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/>
  <mc:AlternateContent xmlns:mc="http://schemas.openxmlformats.org/markup-compatibility/2006">
    <mc:Choice Requires="x15">
      <x15ac:absPath xmlns:x15ac="http://schemas.microsoft.com/office/spreadsheetml/2010/11/ac" url="R:\Regulatory_Affairs\Bourdo\CBR Filing\"/>
    </mc:Choice>
  </mc:AlternateContent>
  <xr:revisionPtr revIDLastSave="0" documentId="13_ncr:1_{1BC873C5-B6E7-4E96-8FFD-D43F9068D7EE}" xr6:coauthVersionLast="36" xr6:coauthVersionMax="36" xr10:uidLastSave="{00000000-0000-0000-0000-000000000000}"/>
  <bookViews>
    <workbookView xWindow="0" yWindow="0" windowWidth="21320" windowHeight="9350" tabRatio="704" firstSheet="25" activeTab="25" xr2:uid="{00000000-000D-0000-FFFF-FFFF00000000}"/>
  </bookViews>
  <sheets>
    <sheet name="JAN Detail" sheetId="22" state="hidden" r:id="rId1"/>
    <sheet name="Jan Short Report" sheetId="6" state="hidden" r:id="rId2"/>
    <sheet name="Feb Detail" sheetId="21" state="hidden" r:id="rId3"/>
    <sheet name="Feb Short Report" sheetId="8" state="hidden" r:id="rId4"/>
    <sheet name="MAR Detail" sheetId="20" state="hidden" r:id="rId5"/>
    <sheet name="Mar Short Report" sheetId="10" state="hidden" r:id="rId6"/>
    <sheet name="APR Detail" sheetId="13" state="hidden" r:id="rId7"/>
    <sheet name="Apr Short Report" sheetId="12" state="hidden" r:id="rId8"/>
    <sheet name="MAY Detail" sheetId="15" state="hidden" r:id="rId9"/>
    <sheet name="May Short Report" sheetId="14" state="hidden" r:id="rId10"/>
    <sheet name="JUN Detail" sheetId="17" state="hidden" r:id="rId11"/>
    <sheet name="Jun Short Report" sheetId="16" state="hidden" r:id="rId12"/>
    <sheet name="JUL Detail" sheetId="23" state="hidden" r:id="rId13"/>
    <sheet name="Jul Short Report" sheetId="24" state="hidden" r:id="rId14"/>
    <sheet name="AUG Detail" sheetId="25" state="hidden" r:id="rId15"/>
    <sheet name="Aug Short Report" sheetId="26" state="hidden" r:id="rId16"/>
    <sheet name="SEP Detail" sheetId="27" state="hidden" r:id="rId17"/>
    <sheet name="Sep Short Report" sheetId="28" state="hidden" r:id="rId18"/>
    <sheet name="OCT Detail" sheetId="30" state="hidden" r:id="rId19"/>
    <sheet name="Oct Short Report" sheetId="31" state="hidden" r:id="rId20"/>
    <sheet name="NOV Detail" sheetId="32" state="hidden" r:id="rId21"/>
    <sheet name="Nov Short Report" sheetId="33" state="hidden" r:id="rId22"/>
    <sheet name="DEC Detail" sheetId="34" state="hidden" r:id="rId23"/>
    <sheet name="Dec Short Report" sheetId="35" state="hidden" r:id="rId24"/>
    <sheet name="2019 Detail" sheetId="36" state="hidden" r:id="rId25"/>
    <sheet name="2019 Short Report" sheetId="37" r:id="rId26"/>
  </sheets>
  <definedNames>
    <definedName name="_xlnm.Print_Area" localSheetId="24">'2019 Detail'!$A$1:$K$995</definedName>
    <definedName name="_xlnm.Print_Area" localSheetId="25">'2019 Short Report'!$A$1:$I$111</definedName>
    <definedName name="_xlnm.Print_Area" localSheetId="6">'APR Detail'!$A$1:$K$1216</definedName>
    <definedName name="_xlnm.Print_Area" localSheetId="14">'AUG Detail'!$A$1:$K$1216</definedName>
    <definedName name="_xlnm.Print_Area" localSheetId="22">'DEC Detail'!$A$1:$K$995</definedName>
    <definedName name="_xlnm.Print_Area" localSheetId="2">'Feb Detail'!$A$1:$K$1216</definedName>
    <definedName name="_xlnm.Print_Area" localSheetId="0">'JAN Detail'!$A$1:$K$1216</definedName>
    <definedName name="_xlnm.Print_Area" localSheetId="12">'JUL Detail'!$A$1:$K$1216</definedName>
    <definedName name="_xlnm.Print_Area" localSheetId="10">'JUN Detail'!$A$1:$K$1216</definedName>
    <definedName name="_xlnm.Print_Area" localSheetId="4">'MAR Detail'!$A$1:$K$1216</definedName>
    <definedName name="_xlnm.Print_Area" localSheetId="8">'MAY Detail'!$A$1:$K$1216</definedName>
    <definedName name="_xlnm.Print_Area" localSheetId="20">'NOV Detail'!$A$1:$K$995</definedName>
    <definedName name="_xlnm.Print_Area" localSheetId="18">'OCT Detail'!$A$1:$K$995</definedName>
    <definedName name="_xlnm.Print_Area" localSheetId="16">'SEP Detail'!$A$1:$K$1216</definedName>
    <definedName name="_xlnm.Print_Titles" localSheetId="24">'2019 Detail'!$1:$8</definedName>
    <definedName name="_xlnm.Print_Titles" localSheetId="25">'2019 Short Report'!$1:$6</definedName>
    <definedName name="_xlnm.Print_Titles" localSheetId="6">'APR Detail'!$1:$8</definedName>
    <definedName name="_xlnm.Print_Titles" localSheetId="7">'Apr Short Report'!$1:$6</definedName>
    <definedName name="_xlnm.Print_Titles" localSheetId="14">'AUG Detail'!$1:$8</definedName>
    <definedName name="_xlnm.Print_Titles" localSheetId="15">'Aug Short Report'!$1:$6</definedName>
    <definedName name="_xlnm.Print_Titles" localSheetId="22">'DEC Detail'!$1:$8</definedName>
    <definedName name="_xlnm.Print_Titles" localSheetId="23">'Dec Short Report'!$1:$6</definedName>
    <definedName name="_xlnm.Print_Titles" localSheetId="2">'Feb Detail'!$1:$8</definedName>
    <definedName name="_xlnm.Print_Titles" localSheetId="3">'Feb Short Report'!$1:$6</definedName>
    <definedName name="_xlnm.Print_Titles" localSheetId="0">'JAN Detail'!$1:$8</definedName>
    <definedName name="_xlnm.Print_Titles" localSheetId="1">'Jan Short Report'!$1:$6</definedName>
    <definedName name="_xlnm.Print_Titles" localSheetId="12">'JUL Detail'!$1:$8</definedName>
    <definedName name="_xlnm.Print_Titles" localSheetId="13">'Jul Short Report'!$1:$6</definedName>
    <definedName name="_xlnm.Print_Titles" localSheetId="10">'JUN Detail'!$1:$8</definedName>
    <definedName name="_xlnm.Print_Titles" localSheetId="11">'Jun Short Report'!$1:$6</definedName>
    <definedName name="_xlnm.Print_Titles" localSheetId="4">'MAR Detail'!$1:$8</definedName>
    <definedName name="_xlnm.Print_Titles" localSheetId="5">'Mar Short Report'!$1:$6</definedName>
    <definedName name="_xlnm.Print_Titles" localSheetId="8">'MAY Detail'!$1:$8</definedName>
    <definedName name="_xlnm.Print_Titles" localSheetId="9">'May Short Report'!$1:$6</definedName>
    <definedName name="_xlnm.Print_Titles" localSheetId="20">'NOV Detail'!$1:$8</definedName>
    <definedName name="_xlnm.Print_Titles" localSheetId="21">'Nov Short Report'!$1:$6</definedName>
    <definedName name="_xlnm.Print_Titles" localSheetId="18">'OCT Detail'!$1:$8</definedName>
    <definedName name="_xlnm.Print_Titles" localSheetId="19">'Oct Short Report'!$1:$6</definedName>
    <definedName name="_xlnm.Print_Titles" localSheetId="16">'SEP Detail'!$1:$8</definedName>
    <definedName name="_xlnm.Print_Titles" localSheetId="17">'Sep Short Report'!$1:$6</definedName>
  </definedNames>
  <calcPr calcId="191029"/>
</workbook>
</file>

<file path=xl/calcChain.xml><?xml version="1.0" encoding="utf-8"?>
<calcChain xmlns="http://schemas.openxmlformats.org/spreadsheetml/2006/main">
  <c r="A10" i="36" l="1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790" i="36"/>
  <c r="A791" i="36"/>
  <c r="A792" i="36"/>
  <c r="A793" i="36"/>
  <c r="A794" i="36"/>
  <c r="A795" i="36"/>
  <c r="A796" i="36"/>
  <c r="A797" i="36"/>
  <c r="A798" i="36"/>
  <c r="A799" i="36"/>
  <c r="A800" i="36"/>
  <c r="A801" i="36"/>
  <c r="A802" i="36"/>
  <c r="A803" i="36"/>
  <c r="A804" i="36"/>
  <c r="A805" i="36"/>
  <c r="A806" i="36"/>
  <c r="A807" i="36"/>
  <c r="A808" i="36"/>
  <c r="A809" i="36"/>
  <c r="A810" i="36"/>
  <c r="A811" i="36"/>
  <c r="A812" i="36"/>
  <c r="A813" i="36"/>
  <c r="A814" i="36"/>
  <c r="A815" i="36"/>
  <c r="A816" i="36"/>
  <c r="A817" i="36"/>
  <c r="A818" i="36"/>
  <c r="A819" i="36"/>
  <c r="A820" i="36"/>
  <c r="A821" i="36"/>
  <c r="A822" i="36"/>
  <c r="A823" i="36"/>
  <c r="A824" i="36"/>
  <c r="A825" i="36"/>
  <c r="A826" i="36"/>
  <c r="A827" i="36"/>
  <c r="A828" i="36"/>
  <c r="A829" i="36"/>
  <c r="A830" i="36"/>
  <c r="A831" i="36"/>
  <c r="A832" i="36"/>
  <c r="A833" i="36"/>
  <c r="A834" i="36"/>
  <c r="A835" i="36"/>
  <c r="A836" i="36"/>
  <c r="A837" i="36"/>
  <c r="A838" i="36"/>
  <c r="A839" i="36"/>
  <c r="A840" i="36"/>
  <c r="A841" i="36"/>
  <c r="A842" i="36"/>
  <c r="A843" i="36"/>
  <c r="A844" i="36"/>
  <c r="A845" i="36"/>
  <c r="A846" i="36"/>
  <c r="A847" i="36"/>
  <c r="A848" i="36"/>
  <c r="A849" i="36"/>
  <c r="A850" i="36"/>
  <c r="A851" i="36"/>
  <c r="A852" i="36"/>
  <c r="A853" i="36"/>
  <c r="A854" i="36"/>
  <c r="A855" i="36"/>
  <c r="A856" i="36"/>
  <c r="A857" i="36"/>
  <c r="A858" i="36"/>
  <c r="A859" i="36"/>
  <c r="A860" i="36"/>
  <c r="A861" i="36"/>
  <c r="A862" i="36"/>
  <c r="A863" i="36"/>
  <c r="A864" i="36"/>
  <c r="A865" i="36"/>
  <c r="A866" i="36"/>
  <c r="A867" i="36"/>
  <c r="A868" i="36"/>
  <c r="A869" i="36"/>
  <c r="A870" i="36"/>
  <c r="A871" i="36"/>
  <c r="A872" i="36"/>
  <c r="A873" i="36"/>
  <c r="A874" i="36"/>
  <c r="A875" i="36"/>
  <c r="A876" i="36"/>
  <c r="A877" i="36"/>
  <c r="A878" i="36"/>
  <c r="A879" i="36"/>
  <c r="A880" i="36"/>
  <c r="A881" i="36"/>
  <c r="A882" i="36"/>
  <c r="A883" i="36"/>
  <c r="A884" i="36"/>
  <c r="A885" i="36"/>
  <c r="A886" i="36"/>
  <c r="A887" i="36"/>
  <c r="A888" i="36"/>
  <c r="A889" i="36"/>
  <c r="A890" i="36"/>
  <c r="A891" i="36"/>
  <c r="A892" i="36"/>
  <c r="A893" i="36"/>
  <c r="A894" i="36"/>
  <c r="A895" i="36"/>
  <c r="A896" i="36"/>
  <c r="A897" i="36"/>
  <c r="A898" i="36"/>
  <c r="A899" i="36"/>
  <c r="A900" i="36"/>
  <c r="A901" i="36"/>
  <c r="A902" i="36"/>
  <c r="A903" i="36"/>
  <c r="A904" i="36"/>
  <c r="A905" i="36"/>
  <c r="A906" i="36"/>
  <c r="A907" i="36"/>
  <c r="A908" i="36"/>
  <c r="A909" i="36"/>
  <c r="A910" i="36"/>
  <c r="A911" i="36"/>
  <c r="A912" i="36"/>
  <c r="A913" i="36"/>
  <c r="A914" i="36"/>
  <c r="A915" i="36"/>
  <c r="A916" i="36"/>
  <c r="A917" i="36"/>
  <c r="A918" i="36"/>
  <c r="A919" i="36"/>
  <c r="A920" i="36"/>
  <c r="A921" i="36"/>
  <c r="A922" i="36"/>
  <c r="A923" i="36"/>
  <c r="A924" i="36"/>
  <c r="A925" i="36"/>
  <c r="A926" i="36"/>
  <c r="A927" i="36"/>
  <c r="A928" i="36"/>
  <c r="A929" i="36"/>
  <c r="A930" i="36"/>
  <c r="A931" i="36"/>
  <c r="A932" i="36"/>
  <c r="A933" i="36"/>
  <c r="A934" i="36"/>
  <c r="A935" i="36"/>
  <c r="A936" i="36"/>
  <c r="A937" i="36"/>
  <c r="A938" i="36"/>
  <c r="A939" i="36"/>
  <c r="A940" i="36"/>
  <c r="A941" i="36"/>
  <c r="A942" i="36"/>
  <c r="A943" i="36"/>
  <c r="A944" i="36"/>
  <c r="A945" i="36"/>
  <c r="A946" i="36"/>
  <c r="A947" i="36"/>
  <c r="A948" i="36"/>
  <c r="A949" i="36"/>
  <c r="A950" i="36"/>
  <c r="A951" i="36"/>
  <c r="A952" i="36"/>
  <c r="A953" i="36"/>
  <c r="A954" i="36"/>
  <c r="A955" i="36"/>
  <c r="A956" i="36"/>
  <c r="A957" i="36"/>
  <c r="A958" i="36"/>
  <c r="A959" i="36"/>
  <c r="A960" i="36"/>
  <c r="A961" i="36"/>
  <c r="A962" i="36"/>
  <c r="A963" i="36"/>
  <c r="A964" i="36"/>
  <c r="A965" i="36"/>
  <c r="A966" i="36"/>
  <c r="A967" i="36"/>
  <c r="A968" i="36"/>
  <c r="A969" i="36"/>
  <c r="A970" i="36"/>
  <c r="A971" i="36"/>
  <c r="A972" i="36"/>
  <c r="A973" i="36"/>
  <c r="A974" i="36"/>
  <c r="A975" i="36"/>
  <c r="A976" i="36"/>
  <c r="A977" i="36"/>
  <c r="A978" i="36"/>
  <c r="A979" i="36"/>
  <c r="A980" i="36"/>
  <c r="A981" i="36"/>
  <c r="A982" i="36"/>
  <c r="A983" i="36"/>
  <c r="A984" i="36"/>
  <c r="A985" i="36"/>
  <c r="A986" i="36"/>
  <c r="A987" i="36"/>
  <c r="A988" i="36"/>
  <c r="A989" i="36"/>
  <c r="A990" i="36"/>
  <c r="A991" i="36"/>
  <c r="A992" i="36"/>
  <c r="A993" i="36"/>
  <c r="A994" i="36"/>
  <c r="A995" i="36"/>
  <c r="A996" i="36"/>
  <c r="A997" i="36"/>
  <c r="A998" i="36"/>
  <c r="A999" i="36"/>
  <c r="A1000" i="36"/>
  <c r="A1001" i="36"/>
  <c r="A1002" i="36"/>
  <c r="A1003" i="36"/>
  <c r="A1004" i="36"/>
  <c r="A1005" i="36"/>
  <c r="A1006" i="36"/>
  <c r="A1007" i="36"/>
  <c r="A1008" i="36"/>
  <c r="A1009" i="36"/>
  <c r="A1010" i="36"/>
  <c r="A1011" i="36"/>
  <c r="A1012" i="36"/>
  <c r="A1013" i="36"/>
  <c r="A1014" i="36"/>
  <c r="A1015" i="36"/>
  <c r="A1016" i="36"/>
  <c r="A1017" i="36"/>
  <c r="A1018" i="36"/>
  <c r="A1019" i="36"/>
  <c r="A1020" i="36"/>
  <c r="A1021" i="36"/>
  <c r="A1022" i="36"/>
  <c r="A1023" i="36"/>
  <c r="A1024" i="36"/>
  <c r="A1025" i="36"/>
  <c r="A1026" i="36"/>
  <c r="A1027" i="36"/>
  <c r="A1028" i="36"/>
  <c r="A1029" i="36"/>
  <c r="A1030" i="36"/>
  <c r="A1031" i="36"/>
  <c r="A1032" i="36"/>
  <c r="A1033" i="36"/>
  <c r="A1034" i="36"/>
  <c r="A1035" i="36"/>
  <c r="A1036" i="36"/>
  <c r="A1037" i="36"/>
  <c r="A1038" i="36"/>
  <c r="A1039" i="36"/>
  <c r="A1040" i="36"/>
  <c r="A1041" i="36"/>
  <c r="A1042" i="36"/>
  <c r="A1043" i="36"/>
  <c r="A1044" i="36"/>
  <c r="A1045" i="36"/>
  <c r="A1046" i="36"/>
  <c r="A1047" i="36"/>
  <c r="A1048" i="36"/>
  <c r="A1049" i="36"/>
  <c r="A1050" i="36"/>
  <c r="A1051" i="36"/>
  <c r="A1052" i="36"/>
  <c r="A1053" i="36"/>
  <c r="A1054" i="36"/>
  <c r="A1055" i="36"/>
  <c r="A1056" i="36"/>
  <c r="A1057" i="36"/>
  <c r="A1058" i="36"/>
  <c r="A1059" i="36"/>
  <c r="A1060" i="36"/>
  <c r="A1061" i="36"/>
  <c r="A1062" i="36"/>
  <c r="A1063" i="36"/>
  <c r="A1064" i="36"/>
  <c r="A1065" i="36"/>
  <c r="A1066" i="36"/>
  <c r="A1067" i="36"/>
  <c r="A1068" i="36"/>
  <c r="A1069" i="36"/>
  <c r="A1070" i="36"/>
  <c r="A1071" i="36"/>
  <c r="A1072" i="36"/>
  <c r="A1073" i="36"/>
  <c r="A1074" i="36"/>
  <c r="A1075" i="36"/>
  <c r="A1076" i="36"/>
  <c r="A1077" i="36"/>
  <c r="A1078" i="36"/>
  <c r="A1079" i="36"/>
  <c r="A1080" i="36"/>
  <c r="A1081" i="36"/>
  <c r="A1082" i="36"/>
  <c r="A1083" i="36"/>
  <c r="A1084" i="36"/>
  <c r="A1085" i="36"/>
  <c r="A1086" i="36"/>
  <c r="A1087" i="36"/>
  <c r="A1088" i="36"/>
  <c r="A1089" i="36"/>
  <c r="A1090" i="36"/>
  <c r="A1091" i="36"/>
  <c r="A1092" i="36"/>
  <c r="A1093" i="36"/>
  <c r="A1094" i="36"/>
  <c r="A1095" i="36"/>
  <c r="A1096" i="36"/>
  <c r="A1097" i="36"/>
  <c r="A1098" i="36"/>
  <c r="A1099" i="36"/>
  <c r="A1100" i="36"/>
  <c r="A1101" i="36"/>
  <c r="A1102" i="36"/>
  <c r="A1103" i="36"/>
  <c r="A1104" i="36"/>
  <c r="A1105" i="36"/>
  <c r="A1106" i="36"/>
  <c r="A1107" i="36"/>
  <c r="A1108" i="36"/>
  <c r="A1109" i="36"/>
  <c r="A1110" i="36"/>
  <c r="A1111" i="36"/>
  <c r="A1112" i="36"/>
  <c r="A1113" i="36"/>
  <c r="A1114" i="36"/>
  <c r="A1115" i="36"/>
  <c r="A1116" i="36"/>
  <c r="A1117" i="36"/>
  <c r="A1118" i="36"/>
  <c r="A1119" i="36"/>
  <c r="A1120" i="36"/>
  <c r="A1121" i="36"/>
  <c r="A1122" i="36"/>
  <c r="A1123" i="36"/>
  <c r="A1124" i="36"/>
  <c r="A1125" i="36"/>
  <c r="A1126" i="36"/>
  <c r="A1127" i="36"/>
  <c r="A1128" i="36"/>
  <c r="A1129" i="36"/>
  <c r="A1130" i="36"/>
  <c r="A1131" i="36"/>
  <c r="A1132" i="36"/>
  <c r="A1133" i="36"/>
  <c r="A1134" i="36"/>
  <c r="A1135" i="36"/>
  <c r="A1136" i="36"/>
  <c r="A1137" i="36"/>
  <c r="A1138" i="36"/>
  <c r="A1139" i="36"/>
  <c r="A1140" i="36"/>
  <c r="A1141" i="36"/>
  <c r="A1142" i="36"/>
  <c r="A1143" i="36"/>
  <c r="A1144" i="36"/>
  <c r="A1145" i="36"/>
  <c r="A1146" i="36"/>
  <c r="A1147" i="36"/>
  <c r="A1148" i="36"/>
  <c r="A1149" i="36"/>
  <c r="A1150" i="36"/>
  <c r="A1151" i="36"/>
  <c r="A1152" i="36"/>
  <c r="A1153" i="36"/>
  <c r="A1154" i="36"/>
  <c r="A1155" i="36"/>
  <c r="A1156" i="36"/>
  <c r="A1157" i="36"/>
  <c r="A1158" i="36"/>
  <c r="A1159" i="36"/>
  <c r="A1160" i="36"/>
  <c r="A1161" i="36"/>
  <c r="A1162" i="36"/>
  <c r="A1163" i="36"/>
  <c r="A1164" i="36"/>
  <c r="A1165" i="36"/>
  <c r="A1166" i="36"/>
  <c r="A1167" i="36"/>
  <c r="A1168" i="36"/>
  <c r="A1169" i="36"/>
  <c r="A1170" i="36"/>
  <c r="B1170" i="36" l="1"/>
  <c r="B1169" i="36"/>
  <c r="B1168" i="36"/>
  <c r="C1168" i="36" l="1"/>
  <c r="J1168" i="36"/>
  <c r="F1168" i="36"/>
  <c r="I1168" i="36"/>
  <c r="K1168" i="36" s="1"/>
  <c r="I1169" i="36"/>
  <c r="J1169" i="36"/>
  <c r="K1169" i="36" s="1"/>
  <c r="C1169" i="36"/>
  <c r="D1169" i="36" s="1"/>
  <c r="E1169" i="36" s="1"/>
  <c r="F1169" i="36"/>
  <c r="C1170" i="36"/>
  <c r="I1170" i="36"/>
  <c r="F1170" i="36"/>
  <c r="D1170" i="36" l="1"/>
  <c r="E1170" i="36" s="1"/>
  <c r="D1168" i="36"/>
  <c r="E1168" i="36" s="1"/>
  <c r="B1163" i="36" l="1"/>
  <c r="B1159" i="36"/>
  <c r="B1151" i="36"/>
  <c r="B1150" i="36"/>
  <c r="B1148" i="36"/>
  <c r="B1146" i="36"/>
  <c r="B1145" i="36"/>
  <c r="B1144" i="36"/>
  <c r="B1142" i="36"/>
  <c r="B1141" i="36"/>
  <c r="B1140" i="36"/>
  <c r="B1138" i="36"/>
  <c r="B1137" i="36"/>
  <c r="B1135" i="36"/>
  <c r="B1133" i="36"/>
  <c r="B1127" i="36"/>
  <c r="B1126" i="36"/>
  <c r="B1118" i="36"/>
  <c r="B1113" i="36"/>
  <c r="B1109" i="36"/>
  <c r="B1105" i="36"/>
  <c r="B1103" i="36"/>
  <c r="B1101" i="36"/>
  <c r="B1099" i="36"/>
  <c r="B1097" i="36"/>
  <c r="B1095" i="36"/>
  <c r="B1092" i="36"/>
  <c r="B1091" i="36"/>
  <c r="B1090" i="36"/>
  <c r="C1105" i="36" l="1"/>
  <c r="F1105" i="36"/>
  <c r="I1105" i="36"/>
  <c r="C1092" i="36"/>
  <c r="I1092" i="36"/>
  <c r="F1092" i="36"/>
  <c r="F1140" i="36"/>
  <c r="C1140" i="36"/>
  <c r="I1140" i="36"/>
  <c r="I1148" i="36"/>
  <c r="C1148" i="36"/>
  <c r="F1148" i="36"/>
  <c r="C1113" i="36"/>
  <c r="F1113" i="36"/>
  <c r="I1113" i="36"/>
  <c r="C1103" i="36"/>
  <c r="F1103" i="36"/>
  <c r="I1103" i="36"/>
  <c r="C1138" i="36"/>
  <c r="F1138" i="36"/>
  <c r="I1138" i="36"/>
  <c r="C1101" i="36"/>
  <c r="I1101" i="36"/>
  <c r="F1101" i="36"/>
  <c r="C1109" i="36"/>
  <c r="I1109" i="36"/>
  <c r="F1109" i="36"/>
  <c r="C1133" i="36"/>
  <c r="I1133" i="36"/>
  <c r="F1133" i="36"/>
  <c r="I1141" i="36"/>
  <c r="C1141" i="36"/>
  <c r="F1141" i="36"/>
  <c r="C1097" i="36"/>
  <c r="I1097" i="36"/>
  <c r="F1097" i="36"/>
  <c r="C1095" i="36"/>
  <c r="F1095" i="36"/>
  <c r="I1095" i="36"/>
  <c r="J1095" i="36"/>
  <c r="C1090" i="36"/>
  <c r="D1090" i="36" s="1"/>
  <c r="E1090" i="36" s="1"/>
  <c r="F1090" i="36"/>
  <c r="I1090" i="36"/>
  <c r="C1151" i="36"/>
  <c r="I1151" i="36"/>
  <c r="F1151" i="36"/>
  <c r="C1159" i="36"/>
  <c r="F1159" i="36"/>
  <c r="I1159" i="36"/>
  <c r="C1144" i="36"/>
  <c r="I1144" i="36"/>
  <c r="F1144" i="36"/>
  <c r="C1145" i="36"/>
  <c r="F1145" i="36"/>
  <c r="I1145" i="36"/>
  <c r="C1127" i="36"/>
  <c r="F1127" i="36"/>
  <c r="I1127" i="36"/>
  <c r="I1146" i="36"/>
  <c r="C1146" i="36"/>
  <c r="F1146" i="36"/>
  <c r="F1099" i="36"/>
  <c r="C1099" i="36"/>
  <c r="I1099" i="36"/>
  <c r="C1137" i="36"/>
  <c r="F1137" i="36"/>
  <c r="I1137" i="36"/>
  <c r="C1135" i="36"/>
  <c r="F1135" i="36"/>
  <c r="I1135" i="36"/>
  <c r="F1091" i="36"/>
  <c r="C1091" i="36"/>
  <c r="I1091" i="36"/>
  <c r="I1118" i="36"/>
  <c r="C1118" i="36"/>
  <c r="F1118" i="36"/>
  <c r="F1126" i="36"/>
  <c r="C1126" i="36"/>
  <c r="I1126" i="36"/>
  <c r="F1142" i="36"/>
  <c r="C1142" i="36"/>
  <c r="I1142" i="36"/>
  <c r="I1150" i="36"/>
  <c r="F1150" i="36"/>
  <c r="C1150" i="36"/>
  <c r="I1163" i="36"/>
  <c r="C1163" i="36"/>
  <c r="F1163" i="36"/>
  <c r="B1166" i="36"/>
  <c r="B1108" i="36"/>
  <c r="B1132" i="36"/>
  <c r="B1157" i="36"/>
  <c r="B1164" i="36"/>
  <c r="B1155" i="36"/>
  <c r="B1096" i="36"/>
  <c r="B1094" i="36"/>
  <c r="B1121" i="36"/>
  <c r="B1128" i="36"/>
  <c r="B1117" i="36"/>
  <c r="B1124" i="36"/>
  <c r="B1093" i="36"/>
  <c r="B1122" i="36"/>
  <c r="B1129" i="36"/>
  <c r="B1161" i="36"/>
  <c r="B1106" i="36"/>
  <c r="B1136" i="36"/>
  <c r="B1123" i="36"/>
  <c r="B1102" i="36"/>
  <c r="B1134" i="36"/>
  <c r="B1156" i="36"/>
  <c r="B1158" i="36"/>
  <c r="B1110" i="36"/>
  <c r="B1116" i="36"/>
  <c r="B1130" i="36"/>
  <c r="B1120" i="36"/>
  <c r="B1107" i="36"/>
  <c r="B1098" i="36"/>
  <c r="B1119" i="36"/>
  <c r="B1167" i="36"/>
  <c r="B1154" i="36"/>
  <c r="B1160" i="36"/>
  <c r="B1125" i="36"/>
  <c r="B1165" i="36"/>
  <c r="B1112" i="36"/>
  <c r="B1162" i="36"/>
  <c r="B1114" i="36"/>
  <c r="B1104" i="36"/>
  <c r="B1100" i="36"/>
  <c r="B1111" i="36"/>
  <c r="B1115" i="36"/>
  <c r="B1131" i="36"/>
  <c r="B1139" i="36"/>
  <c r="B1143" i="36"/>
  <c r="B1147" i="36"/>
  <c r="B1149" i="36"/>
  <c r="B1153" i="36"/>
  <c r="B1152" i="36"/>
  <c r="I1149" i="36" l="1"/>
  <c r="F1149" i="36"/>
  <c r="C1149" i="36"/>
  <c r="F1104" i="36"/>
  <c r="I1104" i="36"/>
  <c r="C1104" i="36"/>
  <c r="C1167" i="36"/>
  <c r="F1167" i="36"/>
  <c r="I1167" i="36"/>
  <c r="I1158" i="36"/>
  <c r="F1158" i="36"/>
  <c r="C1158" i="36"/>
  <c r="C1129" i="36"/>
  <c r="F1129" i="36"/>
  <c r="I1129" i="36"/>
  <c r="F1096" i="36"/>
  <c r="I1096" i="36"/>
  <c r="C1096" i="36"/>
  <c r="D1091" i="36"/>
  <c r="E1091" i="36" s="1"/>
  <c r="D1127" i="36"/>
  <c r="E1127" i="36" s="1"/>
  <c r="D1141" i="36"/>
  <c r="E1141" i="36" s="1"/>
  <c r="D1103" i="36"/>
  <c r="E1103" i="36" s="1"/>
  <c r="D1140" i="36"/>
  <c r="E1140" i="36"/>
  <c r="C1147" i="36"/>
  <c r="F1147" i="36"/>
  <c r="I1147" i="36"/>
  <c r="C1114" i="36"/>
  <c r="I1114" i="36"/>
  <c r="F1114" i="36"/>
  <c r="G1114" i="36"/>
  <c r="J1114" i="36"/>
  <c r="C1119" i="36"/>
  <c r="D1119" i="36" s="1"/>
  <c r="E1119" i="36" s="1"/>
  <c r="J1119" i="36"/>
  <c r="F1119" i="36"/>
  <c r="I1119" i="36"/>
  <c r="C1156" i="36"/>
  <c r="F1156" i="36"/>
  <c r="I1156" i="36"/>
  <c r="C1122" i="36"/>
  <c r="F1122" i="36"/>
  <c r="I1122" i="36"/>
  <c r="C1155" i="36"/>
  <c r="F1155" i="36"/>
  <c r="I1155" i="36"/>
  <c r="D1163" i="36"/>
  <c r="E1163" i="36" s="1"/>
  <c r="D1099" i="36"/>
  <c r="E1099" i="36" s="1"/>
  <c r="D1159" i="36"/>
  <c r="E1159" i="36" s="1"/>
  <c r="K1095" i="36"/>
  <c r="C1131" i="36"/>
  <c r="F1131" i="36"/>
  <c r="I1131" i="36"/>
  <c r="I1165" i="36"/>
  <c r="F1165" i="36"/>
  <c r="C1165" i="36"/>
  <c r="C1120" i="36"/>
  <c r="F1120" i="36"/>
  <c r="I1120" i="36"/>
  <c r="F1123" i="36"/>
  <c r="C1123" i="36"/>
  <c r="I1123" i="36"/>
  <c r="C1117" i="36"/>
  <c r="I1117" i="36"/>
  <c r="F1117" i="36"/>
  <c r="F1132" i="36"/>
  <c r="C1132" i="36"/>
  <c r="I1132" i="36"/>
  <c r="D1135" i="36"/>
  <c r="E1135" i="36" s="1"/>
  <c r="D1146" i="36"/>
  <c r="E1146" i="36"/>
  <c r="D1151" i="36"/>
  <c r="E1151" i="36" s="1"/>
  <c r="D1133" i="36"/>
  <c r="E1133" i="36" s="1"/>
  <c r="D1092" i="36"/>
  <c r="E1092" i="36" s="1"/>
  <c r="I1162" i="36"/>
  <c r="C1162" i="36"/>
  <c r="F1162" i="36"/>
  <c r="I1134" i="36"/>
  <c r="F1134" i="36"/>
  <c r="C1134" i="36"/>
  <c r="D1101" i="36"/>
  <c r="E1101" i="36" s="1"/>
  <c r="C1139" i="36"/>
  <c r="F1139" i="36"/>
  <c r="I1139" i="36"/>
  <c r="F1107" i="36"/>
  <c r="C1107" i="36"/>
  <c r="I1107" i="36"/>
  <c r="I1157" i="36"/>
  <c r="C1157" i="36"/>
  <c r="F1157" i="36"/>
  <c r="D1095" i="36"/>
  <c r="E1095" i="36" s="1"/>
  <c r="D1113" i="36"/>
  <c r="E1113" i="36" s="1"/>
  <c r="C1125" i="36"/>
  <c r="I1125" i="36"/>
  <c r="F1125" i="36"/>
  <c r="F1136" i="36"/>
  <c r="I1136" i="36"/>
  <c r="C1136" i="36"/>
  <c r="C1108" i="36"/>
  <c r="I1108" i="36"/>
  <c r="F1108" i="36"/>
  <c r="D1118" i="36"/>
  <c r="E1118" i="36" s="1"/>
  <c r="D1138" i="36"/>
  <c r="E1138" i="36" s="1"/>
  <c r="D1148" i="36"/>
  <c r="E1148" i="36" s="1"/>
  <c r="C1143" i="36"/>
  <c r="F1143" i="36"/>
  <c r="I1143" i="36"/>
  <c r="C1164" i="36"/>
  <c r="F1164" i="36"/>
  <c r="I1164" i="36"/>
  <c r="C1112" i="36"/>
  <c r="F1112" i="36"/>
  <c r="I1112" i="36"/>
  <c r="I1124" i="36"/>
  <c r="F1124" i="36"/>
  <c r="C1124" i="36"/>
  <c r="D1150" i="36"/>
  <c r="E1150" i="36" s="1"/>
  <c r="D1145" i="36"/>
  <c r="E1145" i="36" s="1"/>
  <c r="F1115" i="36"/>
  <c r="C1115" i="36"/>
  <c r="J1115" i="36"/>
  <c r="I1115" i="36"/>
  <c r="C1130" i="36"/>
  <c r="F1130" i="36"/>
  <c r="I1130" i="36"/>
  <c r="F1128" i="36"/>
  <c r="I1128" i="36"/>
  <c r="C1128" i="36"/>
  <c r="C1152" i="36"/>
  <c r="F1152" i="36"/>
  <c r="I1152" i="36"/>
  <c r="C1111" i="36"/>
  <c r="F1111" i="36"/>
  <c r="I1111" i="36"/>
  <c r="C1160" i="36"/>
  <c r="F1160" i="36"/>
  <c r="I1160" i="36"/>
  <c r="J1160" i="36"/>
  <c r="I1116" i="36"/>
  <c r="F1116" i="36"/>
  <c r="C1116" i="36"/>
  <c r="C1106" i="36"/>
  <c r="F1106" i="36"/>
  <c r="I1106" i="36"/>
  <c r="C1121" i="36"/>
  <c r="F1121" i="36"/>
  <c r="I1121" i="36"/>
  <c r="C1166" i="36"/>
  <c r="F1166" i="36"/>
  <c r="I1166" i="36"/>
  <c r="D1144" i="36"/>
  <c r="E1144" i="36" s="1"/>
  <c r="D1097" i="36"/>
  <c r="E1097" i="36" s="1"/>
  <c r="C1098" i="36"/>
  <c r="D1098" i="36" s="1"/>
  <c r="E1098" i="36" s="1"/>
  <c r="F1098" i="36"/>
  <c r="I1098" i="36"/>
  <c r="J1098" i="36"/>
  <c r="C1093" i="36"/>
  <c r="I1093" i="36"/>
  <c r="F1093" i="36"/>
  <c r="D1126" i="36"/>
  <c r="E1126" i="36" s="1"/>
  <c r="C1102" i="36"/>
  <c r="I1102" i="36"/>
  <c r="F1102" i="36"/>
  <c r="C1153" i="36"/>
  <c r="F1153" i="36"/>
  <c r="I1153" i="36"/>
  <c r="C1100" i="36"/>
  <c r="D1100" i="36" s="1"/>
  <c r="E1100" i="36" s="1"/>
  <c r="J1100" i="36"/>
  <c r="I1100" i="36"/>
  <c r="F1100" i="36"/>
  <c r="I1154" i="36"/>
  <c r="C1154" i="36"/>
  <c r="F1154" i="36"/>
  <c r="F1110" i="36"/>
  <c r="I1110" i="36"/>
  <c r="C1110" i="36"/>
  <c r="F1161" i="36"/>
  <c r="C1161" i="36"/>
  <c r="I1161" i="36"/>
  <c r="I1094" i="36"/>
  <c r="C1094" i="36"/>
  <c r="F1094" i="36"/>
  <c r="D1142" i="36"/>
  <c r="E1142" i="36" s="1"/>
  <c r="D1137" i="36"/>
  <c r="E1137" i="36" s="1"/>
  <c r="D1109" i="36"/>
  <c r="E1109" i="36" s="1"/>
  <c r="D1105" i="36"/>
  <c r="E1105" i="36" s="1"/>
  <c r="B1089" i="36"/>
  <c r="B1087" i="36"/>
  <c r="B1086" i="36"/>
  <c r="B1088" i="36"/>
  <c r="K1115" i="36" l="1"/>
  <c r="K1119" i="36"/>
  <c r="K1100" i="36"/>
  <c r="H1114" i="36"/>
  <c r="D1160" i="36"/>
  <c r="E1160" i="36" s="1"/>
  <c r="D1143" i="36"/>
  <c r="E1143" i="36" s="1"/>
  <c r="D1132" i="36"/>
  <c r="E1132" i="36" s="1"/>
  <c r="D1156" i="36"/>
  <c r="E1156" i="36" s="1"/>
  <c r="D1114" i="36"/>
  <c r="E1114" i="36" s="1"/>
  <c r="I1089" i="36"/>
  <c r="F1089" i="36"/>
  <c r="C1089" i="36"/>
  <c r="D1161" i="36"/>
  <c r="E1161" i="36" s="1"/>
  <c r="K1098" i="36"/>
  <c r="D1116" i="36"/>
  <c r="E1116" i="36" s="1"/>
  <c r="D1112" i="36"/>
  <c r="E1112" i="36" s="1"/>
  <c r="D1136" i="36"/>
  <c r="E1136" i="36" s="1"/>
  <c r="D1120" i="36"/>
  <c r="E1120" i="36"/>
  <c r="D1155" i="36"/>
  <c r="E1155" i="36"/>
  <c r="D1167" i="36"/>
  <c r="E1167" i="36" s="1"/>
  <c r="F1086" i="36"/>
  <c r="I1086" i="36"/>
  <c r="C1086" i="36"/>
  <c r="D1107" i="36"/>
  <c r="E1107" i="36" s="1"/>
  <c r="D1166" i="36"/>
  <c r="E1166" i="36" s="1"/>
  <c r="D1104" i="36"/>
  <c r="E1104" i="36" s="1"/>
  <c r="D1110" i="36"/>
  <c r="E1110" i="36" s="1"/>
  <c r="D1130" i="36"/>
  <c r="E1130" i="36" s="1"/>
  <c r="D1139" i="36"/>
  <c r="E1139" i="36" s="1"/>
  <c r="D1117" i="36"/>
  <c r="E1117" i="36" s="1"/>
  <c r="D1147" i="36"/>
  <c r="E1147" i="36" s="1"/>
  <c r="D1129" i="36"/>
  <c r="E1129" i="36" s="1"/>
  <c r="D1153" i="36"/>
  <c r="E1153" i="36" s="1"/>
  <c r="D1165" i="36"/>
  <c r="E1165" i="36"/>
  <c r="D1124" i="36"/>
  <c r="E1124" i="36" s="1"/>
  <c r="D1164" i="36"/>
  <c r="E1164" i="36" s="1"/>
  <c r="D1157" i="36"/>
  <c r="E1157" i="36" s="1"/>
  <c r="D1122" i="36"/>
  <c r="E1122" i="36" s="1"/>
  <c r="K1114" i="36"/>
  <c r="D1158" i="36"/>
  <c r="E1158" i="36" s="1"/>
  <c r="D1131" i="36"/>
  <c r="E1131" i="36" s="1"/>
  <c r="D1106" i="36"/>
  <c r="E1106" i="36" s="1"/>
  <c r="D1108" i="36"/>
  <c r="E1108" i="36" s="1"/>
  <c r="D1102" i="36"/>
  <c r="E1102" i="36" s="1"/>
  <c r="D1162" i="36"/>
  <c r="E1162" i="36" s="1"/>
  <c r="D1121" i="36"/>
  <c r="E1121" i="36" s="1"/>
  <c r="K1160" i="36"/>
  <c r="D1152" i="36"/>
  <c r="E1152" i="36" s="1"/>
  <c r="D1123" i="36"/>
  <c r="E1123" i="36" s="1"/>
  <c r="D1149" i="36"/>
  <c r="E1149" i="36"/>
  <c r="D1093" i="36"/>
  <c r="E1093" i="36" s="1"/>
  <c r="C1087" i="36"/>
  <c r="F1087" i="36"/>
  <c r="I1087" i="36"/>
  <c r="D1111" i="36"/>
  <c r="E1111" i="36" s="1"/>
  <c r="C1088" i="36"/>
  <c r="F1088" i="36"/>
  <c r="I1088" i="36"/>
  <c r="D1094" i="36"/>
  <c r="E1094" i="36" s="1"/>
  <c r="D1128" i="36"/>
  <c r="E1128" i="36" s="1"/>
  <c r="D1115" i="36"/>
  <c r="E1115" i="36" s="1"/>
  <c r="D1125" i="36"/>
  <c r="E1125" i="36"/>
  <c r="D1134" i="36"/>
  <c r="E1134" i="36" s="1"/>
  <c r="D1096" i="36"/>
  <c r="E1096" i="36" s="1"/>
  <c r="D1154" i="36"/>
  <c r="E1154" i="36" s="1"/>
  <c r="D1088" i="36" l="1"/>
  <c r="E1088" i="36" s="1"/>
  <c r="D1086" i="36"/>
  <c r="E1086" i="36" s="1"/>
  <c r="D1087" i="36"/>
  <c r="E1087" i="36" s="1"/>
  <c r="D1089" i="36"/>
  <c r="E1089" i="36" s="1"/>
  <c r="G1159" i="36" l="1"/>
  <c r="G1088" i="36"/>
  <c r="B1012" i="36"/>
  <c r="B1013" i="36"/>
  <c r="B1014" i="36"/>
  <c r="B1015" i="36"/>
  <c r="B1016" i="36"/>
  <c r="B1017" i="36"/>
  <c r="B1018" i="36"/>
  <c r="B1019" i="36"/>
  <c r="B1020" i="36"/>
  <c r="B1021" i="36"/>
  <c r="B1022" i="36"/>
  <c r="B1023" i="36"/>
  <c r="B1024" i="36"/>
  <c r="B1025" i="36"/>
  <c r="B1026" i="36"/>
  <c r="B1027" i="36"/>
  <c r="B1028" i="36"/>
  <c r="B1030" i="36"/>
  <c r="B1037" i="36"/>
  <c r="B1039" i="36"/>
  <c r="B1044" i="36"/>
  <c r="B1049" i="36"/>
  <c r="B1053" i="36"/>
  <c r="B1054" i="36"/>
  <c r="B1057" i="36"/>
  <c r="B1058" i="36"/>
  <c r="B1059" i="36"/>
  <c r="B1062" i="36"/>
  <c r="B1064" i="36"/>
  <c r="B1066" i="36"/>
  <c r="B1067" i="36"/>
  <c r="B1070" i="36"/>
  <c r="B1072" i="36"/>
  <c r="B1073" i="36"/>
  <c r="B1075" i="36"/>
  <c r="B1077" i="36"/>
  <c r="B1079" i="36"/>
  <c r="B1081" i="36"/>
  <c r="C1077" i="36" l="1"/>
  <c r="I1077" i="36"/>
  <c r="F1077" i="36"/>
  <c r="C1058" i="36"/>
  <c r="D1058" i="36" s="1"/>
  <c r="E1058" i="36" s="1"/>
  <c r="I1058" i="36"/>
  <c r="J1058" i="36"/>
  <c r="F1058" i="36"/>
  <c r="I1026" i="36"/>
  <c r="C1026" i="36"/>
  <c r="F1026" i="36"/>
  <c r="C1079" i="36"/>
  <c r="F1079" i="36"/>
  <c r="I1079" i="36"/>
  <c r="C1039" i="36"/>
  <c r="F1039" i="36"/>
  <c r="I1039" i="36"/>
  <c r="C1023" i="36"/>
  <c r="F1023" i="36"/>
  <c r="I1023" i="36"/>
  <c r="C1015" i="36"/>
  <c r="F1015" i="36"/>
  <c r="I1015" i="36"/>
  <c r="I1044" i="36"/>
  <c r="J1044" i="36"/>
  <c r="C1044" i="36"/>
  <c r="F1044" i="36"/>
  <c r="I1028" i="36"/>
  <c r="C1028" i="36"/>
  <c r="F1028" i="36"/>
  <c r="I1020" i="36"/>
  <c r="C1020" i="36"/>
  <c r="F1020" i="36"/>
  <c r="C1012" i="36"/>
  <c r="I1012" i="36"/>
  <c r="F1012" i="36"/>
  <c r="C1037" i="36"/>
  <c r="F1037" i="36"/>
  <c r="I1037" i="36"/>
  <c r="I1073" i="36"/>
  <c r="F1073" i="36"/>
  <c r="J1073" i="36"/>
  <c r="C1073" i="36"/>
  <c r="D1073" i="36" s="1"/>
  <c r="E1073" i="36" s="1"/>
  <c r="C1021" i="36"/>
  <c r="I1021" i="36"/>
  <c r="F1021" i="36"/>
  <c r="F1018" i="36"/>
  <c r="C1018" i="36"/>
  <c r="I1018" i="36"/>
  <c r="I1081" i="36"/>
  <c r="J1081" i="36"/>
  <c r="C1081" i="36"/>
  <c r="F1081" i="36"/>
  <c r="F1057" i="36"/>
  <c r="I1057" i="36"/>
  <c r="C1057" i="36"/>
  <c r="F1049" i="36"/>
  <c r="C1049" i="36"/>
  <c r="I1049" i="36"/>
  <c r="C1025" i="36"/>
  <c r="I1025" i="36"/>
  <c r="F1025" i="36"/>
  <c r="C1017" i="36"/>
  <c r="D1017" i="36" s="1"/>
  <c r="E1017" i="36" s="1"/>
  <c r="I1017" i="36"/>
  <c r="F1017" i="36"/>
  <c r="C1070" i="36"/>
  <c r="D1070" i="36" s="1"/>
  <c r="E1070" i="36" s="1"/>
  <c r="F1070" i="36"/>
  <c r="J1070" i="36"/>
  <c r="I1070" i="36"/>
  <c r="C1062" i="36"/>
  <c r="D1062" i="36" s="1"/>
  <c r="E1062" i="36" s="1"/>
  <c r="I1062" i="36"/>
  <c r="J1062" i="36"/>
  <c r="F1062" i="36"/>
  <c r="C1054" i="36"/>
  <c r="D1054" i="36" s="1"/>
  <c r="E1054" i="36" s="1"/>
  <c r="F1054" i="36"/>
  <c r="I1054" i="36"/>
  <c r="J1054" i="36"/>
  <c r="C1030" i="36"/>
  <c r="F1030" i="36"/>
  <c r="I1030" i="36"/>
  <c r="C1022" i="36"/>
  <c r="I1022" i="36"/>
  <c r="F1022" i="36"/>
  <c r="C1014" i="36"/>
  <c r="I1014" i="36"/>
  <c r="F1014" i="36"/>
  <c r="C1053" i="36"/>
  <c r="I1053" i="36"/>
  <c r="F1053" i="36"/>
  <c r="F1075" i="36"/>
  <c r="C1075" i="36"/>
  <c r="J1075" i="36"/>
  <c r="I1075" i="36"/>
  <c r="I1067" i="36"/>
  <c r="F1067" i="36"/>
  <c r="C1067" i="36"/>
  <c r="I1059" i="36"/>
  <c r="C1059" i="36"/>
  <c r="D1059" i="36" s="1"/>
  <c r="E1059" i="36" s="1"/>
  <c r="F1059" i="36"/>
  <c r="J1059" i="36"/>
  <c r="F1027" i="36"/>
  <c r="I1027" i="36"/>
  <c r="C1027" i="36"/>
  <c r="C1019" i="36"/>
  <c r="F1019" i="36"/>
  <c r="I1019" i="36"/>
  <c r="C1064" i="36"/>
  <c r="F1064" i="36"/>
  <c r="I1064" i="36"/>
  <c r="F1024" i="36"/>
  <c r="I1024" i="36"/>
  <c r="C1024" i="36"/>
  <c r="C1016" i="36"/>
  <c r="F1016" i="36"/>
  <c r="I1016" i="36"/>
  <c r="I1013" i="36"/>
  <c r="F1013" i="36"/>
  <c r="C1013" i="36"/>
  <c r="C1072" i="36"/>
  <c r="F1072" i="36"/>
  <c r="I1072" i="36"/>
  <c r="J1072" i="36"/>
  <c r="C1066" i="36"/>
  <c r="F1066" i="36"/>
  <c r="I1066" i="36"/>
  <c r="J1088" i="36"/>
  <c r="K1088" i="36" s="1"/>
  <c r="H1088" i="36"/>
  <c r="J1159" i="36"/>
  <c r="K1159" i="36" s="1"/>
  <c r="H1159" i="36"/>
  <c r="B1084" i="36"/>
  <c r="B1083" i="36"/>
  <c r="B1080" i="36"/>
  <c r="B1076" i="36"/>
  <c r="B1068" i="36"/>
  <c r="B1056" i="36"/>
  <c r="B1047" i="36"/>
  <c r="B1046" i="36"/>
  <c r="B1040" i="36"/>
  <c r="B1038" i="36"/>
  <c r="B1036" i="36"/>
  <c r="B1035" i="36"/>
  <c r="B1033" i="36"/>
  <c r="B1032" i="36"/>
  <c r="B1029" i="36"/>
  <c r="B1052" i="36"/>
  <c r="B1031" i="36"/>
  <c r="B1071" i="36"/>
  <c r="B1069" i="36"/>
  <c r="B1085" i="36"/>
  <c r="B1082" i="36"/>
  <c r="B1074" i="36"/>
  <c r="B1060" i="36"/>
  <c r="B1078" i="36"/>
  <c r="B1061" i="36"/>
  <c r="B1055" i="36"/>
  <c r="B1065" i="36"/>
  <c r="B1051" i="36"/>
  <c r="B1063" i="36"/>
  <c r="B1050" i="36"/>
  <c r="B1042" i="36"/>
  <c r="B1048" i="36"/>
  <c r="B1043" i="36"/>
  <c r="B1045" i="36"/>
  <c r="B1041" i="36"/>
  <c r="B1034" i="36"/>
  <c r="K1054" i="36" l="1"/>
  <c r="K1058" i="36"/>
  <c r="I1034" i="36"/>
  <c r="C1034" i="36"/>
  <c r="F1034" i="36"/>
  <c r="C1035" i="36"/>
  <c r="F1035" i="36"/>
  <c r="I1035" i="36"/>
  <c r="I1041" i="36"/>
  <c r="F1041" i="36"/>
  <c r="C1041" i="36"/>
  <c r="I1065" i="36"/>
  <c r="F1065" i="36"/>
  <c r="C1065" i="36"/>
  <c r="C1069" i="36"/>
  <c r="I1069" i="36"/>
  <c r="J1069" i="36"/>
  <c r="F1069" i="36"/>
  <c r="C1036" i="36"/>
  <c r="F1036" i="36"/>
  <c r="I1036" i="36"/>
  <c r="C1080" i="36"/>
  <c r="F1080" i="36"/>
  <c r="I1080" i="36"/>
  <c r="D1024" i="36"/>
  <c r="E1024" i="36" s="1"/>
  <c r="D1019" i="36"/>
  <c r="E1019" i="36" s="1"/>
  <c r="D1067" i="36"/>
  <c r="E1067" i="36" s="1"/>
  <c r="D1057" i="36"/>
  <c r="E1057" i="36" s="1"/>
  <c r="D1018" i="36"/>
  <c r="E1018" i="36" s="1"/>
  <c r="D1020" i="36"/>
  <c r="E1020" i="36" s="1"/>
  <c r="K1044" i="36"/>
  <c r="F1060" i="36"/>
  <c r="I1060" i="36"/>
  <c r="J1060" i="36"/>
  <c r="C1060" i="36"/>
  <c r="C1085" i="36"/>
  <c r="I1085" i="36"/>
  <c r="F1085" i="36"/>
  <c r="J1045" i="36"/>
  <c r="C1045" i="36"/>
  <c r="F1045" i="36"/>
  <c r="I1045" i="36"/>
  <c r="F1055" i="36"/>
  <c r="I1055" i="36"/>
  <c r="J1055" i="36"/>
  <c r="C1055" i="36"/>
  <c r="C1071" i="36"/>
  <c r="I1071" i="36"/>
  <c r="F1071" i="36"/>
  <c r="J1071" i="36"/>
  <c r="F1038" i="36"/>
  <c r="I1038" i="36"/>
  <c r="C1038" i="36"/>
  <c r="F1083" i="36"/>
  <c r="C1083" i="36"/>
  <c r="D1083" i="36" s="1"/>
  <c r="E1083" i="36" s="1"/>
  <c r="J1083" i="36"/>
  <c r="I1083" i="36"/>
  <c r="D1072" i="36"/>
  <c r="E1072" i="36" s="1"/>
  <c r="D1027" i="36"/>
  <c r="E1027" i="36" s="1"/>
  <c r="D1053" i="36"/>
  <c r="E1053" i="36" s="1"/>
  <c r="K1062" i="36"/>
  <c r="D1039" i="36"/>
  <c r="E1039" i="36" s="1"/>
  <c r="I1042" i="36"/>
  <c r="C1042" i="36"/>
  <c r="F1042" i="36"/>
  <c r="I1051" i="36"/>
  <c r="C1051" i="36"/>
  <c r="F1051" i="36"/>
  <c r="J1051" i="36"/>
  <c r="C1076" i="36"/>
  <c r="D1076" i="36" s="1"/>
  <c r="E1076" i="36" s="1"/>
  <c r="J1076" i="36"/>
  <c r="I1076" i="36"/>
  <c r="F1076" i="36"/>
  <c r="D1016" i="36"/>
  <c r="E1016" i="36" s="1"/>
  <c r="D1022" i="36"/>
  <c r="E1022" i="36" s="1"/>
  <c r="C1043" i="36"/>
  <c r="F1043" i="36"/>
  <c r="I1043" i="36"/>
  <c r="J1043" i="36"/>
  <c r="C1061" i="36"/>
  <c r="J1061" i="36"/>
  <c r="I1061" i="36"/>
  <c r="F1061" i="36"/>
  <c r="C1031" i="36"/>
  <c r="F1031" i="36"/>
  <c r="I1031" i="36"/>
  <c r="C1040" i="36"/>
  <c r="F1040" i="36"/>
  <c r="I1040" i="36"/>
  <c r="J1040" i="36"/>
  <c r="C1084" i="36"/>
  <c r="I1084" i="36"/>
  <c r="F1084" i="36"/>
  <c r="D1013" i="36"/>
  <c r="E1013" i="36" s="1"/>
  <c r="D1030" i="36"/>
  <c r="E1030" i="36" s="1"/>
  <c r="C1074" i="36"/>
  <c r="D1074" i="36" s="1"/>
  <c r="E1074" i="36" s="1"/>
  <c r="F1074" i="36"/>
  <c r="I1074" i="36"/>
  <c r="J1074" i="36"/>
  <c r="C1048" i="36"/>
  <c r="F1048" i="36"/>
  <c r="I1048" i="36"/>
  <c r="F1078" i="36"/>
  <c r="I1078" i="36"/>
  <c r="C1078" i="36"/>
  <c r="F1052" i="36"/>
  <c r="C1052" i="36"/>
  <c r="I1052" i="36"/>
  <c r="I1046" i="36"/>
  <c r="C1046" i="36"/>
  <c r="F1046" i="36"/>
  <c r="K1075" i="36"/>
  <c r="K1070" i="36"/>
  <c r="D1037" i="36"/>
  <c r="E1037" i="36" s="1"/>
  <c r="D1028" i="36"/>
  <c r="E1028" i="36" s="1"/>
  <c r="D1015" i="36"/>
  <c r="E1015" i="36" s="1"/>
  <c r="C1029" i="36"/>
  <c r="D1029" i="36" s="1"/>
  <c r="E1029" i="36" s="1"/>
  <c r="F1029" i="36"/>
  <c r="I1029" i="36"/>
  <c r="C1047" i="36"/>
  <c r="F1047" i="36"/>
  <c r="I1047" i="36"/>
  <c r="K1059" i="36"/>
  <c r="D1014" i="36"/>
  <c r="E1014" i="36" s="1"/>
  <c r="D1025" i="36"/>
  <c r="E1025" i="36" s="1"/>
  <c r="D1081" i="36"/>
  <c r="E1081" i="36" s="1"/>
  <c r="D1021" i="36"/>
  <c r="E1021" i="36" s="1"/>
  <c r="D1079" i="36"/>
  <c r="E1079" i="36" s="1"/>
  <c r="C1050" i="36"/>
  <c r="D1050" i="36" s="1"/>
  <c r="E1050" i="36" s="1"/>
  <c r="F1050" i="36"/>
  <c r="I1050" i="36"/>
  <c r="I1032" i="36"/>
  <c r="F1032" i="36"/>
  <c r="C1032" i="36"/>
  <c r="I1056" i="36"/>
  <c r="J1056" i="36"/>
  <c r="F1056" i="36"/>
  <c r="C1056" i="36"/>
  <c r="D1056" i="36" s="1"/>
  <c r="E1056" i="36" s="1"/>
  <c r="D1066" i="36"/>
  <c r="E1066" i="36" s="1"/>
  <c r="D1064" i="36"/>
  <c r="E1064" i="36" s="1"/>
  <c r="D1075" i="36"/>
  <c r="E1075" i="36" s="1"/>
  <c r="F1063" i="36"/>
  <c r="C1063" i="36"/>
  <c r="J1063" i="36"/>
  <c r="I1063" i="36"/>
  <c r="C1082" i="36"/>
  <c r="F1082" i="36"/>
  <c r="I1082" i="36"/>
  <c r="F1033" i="36"/>
  <c r="I1033" i="36"/>
  <c r="C1033" i="36"/>
  <c r="F1068" i="36"/>
  <c r="G1068" i="36"/>
  <c r="I1068" i="36"/>
  <c r="C1068" i="36"/>
  <c r="K1072" i="36"/>
  <c r="D1049" i="36"/>
  <c r="E1049" i="36" s="1"/>
  <c r="K1081" i="36"/>
  <c r="K1073" i="36"/>
  <c r="D1012" i="36"/>
  <c r="E1012" i="36" s="1"/>
  <c r="D1044" i="36"/>
  <c r="E1044" i="36" s="1"/>
  <c r="D1023" i="36"/>
  <c r="E1023" i="36" s="1"/>
  <c r="D1026" i="36"/>
  <c r="E1026" i="36" s="1"/>
  <c r="D1077" i="36"/>
  <c r="E1077" i="36" s="1"/>
  <c r="A5" i="36"/>
  <c r="E98" i="35"/>
  <c r="E88" i="35"/>
  <c r="I98" i="35"/>
  <c r="I88" i="35"/>
  <c r="G98" i="35"/>
  <c r="G88" i="35"/>
  <c r="A5" i="34"/>
  <c r="K1063" i="36" l="1"/>
  <c r="K1069" i="36"/>
  <c r="K1055" i="36"/>
  <c r="K1056" i="36"/>
  <c r="K1043" i="36"/>
  <c r="K1076" i="36"/>
  <c r="K1060" i="36"/>
  <c r="K1071" i="36"/>
  <c r="H1068" i="36"/>
  <c r="D1047" i="36"/>
  <c r="E1047" i="36"/>
  <c r="D1052" i="36"/>
  <c r="E1052" i="36" s="1"/>
  <c r="D1060" i="36"/>
  <c r="E1060" i="36" s="1"/>
  <c r="D1033" i="36"/>
  <c r="E1033" i="36" s="1"/>
  <c r="D1063" i="36"/>
  <c r="E1063" i="36" s="1"/>
  <c r="K1074" i="36"/>
  <c r="D1031" i="36"/>
  <c r="E1031" i="36" s="1"/>
  <c r="D1043" i="36"/>
  <c r="E1043" i="36"/>
  <c r="K1045" i="36"/>
  <c r="D1078" i="36"/>
  <c r="E1078" i="36" s="1"/>
  <c r="D1084" i="36"/>
  <c r="E1084" i="36" s="1"/>
  <c r="K1051" i="36"/>
  <c r="K1083" i="36"/>
  <c r="D1069" i="36"/>
  <c r="E1069" i="36" s="1"/>
  <c r="K1040" i="36"/>
  <c r="K1061" i="36"/>
  <c r="D1045" i="36"/>
  <c r="E1045" i="36" s="1"/>
  <c r="D1080" i="36"/>
  <c r="E1080" i="36" s="1"/>
  <c r="D1065" i="36"/>
  <c r="E1065" i="36" s="1"/>
  <c r="D1035" i="36"/>
  <c r="E1035" i="36" s="1"/>
  <c r="D1051" i="36"/>
  <c r="E1051" i="36" s="1"/>
  <c r="D1071" i="36"/>
  <c r="E1071" i="36"/>
  <c r="D1048" i="36"/>
  <c r="E1048" i="36" s="1"/>
  <c r="D1042" i="36"/>
  <c r="E1042" i="36" s="1"/>
  <c r="D1085" i="36"/>
  <c r="E1085" i="36" s="1"/>
  <c r="D1068" i="36"/>
  <c r="J1068" i="36" s="1"/>
  <c r="K1068" i="36" s="1"/>
  <c r="D1032" i="36"/>
  <c r="E1032" i="36" s="1"/>
  <c r="D1046" i="36"/>
  <c r="E1046" i="36" s="1"/>
  <c r="D1061" i="36"/>
  <c r="E1061" i="36" s="1"/>
  <c r="D1055" i="36"/>
  <c r="E1055" i="36" s="1"/>
  <c r="D1034" i="36"/>
  <c r="E1034" i="36" s="1"/>
  <c r="D1082" i="36"/>
  <c r="E1082" i="36" s="1"/>
  <c r="D1040" i="36"/>
  <c r="E1040" i="36"/>
  <c r="D1038" i="36"/>
  <c r="E1038" i="36" s="1"/>
  <c r="D1036" i="36"/>
  <c r="E1036" i="36" s="1"/>
  <c r="D1041" i="36"/>
  <c r="E1041" i="36" s="1"/>
  <c r="E1068" i="36" l="1"/>
  <c r="A1063" i="34"/>
  <c r="A1063" i="32"/>
  <c r="A1063" i="30"/>
  <c r="B985" i="36"/>
  <c r="B986" i="36"/>
  <c r="B987" i="36"/>
  <c r="B988" i="36"/>
  <c r="B989" i="36"/>
  <c r="B993" i="36"/>
  <c r="B994" i="36"/>
  <c r="B995" i="36"/>
  <c r="B996" i="36"/>
  <c r="B997" i="36"/>
  <c r="B1002" i="36"/>
  <c r="B1004" i="36"/>
  <c r="B1005" i="36"/>
  <c r="B1006" i="36"/>
  <c r="B1007" i="36"/>
  <c r="B1008" i="36"/>
  <c r="B1009" i="36"/>
  <c r="B1011" i="36"/>
  <c r="F1008" i="36" l="1"/>
  <c r="I1008" i="36"/>
  <c r="C1008" i="36"/>
  <c r="C1007" i="36"/>
  <c r="F1007" i="36"/>
  <c r="I1007" i="36"/>
  <c r="C1004" i="36"/>
  <c r="I1004" i="36"/>
  <c r="F1004" i="36"/>
  <c r="C1006" i="36"/>
  <c r="F1006" i="36"/>
  <c r="I1006" i="36"/>
  <c r="C1002" i="36"/>
  <c r="F1002" i="36"/>
  <c r="I1002" i="36"/>
  <c r="F1005" i="36"/>
  <c r="C1005" i="36"/>
  <c r="I1005" i="36"/>
  <c r="F997" i="36"/>
  <c r="C997" i="36"/>
  <c r="I997" i="36"/>
  <c r="I989" i="36"/>
  <c r="F989" i="36"/>
  <c r="C989" i="36"/>
  <c r="C996" i="36"/>
  <c r="I996" i="36"/>
  <c r="F996" i="36"/>
  <c r="C988" i="36"/>
  <c r="I988" i="36"/>
  <c r="F988" i="36"/>
  <c r="C1011" i="36"/>
  <c r="F1011" i="36"/>
  <c r="I1011" i="36"/>
  <c r="C995" i="36"/>
  <c r="F995" i="36"/>
  <c r="I995" i="36"/>
  <c r="I987" i="36"/>
  <c r="C987" i="36"/>
  <c r="F987" i="36"/>
  <c r="C986" i="36"/>
  <c r="F986" i="36"/>
  <c r="I986" i="36"/>
  <c r="C994" i="36"/>
  <c r="F994" i="36"/>
  <c r="I994" i="36"/>
  <c r="F1009" i="36"/>
  <c r="C1009" i="36"/>
  <c r="I1009" i="36"/>
  <c r="I993" i="36"/>
  <c r="F993" i="36"/>
  <c r="C993" i="36"/>
  <c r="I985" i="36"/>
  <c r="F985" i="36"/>
  <c r="J985" i="36"/>
  <c r="C985" i="36"/>
  <c r="A1056" i="34"/>
  <c r="A1056" i="32"/>
  <c r="A1056" i="30"/>
  <c r="B1074" i="34"/>
  <c r="B1074" i="30"/>
  <c r="B1074" i="32"/>
  <c r="A1073" i="34"/>
  <c r="A1073" i="32"/>
  <c r="A1073" i="30"/>
  <c r="A1081" i="34"/>
  <c r="A1081" i="32"/>
  <c r="A1081" i="30"/>
  <c r="A1065" i="34"/>
  <c r="A1065" i="32"/>
  <c r="A1065" i="30"/>
  <c r="B1058" i="34"/>
  <c r="B1058" i="32"/>
  <c r="B1058" i="30"/>
  <c r="B1066" i="34"/>
  <c r="B1066" i="32"/>
  <c r="B1066" i="30"/>
  <c r="B1075" i="34"/>
  <c r="B1075" i="32"/>
  <c r="B1075" i="30"/>
  <c r="B1067" i="34"/>
  <c r="B1067" i="30"/>
  <c r="B1067" i="32"/>
  <c r="B1059" i="34"/>
  <c r="B1059" i="32"/>
  <c r="B1059" i="30"/>
  <c r="A1074" i="34"/>
  <c r="A1074" i="32"/>
  <c r="A1074" i="30"/>
  <c r="A1066" i="32"/>
  <c r="A1066" i="34"/>
  <c r="A1066" i="30"/>
  <c r="A1057" i="34"/>
  <c r="A1057" i="32"/>
  <c r="A1057" i="30"/>
  <c r="A1049" i="34"/>
  <c r="A1049" i="32"/>
  <c r="A1049" i="30"/>
  <c r="B1065" i="34"/>
  <c r="B1065" i="32"/>
  <c r="B1065" i="30"/>
  <c r="B1057" i="34"/>
  <c r="B1057" i="32"/>
  <c r="B1057" i="30"/>
  <c r="A1080" i="34"/>
  <c r="A1080" i="32"/>
  <c r="A1080" i="30"/>
  <c r="A1072" i="34"/>
  <c r="A1072" i="32"/>
  <c r="A1072" i="30"/>
  <c r="A1064" i="34"/>
  <c r="A1064" i="32"/>
  <c r="A1064" i="30"/>
  <c r="A1055" i="34"/>
  <c r="A1055" i="32"/>
  <c r="A1055" i="30"/>
  <c r="B1064" i="34"/>
  <c r="B1064" i="32"/>
  <c r="B1064" i="30"/>
  <c r="B1056" i="34"/>
  <c r="B1056" i="32"/>
  <c r="B1056" i="30"/>
  <c r="A1079" i="34"/>
  <c r="A1079" i="32"/>
  <c r="A1079" i="30"/>
  <c r="A1071" i="34"/>
  <c r="A1071" i="32"/>
  <c r="A1071" i="30"/>
  <c r="A1062" i="32"/>
  <c r="A1062" i="34"/>
  <c r="A1062" i="30"/>
  <c r="A1054" i="32"/>
  <c r="A1054" i="34"/>
  <c r="A1054" i="30"/>
  <c r="B1081" i="34"/>
  <c r="B1081" i="32"/>
  <c r="B1081" i="30"/>
  <c r="B1055" i="34"/>
  <c r="B1055" i="32"/>
  <c r="B1055" i="30"/>
  <c r="A1078" i="34"/>
  <c r="A1078" i="32"/>
  <c r="A1078" i="30"/>
  <c r="A1070" i="34"/>
  <c r="A1070" i="32"/>
  <c r="A1070" i="30"/>
  <c r="A1061" i="34"/>
  <c r="A1061" i="32"/>
  <c r="A1061" i="30"/>
  <c r="A1053" i="34"/>
  <c r="A1053" i="32"/>
  <c r="A1053" i="30"/>
  <c r="B1079" i="34"/>
  <c r="B1079" i="30"/>
  <c r="B1079" i="32"/>
  <c r="B1078" i="34"/>
  <c r="B1078" i="32"/>
  <c r="B1078" i="30"/>
  <c r="A1077" i="34"/>
  <c r="A1077" i="32"/>
  <c r="A1077" i="30"/>
  <c r="A1069" i="34"/>
  <c r="A1069" i="32"/>
  <c r="A1069" i="30"/>
  <c r="A1060" i="34"/>
  <c r="A1060" i="32"/>
  <c r="A1060" i="30"/>
  <c r="A1052" i="34"/>
  <c r="A1052" i="32"/>
  <c r="A1052" i="30"/>
  <c r="B1072" i="34"/>
  <c r="B1072" i="32"/>
  <c r="B1072" i="30"/>
  <c r="B1077" i="34"/>
  <c r="B1077" i="32"/>
  <c r="B1077" i="30"/>
  <c r="A1076" i="34"/>
  <c r="A1076" i="32"/>
  <c r="A1076" i="30"/>
  <c r="A1068" i="34"/>
  <c r="A1068" i="32"/>
  <c r="A1068" i="30"/>
  <c r="A1059" i="34"/>
  <c r="A1059" i="32"/>
  <c r="A1059" i="30"/>
  <c r="A1051" i="34"/>
  <c r="A1051" i="32"/>
  <c r="A1051" i="30"/>
  <c r="B1063" i="34"/>
  <c r="B1063" i="32"/>
  <c r="B1063" i="30"/>
  <c r="B1076" i="34"/>
  <c r="B1076" i="32"/>
  <c r="B1076" i="30"/>
  <c r="A1075" i="34"/>
  <c r="A1075" i="32"/>
  <c r="A1075" i="30"/>
  <c r="A1067" i="34"/>
  <c r="A1067" i="32"/>
  <c r="A1067" i="30"/>
  <c r="A1058" i="32"/>
  <c r="A1058" i="30"/>
  <c r="A1058" i="34"/>
  <c r="A1050" i="34"/>
  <c r="A1050" i="32"/>
  <c r="A1050" i="30"/>
  <c r="B999" i="36"/>
  <c r="B991" i="36"/>
  <c r="B983" i="36"/>
  <c r="B1001" i="36"/>
  <c r="B998" i="36"/>
  <c r="B990" i="36"/>
  <c r="B982" i="36"/>
  <c r="B1003" i="36"/>
  <c r="B984" i="36"/>
  <c r="B1000" i="36"/>
  <c r="B1010" i="36"/>
  <c r="B992" i="36"/>
  <c r="B981" i="36"/>
  <c r="I98" i="33"/>
  <c r="I88" i="33"/>
  <c r="G98" i="33"/>
  <c r="G88" i="33"/>
  <c r="E98" i="33"/>
  <c r="E88" i="33"/>
  <c r="A5" i="32"/>
  <c r="I98" i="31"/>
  <c r="I88" i="31"/>
  <c r="G98" i="31"/>
  <c r="G88" i="31"/>
  <c r="E98" i="31"/>
  <c r="E88" i="31"/>
  <c r="A5" i="30"/>
  <c r="K985" i="36" l="1"/>
  <c r="C1000" i="36"/>
  <c r="F1000" i="36"/>
  <c r="I1000" i="36"/>
  <c r="C991" i="36"/>
  <c r="F991" i="36"/>
  <c r="I991" i="36"/>
  <c r="D985" i="36"/>
  <c r="E985" i="36" s="1"/>
  <c r="D1009" i="36"/>
  <c r="E1009" i="36" s="1"/>
  <c r="D1011" i="36"/>
  <c r="E1011" i="36" s="1"/>
  <c r="D1004" i="36"/>
  <c r="E1004" i="36" s="1"/>
  <c r="F984" i="36"/>
  <c r="I984" i="36"/>
  <c r="J984" i="36"/>
  <c r="C984" i="36"/>
  <c r="D984" i="36" s="1"/>
  <c r="E984" i="36" s="1"/>
  <c r="C999" i="36"/>
  <c r="F999" i="36"/>
  <c r="I999" i="36"/>
  <c r="D987" i="36"/>
  <c r="E987" i="36" s="1"/>
  <c r="I1003" i="36"/>
  <c r="C1003" i="36"/>
  <c r="F1003" i="36"/>
  <c r="D1002" i="36"/>
  <c r="E1002" i="36" s="1"/>
  <c r="C982" i="36"/>
  <c r="F982" i="36"/>
  <c r="I982" i="36"/>
  <c r="D988" i="36"/>
  <c r="E988" i="36" s="1"/>
  <c r="D997" i="36"/>
  <c r="E997" i="36" s="1"/>
  <c r="D1007" i="36"/>
  <c r="E1007" i="36" s="1"/>
  <c r="I1010" i="36"/>
  <c r="C1010" i="36"/>
  <c r="F1010" i="36"/>
  <c r="D989" i="36"/>
  <c r="E989" i="36" s="1"/>
  <c r="C990" i="36"/>
  <c r="F990" i="36"/>
  <c r="I990" i="36"/>
  <c r="D993" i="36"/>
  <c r="E993" i="36" s="1"/>
  <c r="D994" i="36"/>
  <c r="E994" i="36" s="1"/>
  <c r="D1008" i="36"/>
  <c r="E1008" i="36" s="1"/>
  <c r="I981" i="36"/>
  <c r="F981" i="36"/>
  <c r="C981" i="36"/>
  <c r="C998" i="36"/>
  <c r="F998" i="36"/>
  <c r="I998" i="36"/>
  <c r="D995" i="36"/>
  <c r="E995" i="36" s="1"/>
  <c r="D1006" i="36"/>
  <c r="E1006" i="36" s="1"/>
  <c r="C983" i="36"/>
  <c r="F983" i="36"/>
  <c r="I983" i="36"/>
  <c r="D986" i="36"/>
  <c r="E986" i="36" s="1"/>
  <c r="I992" i="36"/>
  <c r="F992" i="36"/>
  <c r="C992" i="36"/>
  <c r="F1001" i="36"/>
  <c r="I1001" i="36"/>
  <c r="C1001" i="36"/>
  <c r="D996" i="36"/>
  <c r="E996" i="36" s="1"/>
  <c r="D1005" i="36"/>
  <c r="E1005" i="36" s="1"/>
  <c r="B1062" i="34"/>
  <c r="B1062" i="32"/>
  <c r="B1062" i="30"/>
  <c r="B1071" i="34"/>
  <c r="B1071" i="32"/>
  <c r="B1071" i="30"/>
  <c r="F1076" i="30"/>
  <c r="C1076" i="30"/>
  <c r="I1076" i="30"/>
  <c r="C1077" i="30"/>
  <c r="F1077" i="30"/>
  <c r="I1077" i="30"/>
  <c r="I1078" i="30"/>
  <c r="F1078" i="30"/>
  <c r="C1078" i="30"/>
  <c r="C1055" i="30"/>
  <c r="D1055" i="30" s="1"/>
  <c r="E1055" i="30" s="1"/>
  <c r="I1055" i="30"/>
  <c r="F1055" i="30"/>
  <c r="F1056" i="30"/>
  <c r="I1056" i="30"/>
  <c r="C1056" i="30"/>
  <c r="D1056" i="30" s="1"/>
  <c r="E1056" i="30" s="1"/>
  <c r="C1057" i="30"/>
  <c r="F1057" i="30"/>
  <c r="I1057" i="30"/>
  <c r="I1059" i="30"/>
  <c r="C1059" i="30"/>
  <c r="F1059" i="30"/>
  <c r="I1075" i="30"/>
  <c r="F1075" i="30"/>
  <c r="C1075" i="30"/>
  <c r="C1058" i="30"/>
  <c r="D1058" i="30" s="1"/>
  <c r="E1058" i="30" s="1"/>
  <c r="F1058" i="30"/>
  <c r="I1058" i="30"/>
  <c r="F1074" i="32"/>
  <c r="C1074" i="32"/>
  <c r="D1074" i="32" s="1"/>
  <c r="E1074" i="32" s="1"/>
  <c r="I1074" i="32"/>
  <c r="B1080" i="34"/>
  <c r="B1080" i="32"/>
  <c r="B1080" i="30"/>
  <c r="B1053" i="34"/>
  <c r="B1053" i="32"/>
  <c r="B1053" i="30"/>
  <c r="F1076" i="32"/>
  <c r="I1076" i="32"/>
  <c r="C1076" i="32"/>
  <c r="D1076" i="32" s="1"/>
  <c r="E1076" i="32" s="1"/>
  <c r="C1077" i="32"/>
  <c r="I1077" i="32"/>
  <c r="F1077" i="32"/>
  <c r="I1078" i="32"/>
  <c r="C1078" i="32"/>
  <c r="F1078" i="32"/>
  <c r="C1055" i="32"/>
  <c r="D1055" i="32" s="1"/>
  <c r="E1055" i="32" s="1"/>
  <c r="F1055" i="32"/>
  <c r="I1055" i="32"/>
  <c r="F1056" i="32"/>
  <c r="I1056" i="32"/>
  <c r="C1056" i="32"/>
  <c r="I1057" i="32"/>
  <c r="C1057" i="32"/>
  <c r="F1057" i="32"/>
  <c r="I1059" i="32"/>
  <c r="C1059" i="32"/>
  <c r="F1059" i="32"/>
  <c r="I1075" i="32"/>
  <c r="C1075" i="32"/>
  <c r="F1075" i="32"/>
  <c r="F1058" i="32"/>
  <c r="C1058" i="32"/>
  <c r="I1058" i="32"/>
  <c r="C1074" i="30"/>
  <c r="D1074" i="30" s="1"/>
  <c r="E1074" i="30" s="1"/>
  <c r="F1074" i="30"/>
  <c r="I1074" i="30"/>
  <c r="B1070" i="34"/>
  <c r="B1070" i="32"/>
  <c r="B1070" i="30"/>
  <c r="B1061" i="34"/>
  <c r="B1061" i="32"/>
  <c r="B1061" i="30"/>
  <c r="I1076" i="34"/>
  <c r="F1076" i="34"/>
  <c r="C1076" i="34"/>
  <c r="I1077" i="34"/>
  <c r="F1077" i="34"/>
  <c r="C1077" i="34"/>
  <c r="I1078" i="34"/>
  <c r="F1078" i="34"/>
  <c r="C1078" i="34"/>
  <c r="D1078" i="34" s="1"/>
  <c r="E1078" i="34" s="1"/>
  <c r="I1055" i="34"/>
  <c r="F1055" i="34"/>
  <c r="C1055" i="34"/>
  <c r="I1056" i="34"/>
  <c r="F1056" i="34"/>
  <c r="C1056" i="34"/>
  <c r="I1057" i="34"/>
  <c r="F1057" i="34"/>
  <c r="C1057" i="34"/>
  <c r="I1059" i="34"/>
  <c r="F1059" i="34"/>
  <c r="C1059" i="34"/>
  <c r="I1075" i="34"/>
  <c r="F1075" i="34"/>
  <c r="C1075" i="34"/>
  <c r="I1058" i="34"/>
  <c r="F1058" i="34"/>
  <c r="C1058" i="34"/>
  <c r="I1074" i="34"/>
  <c r="C1074" i="34"/>
  <c r="D1074" i="34" s="1"/>
  <c r="E1074" i="34" s="1"/>
  <c r="F1074" i="34"/>
  <c r="B1054" i="34"/>
  <c r="B1054" i="32"/>
  <c r="B1054" i="30"/>
  <c r="B1069" i="34"/>
  <c r="B1069" i="32"/>
  <c r="B1069" i="30"/>
  <c r="B1073" i="34"/>
  <c r="B1073" i="32"/>
  <c r="B1073" i="30"/>
  <c r="I1063" i="30"/>
  <c r="F1063" i="30"/>
  <c r="C1063" i="30"/>
  <c r="D1063" i="30" s="1"/>
  <c r="E1063" i="30" s="1"/>
  <c r="C1072" i="30"/>
  <c r="F1072" i="30"/>
  <c r="I1072" i="30"/>
  <c r="C1079" i="32"/>
  <c r="I1079" i="32"/>
  <c r="F1079" i="32"/>
  <c r="C1081" i="30"/>
  <c r="F1081" i="30"/>
  <c r="I1081" i="30"/>
  <c r="I1064" i="30"/>
  <c r="F1064" i="30"/>
  <c r="C1064" i="30"/>
  <c r="F1065" i="30"/>
  <c r="C1065" i="30"/>
  <c r="D1065" i="30" s="1"/>
  <c r="E1065" i="30" s="1"/>
  <c r="I1065" i="30"/>
  <c r="I1067" i="32"/>
  <c r="F1067" i="32"/>
  <c r="C1067" i="32"/>
  <c r="D1067" i="32" s="1"/>
  <c r="E1067" i="32" s="1"/>
  <c r="F1066" i="30"/>
  <c r="C1066" i="30"/>
  <c r="D1066" i="30" s="1"/>
  <c r="E1066" i="30" s="1"/>
  <c r="I1066" i="30"/>
  <c r="B1052" i="34"/>
  <c r="B1052" i="32"/>
  <c r="B1052" i="30"/>
  <c r="C1063" i="32"/>
  <c r="D1063" i="32" s="1"/>
  <c r="E1063" i="32" s="1"/>
  <c r="F1063" i="32"/>
  <c r="I1063" i="32"/>
  <c r="C1072" i="32"/>
  <c r="F1072" i="32"/>
  <c r="I1072" i="32"/>
  <c r="F1079" i="30"/>
  <c r="C1079" i="30"/>
  <c r="I1079" i="30"/>
  <c r="F1081" i="32"/>
  <c r="C1081" i="32"/>
  <c r="I1081" i="32"/>
  <c r="C1064" i="32"/>
  <c r="F1064" i="32"/>
  <c r="I1064" i="32"/>
  <c r="C1065" i="32"/>
  <c r="D1065" i="32" s="1"/>
  <c r="E1065" i="32" s="1"/>
  <c r="I1065" i="32"/>
  <c r="F1065" i="32"/>
  <c r="I1067" i="30"/>
  <c r="C1067" i="30"/>
  <c r="D1067" i="30" s="1"/>
  <c r="E1067" i="30" s="1"/>
  <c r="F1067" i="30"/>
  <c r="I1066" i="32"/>
  <c r="C1066" i="32"/>
  <c r="D1066" i="32" s="1"/>
  <c r="E1066" i="32" s="1"/>
  <c r="F1066" i="32"/>
  <c r="B1060" i="34"/>
  <c r="B1060" i="32"/>
  <c r="B1060" i="30"/>
  <c r="I1063" i="34"/>
  <c r="F1063" i="34"/>
  <c r="C1063" i="34"/>
  <c r="I1072" i="34"/>
  <c r="F1072" i="34"/>
  <c r="C1072" i="34"/>
  <c r="I1079" i="34"/>
  <c r="F1079" i="34"/>
  <c r="C1079" i="34"/>
  <c r="I1081" i="34"/>
  <c r="F1081" i="34"/>
  <c r="C1081" i="34"/>
  <c r="I1064" i="34"/>
  <c r="F1064" i="34"/>
  <c r="C1064" i="34"/>
  <c r="I1065" i="34"/>
  <c r="F1065" i="34"/>
  <c r="C1065" i="34"/>
  <c r="C1067" i="34"/>
  <c r="F1067" i="34"/>
  <c r="I1067" i="34"/>
  <c r="I1066" i="34"/>
  <c r="F1066" i="34"/>
  <c r="C1066" i="34"/>
  <c r="D1066" i="34" s="1"/>
  <c r="E1066" i="34" s="1"/>
  <c r="B1051" i="34"/>
  <c r="B1051" i="32"/>
  <c r="B1051" i="30"/>
  <c r="B1068" i="34"/>
  <c r="B1068" i="32"/>
  <c r="B1068" i="30"/>
  <c r="B978" i="36"/>
  <c r="B975" i="36"/>
  <c r="B973" i="36"/>
  <c r="B972" i="36"/>
  <c r="B971" i="36"/>
  <c r="B968" i="36"/>
  <c r="B967" i="36"/>
  <c r="B966" i="36"/>
  <c r="B963" i="36"/>
  <c r="B961" i="36"/>
  <c r="B959" i="36"/>
  <c r="B958" i="36"/>
  <c r="B957" i="36"/>
  <c r="B955" i="36"/>
  <c r="B953" i="36"/>
  <c r="B947" i="36"/>
  <c r="B943" i="36"/>
  <c r="B942" i="36"/>
  <c r="B940" i="36"/>
  <c r="B939" i="36"/>
  <c r="B936" i="36"/>
  <c r="B935" i="36"/>
  <c r="B934" i="36"/>
  <c r="B932" i="36"/>
  <c r="B931" i="36"/>
  <c r="B930" i="36"/>
  <c r="B929" i="36"/>
  <c r="B928" i="36"/>
  <c r="C932" i="36" l="1"/>
  <c r="I932" i="36"/>
  <c r="F932" i="36"/>
  <c r="D998" i="36"/>
  <c r="E998" i="36" s="1"/>
  <c r="D1010" i="36"/>
  <c r="E1010" i="36"/>
  <c r="F928" i="36"/>
  <c r="I928" i="36"/>
  <c r="C928" i="36"/>
  <c r="I929" i="36"/>
  <c r="F929" i="36"/>
  <c r="C929" i="36"/>
  <c r="I953" i="36"/>
  <c r="F953" i="36"/>
  <c r="C953" i="36"/>
  <c r="I957" i="36"/>
  <c r="F957" i="36"/>
  <c r="C957" i="36"/>
  <c r="I961" i="36"/>
  <c r="F961" i="36"/>
  <c r="C961" i="36"/>
  <c r="F973" i="36"/>
  <c r="C973" i="36"/>
  <c r="I973" i="36"/>
  <c r="D983" i="36"/>
  <c r="E983" i="36" s="1"/>
  <c r="D981" i="36"/>
  <c r="E981" i="36" s="1"/>
  <c r="C972" i="36"/>
  <c r="I972" i="36"/>
  <c r="F972" i="36"/>
  <c r="D1001" i="36"/>
  <c r="E1001" i="36" s="1"/>
  <c r="D992" i="36"/>
  <c r="E992" i="36"/>
  <c r="D982" i="36"/>
  <c r="E982" i="36"/>
  <c r="F930" i="36"/>
  <c r="C930" i="36"/>
  <c r="I930" i="36"/>
  <c r="C958" i="36"/>
  <c r="F958" i="36"/>
  <c r="I958" i="36"/>
  <c r="D991" i="36"/>
  <c r="E991" i="36" s="1"/>
  <c r="C940" i="36"/>
  <c r="I940" i="36"/>
  <c r="F940" i="36"/>
  <c r="C934" i="36"/>
  <c r="F934" i="36"/>
  <c r="I934" i="36"/>
  <c r="I942" i="36"/>
  <c r="F942" i="36"/>
  <c r="C942" i="36"/>
  <c r="C966" i="36"/>
  <c r="F966" i="36"/>
  <c r="I966" i="36"/>
  <c r="F978" i="36"/>
  <c r="I978" i="36"/>
  <c r="C978" i="36"/>
  <c r="D990" i="36"/>
  <c r="E990" i="36" s="1"/>
  <c r="D999" i="36"/>
  <c r="E999" i="36" s="1"/>
  <c r="F936" i="36"/>
  <c r="C936" i="36"/>
  <c r="I936" i="36"/>
  <c r="F968" i="36"/>
  <c r="I968" i="36"/>
  <c r="C968" i="36"/>
  <c r="C931" i="36"/>
  <c r="I931" i="36"/>
  <c r="F931" i="36"/>
  <c r="F935" i="36"/>
  <c r="I935" i="36"/>
  <c r="C935" i="36"/>
  <c r="C939" i="36"/>
  <c r="F939" i="36"/>
  <c r="I939" i="36"/>
  <c r="C943" i="36"/>
  <c r="F943" i="36"/>
  <c r="I943" i="36"/>
  <c r="C947" i="36"/>
  <c r="I947" i="36"/>
  <c r="F947" i="36"/>
  <c r="C955" i="36"/>
  <c r="I955" i="36"/>
  <c r="F955" i="36"/>
  <c r="I959" i="36"/>
  <c r="C959" i="36"/>
  <c r="F959" i="36"/>
  <c r="C963" i="36"/>
  <c r="I963" i="36"/>
  <c r="F963" i="36"/>
  <c r="C967" i="36"/>
  <c r="F967" i="36"/>
  <c r="I967" i="36"/>
  <c r="C971" i="36"/>
  <c r="F971" i="36"/>
  <c r="I971" i="36"/>
  <c r="I975" i="36"/>
  <c r="C975" i="36"/>
  <c r="F975" i="36"/>
  <c r="D1003" i="36"/>
  <c r="E1003" i="36" s="1"/>
  <c r="K984" i="36"/>
  <c r="D1000" i="36"/>
  <c r="E1000" i="36" s="1"/>
  <c r="G1170" i="36"/>
  <c r="G1137" i="36"/>
  <c r="B1000" i="34"/>
  <c r="B1000" i="32"/>
  <c r="B1000" i="30"/>
  <c r="B1032" i="34"/>
  <c r="B1032" i="32"/>
  <c r="B1032" i="30"/>
  <c r="B1040" i="34"/>
  <c r="B1040" i="32"/>
  <c r="B1040" i="30"/>
  <c r="D1067" i="34"/>
  <c r="D1064" i="34"/>
  <c r="D1064" i="32"/>
  <c r="D1079" i="30"/>
  <c r="I1054" i="32"/>
  <c r="F1054" i="32"/>
  <c r="C1054" i="32"/>
  <c r="D1058" i="34"/>
  <c r="E1058" i="34" s="1"/>
  <c r="D1057" i="34"/>
  <c r="D1076" i="34"/>
  <c r="D1075" i="32"/>
  <c r="E1075" i="32" s="1"/>
  <c r="D1057" i="32"/>
  <c r="E1057" i="32" s="1"/>
  <c r="D1078" i="32"/>
  <c r="E1078" i="32" s="1"/>
  <c r="C1080" i="32"/>
  <c r="F1080" i="32"/>
  <c r="I1080" i="32"/>
  <c r="D1057" i="30"/>
  <c r="E1057" i="30" s="1"/>
  <c r="I1071" i="30"/>
  <c r="F1071" i="30"/>
  <c r="C1071" i="30"/>
  <c r="B1004" i="34"/>
  <c r="B1004" i="32"/>
  <c r="B1004" i="30"/>
  <c r="B1008" i="34"/>
  <c r="B1008" i="32"/>
  <c r="B1008" i="30"/>
  <c r="B1028" i="34"/>
  <c r="B1028" i="32"/>
  <c r="B1028" i="30"/>
  <c r="B1036" i="34"/>
  <c r="B1036" i="32"/>
  <c r="B1036" i="30"/>
  <c r="B1048" i="34"/>
  <c r="B1048" i="32"/>
  <c r="B1048" i="30"/>
  <c r="A996" i="34"/>
  <c r="A996" i="32"/>
  <c r="A996" i="30"/>
  <c r="A1000" i="34"/>
  <c r="A1000" i="32"/>
  <c r="A1000" i="30"/>
  <c r="A1004" i="34"/>
  <c r="A1004" i="32"/>
  <c r="A1004" i="30"/>
  <c r="A1008" i="34"/>
  <c r="A1008" i="32"/>
  <c r="A1008" i="30"/>
  <c r="A1012" i="34"/>
  <c r="A1012" i="32"/>
  <c r="A1012" i="30"/>
  <c r="A1016" i="34"/>
  <c r="A1016" i="32"/>
  <c r="A1016" i="30"/>
  <c r="A1020" i="34"/>
  <c r="A1020" i="32"/>
  <c r="A1020" i="30"/>
  <c r="A1024" i="34"/>
  <c r="A1024" i="32"/>
  <c r="A1024" i="30"/>
  <c r="A1028" i="34"/>
  <c r="A1028" i="32"/>
  <c r="A1028" i="30"/>
  <c r="A1032" i="34"/>
  <c r="A1032" i="32"/>
  <c r="A1032" i="30"/>
  <c r="A1036" i="34"/>
  <c r="A1036" i="32"/>
  <c r="A1036" i="30"/>
  <c r="A1040" i="34"/>
  <c r="A1040" i="32"/>
  <c r="A1040" i="30"/>
  <c r="A1044" i="34"/>
  <c r="A1044" i="32"/>
  <c r="A1044" i="30"/>
  <c r="A1048" i="34"/>
  <c r="A1048" i="32"/>
  <c r="A1048" i="30"/>
  <c r="F1068" i="30"/>
  <c r="C1068" i="30"/>
  <c r="I1068" i="30"/>
  <c r="F1060" i="30"/>
  <c r="C1060" i="30"/>
  <c r="I1060" i="30"/>
  <c r="I1054" i="34"/>
  <c r="F1054" i="34"/>
  <c r="C1054" i="34"/>
  <c r="D1054" i="34" s="1"/>
  <c r="E1054" i="34" s="1"/>
  <c r="D1055" i="34"/>
  <c r="F1070" i="30"/>
  <c r="C1070" i="30"/>
  <c r="I1070" i="30"/>
  <c r="I1080" i="34"/>
  <c r="F1080" i="34"/>
  <c r="C1080" i="34"/>
  <c r="C1071" i="32"/>
  <c r="F1071" i="32"/>
  <c r="I1071" i="32"/>
  <c r="B997" i="34"/>
  <c r="B997" i="32"/>
  <c r="B997" i="30"/>
  <c r="B1037" i="34"/>
  <c r="B1037" i="32"/>
  <c r="B1037" i="30"/>
  <c r="B1045" i="34"/>
  <c r="B1045" i="32"/>
  <c r="B1045" i="30"/>
  <c r="F1068" i="32"/>
  <c r="I1068" i="32"/>
  <c r="C1068" i="32"/>
  <c r="D1068" i="32" s="1"/>
  <c r="E1068" i="32" s="1"/>
  <c r="D1079" i="34"/>
  <c r="E1079" i="34" s="1"/>
  <c r="F1060" i="32"/>
  <c r="I1060" i="32"/>
  <c r="C1060" i="32"/>
  <c r="D1081" i="32"/>
  <c r="D1059" i="34"/>
  <c r="E1059" i="34" s="1"/>
  <c r="C1070" i="32"/>
  <c r="F1070" i="32"/>
  <c r="I1070" i="32"/>
  <c r="D1077" i="30"/>
  <c r="E1077" i="30" s="1"/>
  <c r="I1071" i="34"/>
  <c r="F1071" i="34"/>
  <c r="C1071" i="34"/>
  <c r="B996" i="34"/>
  <c r="B996" i="32"/>
  <c r="B996" i="30"/>
  <c r="B1024" i="34"/>
  <c r="B1024" i="32"/>
  <c r="B1024" i="30"/>
  <c r="B1005" i="34"/>
  <c r="B1005" i="32"/>
  <c r="B1005" i="30"/>
  <c r="B1009" i="34"/>
  <c r="B1009" i="32"/>
  <c r="B1009" i="30"/>
  <c r="B1041" i="34"/>
  <c r="B1041" i="32"/>
  <c r="B1041" i="30"/>
  <c r="A997" i="34"/>
  <c r="A997" i="32"/>
  <c r="A997" i="30"/>
  <c r="A1001" i="34"/>
  <c r="A1001" i="32"/>
  <c r="A1001" i="30"/>
  <c r="A1005" i="34"/>
  <c r="A1005" i="32"/>
  <c r="A1005" i="30"/>
  <c r="A1009" i="34"/>
  <c r="A1009" i="32"/>
  <c r="A1009" i="30"/>
  <c r="A1013" i="34"/>
  <c r="A1013" i="32"/>
  <c r="A1013" i="30"/>
  <c r="A1017" i="34"/>
  <c r="A1017" i="32"/>
  <c r="A1017" i="30"/>
  <c r="A1021" i="34"/>
  <c r="A1021" i="32"/>
  <c r="A1021" i="30"/>
  <c r="A1025" i="34"/>
  <c r="A1025" i="32"/>
  <c r="A1025" i="30"/>
  <c r="A1029" i="34"/>
  <c r="A1029" i="32"/>
  <c r="A1029" i="30"/>
  <c r="A1033" i="34"/>
  <c r="A1033" i="32"/>
  <c r="A1033" i="30"/>
  <c r="A1037" i="34"/>
  <c r="A1037" i="32"/>
  <c r="A1037" i="30"/>
  <c r="A1041" i="34"/>
  <c r="A1041" i="32"/>
  <c r="A1041" i="30"/>
  <c r="A1045" i="34"/>
  <c r="A1045" i="32"/>
  <c r="A1045" i="30"/>
  <c r="I1068" i="34"/>
  <c r="C1068" i="34"/>
  <c r="F1068" i="34"/>
  <c r="D1065" i="34"/>
  <c r="I1060" i="34"/>
  <c r="F1060" i="34"/>
  <c r="C1060" i="34"/>
  <c r="D1079" i="32"/>
  <c r="E1079" i="32" s="1"/>
  <c r="C1069" i="30"/>
  <c r="D1069" i="30" s="1"/>
  <c r="E1069" i="30" s="1"/>
  <c r="F1069" i="30"/>
  <c r="I1069" i="30"/>
  <c r="D1077" i="34"/>
  <c r="E1077" i="34" s="1"/>
  <c r="I1070" i="34"/>
  <c r="F1070" i="34"/>
  <c r="C1070" i="34"/>
  <c r="D1070" i="34" s="1"/>
  <c r="E1070" i="34" s="1"/>
  <c r="D1059" i="32"/>
  <c r="E1059" i="32" s="1"/>
  <c r="D1056" i="32"/>
  <c r="C1053" i="30"/>
  <c r="D1053" i="30" s="1"/>
  <c r="E1053" i="30" s="1"/>
  <c r="F1053" i="30"/>
  <c r="I1053" i="30"/>
  <c r="D1059" i="30"/>
  <c r="E1059" i="30" s="1"/>
  <c r="D1078" i="30"/>
  <c r="E1078" i="30" s="1"/>
  <c r="B1012" i="34"/>
  <c r="B1012" i="32"/>
  <c r="B1012" i="30"/>
  <c r="B998" i="34"/>
  <c r="B998" i="32"/>
  <c r="B998" i="30"/>
  <c r="B1026" i="34"/>
  <c r="B1026" i="32"/>
  <c r="B1026" i="30"/>
  <c r="B1030" i="34"/>
  <c r="B1030" i="32"/>
  <c r="B1030" i="30"/>
  <c r="A9" i="36"/>
  <c r="A9" i="34"/>
  <c r="D1063" i="34"/>
  <c r="I1052" i="30"/>
  <c r="F1052" i="30"/>
  <c r="C1052" i="30"/>
  <c r="C1069" i="32"/>
  <c r="D1069" i="32" s="1"/>
  <c r="E1069" i="32" s="1"/>
  <c r="I1069" i="32"/>
  <c r="F1069" i="32"/>
  <c r="D1056" i="34"/>
  <c r="D1058" i="32"/>
  <c r="E1058" i="32" s="1"/>
  <c r="C1053" i="32"/>
  <c r="F1053" i="32"/>
  <c r="I1053" i="32"/>
  <c r="D1076" i="30"/>
  <c r="F1062" i="30"/>
  <c r="C1062" i="30"/>
  <c r="D1062" i="30" s="1"/>
  <c r="E1062" i="30" s="1"/>
  <c r="I1062" i="30"/>
  <c r="B1001" i="34"/>
  <c r="B1001" i="32"/>
  <c r="B1001" i="30"/>
  <c r="B1022" i="34"/>
  <c r="B1022" i="32"/>
  <c r="B1022" i="30"/>
  <c r="A998" i="34"/>
  <c r="A998" i="32"/>
  <c r="A998" i="30"/>
  <c r="A1002" i="34"/>
  <c r="A1002" i="32"/>
  <c r="A1002" i="30"/>
  <c r="A1006" i="34"/>
  <c r="A1006" i="32"/>
  <c r="A1006" i="30"/>
  <c r="A1010" i="34"/>
  <c r="A1010" i="32"/>
  <c r="A1010" i="30"/>
  <c r="A1014" i="34"/>
  <c r="A1014" i="32"/>
  <c r="A1014" i="30"/>
  <c r="A1018" i="34"/>
  <c r="A1018" i="32"/>
  <c r="A1018" i="30"/>
  <c r="A1022" i="34"/>
  <c r="A1022" i="32"/>
  <c r="A1022" i="30"/>
  <c r="A1026" i="34"/>
  <c r="A1026" i="32"/>
  <c r="A1026" i="30"/>
  <c r="A1030" i="34"/>
  <c r="A1030" i="32"/>
  <c r="A1030" i="30"/>
  <c r="A1034" i="34"/>
  <c r="A1034" i="32"/>
  <c r="A1034" i="30"/>
  <c r="A1038" i="34"/>
  <c r="A1038" i="32"/>
  <c r="A1038" i="30"/>
  <c r="A1042" i="34"/>
  <c r="A1042" i="32"/>
  <c r="A1042" i="30"/>
  <c r="A1046" i="34"/>
  <c r="A1046" i="32"/>
  <c r="A1046" i="30"/>
  <c r="F1051" i="30"/>
  <c r="C1051" i="30"/>
  <c r="I1051" i="30"/>
  <c r="D1081" i="34"/>
  <c r="E1081" i="34" s="1"/>
  <c r="D1072" i="32"/>
  <c r="E1072" i="32" s="1"/>
  <c r="C1052" i="32"/>
  <c r="D1052" i="32" s="1"/>
  <c r="E1052" i="32" s="1"/>
  <c r="F1052" i="32"/>
  <c r="I1052" i="32"/>
  <c r="C1073" i="30"/>
  <c r="D1073" i="30" s="1"/>
  <c r="E1073" i="30" s="1"/>
  <c r="F1073" i="30"/>
  <c r="I1073" i="30"/>
  <c r="I1069" i="34"/>
  <c r="F1069" i="34"/>
  <c r="C1069" i="34"/>
  <c r="F1061" i="30"/>
  <c r="I1061" i="30"/>
  <c r="C1061" i="30"/>
  <c r="D1077" i="32"/>
  <c r="E1077" i="32" s="1"/>
  <c r="I1053" i="34"/>
  <c r="F1053" i="34"/>
  <c r="C1053" i="34"/>
  <c r="D1075" i="30"/>
  <c r="E1075" i="30" s="1"/>
  <c r="C1062" i="32"/>
  <c r="F1062" i="32"/>
  <c r="I1062" i="32"/>
  <c r="B1016" i="34"/>
  <c r="B1016" i="32"/>
  <c r="B1016" i="30"/>
  <c r="B1003" i="34"/>
  <c r="B1003" i="32"/>
  <c r="B1003" i="30"/>
  <c r="B1011" i="34"/>
  <c r="B1011" i="32"/>
  <c r="B1011" i="30"/>
  <c r="B1027" i="34"/>
  <c r="B1027" i="32"/>
  <c r="B1027" i="30"/>
  <c r="B1043" i="34"/>
  <c r="B1043" i="32"/>
  <c r="B1043" i="30"/>
  <c r="I1051" i="32"/>
  <c r="C1051" i="32"/>
  <c r="F1051" i="32"/>
  <c r="I1052" i="34"/>
  <c r="C1052" i="34"/>
  <c r="F1052" i="34"/>
  <c r="C1073" i="32"/>
  <c r="F1073" i="32"/>
  <c r="I1073" i="32"/>
  <c r="D1075" i="34"/>
  <c r="E1075" i="34" s="1"/>
  <c r="C1061" i="32"/>
  <c r="I1061" i="32"/>
  <c r="F1061" i="32"/>
  <c r="I1062" i="34"/>
  <c r="F1062" i="34"/>
  <c r="C1062" i="34"/>
  <c r="D1062" i="34" s="1"/>
  <c r="E1062" i="34" s="1"/>
  <c r="B999" i="34"/>
  <c r="B999" i="32"/>
  <c r="B999" i="30"/>
  <c r="B1035" i="34"/>
  <c r="B1035" i="32"/>
  <c r="B1035" i="30"/>
  <c r="A999" i="34"/>
  <c r="A999" i="32"/>
  <c r="A999" i="30"/>
  <c r="A1003" i="34"/>
  <c r="A1003" i="32"/>
  <c r="A1003" i="30"/>
  <c r="A1007" i="34"/>
  <c r="A1007" i="32"/>
  <c r="A1007" i="30"/>
  <c r="A1011" i="34"/>
  <c r="A1011" i="32"/>
  <c r="A1011" i="30"/>
  <c r="A1015" i="34"/>
  <c r="A1015" i="32"/>
  <c r="A1015" i="30"/>
  <c r="A1019" i="34"/>
  <c r="A1019" i="32"/>
  <c r="A1019" i="30"/>
  <c r="A1023" i="34"/>
  <c r="A1023" i="32"/>
  <c r="A1023" i="30"/>
  <c r="A1027" i="34"/>
  <c r="A1027" i="32"/>
  <c r="A1027" i="30"/>
  <c r="A1031" i="34"/>
  <c r="A1031" i="32"/>
  <c r="A1031" i="30"/>
  <c r="A1035" i="34"/>
  <c r="A1035" i="32"/>
  <c r="A1035" i="30"/>
  <c r="A1039" i="34"/>
  <c r="A1039" i="32"/>
  <c r="A1039" i="30"/>
  <c r="A1043" i="34"/>
  <c r="A1043" i="32"/>
  <c r="A1043" i="30"/>
  <c r="A1047" i="34"/>
  <c r="A1047" i="32"/>
  <c r="A1047" i="30"/>
  <c r="I1051" i="34"/>
  <c r="F1051" i="34"/>
  <c r="C1051" i="34"/>
  <c r="D1072" i="34"/>
  <c r="D1064" i="30"/>
  <c r="D1081" i="30"/>
  <c r="E1081" i="30" s="1"/>
  <c r="D1072" i="30"/>
  <c r="E1072" i="30" s="1"/>
  <c r="I1073" i="34"/>
  <c r="F1073" i="34"/>
  <c r="C1073" i="34"/>
  <c r="F1054" i="30"/>
  <c r="I1054" i="30"/>
  <c r="C1054" i="30"/>
  <c r="D1054" i="30" s="1"/>
  <c r="E1054" i="30" s="1"/>
  <c r="I1061" i="34"/>
  <c r="F1061" i="34"/>
  <c r="C1061" i="34"/>
  <c r="F1080" i="30"/>
  <c r="I1080" i="30"/>
  <c r="C1080" i="30"/>
  <c r="D1080" i="30" s="1"/>
  <c r="E1080" i="30" s="1"/>
  <c r="A9" i="32"/>
  <c r="A9" i="30"/>
  <c r="B949" i="36"/>
  <c r="B948" i="36"/>
  <c r="B951" i="36"/>
  <c r="B965" i="36"/>
  <c r="B979" i="36"/>
  <c r="B969" i="36"/>
  <c r="B938" i="36"/>
  <c r="B941" i="36"/>
  <c r="B956" i="36"/>
  <c r="B980" i="36"/>
  <c r="B933" i="36"/>
  <c r="B946" i="36"/>
  <c r="B952" i="36"/>
  <c r="B937" i="36"/>
  <c r="B944" i="36"/>
  <c r="B954" i="36"/>
  <c r="B945" i="36"/>
  <c r="B950" i="36"/>
  <c r="B964" i="36"/>
  <c r="B960" i="36"/>
  <c r="B962" i="36"/>
  <c r="B974" i="36"/>
  <c r="B970" i="36"/>
  <c r="B977" i="36"/>
  <c r="B976" i="36"/>
  <c r="C944" i="36" l="1"/>
  <c r="F944" i="36"/>
  <c r="I944" i="36"/>
  <c r="C974" i="36"/>
  <c r="F974" i="36"/>
  <c r="I974" i="36"/>
  <c r="I937" i="36"/>
  <c r="F937" i="36"/>
  <c r="C937" i="36"/>
  <c r="I969" i="36"/>
  <c r="F969" i="36"/>
  <c r="C969" i="36"/>
  <c r="D975" i="36"/>
  <c r="E975" i="36" s="1"/>
  <c r="D955" i="36"/>
  <c r="E955" i="36" s="1"/>
  <c r="D968" i="36"/>
  <c r="E968" i="36" s="1"/>
  <c r="D942" i="36"/>
  <c r="E942" i="36" s="1"/>
  <c r="D940" i="36"/>
  <c r="E940" i="36" s="1"/>
  <c r="D967" i="36"/>
  <c r="E967" i="36" s="1"/>
  <c r="D931" i="36"/>
  <c r="E931" i="36" s="1"/>
  <c r="D953" i="36"/>
  <c r="E953" i="36" s="1"/>
  <c r="C962" i="36"/>
  <c r="F962" i="36"/>
  <c r="I962" i="36"/>
  <c r="C952" i="36"/>
  <c r="I952" i="36"/>
  <c r="F952" i="36"/>
  <c r="C979" i="36"/>
  <c r="F979" i="36"/>
  <c r="I979" i="36"/>
  <c r="D939" i="36"/>
  <c r="E939" i="36" s="1"/>
  <c r="D972" i="36"/>
  <c r="E972" i="36" s="1"/>
  <c r="D961" i="36"/>
  <c r="E961" i="36" s="1"/>
  <c r="D973" i="36"/>
  <c r="E973" i="36" s="1"/>
  <c r="C960" i="36"/>
  <c r="F960" i="36"/>
  <c r="I960" i="36"/>
  <c r="F946" i="36"/>
  <c r="C946" i="36"/>
  <c r="I946" i="36"/>
  <c r="F965" i="36"/>
  <c r="C965" i="36"/>
  <c r="I965" i="36"/>
  <c r="D963" i="36"/>
  <c r="E963" i="36" s="1"/>
  <c r="D935" i="36"/>
  <c r="E935" i="36" s="1"/>
  <c r="D978" i="36"/>
  <c r="E978" i="36" s="1"/>
  <c r="D929" i="36"/>
  <c r="E929" i="36" s="1"/>
  <c r="D966" i="36"/>
  <c r="E966" i="36" s="1"/>
  <c r="D947" i="36"/>
  <c r="E947" i="36" s="1"/>
  <c r="C951" i="36"/>
  <c r="F951" i="36"/>
  <c r="I951" i="36"/>
  <c r="C950" i="36"/>
  <c r="F950" i="36"/>
  <c r="I950" i="36"/>
  <c r="C980" i="36"/>
  <c r="I980" i="36"/>
  <c r="F980" i="36"/>
  <c r="C948" i="36"/>
  <c r="I948" i="36"/>
  <c r="F948" i="36"/>
  <c r="D971" i="36"/>
  <c r="E971" i="36" s="1"/>
  <c r="D959" i="36"/>
  <c r="E959" i="36" s="1"/>
  <c r="D936" i="36"/>
  <c r="E936" i="36" s="1"/>
  <c r="D957" i="36"/>
  <c r="E957" i="36" s="1"/>
  <c r="F938" i="36"/>
  <c r="C938" i="36"/>
  <c r="D938" i="36" s="1"/>
  <c r="E938" i="36" s="1"/>
  <c r="I938" i="36"/>
  <c r="D930" i="36"/>
  <c r="E930" i="36" s="1"/>
  <c r="C964" i="36"/>
  <c r="I964" i="36"/>
  <c r="F964" i="36"/>
  <c r="C976" i="36"/>
  <c r="F976" i="36"/>
  <c r="I976" i="36"/>
  <c r="I945" i="36"/>
  <c r="F945" i="36"/>
  <c r="C945" i="36"/>
  <c r="C956" i="36"/>
  <c r="I956" i="36"/>
  <c r="F956" i="36"/>
  <c r="C949" i="36"/>
  <c r="I949" i="36"/>
  <c r="F949" i="36"/>
  <c r="D934" i="36"/>
  <c r="E934" i="36" s="1"/>
  <c r="D958" i="36"/>
  <c r="E958" i="36" s="1"/>
  <c r="D928" i="36"/>
  <c r="E928" i="36" s="1"/>
  <c r="C970" i="36"/>
  <c r="D970" i="36" s="1"/>
  <c r="E970" i="36" s="1"/>
  <c r="F970" i="36"/>
  <c r="I970" i="36"/>
  <c r="F933" i="36"/>
  <c r="I933" i="36"/>
  <c r="C933" i="36"/>
  <c r="I977" i="36"/>
  <c r="F977" i="36"/>
  <c r="C977" i="36"/>
  <c r="C954" i="36"/>
  <c r="F954" i="36"/>
  <c r="I954" i="36"/>
  <c r="F941" i="36"/>
  <c r="I941" i="36"/>
  <c r="C941" i="36"/>
  <c r="D943" i="36"/>
  <c r="E943" i="36" s="1"/>
  <c r="D932" i="36"/>
  <c r="E932" i="36" s="1"/>
  <c r="H1137" i="36"/>
  <c r="J1137" i="36"/>
  <c r="K1137" i="36" s="1"/>
  <c r="J1170" i="36"/>
  <c r="K1170" i="36" s="1"/>
  <c r="H1170" i="36"/>
  <c r="E1067" i="34"/>
  <c r="E1063" i="34"/>
  <c r="E1064" i="30"/>
  <c r="E1076" i="30"/>
  <c r="E1056" i="34"/>
  <c r="E1056" i="32"/>
  <c r="E1055" i="34"/>
  <c r="E1064" i="32"/>
  <c r="E1076" i="34"/>
  <c r="E1065" i="34"/>
  <c r="E1064" i="34"/>
  <c r="B1002" i="34"/>
  <c r="B1002" i="32"/>
  <c r="B1002" i="30"/>
  <c r="B1034" i="34"/>
  <c r="B1034" i="32"/>
  <c r="B1034" i="30"/>
  <c r="D1073" i="32"/>
  <c r="E1073" i="32" s="1"/>
  <c r="D1051" i="32"/>
  <c r="C1043" i="32"/>
  <c r="D1043" i="32" s="1"/>
  <c r="E1043" i="32" s="1"/>
  <c r="F1043" i="32"/>
  <c r="I1043" i="32"/>
  <c r="C1011" i="32"/>
  <c r="D1011" i="32" s="1"/>
  <c r="E1011" i="32" s="1"/>
  <c r="I1011" i="32"/>
  <c r="F1011" i="32"/>
  <c r="C1016" i="32"/>
  <c r="I1016" i="32"/>
  <c r="F1016" i="32"/>
  <c r="D1069" i="34"/>
  <c r="D1051" i="30"/>
  <c r="I1001" i="34"/>
  <c r="C1001" i="34"/>
  <c r="F1001" i="34"/>
  <c r="I1030" i="34"/>
  <c r="F1030" i="34"/>
  <c r="C1030" i="34"/>
  <c r="I998" i="34"/>
  <c r="F998" i="34"/>
  <c r="C998" i="34"/>
  <c r="D998" i="34" s="1"/>
  <c r="E998" i="34" s="1"/>
  <c r="C1041" i="30"/>
  <c r="I1041" i="30"/>
  <c r="F1041" i="30"/>
  <c r="F1005" i="30"/>
  <c r="I1005" i="30"/>
  <c r="C1005" i="30"/>
  <c r="C996" i="30"/>
  <c r="F996" i="30"/>
  <c r="I996" i="30"/>
  <c r="D1060" i="30"/>
  <c r="E1060" i="30" s="1"/>
  <c r="I1036" i="34"/>
  <c r="F1036" i="34"/>
  <c r="C1036" i="34"/>
  <c r="I1008" i="34"/>
  <c r="F1008" i="34"/>
  <c r="C1008" i="34"/>
  <c r="D1008" i="34" s="1"/>
  <c r="E1008" i="34" s="1"/>
  <c r="C1032" i="30"/>
  <c r="F1032" i="30"/>
  <c r="I1032" i="30"/>
  <c r="B1033" i="34"/>
  <c r="B1033" i="32"/>
  <c r="B1033" i="30"/>
  <c r="B1019" i="34"/>
  <c r="B1019" i="32"/>
  <c r="B1019" i="30"/>
  <c r="B1042" i="34"/>
  <c r="B1042" i="32"/>
  <c r="B1042" i="30"/>
  <c r="B1020" i="34"/>
  <c r="B1020" i="32"/>
  <c r="B1020" i="30"/>
  <c r="D1051" i="34"/>
  <c r="I999" i="30"/>
  <c r="C999" i="30"/>
  <c r="F999" i="30"/>
  <c r="F1043" i="34"/>
  <c r="I1043" i="34"/>
  <c r="C1043" i="34"/>
  <c r="I1011" i="34"/>
  <c r="F1011" i="34"/>
  <c r="C1011" i="34"/>
  <c r="I1016" i="34"/>
  <c r="C1016" i="34"/>
  <c r="F1016" i="34"/>
  <c r="D1060" i="34"/>
  <c r="E1060" i="34" s="1"/>
  <c r="C1041" i="32"/>
  <c r="I1041" i="32"/>
  <c r="F1041" i="32"/>
  <c r="F1005" i="32"/>
  <c r="C1005" i="32"/>
  <c r="I1005" i="32"/>
  <c r="C996" i="32"/>
  <c r="F996" i="32"/>
  <c r="I996" i="32"/>
  <c r="F1037" i="30"/>
  <c r="I1037" i="30"/>
  <c r="C1037" i="30"/>
  <c r="D1080" i="32"/>
  <c r="E1080" i="32" s="1"/>
  <c r="C1032" i="32"/>
  <c r="D1032" i="32" s="1"/>
  <c r="E1032" i="32" s="1"/>
  <c r="I1032" i="32"/>
  <c r="F1032" i="32"/>
  <c r="B1050" i="34"/>
  <c r="B1050" i="32"/>
  <c r="B1050" i="30"/>
  <c r="B1017" i="34"/>
  <c r="B1017" i="32"/>
  <c r="B1017" i="30"/>
  <c r="I999" i="32"/>
  <c r="F999" i="32"/>
  <c r="C999" i="32"/>
  <c r="I1022" i="30"/>
  <c r="F1022" i="30"/>
  <c r="C1022" i="30"/>
  <c r="F1026" i="30"/>
  <c r="C1026" i="30"/>
  <c r="I1026" i="30"/>
  <c r="C1012" i="30"/>
  <c r="F1012" i="30"/>
  <c r="I1012" i="30"/>
  <c r="I1041" i="34"/>
  <c r="C1041" i="34"/>
  <c r="F1041" i="34"/>
  <c r="I1005" i="34"/>
  <c r="F1005" i="34"/>
  <c r="C1005" i="34"/>
  <c r="I996" i="34"/>
  <c r="F996" i="34"/>
  <c r="C996" i="34"/>
  <c r="F1037" i="32"/>
  <c r="I1037" i="32"/>
  <c r="C1037" i="32"/>
  <c r="C1048" i="30"/>
  <c r="D1048" i="30" s="1"/>
  <c r="E1048" i="30" s="1"/>
  <c r="F1048" i="30"/>
  <c r="I1048" i="30"/>
  <c r="I1028" i="30"/>
  <c r="C1028" i="30"/>
  <c r="F1028" i="30"/>
  <c r="F1004" i="30"/>
  <c r="C1004" i="30"/>
  <c r="I1004" i="30"/>
  <c r="I1032" i="34"/>
  <c r="F1032" i="34"/>
  <c r="C1032" i="34"/>
  <c r="B1046" i="34"/>
  <c r="B1046" i="32"/>
  <c r="B1046" i="30"/>
  <c r="B1014" i="34"/>
  <c r="B1014" i="32"/>
  <c r="B1014" i="30"/>
  <c r="B1023" i="34"/>
  <c r="B1023" i="32"/>
  <c r="B1023" i="30"/>
  <c r="B1025" i="34"/>
  <c r="B1025" i="32"/>
  <c r="B1025" i="30"/>
  <c r="B1018" i="34"/>
  <c r="B1018" i="32"/>
  <c r="B1018" i="30"/>
  <c r="I999" i="34"/>
  <c r="F999" i="34"/>
  <c r="C999" i="34"/>
  <c r="F1027" i="30"/>
  <c r="C1027" i="30"/>
  <c r="I1027" i="30"/>
  <c r="F1003" i="30"/>
  <c r="I1003" i="30"/>
  <c r="C1003" i="30"/>
  <c r="C1022" i="32"/>
  <c r="F1022" i="32"/>
  <c r="I1022" i="32"/>
  <c r="F1026" i="32"/>
  <c r="C1026" i="32"/>
  <c r="I1026" i="32"/>
  <c r="F1012" i="32"/>
  <c r="I1012" i="32"/>
  <c r="C1012" i="32"/>
  <c r="E1081" i="32"/>
  <c r="I1037" i="34"/>
  <c r="F1037" i="34"/>
  <c r="C1037" i="34"/>
  <c r="C1048" i="32"/>
  <c r="F1048" i="32"/>
  <c r="I1048" i="32"/>
  <c r="C1028" i="32"/>
  <c r="I1028" i="32"/>
  <c r="F1028" i="32"/>
  <c r="C1004" i="32"/>
  <c r="F1004" i="32"/>
  <c r="I1004" i="32"/>
  <c r="E1057" i="34"/>
  <c r="B1047" i="34"/>
  <c r="B1047" i="32"/>
  <c r="B1047" i="30"/>
  <c r="B1013" i="34"/>
  <c r="B1013" i="32"/>
  <c r="B1013" i="30"/>
  <c r="B1010" i="34"/>
  <c r="B1010" i="32"/>
  <c r="B1010" i="30"/>
  <c r="D1061" i="34"/>
  <c r="D1073" i="34"/>
  <c r="C1027" i="32"/>
  <c r="I1027" i="32"/>
  <c r="F1027" i="32"/>
  <c r="C1003" i="32"/>
  <c r="D1003" i="32" s="1"/>
  <c r="E1003" i="32" s="1"/>
  <c r="I1003" i="32"/>
  <c r="F1003" i="32"/>
  <c r="D1053" i="34"/>
  <c r="D1061" i="30"/>
  <c r="I1022" i="34"/>
  <c r="F1022" i="34"/>
  <c r="C1022" i="34"/>
  <c r="D1022" i="34" s="1"/>
  <c r="E1022" i="34" s="1"/>
  <c r="I1026" i="34"/>
  <c r="C1026" i="34"/>
  <c r="F1026" i="34"/>
  <c r="I1012" i="34"/>
  <c r="F1012" i="34"/>
  <c r="C1012" i="34"/>
  <c r="C1009" i="30"/>
  <c r="I1009" i="30"/>
  <c r="F1009" i="30"/>
  <c r="C1024" i="30"/>
  <c r="F1024" i="30"/>
  <c r="I1024" i="30"/>
  <c r="D1071" i="34"/>
  <c r="E1071" i="34" s="1"/>
  <c r="D1071" i="32"/>
  <c r="E1071" i="32" s="1"/>
  <c r="I1048" i="34"/>
  <c r="F1048" i="34"/>
  <c r="C1048" i="34"/>
  <c r="I1028" i="34"/>
  <c r="F1028" i="34"/>
  <c r="C1028" i="34"/>
  <c r="I1004" i="34"/>
  <c r="F1004" i="34"/>
  <c r="C1004" i="34"/>
  <c r="F1040" i="30"/>
  <c r="C1040" i="30"/>
  <c r="I1040" i="30"/>
  <c r="C1000" i="30"/>
  <c r="F1000" i="30"/>
  <c r="I1000" i="30"/>
  <c r="B1039" i="34"/>
  <c r="B1039" i="32"/>
  <c r="B1039" i="30"/>
  <c r="B1044" i="34"/>
  <c r="B1044" i="32"/>
  <c r="B1044" i="30"/>
  <c r="B1006" i="34"/>
  <c r="B1006" i="32"/>
  <c r="B1006" i="30"/>
  <c r="B1007" i="34"/>
  <c r="B1007" i="32"/>
  <c r="B1007" i="30"/>
  <c r="F1035" i="30"/>
  <c r="C1035" i="30"/>
  <c r="I1035" i="30"/>
  <c r="D1061" i="32"/>
  <c r="D1052" i="34"/>
  <c r="F1027" i="34"/>
  <c r="I1027" i="34"/>
  <c r="C1027" i="34"/>
  <c r="I1003" i="34"/>
  <c r="F1003" i="34"/>
  <c r="C1003" i="34"/>
  <c r="D1052" i="30"/>
  <c r="D1068" i="34"/>
  <c r="C1009" i="32"/>
  <c r="F1009" i="32"/>
  <c r="I1009" i="32"/>
  <c r="C1024" i="32"/>
  <c r="I1024" i="32"/>
  <c r="F1024" i="32"/>
  <c r="C1045" i="30"/>
  <c r="I1045" i="30"/>
  <c r="F1045" i="30"/>
  <c r="C997" i="30"/>
  <c r="F997" i="30"/>
  <c r="I997" i="30"/>
  <c r="C1040" i="32"/>
  <c r="I1040" i="32"/>
  <c r="F1040" i="32"/>
  <c r="C1000" i="32"/>
  <c r="F1000" i="32"/>
  <c r="I1000" i="32"/>
  <c r="B1031" i="34"/>
  <c r="B1031" i="32"/>
  <c r="B1031" i="30"/>
  <c r="B1021" i="34"/>
  <c r="B1021" i="32"/>
  <c r="B1021" i="30"/>
  <c r="B1038" i="34"/>
  <c r="B1038" i="32"/>
  <c r="B1038" i="30"/>
  <c r="C1035" i="32"/>
  <c r="D1035" i="32" s="1"/>
  <c r="E1035" i="32" s="1"/>
  <c r="I1035" i="32"/>
  <c r="F1035" i="32"/>
  <c r="C1001" i="30"/>
  <c r="I1001" i="30"/>
  <c r="F1001" i="30"/>
  <c r="I1030" i="30"/>
  <c r="F1030" i="30"/>
  <c r="C1030" i="30"/>
  <c r="I998" i="30"/>
  <c r="F998" i="30"/>
  <c r="C998" i="30"/>
  <c r="I1009" i="34"/>
  <c r="F1009" i="34"/>
  <c r="C1009" i="34"/>
  <c r="I1024" i="34"/>
  <c r="F1024" i="34"/>
  <c r="C1024" i="34"/>
  <c r="D1060" i="32"/>
  <c r="E1060" i="32" s="1"/>
  <c r="C1045" i="32"/>
  <c r="I1045" i="32"/>
  <c r="F1045" i="32"/>
  <c r="F997" i="32"/>
  <c r="C997" i="32"/>
  <c r="I997" i="32"/>
  <c r="D1070" i="30"/>
  <c r="E1070" i="30" s="1"/>
  <c r="C1036" i="30"/>
  <c r="I1036" i="30"/>
  <c r="F1036" i="30"/>
  <c r="C1008" i="30"/>
  <c r="I1008" i="30"/>
  <c r="F1008" i="30"/>
  <c r="D1071" i="30"/>
  <c r="D1054" i="32"/>
  <c r="I1040" i="34"/>
  <c r="F1040" i="34"/>
  <c r="C1040" i="34"/>
  <c r="I1000" i="34"/>
  <c r="F1000" i="34"/>
  <c r="C1000" i="34"/>
  <c r="D1000" i="34" s="1"/>
  <c r="E1000" i="34" s="1"/>
  <c r="B1029" i="34"/>
  <c r="B1029" i="32"/>
  <c r="B1029" i="30"/>
  <c r="B1015" i="34"/>
  <c r="B1015" i="32"/>
  <c r="B1015" i="30"/>
  <c r="B1049" i="34"/>
  <c r="B1049" i="32"/>
  <c r="B1049" i="30"/>
  <c r="E1072" i="34"/>
  <c r="I1035" i="34"/>
  <c r="C1035" i="34"/>
  <c r="F1035" i="34"/>
  <c r="F1043" i="30"/>
  <c r="C1043" i="30"/>
  <c r="I1043" i="30"/>
  <c r="F1011" i="30"/>
  <c r="C1011" i="30"/>
  <c r="I1011" i="30"/>
  <c r="C1016" i="30"/>
  <c r="I1016" i="30"/>
  <c r="F1016" i="30"/>
  <c r="D1062" i="32"/>
  <c r="C1001" i="32"/>
  <c r="I1001" i="32"/>
  <c r="F1001" i="32"/>
  <c r="D1053" i="32"/>
  <c r="C1030" i="32"/>
  <c r="F1030" i="32"/>
  <c r="I1030" i="32"/>
  <c r="C998" i="32"/>
  <c r="I998" i="32"/>
  <c r="F998" i="32"/>
  <c r="D1070" i="32"/>
  <c r="E1070" i="32" s="1"/>
  <c r="I1045" i="34"/>
  <c r="F1045" i="34"/>
  <c r="C1045" i="34"/>
  <c r="I997" i="34"/>
  <c r="F997" i="34"/>
  <c r="C997" i="34"/>
  <c r="D1080" i="34"/>
  <c r="E1080" i="34" s="1"/>
  <c r="D1068" i="30"/>
  <c r="C1036" i="32"/>
  <c r="D1036" i="32" s="1"/>
  <c r="E1036" i="32" s="1"/>
  <c r="F1036" i="32"/>
  <c r="I1036" i="32"/>
  <c r="C1008" i="32"/>
  <c r="F1008" i="32"/>
  <c r="I1008" i="32"/>
  <c r="E1079" i="30"/>
  <c r="D949" i="36" l="1"/>
  <c r="E949" i="36" s="1"/>
  <c r="D952" i="36"/>
  <c r="E952" i="36" s="1"/>
  <c r="D941" i="36"/>
  <c r="E941" i="36" s="1"/>
  <c r="D976" i="36"/>
  <c r="E976" i="36" s="1"/>
  <c r="D933" i="36"/>
  <c r="E933" i="36" s="1"/>
  <c r="D950" i="36"/>
  <c r="E950" i="36" s="1"/>
  <c r="D960" i="36"/>
  <c r="E960" i="36" s="1"/>
  <c r="D956" i="36"/>
  <c r="E956" i="36" s="1"/>
  <c r="D965" i="36"/>
  <c r="E965" i="36" s="1"/>
  <c r="D962" i="36"/>
  <c r="E962" i="36" s="1"/>
  <c r="D945" i="36"/>
  <c r="E945" i="36" s="1"/>
  <c r="D964" i="36"/>
  <c r="E964" i="36" s="1"/>
  <c r="D948" i="36"/>
  <c r="E948" i="36" s="1"/>
  <c r="D969" i="36"/>
  <c r="E969" i="36" s="1"/>
  <c r="D974" i="36"/>
  <c r="E974" i="36" s="1"/>
  <c r="D951" i="36"/>
  <c r="E951" i="36" s="1"/>
  <c r="D979" i="36"/>
  <c r="E979" i="36" s="1"/>
  <c r="D954" i="36"/>
  <c r="E954" i="36" s="1"/>
  <c r="D946" i="36"/>
  <c r="E946" i="36" s="1"/>
  <c r="D977" i="36"/>
  <c r="E977" i="36" s="1"/>
  <c r="D980" i="36"/>
  <c r="E980" i="36" s="1"/>
  <c r="D937" i="36"/>
  <c r="E937" i="36" s="1"/>
  <c r="D944" i="36"/>
  <c r="E944" i="36" s="1"/>
  <c r="G1168" i="36"/>
  <c r="H1168" i="36" s="1"/>
  <c r="G1169" i="36"/>
  <c r="H1169" i="36" s="1"/>
  <c r="G1122" i="36"/>
  <c r="G1156" i="36"/>
  <c r="G1167" i="36"/>
  <c r="G1135" i="36"/>
  <c r="G1091" i="36"/>
  <c r="G1151" i="36"/>
  <c r="G1120" i="36"/>
  <c r="G1163" i="36"/>
  <c r="G1117" i="36"/>
  <c r="G1019" i="36"/>
  <c r="G1116" i="36"/>
  <c r="G1121" i="36"/>
  <c r="G1141" i="36"/>
  <c r="G1144" i="36"/>
  <c r="G1092" i="36"/>
  <c r="G1109" i="36"/>
  <c r="G1136" i="36"/>
  <c r="G1164" i="36"/>
  <c r="G1162" i="36"/>
  <c r="G1103" i="36"/>
  <c r="G1100" i="36"/>
  <c r="H1100" i="36" s="1"/>
  <c r="G1012" i="36"/>
  <c r="G1166" i="36"/>
  <c r="G1023" i="36"/>
  <c r="G1064" i="36"/>
  <c r="G1125" i="36"/>
  <c r="G1132" i="36"/>
  <c r="G1133" i="36"/>
  <c r="G1147" i="36"/>
  <c r="G1093" i="36"/>
  <c r="G1111" i="36"/>
  <c r="G1108" i="36"/>
  <c r="G1107" i="36"/>
  <c r="G1110" i="36"/>
  <c r="G1054" i="36"/>
  <c r="H1054" i="36" s="1"/>
  <c r="G1131" i="36"/>
  <c r="G1139" i="36"/>
  <c r="G1143" i="36"/>
  <c r="G1094" i="36"/>
  <c r="G1161" i="36"/>
  <c r="G1153" i="36"/>
  <c r="G1158" i="36"/>
  <c r="G1104" i="36"/>
  <c r="G1022" i="36"/>
  <c r="G1098" i="36"/>
  <c r="H1098" i="36" s="1"/>
  <c r="G1101" i="36"/>
  <c r="G1142" i="36"/>
  <c r="G1145" i="36"/>
  <c r="G1148" i="36"/>
  <c r="G1095" i="36"/>
  <c r="H1095" i="36" s="1"/>
  <c r="G1024" i="36"/>
  <c r="G1105" i="36"/>
  <c r="G1106" i="36"/>
  <c r="G1099" i="36"/>
  <c r="G1119" i="36"/>
  <c r="H1119" i="36" s="1"/>
  <c r="G1074" i="36"/>
  <c r="H1074" i="36" s="1"/>
  <c r="G1146" i="36"/>
  <c r="G1096" i="36"/>
  <c r="G1149" i="36"/>
  <c r="G1102" i="36"/>
  <c r="G1112" i="36"/>
  <c r="G1097" i="36"/>
  <c r="G1155" i="36"/>
  <c r="G1152" i="36"/>
  <c r="G1126" i="36"/>
  <c r="G1157" i="36"/>
  <c r="G1124" i="36"/>
  <c r="G1128" i="36"/>
  <c r="G1130" i="36"/>
  <c r="G1140" i="36"/>
  <c r="G1150" i="36"/>
  <c r="G1090" i="36"/>
  <c r="G1115" i="36"/>
  <c r="H1115" i="36" s="1"/>
  <c r="G1118" i="36"/>
  <c r="G1154" i="36"/>
  <c r="G1053" i="36"/>
  <c r="G1077" i="36"/>
  <c r="G1063" i="36"/>
  <c r="H1063" i="36" s="1"/>
  <c r="G1047" i="36"/>
  <c r="G1056" i="36"/>
  <c r="H1056" i="36" s="1"/>
  <c r="G1069" i="36"/>
  <c r="H1069" i="36" s="1"/>
  <c r="G1052" i="36"/>
  <c r="G1018" i="36"/>
  <c r="G1058" i="36"/>
  <c r="H1058" i="36" s="1"/>
  <c r="G1078" i="36"/>
  <c r="G1044" i="36"/>
  <c r="H1044" i="36" s="1"/>
  <c r="G1025" i="36"/>
  <c r="G1042" i="36"/>
  <c r="G1076" i="36"/>
  <c r="H1076" i="36" s="1"/>
  <c r="G1080" i="36"/>
  <c r="G1040" i="36"/>
  <c r="H1040" i="36" s="1"/>
  <c r="G1070" i="36"/>
  <c r="H1070" i="36" s="1"/>
  <c r="G1036" i="36"/>
  <c r="G1072" i="36"/>
  <c r="H1072" i="36" s="1"/>
  <c r="G1082" i="36"/>
  <c r="G1041" i="36"/>
  <c r="G1020" i="36"/>
  <c r="G1014" i="36"/>
  <c r="G1028" i="36"/>
  <c r="G1066" i="36"/>
  <c r="G1067" i="36"/>
  <c r="G997" i="36"/>
  <c r="G1026" i="36"/>
  <c r="G1050" i="36"/>
  <c r="G1065" i="36"/>
  <c r="G1071" i="36"/>
  <c r="H1071" i="36" s="1"/>
  <c r="G1073" i="36"/>
  <c r="H1073" i="36" s="1"/>
  <c r="G1081" i="36"/>
  <c r="H1081" i="36" s="1"/>
  <c r="G1017" i="36"/>
  <c r="G1013" i="36"/>
  <c r="G1051" i="36"/>
  <c r="H1051" i="36" s="1"/>
  <c r="G1057" i="36"/>
  <c r="G1060" i="36"/>
  <c r="H1060" i="36" s="1"/>
  <c r="G1085" i="36"/>
  <c r="G1089" i="36"/>
  <c r="G1061" i="36"/>
  <c r="H1061" i="36" s="1"/>
  <c r="G1084" i="36"/>
  <c r="G1087" i="36"/>
  <c r="G1043" i="36"/>
  <c r="H1043" i="36" s="1"/>
  <c r="G1055" i="36"/>
  <c r="H1055" i="36" s="1"/>
  <c r="G1062" i="36"/>
  <c r="H1062" i="36" s="1"/>
  <c r="G1075" i="36"/>
  <c r="H1075" i="36" s="1"/>
  <c r="G1021" i="36"/>
  <c r="G1016" i="36"/>
  <c r="G1015" i="36"/>
  <c r="G1027" i="36"/>
  <c r="G1033" i="36"/>
  <c r="G1059" i="36"/>
  <c r="H1059" i="36" s="1"/>
  <c r="G1083" i="36"/>
  <c r="H1083" i="36" s="1"/>
  <c r="G1086" i="36"/>
  <c r="G1039" i="36"/>
  <c r="G1037" i="36"/>
  <c r="G1038" i="36"/>
  <c r="E1051" i="32"/>
  <c r="E1051" i="34"/>
  <c r="E1052" i="30"/>
  <c r="E1051" i="30"/>
  <c r="E1052" i="34"/>
  <c r="G928" i="36"/>
  <c r="G1029" i="36"/>
  <c r="G933" i="36"/>
  <c r="G1035" i="36"/>
  <c r="G943" i="36"/>
  <c r="G1045" i="36"/>
  <c r="H1045" i="36" s="1"/>
  <c r="G997" i="32"/>
  <c r="H997" i="32" s="1"/>
  <c r="G1030" i="36"/>
  <c r="G930" i="36"/>
  <c r="G1032" i="36"/>
  <c r="G932" i="36"/>
  <c r="G1034" i="36"/>
  <c r="G946" i="36"/>
  <c r="G1048" i="36"/>
  <c r="G1005" i="36"/>
  <c r="G1079" i="36"/>
  <c r="G929" i="36"/>
  <c r="G1031" i="36"/>
  <c r="G947" i="36"/>
  <c r="G1049" i="36"/>
  <c r="G944" i="36"/>
  <c r="G1046" i="36"/>
  <c r="E1054" i="32"/>
  <c r="E1069" i="34"/>
  <c r="E1053" i="34"/>
  <c r="E1062" i="32"/>
  <c r="E1068" i="34"/>
  <c r="E1068" i="30"/>
  <c r="E1053" i="32"/>
  <c r="E1061" i="32"/>
  <c r="G997" i="34"/>
  <c r="H997" i="34" s="1"/>
  <c r="D1011" i="30"/>
  <c r="E1011" i="30" s="1"/>
  <c r="C1049" i="32"/>
  <c r="D1049" i="32" s="1"/>
  <c r="E1049" i="32" s="1"/>
  <c r="I1049" i="32"/>
  <c r="F1049" i="32"/>
  <c r="I1029" i="32"/>
  <c r="C1029" i="32"/>
  <c r="F1029" i="32"/>
  <c r="D1040" i="34"/>
  <c r="D1009" i="34"/>
  <c r="D1001" i="30"/>
  <c r="E1001" i="30" s="1"/>
  <c r="F1021" i="30"/>
  <c r="C1021" i="30"/>
  <c r="I1021" i="30"/>
  <c r="D1040" i="30"/>
  <c r="E1040" i="30" s="1"/>
  <c r="D1012" i="34"/>
  <c r="E1012" i="34" s="1"/>
  <c r="D1027" i="32"/>
  <c r="E1027" i="32" s="1"/>
  <c r="D1026" i="32"/>
  <c r="E1026" i="32" s="1"/>
  <c r="I1050" i="34"/>
  <c r="F1050" i="34"/>
  <c r="C1050" i="34"/>
  <c r="D1050" i="34" s="1"/>
  <c r="E1050" i="34" s="1"/>
  <c r="D996" i="32"/>
  <c r="D1041" i="32"/>
  <c r="E1041" i="32" s="1"/>
  <c r="D1043" i="34"/>
  <c r="E1043" i="34" s="1"/>
  <c r="D1032" i="30"/>
  <c r="E1032" i="30" s="1"/>
  <c r="D1030" i="34"/>
  <c r="E1030" i="34" s="1"/>
  <c r="F1034" i="30"/>
  <c r="I1034" i="30"/>
  <c r="C1034" i="30"/>
  <c r="I1049" i="34"/>
  <c r="F1049" i="34"/>
  <c r="C1049" i="34"/>
  <c r="I1029" i="34"/>
  <c r="F1029" i="34"/>
  <c r="C1029" i="34"/>
  <c r="D997" i="32"/>
  <c r="J997" i="32" s="1"/>
  <c r="K997" i="32" s="1"/>
  <c r="F1021" i="32"/>
  <c r="C1021" i="32"/>
  <c r="I1021" i="32"/>
  <c r="D1040" i="32"/>
  <c r="E1040" i="32" s="1"/>
  <c r="D1003" i="34"/>
  <c r="E1003" i="34" s="1"/>
  <c r="C1007" i="30"/>
  <c r="I1007" i="30"/>
  <c r="F1007" i="30"/>
  <c r="I1044" i="30"/>
  <c r="C1044" i="30"/>
  <c r="F1044" i="30"/>
  <c r="D1028" i="34"/>
  <c r="E1028" i="34" s="1"/>
  <c r="D1024" i="30"/>
  <c r="E1024" i="30" s="1"/>
  <c r="F1013" i="30"/>
  <c r="I1013" i="30"/>
  <c r="C1013" i="30"/>
  <c r="D1012" i="32"/>
  <c r="E1012" i="32" s="1"/>
  <c r="C1025" i="30"/>
  <c r="I1025" i="30"/>
  <c r="F1025" i="30"/>
  <c r="F1014" i="30"/>
  <c r="C1014" i="30"/>
  <c r="I1014" i="30"/>
  <c r="D1032" i="34"/>
  <c r="D1028" i="30"/>
  <c r="E1028" i="30" s="1"/>
  <c r="C1042" i="30"/>
  <c r="F1042" i="30"/>
  <c r="I1042" i="30"/>
  <c r="C1033" i="30"/>
  <c r="D1033" i="30" s="1"/>
  <c r="E1033" i="30" s="1"/>
  <c r="I1033" i="30"/>
  <c r="F1033" i="30"/>
  <c r="D1005" i="30"/>
  <c r="E1005" i="30" s="1"/>
  <c r="D1041" i="30"/>
  <c r="E1041" i="30" s="1"/>
  <c r="F1034" i="32"/>
  <c r="C1034" i="32"/>
  <c r="I1034" i="32"/>
  <c r="E1071" i="30"/>
  <c r="D998" i="30"/>
  <c r="I1021" i="34"/>
  <c r="F1021" i="34"/>
  <c r="C1021" i="34"/>
  <c r="D1045" i="30"/>
  <c r="E1045" i="30" s="1"/>
  <c r="D1024" i="32"/>
  <c r="E1024" i="32" s="1"/>
  <c r="I1007" i="32"/>
  <c r="F1007" i="32"/>
  <c r="C1007" i="32"/>
  <c r="I1044" i="32"/>
  <c r="C1044" i="32"/>
  <c r="F1044" i="32"/>
  <c r="E1073" i="34"/>
  <c r="F1013" i="32"/>
  <c r="I1013" i="32"/>
  <c r="C1013" i="32"/>
  <c r="D1004" i="32"/>
  <c r="E1004" i="32" s="1"/>
  <c r="C1025" i="32"/>
  <c r="F1025" i="32"/>
  <c r="I1025" i="32"/>
  <c r="C1014" i="32"/>
  <c r="I1014" i="32"/>
  <c r="F1014" i="32"/>
  <c r="D1037" i="32"/>
  <c r="D996" i="34"/>
  <c r="D1026" i="30"/>
  <c r="E1026" i="30" s="1"/>
  <c r="C1017" i="30"/>
  <c r="I1017" i="30"/>
  <c r="F1017" i="30"/>
  <c r="F1042" i="32"/>
  <c r="I1042" i="32"/>
  <c r="C1042" i="32"/>
  <c r="C1033" i="32"/>
  <c r="D1033" i="32" s="1"/>
  <c r="E1033" i="32" s="1"/>
  <c r="I1033" i="32"/>
  <c r="F1033" i="32"/>
  <c r="D1036" i="34"/>
  <c r="I1034" i="34"/>
  <c r="F1034" i="34"/>
  <c r="C1034" i="34"/>
  <c r="D1034" i="34" s="1"/>
  <c r="E1034" i="34" s="1"/>
  <c r="D1045" i="34"/>
  <c r="D1030" i="32"/>
  <c r="E1030" i="32" s="1"/>
  <c r="D1043" i="30"/>
  <c r="E1043" i="30" s="1"/>
  <c r="D1035" i="34"/>
  <c r="E1035" i="34" s="1"/>
  <c r="I1015" i="30"/>
  <c r="C1015" i="30"/>
  <c r="F1015" i="30"/>
  <c r="D1024" i="34"/>
  <c r="E1024" i="34" s="1"/>
  <c r="G997" i="30"/>
  <c r="H997" i="30" s="1"/>
  <c r="I1007" i="34"/>
  <c r="F1007" i="34"/>
  <c r="C1007" i="34"/>
  <c r="I1044" i="34"/>
  <c r="F1044" i="34"/>
  <c r="C1044" i="34"/>
  <c r="I1013" i="34"/>
  <c r="F1013" i="34"/>
  <c r="C1013" i="34"/>
  <c r="D1022" i="32"/>
  <c r="E1022" i="32" s="1"/>
  <c r="D1027" i="30"/>
  <c r="E1027" i="30" s="1"/>
  <c r="I1025" i="34"/>
  <c r="F1025" i="34"/>
  <c r="C1025" i="34"/>
  <c r="I1014" i="34"/>
  <c r="F1014" i="34"/>
  <c r="C1014" i="34"/>
  <c r="D1014" i="34" s="1"/>
  <c r="E1014" i="34" s="1"/>
  <c r="C1017" i="32"/>
  <c r="F1017" i="32"/>
  <c r="I1017" i="32"/>
  <c r="D1005" i="32"/>
  <c r="E1005" i="32" s="1"/>
  <c r="D1011" i="34"/>
  <c r="E1011" i="34" s="1"/>
  <c r="I1042" i="34"/>
  <c r="F1042" i="34"/>
  <c r="C1042" i="34"/>
  <c r="D1042" i="34" s="1"/>
  <c r="E1042" i="34" s="1"/>
  <c r="I1033" i="34"/>
  <c r="F1033" i="34"/>
  <c r="C1033" i="34"/>
  <c r="D1016" i="32"/>
  <c r="D1008" i="32"/>
  <c r="D1001" i="32"/>
  <c r="I1015" i="32"/>
  <c r="C1015" i="32"/>
  <c r="F1015" i="32"/>
  <c r="D1036" i="30"/>
  <c r="I1038" i="30"/>
  <c r="F1038" i="30"/>
  <c r="C1038" i="30"/>
  <c r="D1038" i="30" s="1"/>
  <c r="E1038" i="30" s="1"/>
  <c r="I1031" i="30"/>
  <c r="F1031" i="30"/>
  <c r="C1031" i="30"/>
  <c r="D1000" i="32"/>
  <c r="E1000" i="32" s="1"/>
  <c r="D1035" i="30"/>
  <c r="E1035" i="30" s="1"/>
  <c r="D1004" i="34"/>
  <c r="E1004" i="34" s="1"/>
  <c r="E1061" i="30"/>
  <c r="E1061" i="34"/>
  <c r="D1048" i="32"/>
  <c r="I1017" i="34"/>
  <c r="F1017" i="34"/>
  <c r="C1017" i="34"/>
  <c r="C1002" i="30"/>
  <c r="F1002" i="30"/>
  <c r="I1002" i="30"/>
  <c r="D1016" i="30"/>
  <c r="E1016" i="30" s="1"/>
  <c r="I1015" i="34"/>
  <c r="F1015" i="34"/>
  <c r="C1015" i="34"/>
  <c r="C1038" i="32"/>
  <c r="D1038" i="32" s="1"/>
  <c r="E1038" i="32" s="1"/>
  <c r="F1038" i="32"/>
  <c r="I1038" i="32"/>
  <c r="I1031" i="32"/>
  <c r="C1031" i="32"/>
  <c r="F1031" i="32"/>
  <c r="D997" i="30"/>
  <c r="I1006" i="30"/>
  <c r="F1006" i="30"/>
  <c r="C1006" i="30"/>
  <c r="I1039" i="30"/>
  <c r="C1039" i="30"/>
  <c r="F1039" i="30"/>
  <c r="D1000" i="30"/>
  <c r="E1000" i="30" s="1"/>
  <c r="I1010" i="30"/>
  <c r="F1010" i="30"/>
  <c r="C1010" i="30"/>
  <c r="I1047" i="30"/>
  <c r="F1047" i="30"/>
  <c r="C1047" i="30"/>
  <c r="D1003" i="30"/>
  <c r="E1003" i="30" s="1"/>
  <c r="I1018" i="30"/>
  <c r="C1018" i="30"/>
  <c r="F1018" i="30"/>
  <c r="I1023" i="30"/>
  <c r="F1023" i="30"/>
  <c r="C1023" i="30"/>
  <c r="I1046" i="30"/>
  <c r="F1046" i="30"/>
  <c r="C1046" i="30"/>
  <c r="D1004" i="30"/>
  <c r="E1004" i="30" s="1"/>
  <c r="D1041" i="34"/>
  <c r="D999" i="32"/>
  <c r="C1020" i="30"/>
  <c r="I1020" i="30"/>
  <c r="F1020" i="30"/>
  <c r="F1019" i="30"/>
  <c r="C1019" i="30"/>
  <c r="I1019" i="30"/>
  <c r="F1002" i="32"/>
  <c r="I1002" i="32"/>
  <c r="C1002" i="32"/>
  <c r="D1002" i="32" s="1"/>
  <c r="E1002" i="32" s="1"/>
  <c r="D997" i="34"/>
  <c r="D1045" i="32"/>
  <c r="E1045" i="32" s="1"/>
  <c r="D1030" i="30"/>
  <c r="I1038" i="34"/>
  <c r="F1038" i="34"/>
  <c r="C1038" i="34"/>
  <c r="D1038" i="34" s="1"/>
  <c r="E1038" i="34" s="1"/>
  <c r="I1031" i="34"/>
  <c r="C1031" i="34"/>
  <c r="F1031" i="34"/>
  <c r="D1009" i="32"/>
  <c r="E1009" i="32" s="1"/>
  <c r="C1006" i="32"/>
  <c r="F1006" i="32"/>
  <c r="I1006" i="32"/>
  <c r="I1039" i="32"/>
  <c r="C1039" i="32"/>
  <c r="F1039" i="32"/>
  <c r="D1048" i="34"/>
  <c r="D1009" i="30"/>
  <c r="E1009" i="30" s="1"/>
  <c r="D1026" i="34"/>
  <c r="E1026" i="34" s="1"/>
  <c r="F1010" i="32"/>
  <c r="I1010" i="32"/>
  <c r="C1010" i="32"/>
  <c r="I1047" i="32"/>
  <c r="C1047" i="32"/>
  <c r="D1047" i="32" s="1"/>
  <c r="E1047" i="32" s="1"/>
  <c r="F1047" i="32"/>
  <c r="F1018" i="32"/>
  <c r="C1018" i="32"/>
  <c r="I1018" i="32"/>
  <c r="I1023" i="32"/>
  <c r="F1023" i="32"/>
  <c r="C1023" i="32"/>
  <c r="C1046" i="32"/>
  <c r="F1046" i="32"/>
  <c r="I1046" i="32"/>
  <c r="D1022" i="30"/>
  <c r="E1022" i="30" s="1"/>
  <c r="C1050" i="30"/>
  <c r="F1050" i="30"/>
  <c r="I1050" i="30"/>
  <c r="C1020" i="32"/>
  <c r="F1020" i="32"/>
  <c r="I1020" i="32"/>
  <c r="C1019" i="32"/>
  <c r="D1019" i="32" s="1"/>
  <c r="E1019" i="32" s="1"/>
  <c r="I1019" i="32"/>
  <c r="F1019" i="32"/>
  <c r="D1001" i="34"/>
  <c r="I1002" i="34"/>
  <c r="F1002" i="34"/>
  <c r="C1002" i="34"/>
  <c r="D1002" i="34" s="1"/>
  <c r="E1002" i="34" s="1"/>
  <c r="D998" i="32"/>
  <c r="E998" i="32" s="1"/>
  <c r="I1049" i="30"/>
  <c r="F1049" i="30"/>
  <c r="C1049" i="30"/>
  <c r="D1049" i="30" s="1"/>
  <c r="E1049" i="30" s="1"/>
  <c r="C1029" i="30"/>
  <c r="F1029" i="30"/>
  <c r="I1029" i="30"/>
  <c r="D1008" i="30"/>
  <c r="E1008" i="30" s="1"/>
  <c r="D1027" i="34"/>
  <c r="E1027" i="34" s="1"/>
  <c r="I1006" i="34"/>
  <c r="F1006" i="34"/>
  <c r="C1006" i="34"/>
  <c r="D1006" i="34" s="1"/>
  <c r="E1006" i="34" s="1"/>
  <c r="I1039" i="34"/>
  <c r="F1039" i="34"/>
  <c r="C1039" i="34"/>
  <c r="I1010" i="34"/>
  <c r="F1010" i="34"/>
  <c r="C1010" i="34"/>
  <c r="D1010" i="34" s="1"/>
  <c r="E1010" i="34" s="1"/>
  <c r="I1047" i="34"/>
  <c r="F1047" i="34"/>
  <c r="C1047" i="34"/>
  <c r="D1028" i="32"/>
  <c r="E1028" i="32" s="1"/>
  <c r="D1037" i="34"/>
  <c r="D999" i="34"/>
  <c r="I1018" i="34"/>
  <c r="F1018" i="34"/>
  <c r="C1018" i="34"/>
  <c r="D1018" i="34" s="1"/>
  <c r="E1018" i="34" s="1"/>
  <c r="F1023" i="34"/>
  <c r="I1023" i="34"/>
  <c r="C1023" i="34"/>
  <c r="I1046" i="34"/>
  <c r="C1046" i="34"/>
  <c r="D1046" i="34" s="1"/>
  <c r="E1046" i="34" s="1"/>
  <c r="F1046" i="34"/>
  <c r="D1005" i="34"/>
  <c r="E1005" i="34" s="1"/>
  <c r="D1012" i="30"/>
  <c r="F1050" i="32"/>
  <c r="C1050" i="32"/>
  <c r="D1050" i="32" s="1"/>
  <c r="E1050" i="32" s="1"/>
  <c r="I1050" i="32"/>
  <c r="D1037" i="30"/>
  <c r="D1016" i="34"/>
  <c r="D999" i="30"/>
  <c r="I1020" i="34"/>
  <c r="F1020" i="34"/>
  <c r="C1020" i="34"/>
  <c r="I1019" i="34"/>
  <c r="F1019" i="34"/>
  <c r="C1019" i="34"/>
  <c r="D996" i="30"/>
  <c r="G950" i="36"/>
  <c r="G940" i="36"/>
  <c r="G941" i="36"/>
  <c r="G959" i="36"/>
  <c r="G987" i="36"/>
  <c r="G949" i="36"/>
  <c r="G955" i="36"/>
  <c r="G983" i="36"/>
  <c r="G958" i="36"/>
  <c r="G986" i="36"/>
  <c r="G971" i="36"/>
  <c r="G1000" i="36"/>
  <c r="G980" i="36"/>
  <c r="G1011" i="36"/>
  <c r="G975" i="36"/>
  <c r="G1006" i="36"/>
  <c r="G938" i="36"/>
  <c r="G972" i="36"/>
  <c r="G1001" i="36"/>
  <c r="G934" i="36"/>
  <c r="G945" i="36"/>
  <c r="G951" i="36"/>
  <c r="G956" i="36"/>
  <c r="G984" i="36"/>
  <c r="H984" i="36" s="1"/>
  <c r="G961" i="36"/>
  <c r="G989" i="36"/>
  <c r="G969" i="36"/>
  <c r="G998" i="36"/>
  <c r="G977" i="36"/>
  <c r="G1008" i="36"/>
  <c r="G1002" i="36"/>
  <c r="G979" i="36"/>
  <c r="G1010" i="36"/>
  <c r="G953" i="36"/>
  <c r="G981" i="36"/>
  <c r="G960" i="36"/>
  <c r="G988" i="36"/>
  <c r="G968" i="36"/>
  <c r="G996" i="36"/>
  <c r="G973" i="36"/>
  <c r="G1003" i="36"/>
  <c r="G939" i="36"/>
  <c r="G974" i="36"/>
  <c r="G1004" i="36"/>
  <c r="G931" i="36"/>
  <c r="G954" i="36"/>
  <c r="G982" i="36"/>
  <c r="G957" i="36"/>
  <c r="G985" i="36"/>
  <c r="H985" i="36" s="1"/>
  <c r="G962" i="36"/>
  <c r="G990" i="36"/>
  <c r="G967" i="36"/>
  <c r="G995" i="36"/>
  <c r="G978" i="36"/>
  <c r="G1009" i="36"/>
  <c r="G937" i="36"/>
  <c r="G935" i="36"/>
  <c r="G936" i="36"/>
  <c r="G942" i="36"/>
  <c r="G952" i="36"/>
  <c r="G964" i="36"/>
  <c r="G992" i="36"/>
  <c r="G965" i="36"/>
  <c r="G993" i="36"/>
  <c r="G948" i="36"/>
  <c r="G963" i="36"/>
  <c r="G991" i="36"/>
  <c r="G966" i="36"/>
  <c r="G994" i="36"/>
  <c r="G970" i="36"/>
  <c r="G999" i="36"/>
  <c r="G976" i="36"/>
  <c r="G1007" i="36"/>
  <c r="H995" i="36" l="1"/>
  <c r="J995" i="36"/>
  <c r="K995" i="36" s="1"/>
  <c r="H977" i="36"/>
  <c r="J977" i="36"/>
  <c r="K977" i="36" s="1"/>
  <c r="H987" i="36"/>
  <c r="J987" i="36"/>
  <c r="K987" i="36" s="1"/>
  <c r="J932" i="36"/>
  <c r="K932" i="36" s="1"/>
  <c r="H932" i="36"/>
  <c r="H1089" i="36"/>
  <c r="J1089" i="36"/>
  <c r="K1089" i="36" s="1"/>
  <c r="J966" i="36"/>
  <c r="K966" i="36" s="1"/>
  <c r="H966" i="36"/>
  <c r="J967" i="36"/>
  <c r="K967" i="36" s="1"/>
  <c r="H967" i="36"/>
  <c r="J1004" i="36"/>
  <c r="K1004" i="36" s="1"/>
  <c r="H1004" i="36"/>
  <c r="H998" i="36"/>
  <c r="J998" i="36"/>
  <c r="K998" i="36" s="1"/>
  <c r="H1000" i="36"/>
  <c r="J1000" i="36"/>
  <c r="K1000" i="36" s="1"/>
  <c r="H1046" i="36"/>
  <c r="J1046" i="36"/>
  <c r="K1046" i="36" s="1"/>
  <c r="H991" i="36"/>
  <c r="J991" i="36"/>
  <c r="K991" i="36" s="1"/>
  <c r="H942" i="36"/>
  <c r="J942" i="36"/>
  <c r="K942" i="36" s="1"/>
  <c r="H990" i="36"/>
  <c r="J990" i="36"/>
  <c r="K990" i="36" s="1"/>
  <c r="J974" i="36"/>
  <c r="K974" i="36" s="1"/>
  <c r="H974" i="36"/>
  <c r="H981" i="36"/>
  <c r="J981" i="36"/>
  <c r="K981" i="36" s="1"/>
  <c r="H969" i="36"/>
  <c r="J969" i="36"/>
  <c r="K969" i="36" s="1"/>
  <c r="H1001" i="36"/>
  <c r="J1001" i="36"/>
  <c r="K1001" i="36" s="1"/>
  <c r="H971" i="36"/>
  <c r="J971" i="36"/>
  <c r="K971" i="36" s="1"/>
  <c r="H941" i="36"/>
  <c r="J941" i="36"/>
  <c r="K941" i="36" s="1"/>
  <c r="H944" i="36"/>
  <c r="J944" i="36"/>
  <c r="K944" i="36" s="1"/>
  <c r="H1031" i="36"/>
  <c r="J1031" i="36"/>
  <c r="K1031" i="36" s="1"/>
  <c r="H1005" i="36"/>
  <c r="J1005" i="36"/>
  <c r="K1005" i="36" s="1"/>
  <c r="H930" i="36"/>
  <c r="J930" i="36"/>
  <c r="K930" i="36" s="1"/>
  <c r="H933" i="36"/>
  <c r="J933" i="36"/>
  <c r="K933" i="36" s="1"/>
  <c r="J1014" i="36"/>
  <c r="K1014" i="36" s="1"/>
  <c r="H1014" i="36"/>
  <c r="H1047" i="36"/>
  <c r="J1047" i="36"/>
  <c r="K1047" i="36" s="1"/>
  <c r="H1090" i="36"/>
  <c r="J1090" i="36"/>
  <c r="K1090" i="36" s="1"/>
  <c r="H1128" i="36"/>
  <c r="J1128" i="36"/>
  <c r="K1128" i="36" s="1"/>
  <c r="H1155" i="36"/>
  <c r="J1155" i="36"/>
  <c r="K1155" i="36" s="1"/>
  <c r="J1024" i="36"/>
  <c r="K1024" i="36" s="1"/>
  <c r="H1024" i="36"/>
  <c r="J1109" i="36"/>
  <c r="K1109" i="36" s="1"/>
  <c r="H1109" i="36"/>
  <c r="H963" i="36"/>
  <c r="J963" i="36"/>
  <c r="K963" i="36" s="1"/>
  <c r="H953" i="36"/>
  <c r="J953" i="36"/>
  <c r="K953" i="36" s="1"/>
  <c r="J972" i="36"/>
  <c r="K972" i="36" s="1"/>
  <c r="H972" i="36"/>
  <c r="H986" i="36"/>
  <c r="J986" i="36"/>
  <c r="K986" i="36" s="1"/>
  <c r="J940" i="36"/>
  <c r="K940" i="36" s="1"/>
  <c r="H940" i="36"/>
  <c r="H929" i="36"/>
  <c r="J929" i="36"/>
  <c r="K929" i="36" s="1"/>
  <c r="J1030" i="36"/>
  <c r="K1030" i="36" s="1"/>
  <c r="H1030" i="36"/>
  <c r="J1029" i="36"/>
  <c r="K1029" i="36" s="1"/>
  <c r="H1029" i="36"/>
  <c r="H1057" i="36"/>
  <c r="J1057" i="36"/>
  <c r="K1057" i="36" s="1"/>
  <c r="H1065" i="36"/>
  <c r="J1065" i="36"/>
  <c r="K1065" i="36" s="1"/>
  <c r="H1020" i="36"/>
  <c r="J1020" i="36"/>
  <c r="K1020" i="36" s="1"/>
  <c r="H1036" i="36"/>
  <c r="J1036" i="36"/>
  <c r="K1036" i="36" s="1"/>
  <c r="J1080" i="36"/>
  <c r="K1080" i="36" s="1"/>
  <c r="H1080" i="36"/>
  <c r="H1149" i="36"/>
  <c r="J1149" i="36"/>
  <c r="K1149" i="36" s="1"/>
  <c r="H1148" i="36"/>
  <c r="J1148" i="36"/>
  <c r="K1148" i="36" s="1"/>
  <c r="H1153" i="36"/>
  <c r="J1153" i="36"/>
  <c r="K1153" i="36" s="1"/>
  <c r="H1094" i="36"/>
  <c r="J1094" i="36"/>
  <c r="K1094" i="36" s="1"/>
  <c r="H1108" i="36"/>
  <c r="J1108" i="36"/>
  <c r="K1108" i="36" s="1"/>
  <c r="J1093" i="36"/>
  <c r="K1093" i="36" s="1"/>
  <c r="H1093" i="36"/>
  <c r="J1133" i="36"/>
  <c r="K1133" i="36" s="1"/>
  <c r="H1133" i="36"/>
  <c r="J1164" i="36"/>
  <c r="K1164" i="36" s="1"/>
  <c r="H1164" i="36"/>
  <c r="J1156" i="36"/>
  <c r="K1156" i="36" s="1"/>
  <c r="H1156" i="36"/>
  <c r="J994" i="36"/>
  <c r="K994" i="36" s="1"/>
  <c r="H994" i="36"/>
  <c r="J962" i="36"/>
  <c r="K962" i="36" s="1"/>
  <c r="H962" i="36"/>
  <c r="H935" i="36"/>
  <c r="J935" i="36"/>
  <c r="K935" i="36" s="1"/>
  <c r="H938" i="36"/>
  <c r="J938" i="36"/>
  <c r="K938" i="36" s="1"/>
  <c r="J928" i="36"/>
  <c r="K928" i="36" s="1"/>
  <c r="H928" i="36"/>
  <c r="H1050" i="36"/>
  <c r="J1050" i="36"/>
  <c r="K1050" i="36" s="1"/>
  <c r="H1078" i="36"/>
  <c r="J1078" i="36"/>
  <c r="K1078" i="36" s="1"/>
  <c r="J1077" i="36"/>
  <c r="K1077" i="36" s="1"/>
  <c r="H1077" i="36"/>
  <c r="H1152" i="36"/>
  <c r="J1152" i="36"/>
  <c r="K1152" i="36" s="1"/>
  <c r="H1146" i="36"/>
  <c r="J1146" i="36"/>
  <c r="K1146" i="36" s="1"/>
  <c r="H1143" i="36"/>
  <c r="J1143" i="36"/>
  <c r="K1143" i="36" s="1"/>
  <c r="J1139" i="36"/>
  <c r="K1139" i="36" s="1"/>
  <c r="H1139" i="36"/>
  <c r="H1110" i="36"/>
  <c r="J1110" i="36"/>
  <c r="K1110" i="36" s="1"/>
  <c r="H1091" i="36"/>
  <c r="J1091" i="36"/>
  <c r="K1091" i="36" s="1"/>
  <c r="H989" i="36"/>
  <c r="J989" i="36"/>
  <c r="K989" i="36" s="1"/>
  <c r="J1007" i="36"/>
  <c r="K1007" i="36" s="1"/>
  <c r="H1007" i="36"/>
  <c r="H1003" i="36"/>
  <c r="J1003" i="36"/>
  <c r="K1003" i="36" s="1"/>
  <c r="H950" i="36"/>
  <c r="J950" i="36"/>
  <c r="K950" i="36" s="1"/>
  <c r="H1033" i="36"/>
  <c r="J1033" i="36"/>
  <c r="K1033" i="36" s="1"/>
  <c r="H1041" i="36"/>
  <c r="J1041" i="36"/>
  <c r="K1041" i="36" s="1"/>
  <c r="H976" i="36"/>
  <c r="J976" i="36"/>
  <c r="K976" i="36" s="1"/>
  <c r="H993" i="36"/>
  <c r="J993" i="36"/>
  <c r="K993" i="36" s="1"/>
  <c r="H937" i="36"/>
  <c r="J937" i="36"/>
  <c r="K937" i="36" s="1"/>
  <c r="H957" i="36"/>
  <c r="J957" i="36"/>
  <c r="K957" i="36" s="1"/>
  <c r="H973" i="36"/>
  <c r="J973" i="36"/>
  <c r="K973" i="36" s="1"/>
  <c r="H979" i="36"/>
  <c r="J979" i="36"/>
  <c r="K979" i="36" s="1"/>
  <c r="H1006" i="36"/>
  <c r="J1006" i="36"/>
  <c r="K1006" i="36" s="1"/>
  <c r="H983" i="36"/>
  <c r="J983" i="36"/>
  <c r="K983" i="36" s="1"/>
  <c r="H1027" i="36"/>
  <c r="J1027" i="36"/>
  <c r="K1027" i="36" s="1"/>
  <c r="H1087" i="36"/>
  <c r="J1087" i="36"/>
  <c r="K1087" i="36" s="1"/>
  <c r="H1013" i="36"/>
  <c r="J1013" i="36"/>
  <c r="K1013" i="36" s="1"/>
  <c r="J1026" i="36"/>
  <c r="K1026" i="36" s="1"/>
  <c r="H1026" i="36"/>
  <c r="H1082" i="36"/>
  <c r="J1082" i="36"/>
  <c r="K1082" i="36" s="1"/>
  <c r="J1042" i="36"/>
  <c r="K1042" i="36" s="1"/>
  <c r="H1042" i="36"/>
  <c r="J1025" i="36"/>
  <c r="K1025" i="36" s="1"/>
  <c r="H1025" i="36"/>
  <c r="J1053" i="36"/>
  <c r="K1053" i="36" s="1"/>
  <c r="H1053" i="36"/>
  <c r="H1124" i="36"/>
  <c r="J1124" i="36"/>
  <c r="K1124" i="36" s="1"/>
  <c r="J1099" i="36"/>
  <c r="K1099" i="36" s="1"/>
  <c r="H1099" i="36"/>
  <c r="J1101" i="36"/>
  <c r="K1101" i="36" s="1"/>
  <c r="H1101" i="36"/>
  <c r="G1113" i="36"/>
  <c r="J1147" i="36"/>
  <c r="K1147" i="36" s="1"/>
  <c r="H1147" i="36"/>
  <c r="H1132" i="36"/>
  <c r="J1132" i="36"/>
  <c r="K1132" i="36" s="1"/>
  <c r="J1012" i="36"/>
  <c r="K1012" i="36" s="1"/>
  <c r="H1012" i="36"/>
  <c r="H1136" i="36"/>
  <c r="J1136" i="36"/>
  <c r="K1136" i="36" s="1"/>
  <c r="H1092" i="36"/>
  <c r="J1092" i="36"/>
  <c r="K1092" i="36" s="1"/>
  <c r="J1144" i="36"/>
  <c r="K1144" i="36" s="1"/>
  <c r="H1144" i="36"/>
  <c r="H1151" i="36"/>
  <c r="J1151" i="36"/>
  <c r="K1151" i="36" s="1"/>
  <c r="J931" i="36"/>
  <c r="K931" i="36" s="1"/>
  <c r="H931" i="36"/>
  <c r="J939" i="36"/>
  <c r="K939" i="36" s="1"/>
  <c r="H939" i="36"/>
  <c r="J1010" i="36"/>
  <c r="K1010" i="36" s="1"/>
  <c r="H1010" i="36"/>
  <c r="H958" i="36"/>
  <c r="J958" i="36"/>
  <c r="K958" i="36" s="1"/>
  <c r="H965" i="36"/>
  <c r="J965" i="36"/>
  <c r="K965" i="36" s="1"/>
  <c r="J982" i="36"/>
  <c r="K982" i="36" s="1"/>
  <c r="H982" i="36"/>
  <c r="H1002" i="36"/>
  <c r="J1002" i="36"/>
  <c r="K1002" i="36" s="1"/>
  <c r="J975" i="36"/>
  <c r="K975" i="36" s="1"/>
  <c r="H975" i="36"/>
  <c r="H1038" i="36"/>
  <c r="J1038" i="36"/>
  <c r="K1038" i="36" s="1"/>
  <c r="H1015" i="36"/>
  <c r="J1015" i="36"/>
  <c r="K1015" i="36" s="1"/>
  <c r="H997" i="36"/>
  <c r="J997" i="36"/>
  <c r="K997" i="36" s="1"/>
  <c r="H1018" i="36"/>
  <c r="J1018" i="36"/>
  <c r="K1018" i="36" s="1"/>
  <c r="J1130" i="36"/>
  <c r="K1130" i="36" s="1"/>
  <c r="H1130" i="36"/>
  <c r="H1097" i="36"/>
  <c r="J1097" i="36"/>
  <c r="K1097" i="36" s="1"/>
  <c r="H1105" i="36"/>
  <c r="J1105" i="36"/>
  <c r="K1105" i="36" s="1"/>
  <c r="H1145" i="36"/>
  <c r="J1145" i="36"/>
  <c r="K1145" i="36" s="1"/>
  <c r="G1134" i="36"/>
  <c r="G1127" i="36"/>
  <c r="H1111" i="36"/>
  <c r="J1111" i="36"/>
  <c r="K1111" i="36" s="1"/>
  <c r="J1166" i="36"/>
  <c r="K1166" i="36" s="1"/>
  <c r="H1166" i="36"/>
  <c r="J1117" i="36"/>
  <c r="K1117" i="36" s="1"/>
  <c r="H1117" i="36"/>
  <c r="H1135" i="36"/>
  <c r="J1135" i="36"/>
  <c r="K1135" i="36" s="1"/>
  <c r="J1167" i="36"/>
  <c r="K1167" i="36" s="1"/>
  <c r="H1167" i="36"/>
  <c r="H1122" i="36"/>
  <c r="J1122" i="36"/>
  <c r="K1122" i="36" s="1"/>
  <c r="H936" i="36"/>
  <c r="J936" i="36"/>
  <c r="K936" i="36" s="1"/>
  <c r="J948" i="36"/>
  <c r="K948" i="36" s="1"/>
  <c r="H948" i="36"/>
  <c r="H961" i="36"/>
  <c r="J961" i="36"/>
  <c r="K961" i="36" s="1"/>
  <c r="J999" i="36"/>
  <c r="K999" i="36" s="1"/>
  <c r="H999" i="36"/>
  <c r="H1009" i="36"/>
  <c r="J1009" i="36"/>
  <c r="K1009" i="36" s="1"/>
  <c r="J996" i="36"/>
  <c r="K996" i="36" s="1"/>
  <c r="H996" i="36"/>
  <c r="J956" i="36"/>
  <c r="K956" i="36" s="1"/>
  <c r="H956" i="36"/>
  <c r="J955" i="36"/>
  <c r="K955" i="36" s="1"/>
  <c r="H955" i="36"/>
  <c r="H1084" i="36"/>
  <c r="J1084" i="36"/>
  <c r="K1084" i="36" s="1"/>
  <c r="J1017" i="36"/>
  <c r="K1017" i="36" s="1"/>
  <c r="H1017" i="36"/>
  <c r="J970" i="36"/>
  <c r="K970" i="36" s="1"/>
  <c r="H970" i="36"/>
  <c r="H992" i="36"/>
  <c r="J992" i="36"/>
  <c r="K992" i="36" s="1"/>
  <c r="H978" i="36"/>
  <c r="J978" i="36"/>
  <c r="K978" i="36" s="1"/>
  <c r="H954" i="36"/>
  <c r="J954" i="36"/>
  <c r="K954" i="36" s="1"/>
  <c r="H968" i="36"/>
  <c r="J968" i="36"/>
  <c r="K968" i="36" s="1"/>
  <c r="H1008" i="36"/>
  <c r="J1008" i="36"/>
  <c r="K1008" i="36" s="1"/>
  <c r="H951" i="36"/>
  <c r="J951" i="36"/>
  <c r="K951" i="36" s="1"/>
  <c r="J1011" i="36"/>
  <c r="K1011" i="36" s="1"/>
  <c r="H1011" i="36"/>
  <c r="H949" i="36"/>
  <c r="J949" i="36"/>
  <c r="K949" i="36" s="1"/>
  <c r="J1034" i="36"/>
  <c r="K1034" i="36" s="1"/>
  <c r="H1034" i="36"/>
  <c r="H1037" i="36"/>
  <c r="J1037" i="36"/>
  <c r="K1037" i="36" s="1"/>
  <c r="H1016" i="36"/>
  <c r="J1016" i="36"/>
  <c r="K1016" i="36" s="1"/>
  <c r="H1067" i="36"/>
  <c r="J1067" i="36"/>
  <c r="K1067" i="36" s="1"/>
  <c r="H1052" i="36"/>
  <c r="J1052" i="36"/>
  <c r="K1052" i="36" s="1"/>
  <c r="H1118" i="36"/>
  <c r="J1118" i="36"/>
  <c r="K1118" i="36" s="1"/>
  <c r="H1150" i="36"/>
  <c r="J1150" i="36"/>
  <c r="K1150" i="36" s="1"/>
  <c r="H1140" i="36"/>
  <c r="J1140" i="36"/>
  <c r="K1140" i="36" s="1"/>
  <c r="H1157" i="36"/>
  <c r="J1157" i="36"/>
  <c r="K1157" i="36" s="1"/>
  <c r="H1112" i="36"/>
  <c r="J1112" i="36"/>
  <c r="K1112" i="36" s="1"/>
  <c r="G1129" i="36"/>
  <c r="G1138" i="36"/>
  <c r="G1165" i="36"/>
  <c r="G1160" i="36"/>
  <c r="H1160" i="36" s="1"/>
  <c r="J988" i="36"/>
  <c r="K988" i="36" s="1"/>
  <c r="H988" i="36"/>
  <c r="J980" i="36"/>
  <c r="K980" i="36" s="1"/>
  <c r="H980" i="36"/>
  <c r="H1048" i="36"/>
  <c r="J1048" i="36"/>
  <c r="K1048" i="36" s="1"/>
  <c r="H1039" i="36"/>
  <c r="J1039" i="36"/>
  <c r="K1039" i="36" s="1"/>
  <c r="G1123" i="36"/>
  <c r="J1125" i="36"/>
  <c r="K1125" i="36" s="1"/>
  <c r="H1125" i="36"/>
  <c r="H1023" i="36"/>
  <c r="J1023" i="36"/>
  <c r="K1023" i="36" s="1"/>
  <c r="H1103" i="36"/>
  <c r="J1103" i="36"/>
  <c r="K1103" i="36" s="1"/>
  <c r="H1141" i="36"/>
  <c r="J1141" i="36"/>
  <c r="K1141" i="36" s="1"/>
  <c r="H1116" i="36"/>
  <c r="J1116" i="36"/>
  <c r="K1116" i="36" s="1"/>
  <c r="J1019" i="36"/>
  <c r="K1019" i="36" s="1"/>
  <c r="H1019" i="36"/>
  <c r="J964" i="36"/>
  <c r="K964" i="36" s="1"/>
  <c r="H964" i="36"/>
  <c r="H945" i="36"/>
  <c r="J945" i="36"/>
  <c r="K945" i="36" s="1"/>
  <c r="H1049" i="36"/>
  <c r="J1049" i="36"/>
  <c r="K1049" i="36" s="1"/>
  <c r="H943" i="36"/>
  <c r="J943" i="36"/>
  <c r="K943" i="36" s="1"/>
  <c r="J1021" i="36"/>
  <c r="K1021" i="36" s="1"/>
  <c r="H1021" i="36"/>
  <c r="H1066" i="36"/>
  <c r="J1066" i="36"/>
  <c r="K1066" i="36" s="1"/>
  <c r="H952" i="36"/>
  <c r="J952" i="36"/>
  <c r="K952" i="36" s="1"/>
  <c r="H960" i="36"/>
  <c r="J960" i="36"/>
  <c r="K960" i="36" s="1"/>
  <c r="J934" i="36"/>
  <c r="K934" i="36" s="1"/>
  <c r="H934" i="36"/>
  <c r="J959" i="36"/>
  <c r="K959" i="36" s="1"/>
  <c r="H959" i="36"/>
  <c r="J947" i="36"/>
  <c r="K947" i="36" s="1"/>
  <c r="H947" i="36"/>
  <c r="H1079" i="36"/>
  <c r="J1079" i="36"/>
  <c r="K1079" i="36" s="1"/>
  <c r="H946" i="36"/>
  <c r="J946" i="36"/>
  <c r="K946" i="36" s="1"/>
  <c r="H1032" i="36"/>
  <c r="J1032" i="36"/>
  <c r="K1032" i="36" s="1"/>
  <c r="J1035" i="36"/>
  <c r="K1035" i="36" s="1"/>
  <c r="H1035" i="36"/>
  <c r="H1086" i="36"/>
  <c r="J1086" i="36"/>
  <c r="K1086" i="36" s="1"/>
  <c r="J1085" i="36"/>
  <c r="K1085" i="36" s="1"/>
  <c r="H1085" i="36"/>
  <c r="H1028" i="36"/>
  <c r="J1028" i="36"/>
  <c r="K1028" i="36" s="1"/>
  <c r="H1154" i="36"/>
  <c r="J1154" i="36"/>
  <c r="K1154" i="36" s="1"/>
  <c r="H1126" i="36"/>
  <c r="J1126" i="36"/>
  <c r="K1126" i="36" s="1"/>
  <c r="H1102" i="36"/>
  <c r="J1102" i="36"/>
  <c r="K1102" i="36" s="1"/>
  <c r="J1096" i="36"/>
  <c r="K1096" i="36" s="1"/>
  <c r="H1096" i="36"/>
  <c r="H1106" i="36"/>
  <c r="J1106" i="36"/>
  <c r="K1106" i="36" s="1"/>
  <c r="H1142" i="36"/>
  <c r="J1142" i="36"/>
  <c r="K1142" i="36" s="1"/>
  <c r="H1022" i="36"/>
  <c r="J1022" i="36"/>
  <c r="K1022" i="36" s="1"/>
  <c r="J1104" i="36"/>
  <c r="K1104" i="36" s="1"/>
  <c r="H1104" i="36"/>
  <c r="H1158" i="36"/>
  <c r="J1158" i="36"/>
  <c r="K1158" i="36" s="1"/>
  <c r="H1161" i="36"/>
  <c r="J1161" i="36"/>
  <c r="K1161" i="36" s="1"/>
  <c r="J1131" i="36"/>
  <c r="K1131" i="36" s="1"/>
  <c r="H1131" i="36"/>
  <c r="J1107" i="36"/>
  <c r="K1107" i="36" s="1"/>
  <c r="H1107" i="36"/>
  <c r="J1064" i="36"/>
  <c r="K1064" i="36" s="1"/>
  <c r="H1064" i="36"/>
  <c r="J1162" i="36"/>
  <c r="K1162" i="36" s="1"/>
  <c r="H1162" i="36"/>
  <c r="H1121" i="36"/>
  <c r="J1121" i="36"/>
  <c r="K1121" i="36" s="1"/>
  <c r="J1163" i="36"/>
  <c r="K1163" i="36" s="1"/>
  <c r="H1163" i="36"/>
  <c r="J1120" i="36"/>
  <c r="K1120" i="36" s="1"/>
  <c r="H1120" i="36"/>
  <c r="G1067" i="30"/>
  <c r="H1067" i="30" s="1"/>
  <c r="G1067" i="34"/>
  <c r="H1067" i="34" s="1"/>
  <c r="G1067" i="32"/>
  <c r="H1067" i="32" s="1"/>
  <c r="G1021" i="34"/>
  <c r="H1021" i="34" s="1"/>
  <c r="G1001" i="34"/>
  <c r="H1001" i="34" s="1"/>
  <c r="G1015" i="34"/>
  <c r="H1015" i="34" s="1"/>
  <c r="G999" i="32"/>
  <c r="H999" i="32" s="1"/>
  <c r="G1002" i="30"/>
  <c r="H1002" i="30" s="1"/>
  <c r="G1007" i="30"/>
  <c r="H1007" i="30" s="1"/>
  <c r="G1012" i="30"/>
  <c r="H1012" i="30" s="1"/>
  <c r="G996" i="32"/>
  <c r="H996" i="32" s="1"/>
  <c r="G1006" i="30"/>
  <c r="H1006" i="30" s="1"/>
  <c r="G1025" i="34"/>
  <c r="H1025" i="34" s="1"/>
  <c r="G1075" i="34"/>
  <c r="H1075" i="34" s="1"/>
  <c r="G1002" i="32"/>
  <c r="H1002" i="32" s="1"/>
  <c r="G996" i="34"/>
  <c r="H996" i="34" s="1"/>
  <c r="G996" i="30"/>
  <c r="H996" i="30" s="1"/>
  <c r="G998" i="34"/>
  <c r="J998" i="34" s="1"/>
  <c r="K998" i="34" s="1"/>
  <c r="G1012" i="32"/>
  <c r="H1012" i="32" s="1"/>
  <c r="G1001" i="32"/>
  <c r="H1001" i="32" s="1"/>
  <c r="G1001" i="30"/>
  <c r="H1001" i="30" s="1"/>
  <c r="G998" i="32"/>
  <c r="H998" i="32" s="1"/>
  <c r="G1002" i="34"/>
  <c r="J1002" i="34" s="1"/>
  <c r="K1002" i="34" s="1"/>
  <c r="G999" i="34"/>
  <c r="H999" i="34" s="1"/>
  <c r="G1075" i="30"/>
  <c r="J1075" i="30" s="1"/>
  <c r="K1075" i="30" s="1"/>
  <c r="G1015" i="32"/>
  <c r="H1015" i="32" s="1"/>
  <c r="G1075" i="32"/>
  <c r="H1075" i="32" s="1"/>
  <c r="G1012" i="34"/>
  <c r="H1012" i="34" s="1"/>
  <c r="G999" i="30"/>
  <c r="H999" i="30" s="1"/>
  <c r="G998" i="30"/>
  <c r="H998" i="30" s="1"/>
  <c r="G1016" i="34"/>
  <c r="H1016" i="34" s="1"/>
  <c r="G1013" i="34"/>
  <c r="H1013" i="34" s="1"/>
  <c r="G1013" i="30"/>
  <c r="H1013" i="30" s="1"/>
  <c r="G1015" i="30"/>
  <c r="H1015" i="30" s="1"/>
  <c r="G1013" i="32"/>
  <c r="H1013" i="32" s="1"/>
  <c r="G1016" i="30"/>
  <c r="H1016" i="30" s="1"/>
  <c r="G1016" i="32"/>
  <c r="H1016" i="32" s="1"/>
  <c r="E1036" i="30"/>
  <c r="E1048" i="34"/>
  <c r="E1037" i="30"/>
  <c r="E1037" i="34"/>
  <c r="G1061" i="34"/>
  <c r="G1061" i="32"/>
  <c r="G1061" i="30"/>
  <c r="E1048" i="32"/>
  <c r="E1036" i="34"/>
  <c r="E1037" i="32"/>
  <c r="E999" i="30"/>
  <c r="E996" i="32"/>
  <c r="J997" i="30"/>
  <c r="K997" i="30" s="1"/>
  <c r="J997" i="34"/>
  <c r="K997" i="34" s="1"/>
  <c r="E997" i="30"/>
  <c r="E998" i="30"/>
  <c r="E1016" i="34"/>
  <c r="E999" i="32"/>
  <c r="E997" i="32"/>
  <c r="G1035" i="32"/>
  <c r="G1035" i="34"/>
  <c r="H1035" i="34" s="1"/>
  <c r="G1035" i="30"/>
  <c r="H1035" i="30" s="1"/>
  <c r="G1073" i="34"/>
  <c r="G1073" i="30"/>
  <c r="G1073" i="32"/>
  <c r="G1080" i="32"/>
  <c r="G1080" i="30"/>
  <c r="G1080" i="34"/>
  <c r="G1059" i="32"/>
  <c r="G1059" i="34"/>
  <c r="G1059" i="30"/>
  <c r="G1041" i="30"/>
  <c r="H1041" i="30" s="1"/>
  <c r="G1041" i="32"/>
  <c r="H1041" i="32" s="1"/>
  <c r="G1041" i="34"/>
  <c r="H1041" i="34" s="1"/>
  <c r="G1056" i="32"/>
  <c r="G1056" i="34"/>
  <c r="G1056" i="30"/>
  <c r="G1009" i="30"/>
  <c r="H1009" i="30" s="1"/>
  <c r="G1009" i="32"/>
  <c r="H1009" i="32" s="1"/>
  <c r="G1009" i="34"/>
  <c r="H1009" i="34" s="1"/>
  <c r="E996" i="30"/>
  <c r="D1020" i="34"/>
  <c r="E1012" i="30"/>
  <c r="G1018" i="34"/>
  <c r="J1018" i="34" s="1"/>
  <c r="K1018" i="34" s="1"/>
  <c r="G1006" i="34"/>
  <c r="J1006" i="34" s="1"/>
  <c r="K1006" i="34" s="1"/>
  <c r="G1023" i="32"/>
  <c r="H1023" i="32" s="1"/>
  <c r="G1010" i="32"/>
  <c r="H1010" i="32" s="1"/>
  <c r="D1031" i="34"/>
  <c r="E1031" i="34" s="1"/>
  <c r="G1019" i="30"/>
  <c r="H1019" i="30" s="1"/>
  <c r="G1038" i="32"/>
  <c r="D1002" i="30"/>
  <c r="D1015" i="32"/>
  <c r="G1033" i="34"/>
  <c r="H1033" i="34" s="1"/>
  <c r="E996" i="34"/>
  <c r="G1021" i="32"/>
  <c r="H1021" i="32" s="1"/>
  <c r="G1055" i="30"/>
  <c r="G1055" i="34"/>
  <c r="G1055" i="32"/>
  <c r="G1011" i="30"/>
  <c r="H1011" i="30" s="1"/>
  <c r="G1011" i="32"/>
  <c r="G1011" i="34"/>
  <c r="H1011" i="34" s="1"/>
  <c r="G1026" i="34"/>
  <c r="H1026" i="34" s="1"/>
  <c r="G1026" i="32"/>
  <c r="H1026" i="32" s="1"/>
  <c r="G1026" i="30"/>
  <c r="H1026" i="30" s="1"/>
  <c r="G1043" i="30"/>
  <c r="H1043" i="30" s="1"/>
  <c r="G1043" i="32"/>
  <c r="G1043" i="34"/>
  <c r="H1043" i="34" s="1"/>
  <c r="G1030" i="30"/>
  <c r="H1030" i="30" s="1"/>
  <c r="G1030" i="34"/>
  <c r="H1030" i="34" s="1"/>
  <c r="G1030" i="32"/>
  <c r="H1030" i="32" s="1"/>
  <c r="G1027" i="34"/>
  <c r="H1027" i="34" s="1"/>
  <c r="G1027" i="32"/>
  <c r="H1027" i="32" s="1"/>
  <c r="G1027" i="30"/>
  <c r="H1027" i="30" s="1"/>
  <c r="G1020" i="34"/>
  <c r="H1020" i="34" s="1"/>
  <c r="G1031" i="34"/>
  <c r="H1031" i="34" s="1"/>
  <c r="D1019" i="30"/>
  <c r="D1023" i="30"/>
  <c r="D1031" i="30"/>
  <c r="E1031" i="30" s="1"/>
  <c r="G1014" i="34"/>
  <c r="J1014" i="34" s="1"/>
  <c r="K1014" i="34" s="1"/>
  <c r="G1025" i="32"/>
  <c r="H1025" i="32" s="1"/>
  <c r="D1034" i="32"/>
  <c r="E1034" i="32" s="1"/>
  <c r="G1044" i="30"/>
  <c r="H1044" i="30" s="1"/>
  <c r="D1007" i="30"/>
  <c r="D1029" i="34"/>
  <c r="G1049" i="34"/>
  <c r="H1049" i="34" s="1"/>
  <c r="G1034" i="30"/>
  <c r="H1034" i="30" s="1"/>
  <c r="D1029" i="32"/>
  <c r="G1005" i="30"/>
  <c r="H1005" i="30" s="1"/>
  <c r="G1005" i="32"/>
  <c r="H1005" i="32" s="1"/>
  <c r="G1005" i="34"/>
  <c r="H1005" i="34" s="1"/>
  <c r="G1079" i="30"/>
  <c r="G1079" i="34"/>
  <c r="G1079" i="32"/>
  <c r="G1052" i="30"/>
  <c r="G1052" i="32"/>
  <c r="G1052" i="34"/>
  <c r="G1066" i="32"/>
  <c r="G1066" i="34"/>
  <c r="G1066" i="30"/>
  <c r="G1072" i="32"/>
  <c r="G1072" i="30"/>
  <c r="G1072" i="34"/>
  <c r="G1054" i="34"/>
  <c r="G1054" i="30"/>
  <c r="G1054" i="32"/>
  <c r="G1076" i="32"/>
  <c r="G1076" i="30"/>
  <c r="G1076" i="34"/>
  <c r="G1053" i="30"/>
  <c r="G1053" i="34"/>
  <c r="G1053" i="32"/>
  <c r="G1050" i="32"/>
  <c r="D1023" i="34"/>
  <c r="E1023" i="34" s="1"/>
  <c r="D1039" i="34"/>
  <c r="E1039" i="34" s="1"/>
  <c r="G1049" i="30"/>
  <c r="E1001" i="34"/>
  <c r="G1020" i="32"/>
  <c r="H1020" i="32" s="1"/>
  <c r="G1047" i="32"/>
  <c r="H1047" i="32" s="1"/>
  <c r="G1006" i="32"/>
  <c r="H1006" i="32" s="1"/>
  <c r="G1023" i="30"/>
  <c r="H1023" i="30" s="1"/>
  <c r="D1010" i="30"/>
  <c r="D1017" i="34"/>
  <c r="E1017" i="34" s="1"/>
  <c r="G1017" i="32"/>
  <c r="H1017" i="32" s="1"/>
  <c r="D1007" i="34"/>
  <c r="E1007" i="34" s="1"/>
  <c r="E1045" i="34"/>
  <c r="G1017" i="30"/>
  <c r="H1017" i="30" s="1"/>
  <c r="D1007" i="32"/>
  <c r="G1042" i="30"/>
  <c r="H1042" i="30" s="1"/>
  <c r="D1021" i="32"/>
  <c r="G1029" i="34"/>
  <c r="H1029" i="34" s="1"/>
  <c r="D1034" i="30"/>
  <c r="G1050" i="34"/>
  <c r="H1050" i="34" s="1"/>
  <c r="G1029" i="32"/>
  <c r="H1029" i="32" s="1"/>
  <c r="G1077" i="34"/>
  <c r="G1077" i="32"/>
  <c r="G1077" i="30"/>
  <c r="G1004" i="34"/>
  <c r="H1004" i="34" s="1"/>
  <c r="G1004" i="30"/>
  <c r="H1004" i="30" s="1"/>
  <c r="G1004" i="32"/>
  <c r="H1004" i="32" s="1"/>
  <c r="G1048" i="34"/>
  <c r="H1048" i="34" s="1"/>
  <c r="G1048" i="30"/>
  <c r="G1048" i="32"/>
  <c r="H1048" i="32" s="1"/>
  <c r="G1037" i="30"/>
  <c r="H1037" i="30" s="1"/>
  <c r="G1037" i="32"/>
  <c r="H1037" i="32" s="1"/>
  <c r="G1037" i="34"/>
  <c r="H1037" i="34" s="1"/>
  <c r="G1045" i="34"/>
  <c r="H1045" i="34" s="1"/>
  <c r="G1045" i="32"/>
  <c r="H1045" i="32" s="1"/>
  <c r="G1045" i="30"/>
  <c r="H1045" i="30" s="1"/>
  <c r="G1024" i="34"/>
  <c r="H1024" i="34" s="1"/>
  <c r="G1024" i="30"/>
  <c r="H1024" i="30" s="1"/>
  <c r="G1024" i="32"/>
  <c r="H1024" i="32" s="1"/>
  <c r="D1019" i="34"/>
  <c r="E1019" i="34" s="1"/>
  <c r="G1023" i="34"/>
  <c r="H1023" i="34" s="1"/>
  <c r="G1010" i="34"/>
  <c r="H1010" i="34" s="1"/>
  <c r="G1039" i="34"/>
  <c r="H1039" i="34" s="1"/>
  <c r="G1029" i="30"/>
  <c r="H1029" i="30" s="1"/>
  <c r="G1050" i="30"/>
  <c r="H1050" i="30" s="1"/>
  <c r="D1006" i="32"/>
  <c r="E997" i="34"/>
  <c r="D1039" i="30"/>
  <c r="E1039" i="30" s="1"/>
  <c r="G1031" i="32"/>
  <c r="G1017" i="34"/>
  <c r="H1017" i="34" s="1"/>
  <c r="G1031" i="30"/>
  <c r="H1031" i="30" s="1"/>
  <c r="E1008" i="32"/>
  <c r="D1017" i="30"/>
  <c r="D1025" i="32"/>
  <c r="G1007" i="32"/>
  <c r="H1007" i="32" s="1"/>
  <c r="G1025" i="30"/>
  <c r="H1025" i="30" s="1"/>
  <c r="D1044" i="30"/>
  <c r="G1021" i="30"/>
  <c r="H1021" i="30" s="1"/>
  <c r="E1009" i="34"/>
  <c r="G1063" i="34"/>
  <c r="G1063" i="30"/>
  <c r="G1063" i="32"/>
  <c r="G1065" i="34"/>
  <c r="G1065" i="32"/>
  <c r="G1065" i="30"/>
  <c r="G1000" i="34"/>
  <c r="G1000" i="30"/>
  <c r="H1000" i="30" s="1"/>
  <c r="G1000" i="32"/>
  <c r="H1000" i="32" s="1"/>
  <c r="G1058" i="32"/>
  <c r="G1058" i="30"/>
  <c r="G1058" i="34"/>
  <c r="G1078" i="32"/>
  <c r="G1078" i="30"/>
  <c r="G1078" i="34"/>
  <c r="G1081" i="34"/>
  <c r="G1081" i="30"/>
  <c r="G1081" i="32"/>
  <c r="E999" i="34"/>
  <c r="D1020" i="32"/>
  <c r="D1050" i="30"/>
  <c r="G1046" i="32"/>
  <c r="H1046" i="32" s="1"/>
  <c r="G1039" i="32"/>
  <c r="H1039" i="32" s="1"/>
  <c r="E1030" i="30"/>
  <c r="G1020" i="30"/>
  <c r="G1046" i="30"/>
  <c r="H1046" i="30" s="1"/>
  <c r="G1010" i="30"/>
  <c r="H1010" i="30" s="1"/>
  <c r="G1039" i="30"/>
  <c r="H1039" i="30" s="1"/>
  <c r="D1031" i="32"/>
  <c r="E1031" i="32" s="1"/>
  <c r="E1001" i="32"/>
  <c r="E1016" i="32"/>
  <c r="G1042" i="34"/>
  <c r="H1042" i="34" s="1"/>
  <c r="D1013" i="34"/>
  <c r="G1007" i="34"/>
  <c r="H1007" i="34" s="1"/>
  <c r="D1042" i="32"/>
  <c r="E1042" i="32" s="1"/>
  <c r="D1013" i="32"/>
  <c r="D1042" i="30"/>
  <c r="E1032" i="34"/>
  <c r="D1021" i="30"/>
  <c r="E1021" i="30" s="1"/>
  <c r="G1032" i="32"/>
  <c r="G1032" i="34"/>
  <c r="H1032" i="34" s="1"/>
  <c r="G1032" i="30"/>
  <c r="H1032" i="30" s="1"/>
  <c r="G1036" i="32"/>
  <c r="G1036" i="34"/>
  <c r="H1036" i="34" s="1"/>
  <c r="G1036" i="30"/>
  <c r="H1036" i="30" s="1"/>
  <c r="G1074" i="32"/>
  <c r="G1074" i="30"/>
  <c r="G1074" i="34"/>
  <c r="G1057" i="34"/>
  <c r="G1057" i="30"/>
  <c r="G1057" i="32"/>
  <c r="G1019" i="34"/>
  <c r="H1019" i="34" s="1"/>
  <c r="D1047" i="34"/>
  <c r="D1029" i="30"/>
  <c r="G1018" i="32"/>
  <c r="H1018" i="32" s="1"/>
  <c r="G1038" i="34"/>
  <c r="H1038" i="34" s="1"/>
  <c r="D1046" i="30"/>
  <c r="E1046" i="30" s="1"/>
  <c r="G1018" i="30"/>
  <c r="H1018" i="30" s="1"/>
  <c r="G1047" i="30"/>
  <c r="H1047" i="30" s="1"/>
  <c r="D1015" i="34"/>
  <c r="G1038" i="30"/>
  <c r="H1038" i="30" s="1"/>
  <c r="D1017" i="32"/>
  <c r="G1044" i="34"/>
  <c r="H1044" i="34" s="1"/>
  <c r="G1034" i="34"/>
  <c r="H1034" i="34" s="1"/>
  <c r="G1014" i="32"/>
  <c r="H1014" i="32" s="1"/>
  <c r="D1025" i="30"/>
  <c r="G1049" i="32"/>
  <c r="H1049" i="32" s="1"/>
  <c r="G1069" i="32"/>
  <c r="G1069" i="30"/>
  <c r="G1069" i="34"/>
  <c r="G1060" i="30"/>
  <c r="G1060" i="32"/>
  <c r="G1060" i="34"/>
  <c r="G1051" i="32"/>
  <c r="G1051" i="30"/>
  <c r="G1051" i="34"/>
  <c r="G1068" i="32"/>
  <c r="G1068" i="34"/>
  <c r="G1068" i="30"/>
  <c r="G1003" i="30"/>
  <c r="H1003" i="30" s="1"/>
  <c r="G1003" i="34"/>
  <c r="H1003" i="34" s="1"/>
  <c r="G1003" i="32"/>
  <c r="G1070" i="30"/>
  <c r="G1070" i="34"/>
  <c r="G1070" i="32"/>
  <c r="G1028" i="32"/>
  <c r="H1028" i="32" s="1"/>
  <c r="G1028" i="30"/>
  <c r="H1028" i="30" s="1"/>
  <c r="G1028" i="34"/>
  <c r="H1028" i="34" s="1"/>
  <c r="G1047" i="34"/>
  <c r="H1047" i="34" s="1"/>
  <c r="G1019" i="32"/>
  <c r="H1019" i="32" s="1"/>
  <c r="D1046" i="32"/>
  <c r="D1018" i="32"/>
  <c r="D1039" i="32"/>
  <c r="E1039" i="32" s="1"/>
  <c r="D1020" i="30"/>
  <c r="E1020" i="30" s="1"/>
  <c r="E1041" i="34"/>
  <c r="D1047" i="30"/>
  <c r="D1025" i="34"/>
  <c r="D1044" i="34"/>
  <c r="D1015" i="30"/>
  <c r="G1042" i="32"/>
  <c r="H1042" i="32" s="1"/>
  <c r="D1044" i="32"/>
  <c r="D1021" i="34"/>
  <c r="G1014" i="30"/>
  <c r="H1014" i="30" s="1"/>
  <c r="D1013" i="30"/>
  <c r="D1049" i="34"/>
  <c r="G1062" i="34"/>
  <c r="G1062" i="30"/>
  <c r="G1062" i="32"/>
  <c r="G1064" i="32"/>
  <c r="G1064" i="34"/>
  <c r="G1064" i="30"/>
  <c r="G1008" i="34"/>
  <c r="G1008" i="30"/>
  <c r="H1008" i="30" s="1"/>
  <c r="G1008" i="32"/>
  <c r="H1008" i="32" s="1"/>
  <c r="G1022" i="30"/>
  <c r="H1022" i="30" s="1"/>
  <c r="G1022" i="34"/>
  <c r="G1022" i="32"/>
  <c r="H1022" i="32" s="1"/>
  <c r="G1071" i="34"/>
  <c r="G1071" i="32"/>
  <c r="G1071" i="30"/>
  <c r="G1040" i="30"/>
  <c r="H1040" i="30" s="1"/>
  <c r="G1040" i="32"/>
  <c r="H1040" i="32" s="1"/>
  <c r="G1040" i="34"/>
  <c r="H1040" i="34" s="1"/>
  <c r="G1046" i="34"/>
  <c r="D1023" i="32"/>
  <c r="D1010" i="32"/>
  <c r="D1018" i="30"/>
  <c r="D1006" i="30"/>
  <c r="D1033" i="34"/>
  <c r="G1033" i="32"/>
  <c r="D1014" i="32"/>
  <c r="E1014" i="32" s="1"/>
  <c r="G1044" i="32"/>
  <c r="H1044" i="32" s="1"/>
  <c r="G1034" i="32"/>
  <c r="H1034" i="32" s="1"/>
  <c r="G1033" i="30"/>
  <c r="D1014" i="30"/>
  <c r="E1040" i="34"/>
  <c r="I98" i="28"/>
  <c r="I88" i="28"/>
  <c r="I16" i="28"/>
  <c r="I15" i="28"/>
  <c r="G98" i="28"/>
  <c r="G88" i="28"/>
  <c r="E98" i="28"/>
  <c r="E88" i="28"/>
  <c r="A5" i="27"/>
  <c r="I98" i="26"/>
  <c r="I88" i="26"/>
  <c r="I16" i="26"/>
  <c r="I15" i="26"/>
  <c r="G98" i="26"/>
  <c r="G88" i="26"/>
  <c r="E98" i="26"/>
  <c r="E88" i="26"/>
  <c r="A5" i="25"/>
  <c r="I98" i="24"/>
  <c r="I88" i="24"/>
  <c r="I16" i="24"/>
  <c r="I15" i="24"/>
  <c r="G98" i="24"/>
  <c r="G88" i="24"/>
  <c r="E98" i="24"/>
  <c r="E88" i="24"/>
  <c r="A5" i="23"/>
  <c r="A5" i="21"/>
  <c r="A5" i="22"/>
  <c r="I98" i="6"/>
  <c r="G98" i="6"/>
  <c r="E98" i="6"/>
  <c r="I88" i="6"/>
  <c r="G88" i="6"/>
  <c r="E88" i="6"/>
  <c r="I98" i="8"/>
  <c r="G98" i="8"/>
  <c r="E98" i="8"/>
  <c r="I88" i="8"/>
  <c r="G88" i="8"/>
  <c r="E88" i="8"/>
  <c r="A5" i="20"/>
  <c r="I98" i="10"/>
  <c r="G98" i="10"/>
  <c r="E98" i="10"/>
  <c r="I88" i="10"/>
  <c r="G88" i="10"/>
  <c r="E88" i="10"/>
  <c r="I16" i="10"/>
  <c r="I15" i="10"/>
  <c r="I98" i="12"/>
  <c r="G98" i="12"/>
  <c r="E98" i="12"/>
  <c r="I88" i="12"/>
  <c r="G88" i="12"/>
  <c r="E88" i="12"/>
  <c r="I16" i="12"/>
  <c r="I15" i="12"/>
  <c r="I98" i="14"/>
  <c r="G98" i="14"/>
  <c r="E98" i="14"/>
  <c r="I88" i="14"/>
  <c r="G88" i="14"/>
  <c r="E88" i="14"/>
  <c r="I16" i="14"/>
  <c r="I15" i="14"/>
  <c r="I98" i="16"/>
  <c r="G98" i="16"/>
  <c r="E98" i="16"/>
  <c r="I88" i="16"/>
  <c r="G88" i="16"/>
  <c r="E88" i="16"/>
  <c r="I16" i="16"/>
  <c r="I15" i="16"/>
  <c r="A9" i="23"/>
  <c r="J1138" i="36" l="1"/>
  <c r="K1138" i="36" s="1"/>
  <c r="H1138" i="36"/>
  <c r="H1123" i="36"/>
  <c r="J1123" i="36"/>
  <c r="K1123" i="36" s="1"/>
  <c r="H1129" i="36"/>
  <c r="J1129" i="36"/>
  <c r="K1129" i="36" s="1"/>
  <c r="H1127" i="36"/>
  <c r="J1127" i="36"/>
  <c r="K1127" i="36" s="1"/>
  <c r="H1134" i="36"/>
  <c r="J1134" i="36"/>
  <c r="K1134" i="36" s="1"/>
  <c r="H1113" i="36"/>
  <c r="J1113" i="36"/>
  <c r="K1113" i="36" s="1"/>
  <c r="H1165" i="36"/>
  <c r="J1165" i="36"/>
  <c r="K1165" i="36" s="1"/>
  <c r="J996" i="32"/>
  <c r="K996" i="32" s="1"/>
  <c r="J1067" i="34"/>
  <c r="K1067" i="34" s="1"/>
  <c r="H1075" i="30"/>
  <c r="J1067" i="30"/>
  <c r="K1067" i="30" s="1"/>
  <c r="J1067" i="32"/>
  <c r="K1067" i="32" s="1"/>
  <c r="J1002" i="32"/>
  <c r="K1002" i="32" s="1"/>
  <c r="J1015" i="30"/>
  <c r="K1015" i="30" s="1"/>
  <c r="J1075" i="34"/>
  <c r="K1075" i="34" s="1"/>
  <c r="J1025" i="34"/>
  <c r="K1025" i="34" s="1"/>
  <c r="J1015" i="34"/>
  <c r="K1015" i="34" s="1"/>
  <c r="J1075" i="32"/>
  <c r="K1075" i="32" s="1"/>
  <c r="J1007" i="30"/>
  <c r="K1007" i="30" s="1"/>
  <c r="H998" i="34"/>
  <c r="J1006" i="30"/>
  <c r="K1006" i="30" s="1"/>
  <c r="J999" i="32"/>
  <c r="K999" i="32" s="1"/>
  <c r="J1012" i="30"/>
  <c r="K1012" i="30" s="1"/>
  <c r="J1001" i="34"/>
  <c r="K1001" i="34" s="1"/>
  <c r="J1021" i="34"/>
  <c r="K1021" i="34" s="1"/>
  <c r="J1002" i="30"/>
  <c r="K1002" i="30" s="1"/>
  <c r="J1012" i="32"/>
  <c r="K1012" i="32" s="1"/>
  <c r="J1013" i="30"/>
  <c r="K1013" i="30" s="1"/>
  <c r="H1052" i="34"/>
  <c r="J1052" i="34"/>
  <c r="K1052" i="34" s="1"/>
  <c r="H1051" i="34"/>
  <c r="J1051" i="34"/>
  <c r="K1051" i="34" s="1"/>
  <c r="H1052" i="32"/>
  <c r="J1052" i="32"/>
  <c r="K1052" i="32" s="1"/>
  <c r="H1051" i="30"/>
  <c r="J1051" i="30"/>
  <c r="K1051" i="30" s="1"/>
  <c r="H1052" i="30"/>
  <c r="J1052" i="30"/>
  <c r="K1052" i="30" s="1"/>
  <c r="H1051" i="32"/>
  <c r="J1051" i="32"/>
  <c r="K1051" i="32" s="1"/>
  <c r="J1013" i="34"/>
  <c r="K1013" i="34" s="1"/>
  <c r="J1012" i="34"/>
  <c r="K1012" i="34" s="1"/>
  <c r="J996" i="30"/>
  <c r="K996" i="30" s="1"/>
  <c r="J1013" i="32"/>
  <c r="K1013" i="32" s="1"/>
  <c r="J996" i="34"/>
  <c r="K996" i="34" s="1"/>
  <c r="J1016" i="30"/>
  <c r="K1016" i="30" s="1"/>
  <c r="J999" i="34"/>
  <c r="K999" i="34" s="1"/>
  <c r="H1002" i="34"/>
  <c r="J1010" i="32"/>
  <c r="K1010" i="32" s="1"/>
  <c r="J1001" i="32"/>
  <c r="K1001" i="32" s="1"/>
  <c r="J1015" i="32"/>
  <c r="K1015" i="32" s="1"/>
  <c r="J1016" i="32"/>
  <c r="K1016" i="32" s="1"/>
  <c r="J998" i="32"/>
  <c r="K998" i="32" s="1"/>
  <c r="J1016" i="34"/>
  <c r="K1016" i="34" s="1"/>
  <c r="J1001" i="30"/>
  <c r="K1001" i="30" s="1"/>
  <c r="J998" i="30"/>
  <c r="K998" i="30" s="1"/>
  <c r="J999" i="30"/>
  <c r="K999" i="30" s="1"/>
  <c r="J1038" i="34"/>
  <c r="K1038" i="34" s="1"/>
  <c r="J1048" i="34"/>
  <c r="K1048" i="34" s="1"/>
  <c r="E1033" i="34"/>
  <c r="J1033" i="34"/>
  <c r="K1033" i="34" s="1"/>
  <c r="H1062" i="32"/>
  <c r="J1062" i="32"/>
  <c r="K1062" i="32" s="1"/>
  <c r="H1069" i="30"/>
  <c r="J1069" i="30"/>
  <c r="K1069" i="30" s="1"/>
  <c r="H1074" i="34"/>
  <c r="J1074" i="34"/>
  <c r="K1074" i="34" s="1"/>
  <c r="H1076" i="30"/>
  <c r="J1076" i="30"/>
  <c r="K1076" i="30" s="1"/>
  <c r="H1056" i="32"/>
  <c r="J1056" i="32"/>
  <c r="K1056" i="32" s="1"/>
  <c r="H1062" i="30"/>
  <c r="J1062" i="30"/>
  <c r="K1062" i="30" s="1"/>
  <c r="E1044" i="34"/>
  <c r="J1044" i="34"/>
  <c r="K1044" i="34" s="1"/>
  <c r="H1069" i="32"/>
  <c r="J1069" i="32"/>
  <c r="K1069" i="32" s="1"/>
  <c r="E1047" i="34"/>
  <c r="J1047" i="34"/>
  <c r="K1047" i="34" s="1"/>
  <c r="H1074" i="30"/>
  <c r="J1074" i="30"/>
  <c r="K1074" i="30" s="1"/>
  <c r="H1063" i="32"/>
  <c r="J1063" i="32"/>
  <c r="K1063" i="32" s="1"/>
  <c r="J1037" i="32"/>
  <c r="K1037" i="32" s="1"/>
  <c r="J1047" i="32"/>
  <c r="K1047" i="32" s="1"/>
  <c r="E1049" i="34"/>
  <c r="J1049" i="34"/>
  <c r="K1049" i="34" s="1"/>
  <c r="H1074" i="32"/>
  <c r="J1074" i="32"/>
  <c r="K1074" i="32" s="1"/>
  <c r="H1063" i="30"/>
  <c r="J1063" i="30"/>
  <c r="K1063" i="30" s="1"/>
  <c r="H1076" i="32"/>
  <c r="J1076" i="32"/>
  <c r="K1076" i="32" s="1"/>
  <c r="H1038" i="32"/>
  <c r="J1038" i="32"/>
  <c r="K1038" i="32" s="1"/>
  <c r="H1061" i="30"/>
  <c r="J1061" i="30"/>
  <c r="K1061" i="30" s="1"/>
  <c r="J1037" i="30"/>
  <c r="K1037" i="30" s="1"/>
  <c r="H1033" i="30"/>
  <c r="J1033" i="30"/>
  <c r="K1033" i="30" s="1"/>
  <c r="H1062" i="34"/>
  <c r="J1062" i="34"/>
  <c r="K1062" i="34" s="1"/>
  <c r="H1068" i="30"/>
  <c r="J1068" i="30"/>
  <c r="K1068" i="30" s="1"/>
  <c r="H1048" i="30"/>
  <c r="J1048" i="30"/>
  <c r="K1048" i="30" s="1"/>
  <c r="H1053" i="32"/>
  <c r="J1053" i="32"/>
  <c r="K1053" i="32" s="1"/>
  <c r="H1066" i="30"/>
  <c r="J1066" i="30"/>
  <c r="K1066" i="30" s="1"/>
  <c r="J1036" i="34"/>
  <c r="K1036" i="34" s="1"/>
  <c r="H1061" i="32"/>
  <c r="J1061" i="32"/>
  <c r="K1061" i="32" s="1"/>
  <c r="H1068" i="34"/>
  <c r="J1068" i="34"/>
  <c r="K1068" i="34" s="1"/>
  <c r="H1063" i="34"/>
  <c r="J1063" i="34"/>
  <c r="K1063" i="34" s="1"/>
  <c r="E1044" i="30"/>
  <c r="J1044" i="30"/>
  <c r="K1044" i="30" s="1"/>
  <c r="H1053" i="34"/>
  <c r="J1053" i="34"/>
  <c r="K1053" i="34" s="1"/>
  <c r="H1054" i="32"/>
  <c r="J1054" i="32"/>
  <c r="K1054" i="32" s="1"/>
  <c r="H1066" i="34"/>
  <c r="J1066" i="34"/>
  <c r="K1066" i="34" s="1"/>
  <c r="H1055" i="32"/>
  <c r="J1055" i="32"/>
  <c r="K1055" i="32" s="1"/>
  <c r="H1061" i="34"/>
  <c r="J1061" i="34"/>
  <c r="K1061" i="34" s="1"/>
  <c r="H1064" i="30"/>
  <c r="J1064" i="30"/>
  <c r="K1064" i="30" s="1"/>
  <c r="E1047" i="30"/>
  <c r="J1047" i="30"/>
  <c r="K1047" i="30" s="1"/>
  <c r="H1068" i="32"/>
  <c r="J1068" i="32"/>
  <c r="K1068" i="32" s="1"/>
  <c r="H1065" i="30"/>
  <c r="J1065" i="30"/>
  <c r="K1065" i="30" s="1"/>
  <c r="H1054" i="30"/>
  <c r="J1054" i="30"/>
  <c r="K1054" i="30" s="1"/>
  <c r="H1055" i="34"/>
  <c r="J1055" i="34"/>
  <c r="K1055" i="34" s="1"/>
  <c r="J1038" i="30"/>
  <c r="K1038" i="30" s="1"/>
  <c r="J1037" i="34"/>
  <c r="K1037" i="34" s="1"/>
  <c r="H1064" i="34"/>
  <c r="J1064" i="34"/>
  <c r="K1064" i="34" s="1"/>
  <c r="E1044" i="32"/>
  <c r="J1044" i="32"/>
  <c r="K1044" i="32" s="1"/>
  <c r="H1069" i="34"/>
  <c r="J1069" i="34"/>
  <c r="K1069" i="34" s="1"/>
  <c r="H1036" i="32"/>
  <c r="J1036" i="32"/>
  <c r="K1036" i="32" s="1"/>
  <c r="H1065" i="32"/>
  <c r="J1065" i="32"/>
  <c r="K1065" i="32" s="1"/>
  <c r="H1049" i="30"/>
  <c r="J1049" i="30"/>
  <c r="K1049" i="30" s="1"/>
  <c r="H1053" i="30"/>
  <c r="J1053" i="30"/>
  <c r="K1053" i="30" s="1"/>
  <c r="H1054" i="34"/>
  <c r="J1054" i="34"/>
  <c r="K1054" i="34" s="1"/>
  <c r="H1066" i="32"/>
  <c r="J1066" i="32"/>
  <c r="K1066" i="32" s="1"/>
  <c r="H1055" i="30"/>
  <c r="J1055" i="30"/>
  <c r="K1055" i="30" s="1"/>
  <c r="H1056" i="30"/>
  <c r="J1056" i="30"/>
  <c r="K1056" i="30" s="1"/>
  <c r="J1049" i="32"/>
  <c r="K1049" i="32" s="1"/>
  <c r="J1048" i="32"/>
  <c r="K1048" i="32" s="1"/>
  <c r="J1036" i="30"/>
  <c r="K1036" i="30" s="1"/>
  <c r="H1033" i="32"/>
  <c r="J1033" i="32"/>
  <c r="K1033" i="32" s="1"/>
  <c r="H1064" i="32"/>
  <c r="J1064" i="32"/>
  <c r="K1064" i="32" s="1"/>
  <c r="H1065" i="34"/>
  <c r="J1065" i="34"/>
  <c r="K1065" i="34" s="1"/>
  <c r="H1076" i="34"/>
  <c r="J1076" i="34"/>
  <c r="K1076" i="34" s="1"/>
  <c r="H1056" i="34"/>
  <c r="J1056" i="34"/>
  <c r="K1056" i="34" s="1"/>
  <c r="J1009" i="32"/>
  <c r="K1009" i="32" s="1"/>
  <c r="J1027" i="34"/>
  <c r="K1027" i="34" s="1"/>
  <c r="J1029" i="30"/>
  <c r="K1029" i="30" s="1"/>
  <c r="H1006" i="34"/>
  <c r="J1024" i="30"/>
  <c r="K1024" i="30" s="1"/>
  <c r="J1041" i="32"/>
  <c r="K1041" i="32" s="1"/>
  <c r="J1043" i="30"/>
  <c r="K1043" i="30" s="1"/>
  <c r="J1011" i="34"/>
  <c r="K1011" i="34" s="1"/>
  <c r="J1005" i="34"/>
  <c r="K1005" i="34" s="1"/>
  <c r="J1030" i="32"/>
  <c r="K1030" i="32" s="1"/>
  <c r="J1046" i="32"/>
  <c r="K1046" i="32" s="1"/>
  <c r="J1027" i="32"/>
  <c r="K1027" i="32" s="1"/>
  <c r="J1005" i="32"/>
  <c r="K1005" i="32" s="1"/>
  <c r="J1025" i="30"/>
  <c r="K1025" i="30" s="1"/>
  <c r="J1006" i="32"/>
  <c r="K1006" i="32" s="1"/>
  <c r="J1026" i="34"/>
  <c r="K1026" i="34" s="1"/>
  <c r="J1050" i="34"/>
  <c r="K1050" i="34" s="1"/>
  <c r="J1041" i="34"/>
  <c r="K1041" i="34" s="1"/>
  <c r="J1035" i="30"/>
  <c r="K1035" i="30" s="1"/>
  <c r="J1034" i="34"/>
  <c r="K1034" i="34" s="1"/>
  <c r="J1030" i="30"/>
  <c r="K1030" i="30" s="1"/>
  <c r="J1026" i="32"/>
  <c r="K1026" i="32" s="1"/>
  <c r="J1024" i="34"/>
  <c r="K1024" i="34" s="1"/>
  <c r="J1004" i="32"/>
  <c r="K1004" i="32" s="1"/>
  <c r="J1019" i="30"/>
  <c r="K1019" i="30" s="1"/>
  <c r="E1010" i="32"/>
  <c r="J1017" i="30"/>
  <c r="K1017" i="30" s="1"/>
  <c r="E1017" i="30"/>
  <c r="J1023" i="32"/>
  <c r="K1023" i="32" s="1"/>
  <c r="J1034" i="30"/>
  <c r="K1034" i="30" s="1"/>
  <c r="J1041" i="30"/>
  <c r="K1041" i="30" s="1"/>
  <c r="J1026" i="30"/>
  <c r="K1026" i="30" s="1"/>
  <c r="E1006" i="30"/>
  <c r="J1004" i="34"/>
  <c r="K1004" i="34" s="1"/>
  <c r="H1014" i="34"/>
  <c r="J1020" i="32"/>
  <c r="K1020" i="32" s="1"/>
  <c r="J1030" i="34"/>
  <c r="K1030" i="34" s="1"/>
  <c r="J1009" i="34"/>
  <c r="K1009" i="34" s="1"/>
  <c r="J1040" i="32"/>
  <c r="K1040" i="32" s="1"/>
  <c r="E1015" i="34"/>
  <c r="J1018" i="30"/>
  <c r="K1018" i="30" s="1"/>
  <c r="J1018" i="32"/>
  <c r="K1018" i="32" s="1"/>
  <c r="J1045" i="32"/>
  <c r="K1045" i="32" s="1"/>
  <c r="H1018" i="34"/>
  <c r="J1007" i="32"/>
  <c r="K1007" i="32" s="1"/>
  <c r="J1000" i="30"/>
  <c r="K1000" i="30" s="1"/>
  <c r="J1040" i="34"/>
  <c r="K1040" i="34" s="1"/>
  <c r="J1022" i="32"/>
  <c r="K1022" i="32" s="1"/>
  <c r="J1014" i="30"/>
  <c r="K1014" i="30" s="1"/>
  <c r="E1025" i="34"/>
  <c r="J1021" i="30"/>
  <c r="K1021" i="30" s="1"/>
  <c r="J1031" i="32"/>
  <c r="K1031" i="32" s="1"/>
  <c r="J1029" i="32"/>
  <c r="K1029" i="32" s="1"/>
  <c r="J1045" i="34"/>
  <c r="K1045" i="34" s="1"/>
  <c r="J1014" i="32"/>
  <c r="K1014" i="32" s="1"/>
  <c r="J1042" i="34"/>
  <c r="K1042" i="34" s="1"/>
  <c r="J1020" i="30"/>
  <c r="K1020" i="30" s="1"/>
  <c r="E1015" i="30"/>
  <c r="J1010" i="34"/>
  <c r="K1010" i="34" s="1"/>
  <c r="E1025" i="30"/>
  <c r="J1017" i="32"/>
  <c r="K1017" i="32" s="1"/>
  <c r="J1042" i="30"/>
  <c r="K1042" i="30" s="1"/>
  <c r="J1046" i="30"/>
  <c r="K1046" i="30" s="1"/>
  <c r="E1029" i="30"/>
  <c r="E1018" i="32"/>
  <c r="E1013" i="32"/>
  <c r="J1025" i="32"/>
  <c r="K1025" i="32" s="1"/>
  <c r="J1021" i="32"/>
  <c r="K1021" i="32" s="1"/>
  <c r="J1010" i="30"/>
  <c r="K1010" i="30" s="1"/>
  <c r="H1046" i="34"/>
  <c r="J1046" i="34"/>
  <c r="K1046" i="34" s="1"/>
  <c r="H1071" i="32"/>
  <c r="J1071" i="32"/>
  <c r="K1071" i="32" s="1"/>
  <c r="J1028" i="34"/>
  <c r="K1028" i="34" s="1"/>
  <c r="E1046" i="32"/>
  <c r="H1070" i="30"/>
  <c r="J1070" i="30"/>
  <c r="K1070" i="30" s="1"/>
  <c r="H1060" i="30"/>
  <c r="J1060" i="30"/>
  <c r="K1060" i="30" s="1"/>
  <c r="E1042" i="30"/>
  <c r="J1027" i="30"/>
  <c r="K1027" i="30" s="1"/>
  <c r="J1050" i="30"/>
  <c r="K1050" i="30" s="1"/>
  <c r="H1081" i="34"/>
  <c r="J1081" i="34"/>
  <c r="K1081" i="34" s="1"/>
  <c r="H1058" i="32"/>
  <c r="J1058" i="32"/>
  <c r="K1058" i="32" s="1"/>
  <c r="J1045" i="30"/>
  <c r="K1045" i="30" s="1"/>
  <c r="H1077" i="30"/>
  <c r="J1077" i="30"/>
  <c r="K1077" i="30" s="1"/>
  <c r="E1034" i="30"/>
  <c r="J1005" i="30"/>
  <c r="K1005" i="30" s="1"/>
  <c r="H1079" i="32"/>
  <c r="J1079" i="32"/>
  <c r="K1079" i="32" s="1"/>
  <c r="E1007" i="30"/>
  <c r="J1023" i="30"/>
  <c r="K1023" i="30" s="1"/>
  <c r="E1002" i="30"/>
  <c r="J1020" i="34"/>
  <c r="K1020" i="34" s="1"/>
  <c r="H1059" i="30"/>
  <c r="J1059" i="30"/>
  <c r="K1059" i="30" s="1"/>
  <c r="J1073" i="30"/>
  <c r="K1073" i="30" s="1"/>
  <c r="H1073" i="30"/>
  <c r="E1014" i="30"/>
  <c r="H1071" i="34"/>
  <c r="J1071" i="34"/>
  <c r="K1071" i="34" s="1"/>
  <c r="E1013" i="30"/>
  <c r="J1003" i="32"/>
  <c r="K1003" i="32" s="1"/>
  <c r="H1003" i="32"/>
  <c r="H1057" i="34"/>
  <c r="J1057" i="34"/>
  <c r="K1057" i="34" s="1"/>
  <c r="J1042" i="32"/>
  <c r="K1042" i="32" s="1"/>
  <c r="E1020" i="32"/>
  <c r="H1078" i="34"/>
  <c r="J1078" i="34"/>
  <c r="K1078" i="34" s="1"/>
  <c r="J1019" i="34"/>
  <c r="K1019" i="34" s="1"/>
  <c r="E1007" i="32"/>
  <c r="J1007" i="34"/>
  <c r="K1007" i="34" s="1"/>
  <c r="E1010" i="30"/>
  <c r="J1039" i="34"/>
  <c r="K1039" i="34" s="1"/>
  <c r="E1029" i="32"/>
  <c r="J1031" i="30"/>
  <c r="K1031" i="30" s="1"/>
  <c r="E1019" i="30"/>
  <c r="J1031" i="34"/>
  <c r="K1031" i="34" s="1"/>
  <c r="H1059" i="34"/>
  <c r="J1059" i="34"/>
  <c r="K1059" i="34" s="1"/>
  <c r="H1008" i="34"/>
  <c r="J1008" i="34"/>
  <c r="K1008" i="34" s="1"/>
  <c r="H1077" i="32"/>
  <c r="J1077" i="32"/>
  <c r="K1077" i="32" s="1"/>
  <c r="H1079" i="34"/>
  <c r="J1079" i="34"/>
  <c r="K1079" i="34" s="1"/>
  <c r="H1059" i="32"/>
  <c r="J1059" i="32"/>
  <c r="K1059" i="32" s="1"/>
  <c r="H1073" i="34"/>
  <c r="J1073" i="34"/>
  <c r="K1073" i="34" s="1"/>
  <c r="J1003" i="34"/>
  <c r="K1003" i="34" s="1"/>
  <c r="J1019" i="32"/>
  <c r="K1019" i="32" s="1"/>
  <c r="H1078" i="30"/>
  <c r="J1078" i="30"/>
  <c r="K1078" i="30" s="1"/>
  <c r="E1025" i="32"/>
  <c r="E1006" i="32"/>
  <c r="H1077" i="34"/>
  <c r="J1077" i="34"/>
  <c r="K1077" i="34" s="1"/>
  <c r="E1021" i="32"/>
  <c r="J1003" i="30"/>
  <c r="K1003" i="30" s="1"/>
  <c r="J1023" i="34"/>
  <c r="K1023" i="34" s="1"/>
  <c r="H1079" i="30"/>
  <c r="J1079" i="30"/>
  <c r="K1079" i="30" s="1"/>
  <c r="J1043" i="34"/>
  <c r="K1043" i="34" s="1"/>
  <c r="J1035" i="34"/>
  <c r="K1035" i="34" s="1"/>
  <c r="J1043" i="32"/>
  <c r="K1043" i="32" s="1"/>
  <c r="H1043" i="32"/>
  <c r="E1015" i="32"/>
  <c r="J1009" i="30"/>
  <c r="K1009" i="30" s="1"/>
  <c r="H1080" i="34"/>
  <c r="J1080" i="34"/>
  <c r="K1080" i="34" s="1"/>
  <c r="G100" i="35"/>
  <c r="E1018" i="30"/>
  <c r="E1023" i="32"/>
  <c r="E1021" i="34"/>
  <c r="J1039" i="32"/>
  <c r="K1039" i="32" s="1"/>
  <c r="H1078" i="32"/>
  <c r="J1078" i="32"/>
  <c r="K1078" i="32" s="1"/>
  <c r="H1000" i="34"/>
  <c r="J1000" i="34"/>
  <c r="K1000" i="34" s="1"/>
  <c r="J1032" i="34"/>
  <c r="K1032" i="34" s="1"/>
  <c r="J1039" i="30"/>
  <c r="K1039" i="30" s="1"/>
  <c r="J1028" i="32"/>
  <c r="K1028" i="32" s="1"/>
  <c r="J1011" i="30"/>
  <c r="K1011" i="30" s="1"/>
  <c r="J1017" i="34"/>
  <c r="K1017" i="34" s="1"/>
  <c r="H1050" i="32"/>
  <c r="J1050" i="32"/>
  <c r="K1050" i="32" s="1"/>
  <c r="J1040" i="30"/>
  <c r="K1040" i="30" s="1"/>
  <c r="J1011" i="32"/>
  <c r="K1011" i="32" s="1"/>
  <c r="H1011" i="32"/>
  <c r="H1080" i="30"/>
  <c r="J1080" i="30"/>
  <c r="K1080" i="30" s="1"/>
  <c r="H1022" i="34"/>
  <c r="J1022" i="34"/>
  <c r="K1022" i="34" s="1"/>
  <c r="H1070" i="32"/>
  <c r="J1070" i="32"/>
  <c r="K1070" i="32" s="1"/>
  <c r="J1032" i="32"/>
  <c r="K1032" i="32" s="1"/>
  <c r="H1032" i="32"/>
  <c r="H1081" i="32"/>
  <c r="J1081" i="32"/>
  <c r="K1081" i="32" s="1"/>
  <c r="G103" i="35"/>
  <c r="J1004" i="30"/>
  <c r="K1004" i="30" s="1"/>
  <c r="H1072" i="34"/>
  <c r="J1072" i="34"/>
  <c r="K1072" i="34" s="1"/>
  <c r="J1034" i="32"/>
  <c r="K1034" i="32" s="1"/>
  <c r="H1080" i="32"/>
  <c r="J1080" i="32"/>
  <c r="K1080" i="32" s="1"/>
  <c r="H1070" i="34"/>
  <c r="J1070" i="34"/>
  <c r="K1070" i="34" s="1"/>
  <c r="H1060" i="34"/>
  <c r="J1060" i="34"/>
  <c r="K1060" i="34" s="1"/>
  <c r="H1057" i="32"/>
  <c r="J1057" i="32"/>
  <c r="K1057" i="32" s="1"/>
  <c r="H1081" i="30"/>
  <c r="J1081" i="30"/>
  <c r="K1081" i="30" s="1"/>
  <c r="H1058" i="34"/>
  <c r="J1058" i="34"/>
  <c r="K1058" i="34" s="1"/>
  <c r="I103" i="35"/>
  <c r="J1028" i="30"/>
  <c r="K1028" i="30" s="1"/>
  <c r="J1008" i="32"/>
  <c r="K1008" i="32" s="1"/>
  <c r="H1072" i="30"/>
  <c r="J1072" i="30"/>
  <c r="K1072" i="30" s="1"/>
  <c r="J1029" i="34"/>
  <c r="K1029" i="34" s="1"/>
  <c r="J1022" i="30"/>
  <c r="K1022" i="30" s="1"/>
  <c r="J1035" i="32"/>
  <c r="K1035" i="32" s="1"/>
  <c r="H1035" i="32"/>
  <c r="J1000" i="32"/>
  <c r="K1000" i="32" s="1"/>
  <c r="H1071" i="30"/>
  <c r="J1071" i="30"/>
  <c r="K1071" i="30" s="1"/>
  <c r="H1060" i="32"/>
  <c r="J1060" i="32"/>
  <c r="K1060" i="32" s="1"/>
  <c r="J1032" i="30"/>
  <c r="K1032" i="30" s="1"/>
  <c r="E1017" i="32"/>
  <c r="H1057" i="30"/>
  <c r="J1057" i="30"/>
  <c r="K1057" i="30" s="1"/>
  <c r="E1013" i="34"/>
  <c r="E1050" i="30"/>
  <c r="H1058" i="30"/>
  <c r="J1058" i="30"/>
  <c r="K1058" i="30" s="1"/>
  <c r="H1020" i="30"/>
  <c r="H1031" i="32"/>
  <c r="H1072" i="32"/>
  <c r="J1072" i="32"/>
  <c r="K1072" i="32" s="1"/>
  <c r="E1029" i="34"/>
  <c r="J1024" i="32"/>
  <c r="K1024" i="32" s="1"/>
  <c r="E1023" i="30"/>
  <c r="J1008" i="30"/>
  <c r="K1008" i="30" s="1"/>
  <c r="E1020" i="34"/>
  <c r="H1073" i="32"/>
  <c r="J1073" i="32"/>
  <c r="K1073" i="32" s="1"/>
  <c r="A9" i="27"/>
  <c r="A9" i="25"/>
  <c r="A9" i="22"/>
  <c r="A9" i="21"/>
  <c r="A9" i="20"/>
  <c r="E103" i="35" l="1"/>
  <c r="E100" i="35"/>
  <c r="I100" i="35"/>
  <c r="A965" i="34" l="1"/>
  <c r="A965" i="32"/>
  <c r="A965" i="30"/>
  <c r="A961" i="34"/>
  <c r="A961" i="32"/>
  <c r="A961" i="30"/>
  <c r="A957" i="34"/>
  <c r="A957" i="32"/>
  <c r="A957" i="30"/>
  <c r="A953" i="34"/>
  <c r="A953" i="32"/>
  <c r="A953" i="30"/>
  <c r="A949" i="34"/>
  <c r="A949" i="32"/>
  <c r="A949" i="30"/>
  <c r="A945" i="34"/>
  <c r="A945" i="32"/>
  <c r="A945" i="30"/>
  <c r="A941" i="34"/>
  <c r="A941" i="32"/>
  <c r="A941" i="30"/>
  <c r="A937" i="34"/>
  <c r="A937" i="32"/>
  <c r="A937" i="30"/>
  <c r="A933" i="34"/>
  <c r="A933" i="32"/>
  <c r="A933" i="30"/>
  <c r="A929" i="34"/>
  <c r="A929" i="32"/>
  <c r="A929" i="30"/>
  <c r="A925" i="34"/>
  <c r="A925" i="32"/>
  <c r="A925" i="30"/>
  <c r="A921" i="34"/>
  <c r="A921" i="32"/>
  <c r="A921" i="30"/>
  <c r="A917" i="34"/>
  <c r="A917" i="32"/>
  <c r="A917" i="30"/>
  <c r="A913" i="34"/>
  <c r="A913" i="32"/>
  <c r="A913" i="30"/>
  <c r="A909" i="34"/>
  <c r="A909" i="32"/>
  <c r="A909" i="30"/>
  <c r="A905" i="34"/>
  <c r="A905" i="32"/>
  <c r="A905" i="30"/>
  <c r="A901" i="34"/>
  <c r="A901" i="32"/>
  <c r="A901" i="30"/>
  <c r="A897" i="34"/>
  <c r="A897" i="32"/>
  <c r="A897" i="30"/>
  <c r="A893" i="34"/>
  <c r="A893" i="32"/>
  <c r="A893" i="30"/>
  <c r="A889" i="34"/>
  <c r="A889" i="32"/>
  <c r="A889" i="30"/>
  <c r="A986" i="34"/>
  <c r="A986" i="32"/>
  <c r="A986" i="30"/>
  <c r="A954" i="34"/>
  <c r="A954" i="32"/>
  <c r="A954" i="30"/>
  <c r="A985" i="34"/>
  <c r="A985" i="32"/>
  <c r="A985" i="30"/>
  <c r="A973" i="34"/>
  <c r="A973" i="32"/>
  <c r="A973" i="30"/>
  <c r="A969" i="34"/>
  <c r="A969" i="32"/>
  <c r="A969" i="30"/>
  <c r="A994" i="34"/>
  <c r="A994" i="32"/>
  <c r="A994" i="30"/>
  <c r="A962" i="32"/>
  <c r="A962" i="34"/>
  <c r="A962" i="30"/>
  <c r="A981" i="34"/>
  <c r="A981" i="32"/>
  <c r="A981" i="30"/>
  <c r="A988" i="34"/>
  <c r="A988" i="32"/>
  <c r="A988" i="30"/>
  <c r="A980" i="34"/>
  <c r="A980" i="32"/>
  <c r="A980" i="30"/>
  <c r="A976" i="34"/>
  <c r="A976" i="32"/>
  <c r="A976" i="30"/>
  <c r="A972" i="34"/>
  <c r="A972" i="32"/>
  <c r="A972" i="30"/>
  <c r="A968" i="34"/>
  <c r="A968" i="32"/>
  <c r="A968" i="30"/>
  <c r="A964" i="34"/>
  <c r="A964" i="32"/>
  <c r="A964" i="30"/>
  <c r="A960" i="34"/>
  <c r="A960" i="32"/>
  <c r="A960" i="30"/>
  <c r="A956" i="34"/>
  <c r="A956" i="32"/>
  <c r="A956" i="30"/>
  <c r="A952" i="34"/>
  <c r="A952" i="32"/>
  <c r="A952" i="30"/>
  <c r="A948" i="34"/>
  <c r="A948" i="32"/>
  <c r="A948" i="30"/>
  <c r="A944" i="34"/>
  <c r="A944" i="32"/>
  <c r="A944" i="30"/>
  <c r="A940" i="34"/>
  <c r="A940" i="32"/>
  <c r="A940" i="30"/>
  <c r="A936" i="34"/>
  <c r="A936" i="32"/>
  <c r="A936" i="30"/>
  <c r="A932" i="34"/>
  <c r="A932" i="32"/>
  <c r="A932" i="30"/>
  <c r="A928" i="34"/>
  <c r="A928" i="32"/>
  <c r="A928" i="30"/>
  <c r="A924" i="34"/>
  <c r="A924" i="32"/>
  <c r="A924" i="30"/>
  <c r="A920" i="34"/>
  <c r="A920" i="32"/>
  <c r="A920" i="30"/>
  <c r="A916" i="34"/>
  <c r="A916" i="32"/>
  <c r="A916" i="30"/>
  <c r="A912" i="34"/>
  <c r="A912" i="32"/>
  <c r="A912" i="30"/>
  <c r="A908" i="34"/>
  <c r="A908" i="32"/>
  <c r="A908" i="30"/>
  <c r="A904" i="34"/>
  <c r="A904" i="32"/>
  <c r="A904" i="30"/>
  <c r="A900" i="34"/>
  <c r="A900" i="32"/>
  <c r="A900" i="30"/>
  <c r="A896" i="34"/>
  <c r="A896" i="32"/>
  <c r="A896" i="30"/>
  <c r="A892" i="34"/>
  <c r="A892" i="32"/>
  <c r="A892" i="30"/>
  <c r="A888" i="34"/>
  <c r="A888" i="32"/>
  <c r="A888" i="30"/>
  <c r="A974" i="34"/>
  <c r="A974" i="32"/>
  <c r="A974" i="30"/>
  <c r="A993" i="34"/>
  <c r="A993" i="32"/>
  <c r="A993" i="30"/>
  <c r="A984" i="34"/>
  <c r="A984" i="32"/>
  <c r="A984" i="30"/>
  <c r="A990" i="34"/>
  <c r="A990" i="32"/>
  <c r="A990" i="30"/>
  <c r="A966" i="34"/>
  <c r="A966" i="32"/>
  <c r="A966" i="30"/>
  <c r="A977" i="34"/>
  <c r="A977" i="32"/>
  <c r="A977" i="30"/>
  <c r="A991" i="34"/>
  <c r="A991" i="32"/>
  <c r="A991" i="30"/>
  <c r="A987" i="34"/>
  <c r="A987" i="32"/>
  <c r="A987" i="30"/>
  <c r="A983" i="34"/>
  <c r="A983" i="32"/>
  <c r="A983" i="30"/>
  <c r="A979" i="34"/>
  <c r="A979" i="32"/>
  <c r="A979" i="30"/>
  <c r="A975" i="34"/>
  <c r="A975" i="32"/>
  <c r="A975" i="30"/>
  <c r="A971" i="34"/>
  <c r="A971" i="32"/>
  <c r="A971" i="30"/>
  <c r="A967" i="34"/>
  <c r="A967" i="32"/>
  <c r="A967" i="30"/>
  <c r="A963" i="34"/>
  <c r="A963" i="32"/>
  <c r="A963" i="30"/>
  <c r="A959" i="34"/>
  <c r="A959" i="32"/>
  <c r="A959" i="30"/>
  <c r="A955" i="34"/>
  <c r="A955" i="32"/>
  <c r="A955" i="30"/>
  <c r="A951" i="34"/>
  <c r="A951" i="32"/>
  <c r="A951" i="30"/>
  <c r="A947" i="34"/>
  <c r="A947" i="32"/>
  <c r="A947" i="30"/>
  <c r="A943" i="34"/>
  <c r="A943" i="32"/>
  <c r="A943" i="30"/>
  <c r="A939" i="34"/>
  <c r="A939" i="32"/>
  <c r="A939" i="30"/>
  <c r="A935" i="34"/>
  <c r="A935" i="32"/>
  <c r="A935" i="30"/>
  <c r="A931" i="34"/>
  <c r="A931" i="32"/>
  <c r="A931" i="30"/>
  <c r="A927" i="34"/>
  <c r="A927" i="32"/>
  <c r="A927" i="30"/>
  <c r="A923" i="34"/>
  <c r="A923" i="32"/>
  <c r="A923" i="30"/>
  <c r="A919" i="34"/>
  <c r="A919" i="32"/>
  <c r="A919" i="30"/>
  <c r="A915" i="34"/>
  <c r="A915" i="32"/>
  <c r="A915" i="30"/>
  <c r="A911" i="34"/>
  <c r="A911" i="30"/>
  <c r="A911" i="32"/>
  <c r="A907" i="34"/>
  <c r="A907" i="32"/>
  <c r="A907" i="30"/>
  <c r="A903" i="34"/>
  <c r="A903" i="32"/>
  <c r="A903" i="30"/>
  <c r="A899" i="34"/>
  <c r="A899" i="32"/>
  <c r="A899" i="30"/>
  <c r="A895" i="34"/>
  <c r="A895" i="32"/>
  <c r="A895" i="30"/>
  <c r="A891" i="34"/>
  <c r="A891" i="32"/>
  <c r="A891" i="30"/>
  <c r="A978" i="34"/>
  <c r="A978" i="32"/>
  <c r="A978" i="30"/>
  <c r="A958" i="34"/>
  <c r="A958" i="32"/>
  <c r="A958" i="30"/>
  <c r="A989" i="34"/>
  <c r="A989" i="32"/>
  <c r="A989" i="30"/>
  <c r="A992" i="34"/>
  <c r="A992" i="32"/>
  <c r="A992" i="30"/>
  <c r="A995" i="34"/>
  <c r="A995" i="32"/>
  <c r="A995" i="30"/>
  <c r="A982" i="34"/>
  <c r="A982" i="32"/>
  <c r="A982" i="30"/>
  <c r="A950" i="34"/>
  <c r="A950" i="32"/>
  <c r="A950" i="30"/>
  <c r="A942" i="34"/>
  <c r="A942" i="32"/>
  <c r="A942" i="30"/>
  <c r="A938" i="34"/>
  <c r="A938" i="32"/>
  <c r="A938" i="30"/>
  <c r="A930" i="34"/>
  <c r="A930" i="32"/>
  <c r="A930" i="30"/>
  <c r="A926" i="34"/>
  <c r="A926" i="32"/>
  <c r="A926" i="30"/>
  <c r="A922" i="34"/>
  <c r="A922" i="32"/>
  <c r="A922" i="30"/>
  <c r="A918" i="34"/>
  <c r="A918" i="32"/>
  <c r="A918" i="30"/>
  <c r="A914" i="34"/>
  <c r="A914" i="32"/>
  <c r="A914" i="30"/>
  <c r="A910" i="34"/>
  <c r="A910" i="32"/>
  <c r="A910" i="30"/>
  <c r="A906" i="34"/>
  <c r="A906" i="32"/>
  <c r="A906" i="30"/>
  <c r="A902" i="34"/>
  <c r="A902" i="32"/>
  <c r="A902" i="30"/>
  <c r="A898" i="32"/>
  <c r="A898" i="34"/>
  <c r="A898" i="30"/>
  <c r="A894" i="34"/>
  <c r="A894" i="32"/>
  <c r="A894" i="30"/>
  <c r="A890" i="34"/>
  <c r="A890" i="32"/>
  <c r="A890" i="30"/>
  <c r="A970" i="34"/>
  <c r="A970" i="32"/>
  <c r="A970" i="30"/>
  <c r="A946" i="34"/>
  <c r="A946" i="32"/>
  <c r="A946" i="30"/>
  <c r="A934" i="34"/>
  <c r="A934" i="32"/>
  <c r="A934" i="30"/>
  <c r="A1167" i="27"/>
  <c r="A1167" i="25"/>
  <c r="A1167" i="23"/>
  <c r="A1175" i="27"/>
  <c r="A1175" i="25"/>
  <c r="A1175" i="23"/>
  <c r="A1179" i="27"/>
  <c r="A1179" i="25"/>
  <c r="A1179" i="23"/>
  <c r="A1130" i="27"/>
  <c r="A1130" i="25"/>
  <c r="A1130" i="23"/>
  <c r="A1102" i="27"/>
  <c r="A1102" i="25"/>
  <c r="A1102" i="23"/>
  <c r="A1195" i="27"/>
  <c r="A1195" i="25"/>
  <c r="A1195" i="23"/>
  <c r="A1133" i="27"/>
  <c r="A1133" i="25"/>
  <c r="A1133" i="23"/>
  <c r="A1095" i="27"/>
  <c r="A1095" i="25"/>
  <c r="A1095" i="23"/>
  <c r="A1205" i="27"/>
  <c r="A1205" i="25"/>
  <c r="A1205" i="23"/>
  <c r="A1192" i="27"/>
  <c r="A1192" i="25"/>
  <c r="A1192" i="23"/>
  <c r="A1189" i="27"/>
  <c r="A1189" i="25"/>
  <c r="A1189" i="23"/>
  <c r="A1182" i="27"/>
  <c r="A1182" i="25"/>
  <c r="A1182" i="23"/>
  <c r="A1153" i="27"/>
  <c r="A1153" i="25"/>
  <c r="A1153" i="23"/>
  <c r="A1213" i="27"/>
  <c r="A1213" i="25"/>
  <c r="A1213" i="23"/>
  <c r="A1143" i="27"/>
  <c r="A1143" i="25"/>
  <c r="A1143" i="23"/>
  <c r="A1169" i="27"/>
  <c r="A1169" i="25"/>
  <c r="A1169" i="23"/>
  <c r="A1136" i="27"/>
  <c r="A1136" i="25"/>
  <c r="A1136" i="23"/>
  <c r="A1121" i="27"/>
  <c r="A1121" i="25"/>
  <c r="A1121" i="23"/>
  <c r="A1113" i="27"/>
  <c r="A1113" i="25"/>
  <c r="A1113" i="23"/>
  <c r="A1104" i="27"/>
  <c r="A1104" i="25"/>
  <c r="A1104" i="23"/>
  <c r="A1100" i="27"/>
  <c r="A1100" i="25"/>
  <c r="A1100" i="23"/>
  <c r="A1184" i="27"/>
  <c r="A1184" i="25"/>
  <c r="A1184" i="23"/>
  <c r="A1141" i="27"/>
  <c r="A1141" i="25"/>
  <c r="A1141" i="23"/>
  <c r="A1166" i="27"/>
  <c r="A1166" i="25"/>
  <c r="A1166" i="23"/>
  <c r="A1203" i="27"/>
  <c r="A1203" i="25"/>
  <c r="A1203" i="23"/>
  <c r="A1200" i="27"/>
  <c r="A1200" i="25"/>
  <c r="A1200" i="23"/>
  <c r="A1186" i="27"/>
  <c r="A1186" i="25"/>
  <c r="A1186" i="23"/>
  <c r="A1157" i="27"/>
  <c r="A1157" i="25"/>
  <c r="A1157" i="23"/>
  <c r="A1178" i="27"/>
  <c r="A1178" i="25"/>
  <c r="A1178" i="23"/>
  <c r="A1148" i="27"/>
  <c r="A1148" i="25"/>
  <c r="A1148" i="23"/>
  <c r="A1171" i="27"/>
  <c r="A1171" i="25"/>
  <c r="A1171" i="23"/>
  <c r="A1210" i="27"/>
  <c r="A1210" i="25"/>
  <c r="A1210" i="23"/>
  <c r="A1129" i="27"/>
  <c r="A1129" i="25"/>
  <c r="A1129" i="23"/>
  <c r="A1118" i="27"/>
  <c r="A1118" i="25"/>
  <c r="A1118" i="23"/>
  <c r="A1110" i="27"/>
  <c r="A1110" i="25"/>
  <c r="A1110" i="23"/>
  <c r="A1086" i="27"/>
  <c r="A1086" i="25"/>
  <c r="A1086" i="23"/>
  <c r="A1097" i="27"/>
  <c r="A1097" i="25"/>
  <c r="A1097" i="23"/>
  <c r="A1190" i="27"/>
  <c r="A1190" i="25"/>
  <c r="A1190" i="23"/>
  <c r="A1187" i="27"/>
  <c r="A1187" i="25"/>
  <c r="A1187" i="23"/>
  <c r="A1158" i="27"/>
  <c r="A1158" i="25"/>
  <c r="A1158" i="23"/>
  <c r="A1173" i="27"/>
  <c r="A1173" i="25"/>
  <c r="A1173" i="23"/>
  <c r="A1172" i="27"/>
  <c r="A1172" i="25"/>
  <c r="A1172" i="23"/>
  <c r="A1138" i="27"/>
  <c r="A1138" i="25"/>
  <c r="A1138" i="23"/>
  <c r="A1119" i="27"/>
  <c r="A1119" i="25"/>
  <c r="A1119" i="23"/>
  <c r="A1162" i="27"/>
  <c r="A1162" i="25"/>
  <c r="A1162" i="23"/>
  <c r="A1150" i="27"/>
  <c r="A1150" i="25"/>
  <c r="A1150" i="23"/>
  <c r="A1208" i="27"/>
  <c r="A1208" i="25"/>
  <c r="A1208" i="23"/>
  <c r="A1116" i="27"/>
  <c r="A1116" i="25"/>
  <c r="A1116" i="23"/>
  <c r="A1079" i="27"/>
  <c r="A1079" i="25"/>
  <c r="A1079" i="23"/>
  <c r="A1198" i="27"/>
  <c r="A1198" i="25"/>
  <c r="A1198" i="23"/>
  <c r="A1194" i="27"/>
  <c r="A1194" i="25"/>
  <c r="A1194" i="23"/>
  <c r="A1161" i="27"/>
  <c r="A1161" i="25"/>
  <c r="A1161" i="23"/>
  <c r="A1159" i="27"/>
  <c r="A1159" i="25"/>
  <c r="A1159" i="23"/>
  <c r="A1155" i="27"/>
  <c r="A1155" i="25"/>
  <c r="A1155" i="23"/>
  <c r="A1177" i="27"/>
  <c r="A1177" i="25"/>
  <c r="A1177" i="23"/>
  <c r="A1145" i="27"/>
  <c r="A1145" i="25"/>
  <c r="A1145" i="23"/>
  <c r="A1140" i="27"/>
  <c r="A1140" i="25"/>
  <c r="A1140" i="23"/>
  <c r="A1137" i="27"/>
  <c r="A1137" i="25"/>
  <c r="A1137" i="23"/>
  <c r="A1123" i="27"/>
  <c r="A1123" i="25"/>
  <c r="A1123" i="23"/>
  <c r="A1115" i="27"/>
  <c r="A1115" i="25"/>
  <c r="A1115" i="23"/>
  <c r="A1080" i="27"/>
  <c r="A1080" i="25"/>
  <c r="A1080" i="23"/>
  <c r="A1078" i="27"/>
  <c r="A1078" i="25"/>
  <c r="A1078" i="23"/>
  <c r="A1156" i="27"/>
  <c r="A1156" i="25"/>
  <c r="A1156" i="23"/>
  <c r="A1146" i="27"/>
  <c r="A1146" i="25"/>
  <c r="A1146" i="23"/>
  <c r="A1081" i="27"/>
  <c r="A1081" i="25"/>
  <c r="A1081" i="23"/>
  <c r="A1204" i="27"/>
  <c r="A1204" i="25"/>
  <c r="A1204" i="23"/>
  <c r="A1191" i="27"/>
  <c r="A1191" i="25"/>
  <c r="A1191" i="23"/>
  <c r="A1188" i="27"/>
  <c r="A1188" i="25"/>
  <c r="A1188" i="23"/>
  <c r="A1181" i="27"/>
  <c r="A1181" i="25"/>
  <c r="A1181" i="23"/>
  <c r="A1152" i="27"/>
  <c r="A1152" i="25"/>
  <c r="A1152" i="23"/>
  <c r="A1212" i="27"/>
  <c r="A1212" i="25"/>
  <c r="A1212" i="23"/>
  <c r="A1142" i="27"/>
  <c r="A1142" i="25"/>
  <c r="A1142" i="23"/>
  <c r="A1202" i="27"/>
  <c r="A1202" i="25"/>
  <c r="A1202" i="23"/>
  <c r="A1131" i="27"/>
  <c r="A1131" i="25"/>
  <c r="A1131" i="23"/>
  <c r="A1120" i="27"/>
  <c r="A1120" i="25"/>
  <c r="A1120" i="23"/>
  <c r="A1112" i="27"/>
  <c r="A1112" i="25"/>
  <c r="A1112" i="23"/>
  <c r="A1103" i="27"/>
  <c r="A1103" i="25"/>
  <c r="A1103" i="23"/>
  <c r="A1099" i="27"/>
  <c r="A1099" i="25"/>
  <c r="A1099" i="23"/>
  <c r="A1111" i="27"/>
  <c r="A1111" i="25"/>
  <c r="A1111" i="23"/>
  <c r="A1098" i="27"/>
  <c r="A1098" i="25"/>
  <c r="A1098" i="23"/>
  <c r="A1164" i="27"/>
  <c r="A1164" i="25"/>
  <c r="A1164" i="23"/>
  <c r="A1165" i="27"/>
  <c r="A1165" i="25"/>
  <c r="A1165" i="23"/>
  <c r="A1196" i="27"/>
  <c r="A1196" i="25"/>
  <c r="A1196" i="23"/>
  <c r="A1163" i="27"/>
  <c r="A1163" i="25"/>
  <c r="A1163" i="23"/>
  <c r="A1185" i="27"/>
  <c r="A1185" i="25"/>
  <c r="A1185" i="23"/>
  <c r="A1180" i="27"/>
  <c r="A1180" i="25"/>
  <c r="A1180" i="23"/>
  <c r="A1151" i="27"/>
  <c r="A1151" i="25"/>
  <c r="A1151" i="23"/>
  <c r="A1147" i="27"/>
  <c r="A1147" i="25"/>
  <c r="A1147" i="23"/>
  <c r="A1170" i="27"/>
  <c r="A1170" i="25"/>
  <c r="A1170" i="23"/>
  <c r="A1209" i="27"/>
  <c r="A1209" i="25"/>
  <c r="A1209" i="23"/>
  <c r="A1128" i="27"/>
  <c r="A1128" i="25"/>
  <c r="A1128" i="23"/>
  <c r="A1117" i="27"/>
  <c r="A1117" i="25"/>
  <c r="A1117" i="23"/>
  <c r="A1125" i="27"/>
  <c r="A1125" i="25"/>
  <c r="A1125" i="23"/>
  <c r="A1085" i="27"/>
  <c r="A1085" i="25"/>
  <c r="A1085" i="23"/>
  <c r="A1096" i="27"/>
  <c r="A1096" i="25"/>
  <c r="A1096" i="23"/>
  <c r="A1197" i="27"/>
  <c r="A1197" i="25"/>
  <c r="A1197" i="23"/>
  <c r="A1193" i="27"/>
  <c r="A1193" i="25"/>
  <c r="A1193" i="23"/>
  <c r="A1160" i="27"/>
  <c r="A1160" i="25"/>
  <c r="A1160" i="23"/>
  <c r="A1183" i="27"/>
  <c r="A1183" i="25"/>
  <c r="A1183" i="23"/>
  <c r="A1154" i="27"/>
  <c r="A1154" i="25"/>
  <c r="A1154" i="23"/>
  <c r="A1149" i="27"/>
  <c r="A1149" i="25"/>
  <c r="A1149" i="23"/>
  <c r="A1144" i="27"/>
  <c r="A1144" i="25"/>
  <c r="A1144" i="23"/>
  <c r="A1139" i="27"/>
  <c r="A1139" i="25"/>
  <c r="A1139" i="23"/>
  <c r="A1207" i="27"/>
  <c r="A1207" i="25"/>
  <c r="A1207" i="23"/>
  <c r="A1122" i="27"/>
  <c r="A1122" i="25"/>
  <c r="A1122" i="23"/>
  <c r="A1114" i="27"/>
  <c r="A1114" i="25"/>
  <c r="A1114" i="23"/>
  <c r="A1105" i="27"/>
  <c r="A1105" i="25"/>
  <c r="A1105" i="23"/>
  <c r="A1101" i="27"/>
  <c r="A1101" i="25"/>
  <c r="A1101" i="23"/>
  <c r="A1167" i="22"/>
  <c r="A1167" i="21"/>
  <c r="A1167" i="20"/>
  <c r="A1167" i="13"/>
  <c r="A1167" i="15"/>
  <c r="A1167" i="17"/>
  <c r="A1175" i="22"/>
  <c r="A1175" i="21"/>
  <c r="A1175" i="20"/>
  <c r="A1175" i="13"/>
  <c r="A1175" i="15"/>
  <c r="A1175" i="17"/>
  <c r="A1190" i="22"/>
  <c r="A1190" i="21"/>
  <c r="A1190" i="20"/>
  <c r="A1190" i="13"/>
  <c r="A1190" i="17"/>
  <c r="A1190" i="15"/>
  <c r="A1187" i="22"/>
  <c r="A1187" i="21"/>
  <c r="A1187" i="20"/>
  <c r="A1187" i="13"/>
  <c r="A1187" i="15"/>
  <c r="A1187" i="17"/>
  <c r="A1158" i="22"/>
  <c r="A1158" i="21"/>
  <c r="A1158" i="20"/>
  <c r="A1158" i="13"/>
  <c r="A1158" i="15"/>
  <c r="A1158" i="17"/>
  <c r="A1179" i="22"/>
  <c r="A1179" i="21"/>
  <c r="A1179" i="20"/>
  <c r="A1179" i="13"/>
  <c r="A1179" i="15"/>
  <c r="A1179" i="17"/>
  <c r="A1173" i="22"/>
  <c r="A1173" i="21"/>
  <c r="A1173" i="20"/>
  <c r="A1173" i="13"/>
  <c r="A1173" i="17"/>
  <c r="A1173" i="15"/>
  <c r="A1172" i="22"/>
  <c r="A1172" i="21"/>
  <c r="A1172" i="20"/>
  <c r="A1172" i="13"/>
  <c r="A1172" i="15"/>
  <c r="A1172" i="17"/>
  <c r="A1138" i="22"/>
  <c r="A1138" i="21"/>
  <c r="A1138" i="20"/>
  <c r="A1138" i="13"/>
  <c r="A1138" i="15"/>
  <c r="A1138" i="17"/>
  <c r="A1130" i="22"/>
  <c r="A1130" i="21"/>
  <c r="A1130" i="20"/>
  <c r="A1130" i="13"/>
  <c r="A1130" i="15"/>
  <c r="A1130" i="17"/>
  <c r="A1119" i="22"/>
  <c r="A1119" i="21"/>
  <c r="A1119" i="20"/>
  <c r="A1119" i="13"/>
  <c r="A1119" i="17"/>
  <c r="A1119" i="15"/>
  <c r="A1111" i="22"/>
  <c r="A1111" i="21"/>
  <c r="A1111" i="20"/>
  <c r="A1111" i="13"/>
  <c r="A1111" i="17"/>
  <c r="A1111" i="15"/>
  <c r="A1102" i="22"/>
  <c r="A1102" i="21"/>
  <c r="A1102" i="20"/>
  <c r="A1102" i="13"/>
  <c r="A1102" i="17"/>
  <c r="A1102" i="15"/>
  <c r="A1098" i="22"/>
  <c r="A1098" i="21"/>
  <c r="A1098" i="20"/>
  <c r="A1098" i="13"/>
  <c r="A1098" i="15"/>
  <c r="A1098" i="17"/>
  <c r="A1164" i="22"/>
  <c r="A1164" i="21"/>
  <c r="A1164" i="20"/>
  <c r="A1164" i="13"/>
  <c r="A1164" i="17"/>
  <c r="A1164" i="15"/>
  <c r="A1195" i="22"/>
  <c r="A1195" i="21"/>
  <c r="A1195" i="20"/>
  <c r="A1195" i="13"/>
  <c r="A1195" i="15"/>
  <c r="A1195" i="17"/>
  <c r="A1162" i="22"/>
  <c r="A1162" i="21"/>
  <c r="A1162" i="20"/>
  <c r="A1162" i="15"/>
  <c r="A1162" i="17"/>
  <c r="A1162" i="13"/>
  <c r="A1184" i="22"/>
  <c r="A1184" i="21"/>
  <c r="A1184" i="20"/>
  <c r="A1184" i="13"/>
  <c r="A1184" i="15"/>
  <c r="A1184" i="17"/>
  <c r="A1156" i="22"/>
  <c r="A1156" i="21"/>
  <c r="A1156" i="20"/>
  <c r="A1156" i="13"/>
  <c r="A1156" i="17"/>
  <c r="A1156" i="15"/>
  <c r="A1150" i="22"/>
  <c r="A1150" i="21"/>
  <c r="A1150" i="20"/>
  <c r="A1150" i="13"/>
  <c r="A1150" i="15"/>
  <c r="A1150" i="17"/>
  <c r="A1146" i="22"/>
  <c r="A1146" i="21"/>
  <c r="A1146" i="20"/>
  <c r="A1146" i="13"/>
  <c r="A1146" i="15"/>
  <c r="A1146" i="17"/>
  <c r="A1141" i="22"/>
  <c r="A1141" i="21"/>
  <c r="A1141" i="20"/>
  <c r="A1141" i="13"/>
  <c r="A1141" i="15"/>
  <c r="A1141" i="17"/>
  <c r="A1208" i="22"/>
  <c r="A1208" i="21"/>
  <c r="A1208" i="20"/>
  <c r="A1208" i="13"/>
  <c r="A1208" i="17"/>
  <c r="A1208" i="15"/>
  <c r="A1133" i="22"/>
  <c r="A1133" i="21"/>
  <c r="A1133" i="20"/>
  <c r="A1133" i="13"/>
  <c r="A1133" i="15"/>
  <c r="A1133" i="17"/>
  <c r="A1116" i="22"/>
  <c r="A1116" i="21"/>
  <c r="A1116" i="20"/>
  <c r="A1116" i="15"/>
  <c r="A1116" i="17"/>
  <c r="A1116" i="13"/>
  <c r="A1081" i="22"/>
  <c r="A1081" i="21"/>
  <c r="A1081" i="20"/>
  <c r="A1081" i="13"/>
  <c r="A1081" i="15"/>
  <c r="A1081" i="17"/>
  <c r="A1079" i="22"/>
  <c r="A1079" i="21"/>
  <c r="A1079" i="20"/>
  <c r="A1079" i="13"/>
  <c r="A1079" i="17"/>
  <c r="A1079" i="15"/>
  <c r="A1095" i="22"/>
  <c r="A1095" i="21"/>
  <c r="A1095" i="20"/>
  <c r="A1095" i="13"/>
  <c r="A1095" i="17"/>
  <c r="A1095" i="15"/>
  <c r="A1205" i="22"/>
  <c r="A1205" i="21"/>
  <c r="A1205" i="20"/>
  <c r="A1205" i="13"/>
  <c r="A1205" i="15"/>
  <c r="A1205" i="17"/>
  <c r="A1192" i="22"/>
  <c r="A1192" i="21"/>
  <c r="A1192" i="20"/>
  <c r="A1192" i="13"/>
  <c r="A1192" i="15"/>
  <c r="A1192" i="17"/>
  <c r="A1189" i="22"/>
  <c r="A1189" i="21"/>
  <c r="A1189" i="20"/>
  <c r="A1189" i="13"/>
  <c r="A1189" i="15"/>
  <c r="A1189" i="17"/>
  <c r="A1182" i="22"/>
  <c r="A1182" i="21"/>
  <c r="A1182" i="20"/>
  <c r="A1182" i="13"/>
  <c r="A1182" i="17"/>
  <c r="A1182" i="15"/>
  <c r="A1153" i="22"/>
  <c r="A1153" i="21"/>
  <c r="A1153" i="20"/>
  <c r="A1153" i="13"/>
  <c r="A1153" i="15"/>
  <c r="A1153" i="17"/>
  <c r="A1213" i="22"/>
  <c r="A1213" i="21"/>
  <c r="A1213" i="20"/>
  <c r="A1213" i="13"/>
  <c r="A1213" i="15"/>
  <c r="A1213" i="17"/>
  <c r="A1143" i="22"/>
  <c r="A1143" i="21"/>
  <c r="A1143" i="20"/>
  <c r="A1143" i="13"/>
  <c r="A1143" i="15"/>
  <c r="A1143" i="17"/>
  <c r="A1169" i="22"/>
  <c r="A1169" i="21"/>
  <c r="A1169" i="20"/>
  <c r="A1169" i="13"/>
  <c r="A1169" i="15"/>
  <c r="A1169" i="17"/>
  <c r="A1136" i="22"/>
  <c r="A1136" i="21"/>
  <c r="A1136" i="20"/>
  <c r="A1136" i="13"/>
  <c r="A1136" i="15"/>
  <c r="A1136" i="17"/>
  <c r="A1121" i="22"/>
  <c r="A1121" i="21"/>
  <c r="A1121" i="20"/>
  <c r="A1121" i="13"/>
  <c r="A1121" i="15"/>
  <c r="A1121" i="17"/>
  <c r="A1113" i="22"/>
  <c r="A1113" i="21"/>
  <c r="A1113" i="20"/>
  <c r="A1113" i="13"/>
  <c r="A1113" i="15"/>
  <c r="A1113" i="17"/>
  <c r="A1104" i="22"/>
  <c r="A1104" i="21"/>
  <c r="A1104" i="20"/>
  <c r="A1104" i="13"/>
  <c r="A1104" i="17"/>
  <c r="A1104" i="15"/>
  <c r="A1100" i="22"/>
  <c r="A1100" i="21"/>
  <c r="A1100" i="20"/>
  <c r="A1100" i="13"/>
  <c r="A1100" i="15"/>
  <c r="A1100" i="17"/>
  <c r="A1166" i="22"/>
  <c r="A1166" i="21"/>
  <c r="A1166" i="20"/>
  <c r="A1166" i="13"/>
  <c r="A1166" i="15"/>
  <c r="A1166" i="17"/>
  <c r="A1203" i="22"/>
  <c r="A1203" i="21"/>
  <c r="A1203" i="20"/>
  <c r="A1203" i="13"/>
  <c r="A1203" i="15"/>
  <c r="A1203" i="17"/>
  <c r="A1200" i="22"/>
  <c r="A1200" i="21"/>
  <c r="A1200" i="20"/>
  <c r="A1200" i="13"/>
  <c r="A1200" i="15"/>
  <c r="A1200" i="17"/>
  <c r="A1186" i="22"/>
  <c r="A1186" i="21"/>
  <c r="A1186" i="20"/>
  <c r="A1186" i="15"/>
  <c r="A1186" i="13"/>
  <c r="A1186" i="17"/>
  <c r="A1157" i="22"/>
  <c r="A1157" i="21"/>
  <c r="A1157" i="20"/>
  <c r="A1157" i="15"/>
  <c r="A1157" i="13"/>
  <c r="A1157" i="17"/>
  <c r="A1178" i="22"/>
  <c r="A1178" i="21"/>
  <c r="A1178" i="20"/>
  <c r="A1178" i="13"/>
  <c r="A1178" i="15"/>
  <c r="A1178" i="17"/>
  <c r="A1148" i="22"/>
  <c r="A1148" i="21"/>
  <c r="A1148" i="20"/>
  <c r="A1148" i="13"/>
  <c r="A1148" i="15"/>
  <c r="A1148" i="17"/>
  <c r="A1171" i="22"/>
  <c r="A1171" i="21"/>
  <c r="A1171" i="20"/>
  <c r="A1171" i="15"/>
  <c r="A1171" i="13"/>
  <c r="A1171" i="17"/>
  <c r="A1210" i="22"/>
  <c r="A1210" i="21"/>
  <c r="A1210" i="20"/>
  <c r="A1210" i="15"/>
  <c r="A1210" i="13"/>
  <c r="A1210" i="17"/>
  <c r="A1129" i="22"/>
  <c r="A1129" i="21"/>
  <c r="A1129" i="20"/>
  <c r="A1129" i="13"/>
  <c r="A1129" i="15"/>
  <c r="A1129" i="17"/>
  <c r="A1118" i="22"/>
  <c r="A1118" i="21"/>
  <c r="A1118" i="20"/>
  <c r="A1118" i="13"/>
  <c r="A1118" i="15"/>
  <c r="A1118" i="17"/>
  <c r="A1110" i="22"/>
  <c r="A1110" i="21"/>
  <c r="A1110" i="20"/>
  <c r="A1110" i="15"/>
  <c r="A1110" i="13"/>
  <c r="A1110" i="17"/>
  <c r="A1086" i="22"/>
  <c r="A1086" i="21"/>
  <c r="A1086" i="20"/>
  <c r="A1086" i="15"/>
  <c r="A1086" i="13"/>
  <c r="A1086" i="17"/>
  <c r="A1097" i="22"/>
  <c r="A1097" i="21"/>
  <c r="A1097" i="20"/>
  <c r="A1097" i="13"/>
  <c r="A1097" i="15"/>
  <c r="A1097" i="17"/>
  <c r="A1198" i="22"/>
  <c r="A1198" i="21"/>
  <c r="A1198" i="20"/>
  <c r="A1198" i="13"/>
  <c r="A1198" i="17"/>
  <c r="A1198" i="15"/>
  <c r="A1194" i="22"/>
  <c r="A1194" i="21"/>
  <c r="A1194" i="20"/>
  <c r="A1194" i="13"/>
  <c r="A1194" i="15"/>
  <c r="A1194" i="17"/>
  <c r="A1161" i="22"/>
  <c r="A1161" i="21"/>
  <c r="A1161" i="20"/>
  <c r="A1161" i="13"/>
  <c r="A1161" i="15"/>
  <c r="A1161" i="17"/>
  <c r="A1159" i="22"/>
  <c r="A1159" i="21"/>
  <c r="A1159" i="20"/>
  <c r="A1159" i="13"/>
  <c r="A1159" i="15"/>
  <c r="A1159" i="17"/>
  <c r="A1155" i="22"/>
  <c r="A1155" i="21"/>
  <c r="A1155" i="20"/>
  <c r="A1155" i="13"/>
  <c r="A1155" i="17"/>
  <c r="A1155" i="15"/>
  <c r="A1177" i="22"/>
  <c r="A1177" i="21"/>
  <c r="A1177" i="20"/>
  <c r="A1177" i="13"/>
  <c r="A1177" i="15"/>
  <c r="A1177" i="17"/>
  <c r="A1145" i="22"/>
  <c r="A1145" i="21"/>
  <c r="A1145" i="20"/>
  <c r="A1145" i="13"/>
  <c r="A1145" i="15"/>
  <c r="A1145" i="17"/>
  <c r="A1140" i="22"/>
  <c r="A1140" i="21"/>
  <c r="A1140" i="20"/>
  <c r="A1140" i="13"/>
  <c r="A1140" i="15"/>
  <c r="A1140" i="17"/>
  <c r="A1137" i="22"/>
  <c r="A1137" i="21"/>
  <c r="A1137" i="20"/>
  <c r="A1137" i="13"/>
  <c r="A1137" i="17"/>
  <c r="A1137" i="15"/>
  <c r="A1123" i="22"/>
  <c r="A1123" i="21"/>
  <c r="A1123" i="20"/>
  <c r="A1123" i="13"/>
  <c r="A1123" i="15"/>
  <c r="A1123" i="17"/>
  <c r="A1115" i="22"/>
  <c r="A1115" i="21"/>
  <c r="A1115" i="20"/>
  <c r="A1115" i="13"/>
  <c r="A1115" i="15"/>
  <c r="A1115" i="17"/>
  <c r="A1080" i="22"/>
  <c r="A1080" i="21"/>
  <c r="A1080" i="20"/>
  <c r="A1080" i="13"/>
  <c r="A1080" i="15"/>
  <c r="A1080" i="17"/>
  <c r="A1078" i="22"/>
  <c r="A1078" i="21"/>
  <c r="A1078" i="20"/>
  <c r="A1078" i="13"/>
  <c r="A1078" i="17"/>
  <c r="A1078" i="15"/>
  <c r="A1204" i="22"/>
  <c r="A1204" i="21"/>
  <c r="A1204" i="20"/>
  <c r="A1204" i="13"/>
  <c r="A1204" i="15"/>
  <c r="A1204" i="17"/>
  <c r="A1191" i="22"/>
  <c r="A1191" i="21"/>
  <c r="A1191" i="20"/>
  <c r="A1191" i="13"/>
  <c r="A1191" i="15"/>
  <c r="A1191" i="17"/>
  <c r="A1188" i="22"/>
  <c r="A1188" i="21"/>
  <c r="A1188" i="20"/>
  <c r="A1188" i="13"/>
  <c r="A1188" i="15"/>
  <c r="A1188" i="17"/>
  <c r="A1181" i="22"/>
  <c r="A1181" i="21"/>
  <c r="A1181" i="20"/>
  <c r="A1181" i="13"/>
  <c r="A1181" i="15"/>
  <c r="A1181" i="17"/>
  <c r="A1152" i="22"/>
  <c r="A1152" i="21"/>
  <c r="A1152" i="20"/>
  <c r="A1152" i="13"/>
  <c r="A1152" i="15"/>
  <c r="A1152" i="17"/>
  <c r="A1212" i="22"/>
  <c r="A1212" i="21"/>
  <c r="A1212" i="20"/>
  <c r="A1212" i="13"/>
  <c r="A1212" i="15"/>
  <c r="A1212" i="17"/>
  <c r="A1142" i="22"/>
  <c r="A1142" i="21"/>
  <c r="A1142" i="20"/>
  <c r="A1142" i="13"/>
  <c r="A1142" i="17"/>
  <c r="A1142" i="15"/>
  <c r="A1202" i="22"/>
  <c r="A1202" i="21"/>
  <c r="A1202" i="20"/>
  <c r="A1202" i="13"/>
  <c r="A1202" i="15"/>
  <c r="A1202" i="17"/>
  <c r="A1131" i="22"/>
  <c r="A1131" i="21"/>
  <c r="A1131" i="20"/>
  <c r="A1131" i="13"/>
  <c r="A1131" i="15"/>
  <c r="A1131" i="17"/>
  <c r="A1120" i="22"/>
  <c r="A1120" i="21"/>
  <c r="A1120" i="20"/>
  <c r="A1120" i="13"/>
  <c r="A1120" i="15"/>
  <c r="A1120" i="17"/>
  <c r="A1112" i="22"/>
  <c r="A1112" i="21"/>
  <c r="A1112" i="20"/>
  <c r="A1112" i="13"/>
  <c r="A1112" i="17"/>
  <c r="A1112" i="15"/>
  <c r="A1103" i="22"/>
  <c r="A1103" i="21"/>
  <c r="A1103" i="20"/>
  <c r="A1103" i="13"/>
  <c r="A1103" i="17"/>
  <c r="A1103" i="15"/>
  <c r="A1099" i="22"/>
  <c r="A1099" i="21"/>
  <c r="A1099" i="20"/>
  <c r="A1099" i="13"/>
  <c r="A1099" i="15"/>
  <c r="A1099" i="17"/>
  <c r="A1165" i="22"/>
  <c r="A1165" i="21"/>
  <c r="A1165" i="20"/>
  <c r="A1165" i="13"/>
  <c r="A1165" i="15"/>
  <c r="A1165" i="17"/>
  <c r="A1196" i="22"/>
  <c r="A1196" i="21"/>
  <c r="A1196" i="20"/>
  <c r="A1196" i="13"/>
  <c r="A1196" i="17"/>
  <c r="A1196" i="15"/>
  <c r="A1163" i="22"/>
  <c r="A1163" i="21"/>
  <c r="A1163" i="20"/>
  <c r="A1163" i="13"/>
  <c r="A1163" i="15"/>
  <c r="A1163" i="17"/>
  <c r="A1185" i="22"/>
  <c r="A1185" i="21"/>
  <c r="A1185" i="20"/>
  <c r="A1185" i="13"/>
  <c r="A1185" i="15"/>
  <c r="A1185" i="17"/>
  <c r="A1180" i="22"/>
  <c r="A1180" i="21"/>
  <c r="A1180" i="20"/>
  <c r="A1180" i="13"/>
  <c r="A1180" i="15"/>
  <c r="A1180" i="17"/>
  <c r="A1151" i="22"/>
  <c r="A1151" i="21"/>
  <c r="A1151" i="20"/>
  <c r="A1151" i="13"/>
  <c r="A1151" i="15"/>
  <c r="A1151" i="17"/>
  <c r="A1147" i="22"/>
  <c r="A1147" i="21"/>
  <c r="A1147" i="20"/>
  <c r="A1147" i="13"/>
  <c r="A1147" i="15"/>
  <c r="A1147" i="17"/>
  <c r="A1170" i="22"/>
  <c r="A1170" i="21"/>
  <c r="A1170" i="20"/>
  <c r="A1170" i="13"/>
  <c r="A1170" i="15"/>
  <c r="A1170" i="17"/>
  <c r="A1209" i="22"/>
  <c r="A1209" i="21"/>
  <c r="A1209" i="20"/>
  <c r="A1209" i="13"/>
  <c r="A1209" i="15"/>
  <c r="A1209" i="17"/>
  <c r="A1128" i="22"/>
  <c r="A1128" i="21"/>
  <c r="A1128" i="20"/>
  <c r="A1128" i="13"/>
  <c r="A1128" i="15"/>
  <c r="A1128" i="17"/>
  <c r="A1117" i="22"/>
  <c r="A1117" i="21"/>
  <c r="A1117" i="20"/>
  <c r="A1117" i="13"/>
  <c r="A1117" i="15"/>
  <c r="A1117" i="17"/>
  <c r="A1125" i="22"/>
  <c r="A1125" i="21"/>
  <c r="A1125" i="20"/>
  <c r="A1125" i="13"/>
  <c r="A1125" i="15"/>
  <c r="A1125" i="17"/>
  <c r="A1085" i="22"/>
  <c r="A1085" i="21"/>
  <c r="A1085" i="20"/>
  <c r="A1085" i="13"/>
  <c r="A1085" i="15"/>
  <c r="A1085" i="17"/>
  <c r="A1096" i="22"/>
  <c r="A1096" i="21"/>
  <c r="A1096" i="20"/>
  <c r="A1096" i="13"/>
  <c r="A1096" i="17"/>
  <c r="A1096" i="15"/>
  <c r="A1197" i="22"/>
  <c r="A1197" i="21"/>
  <c r="A1197" i="20"/>
  <c r="A1197" i="13"/>
  <c r="A1197" i="15"/>
  <c r="A1197" i="17"/>
  <c r="A1193" i="22"/>
  <c r="A1193" i="21"/>
  <c r="A1193" i="20"/>
  <c r="A1193" i="15"/>
  <c r="A1193" i="13"/>
  <c r="A1193" i="17"/>
  <c r="A1160" i="22"/>
  <c r="A1160" i="21"/>
  <c r="A1160" i="20"/>
  <c r="A1160" i="15"/>
  <c r="A1160" i="13"/>
  <c r="A1160" i="17"/>
  <c r="A1183" i="22"/>
  <c r="A1183" i="21"/>
  <c r="A1183" i="20"/>
  <c r="A1183" i="13"/>
  <c r="A1183" i="15"/>
  <c r="A1183" i="17"/>
  <c r="A1154" i="22"/>
  <c r="A1154" i="21"/>
  <c r="A1154" i="20"/>
  <c r="A1154" i="13"/>
  <c r="A1154" i="15"/>
  <c r="A1154" i="17"/>
  <c r="A1149" i="22"/>
  <c r="A1149" i="21"/>
  <c r="A1149" i="20"/>
  <c r="A1149" i="15"/>
  <c r="A1149" i="13"/>
  <c r="A1149" i="17"/>
  <c r="A1144" i="22"/>
  <c r="A1144" i="21"/>
  <c r="A1144" i="20"/>
  <c r="A1144" i="15"/>
  <c r="A1144" i="13"/>
  <c r="A1144" i="17"/>
  <c r="A1139" i="22"/>
  <c r="A1139" i="21"/>
  <c r="A1139" i="20"/>
  <c r="A1139" i="13"/>
  <c r="A1139" i="15"/>
  <c r="A1139" i="17"/>
  <c r="A1207" i="22"/>
  <c r="A1207" i="21"/>
  <c r="A1207" i="20"/>
  <c r="A1207" i="13"/>
  <c r="A1207" i="15"/>
  <c r="A1207" i="17"/>
  <c r="A1122" i="22"/>
  <c r="A1122" i="21"/>
  <c r="A1122" i="20"/>
  <c r="A1122" i="15"/>
  <c r="A1122" i="13"/>
  <c r="A1122" i="17"/>
  <c r="A1114" i="22"/>
  <c r="A1114" i="21"/>
  <c r="A1114" i="20"/>
  <c r="A1114" i="15"/>
  <c r="A1114" i="13"/>
  <c r="A1114" i="17"/>
  <c r="A1105" i="22"/>
  <c r="A1105" i="21"/>
  <c r="A1105" i="20"/>
  <c r="A1105" i="13"/>
  <c r="A1105" i="15"/>
  <c r="A1105" i="17"/>
  <c r="A1101" i="22"/>
  <c r="A1101" i="21"/>
  <c r="A1101" i="20"/>
  <c r="A1101" i="13"/>
  <c r="A1101" i="15"/>
  <c r="A1101" i="17"/>
  <c r="B927" i="36"/>
  <c r="B918" i="36"/>
  <c r="B910" i="36"/>
  <c r="B902" i="36"/>
  <c r="B894" i="36"/>
  <c r="B881" i="36"/>
  <c r="B876" i="36"/>
  <c r="B863" i="36"/>
  <c r="B859" i="36"/>
  <c r="B854" i="36"/>
  <c r="B849" i="36"/>
  <c r="B924" i="36"/>
  <c r="B921" i="36"/>
  <c r="B915" i="36"/>
  <c r="B907" i="36"/>
  <c r="B899" i="36"/>
  <c r="B891" i="36"/>
  <c r="B885" i="36"/>
  <c r="B873" i="36"/>
  <c r="B857" i="36"/>
  <c r="B846" i="36"/>
  <c r="B912" i="36"/>
  <c r="G912" i="36" s="1"/>
  <c r="B904" i="36"/>
  <c r="B896" i="36"/>
  <c r="B889" i="36"/>
  <c r="B878" i="36"/>
  <c r="B870" i="36"/>
  <c r="G870" i="36" s="1"/>
  <c r="B860" i="36"/>
  <c r="G860" i="36" s="1"/>
  <c r="B850" i="36"/>
  <c r="G850" i="36" s="1"/>
  <c r="B843" i="36"/>
  <c r="G843" i="36" s="1"/>
  <c r="B926" i="36"/>
  <c r="G926" i="36"/>
  <c r="B922" i="36"/>
  <c r="G922" i="36" s="1"/>
  <c r="B917" i="36"/>
  <c r="G917" i="36" s="1"/>
  <c r="B909" i="36"/>
  <c r="G909" i="36" s="1"/>
  <c r="B901" i="36"/>
  <c r="G901" i="36" s="1"/>
  <c r="B893" i="36"/>
  <c r="G893" i="36" s="1"/>
  <c r="B887" i="36"/>
  <c r="G887" i="36" s="1"/>
  <c r="B880" i="36"/>
  <c r="G880" i="36" s="1"/>
  <c r="B875" i="36"/>
  <c r="G875" i="36" s="1"/>
  <c r="B868" i="36"/>
  <c r="G868" i="36" s="1"/>
  <c r="B858" i="36"/>
  <c r="G858" i="36" s="1"/>
  <c r="B848" i="36"/>
  <c r="G848" i="36" s="1"/>
  <c r="B923" i="36"/>
  <c r="G923" i="36" s="1"/>
  <c r="B920" i="36"/>
  <c r="G920" i="36" s="1"/>
  <c r="B914" i="36"/>
  <c r="G914" i="36" s="1"/>
  <c r="B906" i="36"/>
  <c r="G906" i="36" s="1"/>
  <c r="B898" i="36"/>
  <c r="G898" i="36"/>
  <c r="B884" i="36"/>
  <c r="G884" i="36" s="1"/>
  <c r="B879" i="36"/>
  <c r="G879" i="36" s="1"/>
  <c r="B872" i="36"/>
  <c r="G872" i="36" s="1"/>
  <c r="B866" i="36"/>
  <c r="G866" i="36" s="1"/>
  <c r="B861" i="36"/>
  <c r="G861" i="36" s="1"/>
  <c r="B852" i="36"/>
  <c r="G852" i="36" s="1"/>
  <c r="B845" i="36"/>
  <c r="G845" i="36" s="1"/>
  <c r="B911" i="36"/>
  <c r="G911" i="36" s="1"/>
  <c r="B903" i="36"/>
  <c r="G903" i="36" s="1"/>
  <c r="B895" i="36"/>
  <c r="G895" i="36" s="1"/>
  <c r="B888" i="36"/>
  <c r="G888" i="36" s="1"/>
  <c r="B882" i="36"/>
  <c r="G882" i="36"/>
  <c r="B877" i="36"/>
  <c r="G877" i="36" s="1"/>
  <c r="B869" i="36"/>
  <c r="G869" i="36" s="1"/>
  <c r="B864" i="36"/>
  <c r="B855" i="36"/>
  <c r="G855" i="36"/>
  <c r="B925" i="36"/>
  <c r="B916" i="36"/>
  <c r="B908" i="36"/>
  <c r="B900" i="36"/>
  <c r="B892" i="36"/>
  <c r="B886" i="36"/>
  <c r="B874" i="36"/>
  <c r="B867" i="36"/>
  <c r="B862" i="36"/>
  <c r="B853" i="36"/>
  <c r="B847" i="36"/>
  <c r="B919" i="36"/>
  <c r="B913" i="36"/>
  <c r="B905" i="36"/>
  <c r="B897" i="36"/>
  <c r="G897" i="36" s="1"/>
  <c r="B890" i="36"/>
  <c r="B883" i="36"/>
  <c r="B871" i="36"/>
  <c r="B865" i="36"/>
  <c r="B856" i="36"/>
  <c r="B851" i="36"/>
  <c r="G851" i="36" s="1"/>
  <c r="B844" i="36"/>
  <c r="F865" i="36" l="1"/>
  <c r="I865" i="36"/>
  <c r="C865" i="36"/>
  <c r="C847" i="36"/>
  <c r="F847" i="36"/>
  <c r="I847" i="36"/>
  <c r="G871" i="36"/>
  <c r="G905" i="36"/>
  <c r="H905" i="36" s="1"/>
  <c r="G853" i="36"/>
  <c r="G886" i="36"/>
  <c r="G916" i="36"/>
  <c r="C869" i="36"/>
  <c r="I869" i="36"/>
  <c r="F869" i="36"/>
  <c r="I895" i="36"/>
  <c r="C895" i="36"/>
  <c r="F895" i="36"/>
  <c r="H895" i="36" s="1"/>
  <c r="C852" i="36"/>
  <c r="I852" i="36"/>
  <c r="F852" i="36"/>
  <c r="H852" i="36" s="1"/>
  <c r="I879" i="36"/>
  <c r="C879" i="36"/>
  <c r="F879" i="36"/>
  <c r="H879" i="36" s="1"/>
  <c r="J879" i="36"/>
  <c r="C914" i="36"/>
  <c r="I914" i="36"/>
  <c r="F914" i="36"/>
  <c r="H914" i="36" s="1"/>
  <c r="I858" i="36"/>
  <c r="C858" i="36"/>
  <c r="J858" i="36"/>
  <c r="F858" i="36"/>
  <c r="F887" i="36"/>
  <c r="H887" i="36" s="1"/>
  <c r="C887" i="36"/>
  <c r="I887" i="36"/>
  <c r="C917" i="36"/>
  <c r="F917" i="36"/>
  <c r="I917" i="36"/>
  <c r="I850" i="36"/>
  <c r="C850" i="36"/>
  <c r="F850" i="36"/>
  <c r="H850" i="36" s="1"/>
  <c r="G896" i="36"/>
  <c r="G857" i="36"/>
  <c r="G899" i="36"/>
  <c r="G924" i="36"/>
  <c r="G863" i="36"/>
  <c r="G902" i="36"/>
  <c r="C844" i="36"/>
  <c r="I844" i="36"/>
  <c r="F844" i="36"/>
  <c r="F905" i="36"/>
  <c r="I905" i="36"/>
  <c r="C905" i="36"/>
  <c r="I853" i="36"/>
  <c r="F853" i="36"/>
  <c r="C853" i="36"/>
  <c r="F886" i="36"/>
  <c r="H886" i="36" s="1"/>
  <c r="C886" i="36"/>
  <c r="I886" i="36"/>
  <c r="F916" i="36"/>
  <c r="H916" i="36" s="1"/>
  <c r="I916" i="36"/>
  <c r="C916" i="36"/>
  <c r="C896" i="36"/>
  <c r="F896" i="36"/>
  <c r="I896" i="36"/>
  <c r="F857" i="36"/>
  <c r="I857" i="36"/>
  <c r="C857" i="36"/>
  <c r="C899" i="36"/>
  <c r="F899" i="36"/>
  <c r="I899" i="36"/>
  <c r="F924" i="36"/>
  <c r="I924" i="36"/>
  <c r="C924" i="36"/>
  <c r="F863" i="36"/>
  <c r="I863" i="36"/>
  <c r="C863" i="36"/>
  <c r="C902" i="36"/>
  <c r="F902" i="36"/>
  <c r="H902" i="36" s="1"/>
  <c r="I902" i="36"/>
  <c r="I871" i="36"/>
  <c r="F871" i="36"/>
  <c r="C871" i="36"/>
  <c r="G844" i="36"/>
  <c r="G883" i="36"/>
  <c r="G913" i="36"/>
  <c r="G862" i="36"/>
  <c r="G892" i="36"/>
  <c r="C925" i="36"/>
  <c r="I925" i="36"/>
  <c r="F925" i="36"/>
  <c r="C877" i="36"/>
  <c r="I877" i="36"/>
  <c r="F877" i="36"/>
  <c r="C903" i="36"/>
  <c r="F903" i="36"/>
  <c r="H903" i="36" s="1"/>
  <c r="I903" i="36"/>
  <c r="I861" i="36"/>
  <c r="F861" i="36"/>
  <c r="H861" i="36" s="1"/>
  <c r="C861" i="36"/>
  <c r="I884" i="36"/>
  <c r="F884" i="36"/>
  <c r="H884" i="36" s="1"/>
  <c r="C884" i="36"/>
  <c r="C920" i="36"/>
  <c r="F920" i="36"/>
  <c r="H920" i="36" s="1"/>
  <c r="I920" i="36"/>
  <c r="F868" i="36"/>
  <c r="H868" i="36" s="1"/>
  <c r="I868" i="36"/>
  <c r="C868" i="36"/>
  <c r="C893" i="36"/>
  <c r="F893" i="36"/>
  <c r="H893" i="36" s="1"/>
  <c r="I893" i="36"/>
  <c r="F922" i="36"/>
  <c r="H922" i="36" s="1"/>
  <c r="I922" i="36"/>
  <c r="C922" i="36"/>
  <c r="C860" i="36"/>
  <c r="I860" i="36"/>
  <c r="F860" i="36"/>
  <c r="H860" i="36" s="1"/>
  <c r="G904" i="36"/>
  <c r="H904" i="36" s="1"/>
  <c r="G873" i="36"/>
  <c r="G907" i="36"/>
  <c r="H907" i="36" s="1"/>
  <c r="G849" i="36"/>
  <c r="G876" i="36"/>
  <c r="G910" i="36"/>
  <c r="C913" i="36"/>
  <c r="D913" i="36" s="1"/>
  <c r="E913" i="36" s="1"/>
  <c r="I913" i="36"/>
  <c r="F913" i="36"/>
  <c r="C862" i="36"/>
  <c r="I862" i="36"/>
  <c r="F862" i="36"/>
  <c r="I892" i="36"/>
  <c r="C892" i="36"/>
  <c r="F892" i="36"/>
  <c r="H892" i="36" s="1"/>
  <c r="C904" i="36"/>
  <c r="I904" i="36"/>
  <c r="F904" i="36"/>
  <c r="C873" i="36"/>
  <c r="I873" i="36"/>
  <c r="F873" i="36"/>
  <c r="C907" i="36"/>
  <c r="D907" i="36" s="1"/>
  <c r="E907" i="36" s="1"/>
  <c r="F907" i="36"/>
  <c r="I907" i="36"/>
  <c r="F849" i="36"/>
  <c r="I849" i="36"/>
  <c r="C849" i="36"/>
  <c r="I876" i="36"/>
  <c r="C876" i="36"/>
  <c r="F876" i="36"/>
  <c r="H876" i="36" s="1"/>
  <c r="F910" i="36"/>
  <c r="I910" i="36"/>
  <c r="C910" i="36"/>
  <c r="C883" i="36"/>
  <c r="I883" i="36"/>
  <c r="F883" i="36"/>
  <c r="C851" i="36"/>
  <c r="F851" i="36"/>
  <c r="H851" i="36" s="1"/>
  <c r="I851" i="36"/>
  <c r="G890" i="36"/>
  <c r="G919" i="36"/>
  <c r="H919" i="36" s="1"/>
  <c r="G867" i="36"/>
  <c r="G900" i="36"/>
  <c r="F855" i="36"/>
  <c r="H855" i="36" s="1"/>
  <c r="I855" i="36"/>
  <c r="C855" i="36"/>
  <c r="I882" i="36"/>
  <c r="F882" i="36"/>
  <c r="C882" i="36"/>
  <c r="I911" i="36"/>
  <c r="C911" i="36"/>
  <c r="F911" i="36"/>
  <c r="H911" i="36" s="1"/>
  <c r="I866" i="36"/>
  <c r="C866" i="36"/>
  <c r="F866" i="36"/>
  <c r="H866" i="36" s="1"/>
  <c r="I898" i="36"/>
  <c r="F898" i="36"/>
  <c r="H898" i="36" s="1"/>
  <c r="C898" i="36"/>
  <c r="I923" i="36"/>
  <c r="C923" i="36"/>
  <c r="F923" i="36"/>
  <c r="H923" i="36" s="1"/>
  <c r="C875" i="36"/>
  <c r="F875" i="36"/>
  <c r="H875" i="36" s="1"/>
  <c r="I875" i="36"/>
  <c r="C901" i="36"/>
  <c r="F901" i="36"/>
  <c r="H901" i="36" s="1"/>
  <c r="I901" i="36"/>
  <c r="F926" i="36"/>
  <c r="C926" i="36"/>
  <c r="I926" i="36"/>
  <c r="F870" i="36"/>
  <c r="H870" i="36" s="1"/>
  <c r="C870" i="36"/>
  <c r="I870" i="36"/>
  <c r="F912" i="36"/>
  <c r="H912" i="36" s="1"/>
  <c r="I912" i="36"/>
  <c r="C912" i="36"/>
  <c r="G885" i="36"/>
  <c r="G915" i="36"/>
  <c r="G854" i="36"/>
  <c r="G881" i="36"/>
  <c r="G918" i="36"/>
  <c r="I890" i="36"/>
  <c r="C890" i="36"/>
  <c r="F890" i="36"/>
  <c r="C919" i="36"/>
  <c r="D919" i="36" s="1"/>
  <c r="E919" i="36" s="1"/>
  <c r="I919" i="36"/>
  <c r="F919" i="36"/>
  <c r="C867" i="36"/>
  <c r="F867" i="36"/>
  <c r="I867" i="36"/>
  <c r="I900" i="36"/>
  <c r="C900" i="36"/>
  <c r="F900" i="36"/>
  <c r="I864" i="36"/>
  <c r="F864" i="36"/>
  <c r="C864" i="36"/>
  <c r="F878" i="36"/>
  <c r="I878" i="36"/>
  <c r="C878" i="36"/>
  <c r="C885" i="36"/>
  <c r="I885" i="36"/>
  <c r="F885" i="36"/>
  <c r="I915" i="36"/>
  <c r="C915" i="36"/>
  <c r="F915" i="36"/>
  <c r="C854" i="36"/>
  <c r="I854" i="36"/>
  <c r="F854" i="36"/>
  <c r="I881" i="36"/>
  <c r="C881" i="36"/>
  <c r="F881" i="36"/>
  <c r="F918" i="36"/>
  <c r="I918" i="36"/>
  <c r="C918" i="36"/>
  <c r="C856" i="36"/>
  <c r="I856" i="36"/>
  <c r="F856" i="36"/>
  <c r="G865" i="36"/>
  <c r="H865" i="36" s="1"/>
  <c r="C897" i="36"/>
  <c r="F897" i="36"/>
  <c r="H897" i="36" s="1"/>
  <c r="I897" i="36"/>
  <c r="G847" i="36"/>
  <c r="G874" i="36"/>
  <c r="G908" i="36"/>
  <c r="G864" i="36"/>
  <c r="C888" i="36"/>
  <c r="F888" i="36"/>
  <c r="H888" i="36" s="1"/>
  <c r="I888" i="36"/>
  <c r="I845" i="36"/>
  <c r="F845" i="36"/>
  <c r="C845" i="36"/>
  <c r="C872" i="36"/>
  <c r="I872" i="36"/>
  <c r="F872" i="36"/>
  <c r="H872" i="36" s="1"/>
  <c r="I906" i="36"/>
  <c r="C906" i="36"/>
  <c r="F906" i="36"/>
  <c r="H906" i="36" s="1"/>
  <c r="C848" i="36"/>
  <c r="F848" i="36"/>
  <c r="H848" i="36" s="1"/>
  <c r="I848" i="36"/>
  <c r="I880" i="36"/>
  <c r="C880" i="36"/>
  <c r="F880" i="36"/>
  <c r="C909" i="36"/>
  <c r="I909" i="36"/>
  <c r="F909" i="36"/>
  <c r="C843" i="36"/>
  <c r="F843" i="36"/>
  <c r="H843" i="36" s="1"/>
  <c r="I843" i="36"/>
  <c r="G889" i="36"/>
  <c r="G846" i="36"/>
  <c r="G891" i="36"/>
  <c r="G921" i="36"/>
  <c r="G859" i="36"/>
  <c r="G894" i="36"/>
  <c r="G927" i="36"/>
  <c r="I874" i="36"/>
  <c r="F874" i="36"/>
  <c r="C874" i="36"/>
  <c r="I908" i="36"/>
  <c r="F908" i="36"/>
  <c r="C908" i="36"/>
  <c r="H858" i="36"/>
  <c r="I889" i="36"/>
  <c r="F889" i="36"/>
  <c r="C889" i="36"/>
  <c r="C846" i="36"/>
  <c r="D846" i="36" s="1"/>
  <c r="E846" i="36" s="1"/>
  <c r="I846" i="36"/>
  <c r="F846" i="36"/>
  <c r="C891" i="36"/>
  <c r="F891" i="36"/>
  <c r="H891" i="36" s="1"/>
  <c r="I891" i="36"/>
  <c r="I921" i="36"/>
  <c r="C921" i="36"/>
  <c r="F921" i="36"/>
  <c r="C859" i="36"/>
  <c r="F859" i="36"/>
  <c r="I859" i="36"/>
  <c r="C894" i="36"/>
  <c r="F894" i="36"/>
  <c r="I894" i="36"/>
  <c r="C927" i="36"/>
  <c r="F927" i="36"/>
  <c r="H927" i="36" s="1"/>
  <c r="I927" i="36"/>
  <c r="J905" i="36"/>
  <c r="J877" i="36"/>
  <c r="K877" i="36" s="1"/>
  <c r="H877" i="36"/>
  <c r="J903" i="36"/>
  <c r="J861" i="36"/>
  <c r="J884" i="36"/>
  <c r="J920" i="36"/>
  <c r="J868" i="36"/>
  <c r="J893" i="36"/>
  <c r="J922" i="36"/>
  <c r="J860" i="36"/>
  <c r="J883" i="36"/>
  <c r="J913" i="36"/>
  <c r="J862" i="36"/>
  <c r="J892" i="36"/>
  <c r="J904" i="36"/>
  <c r="J873" i="36"/>
  <c r="K873" i="36" s="1"/>
  <c r="J907" i="36"/>
  <c r="K907" i="36" s="1"/>
  <c r="J849" i="36"/>
  <c r="J876" i="36"/>
  <c r="J910" i="36"/>
  <c r="J865" i="36"/>
  <c r="J851" i="36"/>
  <c r="K851" i="36" s="1"/>
  <c r="H882" i="36"/>
  <c r="J882" i="36"/>
  <c r="K882" i="36" s="1"/>
  <c r="J911" i="36"/>
  <c r="K911" i="36" s="1"/>
  <c r="J866" i="36"/>
  <c r="J898" i="36"/>
  <c r="J923" i="36"/>
  <c r="J875" i="36"/>
  <c r="J901" i="36"/>
  <c r="H926" i="36"/>
  <c r="J926" i="36"/>
  <c r="J870" i="36"/>
  <c r="J844" i="36"/>
  <c r="J890" i="36"/>
  <c r="J919" i="36"/>
  <c r="J867" i="36"/>
  <c r="J900" i="36"/>
  <c r="J885" i="36"/>
  <c r="J915" i="36"/>
  <c r="K915" i="36" s="1"/>
  <c r="J854" i="36"/>
  <c r="J881" i="36"/>
  <c r="J918" i="36"/>
  <c r="J847" i="36"/>
  <c r="J855" i="36"/>
  <c r="K855" i="36" s="1"/>
  <c r="J888" i="36"/>
  <c r="H845" i="36"/>
  <c r="J845" i="36"/>
  <c r="J872" i="36"/>
  <c r="J906" i="36"/>
  <c r="J848" i="36"/>
  <c r="H880" i="36"/>
  <c r="J880" i="36"/>
  <c r="J909" i="36"/>
  <c r="H909" i="36"/>
  <c r="J843" i="36"/>
  <c r="J912" i="36"/>
  <c r="J874" i="36"/>
  <c r="J908" i="36"/>
  <c r="J864" i="36"/>
  <c r="J889" i="36"/>
  <c r="J846" i="36"/>
  <c r="K846" i="36" s="1"/>
  <c r="J891" i="36"/>
  <c r="J921" i="36"/>
  <c r="J859" i="36"/>
  <c r="J894" i="36"/>
  <c r="J927" i="36"/>
  <c r="J897" i="36"/>
  <c r="J869" i="36"/>
  <c r="K869" i="36" s="1"/>
  <c r="H869" i="36"/>
  <c r="J895" i="36"/>
  <c r="J852" i="36"/>
  <c r="J914" i="36"/>
  <c r="J887" i="36"/>
  <c r="K887" i="36" s="1"/>
  <c r="J917" i="36"/>
  <c r="H917" i="36"/>
  <c r="J850" i="36"/>
  <c r="J871" i="36"/>
  <c r="J853" i="36"/>
  <c r="J886" i="36"/>
  <c r="J916" i="36"/>
  <c r="H896" i="36"/>
  <c r="J896" i="36"/>
  <c r="H857" i="36"/>
  <c r="J857" i="36"/>
  <c r="J899" i="36"/>
  <c r="J924" i="36"/>
  <c r="J863" i="36"/>
  <c r="J902" i="36"/>
  <c r="B911" i="34"/>
  <c r="B911" i="32"/>
  <c r="B911" i="30"/>
  <c r="B943" i="34"/>
  <c r="B943" i="32"/>
  <c r="B943" i="30"/>
  <c r="B975" i="34"/>
  <c r="B975" i="32"/>
  <c r="B975" i="30"/>
  <c r="B906" i="34"/>
  <c r="B906" i="32"/>
  <c r="B906" i="30"/>
  <c r="B938" i="34"/>
  <c r="B938" i="32"/>
  <c r="B938" i="30"/>
  <c r="B970" i="34"/>
  <c r="B970" i="32"/>
  <c r="B970" i="30"/>
  <c r="B893" i="34"/>
  <c r="B893" i="32"/>
  <c r="B893" i="30"/>
  <c r="B925" i="34"/>
  <c r="B925" i="32"/>
  <c r="B925" i="30"/>
  <c r="B957" i="34"/>
  <c r="B957" i="32"/>
  <c r="B957" i="30"/>
  <c r="B989" i="34"/>
  <c r="B989" i="32"/>
  <c r="B989" i="30"/>
  <c r="B976" i="34"/>
  <c r="B976" i="32"/>
  <c r="B976" i="30"/>
  <c r="B929" i="34"/>
  <c r="B929" i="32"/>
  <c r="B929" i="30"/>
  <c r="B892" i="34"/>
  <c r="B892" i="32"/>
  <c r="B892" i="30"/>
  <c r="B924" i="34"/>
  <c r="B924" i="32"/>
  <c r="B924" i="30"/>
  <c r="B956" i="34"/>
  <c r="B956" i="32"/>
  <c r="B956" i="30"/>
  <c r="B988" i="34"/>
  <c r="B988" i="32"/>
  <c r="B988" i="30"/>
  <c r="B919" i="34"/>
  <c r="B919" i="32"/>
  <c r="B919" i="30"/>
  <c r="B983" i="34"/>
  <c r="B983" i="32"/>
  <c r="B983" i="30"/>
  <c r="B944" i="34"/>
  <c r="B944" i="32"/>
  <c r="B944" i="30"/>
  <c r="B907" i="34"/>
  <c r="B907" i="32"/>
  <c r="B907" i="30"/>
  <c r="B939" i="34"/>
  <c r="B939" i="32"/>
  <c r="B939" i="30"/>
  <c r="B971" i="34"/>
  <c r="B971" i="32"/>
  <c r="B971" i="30"/>
  <c r="B894" i="34"/>
  <c r="B894" i="32"/>
  <c r="B894" i="30"/>
  <c r="B926" i="34"/>
  <c r="B926" i="32"/>
  <c r="B926" i="30"/>
  <c r="B958" i="34"/>
  <c r="B958" i="32"/>
  <c r="B958" i="30"/>
  <c r="B990" i="34"/>
  <c r="B990" i="32"/>
  <c r="B990" i="30"/>
  <c r="B993" i="34"/>
  <c r="B993" i="32"/>
  <c r="B993" i="30"/>
  <c r="B951" i="34"/>
  <c r="B951" i="32"/>
  <c r="B951" i="30"/>
  <c r="B914" i="34"/>
  <c r="B914" i="32"/>
  <c r="B914" i="30"/>
  <c r="B946" i="34"/>
  <c r="B946" i="32"/>
  <c r="B946" i="30"/>
  <c r="B978" i="34"/>
  <c r="B978" i="32"/>
  <c r="B978" i="30"/>
  <c r="B901" i="34"/>
  <c r="B901" i="32"/>
  <c r="B901" i="30"/>
  <c r="B933" i="34"/>
  <c r="B933" i="32"/>
  <c r="B933" i="30"/>
  <c r="B965" i="34"/>
  <c r="B965" i="32"/>
  <c r="B965" i="30"/>
  <c r="B994" i="34"/>
  <c r="B994" i="32"/>
  <c r="B994" i="30"/>
  <c r="B912" i="34"/>
  <c r="B912" i="32"/>
  <c r="B912" i="30"/>
  <c r="B961" i="34"/>
  <c r="B961" i="32"/>
  <c r="B961" i="30"/>
  <c r="B905" i="34"/>
  <c r="B905" i="32"/>
  <c r="B905" i="30"/>
  <c r="B969" i="34"/>
  <c r="B969" i="32"/>
  <c r="B969" i="30"/>
  <c r="B900" i="34"/>
  <c r="B900" i="32"/>
  <c r="B900" i="30"/>
  <c r="B932" i="34"/>
  <c r="B932" i="32"/>
  <c r="B932" i="30"/>
  <c r="B964" i="34"/>
  <c r="B964" i="32"/>
  <c r="B964" i="30"/>
  <c r="B952" i="34"/>
  <c r="B952" i="32"/>
  <c r="B952" i="30"/>
  <c r="B984" i="34"/>
  <c r="B984" i="32"/>
  <c r="B984" i="30"/>
  <c r="B915" i="34"/>
  <c r="B915" i="32"/>
  <c r="B915" i="30"/>
  <c r="B947" i="34"/>
  <c r="B947" i="32"/>
  <c r="B947" i="30"/>
  <c r="B979" i="34"/>
  <c r="B979" i="32"/>
  <c r="B979" i="30"/>
  <c r="B902" i="34"/>
  <c r="B902" i="32"/>
  <c r="B902" i="30"/>
  <c r="B934" i="34"/>
  <c r="B934" i="32"/>
  <c r="B934" i="30"/>
  <c r="B966" i="34"/>
  <c r="B966" i="32"/>
  <c r="B966" i="30"/>
  <c r="B995" i="34"/>
  <c r="B995" i="32"/>
  <c r="B995" i="30"/>
  <c r="B897" i="34"/>
  <c r="B897" i="32"/>
  <c r="B897" i="30"/>
  <c r="B895" i="34"/>
  <c r="B895" i="32"/>
  <c r="B895" i="30"/>
  <c r="B927" i="34"/>
  <c r="B927" i="32"/>
  <c r="B927" i="30"/>
  <c r="B959" i="34"/>
  <c r="B959" i="32"/>
  <c r="B959" i="30"/>
  <c r="B890" i="34"/>
  <c r="B890" i="32"/>
  <c r="B890" i="30"/>
  <c r="B922" i="34"/>
  <c r="B922" i="32"/>
  <c r="B922" i="30"/>
  <c r="B954" i="34"/>
  <c r="B954" i="32"/>
  <c r="B954" i="30"/>
  <c r="B986" i="34"/>
  <c r="B986" i="32"/>
  <c r="B986" i="30"/>
  <c r="B909" i="34"/>
  <c r="B909" i="32"/>
  <c r="B909" i="30"/>
  <c r="B941" i="34"/>
  <c r="B941" i="32"/>
  <c r="B941" i="30"/>
  <c r="B973" i="34"/>
  <c r="B973" i="32"/>
  <c r="B973" i="30"/>
  <c r="B888" i="34"/>
  <c r="B888" i="32"/>
  <c r="B888" i="30"/>
  <c r="B920" i="34"/>
  <c r="B920" i="32"/>
  <c r="B920" i="30"/>
  <c r="B937" i="34"/>
  <c r="B937" i="32"/>
  <c r="B937" i="30"/>
  <c r="B913" i="34"/>
  <c r="B913" i="32"/>
  <c r="B913" i="30"/>
  <c r="B945" i="34"/>
  <c r="B945" i="32"/>
  <c r="B945" i="30"/>
  <c r="B977" i="34"/>
  <c r="B977" i="32"/>
  <c r="B977" i="30"/>
  <c r="B908" i="34"/>
  <c r="B908" i="32"/>
  <c r="B908" i="30"/>
  <c r="B940" i="34"/>
  <c r="B940" i="32"/>
  <c r="B940" i="30"/>
  <c r="B972" i="34"/>
  <c r="B972" i="32"/>
  <c r="B972" i="30"/>
  <c r="B960" i="34"/>
  <c r="B960" i="32"/>
  <c r="B960" i="30"/>
  <c r="B891" i="34"/>
  <c r="B891" i="32"/>
  <c r="B891" i="30"/>
  <c r="B923" i="34"/>
  <c r="B923" i="32"/>
  <c r="B923" i="30"/>
  <c r="B955" i="34"/>
  <c r="B955" i="32"/>
  <c r="B955" i="30"/>
  <c r="B987" i="34"/>
  <c r="B987" i="32"/>
  <c r="B987" i="30"/>
  <c r="B910" i="34"/>
  <c r="B910" i="32"/>
  <c r="B910" i="30"/>
  <c r="B942" i="34"/>
  <c r="B942" i="32"/>
  <c r="B942" i="30"/>
  <c r="B974" i="34"/>
  <c r="B974" i="32"/>
  <c r="B974" i="30"/>
  <c r="B903" i="34"/>
  <c r="B903" i="32"/>
  <c r="B903" i="30"/>
  <c r="B935" i="34"/>
  <c r="B935" i="32"/>
  <c r="B935" i="30"/>
  <c r="B967" i="34"/>
  <c r="B967" i="32"/>
  <c r="B967" i="30"/>
  <c r="B898" i="34"/>
  <c r="B898" i="32"/>
  <c r="B898" i="30"/>
  <c r="B930" i="34"/>
  <c r="B930" i="32"/>
  <c r="B930" i="30"/>
  <c r="B962" i="34"/>
  <c r="B962" i="32"/>
  <c r="B962" i="30"/>
  <c r="B991" i="34"/>
  <c r="B991" i="32"/>
  <c r="B991" i="30"/>
  <c r="B917" i="34"/>
  <c r="B917" i="32"/>
  <c r="B917" i="30"/>
  <c r="B949" i="34"/>
  <c r="B949" i="32"/>
  <c r="B949" i="30"/>
  <c r="B981" i="34"/>
  <c r="B981" i="32"/>
  <c r="B981" i="30"/>
  <c r="B896" i="34"/>
  <c r="B896" i="32"/>
  <c r="B896" i="30"/>
  <c r="B928" i="34"/>
  <c r="B928" i="32"/>
  <c r="B928" i="30"/>
  <c r="B889" i="34"/>
  <c r="B889" i="32"/>
  <c r="B889" i="30"/>
  <c r="B921" i="34"/>
  <c r="B921" i="32"/>
  <c r="B921" i="30"/>
  <c r="B953" i="34"/>
  <c r="B953" i="32"/>
  <c r="B953" i="30"/>
  <c r="B985" i="34"/>
  <c r="B985" i="32"/>
  <c r="B985" i="30"/>
  <c r="B916" i="34"/>
  <c r="B916" i="32"/>
  <c r="B916" i="30"/>
  <c r="B948" i="34"/>
  <c r="B948" i="32"/>
  <c r="B948" i="30"/>
  <c r="B980" i="34"/>
  <c r="B980" i="32"/>
  <c r="B980" i="30"/>
  <c r="B904" i="34"/>
  <c r="B904" i="32"/>
  <c r="B904" i="30"/>
  <c r="B936" i="34"/>
  <c r="B936" i="32"/>
  <c r="B936" i="30"/>
  <c r="B968" i="34"/>
  <c r="B968" i="32"/>
  <c r="B968" i="30"/>
  <c r="B899" i="34"/>
  <c r="B899" i="32"/>
  <c r="B899" i="30"/>
  <c r="B931" i="34"/>
  <c r="B931" i="32"/>
  <c r="B931" i="30"/>
  <c r="B963" i="34"/>
  <c r="B963" i="32"/>
  <c r="B963" i="30"/>
  <c r="B992" i="34"/>
  <c r="B992" i="32"/>
  <c r="B992" i="30"/>
  <c r="B918" i="34"/>
  <c r="B918" i="32"/>
  <c r="B918" i="30"/>
  <c r="B950" i="34"/>
  <c r="B950" i="32"/>
  <c r="B950" i="30"/>
  <c r="B982" i="34"/>
  <c r="B982" i="32"/>
  <c r="B982" i="30"/>
  <c r="G100" i="33"/>
  <c r="G100" i="31"/>
  <c r="B1117" i="27"/>
  <c r="B1117" i="25"/>
  <c r="B1117" i="23"/>
  <c r="B1188" i="27"/>
  <c r="B1188" i="25"/>
  <c r="B1188" i="23"/>
  <c r="B1099" i="27"/>
  <c r="B1099" i="25"/>
  <c r="B1099" i="23"/>
  <c r="B1125" i="27"/>
  <c r="B1125" i="25"/>
  <c r="B1125" i="23"/>
  <c r="B1170" i="27"/>
  <c r="B1170" i="25"/>
  <c r="B1170" i="23"/>
  <c r="B1078" i="27"/>
  <c r="B1078" i="25"/>
  <c r="B1078" i="23"/>
  <c r="B1137" i="27"/>
  <c r="B1137" i="25"/>
  <c r="B1137" i="23"/>
  <c r="B1155" i="27"/>
  <c r="B1155" i="25"/>
  <c r="B1155" i="23"/>
  <c r="B1097" i="27"/>
  <c r="B1097" i="25"/>
  <c r="B1097" i="23"/>
  <c r="B1129" i="27"/>
  <c r="B1129" i="25"/>
  <c r="B1129" i="23"/>
  <c r="B1178" i="27"/>
  <c r="B1178" i="25"/>
  <c r="B1178" i="23"/>
  <c r="B1203" i="27"/>
  <c r="B1203" i="25"/>
  <c r="B1203" i="23"/>
  <c r="B1113" i="27"/>
  <c r="B1113" i="25"/>
  <c r="B1113" i="23"/>
  <c r="B1143" i="27"/>
  <c r="B1143" i="25"/>
  <c r="B1143" i="23"/>
  <c r="B1189" i="27"/>
  <c r="B1189" i="25"/>
  <c r="B1189" i="23"/>
  <c r="B1095" i="27"/>
  <c r="B1095" i="25"/>
  <c r="B1095" i="23"/>
  <c r="B1133" i="27"/>
  <c r="B1133" i="25"/>
  <c r="B1133" i="23"/>
  <c r="B1156" i="27"/>
  <c r="B1156" i="25"/>
  <c r="B1156" i="23"/>
  <c r="B1098" i="27"/>
  <c r="B1098" i="25"/>
  <c r="B1098" i="23"/>
  <c r="B1130" i="27"/>
  <c r="B1130" i="25"/>
  <c r="B1130" i="23"/>
  <c r="B1179" i="27"/>
  <c r="B1179" i="25"/>
  <c r="B1179" i="23"/>
  <c r="B1175" i="27"/>
  <c r="B1175" i="25"/>
  <c r="B1175" i="23"/>
  <c r="B1114" i="27"/>
  <c r="B1114" i="25"/>
  <c r="B1114" i="23"/>
  <c r="B1144" i="27"/>
  <c r="B1144" i="25"/>
  <c r="B1144" i="23"/>
  <c r="B1160" i="27"/>
  <c r="B1160" i="25"/>
  <c r="B1160" i="23"/>
  <c r="B1080" i="27"/>
  <c r="B1080" i="25"/>
  <c r="B1080" i="23"/>
  <c r="B1140" i="27"/>
  <c r="B1140" i="25"/>
  <c r="B1140" i="23"/>
  <c r="B1159" i="27"/>
  <c r="B1159" i="25"/>
  <c r="B1159" i="23"/>
  <c r="B1086" i="27"/>
  <c r="B1086" i="25"/>
  <c r="B1086" i="23"/>
  <c r="B1210" i="27"/>
  <c r="B1210" i="25"/>
  <c r="B1210" i="23"/>
  <c r="B1157" i="27"/>
  <c r="B1157" i="25"/>
  <c r="B1157" i="23"/>
  <c r="B1198" i="27"/>
  <c r="B1198" i="25"/>
  <c r="B1198" i="23"/>
  <c r="B1121" i="27"/>
  <c r="B1121" i="25"/>
  <c r="B1121" i="23"/>
  <c r="B1213" i="27"/>
  <c r="B1213" i="25"/>
  <c r="B1213" i="23"/>
  <c r="B1192" i="27"/>
  <c r="B1192" i="25"/>
  <c r="B1192" i="23"/>
  <c r="B1079" i="27"/>
  <c r="B1079" i="25"/>
  <c r="B1079" i="23"/>
  <c r="B1208" i="27"/>
  <c r="B1208" i="25"/>
  <c r="B1208" i="23"/>
  <c r="B1112" i="27"/>
  <c r="B1112" i="25"/>
  <c r="B1112" i="23"/>
  <c r="B1128" i="27"/>
  <c r="B1128" i="25"/>
  <c r="B1128" i="23"/>
  <c r="B1196" i="27"/>
  <c r="B1196" i="25"/>
  <c r="B1196" i="23"/>
  <c r="B1191" i="27"/>
  <c r="B1191" i="25"/>
  <c r="B1191" i="23"/>
  <c r="B1081" i="27"/>
  <c r="B1081" i="25"/>
  <c r="B1081" i="23"/>
  <c r="B1141" i="27"/>
  <c r="B1141" i="25"/>
  <c r="B1141" i="23"/>
  <c r="B1184" i="27"/>
  <c r="B1184" i="25"/>
  <c r="B1184" i="23"/>
  <c r="B1102" i="27"/>
  <c r="B1102" i="25"/>
  <c r="B1102" i="23"/>
  <c r="B1138" i="27"/>
  <c r="B1138" i="25"/>
  <c r="B1138" i="23"/>
  <c r="B1158" i="27"/>
  <c r="B1158" i="25"/>
  <c r="B1158" i="23"/>
  <c r="B1164" i="27"/>
  <c r="B1164" i="25"/>
  <c r="B1164" i="23"/>
  <c r="B1122" i="27"/>
  <c r="B1122" i="25"/>
  <c r="B1122" i="23"/>
  <c r="B1149" i="27"/>
  <c r="B1149" i="25"/>
  <c r="B1149" i="23"/>
  <c r="B1193" i="27"/>
  <c r="B1193" i="25"/>
  <c r="B1193" i="23"/>
  <c r="B1096" i="27"/>
  <c r="B1096" i="25"/>
  <c r="B1096" i="23"/>
  <c r="B1151" i="27"/>
  <c r="B1151" i="25"/>
  <c r="B1151" i="23"/>
  <c r="B1120" i="27"/>
  <c r="B1120" i="25"/>
  <c r="B1120" i="23"/>
  <c r="B1212" i="27"/>
  <c r="B1212" i="25"/>
  <c r="B1212" i="23"/>
  <c r="B1180" i="27"/>
  <c r="B1180" i="25"/>
  <c r="B1180" i="23"/>
  <c r="B1115" i="27"/>
  <c r="B1115" i="25"/>
  <c r="B1115" i="23"/>
  <c r="B1145" i="27"/>
  <c r="B1145" i="25"/>
  <c r="B1145" i="23"/>
  <c r="B1161" i="27"/>
  <c r="B1161" i="25"/>
  <c r="B1161" i="23"/>
  <c r="B1110" i="27"/>
  <c r="B1110" i="25"/>
  <c r="B1110" i="23"/>
  <c r="B1171" i="27"/>
  <c r="B1171" i="25"/>
  <c r="B1171" i="23"/>
  <c r="B1186" i="27"/>
  <c r="B1186" i="25"/>
  <c r="B1186" i="23"/>
  <c r="B1100" i="27"/>
  <c r="B1100" i="25"/>
  <c r="B1100" i="23"/>
  <c r="B1136" i="27"/>
  <c r="B1136" i="25"/>
  <c r="B1136" i="23"/>
  <c r="B1153" i="27"/>
  <c r="B1153" i="25"/>
  <c r="B1153" i="23"/>
  <c r="B1205" i="27"/>
  <c r="B1205" i="25"/>
  <c r="B1205" i="23"/>
  <c r="B1162" i="27"/>
  <c r="B1162" i="25"/>
  <c r="B1162" i="23"/>
  <c r="B1209" i="27"/>
  <c r="B1209" i="25"/>
  <c r="B1209" i="23"/>
  <c r="B1152" i="27"/>
  <c r="B1152" i="25"/>
  <c r="B1152" i="23"/>
  <c r="B1204" i="27"/>
  <c r="B1204" i="25"/>
  <c r="B1204" i="23"/>
  <c r="B1123" i="27"/>
  <c r="B1123" i="25"/>
  <c r="B1123" i="23"/>
  <c r="B1194" i="27"/>
  <c r="B1194" i="25"/>
  <c r="B1194" i="23"/>
  <c r="B1146" i="27"/>
  <c r="B1146" i="25"/>
  <c r="B1146" i="23"/>
  <c r="B1111" i="27"/>
  <c r="B1111" i="25"/>
  <c r="B1111" i="23"/>
  <c r="B1172" i="27"/>
  <c r="B1172" i="25"/>
  <c r="B1172" i="23"/>
  <c r="B1187" i="27"/>
  <c r="B1187" i="25"/>
  <c r="B1187" i="23"/>
  <c r="B1101" i="27"/>
  <c r="B1101" i="25"/>
  <c r="B1101" i="23"/>
  <c r="B1207" i="27"/>
  <c r="B1207" i="25"/>
  <c r="B1207" i="23"/>
  <c r="B1154" i="27"/>
  <c r="B1154" i="25"/>
  <c r="B1154" i="23"/>
  <c r="B1197" i="27"/>
  <c r="B1197" i="25"/>
  <c r="B1197" i="23"/>
  <c r="B1147" i="27"/>
  <c r="B1147" i="25"/>
  <c r="B1147" i="23"/>
  <c r="B1085" i="27"/>
  <c r="B1085" i="25"/>
  <c r="B1085" i="23"/>
  <c r="B1165" i="27"/>
  <c r="B1165" i="25"/>
  <c r="B1165" i="23"/>
  <c r="B1177" i="27"/>
  <c r="B1177" i="25"/>
  <c r="B1177" i="23"/>
  <c r="B1118" i="27"/>
  <c r="B1118" i="25"/>
  <c r="B1118" i="23"/>
  <c r="B1148" i="27"/>
  <c r="B1148" i="25"/>
  <c r="B1148" i="23"/>
  <c r="B1200" i="27"/>
  <c r="B1200" i="25"/>
  <c r="B1200" i="23"/>
  <c r="B1104" i="27"/>
  <c r="B1104" i="25"/>
  <c r="B1104" i="23"/>
  <c r="B1169" i="27"/>
  <c r="B1169" i="25"/>
  <c r="B1169" i="23"/>
  <c r="B1182" i="27"/>
  <c r="B1182" i="25"/>
  <c r="B1182" i="23"/>
  <c r="B1166" i="27"/>
  <c r="B1166" i="25"/>
  <c r="B1166" i="23"/>
  <c r="B1116" i="27"/>
  <c r="B1116" i="25"/>
  <c r="B1116" i="23"/>
  <c r="B1163" i="27"/>
  <c r="B1163" i="25"/>
  <c r="B1163" i="23"/>
  <c r="B1142" i="27"/>
  <c r="B1142" i="25"/>
  <c r="B1142" i="23"/>
  <c r="B1131" i="27"/>
  <c r="B1131" i="25"/>
  <c r="B1131" i="23"/>
  <c r="B1185" i="27"/>
  <c r="B1185" i="25"/>
  <c r="B1185" i="23"/>
  <c r="B1103" i="27"/>
  <c r="B1103" i="25"/>
  <c r="B1103" i="23"/>
  <c r="B1202" i="27"/>
  <c r="B1202" i="25"/>
  <c r="B1202" i="23"/>
  <c r="B1181" i="27"/>
  <c r="B1181" i="25"/>
  <c r="B1181" i="23"/>
  <c r="B1150" i="27"/>
  <c r="B1150" i="25"/>
  <c r="B1150" i="23"/>
  <c r="B1195" i="27"/>
  <c r="B1195" i="25"/>
  <c r="B1195" i="23"/>
  <c r="B1119" i="27"/>
  <c r="B1119" i="25"/>
  <c r="B1119" i="23"/>
  <c r="B1173" i="27"/>
  <c r="B1173" i="25"/>
  <c r="B1173" i="23"/>
  <c r="B1190" i="27"/>
  <c r="B1190" i="25"/>
  <c r="B1190" i="23"/>
  <c r="B1105" i="27"/>
  <c r="B1105" i="25"/>
  <c r="B1105" i="23"/>
  <c r="B1139" i="27"/>
  <c r="B1139" i="25"/>
  <c r="B1139" i="23"/>
  <c r="B1183" i="27"/>
  <c r="B1183" i="25"/>
  <c r="B1183" i="23"/>
  <c r="B1167" i="27"/>
  <c r="B1167" i="25"/>
  <c r="B1167" i="23"/>
  <c r="B1125" i="22"/>
  <c r="B1125" i="21"/>
  <c r="B1125" i="20"/>
  <c r="B1125" i="13"/>
  <c r="B1125" i="15"/>
  <c r="B1125" i="17"/>
  <c r="B1103" i="22"/>
  <c r="B1103" i="21"/>
  <c r="B1103" i="20"/>
  <c r="B1103" i="13"/>
  <c r="B1103" i="17"/>
  <c r="B1103" i="15"/>
  <c r="B1078" i="22"/>
  <c r="B1078" i="21"/>
  <c r="B1078" i="20"/>
  <c r="B1078" i="13"/>
  <c r="B1078" i="15"/>
  <c r="B1078" i="17"/>
  <c r="B1137" i="22"/>
  <c r="B1137" i="21"/>
  <c r="B1137" i="20"/>
  <c r="B1137" i="13"/>
  <c r="B1137" i="15"/>
  <c r="B1137" i="17"/>
  <c r="B1155" i="22"/>
  <c r="B1155" i="21"/>
  <c r="B1155" i="20"/>
  <c r="B1155" i="13"/>
  <c r="B1155" i="15"/>
  <c r="B1155" i="17"/>
  <c r="B1097" i="22"/>
  <c r="B1097" i="21"/>
  <c r="B1097" i="20"/>
  <c r="B1097" i="13"/>
  <c r="B1097" i="15"/>
  <c r="B1097" i="17"/>
  <c r="B1129" i="22"/>
  <c r="B1129" i="21"/>
  <c r="B1129" i="20"/>
  <c r="B1129" i="13"/>
  <c r="B1129" i="15"/>
  <c r="B1129" i="17"/>
  <c r="B1178" i="22"/>
  <c r="B1178" i="21"/>
  <c r="B1178" i="20"/>
  <c r="B1178" i="13"/>
  <c r="B1178" i="15"/>
  <c r="B1178" i="17"/>
  <c r="B1203" i="22"/>
  <c r="B1203" i="21"/>
  <c r="B1203" i="20"/>
  <c r="B1203" i="13"/>
  <c r="B1203" i="15"/>
  <c r="B1203" i="17"/>
  <c r="B1113" i="22"/>
  <c r="B1113" i="21"/>
  <c r="B1113" i="20"/>
  <c r="B1113" i="13"/>
  <c r="B1113" i="15"/>
  <c r="B1113" i="17"/>
  <c r="B1143" i="22"/>
  <c r="B1143" i="21"/>
  <c r="B1143" i="20"/>
  <c r="B1143" i="13"/>
  <c r="B1143" i="15"/>
  <c r="B1143" i="17"/>
  <c r="B1189" i="22"/>
  <c r="B1189" i="21"/>
  <c r="B1189" i="20"/>
  <c r="B1189" i="13"/>
  <c r="B1189" i="15"/>
  <c r="B1189" i="17"/>
  <c r="B1095" i="22"/>
  <c r="B1095" i="21"/>
  <c r="B1095" i="20"/>
  <c r="B1095" i="13"/>
  <c r="B1095" i="17"/>
  <c r="B1095" i="15"/>
  <c r="B1133" i="22"/>
  <c r="B1133" i="21"/>
  <c r="B1133" i="20"/>
  <c r="B1133" i="13"/>
  <c r="B1133" i="17"/>
  <c r="B1133" i="15"/>
  <c r="B1117" i="22"/>
  <c r="B1117" i="21"/>
  <c r="B1117" i="20"/>
  <c r="B1117" i="13"/>
  <c r="B1117" i="15"/>
  <c r="B1117" i="17"/>
  <c r="B1147" i="22"/>
  <c r="B1147" i="21"/>
  <c r="B1147" i="20"/>
  <c r="B1147" i="13"/>
  <c r="B1147" i="15"/>
  <c r="B1147" i="17"/>
  <c r="B1163" i="22"/>
  <c r="B1163" i="21"/>
  <c r="B1163" i="20"/>
  <c r="B1163" i="13"/>
  <c r="B1163" i="15"/>
  <c r="B1163" i="17"/>
  <c r="B1112" i="22"/>
  <c r="B1112" i="21"/>
  <c r="B1112" i="20"/>
  <c r="B1112" i="13"/>
  <c r="B1112" i="17"/>
  <c r="B1112" i="15"/>
  <c r="B1142" i="22"/>
  <c r="B1142" i="21"/>
  <c r="B1142" i="20"/>
  <c r="B1142" i="13"/>
  <c r="B1142" i="17"/>
  <c r="B1142" i="15"/>
  <c r="B1188" i="22"/>
  <c r="B1188" i="21"/>
  <c r="B1188" i="20"/>
  <c r="B1188" i="13"/>
  <c r="B1188" i="15"/>
  <c r="B1188" i="17"/>
  <c r="B1156" i="22"/>
  <c r="B1156" i="21"/>
  <c r="B1156" i="20"/>
  <c r="B1156" i="13"/>
  <c r="B1156" i="15"/>
  <c r="B1156" i="17"/>
  <c r="B1098" i="22"/>
  <c r="B1098" i="21"/>
  <c r="B1098" i="20"/>
  <c r="B1098" i="13"/>
  <c r="B1098" i="15"/>
  <c r="B1098" i="17"/>
  <c r="B1130" i="22"/>
  <c r="B1130" i="21"/>
  <c r="B1130" i="20"/>
  <c r="B1130" i="13"/>
  <c r="B1130" i="15"/>
  <c r="B1130" i="17"/>
  <c r="B1179" i="22"/>
  <c r="B1179" i="21"/>
  <c r="B1179" i="20"/>
  <c r="B1179" i="13"/>
  <c r="B1179" i="15"/>
  <c r="B1179" i="17"/>
  <c r="B1175" i="22"/>
  <c r="B1175" i="21"/>
  <c r="B1175" i="20"/>
  <c r="B1175" i="13"/>
  <c r="B1175" i="15"/>
  <c r="B1175" i="17"/>
  <c r="B1114" i="22"/>
  <c r="B1114" i="21"/>
  <c r="B1114" i="20"/>
  <c r="B1114" i="13"/>
  <c r="B1114" i="15"/>
  <c r="B1114" i="17"/>
  <c r="B1144" i="22"/>
  <c r="B1144" i="21"/>
  <c r="B1144" i="20"/>
  <c r="B1144" i="13"/>
  <c r="B1144" i="15"/>
  <c r="B1144" i="17"/>
  <c r="B1160" i="22"/>
  <c r="B1160" i="21"/>
  <c r="B1160" i="20"/>
  <c r="B1160" i="13"/>
  <c r="B1160" i="15"/>
  <c r="B1160" i="17"/>
  <c r="B1099" i="22"/>
  <c r="B1099" i="21"/>
  <c r="B1099" i="20"/>
  <c r="B1099" i="13"/>
  <c r="B1099" i="15"/>
  <c r="B1099" i="17"/>
  <c r="B1080" i="22"/>
  <c r="B1080" i="21"/>
  <c r="B1080" i="20"/>
  <c r="B1080" i="13"/>
  <c r="B1080" i="15"/>
  <c r="B1080" i="17"/>
  <c r="B1140" i="22"/>
  <c r="B1140" i="21"/>
  <c r="B1140" i="20"/>
  <c r="B1140" i="13"/>
  <c r="B1140" i="15"/>
  <c r="B1140" i="17"/>
  <c r="B1159" i="22"/>
  <c r="B1159" i="21"/>
  <c r="B1159" i="20"/>
  <c r="B1159" i="13"/>
  <c r="B1159" i="15"/>
  <c r="B1159" i="17"/>
  <c r="B1086" i="22"/>
  <c r="B1086" i="21"/>
  <c r="B1086" i="20"/>
  <c r="B1086" i="13"/>
  <c r="B1086" i="15"/>
  <c r="B1086" i="17"/>
  <c r="B1210" i="22"/>
  <c r="B1210" i="21"/>
  <c r="B1210" i="20"/>
  <c r="B1210" i="13"/>
  <c r="B1210" i="15"/>
  <c r="B1210" i="17"/>
  <c r="B1157" i="22"/>
  <c r="B1157" i="21"/>
  <c r="B1157" i="20"/>
  <c r="B1157" i="13"/>
  <c r="B1157" i="15"/>
  <c r="B1157" i="17"/>
  <c r="B1198" i="22"/>
  <c r="B1198" i="21"/>
  <c r="B1198" i="20"/>
  <c r="B1198" i="13"/>
  <c r="B1198" i="15"/>
  <c r="B1198" i="17"/>
  <c r="B1121" i="22"/>
  <c r="B1121" i="21"/>
  <c r="B1121" i="20"/>
  <c r="B1121" i="13"/>
  <c r="B1121" i="15"/>
  <c r="B1121" i="17"/>
  <c r="B1213" i="22"/>
  <c r="B1213" i="21"/>
  <c r="B1213" i="20"/>
  <c r="B1213" i="13"/>
  <c r="B1213" i="15"/>
  <c r="B1213" i="17"/>
  <c r="B1192" i="22"/>
  <c r="B1192" i="21"/>
  <c r="B1192" i="20"/>
  <c r="B1192" i="13"/>
  <c r="B1192" i="15"/>
  <c r="B1192" i="17"/>
  <c r="B1079" i="22"/>
  <c r="B1079" i="21"/>
  <c r="B1079" i="20"/>
  <c r="B1079" i="13"/>
  <c r="B1079" i="15"/>
  <c r="B1079" i="17"/>
  <c r="B1208" i="22"/>
  <c r="B1208" i="21"/>
  <c r="B1208" i="20"/>
  <c r="B1208" i="13"/>
  <c r="B1208" i="15"/>
  <c r="B1208" i="17"/>
  <c r="B1128" i="22"/>
  <c r="B1128" i="21"/>
  <c r="B1128" i="20"/>
  <c r="B1128" i="13"/>
  <c r="B1128" i="15"/>
  <c r="B1128" i="17"/>
  <c r="B1196" i="22"/>
  <c r="B1196" i="21"/>
  <c r="B1196" i="20"/>
  <c r="B1196" i="13"/>
  <c r="B1196" i="15"/>
  <c r="B1196" i="17"/>
  <c r="B1120" i="22"/>
  <c r="B1120" i="21"/>
  <c r="B1120" i="20"/>
  <c r="B1120" i="13"/>
  <c r="B1120" i="15"/>
  <c r="B1120" i="17"/>
  <c r="B1212" i="22"/>
  <c r="B1212" i="21"/>
  <c r="B1212" i="20"/>
  <c r="B1212" i="13"/>
  <c r="B1212" i="15"/>
  <c r="B1212" i="17"/>
  <c r="B1191" i="22"/>
  <c r="B1191" i="21"/>
  <c r="B1191" i="20"/>
  <c r="B1191" i="13"/>
  <c r="B1191" i="15"/>
  <c r="B1191" i="17"/>
  <c r="B1081" i="22"/>
  <c r="B1081" i="21"/>
  <c r="B1081" i="20"/>
  <c r="B1081" i="13"/>
  <c r="B1081" i="15"/>
  <c r="B1081" i="17"/>
  <c r="B1141" i="22"/>
  <c r="B1141" i="21"/>
  <c r="B1141" i="20"/>
  <c r="B1141" i="13"/>
  <c r="B1141" i="15"/>
  <c r="B1141" i="17"/>
  <c r="B1184" i="22"/>
  <c r="B1184" i="21"/>
  <c r="B1184" i="20"/>
  <c r="B1184" i="13"/>
  <c r="B1184" i="15"/>
  <c r="B1184" i="17"/>
  <c r="B1102" i="22"/>
  <c r="B1102" i="21"/>
  <c r="B1102" i="20"/>
  <c r="B1102" i="15"/>
  <c r="B1102" i="13"/>
  <c r="B1102" i="17"/>
  <c r="B1138" i="22"/>
  <c r="B1138" i="21"/>
  <c r="B1138" i="20"/>
  <c r="B1138" i="15"/>
  <c r="B1138" i="17"/>
  <c r="B1138" i="13"/>
  <c r="B1158" i="22"/>
  <c r="B1158" i="21"/>
  <c r="B1158" i="20"/>
  <c r="B1158" i="15"/>
  <c r="B1158" i="13"/>
  <c r="B1158" i="17"/>
  <c r="B1164" i="22"/>
  <c r="B1164" i="21"/>
  <c r="B1164" i="20"/>
  <c r="B1164" i="13"/>
  <c r="B1164" i="15"/>
  <c r="B1164" i="17"/>
  <c r="B1122" i="22"/>
  <c r="B1122" i="21"/>
  <c r="B1122" i="20"/>
  <c r="B1122" i="15"/>
  <c r="B1122" i="13"/>
  <c r="B1122" i="17"/>
  <c r="B1149" i="22"/>
  <c r="B1149" i="21"/>
  <c r="B1149" i="20"/>
  <c r="B1149" i="13"/>
  <c r="B1149" i="15"/>
  <c r="B1149" i="17"/>
  <c r="B1193" i="22"/>
  <c r="B1193" i="21"/>
  <c r="B1193" i="20"/>
  <c r="B1193" i="15"/>
  <c r="B1193" i="13"/>
  <c r="B1193" i="17"/>
  <c r="B1152" i="22"/>
  <c r="B1152" i="21"/>
  <c r="B1152" i="20"/>
  <c r="B1152" i="13"/>
  <c r="B1152" i="15"/>
  <c r="B1152" i="17"/>
  <c r="B1096" i="22"/>
  <c r="B1096" i="21"/>
  <c r="B1096" i="20"/>
  <c r="B1096" i="13"/>
  <c r="B1096" i="15"/>
  <c r="B1096" i="17"/>
  <c r="B1151" i="22"/>
  <c r="B1151" i="21"/>
  <c r="B1151" i="20"/>
  <c r="B1151" i="13"/>
  <c r="B1151" i="15"/>
  <c r="B1151" i="17"/>
  <c r="B1180" i="22"/>
  <c r="B1180" i="21"/>
  <c r="B1180" i="20"/>
  <c r="B1180" i="13"/>
  <c r="B1180" i="15"/>
  <c r="B1180" i="17"/>
  <c r="B1115" i="22"/>
  <c r="B1115" i="21"/>
  <c r="B1115" i="20"/>
  <c r="B1115" i="13"/>
  <c r="B1115" i="15"/>
  <c r="B1115" i="17"/>
  <c r="B1145" i="22"/>
  <c r="B1145" i="21"/>
  <c r="B1145" i="20"/>
  <c r="B1145" i="13"/>
  <c r="B1145" i="15"/>
  <c r="B1145" i="17"/>
  <c r="B1161" i="22"/>
  <c r="B1161" i="21"/>
  <c r="B1161" i="20"/>
  <c r="B1161" i="13"/>
  <c r="B1161" i="15"/>
  <c r="B1161" i="17"/>
  <c r="B1110" i="22"/>
  <c r="B1110" i="21"/>
  <c r="B1110" i="20"/>
  <c r="B1110" i="13"/>
  <c r="B1110" i="15"/>
  <c r="B1110" i="17"/>
  <c r="B1171" i="22"/>
  <c r="B1171" i="21"/>
  <c r="B1171" i="20"/>
  <c r="B1171" i="13"/>
  <c r="B1171" i="15"/>
  <c r="B1171" i="17"/>
  <c r="B1186" i="22"/>
  <c r="B1186" i="21"/>
  <c r="B1186" i="20"/>
  <c r="B1186" i="13"/>
  <c r="B1186" i="15"/>
  <c r="B1186" i="17"/>
  <c r="B1100" i="22"/>
  <c r="B1100" i="21"/>
  <c r="B1100" i="20"/>
  <c r="B1100" i="13"/>
  <c r="B1100" i="15"/>
  <c r="B1100" i="17"/>
  <c r="B1136" i="22"/>
  <c r="B1136" i="21"/>
  <c r="B1136" i="20"/>
  <c r="B1136" i="13"/>
  <c r="B1136" i="15"/>
  <c r="B1136" i="17"/>
  <c r="B1153" i="22"/>
  <c r="B1153" i="21"/>
  <c r="B1153" i="20"/>
  <c r="B1153" i="13"/>
  <c r="B1153" i="15"/>
  <c r="B1153" i="17"/>
  <c r="B1205" i="22"/>
  <c r="B1205" i="21"/>
  <c r="B1205" i="20"/>
  <c r="B1205" i="13"/>
  <c r="B1205" i="15"/>
  <c r="B1205" i="17"/>
  <c r="B1162" i="22"/>
  <c r="B1162" i="21"/>
  <c r="B1162" i="20"/>
  <c r="B1162" i="13"/>
  <c r="B1162" i="15"/>
  <c r="B1162" i="17"/>
  <c r="B1209" i="22"/>
  <c r="B1209" i="21"/>
  <c r="B1209" i="20"/>
  <c r="B1209" i="13"/>
  <c r="B1209" i="15"/>
  <c r="B1209" i="17"/>
  <c r="B1204" i="22"/>
  <c r="B1204" i="21"/>
  <c r="B1204" i="20"/>
  <c r="B1204" i="13"/>
  <c r="B1204" i="15"/>
  <c r="B1204" i="17"/>
  <c r="B1123" i="22"/>
  <c r="B1123" i="21"/>
  <c r="B1123" i="20"/>
  <c r="B1123" i="13"/>
  <c r="B1123" i="15"/>
  <c r="B1123" i="17"/>
  <c r="B1194" i="22"/>
  <c r="B1194" i="21"/>
  <c r="B1194" i="20"/>
  <c r="B1194" i="13"/>
  <c r="B1194" i="15"/>
  <c r="B1194" i="17"/>
  <c r="B1146" i="22"/>
  <c r="B1146" i="21"/>
  <c r="B1146" i="20"/>
  <c r="B1146" i="13"/>
  <c r="B1146" i="15"/>
  <c r="B1146" i="17"/>
  <c r="B1111" i="22"/>
  <c r="B1111" i="21"/>
  <c r="B1111" i="20"/>
  <c r="B1111" i="13"/>
  <c r="B1111" i="15"/>
  <c r="B1111" i="17"/>
  <c r="B1172" i="22"/>
  <c r="B1172" i="21"/>
  <c r="B1172" i="20"/>
  <c r="B1172" i="13"/>
  <c r="B1172" i="15"/>
  <c r="B1172" i="17"/>
  <c r="B1187" i="22"/>
  <c r="B1187" i="21"/>
  <c r="B1187" i="20"/>
  <c r="B1187" i="13"/>
  <c r="B1187" i="15"/>
  <c r="B1187" i="17"/>
  <c r="B1101" i="22"/>
  <c r="B1101" i="21"/>
  <c r="B1101" i="20"/>
  <c r="B1101" i="13"/>
  <c r="B1101" i="15"/>
  <c r="B1101" i="17"/>
  <c r="B1207" i="22"/>
  <c r="B1207" i="21"/>
  <c r="B1207" i="20"/>
  <c r="B1207" i="13"/>
  <c r="B1207" i="15"/>
  <c r="B1207" i="17"/>
  <c r="B1154" i="22"/>
  <c r="B1154" i="21"/>
  <c r="B1154" i="20"/>
  <c r="B1154" i="13"/>
  <c r="B1154" i="15"/>
  <c r="B1154" i="17"/>
  <c r="B1197" i="22"/>
  <c r="B1197" i="21"/>
  <c r="B1197" i="20"/>
  <c r="B1197" i="13"/>
  <c r="B1197" i="15"/>
  <c r="B1197" i="17"/>
  <c r="B1131" i="22"/>
  <c r="B1131" i="21"/>
  <c r="B1131" i="20"/>
  <c r="B1131" i="15"/>
  <c r="B1131" i="13"/>
  <c r="B1131" i="17"/>
  <c r="B1165" i="22"/>
  <c r="B1165" i="21"/>
  <c r="B1165" i="20"/>
  <c r="B1165" i="13"/>
  <c r="B1165" i="15"/>
  <c r="B1165" i="17"/>
  <c r="B1177" i="22"/>
  <c r="B1177" i="21"/>
  <c r="B1177" i="20"/>
  <c r="B1177" i="13"/>
  <c r="B1177" i="15"/>
  <c r="B1177" i="17"/>
  <c r="B1118" i="22"/>
  <c r="B1118" i="21"/>
  <c r="B1118" i="20"/>
  <c r="B1118" i="13"/>
  <c r="B1118" i="17"/>
  <c r="B1118" i="15"/>
  <c r="B1148" i="22"/>
  <c r="B1148" i="21"/>
  <c r="B1148" i="20"/>
  <c r="B1148" i="13"/>
  <c r="B1148" i="15"/>
  <c r="B1148" i="17"/>
  <c r="B1200" i="22"/>
  <c r="B1200" i="21"/>
  <c r="B1200" i="20"/>
  <c r="B1200" i="13"/>
  <c r="B1200" i="15"/>
  <c r="B1200" i="17"/>
  <c r="B1104" i="22"/>
  <c r="B1104" i="21"/>
  <c r="B1104" i="20"/>
  <c r="B1104" i="13"/>
  <c r="B1104" i="15"/>
  <c r="B1104" i="17"/>
  <c r="B1169" i="22"/>
  <c r="B1169" i="21"/>
  <c r="B1169" i="20"/>
  <c r="B1169" i="13"/>
  <c r="B1169" i="15"/>
  <c r="B1169" i="17"/>
  <c r="B1182" i="22"/>
  <c r="B1182" i="21"/>
  <c r="B1182" i="20"/>
  <c r="B1182" i="13"/>
  <c r="B1182" i="15"/>
  <c r="B1182" i="17"/>
  <c r="B1166" i="22"/>
  <c r="B1166" i="21"/>
  <c r="B1166" i="20"/>
  <c r="B1166" i="13"/>
  <c r="B1166" i="15"/>
  <c r="B1166" i="17"/>
  <c r="B1116" i="22"/>
  <c r="B1116" i="21"/>
  <c r="B1116" i="20"/>
  <c r="B1116" i="13"/>
  <c r="B1116" i="15"/>
  <c r="B1116" i="17"/>
  <c r="B1085" i="22"/>
  <c r="B1085" i="21"/>
  <c r="B1085" i="20"/>
  <c r="B1085" i="13"/>
  <c r="B1085" i="15"/>
  <c r="B1085" i="17"/>
  <c r="B1170" i="22"/>
  <c r="B1170" i="21"/>
  <c r="B1170" i="20"/>
  <c r="B1170" i="13"/>
  <c r="B1170" i="15"/>
  <c r="B1170" i="17"/>
  <c r="B1185" i="22"/>
  <c r="B1185" i="21"/>
  <c r="B1185" i="20"/>
  <c r="B1185" i="13"/>
  <c r="B1185" i="15"/>
  <c r="B1185" i="17"/>
  <c r="B1202" i="22"/>
  <c r="B1202" i="21"/>
  <c r="B1202" i="20"/>
  <c r="B1202" i="13"/>
  <c r="B1202" i="15"/>
  <c r="B1202" i="17"/>
  <c r="B1181" i="22"/>
  <c r="B1181" i="21"/>
  <c r="B1181" i="20"/>
  <c r="B1181" i="13"/>
  <c r="B1181" i="15"/>
  <c r="B1181" i="17"/>
  <c r="B1150" i="22"/>
  <c r="B1150" i="21"/>
  <c r="B1150" i="20"/>
  <c r="B1150" i="13"/>
  <c r="B1150" i="15"/>
  <c r="B1150" i="17"/>
  <c r="B1195" i="22"/>
  <c r="B1195" i="21"/>
  <c r="B1195" i="20"/>
  <c r="B1195" i="13"/>
  <c r="B1195" i="17"/>
  <c r="B1195" i="15"/>
  <c r="B1119" i="22"/>
  <c r="B1119" i="21"/>
  <c r="B1119" i="20"/>
  <c r="B1119" i="13"/>
  <c r="B1119" i="15"/>
  <c r="B1119" i="17"/>
  <c r="B1173" i="22"/>
  <c r="B1173" i="21"/>
  <c r="B1173" i="20"/>
  <c r="B1173" i="13"/>
  <c r="B1173" i="15"/>
  <c r="B1173" i="17"/>
  <c r="B1190" i="22"/>
  <c r="B1190" i="21"/>
  <c r="B1190" i="20"/>
  <c r="B1190" i="13"/>
  <c r="B1190" i="15"/>
  <c r="B1190" i="17"/>
  <c r="B1105" i="22"/>
  <c r="B1105" i="21"/>
  <c r="B1105" i="20"/>
  <c r="B1105" i="13"/>
  <c r="B1105" i="15"/>
  <c r="B1105" i="17"/>
  <c r="B1139" i="22"/>
  <c r="B1139" i="21"/>
  <c r="B1139" i="20"/>
  <c r="B1139" i="13"/>
  <c r="B1139" i="15"/>
  <c r="B1139" i="17"/>
  <c r="B1183" i="22"/>
  <c r="B1183" i="21"/>
  <c r="B1183" i="20"/>
  <c r="B1183" i="13"/>
  <c r="B1183" i="17"/>
  <c r="B1183" i="15"/>
  <c r="B1167" i="22"/>
  <c r="B1167" i="21"/>
  <c r="B1167" i="20"/>
  <c r="B1167" i="15"/>
  <c r="B1167" i="13"/>
  <c r="B1167" i="17"/>
  <c r="K917" i="36" l="1"/>
  <c r="K908" i="36"/>
  <c r="K850" i="36"/>
  <c r="K913" i="36"/>
  <c r="H863" i="36"/>
  <c r="H890" i="36"/>
  <c r="H924" i="36"/>
  <c r="H881" i="36"/>
  <c r="H913" i="36"/>
  <c r="K848" i="36"/>
  <c r="H910" i="36"/>
  <c r="H844" i="36"/>
  <c r="K914" i="36"/>
  <c r="K910" i="36"/>
  <c r="H873" i="36"/>
  <c r="K872" i="36"/>
  <c r="K892" i="36"/>
  <c r="H908" i="36"/>
  <c r="H915" i="36"/>
  <c r="H918" i="36"/>
  <c r="H849" i="36"/>
  <c r="H853" i="36"/>
  <c r="K921" i="36"/>
  <c r="K843" i="36"/>
  <c r="K866" i="36"/>
  <c r="H894" i="36"/>
  <c r="K916" i="36"/>
  <c r="K890" i="36"/>
  <c r="H867" i="36"/>
  <c r="K858" i="36"/>
  <c r="H859" i="36"/>
  <c r="H846" i="36"/>
  <c r="K889" i="36"/>
  <c r="K849" i="36"/>
  <c r="K901" i="36"/>
  <c r="K899" i="36"/>
  <c r="K884" i="36"/>
  <c r="H874" i="36"/>
  <c r="K852" i="36"/>
  <c r="K906" i="36"/>
  <c r="K883" i="36"/>
  <c r="H889" i="36"/>
  <c r="H864" i="36"/>
  <c r="K902" i="36"/>
  <c r="K859" i="36"/>
  <c r="K867" i="36"/>
  <c r="K926" i="36"/>
  <c r="K860" i="36"/>
  <c r="H854" i="36"/>
  <c r="H883" i="36"/>
  <c r="H862" i="36"/>
  <c r="H871" i="36"/>
  <c r="K924" i="36"/>
  <c r="K888" i="36"/>
  <c r="K854" i="36"/>
  <c r="K875" i="36"/>
  <c r="K920" i="36"/>
  <c r="H847" i="36"/>
  <c r="K844" i="36"/>
  <c r="K923" i="36"/>
  <c r="K857" i="36"/>
  <c r="K853" i="36"/>
  <c r="K897" i="36"/>
  <c r="K891" i="36"/>
  <c r="K847" i="36"/>
  <c r="K885" i="36"/>
  <c r="H921" i="36"/>
  <c r="K927" i="36"/>
  <c r="K912" i="36"/>
  <c r="K900" i="36"/>
  <c r="K898" i="36"/>
  <c r="K862" i="36"/>
  <c r="K861" i="36"/>
  <c r="H885" i="36"/>
  <c r="H899" i="36"/>
  <c r="K896" i="36"/>
  <c r="K871" i="36"/>
  <c r="K903" i="36"/>
  <c r="H900" i="36"/>
  <c r="K886" i="36"/>
  <c r="K895" i="36"/>
  <c r="K894" i="36"/>
  <c r="K874" i="36"/>
  <c r="K880" i="36"/>
  <c r="K845" i="36"/>
  <c r="K918" i="36"/>
  <c r="K865" i="36"/>
  <c r="K922" i="36"/>
  <c r="K905" i="36"/>
  <c r="D891" i="36"/>
  <c r="E891" i="36" s="1"/>
  <c r="D843" i="36"/>
  <c r="E843" i="36" s="1"/>
  <c r="D845" i="36"/>
  <c r="E845" i="36" s="1"/>
  <c r="D856" i="36"/>
  <c r="E856" i="36" s="1"/>
  <c r="D878" i="36"/>
  <c r="E878" i="36" s="1"/>
  <c r="D890" i="36"/>
  <c r="E890" i="36" s="1"/>
  <c r="D911" i="36"/>
  <c r="E911" i="36" s="1"/>
  <c r="D849" i="36"/>
  <c r="E849" i="36" s="1"/>
  <c r="D873" i="36"/>
  <c r="E873" i="36" s="1"/>
  <c r="D925" i="36"/>
  <c r="E925" i="36" s="1"/>
  <c r="K879" i="36"/>
  <c r="D895" i="36"/>
  <c r="E895" i="36" s="1"/>
  <c r="D908" i="36"/>
  <c r="E908" i="36" s="1"/>
  <c r="D848" i="36"/>
  <c r="E848" i="36" s="1"/>
  <c r="D918" i="36"/>
  <c r="E918" i="36" s="1"/>
  <c r="D854" i="36"/>
  <c r="E854" i="36" s="1"/>
  <c r="D898" i="36"/>
  <c r="E898" i="36" s="1"/>
  <c r="D883" i="36"/>
  <c r="E883" i="36" s="1"/>
  <c r="D862" i="36"/>
  <c r="E862" i="36"/>
  <c r="D920" i="36"/>
  <c r="E920" i="36" s="1"/>
  <c r="D853" i="36"/>
  <c r="E853" i="36" s="1"/>
  <c r="D844" i="36"/>
  <c r="E844" i="36" s="1"/>
  <c r="D850" i="36"/>
  <c r="E850" i="36"/>
  <c r="D859" i="36"/>
  <c r="E859" i="36" s="1"/>
  <c r="D901" i="36"/>
  <c r="E901" i="36" s="1"/>
  <c r="D882" i="36"/>
  <c r="E882" i="36" s="1"/>
  <c r="D910" i="36"/>
  <c r="E910" i="36" s="1"/>
  <c r="D884" i="36"/>
  <c r="E884" i="36" s="1"/>
  <c r="D903" i="36"/>
  <c r="E903" i="36" s="1"/>
  <c r="D896" i="36"/>
  <c r="E896" i="36" s="1"/>
  <c r="D879" i="36"/>
  <c r="E879" i="36" s="1"/>
  <c r="K881" i="36"/>
  <c r="K893" i="36"/>
  <c r="D909" i="36"/>
  <c r="E909" i="36" s="1"/>
  <c r="D906" i="36"/>
  <c r="E906" i="36" s="1"/>
  <c r="D915" i="36"/>
  <c r="E915" i="36" s="1"/>
  <c r="D864" i="36"/>
  <c r="E864" i="36" s="1"/>
  <c r="D867" i="36"/>
  <c r="E867" i="36" s="1"/>
  <c r="D870" i="36"/>
  <c r="E870" i="36" s="1"/>
  <c r="D904" i="36"/>
  <c r="E904" i="36" s="1"/>
  <c r="D893" i="36"/>
  <c r="E893" i="36" s="1"/>
  <c r="D902" i="36"/>
  <c r="E902" i="36" s="1"/>
  <c r="D916" i="36"/>
  <c r="E916" i="36" s="1"/>
  <c r="D858" i="36"/>
  <c r="E858" i="36" s="1"/>
  <c r="K863" i="36"/>
  <c r="K864" i="36"/>
  <c r="K870" i="36"/>
  <c r="K876" i="36"/>
  <c r="K904" i="36"/>
  <c r="K868" i="36"/>
  <c r="D927" i="36"/>
  <c r="E927" i="36" s="1"/>
  <c r="D921" i="36"/>
  <c r="E921" i="36" s="1"/>
  <c r="D889" i="36"/>
  <c r="E889" i="36" s="1"/>
  <c r="D874" i="36"/>
  <c r="E874" i="36" s="1"/>
  <c r="D897" i="36"/>
  <c r="E897" i="36" s="1"/>
  <c r="D868" i="36"/>
  <c r="E868" i="36" s="1"/>
  <c r="D863" i="36"/>
  <c r="E863" i="36" s="1"/>
  <c r="D899" i="36"/>
  <c r="E899" i="36" s="1"/>
  <c r="D905" i="36"/>
  <c r="E905" i="36" s="1"/>
  <c r="D869" i="36"/>
  <c r="E869" i="36" s="1"/>
  <c r="D847" i="36"/>
  <c r="E847" i="36" s="1"/>
  <c r="D880" i="36"/>
  <c r="E880" i="36" s="1"/>
  <c r="D888" i="36"/>
  <c r="E888" i="36" s="1"/>
  <c r="D881" i="36"/>
  <c r="E881" i="36" s="1"/>
  <c r="D875" i="36"/>
  <c r="E875" i="36" s="1"/>
  <c r="D866" i="36"/>
  <c r="E866" i="36" s="1"/>
  <c r="D855" i="36"/>
  <c r="E855" i="36" s="1"/>
  <c r="D892" i="36"/>
  <c r="E892" i="36" s="1"/>
  <c r="D860" i="36"/>
  <c r="E860" i="36" s="1"/>
  <c r="D861" i="36"/>
  <c r="E861" i="36" s="1"/>
  <c r="D877" i="36"/>
  <c r="E877" i="36" s="1"/>
  <c r="D857" i="36"/>
  <c r="E857" i="36" s="1"/>
  <c r="D917" i="36"/>
  <c r="E917" i="36" s="1"/>
  <c r="D865" i="36"/>
  <c r="E865" i="36" s="1"/>
  <c r="D926" i="36"/>
  <c r="E926" i="36" s="1"/>
  <c r="D851" i="36"/>
  <c r="E851" i="36" s="1"/>
  <c r="D876" i="36"/>
  <c r="E876" i="36" s="1"/>
  <c r="D922" i="36"/>
  <c r="E922" i="36" s="1"/>
  <c r="D871" i="36"/>
  <c r="E871" i="36" s="1"/>
  <c r="D852" i="36"/>
  <c r="E852" i="36" s="1"/>
  <c r="K909" i="36"/>
  <c r="K919" i="36"/>
  <c r="D894" i="36"/>
  <c r="E894" i="36" s="1"/>
  <c r="D872" i="36"/>
  <c r="E872" i="36" s="1"/>
  <c r="D885" i="36"/>
  <c r="E885" i="36" s="1"/>
  <c r="D900" i="36"/>
  <c r="E900" i="36" s="1"/>
  <c r="D912" i="36"/>
  <c r="E912" i="36" s="1"/>
  <c r="D923" i="36"/>
  <c r="E923" i="36" s="1"/>
  <c r="D924" i="36"/>
  <c r="E924" i="36" s="1"/>
  <c r="D886" i="36"/>
  <c r="E886" i="36" s="1"/>
  <c r="D887" i="36"/>
  <c r="E887" i="36" s="1"/>
  <c r="D914" i="36"/>
  <c r="E914" i="36" s="1"/>
  <c r="G95" i="35"/>
  <c r="G96" i="35"/>
  <c r="C982" i="30"/>
  <c r="F982" i="30"/>
  <c r="I982" i="30"/>
  <c r="G982" i="30"/>
  <c r="C918" i="30"/>
  <c r="G918" i="30"/>
  <c r="F918" i="30"/>
  <c r="I918" i="30"/>
  <c r="C963" i="30"/>
  <c r="F963" i="30"/>
  <c r="G963" i="30"/>
  <c r="I963" i="30"/>
  <c r="G899" i="30"/>
  <c r="I899" i="30"/>
  <c r="F899" i="30"/>
  <c r="C899" i="30"/>
  <c r="C936" i="30"/>
  <c r="D936" i="30" s="1"/>
  <c r="E936" i="30" s="1"/>
  <c r="I936" i="30"/>
  <c r="F936" i="30"/>
  <c r="G980" i="30"/>
  <c r="C980" i="30"/>
  <c r="I980" i="30"/>
  <c r="F980" i="30"/>
  <c r="C916" i="30"/>
  <c r="G916" i="30"/>
  <c r="I916" i="30"/>
  <c r="F916" i="30"/>
  <c r="I953" i="30"/>
  <c r="C953" i="30"/>
  <c r="G953" i="30"/>
  <c r="F953" i="30"/>
  <c r="F889" i="30"/>
  <c r="I889" i="30"/>
  <c r="C889" i="30"/>
  <c r="G889" i="30"/>
  <c r="I896" i="30"/>
  <c r="F896" i="30"/>
  <c r="G896" i="30"/>
  <c r="C896" i="30"/>
  <c r="F949" i="30"/>
  <c r="C949" i="30"/>
  <c r="I949" i="30"/>
  <c r="G949" i="30"/>
  <c r="C991" i="30"/>
  <c r="I991" i="30"/>
  <c r="G991" i="30"/>
  <c r="F991" i="30"/>
  <c r="C930" i="30"/>
  <c r="F930" i="30"/>
  <c r="G930" i="30"/>
  <c r="I930" i="30"/>
  <c r="F967" i="30"/>
  <c r="C967" i="30"/>
  <c r="G967" i="30"/>
  <c r="I967" i="30"/>
  <c r="C903" i="30"/>
  <c r="I903" i="30"/>
  <c r="F903" i="30"/>
  <c r="G903" i="30"/>
  <c r="C942" i="30"/>
  <c r="I942" i="30"/>
  <c r="F942" i="30"/>
  <c r="G942" i="30"/>
  <c r="F987" i="30"/>
  <c r="C987" i="30"/>
  <c r="G987" i="30"/>
  <c r="I987" i="30"/>
  <c r="C923" i="30"/>
  <c r="I923" i="30"/>
  <c r="F923" i="30"/>
  <c r="G923" i="30"/>
  <c r="F960" i="30"/>
  <c r="G960" i="30"/>
  <c r="C960" i="30"/>
  <c r="I960" i="30"/>
  <c r="G940" i="30"/>
  <c r="F940" i="30"/>
  <c r="I940" i="30"/>
  <c r="C940" i="30"/>
  <c r="I977" i="30"/>
  <c r="G977" i="30"/>
  <c r="C977" i="30"/>
  <c r="D977" i="30" s="1"/>
  <c r="E977" i="30" s="1"/>
  <c r="F977" i="30"/>
  <c r="F913" i="30"/>
  <c r="I913" i="30"/>
  <c r="C913" i="30"/>
  <c r="G913" i="30"/>
  <c r="C920" i="30"/>
  <c r="F920" i="30"/>
  <c r="I920" i="30"/>
  <c r="G920" i="30"/>
  <c r="F973" i="30"/>
  <c r="I973" i="30"/>
  <c r="C973" i="30"/>
  <c r="G973" i="30"/>
  <c r="I909" i="30"/>
  <c r="G909" i="30"/>
  <c r="C909" i="30"/>
  <c r="F909" i="30"/>
  <c r="C954" i="30"/>
  <c r="G954" i="30"/>
  <c r="F954" i="30"/>
  <c r="I954" i="30"/>
  <c r="C890" i="30"/>
  <c r="G890" i="30"/>
  <c r="I890" i="30"/>
  <c r="F890" i="30"/>
  <c r="F927" i="30"/>
  <c r="C927" i="30"/>
  <c r="I927" i="30"/>
  <c r="G927" i="30"/>
  <c r="F897" i="30"/>
  <c r="I897" i="30"/>
  <c r="C897" i="30"/>
  <c r="G897" i="30"/>
  <c r="I966" i="30"/>
  <c r="F966" i="30"/>
  <c r="C966" i="30"/>
  <c r="G966" i="30"/>
  <c r="C902" i="30"/>
  <c r="D902" i="30" s="1"/>
  <c r="E902" i="30" s="1"/>
  <c r="I902" i="30"/>
  <c r="F902" i="30"/>
  <c r="G902" i="30"/>
  <c r="C947" i="30"/>
  <c r="G947" i="30"/>
  <c r="I947" i="30"/>
  <c r="F947" i="30"/>
  <c r="G984" i="30"/>
  <c r="C984" i="30"/>
  <c r="I984" i="30"/>
  <c r="F984" i="30"/>
  <c r="G964" i="30"/>
  <c r="F964" i="30"/>
  <c r="I964" i="30"/>
  <c r="C964" i="30"/>
  <c r="G900" i="30"/>
  <c r="C900" i="30"/>
  <c r="D900" i="30" s="1"/>
  <c r="E900" i="30" s="1"/>
  <c r="F900" i="30"/>
  <c r="I900" i="30"/>
  <c r="F905" i="30"/>
  <c r="I905" i="30"/>
  <c r="C905" i="30"/>
  <c r="G912" i="30"/>
  <c r="I912" i="30"/>
  <c r="C912" i="30"/>
  <c r="F912" i="30"/>
  <c r="C965" i="30"/>
  <c r="F965" i="30"/>
  <c r="G965" i="30"/>
  <c r="I965" i="30"/>
  <c r="I901" i="30"/>
  <c r="G901" i="30"/>
  <c r="F901" i="30"/>
  <c r="C901" i="30"/>
  <c r="I946" i="30"/>
  <c r="C946" i="30"/>
  <c r="F946" i="30"/>
  <c r="G946" i="30"/>
  <c r="F951" i="30"/>
  <c r="C951" i="30"/>
  <c r="D951" i="30" s="1"/>
  <c r="E951" i="30" s="1"/>
  <c r="G951" i="30"/>
  <c r="I951" i="30"/>
  <c r="F990" i="30"/>
  <c r="I990" i="30"/>
  <c r="C990" i="30"/>
  <c r="G990" i="30"/>
  <c r="I926" i="30"/>
  <c r="C926" i="30"/>
  <c r="D926" i="30" s="1"/>
  <c r="E926" i="30" s="1"/>
  <c r="F926" i="30"/>
  <c r="G926" i="30"/>
  <c r="I971" i="30"/>
  <c r="G971" i="30"/>
  <c r="C971" i="30"/>
  <c r="F971" i="30"/>
  <c r="G907" i="30"/>
  <c r="I907" i="30"/>
  <c r="F907" i="30"/>
  <c r="C907" i="30"/>
  <c r="G983" i="30"/>
  <c r="I983" i="30"/>
  <c r="C983" i="30"/>
  <c r="F983" i="30"/>
  <c r="F988" i="30"/>
  <c r="C988" i="30"/>
  <c r="G988" i="30"/>
  <c r="I988" i="30"/>
  <c r="C924" i="30"/>
  <c r="F924" i="30"/>
  <c r="G924" i="30"/>
  <c r="I924" i="30"/>
  <c r="G929" i="30"/>
  <c r="C929" i="30"/>
  <c r="I929" i="30"/>
  <c r="F929" i="30"/>
  <c r="C989" i="30"/>
  <c r="F989" i="30"/>
  <c r="G989" i="30"/>
  <c r="I989" i="30"/>
  <c r="F925" i="30"/>
  <c r="G925" i="30"/>
  <c r="C925" i="30"/>
  <c r="I925" i="30"/>
  <c r="I970" i="30"/>
  <c r="F970" i="30"/>
  <c r="G970" i="30"/>
  <c r="C970" i="30"/>
  <c r="C906" i="30"/>
  <c r="G906" i="30"/>
  <c r="I906" i="30"/>
  <c r="F906" i="30"/>
  <c r="F943" i="30"/>
  <c r="G943" i="30"/>
  <c r="I943" i="30"/>
  <c r="C943" i="30"/>
  <c r="D943" i="30" s="1"/>
  <c r="E943" i="30" s="1"/>
  <c r="C982" i="32"/>
  <c r="G982" i="32"/>
  <c r="I982" i="32"/>
  <c r="F982" i="32"/>
  <c r="F918" i="32"/>
  <c r="I918" i="32"/>
  <c r="C918" i="32"/>
  <c r="G918" i="32"/>
  <c r="G963" i="32"/>
  <c r="F963" i="32"/>
  <c r="I963" i="32"/>
  <c r="C963" i="32"/>
  <c r="G899" i="32"/>
  <c r="F899" i="32"/>
  <c r="C899" i="32"/>
  <c r="I899" i="32"/>
  <c r="F936" i="32"/>
  <c r="C936" i="32"/>
  <c r="I936" i="32"/>
  <c r="F980" i="32"/>
  <c r="C980" i="32"/>
  <c r="G980" i="32"/>
  <c r="I980" i="32"/>
  <c r="C916" i="32"/>
  <c r="D916" i="32" s="1"/>
  <c r="E916" i="32" s="1"/>
  <c r="F916" i="32"/>
  <c r="G916" i="32"/>
  <c r="I916" i="32"/>
  <c r="C953" i="32"/>
  <c r="F953" i="32"/>
  <c r="G953" i="32"/>
  <c r="I953" i="32"/>
  <c r="G889" i="32"/>
  <c r="I889" i="32"/>
  <c r="F889" i="32"/>
  <c r="C889" i="32"/>
  <c r="F896" i="32"/>
  <c r="I896" i="32"/>
  <c r="G896" i="32"/>
  <c r="C896" i="32"/>
  <c r="G949" i="32"/>
  <c r="I949" i="32"/>
  <c r="F949" i="32"/>
  <c r="C949" i="32"/>
  <c r="I991" i="32"/>
  <c r="G991" i="32"/>
  <c r="F991" i="32"/>
  <c r="C991" i="32"/>
  <c r="C930" i="32"/>
  <c r="G930" i="32"/>
  <c r="I930" i="32"/>
  <c r="F930" i="32"/>
  <c r="C967" i="32"/>
  <c r="F967" i="32"/>
  <c r="G967" i="32"/>
  <c r="I967" i="32"/>
  <c r="I903" i="32"/>
  <c r="G903" i="32"/>
  <c r="F903" i="32"/>
  <c r="C903" i="32"/>
  <c r="F942" i="32"/>
  <c r="I942" i="32"/>
  <c r="G942" i="32"/>
  <c r="C942" i="32"/>
  <c r="C987" i="32"/>
  <c r="D987" i="32" s="1"/>
  <c r="E987" i="32" s="1"/>
  <c r="G987" i="32"/>
  <c r="F987" i="32"/>
  <c r="I987" i="32"/>
  <c r="G923" i="32"/>
  <c r="F923" i="32"/>
  <c r="I923" i="32"/>
  <c r="C923" i="32"/>
  <c r="C960" i="32"/>
  <c r="F960" i="32"/>
  <c r="G960" i="32"/>
  <c r="I960" i="32"/>
  <c r="C940" i="32"/>
  <c r="D940" i="32" s="1"/>
  <c r="E940" i="32" s="1"/>
  <c r="F940" i="32"/>
  <c r="G940" i="32"/>
  <c r="I940" i="32"/>
  <c r="C977" i="32"/>
  <c r="D977" i="32" s="1"/>
  <c r="E977" i="32" s="1"/>
  <c r="I977" i="32"/>
  <c r="G977" i="32"/>
  <c r="F977" i="32"/>
  <c r="F913" i="32"/>
  <c r="C913" i="32"/>
  <c r="I913" i="32"/>
  <c r="G913" i="32"/>
  <c r="C920" i="32"/>
  <c r="F920" i="32"/>
  <c r="G920" i="32"/>
  <c r="I920" i="32"/>
  <c r="F973" i="32"/>
  <c r="G973" i="32"/>
  <c r="I973" i="32"/>
  <c r="C973" i="32"/>
  <c r="I909" i="32"/>
  <c r="G909" i="32"/>
  <c r="F909" i="32"/>
  <c r="C909" i="32"/>
  <c r="C954" i="32"/>
  <c r="F954" i="32"/>
  <c r="G954" i="32"/>
  <c r="I954" i="32"/>
  <c r="G890" i="32"/>
  <c r="F890" i="32"/>
  <c r="I890" i="32"/>
  <c r="C890" i="32"/>
  <c r="I927" i="32"/>
  <c r="C927" i="32"/>
  <c r="F927" i="32"/>
  <c r="G927" i="32"/>
  <c r="G897" i="32"/>
  <c r="F897" i="32"/>
  <c r="I897" i="32"/>
  <c r="C897" i="32"/>
  <c r="I966" i="32"/>
  <c r="G966" i="32"/>
  <c r="F966" i="32"/>
  <c r="C966" i="32"/>
  <c r="F902" i="32"/>
  <c r="I902" i="32"/>
  <c r="G902" i="32"/>
  <c r="C902" i="32"/>
  <c r="F947" i="32"/>
  <c r="G947" i="32"/>
  <c r="I947" i="32"/>
  <c r="C947" i="32"/>
  <c r="C984" i="32"/>
  <c r="D984" i="32" s="1"/>
  <c r="E984" i="32" s="1"/>
  <c r="F984" i="32"/>
  <c r="G984" i="32"/>
  <c r="I984" i="32"/>
  <c r="I964" i="32"/>
  <c r="G964" i="32"/>
  <c r="C964" i="32"/>
  <c r="F964" i="32"/>
  <c r="C900" i="32"/>
  <c r="F900" i="32"/>
  <c r="G900" i="32"/>
  <c r="I900" i="32"/>
  <c r="F905" i="32"/>
  <c r="C905" i="32"/>
  <c r="I905" i="32"/>
  <c r="F912" i="32"/>
  <c r="G912" i="32"/>
  <c r="C912" i="32"/>
  <c r="I912" i="32"/>
  <c r="C965" i="32"/>
  <c r="D965" i="32" s="1"/>
  <c r="E965" i="32" s="1"/>
  <c r="G965" i="32"/>
  <c r="I965" i="32"/>
  <c r="F965" i="32"/>
  <c r="I901" i="32"/>
  <c r="G901" i="32"/>
  <c r="F901" i="32"/>
  <c r="C901" i="32"/>
  <c r="I946" i="32"/>
  <c r="F946" i="32"/>
  <c r="G946" i="32"/>
  <c r="C946" i="32"/>
  <c r="I951" i="32"/>
  <c r="F951" i="32"/>
  <c r="C951" i="32"/>
  <c r="G951" i="32"/>
  <c r="C990" i="32"/>
  <c r="I990" i="32"/>
  <c r="G990" i="32"/>
  <c r="F990" i="32"/>
  <c r="F926" i="32"/>
  <c r="G926" i="32"/>
  <c r="I926" i="32"/>
  <c r="C926" i="32"/>
  <c r="C971" i="32"/>
  <c r="D971" i="32" s="1"/>
  <c r="E971" i="32" s="1"/>
  <c r="G971" i="32"/>
  <c r="F971" i="32"/>
  <c r="I971" i="32"/>
  <c r="G907" i="32"/>
  <c r="C907" i="32"/>
  <c r="I907" i="32"/>
  <c r="F907" i="32"/>
  <c r="I983" i="32"/>
  <c r="C983" i="32"/>
  <c r="F983" i="32"/>
  <c r="G983" i="32"/>
  <c r="I988" i="32"/>
  <c r="G988" i="32"/>
  <c r="C988" i="32"/>
  <c r="F988" i="32"/>
  <c r="C924" i="32"/>
  <c r="F924" i="32"/>
  <c r="G924" i="32"/>
  <c r="I924" i="32"/>
  <c r="G929" i="32"/>
  <c r="I929" i="32"/>
  <c r="C929" i="32"/>
  <c r="F929" i="32"/>
  <c r="F989" i="32"/>
  <c r="I989" i="32"/>
  <c r="G989" i="32"/>
  <c r="C989" i="32"/>
  <c r="G925" i="32"/>
  <c r="I925" i="32"/>
  <c r="C925" i="32"/>
  <c r="F925" i="32"/>
  <c r="F970" i="32"/>
  <c r="C970" i="32"/>
  <c r="D970" i="32" s="1"/>
  <c r="E970" i="32" s="1"/>
  <c r="G970" i="32"/>
  <c r="I970" i="32"/>
  <c r="G906" i="32"/>
  <c r="C906" i="32"/>
  <c r="F906" i="32"/>
  <c r="I906" i="32"/>
  <c r="I943" i="32"/>
  <c r="C943" i="32"/>
  <c r="F943" i="32"/>
  <c r="G943" i="32"/>
  <c r="I982" i="34"/>
  <c r="G982" i="34"/>
  <c r="C982" i="34"/>
  <c r="D982" i="34" s="1"/>
  <c r="E982" i="34" s="1"/>
  <c r="F982" i="34"/>
  <c r="I918" i="34"/>
  <c r="F918" i="34"/>
  <c r="G918" i="34"/>
  <c r="C918" i="34"/>
  <c r="D918" i="34" s="1"/>
  <c r="E918" i="34" s="1"/>
  <c r="I963" i="34"/>
  <c r="F963" i="34"/>
  <c r="G963" i="34"/>
  <c r="C963" i="34"/>
  <c r="I899" i="34"/>
  <c r="G899" i="34"/>
  <c r="C899" i="34"/>
  <c r="F899" i="34"/>
  <c r="F936" i="34"/>
  <c r="I936" i="34"/>
  <c r="C936" i="34"/>
  <c r="I980" i="34"/>
  <c r="F980" i="34"/>
  <c r="G980" i="34"/>
  <c r="C980" i="34"/>
  <c r="I916" i="34"/>
  <c r="F916" i="34"/>
  <c r="G916" i="34"/>
  <c r="C916" i="34"/>
  <c r="I953" i="34"/>
  <c r="F953" i="34"/>
  <c r="G953" i="34"/>
  <c r="C953" i="34"/>
  <c r="I889" i="34"/>
  <c r="F889" i="34"/>
  <c r="G889" i="34"/>
  <c r="C889" i="34"/>
  <c r="I896" i="34"/>
  <c r="F896" i="34"/>
  <c r="G896" i="34"/>
  <c r="C896" i="34"/>
  <c r="I949" i="34"/>
  <c r="F949" i="34"/>
  <c r="G949" i="34"/>
  <c r="C949" i="34"/>
  <c r="I991" i="34"/>
  <c r="F991" i="34"/>
  <c r="G991" i="34"/>
  <c r="C991" i="34"/>
  <c r="I930" i="34"/>
  <c r="G930" i="34"/>
  <c r="F930" i="34"/>
  <c r="C930" i="34"/>
  <c r="I967" i="34"/>
  <c r="G967" i="34"/>
  <c r="C967" i="34"/>
  <c r="F967" i="34"/>
  <c r="I903" i="34"/>
  <c r="F903" i="34"/>
  <c r="G903" i="34"/>
  <c r="C903" i="34"/>
  <c r="I942" i="34"/>
  <c r="F942" i="34"/>
  <c r="G942" i="34"/>
  <c r="C942" i="34"/>
  <c r="I987" i="34"/>
  <c r="F987" i="34"/>
  <c r="G987" i="34"/>
  <c r="C987" i="34"/>
  <c r="I923" i="34"/>
  <c r="G923" i="34"/>
  <c r="F923" i="34"/>
  <c r="C923" i="34"/>
  <c r="I960" i="34"/>
  <c r="F960" i="34"/>
  <c r="G960" i="34"/>
  <c r="C960" i="34"/>
  <c r="D960" i="34" s="1"/>
  <c r="E960" i="34" s="1"/>
  <c r="I940" i="34"/>
  <c r="G940" i="34"/>
  <c r="C940" i="34"/>
  <c r="F940" i="34"/>
  <c r="I977" i="34"/>
  <c r="G977" i="34"/>
  <c r="C977" i="34"/>
  <c r="F977" i="34"/>
  <c r="I913" i="34"/>
  <c r="G913" i="34"/>
  <c r="C913" i="34"/>
  <c r="D913" i="34" s="1"/>
  <c r="E913" i="34" s="1"/>
  <c r="F913" i="34"/>
  <c r="I920" i="34"/>
  <c r="G920" i="34"/>
  <c r="C920" i="34"/>
  <c r="D920" i="34" s="1"/>
  <c r="E920" i="34" s="1"/>
  <c r="F920" i="34"/>
  <c r="I973" i="34"/>
  <c r="G973" i="34"/>
  <c r="F973" i="34"/>
  <c r="C973" i="34"/>
  <c r="G909" i="34"/>
  <c r="I909" i="34"/>
  <c r="C909" i="34"/>
  <c r="F909" i="34"/>
  <c r="I954" i="34"/>
  <c r="F954" i="34"/>
  <c r="C954" i="34"/>
  <c r="G954" i="34"/>
  <c r="I890" i="34"/>
  <c r="F890" i="34"/>
  <c r="G890" i="34"/>
  <c r="C890" i="34"/>
  <c r="I927" i="34"/>
  <c r="G927" i="34"/>
  <c r="F927" i="34"/>
  <c r="C927" i="34"/>
  <c r="I897" i="34"/>
  <c r="F897" i="34"/>
  <c r="C897" i="34"/>
  <c r="D897" i="34" s="1"/>
  <c r="E897" i="34" s="1"/>
  <c r="G897" i="34"/>
  <c r="I966" i="34"/>
  <c r="G966" i="34"/>
  <c r="F966" i="34"/>
  <c r="C966" i="34"/>
  <c r="D966" i="34" s="1"/>
  <c r="E966" i="34" s="1"/>
  <c r="G902" i="34"/>
  <c r="I902" i="34"/>
  <c r="F902" i="34"/>
  <c r="C902" i="34"/>
  <c r="I947" i="34"/>
  <c r="F947" i="34"/>
  <c r="C947" i="34"/>
  <c r="G947" i="34"/>
  <c r="I984" i="34"/>
  <c r="F984" i="34"/>
  <c r="C984" i="34"/>
  <c r="D984" i="34" s="1"/>
  <c r="E984" i="34" s="1"/>
  <c r="G984" i="34"/>
  <c r="I964" i="34"/>
  <c r="F964" i="34"/>
  <c r="G964" i="34"/>
  <c r="C964" i="34"/>
  <c r="I900" i="34"/>
  <c r="F900" i="34"/>
  <c r="G900" i="34"/>
  <c r="C900" i="34"/>
  <c r="I905" i="34"/>
  <c r="F905" i="34"/>
  <c r="C905" i="34"/>
  <c r="I912" i="34"/>
  <c r="G912" i="34"/>
  <c r="F912" i="34"/>
  <c r="C912" i="34"/>
  <c r="I965" i="34"/>
  <c r="F965" i="34"/>
  <c r="C965" i="34"/>
  <c r="D965" i="34" s="1"/>
  <c r="E965" i="34" s="1"/>
  <c r="G965" i="34"/>
  <c r="I901" i="34"/>
  <c r="G901" i="34"/>
  <c r="F901" i="34"/>
  <c r="C901" i="34"/>
  <c r="D901" i="34" s="1"/>
  <c r="E901" i="34" s="1"/>
  <c r="I946" i="34"/>
  <c r="F946" i="34"/>
  <c r="G946" i="34"/>
  <c r="C946" i="34"/>
  <c r="I951" i="34"/>
  <c r="G951" i="34"/>
  <c r="F951" i="34"/>
  <c r="C951" i="34"/>
  <c r="I990" i="34"/>
  <c r="F990" i="34"/>
  <c r="G990" i="34"/>
  <c r="C990" i="34"/>
  <c r="D990" i="34" s="1"/>
  <c r="E990" i="34" s="1"/>
  <c r="I926" i="34"/>
  <c r="G926" i="34"/>
  <c r="F926" i="34"/>
  <c r="C926" i="34"/>
  <c r="D926" i="34" s="1"/>
  <c r="E926" i="34" s="1"/>
  <c r="I971" i="34"/>
  <c r="G971" i="34"/>
  <c r="C971" i="34"/>
  <c r="F971" i="34"/>
  <c r="I907" i="34"/>
  <c r="F907" i="34"/>
  <c r="G907" i="34"/>
  <c r="C907" i="34"/>
  <c r="I983" i="34"/>
  <c r="F983" i="34"/>
  <c r="G983" i="34"/>
  <c r="C983" i="34"/>
  <c r="I988" i="34"/>
  <c r="G988" i="34"/>
  <c r="F988" i="34"/>
  <c r="C988" i="34"/>
  <c r="I924" i="34"/>
  <c r="F924" i="34"/>
  <c r="G924" i="34"/>
  <c r="C924" i="34"/>
  <c r="I929" i="34"/>
  <c r="F929" i="34"/>
  <c r="G929" i="34"/>
  <c r="C929" i="34"/>
  <c r="I989" i="34"/>
  <c r="F989" i="34"/>
  <c r="G989" i="34"/>
  <c r="C989" i="34"/>
  <c r="I925" i="34"/>
  <c r="F925" i="34"/>
  <c r="C925" i="34"/>
  <c r="D925" i="34" s="1"/>
  <c r="E925" i="34" s="1"/>
  <c r="G925" i="34"/>
  <c r="I970" i="34"/>
  <c r="G970" i="34"/>
  <c r="F970" i="34"/>
  <c r="C970" i="34"/>
  <c r="D970" i="34" s="1"/>
  <c r="E970" i="34" s="1"/>
  <c r="G906" i="34"/>
  <c r="F906" i="34"/>
  <c r="I906" i="34"/>
  <c r="C906" i="34"/>
  <c r="I943" i="34"/>
  <c r="F943" i="34"/>
  <c r="G943" i="34"/>
  <c r="C943" i="34"/>
  <c r="G97" i="35"/>
  <c r="F950" i="30"/>
  <c r="C950" i="30"/>
  <c r="D950" i="30" s="1"/>
  <c r="E950" i="30" s="1"/>
  <c r="I950" i="30"/>
  <c r="G950" i="30"/>
  <c r="C992" i="30"/>
  <c r="G992" i="30"/>
  <c r="F992" i="30"/>
  <c r="I992" i="30"/>
  <c r="C931" i="30"/>
  <c r="I931" i="30"/>
  <c r="F931" i="30"/>
  <c r="G931" i="30"/>
  <c r="I968" i="30"/>
  <c r="C968" i="30"/>
  <c r="F968" i="30"/>
  <c r="G968" i="30"/>
  <c r="I904" i="30"/>
  <c r="G904" i="30"/>
  <c r="F904" i="30"/>
  <c r="C904" i="30"/>
  <c r="F948" i="30"/>
  <c r="G948" i="30"/>
  <c r="C948" i="30"/>
  <c r="I948" i="30"/>
  <c r="C985" i="30"/>
  <c r="G985" i="30"/>
  <c r="I985" i="30"/>
  <c r="F985" i="30"/>
  <c r="C921" i="30"/>
  <c r="G921" i="30"/>
  <c r="I921" i="30"/>
  <c r="F921" i="30"/>
  <c r="C928" i="30"/>
  <c r="G928" i="30"/>
  <c r="F928" i="30"/>
  <c r="I928" i="30"/>
  <c r="C981" i="30"/>
  <c r="I981" i="30"/>
  <c r="G981" i="30"/>
  <c r="F981" i="30"/>
  <c r="G917" i="30"/>
  <c r="I917" i="30"/>
  <c r="F917" i="30"/>
  <c r="C917" i="30"/>
  <c r="C962" i="30"/>
  <c r="G962" i="30"/>
  <c r="F962" i="30"/>
  <c r="I962" i="30"/>
  <c r="G898" i="30"/>
  <c r="C898" i="30"/>
  <c r="I898" i="30"/>
  <c r="F898" i="30"/>
  <c r="F935" i="30"/>
  <c r="C935" i="30"/>
  <c r="G935" i="30"/>
  <c r="I935" i="30"/>
  <c r="F974" i="30"/>
  <c r="C974" i="30"/>
  <c r="D974" i="30" s="1"/>
  <c r="E974" i="30" s="1"/>
  <c r="I974" i="30"/>
  <c r="G974" i="30"/>
  <c r="I910" i="30"/>
  <c r="C910" i="30"/>
  <c r="F910" i="30"/>
  <c r="G910" i="30"/>
  <c r="F955" i="30"/>
  <c r="C955" i="30"/>
  <c r="G955" i="30"/>
  <c r="I955" i="30"/>
  <c r="G891" i="30"/>
  <c r="C891" i="30"/>
  <c r="D891" i="30" s="1"/>
  <c r="E891" i="30" s="1"/>
  <c r="I891" i="30"/>
  <c r="F891" i="30"/>
  <c r="G972" i="30"/>
  <c r="C972" i="30"/>
  <c r="I972" i="30"/>
  <c r="F972" i="30"/>
  <c r="G908" i="30"/>
  <c r="I908" i="30"/>
  <c r="F908" i="30"/>
  <c r="C908" i="30"/>
  <c r="C945" i="30"/>
  <c r="G945" i="30"/>
  <c r="I945" i="30"/>
  <c r="F945" i="30"/>
  <c r="C937" i="30"/>
  <c r="G937" i="30"/>
  <c r="I937" i="30"/>
  <c r="F937" i="30"/>
  <c r="C888" i="30"/>
  <c r="G888" i="30"/>
  <c r="F888" i="30"/>
  <c r="I888" i="30"/>
  <c r="F941" i="30"/>
  <c r="C941" i="30"/>
  <c r="G941" i="30"/>
  <c r="I941" i="30"/>
  <c r="G986" i="30"/>
  <c r="C986" i="30"/>
  <c r="F986" i="30"/>
  <c r="I986" i="30"/>
  <c r="F922" i="30"/>
  <c r="G922" i="30"/>
  <c r="I922" i="30"/>
  <c r="C922" i="30"/>
  <c r="F959" i="30"/>
  <c r="C959" i="30"/>
  <c r="D959" i="30" s="1"/>
  <c r="E959" i="30" s="1"/>
  <c r="I959" i="30"/>
  <c r="G959" i="30"/>
  <c r="C895" i="30"/>
  <c r="F895" i="30"/>
  <c r="I895" i="30"/>
  <c r="G895" i="30"/>
  <c r="F995" i="30"/>
  <c r="C995" i="30"/>
  <c r="G995" i="30"/>
  <c r="I995" i="30"/>
  <c r="C934" i="30"/>
  <c r="F934" i="30"/>
  <c r="I934" i="30"/>
  <c r="G934" i="30"/>
  <c r="C979" i="30"/>
  <c r="F979" i="30"/>
  <c r="I979" i="30"/>
  <c r="G979" i="30"/>
  <c r="G915" i="30"/>
  <c r="F915" i="30"/>
  <c r="C915" i="30"/>
  <c r="I915" i="30"/>
  <c r="C952" i="30"/>
  <c r="I952" i="30"/>
  <c r="F952" i="30"/>
  <c r="G952" i="30"/>
  <c r="I932" i="30"/>
  <c r="F932" i="30"/>
  <c r="G932" i="30"/>
  <c r="C932" i="30"/>
  <c r="C969" i="30"/>
  <c r="I969" i="30"/>
  <c r="G969" i="30"/>
  <c r="F969" i="30"/>
  <c r="G961" i="30"/>
  <c r="C961" i="30"/>
  <c r="I961" i="30"/>
  <c r="F961" i="30"/>
  <c r="G994" i="30"/>
  <c r="I994" i="30"/>
  <c r="C994" i="30"/>
  <c r="F994" i="30"/>
  <c r="F933" i="30"/>
  <c r="G933" i="30"/>
  <c r="C933" i="30"/>
  <c r="I933" i="30"/>
  <c r="I978" i="30"/>
  <c r="G978" i="30"/>
  <c r="C978" i="30"/>
  <c r="D978" i="30" s="1"/>
  <c r="E978" i="30" s="1"/>
  <c r="F978" i="30"/>
  <c r="C914" i="30"/>
  <c r="G914" i="30"/>
  <c r="I914" i="30"/>
  <c r="F914" i="30"/>
  <c r="C993" i="30"/>
  <c r="D993" i="30" s="1"/>
  <c r="E993" i="30" s="1"/>
  <c r="I993" i="30"/>
  <c r="F993" i="30"/>
  <c r="C958" i="30"/>
  <c r="D958" i="30" s="1"/>
  <c r="E958" i="30" s="1"/>
  <c r="F958" i="30"/>
  <c r="I958" i="30"/>
  <c r="G958" i="30"/>
  <c r="C894" i="30"/>
  <c r="I894" i="30"/>
  <c r="G894" i="30"/>
  <c r="F894" i="30"/>
  <c r="C939" i="30"/>
  <c r="I939" i="30"/>
  <c r="G939" i="30"/>
  <c r="F939" i="30"/>
  <c r="C944" i="30"/>
  <c r="D944" i="30" s="1"/>
  <c r="E944" i="30" s="1"/>
  <c r="G944" i="30"/>
  <c r="F944" i="30"/>
  <c r="I944" i="30"/>
  <c r="I919" i="30"/>
  <c r="G919" i="30"/>
  <c r="F919" i="30"/>
  <c r="C919" i="30"/>
  <c r="G956" i="30"/>
  <c r="C956" i="30"/>
  <c r="I956" i="30"/>
  <c r="F956" i="30"/>
  <c r="F892" i="30"/>
  <c r="G892" i="30"/>
  <c r="I892" i="30"/>
  <c r="C892" i="30"/>
  <c r="G976" i="30"/>
  <c r="F976" i="30"/>
  <c r="C976" i="30"/>
  <c r="I976" i="30"/>
  <c r="I957" i="30"/>
  <c r="C957" i="30"/>
  <c r="G957" i="30"/>
  <c r="F957" i="30"/>
  <c r="I893" i="30"/>
  <c r="G893" i="30"/>
  <c r="F893" i="30"/>
  <c r="C893" i="30"/>
  <c r="C938" i="30"/>
  <c r="G938" i="30"/>
  <c r="F938" i="30"/>
  <c r="I938" i="30"/>
  <c r="C975" i="30"/>
  <c r="D975" i="30" s="1"/>
  <c r="E975" i="30" s="1"/>
  <c r="G975" i="30"/>
  <c r="I975" i="30"/>
  <c r="F975" i="30"/>
  <c r="C911" i="30"/>
  <c r="I911" i="30"/>
  <c r="F911" i="30"/>
  <c r="G911" i="30"/>
  <c r="G94" i="35"/>
  <c r="F950" i="32"/>
  <c r="G950" i="32"/>
  <c r="I950" i="32"/>
  <c r="C950" i="32"/>
  <c r="C992" i="32"/>
  <c r="G992" i="32"/>
  <c r="F992" i="32"/>
  <c r="I992" i="32"/>
  <c r="G931" i="32"/>
  <c r="F931" i="32"/>
  <c r="I931" i="32"/>
  <c r="C931" i="32"/>
  <c r="C968" i="32"/>
  <c r="G968" i="32"/>
  <c r="F968" i="32"/>
  <c r="I968" i="32"/>
  <c r="I904" i="32"/>
  <c r="C904" i="32"/>
  <c r="F904" i="32"/>
  <c r="G904" i="32"/>
  <c r="C948" i="32"/>
  <c r="D948" i="32" s="1"/>
  <c r="E948" i="32" s="1"/>
  <c r="G948" i="32"/>
  <c r="I948" i="32"/>
  <c r="F948" i="32"/>
  <c r="C985" i="32"/>
  <c r="F985" i="32"/>
  <c r="I985" i="32"/>
  <c r="G985" i="32"/>
  <c r="G921" i="32"/>
  <c r="I921" i="32"/>
  <c r="F921" i="32"/>
  <c r="C921" i="32"/>
  <c r="C928" i="32"/>
  <c r="F928" i="32"/>
  <c r="G928" i="32"/>
  <c r="I928" i="32"/>
  <c r="F981" i="32"/>
  <c r="C981" i="32"/>
  <c r="I981" i="32"/>
  <c r="G981" i="32"/>
  <c r="I917" i="32"/>
  <c r="C917" i="32"/>
  <c r="F917" i="32"/>
  <c r="G917" i="32"/>
  <c r="F962" i="32"/>
  <c r="C962" i="32"/>
  <c r="I962" i="32"/>
  <c r="G962" i="32"/>
  <c r="G898" i="32"/>
  <c r="F898" i="32"/>
  <c r="I898" i="32"/>
  <c r="C898" i="32"/>
  <c r="I935" i="32"/>
  <c r="C935" i="32"/>
  <c r="F935" i="32"/>
  <c r="G935" i="32"/>
  <c r="C974" i="32"/>
  <c r="F974" i="32"/>
  <c r="I974" i="32"/>
  <c r="G974" i="32"/>
  <c r="G910" i="32"/>
  <c r="C910" i="32"/>
  <c r="F910" i="32"/>
  <c r="I910" i="32"/>
  <c r="F955" i="32"/>
  <c r="G955" i="32"/>
  <c r="I955" i="32"/>
  <c r="C955" i="32"/>
  <c r="I891" i="32"/>
  <c r="G891" i="32"/>
  <c r="C891" i="32"/>
  <c r="F891" i="32"/>
  <c r="F972" i="32"/>
  <c r="I972" i="32"/>
  <c r="G972" i="32"/>
  <c r="C972" i="32"/>
  <c r="C908" i="32"/>
  <c r="D908" i="32" s="1"/>
  <c r="E908" i="32" s="1"/>
  <c r="F908" i="32"/>
  <c r="G908" i="32"/>
  <c r="I908" i="32"/>
  <c r="F945" i="32"/>
  <c r="C945" i="32"/>
  <c r="I945" i="32"/>
  <c r="G945" i="32"/>
  <c r="C937" i="32"/>
  <c r="G937" i="32"/>
  <c r="I937" i="32"/>
  <c r="F937" i="32"/>
  <c r="C888" i="32"/>
  <c r="F888" i="32"/>
  <c r="I888" i="32"/>
  <c r="G888" i="32"/>
  <c r="G941" i="32"/>
  <c r="F941" i="32"/>
  <c r="C941" i="32"/>
  <c r="I941" i="32"/>
  <c r="F986" i="32"/>
  <c r="I986" i="32"/>
  <c r="C986" i="32"/>
  <c r="G986" i="32"/>
  <c r="G922" i="32"/>
  <c r="C922" i="32"/>
  <c r="I922" i="32"/>
  <c r="F922" i="32"/>
  <c r="C959" i="32"/>
  <c r="G959" i="32"/>
  <c r="I959" i="32"/>
  <c r="F959" i="32"/>
  <c r="I895" i="32"/>
  <c r="F895" i="32"/>
  <c r="G895" i="32"/>
  <c r="C895" i="32"/>
  <c r="C995" i="32"/>
  <c r="D995" i="32" s="1"/>
  <c r="E995" i="32" s="1"/>
  <c r="I995" i="32"/>
  <c r="F995" i="32"/>
  <c r="G995" i="32"/>
  <c r="F934" i="32"/>
  <c r="I934" i="32"/>
  <c r="C934" i="32"/>
  <c r="G934" i="32"/>
  <c r="C979" i="32"/>
  <c r="D979" i="32" s="1"/>
  <c r="E979" i="32" s="1"/>
  <c r="I979" i="32"/>
  <c r="G979" i="32"/>
  <c r="F979" i="32"/>
  <c r="G915" i="32"/>
  <c r="F915" i="32"/>
  <c r="C915" i="32"/>
  <c r="I915" i="32"/>
  <c r="G952" i="32"/>
  <c r="C952" i="32"/>
  <c r="I952" i="32"/>
  <c r="F952" i="32"/>
  <c r="C932" i="32"/>
  <c r="I932" i="32"/>
  <c r="G932" i="32"/>
  <c r="F932" i="32"/>
  <c r="F969" i="32"/>
  <c r="G969" i="32"/>
  <c r="I969" i="32"/>
  <c r="C969" i="32"/>
  <c r="G961" i="32"/>
  <c r="I961" i="32"/>
  <c r="F961" i="32"/>
  <c r="C961" i="32"/>
  <c r="F994" i="32"/>
  <c r="G994" i="32"/>
  <c r="C994" i="32"/>
  <c r="I994" i="32"/>
  <c r="G933" i="32"/>
  <c r="I933" i="32"/>
  <c r="C933" i="32"/>
  <c r="F933" i="32"/>
  <c r="F978" i="32"/>
  <c r="C978" i="32"/>
  <c r="D978" i="32" s="1"/>
  <c r="E978" i="32" s="1"/>
  <c r="I978" i="32"/>
  <c r="G978" i="32"/>
  <c r="G914" i="32"/>
  <c r="C914" i="32"/>
  <c r="F914" i="32"/>
  <c r="I914" i="32"/>
  <c r="C993" i="32"/>
  <c r="I993" i="32"/>
  <c r="F993" i="32"/>
  <c r="F958" i="32"/>
  <c r="G958" i="32"/>
  <c r="I958" i="32"/>
  <c r="C958" i="32"/>
  <c r="F894" i="32"/>
  <c r="I894" i="32"/>
  <c r="G894" i="32"/>
  <c r="C894" i="32"/>
  <c r="G939" i="32"/>
  <c r="F939" i="32"/>
  <c r="C939" i="32"/>
  <c r="I939" i="32"/>
  <c r="C944" i="32"/>
  <c r="F944" i="32"/>
  <c r="G944" i="32"/>
  <c r="I944" i="32"/>
  <c r="I919" i="32"/>
  <c r="C919" i="32"/>
  <c r="F919" i="32"/>
  <c r="G919" i="32"/>
  <c r="C956" i="32"/>
  <c r="G956" i="32"/>
  <c r="F956" i="32"/>
  <c r="I956" i="32"/>
  <c r="C892" i="32"/>
  <c r="F892" i="32"/>
  <c r="I892" i="32"/>
  <c r="G892" i="32"/>
  <c r="I976" i="32"/>
  <c r="C976" i="32"/>
  <c r="G976" i="32"/>
  <c r="F976" i="32"/>
  <c r="G957" i="32"/>
  <c r="I957" i="32"/>
  <c r="C957" i="32"/>
  <c r="F957" i="32"/>
  <c r="I893" i="32"/>
  <c r="G893" i="32"/>
  <c r="F893" i="32"/>
  <c r="C893" i="32"/>
  <c r="C938" i="32"/>
  <c r="I938" i="32"/>
  <c r="F938" i="32"/>
  <c r="G938" i="32"/>
  <c r="I975" i="32"/>
  <c r="C975" i="32"/>
  <c r="G975" i="32"/>
  <c r="F975" i="32"/>
  <c r="I911" i="32"/>
  <c r="C911" i="32"/>
  <c r="F911" i="32"/>
  <c r="G911" i="32"/>
  <c r="I950" i="34"/>
  <c r="F950" i="34"/>
  <c r="G950" i="34"/>
  <c r="C950" i="34"/>
  <c r="D950" i="34" s="1"/>
  <c r="E950" i="34" s="1"/>
  <c r="I992" i="34"/>
  <c r="G992" i="34"/>
  <c r="F992" i="34"/>
  <c r="C992" i="34"/>
  <c r="D992" i="34" s="1"/>
  <c r="E992" i="34" s="1"/>
  <c r="I931" i="34"/>
  <c r="G931" i="34"/>
  <c r="C931" i="34"/>
  <c r="F931" i="34"/>
  <c r="I968" i="34"/>
  <c r="F968" i="34"/>
  <c r="G968" i="34"/>
  <c r="C968" i="34"/>
  <c r="D968" i="34" s="1"/>
  <c r="E968" i="34" s="1"/>
  <c r="I904" i="34"/>
  <c r="F904" i="34"/>
  <c r="G904" i="34"/>
  <c r="C904" i="34"/>
  <c r="I948" i="34"/>
  <c r="F948" i="34"/>
  <c r="C948" i="34"/>
  <c r="G948" i="34"/>
  <c r="I985" i="34"/>
  <c r="G985" i="34"/>
  <c r="F985" i="34"/>
  <c r="C985" i="34"/>
  <c r="I921" i="34"/>
  <c r="F921" i="34"/>
  <c r="G921" i="34"/>
  <c r="C921" i="34"/>
  <c r="I928" i="34"/>
  <c r="F928" i="34"/>
  <c r="G928" i="34"/>
  <c r="C928" i="34"/>
  <c r="I981" i="34"/>
  <c r="G981" i="34"/>
  <c r="F981" i="34"/>
  <c r="C981" i="34"/>
  <c r="I917" i="34"/>
  <c r="F917" i="34"/>
  <c r="G917" i="34"/>
  <c r="C917" i="34"/>
  <c r="I962" i="34"/>
  <c r="G962" i="34"/>
  <c r="F962" i="34"/>
  <c r="C962" i="34"/>
  <c r="I898" i="34"/>
  <c r="G898" i="34"/>
  <c r="F898" i="34"/>
  <c r="C898" i="34"/>
  <c r="I935" i="34"/>
  <c r="F935" i="34"/>
  <c r="G935" i="34"/>
  <c r="C935" i="34"/>
  <c r="I974" i="34"/>
  <c r="F974" i="34"/>
  <c r="G974" i="34"/>
  <c r="C974" i="34"/>
  <c r="D974" i="34" s="1"/>
  <c r="E974" i="34" s="1"/>
  <c r="I910" i="34"/>
  <c r="F910" i="34"/>
  <c r="G910" i="34"/>
  <c r="C910" i="34"/>
  <c r="I955" i="34"/>
  <c r="G955" i="34"/>
  <c r="F955" i="34"/>
  <c r="C955" i="34"/>
  <c r="I891" i="34"/>
  <c r="G891" i="34"/>
  <c r="F891" i="34"/>
  <c r="C891" i="34"/>
  <c r="I972" i="34"/>
  <c r="F972" i="34"/>
  <c r="G972" i="34"/>
  <c r="C972" i="34"/>
  <c r="I908" i="34"/>
  <c r="G908" i="34"/>
  <c r="C908" i="34"/>
  <c r="F908" i="34"/>
  <c r="I945" i="34"/>
  <c r="G945" i="34"/>
  <c r="F945" i="34"/>
  <c r="C945" i="34"/>
  <c r="I937" i="34"/>
  <c r="G937" i="34"/>
  <c r="F937" i="34"/>
  <c r="C937" i="34"/>
  <c r="I888" i="34"/>
  <c r="G888" i="34"/>
  <c r="F888" i="34"/>
  <c r="C888" i="34"/>
  <c r="I941" i="34"/>
  <c r="G941" i="34"/>
  <c r="F941" i="34"/>
  <c r="C941" i="34"/>
  <c r="I986" i="34"/>
  <c r="G986" i="34"/>
  <c r="F986" i="34"/>
  <c r="C986" i="34"/>
  <c r="D986" i="34" s="1"/>
  <c r="E986" i="34" s="1"/>
  <c r="I922" i="34"/>
  <c r="F922" i="34"/>
  <c r="G922" i="34"/>
  <c r="C922" i="34"/>
  <c r="I959" i="34"/>
  <c r="F959" i="34"/>
  <c r="C959" i="34"/>
  <c r="G959" i="34"/>
  <c r="I895" i="34"/>
  <c r="G895" i="34"/>
  <c r="C895" i="34"/>
  <c r="F895" i="34"/>
  <c r="I995" i="34"/>
  <c r="F995" i="34"/>
  <c r="G995" i="34"/>
  <c r="C995" i="34"/>
  <c r="I934" i="34"/>
  <c r="G934" i="34"/>
  <c r="F934" i="34"/>
  <c r="C934" i="34"/>
  <c r="D934" i="34" s="1"/>
  <c r="E934" i="34" s="1"/>
  <c r="I979" i="34"/>
  <c r="F979" i="34"/>
  <c r="G979" i="34"/>
  <c r="C979" i="34"/>
  <c r="I915" i="34"/>
  <c r="F915" i="34"/>
  <c r="G915" i="34"/>
  <c r="C915" i="34"/>
  <c r="I952" i="34"/>
  <c r="G952" i="34"/>
  <c r="F952" i="34"/>
  <c r="C952" i="34"/>
  <c r="D952" i="34" s="1"/>
  <c r="E952" i="34" s="1"/>
  <c r="I932" i="34"/>
  <c r="F932" i="34"/>
  <c r="G932" i="34"/>
  <c r="C932" i="34"/>
  <c r="I969" i="34"/>
  <c r="F969" i="34"/>
  <c r="C969" i="34"/>
  <c r="G969" i="34"/>
  <c r="I961" i="34"/>
  <c r="F961" i="34"/>
  <c r="G961" i="34"/>
  <c r="C961" i="34"/>
  <c r="I994" i="34"/>
  <c r="F994" i="34"/>
  <c r="G994" i="34"/>
  <c r="C994" i="34"/>
  <c r="D994" i="34" s="1"/>
  <c r="E994" i="34" s="1"/>
  <c r="I933" i="34"/>
  <c r="G933" i="34"/>
  <c r="F933" i="34"/>
  <c r="C933" i="34"/>
  <c r="I978" i="34"/>
  <c r="F978" i="34"/>
  <c r="G978" i="34"/>
  <c r="C978" i="34"/>
  <c r="D978" i="34" s="1"/>
  <c r="E978" i="34" s="1"/>
  <c r="I914" i="34"/>
  <c r="F914" i="34"/>
  <c r="G914" i="34"/>
  <c r="C914" i="34"/>
  <c r="I993" i="34"/>
  <c r="F993" i="34"/>
  <c r="C993" i="34"/>
  <c r="I958" i="34"/>
  <c r="G958" i="34"/>
  <c r="F958" i="34"/>
  <c r="C958" i="34"/>
  <c r="D958" i="34" s="1"/>
  <c r="E958" i="34" s="1"/>
  <c r="I894" i="34"/>
  <c r="G894" i="34"/>
  <c r="F894" i="34"/>
  <c r="C894" i="34"/>
  <c r="D894" i="34" s="1"/>
  <c r="E894" i="34" s="1"/>
  <c r="I939" i="34"/>
  <c r="F939" i="34"/>
  <c r="G939" i="34"/>
  <c r="C939" i="34"/>
  <c r="I944" i="34"/>
  <c r="G944" i="34"/>
  <c r="F944" i="34"/>
  <c r="C944" i="34"/>
  <c r="D944" i="34" s="1"/>
  <c r="E944" i="34" s="1"/>
  <c r="I919" i="34"/>
  <c r="G919" i="34"/>
  <c r="F919" i="34"/>
  <c r="C919" i="34"/>
  <c r="F956" i="34"/>
  <c r="G956" i="34"/>
  <c r="I956" i="34"/>
  <c r="C956" i="34"/>
  <c r="I892" i="34"/>
  <c r="F892" i="34"/>
  <c r="G892" i="34"/>
  <c r="C892" i="34"/>
  <c r="I976" i="34"/>
  <c r="F976" i="34"/>
  <c r="G976" i="34"/>
  <c r="C976" i="34"/>
  <c r="D976" i="34" s="1"/>
  <c r="E976" i="34" s="1"/>
  <c r="I957" i="34"/>
  <c r="F957" i="34"/>
  <c r="G957" i="34"/>
  <c r="C957" i="34"/>
  <c r="D957" i="34" s="1"/>
  <c r="E957" i="34" s="1"/>
  <c r="I893" i="34"/>
  <c r="F893" i="34"/>
  <c r="G893" i="34"/>
  <c r="C893" i="34"/>
  <c r="D893" i="34" s="1"/>
  <c r="E893" i="34" s="1"/>
  <c r="I938" i="34"/>
  <c r="G938" i="34"/>
  <c r="C938" i="34"/>
  <c r="F938" i="34"/>
  <c r="I975" i="34"/>
  <c r="F975" i="34"/>
  <c r="G975" i="34"/>
  <c r="C975" i="34"/>
  <c r="I911" i="34"/>
  <c r="F911" i="34"/>
  <c r="C911" i="34"/>
  <c r="G911" i="34"/>
  <c r="G95" i="33"/>
  <c r="G94" i="33"/>
  <c r="G95" i="31"/>
  <c r="G94" i="31"/>
  <c r="G96" i="31"/>
  <c r="G96" i="33"/>
  <c r="G100" i="28"/>
  <c r="G100" i="24"/>
  <c r="C1167" i="27"/>
  <c r="I1167" i="27"/>
  <c r="G1167" i="27"/>
  <c r="F1167" i="27"/>
  <c r="C1105" i="25"/>
  <c r="G1105" i="25"/>
  <c r="F1105" i="25"/>
  <c r="I1105" i="25"/>
  <c r="I1119" i="23"/>
  <c r="G1119" i="23"/>
  <c r="F1119" i="23"/>
  <c r="C1119" i="23"/>
  <c r="C1150" i="27"/>
  <c r="G1150" i="27"/>
  <c r="F1150" i="27"/>
  <c r="I1150" i="27"/>
  <c r="C1103" i="25"/>
  <c r="F1103" i="25"/>
  <c r="G1103" i="25"/>
  <c r="I1103" i="25"/>
  <c r="I1163" i="25"/>
  <c r="G1163" i="25"/>
  <c r="F1163" i="25"/>
  <c r="C1163" i="25"/>
  <c r="F1182" i="23"/>
  <c r="C1182" i="23"/>
  <c r="D1182" i="23" s="1"/>
  <c r="E1182" i="23" s="1"/>
  <c r="I1182" i="23"/>
  <c r="G1182" i="23"/>
  <c r="G1104" i="27"/>
  <c r="C1104" i="27"/>
  <c r="F1104" i="27"/>
  <c r="I1104" i="27"/>
  <c r="F1118" i="25"/>
  <c r="G1118" i="25"/>
  <c r="I1118" i="25"/>
  <c r="C1118" i="25"/>
  <c r="G1085" i="23"/>
  <c r="C1085" i="23"/>
  <c r="F1085" i="23"/>
  <c r="I1085" i="23"/>
  <c r="I1197" i="27"/>
  <c r="G1197" i="27"/>
  <c r="F1197" i="27"/>
  <c r="C1197" i="27"/>
  <c r="D1197" i="27" s="1"/>
  <c r="E1197" i="27" s="1"/>
  <c r="G1101" i="25"/>
  <c r="F1101" i="25"/>
  <c r="I1101" i="25"/>
  <c r="C1101" i="25"/>
  <c r="I1111" i="23"/>
  <c r="C1111" i="23"/>
  <c r="F1111" i="23"/>
  <c r="G1111" i="23"/>
  <c r="C1194" i="27"/>
  <c r="D1194" i="27" s="1"/>
  <c r="E1194" i="27" s="1"/>
  <c r="I1194" i="27"/>
  <c r="F1194" i="27"/>
  <c r="G1194" i="27"/>
  <c r="G1152" i="25"/>
  <c r="C1152" i="25"/>
  <c r="F1152" i="25"/>
  <c r="I1152" i="25"/>
  <c r="C1205" i="23"/>
  <c r="F1205" i="23"/>
  <c r="I1205" i="23"/>
  <c r="G1205" i="23"/>
  <c r="I1136" i="27"/>
  <c r="F1136" i="27"/>
  <c r="C1136" i="27"/>
  <c r="G1136" i="27"/>
  <c r="I1171" i="25"/>
  <c r="C1171" i="25"/>
  <c r="G1171" i="25"/>
  <c r="F1171" i="25"/>
  <c r="I1145" i="23"/>
  <c r="F1145" i="23"/>
  <c r="G1145" i="23"/>
  <c r="C1145" i="23"/>
  <c r="G1180" i="27"/>
  <c r="C1180" i="27"/>
  <c r="D1180" i="27" s="1"/>
  <c r="E1180" i="27" s="1"/>
  <c r="I1180" i="27"/>
  <c r="F1180" i="27"/>
  <c r="F1151" i="25"/>
  <c r="C1151" i="25"/>
  <c r="I1151" i="25"/>
  <c r="G1151" i="25"/>
  <c r="I1149" i="23"/>
  <c r="C1149" i="23"/>
  <c r="F1149" i="23"/>
  <c r="G1149" i="23"/>
  <c r="C1164" i="27"/>
  <c r="I1164" i="27"/>
  <c r="G1164" i="27"/>
  <c r="F1164" i="27"/>
  <c r="C1102" i="25"/>
  <c r="I1102" i="25"/>
  <c r="G1102" i="25"/>
  <c r="F1102" i="25"/>
  <c r="C1081" i="23"/>
  <c r="I1081" i="23"/>
  <c r="F1081" i="23"/>
  <c r="G1081" i="23"/>
  <c r="F1196" i="27"/>
  <c r="C1196" i="27"/>
  <c r="D1196" i="27" s="1"/>
  <c r="E1196" i="27" s="1"/>
  <c r="I1196" i="27"/>
  <c r="G1196" i="27"/>
  <c r="C1208" i="23"/>
  <c r="I1208" i="23"/>
  <c r="F1208" i="23"/>
  <c r="G1208" i="23"/>
  <c r="G1192" i="27"/>
  <c r="F1192" i="27"/>
  <c r="C1192" i="27"/>
  <c r="D1192" i="27" s="1"/>
  <c r="E1192" i="27" s="1"/>
  <c r="I1192" i="27"/>
  <c r="G1198" i="25"/>
  <c r="C1198" i="25"/>
  <c r="F1198" i="25"/>
  <c r="I1198" i="25"/>
  <c r="F1086" i="23"/>
  <c r="G1086" i="23"/>
  <c r="I1086" i="23"/>
  <c r="C1086" i="23"/>
  <c r="F1140" i="27"/>
  <c r="G1140" i="27"/>
  <c r="C1140" i="27"/>
  <c r="I1140" i="27"/>
  <c r="G1144" i="25"/>
  <c r="I1144" i="25"/>
  <c r="F1144" i="25"/>
  <c r="C1144" i="25"/>
  <c r="I1179" i="23"/>
  <c r="F1179" i="23"/>
  <c r="G1179" i="23"/>
  <c r="C1179" i="23"/>
  <c r="I1098" i="27"/>
  <c r="F1098" i="27"/>
  <c r="G1098" i="27"/>
  <c r="C1098" i="27"/>
  <c r="F1095" i="25"/>
  <c r="C1095" i="25"/>
  <c r="I1095" i="25"/>
  <c r="G1095" i="25"/>
  <c r="G1113" i="23"/>
  <c r="F1113" i="23"/>
  <c r="C1113" i="23"/>
  <c r="I1113" i="23"/>
  <c r="G1178" i="27"/>
  <c r="I1178" i="27"/>
  <c r="F1178" i="27"/>
  <c r="C1178" i="27"/>
  <c r="C1155" i="25"/>
  <c r="I1155" i="25"/>
  <c r="F1155" i="25"/>
  <c r="G1155" i="25"/>
  <c r="C1099" i="25"/>
  <c r="I1099" i="25"/>
  <c r="G1099" i="25"/>
  <c r="F1099" i="25"/>
  <c r="G1183" i="23"/>
  <c r="I1183" i="23"/>
  <c r="C1183" i="23"/>
  <c r="D1183" i="23" s="1"/>
  <c r="E1183" i="23" s="1"/>
  <c r="F1183" i="23"/>
  <c r="C1105" i="27"/>
  <c r="F1105" i="27"/>
  <c r="I1105" i="27"/>
  <c r="G1105" i="27"/>
  <c r="C1119" i="25"/>
  <c r="I1119" i="25"/>
  <c r="G1119" i="25"/>
  <c r="F1119" i="25"/>
  <c r="C1181" i="23"/>
  <c r="D1181" i="23" s="1"/>
  <c r="E1181" i="23" s="1"/>
  <c r="F1181" i="23"/>
  <c r="G1181" i="23"/>
  <c r="I1181" i="23"/>
  <c r="G1103" i="27"/>
  <c r="C1103" i="27"/>
  <c r="F1103" i="27"/>
  <c r="I1103" i="27"/>
  <c r="C1131" i="23"/>
  <c r="G1131" i="23"/>
  <c r="I1131" i="23"/>
  <c r="F1131" i="23"/>
  <c r="I1163" i="27"/>
  <c r="F1163" i="27"/>
  <c r="G1163" i="27"/>
  <c r="C1163" i="27"/>
  <c r="I1182" i="25"/>
  <c r="G1182" i="25"/>
  <c r="F1182" i="25"/>
  <c r="C1182" i="25"/>
  <c r="D1182" i="25" s="1"/>
  <c r="E1182" i="25" s="1"/>
  <c r="I1200" i="23"/>
  <c r="C1200" i="23"/>
  <c r="F1200" i="23"/>
  <c r="G1200" i="23"/>
  <c r="G1201" i="23" s="1"/>
  <c r="C1118" i="27"/>
  <c r="G1118" i="27"/>
  <c r="I1118" i="27"/>
  <c r="F1118" i="27"/>
  <c r="C1085" i="25"/>
  <c r="I1085" i="25"/>
  <c r="F1085" i="25"/>
  <c r="G1085" i="25"/>
  <c r="G1154" i="23"/>
  <c r="I1154" i="23"/>
  <c r="C1154" i="23"/>
  <c r="F1154" i="23"/>
  <c r="F1101" i="27"/>
  <c r="G1101" i="27"/>
  <c r="I1101" i="27"/>
  <c r="C1101" i="27"/>
  <c r="C1111" i="25"/>
  <c r="I1111" i="25"/>
  <c r="G1111" i="25"/>
  <c r="F1111" i="25"/>
  <c r="I1123" i="23"/>
  <c r="C1123" i="23"/>
  <c r="G1123" i="23"/>
  <c r="F1123" i="23"/>
  <c r="I1152" i="27"/>
  <c r="C1152" i="27"/>
  <c r="F1152" i="27"/>
  <c r="G1152" i="27"/>
  <c r="C1205" i="25"/>
  <c r="F1205" i="25"/>
  <c r="G1205" i="25"/>
  <c r="I1205" i="25"/>
  <c r="G1100" i="23"/>
  <c r="C1100" i="23"/>
  <c r="F1100" i="23"/>
  <c r="I1100" i="23"/>
  <c r="I1171" i="27"/>
  <c r="C1171" i="27"/>
  <c r="F1171" i="27"/>
  <c r="G1171" i="27"/>
  <c r="C1145" i="25"/>
  <c r="I1145" i="25"/>
  <c r="G1145" i="25"/>
  <c r="F1145" i="25"/>
  <c r="C1212" i="23"/>
  <c r="I1212" i="23"/>
  <c r="F1212" i="23"/>
  <c r="G1212" i="23"/>
  <c r="C1151" i="27"/>
  <c r="D1151" i="27" s="1"/>
  <c r="E1151" i="27" s="1"/>
  <c r="I1151" i="27"/>
  <c r="F1151" i="27"/>
  <c r="G1151" i="27"/>
  <c r="C1149" i="25"/>
  <c r="F1149" i="25"/>
  <c r="I1149" i="25"/>
  <c r="G1149" i="25"/>
  <c r="I1158" i="23"/>
  <c r="C1158" i="23"/>
  <c r="G1158" i="23"/>
  <c r="F1158" i="23"/>
  <c r="I1102" i="27"/>
  <c r="F1102" i="27"/>
  <c r="G1102" i="27"/>
  <c r="C1102" i="27"/>
  <c r="D1102" i="27" s="1"/>
  <c r="E1102" i="27" s="1"/>
  <c r="C1081" i="25"/>
  <c r="I1081" i="25"/>
  <c r="G1081" i="25"/>
  <c r="F1081" i="25"/>
  <c r="G1128" i="23"/>
  <c r="C1128" i="23"/>
  <c r="F1128" i="23"/>
  <c r="I1128" i="23"/>
  <c r="C1208" i="25"/>
  <c r="I1208" i="25"/>
  <c r="F1208" i="25"/>
  <c r="G1208" i="25"/>
  <c r="C1213" i="23"/>
  <c r="I1213" i="23"/>
  <c r="F1213" i="23"/>
  <c r="G1213" i="23"/>
  <c r="C1198" i="27"/>
  <c r="D1198" i="27" s="1"/>
  <c r="E1198" i="27" s="1"/>
  <c r="I1198" i="27"/>
  <c r="G1198" i="27"/>
  <c r="F1198" i="27"/>
  <c r="F1086" i="25"/>
  <c r="G1086" i="25"/>
  <c r="I1086" i="25"/>
  <c r="C1086" i="25"/>
  <c r="I1080" i="23"/>
  <c r="C1080" i="23"/>
  <c r="G1080" i="23"/>
  <c r="F1080" i="23"/>
  <c r="G1144" i="27"/>
  <c r="I1144" i="27"/>
  <c r="C1144" i="27"/>
  <c r="F1144" i="27"/>
  <c r="C1179" i="25"/>
  <c r="G1179" i="25"/>
  <c r="F1179" i="25"/>
  <c r="I1179" i="25"/>
  <c r="C1156" i="23"/>
  <c r="G1156" i="23"/>
  <c r="F1156" i="23"/>
  <c r="I1156" i="23"/>
  <c r="I1095" i="27"/>
  <c r="C1095" i="27"/>
  <c r="F1095" i="27"/>
  <c r="G1095" i="27"/>
  <c r="C1113" i="25"/>
  <c r="G1113" i="25"/>
  <c r="F1113" i="25"/>
  <c r="I1113" i="25"/>
  <c r="G1129" i="23"/>
  <c r="I1129" i="23"/>
  <c r="C1129" i="23"/>
  <c r="F1129" i="23"/>
  <c r="I1155" i="27"/>
  <c r="C1155" i="27"/>
  <c r="G1155" i="27"/>
  <c r="F1155" i="27"/>
  <c r="C1170" i="23"/>
  <c r="F1170" i="23"/>
  <c r="G1170" i="23"/>
  <c r="I1170" i="23"/>
  <c r="I1099" i="27"/>
  <c r="C1099" i="27"/>
  <c r="F1099" i="27"/>
  <c r="G1099" i="27"/>
  <c r="G100" i="26"/>
  <c r="C1183" i="25"/>
  <c r="G1183" i="25"/>
  <c r="F1183" i="25"/>
  <c r="I1183" i="25"/>
  <c r="F1190" i="23"/>
  <c r="I1190" i="23"/>
  <c r="C1190" i="23"/>
  <c r="G1190" i="23"/>
  <c r="F1119" i="27"/>
  <c r="G1119" i="27"/>
  <c r="I1119" i="27"/>
  <c r="C1119" i="27"/>
  <c r="G1181" i="25"/>
  <c r="C1181" i="25"/>
  <c r="F1181" i="25"/>
  <c r="I1181" i="25"/>
  <c r="I1185" i="23"/>
  <c r="G1185" i="23"/>
  <c r="C1185" i="23"/>
  <c r="D1185" i="23" s="1"/>
  <c r="E1185" i="23" s="1"/>
  <c r="F1185" i="23"/>
  <c r="C1131" i="25"/>
  <c r="G1131" i="25"/>
  <c r="I1131" i="25"/>
  <c r="F1131" i="25"/>
  <c r="C1116" i="23"/>
  <c r="I1116" i="23"/>
  <c r="F1116" i="23"/>
  <c r="G1116" i="23"/>
  <c r="F1182" i="27"/>
  <c r="G1182" i="27"/>
  <c r="I1182" i="27"/>
  <c r="C1182" i="27"/>
  <c r="D1182" i="27" s="1"/>
  <c r="E1182" i="27" s="1"/>
  <c r="C1200" i="25"/>
  <c r="F1200" i="25"/>
  <c r="I1200" i="25"/>
  <c r="G1200" i="25"/>
  <c r="G1201" i="25" s="1"/>
  <c r="I1177" i="23"/>
  <c r="C1177" i="23"/>
  <c r="G1177" i="23"/>
  <c r="F1177" i="23"/>
  <c r="F1085" i="27"/>
  <c r="G1085" i="27"/>
  <c r="I1085" i="27"/>
  <c r="C1085" i="27"/>
  <c r="G1154" i="25"/>
  <c r="I1154" i="25"/>
  <c r="F1154" i="25"/>
  <c r="C1154" i="25"/>
  <c r="C1187" i="23"/>
  <c r="F1187" i="23"/>
  <c r="I1187" i="23"/>
  <c r="G1187" i="23"/>
  <c r="I1111" i="27"/>
  <c r="C1111" i="27"/>
  <c r="G1111" i="27"/>
  <c r="F1111" i="27"/>
  <c r="C1123" i="25"/>
  <c r="I1123" i="25"/>
  <c r="F1123" i="25"/>
  <c r="G1123" i="25"/>
  <c r="C1209" i="23"/>
  <c r="I1209" i="23"/>
  <c r="F1209" i="23"/>
  <c r="G1209" i="23"/>
  <c r="F1205" i="27"/>
  <c r="C1205" i="27"/>
  <c r="G1205" i="27"/>
  <c r="I1205" i="27"/>
  <c r="F1100" i="25"/>
  <c r="C1100" i="25"/>
  <c r="I1100" i="25"/>
  <c r="G1100" i="25"/>
  <c r="C1110" i="23"/>
  <c r="F1110" i="23"/>
  <c r="G1110" i="23"/>
  <c r="I1110" i="23"/>
  <c r="C1145" i="27"/>
  <c r="G1145" i="27"/>
  <c r="I1145" i="27"/>
  <c r="F1145" i="27"/>
  <c r="G1212" i="25"/>
  <c r="I1212" i="25"/>
  <c r="F1212" i="25"/>
  <c r="C1212" i="25"/>
  <c r="I1096" i="23"/>
  <c r="F1096" i="23"/>
  <c r="C1096" i="23"/>
  <c r="G1096" i="23"/>
  <c r="F1149" i="27"/>
  <c r="G1149" i="27"/>
  <c r="C1149" i="27"/>
  <c r="I1149" i="27"/>
  <c r="C1158" i="25"/>
  <c r="I1158" i="25"/>
  <c r="G1158" i="25"/>
  <c r="F1158" i="25"/>
  <c r="G1184" i="23"/>
  <c r="I1184" i="23"/>
  <c r="C1184" i="23"/>
  <c r="F1184" i="23"/>
  <c r="I1081" i="27"/>
  <c r="C1081" i="27"/>
  <c r="F1081" i="27"/>
  <c r="G1081" i="27"/>
  <c r="C1128" i="25"/>
  <c r="I1128" i="25"/>
  <c r="G1128" i="25"/>
  <c r="F1128" i="25"/>
  <c r="C1208" i="27"/>
  <c r="G1208" i="27"/>
  <c r="I1208" i="27"/>
  <c r="F1208" i="27"/>
  <c r="C1213" i="25"/>
  <c r="G1213" i="25"/>
  <c r="I1213" i="25"/>
  <c r="F1213" i="25"/>
  <c r="C1157" i="23"/>
  <c r="F1157" i="23"/>
  <c r="G1157" i="23"/>
  <c r="I1157" i="23"/>
  <c r="I1086" i="27"/>
  <c r="C1086" i="27"/>
  <c r="F1086" i="27"/>
  <c r="G1086" i="27"/>
  <c r="C1080" i="25"/>
  <c r="I1080" i="25"/>
  <c r="F1080" i="25"/>
  <c r="G1080" i="25"/>
  <c r="G1114" i="23"/>
  <c r="I1114" i="23"/>
  <c r="C1114" i="23"/>
  <c r="F1114" i="23"/>
  <c r="C1179" i="27"/>
  <c r="D1179" i="27" s="1"/>
  <c r="E1179" i="27" s="1"/>
  <c r="F1179" i="27"/>
  <c r="I1179" i="27"/>
  <c r="G1179" i="27"/>
  <c r="C1156" i="25"/>
  <c r="I1156" i="25"/>
  <c r="G1156" i="25"/>
  <c r="F1156" i="25"/>
  <c r="C1189" i="23"/>
  <c r="D1189" i="23" s="1"/>
  <c r="E1189" i="23" s="1"/>
  <c r="I1189" i="23"/>
  <c r="G1189" i="23"/>
  <c r="F1189" i="23"/>
  <c r="C1113" i="27"/>
  <c r="D1113" i="27" s="1"/>
  <c r="E1113" i="27" s="1"/>
  <c r="F1113" i="27"/>
  <c r="I1113" i="27"/>
  <c r="G1113" i="27"/>
  <c r="I1129" i="25"/>
  <c r="G1129" i="25"/>
  <c r="C1129" i="25"/>
  <c r="F1129" i="25"/>
  <c r="I1137" i="23"/>
  <c r="G1137" i="23"/>
  <c r="C1137" i="23"/>
  <c r="F1137" i="23"/>
  <c r="C1170" i="25"/>
  <c r="I1170" i="25"/>
  <c r="F1170" i="25"/>
  <c r="G1170" i="25"/>
  <c r="G1188" i="23"/>
  <c r="I1188" i="23"/>
  <c r="C1188" i="23"/>
  <c r="D1188" i="23" s="1"/>
  <c r="E1188" i="23" s="1"/>
  <c r="F1188" i="23"/>
  <c r="G100" i="14"/>
  <c r="C1183" i="27"/>
  <c r="D1183" i="27" s="1"/>
  <c r="E1183" i="27" s="1"/>
  <c r="I1183" i="27"/>
  <c r="F1183" i="27"/>
  <c r="G1183" i="27"/>
  <c r="F1190" i="25"/>
  <c r="I1190" i="25"/>
  <c r="G1190" i="25"/>
  <c r="C1190" i="25"/>
  <c r="F1195" i="23"/>
  <c r="I1195" i="23"/>
  <c r="G1195" i="23"/>
  <c r="C1195" i="23"/>
  <c r="G1181" i="27"/>
  <c r="I1181" i="27"/>
  <c r="F1181" i="27"/>
  <c r="C1181" i="27"/>
  <c r="D1181" i="27" s="1"/>
  <c r="E1181" i="27" s="1"/>
  <c r="I1185" i="25"/>
  <c r="G1185" i="25"/>
  <c r="C1185" i="25"/>
  <c r="F1185" i="25"/>
  <c r="F1131" i="27"/>
  <c r="G1131" i="27"/>
  <c r="I1131" i="27"/>
  <c r="C1131" i="27"/>
  <c r="C1116" i="25"/>
  <c r="I1116" i="25"/>
  <c r="G1116" i="25"/>
  <c r="F1116" i="25"/>
  <c r="C1169" i="23"/>
  <c r="I1169" i="23"/>
  <c r="F1169" i="23"/>
  <c r="G1169" i="23"/>
  <c r="C1200" i="27"/>
  <c r="I1200" i="27"/>
  <c r="G1200" i="27"/>
  <c r="G1201" i="27" s="1"/>
  <c r="F1200" i="27"/>
  <c r="C1177" i="25"/>
  <c r="I1177" i="25"/>
  <c r="G1177" i="25"/>
  <c r="F1177" i="25"/>
  <c r="C1147" i="23"/>
  <c r="I1147" i="23"/>
  <c r="F1147" i="23"/>
  <c r="G1147" i="23"/>
  <c r="G1154" i="27"/>
  <c r="I1154" i="27"/>
  <c r="C1154" i="27"/>
  <c r="F1154" i="27"/>
  <c r="C1187" i="25"/>
  <c r="G1187" i="25"/>
  <c r="I1187" i="25"/>
  <c r="F1187" i="25"/>
  <c r="C1146" i="23"/>
  <c r="G1146" i="23"/>
  <c r="F1146" i="23"/>
  <c r="I1146" i="23"/>
  <c r="C1123" i="27"/>
  <c r="F1123" i="27"/>
  <c r="I1123" i="27"/>
  <c r="G1123" i="27"/>
  <c r="C1209" i="25"/>
  <c r="I1209" i="25"/>
  <c r="G1209" i="25"/>
  <c r="F1209" i="25"/>
  <c r="C1153" i="23"/>
  <c r="I1153" i="23"/>
  <c r="F1153" i="23"/>
  <c r="G1153" i="23"/>
  <c r="G1100" i="27"/>
  <c r="C1100" i="27"/>
  <c r="F1100" i="27"/>
  <c r="I1100" i="27"/>
  <c r="I1110" i="25"/>
  <c r="G1110" i="25"/>
  <c r="F1110" i="25"/>
  <c r="C1110" i="25"/>
  <c r="I1115" i="23"/>
  <c r="F1115" i="23"/>
  <c r="G1115" i="23"/>
  <c r="C1115" i="23"/>
  <c r="I1212" i="27"/>
  <c r="F1212" i="27"/>
  <c r="G1212" i="27"/>
  <c r="C1212" i="27"/>
  <c r="F1096" i="25"/>
  <c r="G1096" i="25"/>
  <c r="C1096" i="25"/>
  <c r="D1096" i="25" s="1"/>
  <c r="E1096" i="25" s="1"/>
  <c r="I1096" i="25"/>
  <c r="C1122" i="23"/>
  <c r="F1122" i="23"/>
  <c r="G1122" i="23"/>
  <c r="I1122" i="23"/>
  <c r="F1158" i="27"/>
  <c r="G1158" i="27"/>
  <c r="I1158" i="27"/>
  <c r="C1158" i="27"/>
  <c r="I1184" i="25"/>
  <c r="F1184" i="25"/>
  <c r="C1184" i="25"/>
  <c r="D1184" i="25" s="1"/>
  <c r="E1184" i="25" s="1"/>
  <c r="G1184" i="25"/>
  <c r="C1191" i="23"/>
  <c r="D1191" i="23" s="1"/>
  <c r="E1191" i="23" s="1"/>
  <c r="I1191" i="23"/>
  <c r="F1191" i="23"/>
  <c r="G1191" i="23"/>
  <c r="F1128" i="27"/>
  <c r="G1128" i="27"/>
  <c r="I1128" i="27"/>
  <c r="C1128" i="27"/>
  <c r="C1079" i="23"/>
  <c r="I1079" i="23"/>
  <c r="G1079" i="23"/>
  <c r="F1079" i="23"/>
  <c r="I1213" i="27"/>
  <c r="C1213" i="27"/>
  <c r="F1213" i="27"/>
  <c r="G1213" i="27"/>
  <c r="F1157" i="25"/>
  <c r="G1157" i="25"/>
  <c r="C1157" i="25"/>
  <c r="I1157" i="25"/>
  <c r="G1159" i="23"/>
  <c r="C1159" i="23"/>
  <c r="I1159" i="23"/>
  <c r="F1159" i="23"/>
  <c r="C1080" i="27"/>
  <c r="F1080" i="27"/>
  <c r="G1080" i="27"/>
  <c r="I1080" i="27"/>
  <c r="G1114" i="25"/>
  <c r="F1114" i="25"/>
  <c r="I1114" i="25"/>
  <c r="C1114" i="25"/>
  <c r="I1130" i="23"/>
  <c r="C1130" i="23"/>
  <c r="G1130" i="23"/>
  <c r="F1130" i="23"/>
  <c r="G1156" i="27"/>
  <c r="I1156" i="27"/>
  <c r="F1156" i="27"/>
  <c r="C1156" i="27"/>
  <c r="G1189" i="25"/>
  <c r="F1189" i="25"/>
  <c r="C1189" i="25"/>
  <c r="D1189" i="25" s="1"/>
  <c r="E1189" i="25" s="1"/>
  <c r="I1189" i="25"/>
  <c r="G1203" i="23"/>
  <c r="I1203" i="23"/>
  <c r="C1203" i="23"/>
  <c r="F1203" i="23"/>
  <c r="F1129" i="27"/>
  <c r="I1129" i="27"/>
  <c r="C1129" i="27"/>
  <c r="G1129" i="27"/>
  <c r="C1137" i="25"/>
  <c r="I1137" i="25"/>
  <c r="G1137" i="25"/>
  <c r="F1137" i="25"/>
  <c r="I1170" i="27"/>
  <c r="F1170" i="27"/>
  <c r="C1170" i="27"/>
  <c r="G1170" i="27"/>
  <c r="C1188" i="25"/>
  <c r="I1188" i="25"/>
  <c r="F1188" i="25"/>
  <c r="G1188" i="25"/>
  <c r="G100" i="8"/>
  <c r="C1139" i="23"/>
  <c r="F1139" i="23"/>
  <c r="G1139" i="23"/>
  <c r="I1139" i="23"/>
  <c r="C1190" i="27"/>
  <c r="D1190" i="27" s="1"/>
  <c r="E1190" i="27" s="1"/>
  <c r="I1190" i="27"/>
  <c r="G1190" i="27"/>
  <c r="F1190" i="27"/>
  <c r="G1195" i="25"/>
  <c r="C1195" i="25"/>
  <c r="D1195" i="25" s="1"/>
  <c r="E1195" i="25" s="1"/>
  <c r="I1195" i="25"/>
  <c r="F1195" i="25"/>
  <c r="C1202" i="23"/>
  <c r="G1202" i="23"/>
  <c r="I1202" i="23"/>
  <c r="F1202" i="23"/>
  <c r="I1185" i="27"/>
  <c r="F1185" i="27"/>
  <c r="G1185" i="27"/>
  <c r="C1185" i="27"/>
  <c r="D1185" i="27" s="1"/>
  <c r="E1185" i="27" s="1"/>
  <c r="C1142" i="23"/>
  <c r="G1142" i="23"/>
  <c r="I1142" i="23"/>
  <c r="F1142" i="23"/>
  <c r="G1116" i="27"/>
  <c r="I1116" i="27"/>
  <c r="C1116" i="27"/>
  <c r="F1116" i="27"/>
  <c r="F1169" i="25"/>
  <c r="C1169" i="25"/>
  <c r="I1169" i="25"/>
  <c r="G1169" i="25"/>
  <c r="C1148" i="23"/>
  <c r="F1148" i="23"/>
  <c r="G1148" i="23"/>
  <c r="I1148" i="23"/>
  <c r="C1177" i="27"/>
  <c r="F1177" i="27"/>
  <c r="I1177" i="27"/>
  <c r="G1177" i="27"/>
  <c r="C1147" i="25"/>
  <c r="I1147" i="25"/>
  <c r="G1147" i="25"/>
  <c r="F1147" i="25"/>
  <c r="C1207" i="23"/>
  <c r="F1207" i="23"/>
  <c r="G1207" i="23"/>
  <c r="I1207" i="23"/>
  <c r="F1187" i="27"/>
  <c r="I1187" i="27"/>
  <c r="C1187" i="27"/>
  <c r="D1187" i="27" s="1"/>
  <c r="E1187" i="27" s="1"/>
  <c r="G1187" i="27"/>
  <c r="C1146" i="25"/>
  <c r="G1146" i="25"/>
  <c r="F1146" i="25"/>
  <c r="I1146" i="25"/>
  <c r="F1204" i="23"/>
  <c r="G1204" i="23"/>
  <c r="C1204" i="23"/>
  <c r="I1204" i="23"/>
  <c r="C1209" i="27"/>
  <c r="D1209" i="27" s="1"/>
  <c r="E1209" i="27" s="1"/>
  <c r="G1209" i="27"/>
  <c r="I1209" i="27"/>
  <c r="F1209" i="27"/>
  <c r="C1153" i="25"/>
  <c r="D1153" i="25" s="1"/>
  <c r="E1153" i="25" s="1"/>
  <c r="I1153" i="25"/>
  <c r="F1153" i="25"/>
  <c r="G1153" i="25"/>
  <c r="C1186" i="23"/>
  <c r="D1186" i="23" s="1"/>
  <c r="E1186" i="23" s="1"/>
  <c r="F1186" i="23"/>
  <c r="G1186" i="23"/>
  <c r="I1186" i="23"/>
  <c r="C1110" i="27"/>
  <c r="F1110" i="27"/>
  <c r="G1110" i="27"/>
  <c r="I1110" i="27"/>
  <c r="C1115" i="25"/>
  <c r="I1115" i="25"/>
  <c r="F1115" i="25"/>
  <c r="G1115" i="25"/>
  <c r="C1120" i="23"/>
  <c r="G1120" i="23"/>
  <c r="I1120" i="23"/>
  <c r="F1120" i="23"/>
  <c r="G1096" i="27"/>
  <c r="I1096" i="27"/>
  <c r="C1096" i="27"/>
  <c r="F1096" i="27"/>
  <c r="C1122" i="25"/>
  <c r="I1122" i="25"/>
  <c r="G1122" i="25"/>
  <c r="F1122" i="25"/>
  <c r="I1138" i="23"/>
  <c r="F1138" i="23"/>
  <c r="C1138" i="23"/>
  <c r="G1138" i="23"/>
  <c r="C1184" i="27"/>
  <c r="I1184" i="27"/>
  <c r="G1184" i="27"/>
  <c r="F1184" i="27"/>
  <c r="F1191" i="25"/>
  <c r="I1191" i="25"/>
  <c r="G1191" i="25"/>
  <c r="C1191" i="25"/>
  <c r="D1191" i="25" s="1"/>
  <c r="E1191" i="25" s="1"/>
  <c r="C1079" i="25"/>
  <c r="D1079" i="25" s="1"/>
  <c r="E1079" i="25" s="1"/>
  <c r="I1079" i="25"/>
  <c r="G1079" i="25"/>
  <c r="F1079" i="25"/>
  <c r="G1121" i="23"/>
  <c r="C1121" i="23"/>
  <c r="F1121" i="23"/>
  <c r="I1121" i="23"/>
  <c r="G1157" i="27"/>
  <c r="C1157" i="27"/>
  <c r="I1157" i="27"/>
  <c r="F1157" i="27"/>
  <c r="C1159" i="25"/>
  <c r="I1159" i="25"/>
  <c r="G1159" i="25"/>
  <c r="F1159" i="25"/>
  <c r="C1160" i="23"/>
  <c r="F1160" i="23"/>
  <c r="G1160" i="23"/>
  <c r="I1160" i="23"/>
  <c r="G1114" i="27"/>
  <c r="I1114" i="27"/>
  <c r="C1114" i="27"/>
  <c r="F1114" i="27"/>
  <c r="C1130" i="25"/>
  <c r="G1130" i="25"/>
  <c r="F1130" i="25"/>
  <c r="I1130" i="25"/>
  <c r="C1133" i="23"/>
  <c r="I1133" i="23"/>
  <c r="F1133" i="23"/>
  <c r="G1133" i="23"/>
  <c r="G1134" i="23" s="1"/>
  <c r="I1189" i="27"/>
  <c r="G1189" i="27"/>
  <c r="F1189" i="27"/>
  <c r="C1189" i="27"/>
  <c r="D1189" i="27" s="1"/>
  <c r="E1189" i="27" s="1"/>
  <c r="I1203" i="25"/>
  <c r="G1203" i="25"/>
  <c r="F1203" i="25"/>
  <c r="C1203" i="25"/>
  <c r="I1097" i="23"/>
  <c r="C1097" i="23"/>
  <c r="F1097" i="23"/>
  <c r="G1097" i="23"/>
  <c r="G1137" i="27"/>
  <c r="I1137" i="27"/>
  <c r="C1137" i="27"/>
  <c r="F1137" i="27"/>
  <c r="C1125" i="23"/>
  <c r="F1125" i="23"/>
  <c r="I1125" i="23"/>
  <c r="I1188" i="27"/>
  <c r="G1188" i="27"/>
  <c r="C1188" i="27"/>
  <c r="D1188" i="27" s="1"/>
  <c r="E1188" i="27" s="1"/>
  <c r="F1188" i="27"/>
  <c r="C1139" i="25"/>
  <c r="I1139" i="25"/>
  <c r="F1139" i="25"/>
  <c r="G1139" i="25"/>
  <c r="I1173" i="23"/>
  <c r="G1173" i="23"/>
  <c r="F1173" i="23"/>
  <c r="C1173" i="23"/>
  <c r="C1195" i="27"/>
  <c r="I1195" i="27"/>
  <c r="F1195" i="27"/>
  <c r="G1195" i="27"/>
  <c r="I1202" i="25"/>
  <c r="C1202" i="25"/>
  <c r="F1202" i="25"/>
  <c r="G1202" i="25"/>
  <c r="I1142" i="25"/>
  <c r="F1142" i="25"/>
  <c r="G1142" i="25"/>
  <c r="C1142" i="25"/>
  <c r="F1166" i="23"/>
  <c r="G1166" i="23"/>
  <c r="I1166" i="23"/>
  <c r="C1166" i="23"/>
  <c r="F1169" i="27"/>
  <c r="G1169" i="27"/>
  <c r="I1169" i="27"/>
  <c r="C1169" i="27"/>
  <c r="F1148" i="25"/>
  <c r="I1148" i="25"/>
  <c r="G1148" i="25"/>
  <c r="C1148" i="25"/>
  <c r="C1165" i="23"/>
  <c r="F1165" i="23"/>
  <c r="I1165" i="23"/>
  <c r="C1147" i="27"/>
  <c r="D1147" i="27" s="1"/>
  <c r="E1147" i="27" s="1"/>
  <c r="G1147" i="27"/>
  <c r="I1147" i="27"/>
  <c r="F1147" i="27"/>
  <c r="G1207" i="25"/>
  <c r="I1207" i="25"/>
  <c r="F1207" i="25"/>
  <c r="C1207" i="25"/>
  <c r="I1172" i="23"/>
  <c r="C1172" i="23"/>
  <c r="G1172" i="23"/>
  <c r="F1172" i="23"/>
  <c r="G1146" i="27"/>
  <c r="I1146" i="27"/>
  <c r="F1146" i="27"/>
  <c r="C1146" i="27"/>
  <c r="C1204" i="25"/>
  <c r="G1204" i="25"/>
  <c r="F1204" i="25"/>
  <c r="I1204" i="25"/>
  <c r="G1162" i="23"/>
  <c r="F1162" i="23"/>
  <c r="I1162" i="23"/>
  <c r="C1162" i="23"/>
  <c r="C1153" i="27"/>
  <c r="D1153" i="27" s="1"/>
  <c r="E1153" i="27" s="1"/>
  <c r="F1153" i="27"/>
  <c r="I1153" i="27"/>
  <c r="G1153" i="27"/>
  <c r="F1186" i="25"/>
  <c r="C1186" i="25"/>
  <c r="D1186" i="25" s="1"/>
  <c r="E1186" i="25" s="1"/>
  <c r="G1186" i="25"/>
  <c r="I1186" i="25"/>
  <c r="F1161" i="23"/>
  <c r="C1161" i="23"/>
  <c r="G1161" i="23"/>
  <c r="I1161" i="23"/>
  <c r="I1115" i="27"/>
  <c r="C1115" i="27"/>
  <c r="G1115" i="27"/>
  <c r="F1115" i="27"/>
  <c r="C1120" i="25"/>
  <c r="G1120" i="25"/>
  <c r="I1120" i="25"/>
  <c r="F1120" i="25"/>
  <c r="C1193" i="23"/>
  <c r="D1193" i="23" s="1"/>
  <c r="E1193" i="23" s="1"/>
  <c r="F1193" i="23"/>
  <c r="G1193" i="23"/>
  <c r="I1193" i="23"/>
  <c r="F1122" i="27"/>
  <c r="G1122" i="27"/>
  <c r="I1122" i="27"/>
  <c r="C1122" i="27"/>
  <c r="C1138" i="25"/>
  <c r="I1138" i="25"/>
  <c r="G1138" i="25"/>
  <c r="F1138" i="25"/>
  <c r="C1141" i="23"/>
  <c r="I1141" i="23"/>
  <c r="F1141" i="23"/>
  <c r="F1191" i="27"/>
  <c r="C1191" i="27"/>
  <c r="D1191" i="27" s="1"/>
  <c r="E1191" i="27" s="1"/>
  <c r="I1191" i="27"/>
  <c r="G1191" i="27"/>
  <c r="C1112" i="23"/>
  <c r="F1112" i="23"/>
  <c r="G1112" i="23"/>
  <c r="I1112" i="23"/>
  <c r="C1079" i="27"/>
  <c r="F1079" i="27"/>
  <c r="G1079" i="27"/>
  <c r="I1079" i="27"/>
  <c r="G1121" i="25"/>
  <c r="F1121" i="25"/>
  <c r="I1121" i="25"/>
  <c r="C1121" i="25"/>
  <c r="G1210" i="23"/>
  <c r="I1210" i="23"/>
  <c r="C1210" i="23"/>
  <c r="F1210" i="23"/>
  <c r="C1159" i="27"/>
  <c r="I1159" i="27"/>
  <c r="F1159" i="27"/>
  <c r="G1159" i="27"/>
  <c r="C1160" i="25"/>
  <c r="F1160" i="25"/>
  <c r="G1160" i="25"/>
  <c r="I1160" i="25"/>
  <c r="F1175" i="23"/>
  <c r="C1175" i="23"/>
  <c r="I1175" i="23"/>
  <c r="G1175" i="23"/>
  <c r="G1176" i="23" s="1"/>
  <c r="I1130" i="27"/>
  <c r="C1130" i="27"/>
  <c r="F1130" i="27"/>
  <c r="G1130" i="27"/>
  <c r="C1133" i="25"/>
  <c r="G1133" i="25"/>
  <c r="G1134" i="25" s="1"/>
  <c r="I1133" i="25"/>
  <c r="F1133" i="25"/>
  <c r="C1143" i="23"/>
  <c r="G1143" i="23"/>
  <c r="I1143" i="23"/>
  <c r="F1143" i="23"/>
  <c r="G1203" i="27"/>
  <c r="F1203" i="27"/>
  <c r="C1203" i="27"/>
  <c r="I1203" i="27"/>
  <c r="I1097" i="25"/>
  <c r="C1097" i="25"/>
  <c r="G1097" i="25"/>
  <c r="F1097" i="25"/>
  <c r="I1078" i="23"/>
  <c r="G1078" i="23"/>
  <c r="C1078" i="23"/>
  <c r="F1078" i="23"/>
  <c r="I1125" i="25"/>
  <c r="F1125" i="25"/>
  <c r="C1125" i="25"/>
  <c r="G1117" i="23"/>
  <c r="F1117" i="23"/>
  <c r="C1117" i="23"/>
  <c r="I1117" i="23"/>
  <c r="F1167" i="23"/>
  <c r="G1167" i="23"/>
  <c r="C1167" i="23"/>
  <c r="I1167" i="23"/>
  <c r="F1139" i="27"/>
  <c r="I1139" i="27"/>
  <c r="G1139" i="27"/>
  <c r="C1139" i="27"/>
  <c r="C1173" i="25"/>
  <c r="I1173" i="25"/>
  <c r="G1173" i="25"/>
  <c r="F1173" i="25"/>
  <c r="C1150" i="23"/>
  <c r="I1150" i="23"/>
  <c r="F1150" i="23"/>
  <c r="G1150" i="23"/>
  <c r="F1202" i="27"/>
  <c r="I1202" i="27"/>
  <c r="G1202" i="27"/>
  <c r="C1202" i="27"/>
  <c r="C1142" i="27"/>
  <c r="F1142" i="27"/>
  <c r="G1142" i="27"/>
  <c r="I1142" i="27"/>
  <c r="I1166" i="25"/>
  <c r="F1166" i="25"/>
  <c r="C1166" i="25"/>
  <c r="G1166" i="25"/>
  <c r="C1104" i="23"/>
  <c r="G1104" i="23"/>
  <c r="F1104" i="23"/>
  <c r="I1104" i="23"/>
  <c r="C1148" i="27"/>
  <c r="G1148" i="27"/>
  <c r="I1148" i="27"/>
  <c r="F1148" i="27"/>
  <c r="F1165" i="25"/>
  <c r="C1165" i="25"/>
  <c r="I1165" i="25"/>
  <c r="C1197" i="23"/>
  <c r="F1197" i="23"/>
  <c r="G1197" i="23"/>
  <c r="I1197" i="23"/>
  <c r="C1207" i="27"/>
  <c r="G1207" i="27"/>
  <c r="I1207" i="27"/>
  <c r="F1207" i="27"/>
  <c r="C1172" i="25"/>
  <c r="I1172" i="25"/>
  <c r="G1172" i="25"/>
  <c r="F1172" i="25"/>
  <c r="F1194" i="23"/>
  <c r="C1194" i="23"/>
  <c r="G1194" i="23"/>
  <c r="I1194" i="23"/>
  <c r="F1204" i="27"/>
  <c r="C1204" i="27"/>
  <c r="I1204" i="27"/>
  <c r="G1204" i="27"/>
  <c r="C1162" i="25"/>
  <c r="G1162" i="25"/>
  <c r="F1162" i="25"/>
  <c r="I1162" i="25"/>
  <c r="F1136" i="23"/>
  <c r="G1136" i="23"/>
  <c r="I1136" i="23"/>
  <c r="C1136" i="23"/>
  <c r="G1186" i="27"/>
  <c r="I1186" i="27"/>
  <c r="F1186" i="27"/>
  <c r="C1186" i="27"/>
  <c r="C1161" i="25"/>
  <c r="I1161" i="25"/>
  <c r="F1161" i="25"/>
  <c r="G1161" i="25"/>
  <c r="C1180" i="23"/>
  <c r="G1180" i="23"/>
  <c r="I1180" i="23"/>
  <c r="F1180" i="23"/>
  <c r="I1120" i="27"/>
  <c r="G1120" i="27"/>
  <c r="C1120" i="27"/>
  <c r="F1120" i="27"/>
  <c r="I1193" i="25"/>
  <c r="F1193" i="25"/>
  <c r="C1193" i="25"/>
  <c r="D1193" i="25" s="1"/>
  <c r="E1193" i="25" s="1"/>
  <c r="G1193" i="25"/>
  <c r="C1164" i="23"/>
  <c r="I1164" i="23"/>
  <c r="F1164" i="23"/>
  <c r="G1164" i="23"/>
  <c r="F1138" i="27"/>
  <c r="G1138" i="27"/>
  <c r="C1138" i="27"/>
  <c r="I1138" i="27"/>
  <c r="C1141" i="25"/>
  <c r="I1141" i="25"/>
  <c r="F1141" i="25"/>
  <c r="C1196" i="23"/>
  <c r="G1196" i="23"/>
  <c r="F1196" i="23"/>
  <c r="I1196" i="23"/>
  <c r="C1112" i="25"/>
  <c r="I1112" i="25"/>
  <c r="G1112" i="25"/>
  <c r="F1112" i="25"/>
  <c r="I1192" i="23"/>
  <c r="G1192" i="23"/>
  <c r="F1192" i="23"/>
  <c r="C1192" i="23"/>
  <c r="D1192" i="23" s="1"/>
  <c r="E1192" i="23" s="1"/>
  <c r="C1121" i="27"/>
  <c r="F1121" i="27"/>
  <c r="G1121" i="27"/>
  <c r="I1121" i="27"/>
  <c r="F1210" i="25"/>
  <c r="C1210" i="25"/>
  <c r="I1210" i="25"/>
  <c r="G1210" i="25"/>
  <c r="I1140" i="23"/>
  <c r="G1140" i="23"/>
  <c r="C1140" i="23"/>
  <c r="F1140" i="23"/>
  <c r="F1160" i="27"/>
  <c r="C1160" i="27"/>
  <c r="I1160" i="27"/>
  <c r="G1160" i="27"/>
  <c r="G1175" i="25"/>
  <c r="G1176" i="25" s="1"/>
  <c r="F1175" i="25"/>
  <c r="C1175" i="25"/>
  <c r="I1175" i="25"/>
  <c r="I1098" i="23"/>
  <c r="F1098" i="23"/>
  <c r="C1098" i="23"/>
  <c r="G1098" i="23"/>
  <c r="C1133" i="27"/>
  <c r="F1133" i="27"/>
  <c r="G1133" i="27"/>
  <c r="G1134" i="27" s="1"/>
  <c r="I1133" i="27"/>
  <c r="I1134" i="27" s="1"/>
  <c r="I1143" i="25"/>
  <c r="G1143" i="25"/>
  <c r="F1143" i="25"/>
  <c r="C1143" i="25"/>
  <c r="C1178" i="23"/>
  <c r="F1178" i="23"/>
  <c r="G1178" i="23"/>
  <c r="I1178" i="23"/>
  <c r="C1097" i="27"/>
  <c r="G1097" i="27"/>
  <c r="I1097" i="27"/>
  <c r="F1097" i="27"/>
  <c r="C1078" i="25"/>
  <c r="I1078" i="25"/>
  <c r="F1078" i="25"/>
  <c r="G1078" i="25"/>
  <c r="F1125" i="27"/>
  <c r="C1125" i="27"/>
  <c r="I1125" i="27"/>
  <c r="C1117" i="25"/>
  <c r="G1117" i="25"/>
  <c r="F1117" i="25"/>
  <c r="I1117" i="25"/>
  <c r="G1167" i="25"/>
  <c r="C1167" i="25"/>
  <c r="F1167" i="25"/>
  <c r="I1167" i="25"/>
  <c r="C1105" i="23"/>
  <c r="F1105" i="23"/>
  <c r="G1105" i="23"/>
  <c r="I1105" i="23"/>
  <c r="G1173" i="27"/>
  <c r="I1173" i="27"/>
  <c r="F1173" i="27"/>
  <c r="C1173" i="27"/>
  <c r="C1150" i="25"/>
  <c r="D1150" i="25" s="1"/>
  <c r="E1150" i="25" s="1"/>
  <c r="I1150" i="25"/>
  <c r="G1150" i="25"/>
  <c r="F1150" i="25"/>
  <c r="C1103" i="23"/>
  <c r="F1103" i="23"/>
  <c r="G1103" i="23"/>
  <c r="I1103" i="23"/>
  <c r="C1163" i="23"/>
  <c r="D1163" i="23" s="1"/>
  <c r="E1163" i="23" s="1"/>
  <c r="G1163" i="23"/>
  <c r="F1163" i="23"/>
  <c r="I1163" i="23"/>
  <c r="I1166" i="27"/>
  <c r="G1166" i="27"/>
  <c r="F1166" i="27"/>
  <c r="C1166" i="27"/>
  <c r="F1104" i="25"/>
  <c r="C1104" i="25"/>
  <c r="D1104" i="25" s="1"/>
  <c r="E1104" i="25" s="1"/>
  <c r="I1104" i="25"/>
  <c r="G1104" i="25"/>
  <c r="C1118" i="23"/>
  <c r="F1118" i="23"/>
  <c r="G1118" i="23"/>
  <c r="I1118" i="23"/>
  <c r="F1165" i="27"/>
  <c r="C1165" i="27"/>
  <c r="I1165" i="27"/>
  <c r="F1197" i="25"/>
  <c r="G1197" i="25"/>
  <c r="I1197" i="25"/>
  <c r="C1197" i="25"/>
  <c r="C1101" i="23"/>
  <c r="F1101" i="23"/>
  <c r="G1101" i="23"/>
  <c r="I1101" i="23"/>
  <c r="I1172" i="27"/>
  <c r="C1172" i="27"/>
  <c r="F1172" i="27"/>
  <c r="G1172" i="27"/>
  <c r="I1194" i="25"/>
  <c r="C1194" i="25"/>
  <c r="F1194" i="25"/>
  <c r="G1194" i="25"/>
  <c r="C1152" i="23"/>
  <c r="F1152" i="23"/>
  <c r="G1152" i="23"/>
  <c r="I1152" i="23"/>
  <c r="F1162" i="27"/>
  <c r="C1162" i="27"/>
  <c r="I1162" i="27"/>
  <c r="G1162" i="27"/>
  <c r="F1136" i="25"/>
  <c r="C1136" i="25"/>
  <c r="I1136" i="25"/>
  <c r="G1136" i="25"/>
  <c r="G1171" i="23"/>
  <c r="I1171" i="23"/>
  <c r="C1171" i="23"/>
  <c r="F1171" i="23"/>
  <c r="C1161" i="27"/>
  <c r="I1161" i="27"/>
  <c r="G1161" i="27"/>
  <c r="F1161" i="27"/>
  <c r="G1180" i="25"/>
  <c r="F1180" i="25"/>
  <c r="I1180" i="25"/>
  <c r="C1180" i="25"/>
  <c r="C1151" i="23"/>
  <c r="F1151" i="23"/>
  <c r="G1151" i="23"/>
  <c r="I1151" i="23"/>
  <c r="I1193" i="27"/>
  <c r="F1193" i="27"/>
  <c r="G1193" i="27"/>
  <c r="C1193" i="27"/>
  <c r="D1193" i="27" s="1"/>
  <c r="E1193" i="27" s="1"/>
  <c r="F1164" i="25"/>
  <c r="C1164" i="25"/>
  <c r="I1164" i="25"/>
  <c r="G1164" i="25"/>
  <c r="I1102" i="23"/>
  <c r="G1102" i="23"/>
  <c r="C1102" i="23"/>
  <c r="F1102" i="23"/>
  <c r="I1141" i="27"/>
  <c r="C1141" i="27"/>
  <c r="F1141" i="27"/>
  <c r="I1196" i="25"/>
  <c r="C1196" i="25"/>
  <c r="G1196" i="25"/>
  <c r="F1196" i="25"/>
  <c r="I1112" i="27"/>
  <c r="G1112" i="27"/>
  <c r="C1112" i="27"/>
  <c r="F1112" i="27"/>
  <c r="I1192" i="25"/>
  <c r="G1192" i="25"/>
  <c r="F1192" i="25"/>
  <c r="C1192" i="25"/>
  <c r="D1192" i="25" s="1"/>
  <c r="E1192" i="25" s="1"/>
  <c r="F1198" i="23"/>
  <c r="I1198" i="23"/>
  <c r="C1198" i="23"/>
  <c r="G1198" i="23"/>
  <c r="G1210" i="27"/>
  <c r="I1210" i="27"/>
  <c r="F1210" i="27"/>
  <c r="C1210" i="27"/>
  <c r="C1140" i="25"/>
  <c r="I1140" i="25"/>
  <c r="G1140" i="25"/>
  <c r="F1140" i="25"/>
  <c r="C1144" i="23"/>
  <c r="F1144" i="23"/>
  <c r="G1144" i="23"/>
  <c r="I1144" i="23"/>
  <c r="C1175" i="27"/>
  <c r="I1175" i="27"/>
  <c r="F1175" i="27"/>
  <c r="G1175" i="27"/>
  <c r="G1176" i="27" s="1"/>
  <c r="C1098" i="25"/>
  <c r="G1098" i="25"/>
  <c r="F1098" i="25"/>
  <c r="I1098" i="25"/>
  <c r="C1095" i="23"/>
  <c r="G1095" i="23"/>
  <c r="I1095" i="23"/>
  <c r="F1095" i="23"/>
  <c r="G1143" i="27"/>
  <c r="C1143" i="27"/>
  <c r="I1143" i="27"/>
  <c r="F1143" i="27"/>
  <c r="I1178" i="25"/>
  <c r="F1178" i="25"/>
  <c r="G1178" i="25"/>
  <c r="C1178" i="25"/>
  <c r="I1155" i="23"/>
  <c r="C1155" i="23"/>
  <c r="G1155" i="23"/>
  <c r="F1155" i="23"/>
  <c r="F1078" i="27"/>
  <c r="G1078" i="27"/>
  <c r="I1078" i="27"/>
  <c r="C1078" i="27"/>
  <c r="C1099" i="23"/>
  <c r="F1099" i="23"/>
  <c r="G1099" i="23"/>
  <c r="I1099" i="23"/>
  <c r="G1117" i="27"/>
  <c r="C1117" i="27"/>
  <c r="I1117" i="27"/>
  <c r="F1117" i="27"/>
  <c r="G100" i="6"/>
  <c r="C1167" i="13"/>
  <c r="F1167" i="13"/>
  <c r="G1167" i="13"/>
  <c r="I1167" i="13"/>
  <c r="C1183" i="20"/>
  <c r="F1183" i="20"/>
  <c r="G1183" i="20"/>
  <c r="I1183" i="20"/>
  <c r="F1139" i="22"/>
  <c r="C1139" i="22"/>
  <c r="I1139" i="22"/>
  <c r="G1139" i="22"/>
  <c r="I1190" i="15"/>
  <c r="G1190" i="15"/>
  <c r="F1190" i="15"/>
  <c r="C1190" i="15"/>
  <c r="D1190" i="15" s="1"/>
  <c r="E1190" i="15" s="1"/>
  <c r="I1173" i="20"/>
  <c r="F1173" i="20"/>
  <c r="G1173" i="20"/>
  <c r="C1173" i="20"/>
  <c r="C1119" i="22"/>
  <c r="F1119" i="22"/>
  <c r="G1119" i="22"/>
  <c r="I1119" i="22"/>
  <c r="F1150" i="15"/>
  <c r="G1150" i="15"/>
  <c r="I1150" i="15"/>
  <c r="C1150" i="15"/>
  <c r="C1181" i="20"/>
  <c r="F1181" i="20"/>
  <c r="I1181" i="20"/>
  <c r="G1181" i="20"/>
  <c r="F1202" i="22"/>
  <c r="G1202" i="22"/>
  <c r="I1202" i="22"/>
  <c r="C1202" i="22"/>
  <c r="C1170" i="15"/>
  <c r="D1170" i="15" s="1"/>
  <c r="E1170" i="15" s="1"/>
  <c r="F1170" i="15"/>
  <c r="G1170" i="15"/>
  <c r="I1170" i="15"/>
  <c r="G1085" i="20"/>
  <c r="I1085" i="20"/>
  <c r="C1085" i="20"/>
  <c r="F1085" i="20"/>
  <c r="C1116" i="22"/>
  <c r="F1116" i="22"/>
  <c r="G1116" i="22"/>
  <c r="I1116" i="22"/>
  <c r="I1182" i="15"/>
  <c r="F1182" i="15"/>
  <c r="G1182" i="15"/>
  <c r="C1182" i="15"/>
  <c r="G1169" i="20"/>
  <c r="I1169" i="20"/>
  <c r="F1169" i="20"/>
  <c r="C1169" i="20"/>
  <c r="I1104" i="22"/>
  <c r="F1104" i="22"/>
  <c r="C1104" i="22"/>
  <c r="G1104" i="22"/>
  <c r="I1148" i="15"/>
  <c r="F1148" i="15"/>
  <c r="G1148" i="15"/>
  <c r="C1148" i="15"/>
  <c r="F1118" i="20"/>
  <c r="I1118" i="20"/>
  <c r="C1118" i="20"/>
  <c r="G1118" i="20"/>
  <c r="C1177" i="22"/>
  <c r="I1177" i="22"/>
  <c r="F1177" i="22"/>
  <c r="G1177" i="22"/>
  <c r="F1131" i="13"/>
  <c r="C1131" i="13"/>
  <c r="G1131" i="13"/>
  <c r="I1131" i="13"/>
  <c r="C1197" i="20"/>
  <c r="F1197" i="20"/>
  <c r="G1197" i="20"/>
  <c r="I1197" i="20"/>
  <c r="G1154" i="22"/>
  <c r="F1154" i="22"/>
  <c r="I1154" i="22"/>
  <c r="C1154" i="22"/>
  <c r="G1101" i="15"/>
  <c r="I1101" i="15"/>
  <c r="C1101" i="15"/>
  <c r="D1101" i="15" s="1"/>
  <c r="E1101" i="15" s="1"/>
  <c r="F1101" i="15"/>
  <c r="G1187" i="20"/>
  <c r="C1187" i="20"/>
  <c r="I1187" i="20"/>
  <c r="F1187" i="20"/>
  <c r="G1172" i="22"/>
  <c r="C1172" i="22"/>
  <c r="F1172" i="22"/>
  <c r="I1172" i="22"/>
  <c r="G1146" i="15"/>
  <c r="I1146" i="15"/>
  <c r="F1146" i="15"/>
  <c r="C1146" i="15"/>
  <c r="D1146" i="15" s="1"/>
  <c r="E1146" i="15" s="1"/>
  <c r="I1194" i="20"/>
  <c r="G1194" i="20"/>
  <c r="F1194" i="20"/>
  <c r="C1194" i="20"/>
  <c r="D1194" i="20" s="1"/>
  <c r="E1194" i="20" s="1"/>
  <c r="F1123" i="22"/>
  <c r="I1123" i="22"/>
  <c r="G1123" i="22"/>
  <c r="C1123" i="22"/>
  <c r="F1209" i="15"/>
  <c r="C1209" i="15"/>
  <c r="D1209" i="15" s="1"/>
  <c r="E1209" i="15" s="1"/>
  <c r="G1209" i="15"/>
  <c r="I1209" i="15"/>
  <c r="G1162" i="20"/>
  <c r="I1162" i="20"/>
  <c r="F1162" i="20"/>
  <c r="C1162" i="20"/>
  <c r="F1205" i="22"/>
  <c r="I1205" i="22"/>
  <c r="G1205" i="22"/>
  <c r="C1205" i="22"/>
  <c r="C1136" i="15"/>
  <c r="F1136" i="15"/>
  <c r="G1136" i="15"/>
  <c r="I1136" i="15"/>
  <c r="G1100" i="20"/>
  <c r="F1100" i="20"/>
  <c r="I1100" i="20"/>
  <c r="C1100" i="20"/>
  <c r="C1186" i="22"/>
  <c r="I1186" i="22"/>
  <c r="F1186" i="22"/>
  <c r="G1186" i="22"/>
  <c r="C1110" i="15"/>
  <c r="F1110" i="15"/>
  <c r="I1110" i="15"/>
  <c r="G1110" i="15"/>
  <c r="F1161" i="20"/>
  <c r="I1161" i="20"/>
  <c r="C1161" i="20"/>
  <c r="G1161" i="20"/>
  <c r="I1145" i="22"/>
  <c r="C1145" i="22"/>
  <c r="G1145" i="22"/>
  <c r="F1145" i="22"/>
  <c r="F1180" i="15"/>
  <c r="G1180" i="15"/>
  <c r="C1180" i="15"/>
  <c r="D1180" i="15" s="1"/>
  <c r="E1180" i="15" s="1"/>
  <c r="I1180" i="15"/>
  <c r="I1151" i="20"/>
  <c r="C1151" i="20"/>
  <c r="D1151" i="20" s="1"/>
  <c r="E1151" i="20" s="1"/>
  <c r="G1151" i="20"/>
  <c r="F1151" i="20"/>
  <c r="F1096" i="22"/>
  <c r="G1096" i="22"/>
  <c r="I1096" i="22"/>
  <c r="C1096" i="22"/>
  <c r="D1096" i="22" s="1"/>
  <c r="E1096" i="22" s="1"/>
  <c r="I1152" i="22"/>
  <c r="C1152" i="22"/>
  <c r="D1152" i="22" s="1"/>
  <c r="E1152" i="22" s="1"/>
  <c r="G1152" i="22"/>
  <c r="F1152" i="22"/>
  <c r="C1149" i="15"/>
  <c r="D1149" i="15" s="1"/>
  <c r="E1149" i="15" s="1"/>
  <c r="I1149" i="15"/>
  <c r="F1149" i="15"/>
  <c r="G1149" i="15"/>
  <c r="F1122" i="20"/>
  <c r="I1122" i="20"/>
  <c r="G1122" i="20"/>
  <c r="C1122" i="20"/>
  <c r="F1164" i="22"/>
  <c r="C1164" i="22"/>
  <c r="I1164" i="22"/>
  <c r="G1164" i="22"/>
  <c r="F1138" i="17"/>
  <c r="C1138" i="17"/>
  <c r="I1138" i="17"/>
  <c r="G1138" i="17"/>
  <c r="I1102" i="20"/>
  <c r="F1102" i="20"/>
  <c r="C1102" i="20"/>
  <c r="G1102" i="20"/>
  <c r="C1184" i="22"/>
  <c r="D1184" i="22" s="1"/>
  <c r="E1184" i="22" s="1"/>
  <c r="G1184" i="22"/>
  <c r="F1184" i="22"/>
  <c r="I1184" i="22"/>
  <c r="F1081" i="15"/>
  <c r="I1081" i="15"/>
  <c r="G1081" i="15"/>
  <c r="C1081" i="15"/>
  <c r="C1191" i="20"/>
  <c r="G1191" i="20"/>
  <c r="F1191" i="20"/>
  <c r="I1191" i="20"/>
  <c r="F1212" i="22"/>
  <c r="C1212" i="22"/>
  <c r="G1212" i="22"/>
  <c r="I1212" i="22"/>
  <c r="C1196" i="15"/>
  <c r="D1196" i="15" s="1"/>
  <c r="E1196" i="15" s="1"/>
  <c r="I1196" i="15"/>
  <c r="F1196" i="15"/>
  <c r="G1196" i="15"/>
  <c r="F1128" i="20"/>
  <c r="G1128" i="20"/>
  <c r="I1128" i="20"/>
  <c r="C1128" i="20"/>
  <c r="F1208" i="20"/>
  <c r="C1208" i="20"/>
  <c r="G1208" i="20"/>
  <c r="I1208" i="20"/>
  <c r="I1079" i="22"/>
  <c r="C1079" i="22"/>
  <c r="G1079" i="22"/>
  <c r="F1079" i="22"/>
  <c r="G1213" i="15"/>
  <c r="I1213" i="15"/>
  <c r="F1213" i="15"/>
  <c r="C1213" i="15"/>
  <c r="C1121" i="20"/>
  <c r="F1121" i="20"/>
  <c r="G1121" i="20"/>
  <c r="I1121" i="20"/>
  <c r="G1198" i="22"/>
  <c r="C1198" i="22"/>
  <c r="D1198" i="22" s="1"/>
  <c r="E1198" i="22" s="1"/>
  <c r="F1198" i="22"/>
  <c r="I1198" i="22"/>
  <c r="C1210" i="15"/>
  <c r="I1210" i="15"/>
  <c r="F1210" i="15"/>
  <c r="G1210" i="15"/>
  <c r="I1086" i="20"/>
  <c r="C1086" i="20"/>
  <c r="F1086" i="20"/>
  <c r="G1086" i="20"/>
  <c r="F1159" i="22"/>
  <c r="G1159" i="22"/>
  <c r="I1159" i="22"/>
  <c r="C1159" i="22"/>
  <c r="F1080" i="15"/>
  <c r="I1080" i="15"/>
  <c r="G1080" i="15"/>
  <c r="C1080" i="15"/>
  <c r="I1099" i="13"/>
  <c r="F1099" i="13"/>
  <c r="C1099" i="13"/>
  <c r="D1099" i="13" s="1"/>
  <c r="E1099" i="13" s="1"/>
  <c r="G1099" i="13"/>
  <c r="C1160" i="21"/>
  <c r="I1160" i="21"/>
  <c r="F1160" i="21"/>
  <c r="G1160" i="21"/>
  <c r="F1114" i="17"/>
  <c r="G1114" i="17"/>
  <c r="I1114" i="17"/>
  <c r="C1114" i="17"/>
  <c r="C1175" i="13"/>
  <c r="F1175" i="13"/>
  <c r="G1175" i="13"/>
  <c r="G1176" i="13" s="1"/>
  <c r="I1175" i="13"/>
  <c r="C1179" i="21"/>
  <c r="F1179" i="21"/>
  <c r="I1179" i="21"/>
  <c r="G1179" i="21"/>
  <c r="F1098" i="17"/>
  <c r="I1098" i="17"/>
  <c r="C1098" i="17"/>
  <c r="G1098" i="17"/>
  <c r="C1156" i="13"/>
  <c r="G1156" i="13"/>
  <c r="I1156" i="13"/>
  <c r="F1156" i="13"/>
  <c r="F1188" i="21"/>
  <c r="G1188" i="21"/>
  <c r="I1188" i="21"/>
  <c r="C1188" i="21"/>
  <c r="D1188" i="21" s="1"/>
  <c r="E1188" i="21" s="1"/>
  <c r="F1112" i="15"/>
  <c r="G1112" i="15"/>
  <c r="I1112" i="15"/>
  <c r="C1112" i="15"/>
  <c r="I1163" i="13"/>
  <c r="C1163" i="13"/>
  <c r="F1163" i="13"/>
  <c r="G1163" i="13"/>
  <c r="C1147" i="21"/>
  <c r="G1147" i="21"/>
  <c r="I1147" i="21"/>
  <c r="F1147" i="21"/>
  <c r="G100" i="10"/>
  <c r="F1095" i="17"/>
  <c r="C1095" i="17"/>
  <c r="G1095" i="17"/>
  <c r="I1095" i="17"/>
  <c r="F1189" i="20"/>
  <c r="C1189" i="20"/>
  <c r="I1189" i="20"/>
  <c r="G1189" i="20"/>
  <c r="G1143" i="22"/>
  <c r="C1143" i="22"/>
  <c r="I1143" i="22"/>
  <c r="F1143" i="22"/>
  <c r="F1203" i="15"/>
  <c r="G1203" i="15"/>
  <c r="I1203" i="15"/>
  <c r="C1203" i="15"/>
  <c r="C1178" i="20"/>
  <c r="G1178" i="20"/>
  <c r="F1178" i="20"/>
  <c r="I1178" i="20"/>
  <c r="I1129" i="22"/>
  <c r="C1129" i="22"/>
  <c r="F1129" i="22"/>
  <c r="G1129" i="22"/>
  <c r="C1155" i="15"/>
  <c r="G1155" i="15"/>
  <c r="F1155" i="15"/>
  <c r="I1155" i="15"/>
  <c r="C1137" i="20"/>
  <c r="I1137" i="20"/>
  <c r="G1137" i="20"/>
  <c r="F1137" i="20"/>
  <c r="C1078" i="22"/>
  <c r="I1078" i="22"/>
  <c r="G1078" i="22"/>
  <c r="F1078" i="22"/>
  <c r="F1103" i="21"/>
  <c r="I1103" i="21"/>
  <c r="C1103" i="21"/>
  <c r="D1103" i="21" s="1"/>
  <c r="E1103" i="21" s="1"/>
  <c r="G1103" i="21"/>
  <c r="F1167" i="15"/>
  <c r="I1167" i="15"/>
  <c r="G1167" i="15"/>
  <c r="C1167" i="15"/>
  <c r="D1167" i="15" s="1"/>
  <c r="E1167" i="15" s="1"/>
  <c r="F1183" i="21"/>
  <c r="G1183" i="21"/>
  <c r="I1183" i="21"/>
  <c r="C1183" i="21"/>
  <c r="C1105" i="17"/>
  <c r="F1105" i="17"/>
  <c r="G1105" i="17"/>
  <c r="I1105" i="17"/>
  <c r="C1190" i="13"/>
  <c r="D1190" i="13" s="1"/>
  <c r="E1190" i="13" s="1"/>
  <c r="F1190" i="13"/>
  <c r="G1190" i="13"/>
  <c r="I1190" i="13"/>
  <c r="C1173" i="21"/>
  <c r="G1173" i="21"/>
  <c r="I1173" i="21"/>
  <c r="F1173" i="21"/>
  <c r="F1195" i="15"/>
  <c r="G1195" i="15"/>
  <c r="I1195" i="15"/>
  <c r="C1195" i="15"/>
  <c r="D1195" i="15" s="1"/>
  <c r="E1195" i="15" s="1"/>
  <c r="C1150" i="13"/>
  <c r="F1150" i="13"/>
  <c r="G1150" i="13"/>
  <c r="I1150" i="13"/>
  <c r="C1181" i="21"/>
  <c r="D1181" i="21" s="1"/>
  <c r="E1181" i="21" s="1"/>
  <c r="F1181" i="21"/>
  <c r="G1181" i="21"/>
  <c r="I1181" i="21"/>
  <c r="C1185" i="17"/>
  <c r="D1185" i="17" s="1"/>
  <c r="E1185" i="17" s="1"/>
  <c r="F1185" i="17"/>
  <c r="G1185" i="17"/>
  <c r="I1185" i="17"/>
  <c r="C1170" i="13"/>
  <c r="D1170" i="13" s="1"/>
  <c r="E1170" i="13" s="1"/>
  <c r="I1170" i="13"/>
  <c r="F1170" i="13"/>
  <c r="G1170" i="13"/>
  <c r="F1085" i="21"/>
  <c r="G1085" i="21"/>
  <c r="C1085" i="21"/>
  <c r="I1085" i="21"/>
  <c r="C1166" i="17"/>
  <c r="D1166" i="17" s="1"/>
  <c r="E1166" i="17" s="1"/>
  <c r="F1166" i="17"/>
  <c r="G1166" i="17"/>
  <c r="I1166" i="17"/>
  <c r="C1182" i="13"/>
  <c r="D1182" i="13" s="1"/>
  <c r="E1182" i="13" s="1"/>
  <c r="F1182" i="13"/>
  <c r="G1182" i="13"/>
  <c r="I1182" i="13"/>
  <c r="F1169" i="21"/>
  <c r="G1169" i="21"/>
  <c r="C1169" i="21"/>
  <c r="I1169" i="21"/>
  <c r="I1200" i="17"/>
  <c r="C1200" i="17"/>
  <c r="F1200" i="17"/>
  <c r="G1200" i="17"/>
  <c r="G1201" i="17" s="1"/>
  <c r="F1148" i="13"/>
  <c r="G1148" i="13"/>
  <c r="I1148" i="13"/>
  <c r="C1148" i="13"/>
  <c r="F1118" i="21"/>
  <c r="C1118" i="21"/>
  <c r="G1118" i="21"/>
  <c r="I1118" i="21"/>
  <c r="C1165" i="17"/>
  <c r="I1165" i="17"/>
  <c r="F1165" i="17"/>
  <c r="G1131" i="15"/>
  <c r="C1131" i="15"/>
  <c r="I1131" i="15"/>
  <c r="F1131" i="15"/>
  <c r="C1197" i="21"/>
  <c r="D1197" i="21" s="1"/>
  <c r="E1197" i="21" s="1"/>
  <c r="I1197" i="21"/>
  <c r="G1197" i="21"/>
  <c r="F1197" i="21"/>
  <c r="C1207" i="17"/>
  <c r="F1207" i="17"/>
  <c r="G1207" i="17"/>
  <c r="I1207" i="17"/>
  <c r="C1101" i="13"/>
  <c r="I1101" i="13"/>
  <c r="F1101" i="13"/>
  <c r="G1101" i="13"/>
  <c r="C1187" i="21"/>
  <c r="F1187" i="21"/>
  <c r="I1187" i="21"/>
  <c r="G1187" i="21"/>
  <c r="C1111" i="17"/>
  <c r="G1111" i="17"/>
  <c r="F1111" i="17"/>
  <c r="I1111" i="17"/>
  <c r="G1146" i="13"/>
  <c r="I1146" i="13"/>
  <c r="C1146" i="13"/>
  <c r="F1146" i="13"/>
  <c r="C1194" i="21"/>
  <c r="D1194" i="21" s="1"/>
  <c r="E1194" i="21" s="1"/>
  <c r="F1194" i="21"/>
  <c r="I1194" i="21"/>
  <c r="G1194" i="21"/>
  <c r="F1204" i="17"/>
  <c r="I1204" i="17"/>
  <c r="C1204" i="17"/>
  <c r="G1204" i="17"/>
  <c r="F1209" i="13"/>
  <c r="G1209" i="13"/>
  <c r="I1209" i="13"/>
  <c r="C1209" i="13"/>
  <c r="C1162" i="21"/>
  <c r="F1162" i="21"/>
  <c r="G1162" i="21"/>
  <c r="I1162" i="21"/>
  <c r="C1153" i="17"/>
  <c r="D1153" i="17" s="1"/>
  <c r="E1153" i="17" s="1"/>
  <c r="I1153" i="17"/>
  <c r="F1153" i="17"/>
  <c r="G1153" i="17"/>
  <c r="I1136" i="13"/>
  <c r="C1136" i="13"/>
  <c r="F1136" i="13"/>
  <c r="G1136" i="13"/>
  <c r="I1100" i="21"/>
  <c r="F1100" i="21"/>
  <c r="G1100" i="21"/>
  <c r="C1100" i="21"/>
  <c r="I1171" i="17"/>
  <c r="C1171" i="17"/>
  <c r="D1171" i="17" s="1"/>
  <c r="E1171" i="17" s="1"/>
  <c r="F1171" i="17"/>
  <c r="G1171" i="17"/>
  <c r="F1110" i="13"/>
  <c r="I1110" i="13"/>
  <c r="C1110" i="13"/>
  <c r="G1110" i="13"/>
  <c r="C1161" i="21"/>
  <c r="G1161" i="21"/>
  <c r="I1161" i="21"/>
  <c r="F1161" i="21"/>
  <c r="C1115" i="17"/>
  <c r="F1115" i="17"/>
  <c r="G1115" i="17"/>
  <c r="I1115" i="17"/>
  <c r="C1180" i="13"/>
  <c r="F1180" i="13"/>
  <c r="G1180" i="13"/>
  <c r="I1180" i="13"/>
  <c r="I1151" i="21"/>
  <c r="F1151" i="21"/>
  <c r="C1151" i="21"/>
  <c r="G1151" i="21"/>
  <c r="F1193" i="17"/>
  <c r="G1193" i="17"/>
  <c r="I1193" i="17"/>
  <c r="C1193" i="17"/>
  <c r="C1149" i="13"/>
  <c r="F1149" i="13"/>
  <c r="I1149" i="13"/>
  <c r="G1149" i="13"/>
  <c r="G1122" i="21"/>
  <c r="I1122" i="21"/>
  <c r="F1122" i="21"/>
  <c r="C1122" i="21"/>
  <c r="F1158" i="17"/>
  <c r="C1158" i="17"/>
  <c r="G1158" i="17"/>
  <c r="I1158" i="17"/>
  <c r="G1138" i="15"/>
  <c r="C1138" i="15"/>
  <c r="D1138" i="15" s="1"/>
  <c r="E1138" i="15" s="1"/>
  <c r="I1138" i="15"/>
  <c r="F1138" i="15"/>
  <c r="I1102" i="21"/>
  <c r="F1102" i="21"/>
  <c r="G1102" i="21"/>
  <c r="C1102" i="21"/>
  <c r="F1141" i="17"/>
  <c r="C1141" i="17"/>
  <c r="I1141" i="17"/>
  <c r="F1081" i="13"/>
  <c r="G1081" i="13"/>
  <c r="I1081" i="13"/>
  <c r="C1081" i="13"/>
  <c r="C1191" i="21"/>
  <c r="D1191" i="21" s="1"/>
  <c r="E1191" i="21" s="1"/>
  <c r="F1191" i="21"/>
  <c r="G1191" i="21"/>
  <c r="I1191" i="21"/>
  <c r="F1120" i="17"/>
  <c r="C1120" i="17"/>
  <c r="I1120" i="17"/>
  <c r="G1120" i="17"/>
  <c r="F1196" i="13"/>
  <c r="C1196" i="13"/>
  <c r="G1196" i="13"/>
  <c r="I1196" i="13"/>
  <c r="I1128" i="21"/>
  <c r="F1128" i="21"/>
  <c r="C1128" i="21"/>
  <c r="G1128" i="21"/>
  <c r="I1208" i="21"/>
  <c r="C1208" i="21"/>
  <c r="F1208" i="21"/>
  <c r="G1208" i="21"/>
  <c r="C1192" i="17"/>
  <c r="D1192" i="17" s="1"/>
  <c r="E1192" i="17" s="1"/>
  <c r="F1192" i="17"/>
  <c r="G1192" i="17"/>
  <c r="I1192" i="17"/>
  <c r="F1213" i="13"/>
  <c r="G1213" i="13"/>
  <c r="I1213" i="13"/>
  <c r="C1213" i="13"/>
  <c r="G1121" i="21"/>
  <c r="F1121" i="21"/>
  <c r="I1121" i="21"/>
  <c r="C1121" i="21"/>
  <c r="F1157" i="17"/>
  <c r="G1157" i="17"/>
  <c r="C1157" i="17"/>
  <c r="D1157" i="17" s="1"/>
  <c r="E1157" i="17" s="1"/>
  <c r="I1157" i="17"/>
  <c r="G1210" i="13"/>
  <c r="I1210" i="13"/>
  <c r="C1210" i="13"/>
  <c r="F1210" i="13"/>
  <c r="F1086" i="21"/>
  <c r="G1086" i="21"/>
  <c r="I1086" i="21"/>
  <c r="C1086" i="21"/>
  <c r="D1086" i="21" s="1"/>
  <c r="E1086" i="21" s="1"/>
  <c r="F1140" i="17"/>
  <c r="C1140" i="17"/>
  <c r="I1140" i="17"/>
  <c r="G1140" i="17"/>
  <c r="G1080" i="13"/>
  <c r="I1080" i="13"/>
  <c r="F1080" i="13"/>
  <c r="C1080" i="13"/>
  <c r="F1099" i="20"/>
  <c r="G1099" i="20"/>
  <c r="I1099" i="20"/>
  <c r="C1099" i="20"/>
  <c r="G1160" i="22"/>
  <c r="F1160" i="22"/>
  <c r="C1160" i="22"/>
  <c r="I1160" i="22"/>
  <c r="F1114" i="15"/>
  <c r="G1114" i="15"/>
  <c r="I1114" i="15"/>
  <c r="C1114" i="15"/>
  <c r="D1114" i="15" s="1"/>
  <c r="E1114" i="15" s="1"/>
  <c r="C1175" i="20"/>
  <c r="G1175" i="20"/>
  <c r="G1176" i="20" s="1"/>
  <c r="F1175" i="20"/>
  <c r="I1175" i="20"/>
  <c r="F1179" i="22"/>
  <c r="G1179" i="22"/>
  <c r="C1179" i="22"/>
  <c r="D1179" i="22" s="1"/>
  <c r="E1179" i="22" s="1"/>
  <c r="I1179" i="22"/>
  <c r="G1098" i="15"/>
  <c r="C1098" i="15"/>
  <c r="D1098" i="15" s="1"/>
  <c r="E1098" i="15" s="1"/>
  <c r="I1098" i="15"/>
  <c r="F1098" i="15"/>
  <c r="I1156" i="20"/>
  <c r="G1156" i="20"/>
  <c r="F1156" i="20"/>
  <c r="C1156" i="20"/>
  <c r="G1188" i="22"/>
  <c r="F1188" i="22"/>
  <c r="I1188" i="22"/>
  <c r="C1188" i="22"/>
  <c r="D1188" i="22" s="1"/>
  <c r="E1188" i="22" s="1"/>
  <c r="F1112" i="17"/>
  <c r="C1112" i="17"/>
  <c r="G1112" i="17"/>
  <c r="I1112" i="17"/>
  <c r="I1163" i="20"/>
  <c r="G1163" i="20"/>
  <c r="F1163" i="20"/>
  <c r="C1163" i="20"/>
  <c r="D1163" i="20" s="1"/>
  <c r="E1163" i="20" s="1"/>
  <c r="C1147" i="22"/>
  <c r="G1147" i="22"/>
  <c r="I1147" i="22"/>
  <c r="F1147" i="22"/>
  <c r="I1133" i="15"/>
  <c r="G1133" i="15"/>
  <c r="G1134" i="15" s="1"/>
  <c r="F1133" i="15"/>
  <c r="C1133" i="15"/>
  <c r="I1095" i="13"/>
  <c r="C1095" i="13"/>
  <c r="F1095" i="13"/>
  <c r="G1095" i="13"/>
  <c r="F1189" i="21"/>
  <c r="G1189" i="21"/>
  <c r="C1189" i="21"/>
  <c r="I1189" i="21"/>
  <c r="C1113" i="17"/>
  <c r="D1113" i="17" s="1"/>
  <c r="E1113" i="17" s="1"/>
  <c r="G1113" i="17"/>
  <c r="I1113" i="17"/>
  <c r="F1113" i="17"/>
  <c r="I1203" i="13"/>
  <c r="F1203" i="13"/>
  <c r="G1203" i="13"/>
  <c r="C1203" i="13"/>
  <c r="C1178" i="21"/>
  <c r="D1178" i="21" s="1"/>
  <c r="E1178" i="21" s="1"/>
  <c r="I1178" i="21"/>
  <c r="G1178" i="21"/>
  <c r="F1178" i="21"/>
  <c r="F1097" i="17"/>
  <c r="G1097" i="17"/>
  <c r="I1097" i="17"/>
  <c r="C1097" i="17"/>
  <c r="D1097" i="17" s="1"/>
  <c r="E1097" i="17" s="1"/>
  <c r="F1155" i="13"/>
  <c r="G1155" i="13"/>
  <c r="I1155" i="13"/>
  <c r="C1155" i="13"/>
  <c r="I1137" i="21"/>
  <c r="G1137" i="21"/>
  <c r="C1137" i="21"/>
  <c r="F1137" i="21"/>
  <c r="F1103" i="22"/>
  <c r="C1103" i="22"/>
  <c r="I1103" i="22"/>
  <c r="G1103" i="22"/>
  <c r="I1167" i="20"/>
  <c r="G1167" i="20"/>
  <c r="F1167" i="20"/>
  <c r="C1167" i="20"/>
  <c r="C1183" i="22"/>
  <c r="D1183" i="22" s="1"/>
  <c r="E1183" i="22" s="1"/>
  <c r="I1183" i="22"/>
  <c r="F1183" i="22"/>
  <c r="G1183" i="22"/>
  <c r="I1105" i="15"/>
  <c r="G1105" i="15"/>
  <c r="C1105" i="15"/>
  <c r="D1105" i="15" s="1"/>
  <c r="E1105" i="15" s="1"/>
  <c r="F1105" i="15"/>
  <c r="C1190" i="20"/>
  <c r="D1190" i="20" s="1"/>
  <c r="E1190" i="20" s="1"/>
  <c r="G1190" i="20"/>
  <c r="I1190" i="20"/>
  <c r="F1190" i="20"/>
  <c r="F1173" i="22"/>
  <c r="C1173" i="22"/>
  <c r="G1173" i="22"/>
  <c r="I1173" i="22"/>
  <c r="F1195" i="17"/>
  <c r="C1195" i="17"/>
  <c r="G1195" i="17"/>
  <c r="I1195" i="17"/>
  <c r="G1150" i="20"/>
  <c r="I1150" i="20"/>
  <c r="C1150" i="20"/>
  <c r="F1150" i="20"/>
  <c r="I1181" i="22"/>
  <c r="C1181" i="22"/>
  <c r="D1181" i="22" s="1"/>
  <c r="E1181" i="22" s="1"/>
  <c r="G1181" i="22"/>
  <c r="F1181" i="22"/>
  <c r="C1185" i="15"/>
  <c r="D1185" i="15" s="1"/>
  <c r="E1185" i="15" s="1"/>
  <c r="F1185" i="15"/>
  <c r="I1185" i="15"/>
  <c r="G1185" i="15"/>
  <c r="C1170" i="20"/>
  <c r="F1170" i="20"/>
  <c r="I1170" i="20"/>
  <c r="G1170" i="20"/>
  <c r="C1085" i="22"/>
  <c r="G1085" i="22"/>
  <c r="I1085" i="22"/>
  <c r="F1085" i="22"/>
  <c r="I1166" i="15"/>
  <c r="F1166" i="15"/>
  <c r="G1166" i="15"/>
  <c r="C1166" i="15"/>
  <c r="C1182" i="20"/>
  <c r="I1182" i="20"/>
  <c r="G1182" i="20"/>
  <c r="F1182" i="20"/>
  <c r="F1169" i="22"/>
  <c r="G1169" i="22"/>
  <c r="I1169" i="22"/>
  <c r="C1169" i="22"/>
  <c r="F1200" i="15"/>
  <c r="G1200" i="15"/>
  <c r="G1201" i="15" s="1"/>
  <c r="I1200" i="15"/>
  <c r="C1200" i="15"/>
  <c r="I1148" i="20"/>
  <c r="C1148" i="20"/>
  <c r="F1148" i="20"/>
  <c r="G1148" i="20"/>
  <c r="G1118" i="22"/>
  <c r="C1118" i="22"/>
  <c r="F1118" i="22"/>
  <c r="I1118" i="22"/>
  <c r="C1165" i="15"/>
  <c r="D1165" i="15" s="1"/>
  <c r="E1165" i="15" s="1"/>
  <c r="I1165" i="15"/>
  <c r="F1165" i="15"/>
  <c r="G1131" i="20"/>
  <c r="F1131" i="20"/>
  <c r="I1131" i="20"/>
  <c r="C1131" i="20"/>
  <c r="F1197" i="22"/>
  <c r="I1197" i="22"/>
  <c r="C1197" i="22"/>
  <c r="D1197" i="22" s="1"/>
  <c r="E1197" i="22" s="1"/>
  <c r="G1197" i="22"/>
  <c r="G1207" i="15"/>
  <c r="F1207" i="15"/>
  <c r="I1207" i="15"/>
  <c r="C1207" i="15"/>
  <c r="F1101" i="20"/>
  <c r="C1101" i="20"/>
  <c r="G1101" i="20"/>
  <c r="I1101" i="20"/>
  <c r="F1187" i="22"/>
  <c r="I1187" i="22"/>
  <c r="G1187" i="22"/>
  <c r="C1187" i="22"/>
  <c r="G1111" i="15"/>
  <c r="F1111" i="15"/>
  <c r="I1111" i="15"/>
  <c r="C1111" i="15"/>
  <c r="D1111" i="15" s="1"/>
  <c r="E1111" i="15" s="1"/>
  <c r="F1146" i="20"/>
  <c r="G1146" i="20"/>
  <c r="I1146" i="20"/>
  <c r="C1146" i="20"/>
  <c r="C1194" i="22"/>
  <c r="D1194" i="22" s="1"/>
  <c r="E1194" i="22" s="1"/>
  <c r="F1194" i="22"/>
  <c r="I1194" i="22"/>
  <c r="G1194" i="22"/>
  <c r="F1204" i="15"/>
  <c r="I1204" i="15"/>
  <c r="G1204" i="15"/>
  <c r="C1204" i="15"/>
  <c r="I1209" i="20"/>
  <c r="G1209" i="20"/>
  <c r="F1209" i="20"/>
  <c r="C1209" i="20"/>
  <c r="C1162" i="22"/>
  <c r="F1162" i="22"/>
  <c r="G1162" i="22"/>
  <c r="I1162" i="22"/>
  <c r="F1153" i="15"/>
  <c r="C1153" i="15"/>
  <c r="G1153" i="15"/>
  <c r="I1153" i="15"/>
  <c r="G1136" i="20"/>
  <c r="F1136" i="20"/>
  <c r="C1136" i="20"/>
  <c r="I1136" i="20"/>
  <c r="F1100" i="22"/>
  <c r="I1100" i="22"/>
  <c r="C1100" i="22"/>
  <c r="G1100" i="22"/>
  <c r="C1171" i="15"/>
  <c r="F1171" i="15"/>
  <c r="G1171" i="15"/>
  <c r="I1171" i="15"/>
  <c r="F1110" i="20"/>
  <c r="I1110" i="20"/>
  <c r="C1110" i="20"/>
  <c r="G1110" i="20"/>
  <c r="F1161" i="22"/>
  <c r="G1161" i="22"/>
  <c r="I1161" i="22"/>
  <c r="C1161" i="22"/>
  <c r="F1115" i="15"/>
  <c r="I1115" i="15"/>
  <c r="G1115" i="15"/>
  <c r="C1115" i="15"/>
  <c r="F1180" i="20"/>
  <c r="I1180" i="20"/>
  <c r="C1180" i="20"/>
  <c r="D1180" i="20" s="1"/>
  <c r="E1180" i="20" s="1"/>
  <c r="G1180" i="20"/>
  <c r="F1151" i="22"/>
  <c r="G1151" i="22"/>
  <c r="I1151" i="22"/>
  <c r="C1151" i="22"/>
  <c r="F1193" i="13"/>
  <c r="G1193" i="13"/>
  <c r="I1193" i="13"/>
  <c r="C1193" i="13"/>
  <c r="F1149" i="20"/>
  <c r="I1149" i="20"/>
  <c r="C1149" i="20"/>
  <c r="G1149" i="20"/>
  <c r="C1122" i="22"/>
  <c r="F1122" i="22"/>
  <c r="G1122" i="22"/>
  <c r="I1122" i="22"/>
  <c r="C1158" i="13"/>
  <c r="F1158" i="13"/>
  <c r="I1158" i="13"/>
  <c r="G1158" i="13"/>
  <c r="I1138" i="20"/>
  <c r="F1138" i="20"/>
  <c r="C1138" i="20"/>
  <c r="G1138" i="20"/>
  <c r="G1102" i="22"/>
  <c r="F1102" i="22"/>
  <c r="I1102" i="22"/>
  <c r="C1102" i="22"/>
  <c r="F1141" i="15"/>
  <c r="I1141" i="15"/>
  <c r="C1141" i="15"/>
  <c r="C1081" i="20"/>
  <c r="F1081" i="20"/>
  <c r="G1081" i="20"/>
  <c r="I1081" i="20"/>
  <c r="F1191" i="22"/>
  <c r="C1191" i="22"/>
  <c r="D1191" i="22" s="1"/>
  <c r="E1191" i="22" s="1"/>
  <c r="G1191" i="22"/>
  <c r="I1191" i="22"/>
  <c r="C1120" i="15"/>
  <c r="F1120" i="15"/>
  <c r="G1120" i="15"/>
  <c r="I1120" i="15"/>
  <c r="F1196" i="20"/>
  <c r="C1196" i="20"/>
  <c r="D1196" i="20" s="1"/>
  <c r="E1196" i="20" s="1"/>
  <c r="I1196" i="20"/>
  <c r="G1196" i="20"/>
  <c r="G1128" i="22"/>
  <c r="F1128" i="22"/>
  <c r="C1128" i="22"/>
  <c r="I1128" i="22"/>
  <c r="C1208" i="22"/>
  <c r="F1208" i="22"/>
  <c r="I1208" i="22"/>
  <c r="G1208" i="22"/>
  <c r="G1192" i="15"/>
  <c r="I1192" i="15"/>
  <c r="F1192" i="15"/>
  <c r="C1192" i="15"/>
  <c r="F1213" i="20"/>
  <c r="I1213" i="20"/>
  <c r="C1213" i="20"/>
  <c r="G1213" i="20"/>
  <c r="G1121" i="22"/>
  <c r="F1121" i="22"/>
  <c r="I1121" i="22"/>
  <c r="C1121" i="22"/>
  <c r="G1157" i="15"/>
  <c r="I1157" i="15"/>
  <c r="F1157" i="15"/>
  <c r="C1157" i="15"/>
  <c r="C1210" i="20"/>
  <c r="F1210" i="20"/>
  <c r="G1210" i="20"/>
  <c r="I1210" i="20"/>
  <c r="C1086" i="22"/>
  <c r="D1086" i="22" s="1"/>
  <c r="E1086" i="22" s="1"/>
  <c r="G1086" i="22"/>
  <c r="F1086" i="22"/>
  <c r="I1086" i="22"/>
  <c r="I1140" i="15"/>
  <c r="F1140" i="15"/>
  <c r="G1140" i="15"/>
  <c r="C1140" i="15"/>
  <c r="C1080" i="20"/>
  <c r="G1080" i="20"/>
  <c r="I1080" i="20"/>
  <c r="F1080" i="20"/>
  <c r="I1099" i="21"/>
  <c r="C1099" i="21"/>
  <c r="D1099" i="21" s="1"/>
  <c r="E1099" i="21" s="1"/>
  <c r="F1099" i="21"/>
  <c r="G1099" i="21"/>
  <c r="F1144" i="17"/>
  <c r="C1144" i="17"/>
  <c r="G1144" i="17"/>
  <c r="I1144" i="17"/>
  <c r="F1114" i="13"/>
  <c r="I1114" i="13"/>
  <c r="C1114" i="13"/>
  <c r="G1114" i="13"/>
  <c r="C1175" i="21"/>
  <c r="F1175" i="21"/>
  <c r="G1175" i="21"/>
  <c r="G1176" i="21" s="1"/>
  <c r="I1175" i="21"/>
  <c r="I1130" i="17"/>
  <c r="C1130" i="17"/>
  <c r="G1130" i="17"/>
  <c r="F1130" i="17"/>
  <c r="I1098" i="13"/>
  <c r="C1098" i="13"/>
  <c r="F1098" i="13"/>
  <c r="G1098" i="13"/>
  <c r="F1156" i="21"/>
  <c r="C1156" i="21"/>
  <c r="G1156" i="21"/>
  <c r="I1156" i="21"/>
  <c r="G1142" i="15"/>
  <c r="C1142" i="15"/>
  <c r="D1142" i="15" s="1"/>
  <c r="E1142" i="15" s="1"/>
  <c r="I1142" i="15"/>
  <c r="F1142" i="15"/>
  <c r="F1112" i="13"/>
  <c r="C1112" i="13"/>
  <c r="G1112" i="13"/>
  <c r="I1112" i="13"/>
  <c r="I1163" i="21"/>
  <c r="C1163" i="21"/>
  <c r="G1163" i="21"/>
  <c r="F1163" i="21"/>
  <c r="F1117" i="17"/>
  <c r="C1117" i="17"/>
  <c r="D1117" i="17" s="1"/>
  <c r="E1117" i="17" s="1"/>
  <c r="G1117" i="17"/>
  <c r="I1117" i="17"/>
  <c r="F1133" i="17"/>
  <c r="I1133" i="17"/>
  <c r="G1133" i="17"/>
  <c r="G1134" i="17" s="1"/>
  <c r="C1133" i="17"/>
  <c r="G1095" i="20"/>
  <c r="I1095" i="20"/>
  <c r="C1095" i="20"/>
  <c r="F1095" i="20"/>
  <c r="G1189" i="22"/>
  <c r="C1189" i="22"/>
  <c r="D1189" i="22" s="1"/>
  <c r="E1189" i="22" s="1"/>
  <c r="F1189" i="22"/>
  <c r="I1189" i="22"/>
  <c r="F1113" i="15"/>
  <c r="I1113" i="15"/>
  <c r="G1113" i="15"/>
  <c r="C1113" i="15"/>
  <c r="G1203" i="20"/>
  <c r="C1203" i="20"/>
  <c r="F1203" i="20"/>
  <c r="I1203" i="20"/>
  <c r="C1178" i="22"/>
  <c r="G1178" i="22"/>
  <c r="I1178" i="22"/>
  <c r="F1178" i="22"/>
  <c r="I1097" i="15"/>
  <c r="F1097" i="15"/>
  <c r="G1097" i="15"/>
  <c r="C1097" i="15"/>
  <c r="C1155" i="20"/>
  <c r="F1155" i="20"/>
  <c r="G1155" i="20"/>
  <c r="I1155" i="20"/>
  <c r="F1137" i="22"/>
  <c r="G1137" i="22"/>
  <c r="I1137" i="22"/>
  <c r="C1137" i="22"/>
  <c r="I1125" i="17"/>
  <c r="F1125" i="17"/>
  <c r="C1125" i="17"/>
  <c r="G1167" i="21"/>
  <c r="C1167" i="21"/>
  <c r="F1167" i="21"/>
  <c r="I1167" i="21"/>
  <c r="F1139" i="17"/>
  <c r="G1139" i="17"/>
  <c r="I1139" i="17"/>
  <c r="C1139" i="17"/>
  <c r="I1105" i="13"/>
  <c r="F1105" i="13"/>
  <c r="G1105" i="13"/>
  <c r="C1105" i="13"/>
  <c r="I1190" i="21"/>
  <c r="C1190" i="21"/>
  <c r="G1190" i="21"/>
  <c r="F1190" i="21"/>
  <c r="F1119" i="17"/>
  <c r="C1119" i="17"/>
  <c r="G1119" i="17"/>
  <c r="I1119" i="17"/>
  <c r="I1195" i="13"/>
  <c r="C1195" i="13"/>
  <c r="D1195" i="13" s="1"/>
  <c r="E1195" i="13" s="1"/>
  <c r="F1195" i="13"/>
  <c r="G1195" i="13"/>
  <c r="G1150" i="21"/>
  <c r="I1150" i="21"/>
  <c r="F1150" i="21"/>
  <c r="C1150" i="21"/>
  <c r="G1202" i="17"/>
  <c r="F1202" i="17"/>
  <c r="C1202" i="17"/>
  <c r="I1202" i="17"/>
  <c r="G1185" i="13"/>
  <c r="I1185" i="13"/>
  <c r="C1185" i="13"/>
  <c r="F1185" i="13"/>
  <c r="I1170" i="21"/>
  <c r="C1170" i="21"/>
  <c r="F1170" i="21"/>
  <c r="G1170" i="21"/>
  <c r="F1116" i="17"/>
  <c r="C1116" i="17"/>
  <c r="G1116" i="17"/>
  <c r="I1116" i="17"/>
  <c r="I1166" i="13"/>
  <c r="C1166" i="13"/>
  <c r="G1166" i="13"/>
  <c r="F1166" i="13"/>
  <c r="I1182" i="21"/>
  <c r="G1182" i="21"/>
  <c r="C1182" i="21"/>
  <c r="F1182" i="21"/>
  <c r="C1104" i="17"/>
  <c r="D1104" i="17" s="1"/>
  <c r="E1104" i="17" s="1"/>
  <c r="F1104" i="17"/>
  <c r="G1104" i="17"/>
  <c r="I1104" i="17"/>
  <c r="I1200" i="13"/>
  <c r="I1201" i="13" s="1"/>
  <c r="G1200" i="13"/>
  <c r="G1201" i="13" s="1"/>
  <c r="C1200" i="13"/>
  <c r="F1200" i="13"/>
  <c r="C1148" i="21"/>
  <c r="G1148" i="21"/>
  <c r="I1148" i="21"/>
  <c r="F1148" i="21"/>
  <c r="F1177" i="17"/>
  <c r="G1177" i="17"/>
  <c r="C1177" i="17"/>
  <c r="I1177" i="17"/>
  <c r="I1165" i="13"/>
  <c r="C1165" i="13"/>
  <c r="F1165" i="13"/>
  <c r="I1131" i="21"/>
  <c r="C1131" i="21"/>
  <c r="D1131" i="21" s="1"/>
  <c r="E1131" i="21" s="1"/>
  <c r="G1131" i="21"/>
  <c r="F1131" i="21"/>
  <c r="I1154" i="17"/>
  <c r="C1154" i="17"/>
  <c r="F1154" i="17"/>
  <c r="G1154" i="17"/>
  <c r="F1207" i="13"/>
  <c r="G1207" i="13"/>
  <c r="C1207" i="13"/>
  <c r="I1207" i="13"/>
  <c r="C1101" i="21"/>
  <c r="I1101" i="21"/>
  <c r="F1101" i="21"/>
  <c r="G1101" i="21"/>
  <c r="F1172" i="17"/>
  <c r="I1172" i="17"/>
  <c r="C1172" i="17"/>
  <c r="G1172" i="17"/>
  <c r="C1111" i="13"/>
  <c r="F1111" i="13"/>
  <c r="G1111" i="13"/>
  <c r="I1111" i="13"/>
  <c r="G1146" i="21"/>
  <c r="C1146" i="21"/>
  <c r="F1146" i="21"/>
  <c r="I1146" i="21"/>
  <c r="F1123" i="17"/>
  <c r="C1123" i="17"/>
  <c r="I1123" i="17"/>
  <c r="G1123" i="17"/>
  <c r="I1204" i="13"/>
  <c r="C1204" i="13"/>
  <c r="F1204" i="13"/>
  <c r="G1204" i="13"/>
  <c r="C1209" i="21"/>
  <c r="I1209" i="21"/>
  <c r="G1209" i="21"/>
  <c r="F1209" i="21"/>
  <c r="F1205" i="17"/>
  <c r="G1205" i="17"/>
  <c r="I1205" i="17"/>
  <c r="C1205" i="17"/>
  <c r="D1205" i="17" s="1"/>
  <c r="E1205" i="17" s="1"/>
  <c r="G1153" i="13"/>
  <c r="I1153" i="13"/>
  <c r="C1153" i="13"/>
  <c r="F1153" i="13"/>
  <c r="C1136" i="21"/>
  <c r="F1136" i="21"/>
  <c r="G1136" i="21"/>
  <c r="I1136" i="21"/>
  <c r="F1186" i="17"/>
  <c r="G1186" i="17"/>
  <c r="I1186" i="17"/>
  <c r="C1186" i="17"/>
  <c r="D1186" i="17" s="1"/>
  <c r="E1186" i="17" s="1"/>
  <c r="F1171" i="13"/>
  <c r="G1171" i="13"/>
  <c r="I1171" i="13"/>
  <c r="C1171" i="13"/>
  <c r="C1110" i="21"/>
  <c r="I1110" i="21"/>
  <c r="F1110" i="21"/>
  <c r="G1110" i="21"/>
  <c r="C1145" i="17"/>
  <c r="F1145" i="17"/>
  <c r="G1145" i="17"/>
  <c r="I1145" i="17"/>
  <c r="I1115" i="13"/>
  <c r="C1115" i="13"/>
  <c r="F1115" i="13"/>
  <c r="G1115" i="13"/>
  <c r="C1180" i="21"/>
  <c r="D1180" i="21" s="1"/>
  <c r="E1180" i="21" s="1"/>
  <c r="G1180" i="21"/>
  <c r="F1180" i="21"/>
  <c r="I1180" i="21"/>
  <c r="C1096" i="17"/>
  <c r="D1096" i="17" s="1"/>
  <c r="E1096" i="17" s="1"/>
  <c r="I1096" i="17"/>
  <c r="F1096" i="17"/>
  <c r="G1096" i="17"/>
  <c r="G1152" i="17"/>
  <c r="C1152" i="17"/>
  <c r="I1152" i="17"/>
  <c r="F1152" i="17"/>
  <c r="I1193" i="15"/>
  <c r="C1193" i="15"/>
  <c r="D1193" i="15" s="1"/>
  <c r="E1193" i="15" s="1"/>
  <c r="F1193" i="15"/>
  <c r="G1193" i="15"/>
  <c r="F1149" i="21"/>
  <c r="G1149" i="21"/>
  <c r="I1149" i="21"/>
  <c r="C1149" i="21"/>
  <c r="F1164" i="17"/>
  <c r="G1164" i="17"/>
  <c r="C1164" i="17"/>
  <c r="I1164" i="17"/>
  <c r="F1158" i="15"/>
  <c r="G1158" i="15"/>
  <c r="I1158" i="15"/>
  <c r="C1158" i="15"/>
  <c r="D1158" i="15" s="1"/>
  <c r="E1158" i="15" s="1"/>
  <c r="C1138" i="21"/>
  <c r="F1138" i="21"/>
  <c r="I1138" i="21"/>
  <c r="G1138" i="21"/>
  <c r="F1184" i="17"/>
  <c r="C1184" i="17"/>
  <c r="I1184" i="17"/>
  <c r="G1184" i="17"/>
  <c r="C1141" i="13"/>
  <c r="F1141" i="13"/>
  <c r="I1141" i="13"/>
  <c r="F1081" i="21"/>
  <c r="C1081" i="21"/>
  <c r="D1081" i="21" s="1"/>
  <c r="E1081" i="21" s="1"/>
  <c r="G1081" i="21"/>
  <c r="I1081" i="21"/>
  <c r="F1212" i="17"/>
  <c r="I1212" i="17"/>
  <c r="G1212" i="17"/>
  <c r="C1212" i="17"/>
  <c r="C1120" i="13"/>
  <c r="D1120" i="13" s="1"/>
  <c r="E1120" i="13" s="1"/>
  <c r="F1120" i="13"/>
  <c r="G1120" i="13"/>
  <c r="I1120" i="13"/>
  <c r="G1196" i="21"/>
  <c r="C1196" i="21"/>
  <c r="D1196" i="21" s="1"/>
  <c r="E1196" i="21" s="1"/>
  <c r="F1196" i="21"/>
  <c r="I1196" i="21"/>
  <c r="I1079" i="17"/>
  <c r="F1079" i="17"/>
  <c r="C1079" i="17"/>
  <c r="G1079" i="17"/>
  <c r="F1192" i="13"/>
  <c r="G1192" i="13"/>
  <c r="I1192" i="13"/>
  <c r="C1192" i="13"/>
  <c r="D1192" i="13" s="1"/>
  <c r="E1192" i="13" s="1"/>
  <c r="I1213" i="21"/>
  <c r="C1213" i="21"/>
  <c r="G1213" i="21"/>
  <c r="F1213" i="21"/>
  <c r="C1198" i="17"/>
  <c r="F1198" i="17"/>
  <c r="G1198" i="17"/>
  <c r="I1198" i="17"/>
  <c r="C1157" i="13"/>
  <c r="F1157" i="13"/>
  <c r="G1157" i="13"/>
  <c r="I1157" i="13"/>
  <c r="I1210" i="21"/>
  <c r="C1210" i="21"/>
  <c r="F1210" i="21"/>
  <c r="G1210" i="21"/>
  <c r="F1159" i="17"/>
  <c r="C1159" i="17"/>
  <c r="G1159" i="17"/>
  <c r="I1159" i="17"/>
  <c r="F1140" i="13"/>
  <c r="G1140" i="13"/>
  <c r="I1140" i="13"/>
  <c r="C1140" i="13"/>
  <c r="I1080" i="21"/>
  <c r="G1080" i="21"/>
  <c r="C1080" i="21"/>
  <c r="F1080" i="21"/>
  <c r="I1099" i="22"/>
  <c r="G1099" i="22"/>
  <c r="C1099" i="22"/>
  <c r="F1099" i="22"/>
  <c r="I1144" i="15"/>
  <c r="F1144" i="15"/>
  <c r="G1144" i="15"/>
  <c r="C1144" i="15"/>
  <c r="D1144" i="15" s="1"/>
  <c r="E1144" i="15" s="1"/>
  <c r="G1114" i="20"/>
  <c r="F1114" i="20"/>
  <c r="I1114" i="20"/>
  <c r="C1114" i="20"/>
  <c r="F1175" i="22"/>
  <c r="I1175" i="22"/>
  <c r="C1175" i="22"/>
  <c r="G1175" i="22"/>
  <c r="G1176" i="22" s="1"/>
  <c r="G1130" i="15"/>
  <c r="I1130" i="15"/>
  <c r="F1130" i="15"/>
  <c r="C1130" i="15"/>
  <c r="D1130" i="15" s="1"/>
  <c r="E1130" i="15" s="1"/>
  <c r="I1098" i="20"/>
  <c r="C1098" i="20"/>
  <c r="D1098" i="20" s="1"/>
  <c r="E1098" i="20" s="1"/>
  <c r="G1098" i="20"/>
  <c r="F1098" i="20"/>
  <c r="I1156" i="22"/>
  <c r="F1156" i="22"/>
  <c r="G1156" i="22"/>
  <c r="C1156" i="22"/>
  <c r="F1142" i="17"/>
  <c r="C1142" i="17"/>
  <c r="I1142" i="17"/>
  <c r="G1142" i="17"/>
  <c r="C1112" i="20"/>
  <c r="G1112" i="20"/>
  <c r="I1112" i="20"/>
  <c r="F1112" i="20"/>
  <c r="I1163" i="22"/>
  <c r="G1163" i="22"/>
  <c r="F1163" i="22"/>
  <c r="C1163" i="22"/>
  <c r="F1117" i="15"/>
  <c r="G1117" i="15"/>
  <c r="I1117" i="15"/>
  <c r="C1117" i="15"/>
  <c r="D1117" i="15" s="1"/>
  <c r="E1117" i="15" s="1"/>
  <c r="F1133" i="13"/>
  <c r="G1133" i="13"/>
  <c r="G1134" i="13" s="1"/>
  <c r="C1133" i="13"/>
  <c r="I1133" i="13"/>
  <c r="I1095" i="21"/>
  <c r="C1095" i="21"/>
  <c r="F1095" i="21"/>
  <c r="G1095" i="21"/>
  <c r="F1143" i="17"/>
  <c r="G1143" i="17"/>
  <c r="I1143" i="17"/>
  <c r="C1143" i="17"/>
  <c r="C1113" i="13"/>
  <c r="F1113" i="13"/>
  <c r="G1113" i="13"/>
  <c r="I1113" i="13"/>
  <c r="F1203" i="21"/>
  <c r="G1203" i="21"/>
  <c r="I1203" i="21"/>
  <c r="C1203" i="21"/>
  <c r="C1129" i="17"/>
  <c r="D1129" i="17" s="1"/>
  <c r="E1129" i="17" s="1"/>
  <c r="F1129" i="17"/>
  <c r="G1129" i="17"/>
  <c r="I1129" i="17"/>
  <c r="G1097" i="13"/>
  <c r="I1097" i="13"/>
  <c r="F1097" i="13"/>
  <c r="C1097" i="13"/>
  <c r="G1155" i="21"/>
  <c r="C1155" i="21"/>
  <c r="F1155" i="21"/>
  <c r="I1155" i="21"/>
  <c r="C1078" i="17"/>
  <c r="G1078" i="17"/>
  <c r="I1078" i="17"/>
  <c r="F1078" i="17"/>
  <c r="G100" i="16"/>
  <c r="C1125" i="15"/>
  <c r="I1125" i="15"/>
  <c r="F1125" i="15"/>
  <c r="C1167" i="22"/>
  <c r="I1167" i="22"/>
  <c r="F1167" i="22"/>
  <c r="G1167" i="22"/>
  <c r="F1139" i="15"/>
  <c r="I1139" i="15"/>
  <c r="G1139" i="15"/>
  <c r="C1139" i="15"/>
  <c r="D1139" i="15" s="1"/>
  <c r="E1139" i="15" s="1"/>
  <c r="I1105" i="20"/>
  <c r="G1105" i="20"/>
  <c r="C1105" i="20"/>
  <c r="F1105" i="20"/>
  <c r="C1190" i="22"/>
  <c r="I1190" i="22"/>
  <c r="G1190" i="22"/>
  <c r="F1190" i="22"/>
  <c r="C1119" i="15"/>
  <c r="D1119" i="15" s="1"/>
  <c r="E1119" i="15" s="1"/>
  <c r="F1119" i="15"/>
  <c r="G1119" i="15"/>
  <c r="I1119" i="15"/>
  <c r="G1195" i="20"/>
  <c r="I1195" i="20"/>
  <c r="C1195" i="20"/>
  <c r="F1195" i="20"/>
  <c r="I1150" i="22"/>
  <c r="G1150" i="22"/>
  <c r="F1150" i="22"/>
  <c r="C1150" i="22"/>
  <c r="F1202" i="15"/>
  <c r="C1202" i="15"/>
  <c r="G1202" i="15"/>
  <c r="I1202" i="15"/>
  <c r="F1185" i="20"/>
  <c r="I1185" i="20"/>
  <c r="C1185" i="20"/>
  <c r="D1185" i="20" s="1"/>
  <c r="E1185" i="20" s="1"/>
  <c r="G1185" i="20"/>
  <c r="G1170" i="22"/>
  <c r="I1170" i="22"/>
  <c r="C1170" i="22"/>
  <c r="D1170" i="22" s="1"/>
  <c r="E1170" i="22" s="1"/>
  <c r="F1170" i="22"/>
  <c r="I1116" i="15"/>
  <c r="G1116" i="15"/>
  <c r="F1116" i="15"/>
  <c r="C1116" i="15"/>
  <c r="G1166" i="20"/>
  <c r="I1166" i="20"/>
  <c r="F1166" i="20"/>
  <c r="C1166" i="20"/>
  <c r="I1182" i="22"/>
  <c r="G1182" i="22"/>
  <c r="C1182" i="22"/>
  <c r="D1182" i="22" s="1"/>
  <c r="E1182" i="22" s="1"/>
  <c r="F1182" i="22"/>
  <c r="F1104" i="15"/>
  <c r="C1104" i="15"/>
  <c r="G1104" i="15"/>
  <c r="I1104" i="15"/>
  <c r="C1200" i="20"/>
  <c r="G1200" i="20"/>
  <c r="G1201" i="20" s="1"/>
  <c r="F1200" i="20"/>
  <c r="I1200" i="20"/>
  <c r="C1148" i="22"/>
  <c r="F1148" i="22"/>
  <c r="I1148" i="22"/>
  <c r="G1148" i="22"/>
  <c r="C1177" i="15"/>
  <c r="G1177" i="15"/>
  <c r="F1177" i="15"/>
  <c r="I1177" i="15"/>
  <c r="C1165" i="20"/>
  <c r="F1165" i="20"/>
  <c r="I1165" i="20"/>
  <c r="F1131" i="22"/>
  <c r="I1131" i="22"/>
  <c r="C1131" i="22"/>
  <c r="G1131" i="22"/>
  <c r="F1154" i="15"/>
  <c r="G1154" i="15"/>
  <c r="I1154" i="15"/>
  <c r="C1154" i="15"/>
  <c r="D1154" i="15" s="1"/>
  <c r="E1154" i="15" s="1"/>
  <c r="G1207" i="20"/>
  <c r="C1207" i="20"/>
  <c r="F1207" i="20"/>
  <c r="I1207" i="20"/>
  <c r="F1101" i="22"/>
  <c r="C1101" i="22"/>
  <c r="G1101" i="22"/>
  <c r="I1101" i="22"/>
  <c r="I1172" i="15"/>
  <c r="F1172" i="15"/>
  <c r="C1172" i="15"/>
  <c r="D1172" i="15" s="1"/>
  <c r="E1172" i="15" s="1"/>
  <c r="G1172" i="15"/>
  <c r="I1111" i="20"/>
  <c r="C1111" i="20"/>
  <c r="D1111" i="20" s="1"/>
  <c r="E1111" i="20" s="1"/>
  <c r="F1111" i="20"/>
  <c r="G1111" i="20"/>
  <c r="I1146" i="22"/>
  <c r="F1146" i="22"/>
  <c r="C1146" i="22"/>
  <c r="G1146" i="22"/>
  <c r="F1123" i="15"/>
  <c r="G1123" i="15"/>
  <c r="I1123" i="15"/>
  <c r="C1123" i="15"/>
  <c r="G1204" i="20"/>
  <c r="I1204" i="20"/>
  <c r="C1204" i="20"/>
  <c r="F1204" i="20"/>
  <c r="G1209" i="22"/>
  <c r="I1209" i="22"/>
  <c r="C1209" i="22"/>
  <c r="F1209" i="22"/>
  <c r="C1205" i="15"/>
  <c r="G1205" i="15"/>
  <c r="I1205" i="15"/>
  <c r="F1205" i="15"/>
  <c r="G1153" i="20"/>
  <c r="F1153" i="20"/>
  <c r="C1153" i="20"/>
  <c r="I1153" i="20"/>
  <c r="G1136" i="22"/>
  <c r="C1136" i="22"/>
  <c r="I1136" i="22"/>
  <c r="F1136" i="22"/>
  <c r="G1186" i="15"/>
  <c r="I1186" i="15"/>
  <c r="F1186" i="15"/>
  <c r="C1186" i="15"/>
  <c r="F1171" i="20"/>
  <c r="C1171" i="20"/>
  <c r="G1171" i="20"/>
  <c r="I1171" i="20"/>
  <c r="I1110" i="22"/>
  <c r="G1110" i="22"/>
  <c r="C1110" i="22"/>
  <c r="F1110" i="22"/>
  <c r="F1145" i="15"/>
  <c r="I1145" i="15"/>
  <c r="G1145" i="15"/>
  <c r="C1145" i="15"/>
  <c r="F1115" i="20"/>
  <c r="C1115" i="20"/>
  <c r="I1115" i="20"/>
  <c r="G1115" i="20"/>
  <c r="F1180" i="22"/>
  <c r="I1180" i="22"/>
  <c r="C1180" i="22"/>
  <c r="D1180" i="22" s="1"/>
  <c r="E1180" i="22" s="1"/>
  <c r="G1180" i="22"/>
  <c r="C1096" i="15"/>
  <c r="D1096" i="15" s="1"/>
  <c r="E1096" i="15" s="1"/>
  <c r="F1096" i="15"/>
  <c r="G1096" i="15"/>
  <c r="I1096" i="15"/>
  <c r="I1152" i="15"/>
  <c r="F1152" i="15"/>
  <c r="G1152" i="15"/>
  <c r="C1152" i="15"/>
  <c r="C1193" i="20"/>
  <c r="D1193" i="20" s="1"/>
  <c r="E1193" i="20" s="1"/>
  <c r="G1193" i="20"/>
  <c r="I1193" i="20"/>
  <c r="F1193" i="20"/>
  <c r="F1149" i="22"/>
  <c r="G1149" i="22"/>
  <c r="C1149" i="22"/>
  <c r="I1149" i="22"/>
  <c r="G1164" i="15"/>
  <c r="F1164" i="15"/>
  <c r="I1164" i="15"/>
  <c r="C1164" i="15"/>
  <c r="D1164" i="15" s="1"/>
  <c r="E1164" i="15" s="1"/>
  <c r="C1158" i="20"/>
  <c r="G1158" i="20"/>
  <c r="I1158" i="20"/>
  <c r="F1158" i="20"/>
  <c r="I1138" i="22"/>
  <c r="C1138" i="22"/>
  <c r="G1138" i="22"/>
  <c r="F1138" i="22"/>
  <c r="G1184" i="15"/>
  <c r="C1184" i="15"/>
  <c r="D1184" i="15" s="1"/>
  <c r="E1184" i="15" s="1"/>
  <c r="I1184" i="15"/>
  <c r="F1184" i="15"/>
  <c r="F1141" i="20"/>
  <c r="C1141" i="20"/>
  <c r="I1141" i="20"/>
  <c r="C1081" i="22"/>
  <c r="F1081" i="22"/>
  <c r="G1081" i="22"/>
  <c r="I1081" i="22"/>
  <c r="C1212" i="15"/>
  <c r="G1212" i="15"/>
  <c r="F1212" i="15"/>
  <c r="I1212" i="15"/>
  <c r="F1120" i="20"/>
  <c r="C1120" i="20"/>
  <c r="I1120" i="20"/>
  <c r="G1120" i="20"/>
  <c r="C1196" i="22"/>
  <c r="D1196" i="22" s="1"/>
  <c r="E1196" i="22" s="1"/>
  <c r="F1196" i="22"/>
  <c r="G1196" i="22"/>
  <c r="I1196" i="22"/>
  <c r="F1079" i="15"/>
  <c r="G1079" i="15"/>
  <c r="I1079" i="15"/>
  <c r="C1079" i="15"/>
  <c r="I1192" i="20"/>
  <c r="G1192" i="20"/>
  <c r="F1192" i="20"/>
  <c r="C1192" i="20"/>
  <c r="F1213" i="22"/>
  <c r="G1213" i="22"/>
  <c r="I1213" i="22"/>
  <c r="C1213" i="22"/>
  <c r="C1198" i="15"/>
  <c r="G1198" i="15"/>
  <c r="I1198" i="15"/>
  <c r="F1198" i="15"/>
  <c r="C1157" i="20"/>
  <c r="G1157" i="20"/>
  <c r="F1157" i="20"/>
  <c r="I1157" i="20"/>
  <c r="I1210" i="22"/>
  <c r="G1210" i="22"/>
  <c r="F1210" i="22"/>
  <c r="C1210" i="22"/>
  <c r="C1159" i="15"/>
  <c r="I1159" i="15"/>
  <c r="F1159" i="15"/>
  <c r="G1159" i="15"/>
  <c r="I1140" i="20"/>
  <c r="G1140" i="20"/>
  <c r="F1140" i="20"/>
  <c r="C1140" i="20"/>
  <c r="D1140" i="20" s="1"/>
  <c r="E1140" i="20" s="1"/>
  <c r="G1080" i="22"/>
  <c r="F1080" i="22"/>
  <c r="I1080" i="22"/>
  <c r="C1080" i="22"/>
  <c r="F1160" i="17"/>
  <c r="G1160" i="17"/>
  <c r="I1160" i="17"/>
  <c r="C1160" i="17"/>
  <c r="I1144" i="13"/>
  <c r="C1144" i="13"/>
  <c r="G1144" i="13"/>
  <c r="F1144" i="13"/>
  <c r="F1114" i="21"/>
  <c r="C1114" i="21"/>
  <c r="G1114" i="21"/>
  <c r="I1114" i="21"/>
  <c r="F1179" i="17"/>
  <c r="I1179" i="17"/>
  <c r="C1179" i="17"/>
  <c r="G1179" i="17"/>
  <c r="F1130" i="13"/>
  <c r="G1130" i="13"/>
  <c r="I1130" i="13"/>
  <c r="C1130" i="13"/>
  <c r="F1098" i="21"/>
  <c r="G1098" i="21"/>
  <c r="C1098" i="21"/>
  <c r="I1098" i="21"/>
  <c r="F1188" i="17"/>
  <c r="I1188" i="17"/>
  <c r="C1188" i="17"/>
  <c r="D1188" i="17" s="1"/>
  <c r="E1188" i="17" s="1"/>
  <c r="G1188" i="17"/>
  <c r="G1142" i="13"/>
  <c r="I1142" i="13"/>
  <c r="C1142" i="13"/>
  <c r="F1142" i="13"/>
  <c r="C1112" i="21"/>
  <c r="D1112" i="21" s="1"/>
  <c r="E1112" i="21" s="1"/>
  <c r="G1112" i="21"/>
  <c r="F1112" i="21"/>
  <c r="I1112" i="21"/>
  <c r="I1147" i="17"/>
  <c r="F1147" i="17"/>
  <c r="C1147" i="17"/>
  <c r="D1147" i="17" s="1"/>
  <c r="E1147" i="17" s="1"/>
  <c r="G1147" i="17"/>
  <c r="I1117" i="13"/>
  <c r="C1117" i="13"/>
  <c r="F1117" i="13"/>
  <c r="G1117" i="13"/>
  <c r="C1133" i="20"/>
  <c r="G1133" i="20"/>
  <c r="G1134" i="20" s="1"/>
  <c r="F1133" i="20"/>
  <c r="I1133" i="20"/>
  <c r="C1095" i="22"/>
  <c r="G1095" i="22"/>
  <c r="F1095" i="22"/>
  <c r="I1095" i="22"/>
  <c r="C1143" i="15"/>
  <c r="F1143" i="15"/>
  <c r="G1143" i="15"/>
  <c r="I1143" i="15"/>
  <c r="G1113" i="20"/>
  <c r="F1113" i="20"/>
  <c r="I1113" i="20"/>
  <c r="C1113" i="20"/>
  <c r="I1203" i="22"/>
  <c r="F1203" i="22"/>
  <c r="G1203" i="22"/>
  <c r="C1203" i="22"/>
  <c r="C1129" i="15"/>
  <c r="G1129" i="15"/>
  <c r="F1129" i="15"/>
  <c r="I1129" i="15"/>
  <c r="C1097" i="20"/>
  <c r="G1097" i="20"/>
  <c r="F1097" i="20"/>
  <c r="I1097" i="20"/>
  <c r="G1155" i="22"/>
  <c r="F1155" i="22"/>
  <c r="I1155" i="22"/>
  <c r="C1155" i="22"/>
  <c r="F1078" i="15"/>
  <c r="I1078" i="15"/>
  <c r="G1078" i="15"/>
  <c r="C1078" i="15"/>
  <c r="F1103" i="15"/>
  <c r="G1103" i="15"/>
  <c r="I1103" i="15"/>
  <c r="C1103" i="15"/>
  <c r="C1125" i="13"/>
  <c r="F1125" i="13"/>
  <c r="I1125" i="13"/>
  <c r="G1183" i="15"/>
  <c r="C1183" i="15"/>
  <c r="D1183" i="15" s="1"/>
  <c r="E1183" i="15" s="1"/>
  <c r="I1183" i="15"/>
  <c r="F1183" i="15"/>
  <c r="C1139" i="13"/>
  <c r="F1139" i="13"/>
  <c r="I1139" i="13"/>
  <c r="G1139" i="13"/>
  <c r="C1105" i="21"/>
  <c r="F1105" i="21"/>
  <c r="G1105" i="21"/>
  <c r="I1105" i="21"/>
  <c r="F1173" i="17"/>
  <c r="C1173" i="17"/>
  <c r="G1173" i="17"/>
  <c r="I1173" i="17"/>
  <c r="I1119" i="13"/>
  <c r="C1119" i="13"/>
  <c r="F1119" i="13"/>
  <c r="G1119" i="13"/>
  <c r="C1195" i="21"/>
  <c r="D1195" i="21" s="1"/>
  <c r="E1195" i="21" s="1"/>
  <c r="F1195" i="21"/>
  <c r="G1195" i="21"/>
  <c r="I1195" i="21"/>
  <c r="G1181" i="17"/>
  <c r="F1181" i="17"/>
  <c r="C1181" i="17"/>
  <c r="I1181" i="17"/>
  <c r="I1202" i="13"/>
  <c r="C1202" i="13"/>
  <c r="F1202" i="13"/>
  <c r="G1202" i="13"/>
  <c r="F1185" i="21"/>
  <c r="G1185" i="21"/>
  <c r="C1185" i="21"/>
  <c r="D1185" i="21" s="1"/>
  <c r="E1185" i="21" s="1"/>
  <c r="I1185" i="21"/>
  <c r="I1085" i="17"/>
  <c r="F1085" i="17"/>
  <c r="G1085" i="17"/>
  <c r="C1085" i="17"/>
  <c r="G1116" i="13"/>
  <c r="I1116" i="13"/>
  <c r="C1116" i="13"/>
  <c r="F1116" i="13"/>
  <c r="C1166" i="21"/>
  <c r="D1166" i="21" s="1"/>
  <c r="E1166" i="21" s="1"/>
  <c r="G1166" i="21"/>
  <c r="I1166" i="21"/>
  <c r="F1166" i="21"/>
  <c r="F1169" i="17"/>
  <c r="G1169" i="17"/>
  <c r="I1169" i="17"/>
  <c r="C1169" i="17"/>
  <c r="G1104" i="13"/>
  <c r="I1104" i="13"/>
  <c r="C1104" i="13"/>
  <c r="F1104" i="13"/>
  <c r="G1200" i="21"/>
  <c r="G1201" i="21" s="1"/>
  <c r="C1200" i="21"/>
  <c r="F1200" i="21"/>
  <c r="I1200" i="21"/>
  <c r="C1118" i="15"/>
  <c r="I1118" i="15"/>
  <c r="G1118" i="15"/>
  <c r="F1118" i="15"/>
  <c r="G1177" i="13"/>
  <c r="I1177" i="13"/>
  <c r="C1177" i="13"/>
  <c r="F1177" i="13"/>
  <c r="C1165" i="21"/>
  <c r="I1165" i="21"/>
  <c r="F1165" i="21"/>
  <c r="G1197" i="17"/>
  <c r="I1197" i="17"/>
  <c r="C1197" i="17"/>
  <c r="F1197" i="17"/>
  <c r="C1154" i="13"/>
  <c r="F1154" i="13"/>
  <c r="I1154" i="13"/>
  <c r="G1154" i="13"/>
  <c r="F1207" i="21"/>
  <c r="C1207" i="21"/>
  <c r="G1207" i="21"/>
  <c r="I1207" i="21"/>
  <c r="C1187" i="17"/>
  <c r="G1187" i="17"/>
  <c r="I1187" i="17"/>
  <c r="F1187" i="17"/>
  <c r="G1172" i="13"/>
  <c r="I1172" i="13"/>
  <c r="C1172" i="13"/>
  <c r="F1172" i="13"/>
  <c r="G1111" i="21"/>
  <c r="I1111" i="21"/>
  <c r="C1111" i="21"/>
  <c r="F1111" i="21"/>
  <c r="F1194" i="17"/>
  <c r="C1194" i="17"/>
  <c r="G1194" i="17"/>
  <c r="I1194" i="17"/>
  <c r="G1123" i="13"/>
  <c r="I1123" i="13"/>
  <c r="C1123" i="13"/>
  <c r="D1123" i="13" s="1"/>
  <c r="E1123" i="13" s="1"/>
  <c r="F1123" i="13"/>
  <c r="I1204" i="21"/>
  <c r="F1204" i="21"/>
  <c r="G1204" i="21"/>
  <c r="C1204" i="21"/>
  <c r="D1204" i="21" s="1"/>
  <c r="E1204" i="21" s="1"/>
  <c r="G1162" i="17"/>
  <c r="F1162" i="17"/>
  <c r="C1162" i="17"/>
  <c r="I1162" i="17"/>
  <c r="C1205" i="13"/>
  <c r="F1205" i="13"/>
  <c r="G1205" i="13"/>
  <c r="I1205" i="13"/>
  <c r="F1153" i="21"/>
  <c r="G1153" i="21"/>
  <c r="I1153" i="21"/>
  <c r="C1153" i="21"/>
  <c r="G1100" i="17"/>
  <c r="I1100" i="17"/>
  <c r="F1100" i="17"/>
  <c r="C1100" i="17"/>
  <c r="C1186" i="13"/>
  <c r="D1186" i="13" s="1"/>
  <c r="E1186" i="13" s="1"/>
  <c r="F1186" i="13"/>
  <c r="G1186" i="13"/>
  <c r="I1186" i="13"/>
  <c r="F1171" i="21"/>
  <c r="G1171" i="21"/>
  <c r="I1171" i="21"/>
  <c r="C1171" i="21"/>
  <c r="C1161" i="17"/>
  <c r="G1161" i="17"/>
  <c r="I1161" i="17"/>
  <c r="F1161" i="17"/>
  <c r="C1145" i="13"/>
  <c r="F1145" i="13"/>
  <c r="G1145" i="13"/>
  <c r="I1145" i="13"/>
  <c r="C1115" i="21"/>
  <c r="I1115" i="21"/>
  <c r="F1115" i="21"/>
  <c r="G1115" i="21"/>
  <c r="C1151" i="17"/>
  <c r="D1151" i="17" s="1"/>
  <c r="E1151" i="17" s="1"/>
  <c r="G1151" i="17"/>
  <c r="I1151" i="17"/>
  <c r="F1151" i="17"/>
  <c r="G1096" i="13"/>
  <c r="C1096" i="13"/>
  <c r="F1096" i="13"/>
  <c r="I1096" i="13"/>
  <c r="F1152" i="13"/>
  <c r="G1152" i="13"/>
  <c r="I1152" i="13"/>
  <c r="C1152" i="13"/>
  <c r="F1193" i="21"/>
  <c r="G1193" i="21"/>
  <c r="I1193" i="21"/>
  <c r="C1193" i="21"/>
  <c r="G1122" i="17"/>
  <c r="I1122" i="17"/>
  <c r="C1122" i="17"/>
  <c r="F1122" i="17"/>
  <c r="G1164" i="13"/>
  <c r="C1164" i="13"/>
  <c r="F1164" i="13"/>
  <c r="I1164" i="13"/>
  <c r="I1158" i="21"/>
  <c r="F1158" i="21"/>
  <c r="C1158" i="21"/>
  <c r="G1158" i="21"/>
  <c r="F1102" i="17"/>
  <c r="C1102" i="17"/>
  <c r="G1102" i="17"/>
  <c r="I1102" i="17"/>
  <c r="G1184" i="13"/>
  <c r="I1184" i="13"/>
  <c r="C1184" i="13"/>
  <c r="D1184" i="13" s="1"/>
  <c r="E1184" i="13" s="1"/>
  <c r="F1184" i="13"/>
  <c r="I1141" i="21"/>
  <c r="C1141" i="21"/>
  <c r="F1141" i="21"/>
  <c r="I1191" i="17"/>
  <c r="G1191" i="17"/>
  <c r="F1191" i="17"/>
  <c r="C1191" i="17"/>
  <c r="F1212" i="13"/>
  <c r="G1212" i="13"/>
  <c r="I1212" i="13"/>
  <c r="C1212" i="13"/>
  <c r="F1120" i="21"/>
  <c r="G1120" i="21"/>
  <c r="I1120" i="21"/>
  <c r="C1120" i="21"/>
  <c r="C1128" i="17"/>
  <c r="F1128" i="17"/>
  <c r="G1128" i="17"/>
  <c r="I1128" i="17"/>
  <c r="I1208" i="17"/>
  <c r="C1208" i="17"/>
  <c r="G1208" i="17"/>
  <c r="F1208" i="17"/>
  <c r="F1079" i="13"/>
  <c r="G1079" i="13"/>
  <c r="C1079" i="13"/>
  <c r="I1079" i="13"/>
  <c r="C1192" i="21"/>
  <c r="F1192" i="21"/>
  <c r="G1192" i="21"/>
  <c r="I1192" i="21"/>
  <c r="I1121" i="17"/>
  <c r="F1121" i="17"/>
  <c r="G1121" i="17"/>
  <c r="C1121" i="17"/>
  <c r="F1198" i="13"/>
  <c r="G1198" i="13"/>
  <c r="I1198" i="13"/>
  <c r="C1198" i="13"/>
  <c r="D1198" i="13" s="1"/>
  <c r="E1198" i="13" s="1"/>
  <c r="F1157" i="21"/>
  <c r="G1157" i="21"/>
  <c r="I1157" i="21"/>
  <c r="C1157" i="21"/>
  <c r="G1086" i="17"/>
  <c r="I1086" i="17"/>
  <c r="C1086" i="17"/>
  <c r="D1086" i="17" s="1"/>
  <c r="E1086" i="17" s="1"/>
  <c r="F1086" i="17"/>
  <c r="G1159" i="13"/>
  <c r="I1159" i="13"/>
  <c r="C1159" i="13"/>
  <c r="F1159" i="13"/>
  <c r="I1140" i="21"/>
  <c r="C1140" i="21"/>
  <c r="F1140" i="21"/>
  <c r="G1140" i="21"/>
  <c r="G100" i="12"/>
  <c r="C1160" i="15"/>
  <c r="D1160" i="15" s="1"/>
  <c r="E1160" i="15" s="1"/>
  <c r="F1160" i="15"/>
  <c r="G1160" i="15"/>
  <c r="I1160" i="15"/>
  <c r="G1144" i="20"/>
  <c r="C1144" i="20"/>
  <c r="F1144" i="20"/>
  <c r="I1144" i="20"/>
  <c r="G1114" i="22"/>
  <c r="I1114" i="22"/>
  <c r="F1114" i="22"/>
  <c r="C1114" i="22"/>
  <c r="G1179" i="15"/>
  <c r="I1179" i="15"/>
  <c r="F1179" i="15"/>
  <c r="C1179" i="15"/>
  <c r="D1179" i="15" s="1"/>
  <c r="E1179" i="15" s="1"/>
  <c r="F1130" i="20"/>
  <c r="G1130" i="20"/>
  <c r="C1130" i="20"/>
  <c r="I1130" i="20"/>
  <c r="G1098" i="22"/>
  <c r="C1098" i="22"/>
  <c r="F1098" i="22"/>
  <c r="I1098" i="22"/>
  <c r="F1188" i="15"/>
  <c r="G1188" i="15"/>
  <c r="I1188" i="15"/>
  <c r="C1188" i="15"/>
  <c r="D1188" i="15" s="1"/>
  <c r="E1188" i="15" s="1"/>
  <c r="I1142" i="20"/>
  <c r="C1142" i="20"/>
  <c r="F1142" i="20"/>
  <c r="G1142" i="20"/>
  <c r="I1112" i="22"/>
  <c r="G1112" i="22"/>
  <c r="C1112" i="22"/>
  <c r="F1112" i="22"/>
  <c r="G1147" i="15"/>
  <c r="I1147" i="15"/>
  <c r="F1147" i="15"/>
  <c r="C1147" i="15"/>
  <c r="F1117" i="20"/>
  <c r="G1117" i="20"/>
  <c r="I1117" i="20"/>
  <c r="C1117" i="20"/>
  <c r="D1117" i="20" s="1"/>
  <c r="E1117" i="20" s="1"/>
  <c r="I1133" i="21"/>
  <c r="F1133" i="21"/>
  <c r="G1133" i="21"/>
  <c r="G1134" i="21" s="1"/>
  <c r="C1133" i="21"/>
  <c r="G1189" i="17"/>
  <c r="I1189" i="17"/>
  <c r="C1189" i="17"/>
  <c r="D1189" i="17" s="1"/>
  <c r="E1189" i="17" s="1"/>
  <c r="F1189" i="17"/>
  <c r="C1143" i="13"/>
  <c r="F1143" i="13"/>
  <c r="G1143" i="13"/>
  <c r="I1143" i="13"/>
  <c r="I1113" i="21"/>
  <c r="F1113" i="21"/>
  <c r="C1113" i="21"/>
  <c r="G1113" i="21"/>
  <c r="F1178" i="17"/>
  <c r="G1178" i="17"/>
  <c r="I1178" i="17"/>
  <c r="C1178" i="17"/>
  <c r="D1178" i="17" s="1"/>
  <c r="E1178" i="17" s="1"/>
  <c r="C1129" i="13"/>
  <c r="F1129" i="13"/>
  <c r="G1129" i="13"/>
  <c r="I1129" i="13"/>
  <c r="F1097" i="21"/>
  <c r="G1097" i="21"/>
  <c r="I1097" i="21"/>
  <c r="C1097" i="21"/>
  <c r="C1137" i="17"/>
  <c r="F1137" i="17"/>
  <c r="G1137" i="17"/>
  <c r="I1137" i="17"/>
  <c r="C1078" i="13"/>
  <c r="F1078" i="13"/>
  <c r="G1078" i="13"/>
  <c r="I1078" i="13"/>
  <c r="G1103" i="17"/>
  <c r="C1103" i="17"/>
  <c r="F1103" i="17"/>
  <c r="I1103" i="17"/>
  <c r="C1125" i="20"/>
  <c r="F1125" i="20"/>
  <c r="I1125" i="20"/>
  <c r="F1183" i="17"/>
  <c r="C1183" i="17"/>
  <c r="G1183" i="17"/>
  <c r="I1183" i="17"/>
  <c r="G1139" i="20"/>
  <c r="I1139" i="20"/>
  <c r="F1139" i="20"/>
  <c r="C1139" i="20"/>
  <c r="F1105" i="22"/>
  <c r="G1105" i="22"/>
  <c r="I1105" i="22"/>
  <c r="C1105" i="22"/>
  <c r="G1173" i="15"/>
  <c r="F1173" i="15"/>
  <c r="I1173" i="15"/>
  <c r="C1173" i="15"/>
  <c r="G1119" i="20"/>
  <c r="C1119" i="20"/>
  <c r="D1119" i="20" s="1"/>
  <c r="E1119" i="20" s="1"/>
  <c r="I1119" i="20"/>
  <c r="F1119" i="20"/>
  <c r="C1195" i="22"/>
  <c r="D1195" i="22" s="1"/>
  <c r="E1195" i="22" s="1"/>
  <c r="G1195" i="22"/>
  <c r="I1195" i="22"/>
  <c r="F1195" i="22"/>
  <c r="I1181" i="15"/>
  <c r="F1181" i="15"/>
  <c r="C1181" i="15"/>
  <c r="D1181" i="15" s="1"/>
  <c r="E1181" i="15" s="1"/>
  <c r="G1181" i="15"/>
  <c r="F1202" i="20"/>
  <c r="C1202" i="20"/>
  <c r="G1202" i="20"/>
  <c r="I1202" i="20"/>
  <c r="C1185" i="22"/>
  <c r="D1185" i="22" s="1"/>
  <c r="E1185" i="22" s="1"/>
  <c r="F1185" i="22"/>
  <c r="G1185" i="22"/>
  <c r="I1185" i="22"/>
  <c r="F1085" i="15"/>
  <c r="G1085" i="15"/>
  <c r="I1085" i="15"/>
  <c r="C1085" i="15"/>
  <c r="I1116" i="20"/>
  <c r="F1116" i="20"/>
  <c r="C1116" i="20"/>
  <c r="G1116" i="20"/>
  <c r="F1166" i="22"/>
  <c r="C1166" i="22"/>
  <c r="I1166" i="22"/>
  <c r="G1166" i="22"/>
  <c r="I1169" i="15"/>
  <c r="F1169" i="15"/>
  <c r="G1169" i="15"/>
  <c r="C1169" i="15"/>
  <c r="F1104" i="20"/>
  <c r="G1104" i="20"/>
  <c r="I1104" i="20"/>
  <c r="C1104" i="20"/>
  <c r="C1200" i="22"/>
  <c r="F1200" i="22"/>
  <c r="G1200" i="22"/>
  <c r="G1201" i="22" s="1"/>
  <c r="I1200" i="22"/>
  <c r="F1118" i="17"/>
  <c r="G1118" i="17"/>
  <c r="C1118" i="17"/>
  <c r="D1118" i="17" s="1"/>
  <c r="E1118" i="17" s="1"/>
  <c r="I1118" i="17"/>
  <c r="I1177" i="20"/>
  <c r="G1177" i="20"/>
  <c r="F1177" i="20"/>
  <c r="C1177" i="20"/>
  <c r="F1165" i="22"/>
  <c r="C1165" i="22"/>
  <c r="D1165" i="22" s="1"/>
  <c r="E1165" i="22" s="1"/>
  <c r="I1165" i="22"/>
  <c r="I1197" i="15"/>
  <c r="C1197" i="15"/>
  <c r="D1197" i="15" s="1"/>
  <c r="E1197" i="15" s="1"/>
  <c r="F1197" i="15"/>
  <c r="G1197" i="15"/>
  <c r="G1154" i="20"/>
  <c r="F1154" i="20"/>
  <c r="C1154" i="20"/>
  <c r="I1154" i="20"/>
  <c r="I1207" i="22"/>
  <c r="G1207" i="22"/>
  <c r="C1207" i="22"/>
  <c r="F1207" i="22"/>
  <c r="I1187" i="15"/>
  <c r="F1187" i="15"/>
  <c r="C1187" i="15"/>
  <c r="D1187" i="15" s="1"/>
  <c r="E1187" i="15" s="1"/>
  <c r="G1187" i="15"/>
  <c r="I1172" i="20"/>
  <c r="G1172" i="20"/>
  <c r="F1172" i="20"/>
  <c r="C1172" i="20"/>
  <c r="C1111" i="22"/>
  <c r="F1111" i="22"/>
  <c r="G1111" i="22"/>
  <c r="I1111" i="22"/>
  <c r="F1194" i="15"/>
  <c r="C1194" i="15"/>
  <c r="G1194" i="15"/>
  <c r="I1194" i="15"/>
  <c r="F1123" i="20"/>
  <c r="C1123" i="20"/>
  <c r="G1123" i="20"/>
  <c r="I1123" i="20"/>
  <c r="C1204" i="22"/>
  <c r="G1204" i="22"/>
  <c r="I1204" i="22"/>
  <c r="F1204" i="22"/>
  <c r="I1162" i="15"/>
  <c r="C1162" i="15"/>
  <c r="D1162" i="15" s="1"/>
  <c r="E1162" i="15" s="1"/>
  <c r="F1162" i="15"/>
  <c r="G1162" i="15"/>
  <c r="G1205" i="20"/>
  <c r="F1205" i="20"/>
  <c r="C1205" i="20"/>
  <c r="I1205" i="20"/>
  <c r="I1153" i="22"/>
  <c r="C1153" i="22"/>
  <c r="G1153" i="22"/>
  <c r="F1153" i="22"/>
  <c r="C1100" i="15"/>
  <c r="I1100" i="15"/>
  <c r="F1100" i="15"/>
  <c r="G1100" i="15"/>
  <c r="C1186" i="20"/>
  <c r="G1186" i="20"/>
  <c r="F1186" i="20"/>
  <c r="I1186" i="20"/>
  <c r="F1171" i="22"/>
  <c r="G1171" i="22"/>
  <c r="I1171" i="22"/>
  <c r="C1171" i="22"/>
  <c r="C1161" i="15"/>
  <c r="F1161" i="15"/>
  <c r="G1161" i="15"/>
  <c r="I1161" i="15"/>
  <c r="C1145" i="20"/>
  <c r="I1145" i="20"/>
  <c r="G1145" i="20"/>
  <c r="F1145" i="20"/>
  <c r="F1115" i="22"/>
  <c r="I1115" i="22"/>
  <c r="G1115" i="22"/>
  <c r="C1115" i="22"/>
  <c r="D1115" i="22" s="1"/>
  <c r="E1115" i="22" s="1"/>
  <c r="G1151" i="15"/>
  <c r="I1151" i="15"/>
  <c r="F1151" i="15"/>
  <c r="C1151" i="15"/>
  <c r="G1096" i="20"/>
  <c r="C1096" i="20"/>
  <c r="D1096" i="20" s="1"/>
  <c r="E1096" i="20" s="1"/>
  <c r="F1096" i="20"/>
  <c r="I1096" i="20"/>
  <c r="C1152" i="20"/>
  <c r="I1152" i="20"/>
  <c r="G1152" i="20"/>
  <c r="F1152" i="20"/>
  <c r="C1193" i="22"/>
  <c r="D1193" i="22" s="1"/>
  <c r="E1193" i="22" s="1"/>
  <c r="F1193" i="22"/>
  <c r="I1193" i="22"/>
  <c r="G1193" i="22"/>
  <c r="F1122" i="13"/>
  <c r="I1122" i="13"/>
  <c r="C1122" i="13"/>
  <c r="G1122" i="13"/>
  <c r="C1164" i="20"/>
  <c r="I1164" i="20"/>
  <c r="F1164" i="20"/>
  <c r="G1164" i="20"/>
  <c r="C1158" i="22"/>
  <c r="I1158" i="22"/>
  <c r="F1158" i="22"/>
  <c r="G1158" i="22"/>
  <c r="F1102" i="13"/>
  <c r="I1102" i="13"/>
  <c r="C1102" i="13"/>
  <c r="G1102" i="13"/>
  <c r="G1184" i="20"/>
  <c r="C1184" i="20"/>
  <c r="F1184" i="20"/>
  <c r="I1184" i="20"/>
  <c r="I1141" i="22"/>
  <c r="C1141" i="22"/>
  <c r="F1141" i="22"/>
  <c r="I1191" i="15"/>
  <c r="F1191" i="15"/>
  <c r="G1191" i="15"/>
  <c r="C1191" i="15"/>
  <c r="D1191" i="15" s="1"/>
  <c r="E1191" i="15" s="1"/>
  <c r="F1212" i="20"/>
  <c r="C1212" i="20"/>
  <c r="G1212" i="20"/>
  <c r="I1212" i="20"/>
  <c r="I1120" i="22"/>
  <c r="C1120" i="22"/>
  <c r="G1120" i="22"/>
  <c r="F1120" i="22"/>
  <c r="C1128" i="15"/>
  <c r="F1128" i="15"/>
  <c r="I1128" i="15"/>
  <c r="G1128" i="15"/>
  <c r="F1208" i="15"/>
  <c r="I1208" i="15"/>
  <c r="G1208" i="15"/>
  <c r="C1208" i="15"/>
  <c r="F1079" i="20"/>
  <c r="G1079" i="20"/>
  <c r="I1079" i="20"/>
  <c r="C1079" i="20"/>
  <c r="C1192" i="22"/>
  <c r="D1192" i="22" s="1"/>
  <c r="E1192" i="22" s="1"/>
  <c r="G1192" i="22"/>
  <c r="F1192" i="22"/>
  <c r="I1192" i="22"/>
  <c r="I1121" i="15"/>
  <c r="F1121" i="15"/>
  <c r="G1121" i="15"/>
  <c r="C1121" i="15"/>
  <c r="G1198" i="20"/>
  <c r="C1198" i="20"/>
  <c r="I1198" i="20"/>
  <c r="F1198" i="20"/>
  <c r="G1157" i="22"/>
  <c r="C1157" i="22"/>
  <c r="I1157" i="22"/>
  <c r="F1157" i="22"/>
  <c r="C1086" i="15"/>
  <c r="I1086" i="15"/>
  <c r="F1086" i="15"/>
  <c r="G1086" i="15"/>
  <c r="F1159" i="20"/>
  <c r="I1159" i="20"/>
  <c r="G1159" i="20"/>
  <c r="C1159" i="20"/>
  <c r="C1140" i="22"/>
  <c r="I1140" i="22"/>
  <c r="F1140" i="22"/>
  <c r="G1140" i="22"/>
  <c r="G1099" i="17"/>
  <c r="C1099" i="17"/>
  <c r="I1099" i="17"/>
  <c r="F1099" i="17"/>
  <c r="F1160" i="13"/>
  <c r="I1160" i="13"/>
  <c r="C1160" i="13"/>
  <c r="G1160" i="13"/>
  <c r="C1144" i="21"/>
  <c r="F1144" i="21"/>
  <c r="G1144" i="21"/>
  <c r="I1144" i="21"/>
  <c r="C1175" i="17"/>
  <c r="G1175" i="17"/>
  <c r="G1176" i="17" s="1"/>
  <c r="F1175" i="17"/>
  <c r="I1175" i="17"/>
  <c r="G1179" i="13"/>
  <c r="I1179" i="13"/>
  <c r="C1179" i="13"/>
  <c r="D1179" i="13" s="1"/>
  <c r="E1179" i="13" s="1"/>
  <c r="F1179" i="13"/>
  <c r="C1130" i="21"/>
  <c r="G1130" i="21"/>
  <c r="F1130" i="21"/>
  <c r="I1130" i="21"/>
  <c r="I1156" i="17"/>
  <c r="G1156" i="17"/>
  <c r="F1156" i="17"/>
  <c r="C1156" i="17"/>
  <c r="C1188" i="13"/>
  <c r="F1188" i="13"/>
  <c r="G1188" i="13"/>
  <c r="I1188" i="13"/>
  <c r="G1142" i="21"/>
  <c r="I1142" i="21"/>
  <c r="C1142" i="21"/>
  <c r="D1142" i="21" s="1"/>
  <c r="E1142" i="21" s="1"/>
  <c r="F1142" i="21"/>
  <c r="C1163" i="17"/>
  <c r="D1163" i="17" s="1"/>
  <c r="E1163" i="17" s="1"/>
  <c r="I1163" i="17"/>
  <c r="F1163" i="17"/>
  <c r="G1163" i="17"/>
  <c r="F1147" i="13"/>
  <c r="G1147" i="13"/>
  <c r="I1147" i="13"/>
  <c r="C1147" i="13"/>
  <c r="G1117" i="21"/>
  <c r="I1117" i="21"/>
  <c r="C1117" i="21"/>
  <c r="F1117" i="21"/>
  <c r="G1133" i="22"/>
  <c r="G1134" i="22" s="1"/>
  <c r="C1133" i="22"/>
  <c r="F1133" i="22"/>
  <c r="I1133" i="22"/>
  <c r="C1189" i="15"/>
  <c r="F1189" i="15"/>
  <c r="I1189" i="15"/>
  <c r="G1189" i="15"/>
  <c r="I1143" i="20"/>
  <c r="G1143" i="20"/>
  <c r="F1143" i="20"/>
  <c r="C1143" i="20"/>
  <c r="C1113" i="22"/>
  <c r="G1113" i="22"/>
  <c r="F1113" i="22"/>
  <c r="I1113" i="22"/>
  <c r="F1178" i="15"/>
  <c r="G1178" i="15"/>
  <c r="I1178" i="15"/>
  <c r="C1178" i="15"/>
  <c r="C1129" i="20"/>
  <c r="I1129" i="20"/>
  <c r="F1129" i="20"/>
  <c r="G1129" i="20"/>
  <c r="F1097" i="22"/>
  <c r="I1097" i="22"/>
  <c r="C1097" i="22"/>
  <c r="G1097" i="22"/>
  <c r="I1137" i="15"/>
  <c r="G1137" i="15"/>
  <c r="F1137" i="15"/>
  <c r="C1137" i="15"/>
  <c r="F1078" i="20"/>
  <c r="G1078" i="20"/>
  <c r="I1078" i="20"/>
  <c r="C1078" i="20"/>
  <c r="C1103" i="13"/>
  <c r="D1103" i="13" s="1"/>
  <c r="E1103" i="13" s="1"/>
  <c r="G1103" i="13"/>
  <c r="F1103" i="13"/>
  <c r="I1103" i="13"/>
  <c r="I1125" i="21"/>
  <c r="F1125" i="21"/>
  <c r="C1125" i="21"/>
  <c r="F1167" i="17"/>
  <c r="C1167" i="17"/>
  <c r="G1167" i="17"/>
  <c r="I1167" i="17"/>
  <c r="F1183" i="13"/>
  <c r="G1183" i="13"/>
  <c r="I1183" i="13"/>
  <c r="C1183" i="13"/>
  <c r="G1139" i="21"/>
  <c r="C1139" i="21"/>
  <c r="F1139" i="21"/>
  <c r="I1139" i="21"/>
  <c r="F1190" i="17"/>
  <c r="C1190" i="17"/>
  <c r="G1190" i="17"/>
  <c r="I1190" i="17"/>
  <c r="F1173" i="13"/>
  <c r="G1173" i="13"/>
  <c r="C1173" i="13"/>
  <c r="I1173" i="13"/>
  <c r="I1119" i="21"/>
  <c r="F1119" i="21"/>
  <c r="C1119" i="21"/>
  <c r="G1119" i="21"/>
  <c r="F1150" i="17"/>
  <c r="G1150" i="17"/>
  <c r="C1150" i="17"/>
  <c r="I1150" i="17"/>
  <c r="C1181" i="13"/>
  <c r="F1181" i="13"/>
  <c r="G1181" i="13"/>
  <c r="I1181" i="13"/>
  <c r="F1202" i="21"/>
  <c r="I1202" i="21"/>
  <c r="G1202" i="21"/>
  <c r="C1202" i="21"/>
  <c r="C1170" i="17"/>
  <c r="D1170" i="17" s="1"/>
  <c r="E1170" i="17" s="1"/>
  <c r="F1170" i="17"/>
  <c r="G1170" i="17"/>
  <c r="I1170" i="17"/>
  <c r="G1085" i="13"/>
  <c r="C1085" i="13"/>
  <c r="F1085" i="13"/>
  <c r="I1085" i="13"/>
  <c r="G1116" i="21"/>
  <c r="F1116" i="21"/>
  <c r="I1116" i="21"/>
  <c r="C1116" i="21"/>
  <c r="C1182" i="17"/>
  <c r="D1182" i="17" s="1"/>
  <c r="E1182" i="17" s="1"/>
  <c r="I1182" i="17"/>
  <c r="F1182" i="17"/>
  <c r="G1182" i="17"/>
  <c r="F1169" i="13"/>
  <c r="G1169" i="13"/>
  <c r="I1169" i="13"/>
  <c r="C1169" i="13"/>
  <c r="C1104" i="21"/>
  <c r="F1104" i="21"/>
  <c r="G1104" i="21"/>
  <c r="I1104" i="21"/>
  <c r="C1148" i="17"/>
  <c r="D1148" i="17" s="1"/>
  <c r="E1148" i="17" s="1"/>
  <c r="F1148" i="17"/>
  <c r="G1148" i="17"/>
  <c r="I1148" i="17"/>
  <c r="F1118" i="13"/>
  <c r="G1118" i="13"/>
  <c r="I1118" i="13"/>
  <c r="C1118" i="13"/>
  <c r="G1177" i="21"/>
  <c r="I1177" i="21"/>
  <c r="F1177" i="21"/>
  <c r="C1177" i="21"/>
  <c r="G1131" i="17"/>
  <c r="I1131" i="17"/>
  <c r="C1131" i="17"/>
  <c r="F1131" i="17"/>
  <c r="C1197" i="13"/>
  <c r="F1197" i="13"/>
  <c r="G1197" i="13"/>
  <c r="I1197" i="13"/>
  <c r="F1154" i="21"/>
  <c r="I1154" i="21"/>
  <c r="C1154" i="21"/>
  <c r="G1154" i="21"/>
  <c r="F1101" i="17"/>
  <c r="C1101" i="17"/>
  <c r="G1101" i="17"/>
  <c r="I1101" i="17"/>
  <c r="I1187" i="13"/>
  <c r="C1187" i="13"/>
  <c r="D1187" i="13" s="1"/>
  <c r="E1187" i="13" s="1"/>
  <c r="F1187" i="13"/>
  <c r="G1187" i="13"/>
  <c r="C1172" i="21"/>
  <c r="F1172" i="21"/>
  <c r="G1172" i="21"/>
  <c r="I1172" i="21"/>
  <c r="F1146" i="17"/>
  <c r="C1146" i="17"/>
  <c r="I1146" i="17"/>
  <c r="G1146" i="17"/>
  <c r="C1194" i="13"/>
  <c r="D1194" i="13" s="1"/>
  <c r="E1194" i="13" s="1"/>
  <c r="F1194" i="13"/>
  <c r="G1194" i="13"/>
  <c r="I1194" i="13"/>
  <c r="I1123" i="21"/>
  <c r="F1123" i="21"/>
  <c r="C1123" i="21"/>
  <c r="G1123" i="21"/>
  <c r="C1209" i="17"/>
  <c r="D1209" i="17" s="1"/>
  <c r="E1209" i="17" s="1"/>
  <c r="F1209" i="17"/>
  <c r="G1209" i="17"/>
  <c r="I1209" i="17"/>
  <c r="G1162" i="13"/>
  <c r="I1162" i="13"/>
  <c r="C1162" i="13"/>
  <c r="F1162" i="13"/>
  <c r="I1205" i="21"/>
  <c r="F1205" i="21"/>
  <c r="G1205" i="21"/>
  <c r="C1205" i="21"/>
  <c r="F1136" i="17"/>
  <c r="C1136" i="17"/>
  <c r="G1136" i="17"/>
  <c r="I1136" i="17"/>
  <c r="I1100" i="13"/>
  <c r="C1100" i="13"/>
  <c r="F1100" i="13"/>
  <c r="G1100" i="13"/>
  <c r="C1186" i="21"/>
  <c r="D1186" i="21" s="1"/>
  <c r="E1186" i="21" s="1"/>
  <c r="I1186" i="21"/>
  <c r="G1186" i="21"/>
  <c r="F1186" i="21"/>
  <c r="I1110" i="17"/>
  <c r="C1110" i="17"/>
  <c r="F1110" i="17"/>
  <c r="G1110" i="17"/>
  <c r="G1161" i="13"/>
  <c r="I1161" i="13"/>
  <c r="C1161" i="13"/>
  <c r="F1161" i="13"/>
  <c r="F1145" i="21"/>
  <c r="G1145" i="21"/>
  <c r="I1145" i="21"/>
  <c r="C1145" i="21"/>
  <c r="F1180" i="17"/>
  <c r="C1180" i="17"/>
  <c r="D1180" i="17" s="1"/>
  <c r="E1180" i="17" s="1"/>
  <c r="G1180" i="17"/>
  <c r="I1180" i="17"/>
  <c r="C1151" i="13"/>
  <c r="F1151" i="13"/>
  <c r="G1151" i="13"/>
  <c r="I1151" i="13"/>
  <c r="G1096" i="21"/>
  <c r="C1096" i="21"/>
  <c r="F1096" i="21"/>
  <c r="I1096" i="21"/>
  <c r="F1152" i="21"/>
  <c r="I1152" i="21"/>
  <c r="C1152" i="21"/>
  <c r="D1152" i="21" s="1"/>
  <c r="E1152" i="21" s="1"/>
  <c r="G1152" i="21"/>
  <c r="G1149" i="17"/>
  <c r="I1149" i="17"/>
  <c r="C1149" i="17"/>
  <c r="F1149" i="17"/>
  <c r="I1122" i="15"/>
  <c r="F1122" i="15"/>
  <c r="G1122" i="15"/>
  <c r="C1122" i="15"/>
  <c r="D1122" i="15" s="1"/>
  <c r="E1122" i="15" s="1"/>
  <c r="G1164" i="21"/>
  <c r="F1164" i="21"/>
  <c r="C1164" i="21"/>
  <c r="I1164" i="21"/>
  <c r="C1138" i="13"/>
  <c r="F1138" i="13"/>
  <c r="G1138" i="13"/>
  <c r="I1138" i="13"/>
  <c r="C1102" i="15"/>
  <c r="D1102" i="15" s="1"/>
  <c r="E1102" i="15" s="1"/>
  <c r="G1102" i="15"/>
  <c r="I1102" i="15"/>
  <c r="F1102" i="15"/>
  <c r="C1184" i="21"/>
  <c r="D1184" i="21" s="1"/>
  <c r="E1184" i="21" s="1"/>
  <c r="F1184" i="21"/>
  <c r="G1184" i="21"/>
  <c r="I1184" i="21"/>
  <c r="F1081" i="17"/>
  <c r="I1081" i="17"/>
  <c r="C1081" i="17"/>
  <c r="G1081" i="17"/>
  <c r="G1191" i="13"/>
  <c r="I1191" i="13"/>
  <c r="C1191" i="13"/>
  <c r="F1191" i="13"/>
  <c r="F1212" i="21"/>
  <c r="C1212" i="21"/>
  <c r="G1212" i="21"/>
  <c r="I1212" i="21"/>
  <c r="C1196" i="17"/>
  <c r="D1196" i="17" s="1"/>
  <c r="E1196" i="17" s="1"/>
  <c r="G1196" i="17"/>
  <c r="F1196" i="17"/>
  <c r="I1196" i="17"/>
  <c r="G1128" i="13"/>
  <c r="I1128" i="13"/>
  <c r="C1128" i="13"/>
  <c r="F1128" i="13"/>
  <c r="C1208" i="13"/>
  <c r="F1208" i="13"/>
  <c r="G1208" i="13"/>
  <c r="I1208" i="13"/>
  <c r="F1079" i="21"/>
  <c r="G1079" i="21"/>
  <c r="I1079" i="21"/>
  <c r="C1079" i="21"/>
  <c r="C1213" i="17"/>
  <c r="D1213" i="17" s="1"/>
  <c r="E1213" i="17" s="1"/>
  <c r="F1213" i="17"/>
  <c r="G1213" i="17"/>
  <c r="I1213" i="17"/>
  <c r="G1121" i="13"/>
  <c r="I1121" i="13"/>
  <c r="C1121" i="13"/>
  <c r="F1121" i="13"/>
  <c r="C1198" i="21"/>
  <c r="D1198" i="21" s="1"/>
  <c r="E1198" i="21" s="1"/>
  <c r="F1198" i="21"/>
  <c r="G1198" i="21"/>
  <c r="I1198" i="21"/>
  <c r="F1210" i="17"/>
  <c r="G1210" i="17"/>
  <c r="I1210" i="17"/>
  <c r="C1210" i="17"/>
  <c r="D1210" i="17" s="1"/>
  <c r="E1210" i="17" s="1"/>
  <c r="I1086" i="13"/>
  <c r="F1086" i="13"/>
  <c r="G1086" i="13"/>
  <c r="C1086" i="13"/>
  <c r="D1086" i="13" s="1"/>
  <c r="E1086" i="13" s="1"/>
  <c r="G1159" i="21"/>
  <c r="C1159" i="21"/>
  <c r="F1159" i="21"/>
  <c r="I1159" i="21"/>
  <c r="F1080" i="17"/>
  <c r="C1080" i="17"/>
  <c r="G1080" i="17"/>
  <c r="I1080" i="17"/>
  <c r="G1099" i="15"/>
  <c r="I1099" i="15"/>
  <c r="F1099" i="15"/>
  <c r="C1099" i="15"/>
  <c r="I1160" i="20"/>
  <c r="C1160" i="20"/>
  <c r="F1160" i="20"/>
  <c r="G1160" i="20"/>
  <c r="F1144" i="22"/>
  <c r="I1144" i="22"/>
  <c r="C1144" i="22"/>
  <c r="D1144" i="22" s="1"/>
  <c r="E1144" i="22" s="1"/>
  <c r="G1144" i="22"/>
  <c r="C1175" i="15"/>
  <c r="I1175" i="15"/>
  <c r="F1175" i="15"/>
  <c r="G1175" i="15"/>
  <c r="G1176" i="15" s="1"/>
  <c r="I1179" i="20"/>
  <c r="F1179" i="20"/>
  <c r="G1179" i="20"/>
  <c r="C1179" i="20"/>
  <c r="D1179" i="20" s="1"/>
  <c r="E1179" i="20" s="1"/>
  <c r="G1130" i="22"/>
  <c r="C1130" i="22"/>
  <c r="F1130" i="22"/>
  <c r="I1130" i="22"/>
  <c r="I1156" i="15"/>
  <c r="F1156" i="15"/>
  <c r="G1156" i="15"/>
  <c r="C1156" i="15"/>
  <c r="F1188" i="20"/>
  <c r="G1188" i="20"/>
  <c r="C1188" i="20"/>
  <c r="I1188" i="20"/>
  <c r="F1142" i="22"/>
  <c r="C1142" i="22"/>
  <c r="I1142" i="22"/>
  <c r="G1142" i="22"/>
  <c r="I1163" i="15"/>
  <c r="G1163" i="15"/>
  <c r="F1163" i="15"/>
  <c r="C1163" i="15"/>
  <c r="D1163" i="15" s="1"/>
  <c r="E1163" i="15" s="1"/>
  <c r="I1147" i="20"/>
  <c r="G1147" i="20"/>
  <c r="F1147" i="20"/>
  <c r="C1147" i="20"/>
  <c r="G1117" i="22"/>
  <c r="F1117" i="22"/>
  <c r="I1117" i="22"/>
  <c r="C1117" i="22"/>
  <c r="I1095" i="15"/>
  <c r="G1095" i="15"/>
  <c r="F1095" i="15"/>
  <c r="C1095" i="15"/>
  <c r="D1095" i="15" s="1"/>
  <c r="E1095" i="15" s="1"/>
  <c r="C1189" i="13"/>
  <c r="D1189" i="13" s="1"/>
  <c r="E1189" i="13" s="1"/>
  <c r="F1189" i="13"/>
  <c r="G1189" i="13"/>
  <c r="I1189" i="13"/>
  <c r="G1143" i="21"/>
  <c r="C1143" i="21"/>
  <c r="I1143" i="21"/>
  <c r="F1143" i="21"/>
  <c r="F1203" i="17"/>
  <c r="G1203" i="17"/>
  <c r="C1203" i="17"/>
  <c r="D1203" i="17" s="1"/>
  <c r="E1203" i="17" s="1"/>
  <c r="I1203" i="17"/>
  <c r="I1178" i="13"/>
  <c r="C1178" i="13"/>
  <c r="D1178" i="13" s="1"/>
  <c r="E1178" i="13" s="1"/>
  <c r="F1178" i="13"/>
  <c r="G1178" i="13"/>
  <c r="I1129" i="21"/>
  <c r="C1129" i="21"/>
  <c r="G1129" i="21"/>
  <c r="F1129" i="21"/>
  <c r="C1155" i="17"/>
  <c r="I1155" i="17"/>
  <c r="F1155" i="17"/>
  <c r="G1155" i="17"/>
  <c r="I1137" i="13"/>
  <c r="C1137" i="13"/>
  <c r="D1137" i="13" s="1"/>
  <c r="E1137" i="13" s="1"/>
  <c r="F1137" i="13"/>
  <c r="G1137" i="13"/>
  <c r="I1078" i="21"/>
  <c r="C1078" i="21"/>
  <c r="G1078" i="21"/>
  <c r="F1078" i="21"/>
  <c r="G1103" i="20"/>
  <c r="F1103" i="20"/>
  <c r="I1103" i="20"/>
  <c r="C1103" i="20"/>
  <c r="I1125" i="22"/>
  <c r="F1125" i="22"/>
  <c r="C1125" i="22"/>
  <c r="G925" i="36"/>
  <c r="G878" i="36"/>
  <c r="G856" i="36"/>
  <c r="J925" i="36" l="1"/>
  <c r="K925" i="36" s="1"/>
  <c r="H925" i="36"/>
  <c r="J878" i="36"/>
  <c r="K878" i="36" s="1"/>
  <c r="H878" i="36"/>
  <c r="H856" i="36"/>
  <c r="J856" i="36"/>
  <c r="K856" i="36" s="1"/>
  <c r="G905" i="30"/>
  <c r="H905" i="30" s="1"/>
  <c r="G936" i="34"/>
  <c r="H936" i="34" s="1"/>
  <c r="J978" i="30"/>
  <c r="K978" i="30" s="1"/>
  <c r="J977" i="30"/>
  <c r="K977" i="30" s="1"/>
  <c r="J978" i="34"/>
  <c r="K978" i="34" s="1"/>
  <c r="J978" i="32"/>
  <c r="K978" i="32" s="1"/>
  <c r="J977" i="32"/>
  <c r="K977" i="32" s="1"/>
  <c r="H960" i="30"/>
  <c r="H919" i="34"/>
  <c r="H939" i="34"/>
  <c r="H915" i="34"/>
  <c r="H908" i="32"/>
  <c r="H961" i="32"/>
  <c r="H988" i="30"/>
  <c r="J901" i="34"/>
  <c r="K901" i="34" s="1"/>
  <c r="H973" i="32"/>
  <c r="H943" i="30"/>
  <c r="H988" i="34"/>
  <c r="H897" i="34"/>
  <c r="J900" i="30"/>
  <c r="K900" i="30" s="1"/>
  <c r="H918" i="32"/>
  <c r="H980" i="30"/>
  <c r="H966" i="30"/>
  <c r="H927" i="30"/>
  <c r="H973" i="30"/>
  <c r="H913" i="30"/>
  <c r="H956" i="34"/>
  <c r="H931" i="30"/>
  <c r="H927" i="34"/>
  <c r="H971" i="32"/>
  <c r="J940" i="32"/>
  <c r="K940" i="32" s="1"/>
  <c r="J965" i="32"/>
  <c r="K965" i="32" s="1"/>
  <c r="J891" i="30"/>
  <c r="K891" i="30" s="1"/>
  <c r="H943" i="34"/>
  <c r="J918" i="34"/>
  <c r="K918" i="34" s="1"/>
  <c r="H959" i="30"/>
  <c r="H955" i="30"/>
  <c r="H934" i="32"/>
  <c r="H981" i="32"/>
  <c r="J975" i="30"/>
  <c r="K975" i="30" s="1"/>
  <c r="J925" i="34"/>
  <c r="K925" i="34" s="1"/>
  <c r="J984" i="34"/>
  <c r="K984" i="34" s="1"/>
  <c r="H960" i="34"/>
  <c r="H976" i="30"/>
  <c r="H928" i="30"/>
  <c r="H899" i="32"/>
  <c r="H892" i="34"/>
  <c r="H921" i="34"/>
  <c r="H982" i="34"/>
  <c r="H982" i="32"/>
  <c r="H959" i="32"/>
  <c r="H890" i="34"/>
  <c r="H909" i="32"/>
  <c r="H952" i="34"/>
  <c r="H958" i="32"/>
  <c r="H911" i="30"/>
  <c r="H908" i="30"/>
  <c r="H991" i="34"/>
  <c r="H896" i="34"/>
  <c r="H943" i="32"/>
  <c r="H983" i="32"/>
  <c r="H965" i="30"/>
  <c r="H975" i="32"/>
  <c r="H934" i="30"/>
  <c r="H895" i="30"/>
  <c r="H907" i="34"/>
  <c r="H900" i="34"/>
  <c r="J960" i="34"/>
  <c r="K960" i="34" s="1"/>
  <c r="H995" i="34"/>
  <c r="H917" i="34"/>
  <c r="H904" i="34"/>
  <c r="H928" i="32"/>
  <c r="H956" i="30"/>
  <c r="H994" i="30"/>
  <c r="H948" i="30"/>
  <c r="H907" i="32"/>
  <c r="H930" i="32"/>
  <c r="H920" i="30"/>
  <c r="H982" i="30"/>
  <c r="H969" i="32"/>
  <c r="H972" i="32"/>
  <c r="H893" i="30"/>
  <c r="H944" i="30"/>
  <c r="H952" i="30"/>
  <c r="H986" i="30"/>
  <c r="H888" i="30"/>
  <c r="H898" i="30"/>
  <c r="H985" i="30"/>
  <c r="H916" i="34"/>
  <c r="H984" i="32"/>
  <c r="H897" i="32"/>
  <c r="H917" i="30"/>
  <c r="H947" i="30"/>
  <c r="H958" i="34"/>
  <c r="H914" i="34"/>
  <c r="H933" i="34"/>
  <c r="H891" i="34"/>
  <c r="H954" i="30"/>
  <c r="H953" i="30"/>
  <c r="H961" i="34"/>
  <c r="H981" i="34"/>
  <c r="H911" i="32"/>
  <c r="H938" i="32"/>
  <c r="H919" i="32"/>
  <c r="H968" i="32"/>
  <c r="H992" i="32"/>
  <c r="H914" i="30"/>
  <c r="J920" i="34"/>
  <c r="K920" i="34" s="1"/>
  <c r="H963" i="34"/>
  <c r="H967" i="32"/>
  <c r="H924" i="30"/>
  <c r="H946" i="30"/>
  <c r="H975" i="34"/>
  <c r="H893" i="34"/>
  <c r="J934" i="34"/>
  <c r="K934" i="34" s="1"/>
  <c r="H910" i="34"/>
  <c r="H948" i="34"/>
  <c r="H892" i="32"/>
  <c r="H915" i="32"/>
  <c r="H891" i="32"/>
  <c r="J948" i="32"/>
  <c r="K948" i="32" s="1"/>
  <c r="H958" i="30"/>
  <c r="H891" i="30"/>
  <c r="H974" i="30"/>
  <c r="H989" i="34"/>
  <c r="H990" i="34"/>
  <c r="H966" i="34"/>
  <c r="H973" i="34"/>
  <c r="H949" i="34"/>
  <c r="H906" i="32"/>
  <c r="H988" i="32"/>
  <c r="H977" i="32"/>
  <c r="J987" i="32"/>
  <c r="K987" i="32" s="1"/>
  <c r="H942" i="32"/>
  <c r="H896" i="32"/>
  <c r="H978" i="32"/>
  <c r="J970" i="34"/>
  <c r="K970" i="34" s="1"/>
  <c r="H965" i="34"/>
  <c r="H954" i="34"/>
  <c r="H901" i="32"/>
  <c r="J916" i="32"/>
  <c r="K916" i="32" s="1"/>
  <c r="H980" i="32"/>
  <c r="H929" i="30"/>
  <c r="J926" i="30"/>
  <c r="K926" i="30" s="1"/>
  <c r="H897" i="30"/>
  <c r="J893" i="34"/>
  <c r="K893" i="34" s="1"/>
  <c r="H986" i="32"/>
  <c r="H945" i="32"/>
  <c r="H932" i="30"/>
  <c r="H968" i="30"/>
  <c r="H902" i="32"/>
  <c r="H960" i="32"/>
  <c r="H987" i="32"/>
  <c r="H903" i="32"/>
  <c r="H912" i="30"/>
  <c r="H902" i="30"/>
  <c r="H977" i="30"/>
  <c r="J944" i="34"/>
  <c r="K944" i="34" s="1"/>
  <c r="J894" i="34"/>
  <c r="K894" i="34" s="1"/>
  <c r="H994" i="34"/>
  <c r="H969" i="34"/>
  <c r="H888" i="34"/>
  <c r="H955" i="34"/>
  <c r="H985" i="34"/>
  <c r="H956" i="32"/>
  <c r="H995" i="32"/>
  <c r="H917" i="32"/>
  <c r="H904" i="32"/>
  <c r="H892" i="30"/>
  <c r="H933" i="30"/>
  <c r="H906" i="34"/>
  <c r="H909" i="34"/>
  <c r="H980" i="34"/>
  <c r="H918" i="34"/>
  <c r="J970" i="32"/>
  <c r="K970" i="32" s="1"/>
  <c r="H912" i="32"/>
  <c r="H951" i="30"/>
  <c r="H901" i="30"/>
  <c r="H963" i="30"/>
  <c r="J952" i="34"/>
  <c r="K952" i="34" s="1"/>
  <c r="H959" i="34"/>
  <c r="H974" i="32"/>
  <c r="H985" i="32"/>
  <c r="H931" i="32"/>
  <c r="H975" i="30"/>
  <c r="H894" i="30"/>
  <c r="H969" i="30"/>
  <c r="H979" i="30"/>
  <c r="H966" i="32"/>
  <c r="H954" i="32"/>
  <c r="H924" i="32"/>
  <c r="D938" i="34"/>
  <c r="J938" i="34" s="1"/>
  <c r="K938" i="34" s="1"/>
  <c r="H976" i="34"/>
  <c r="D956" i="34"/>
  <c r="J956" i="34" s="1"/>
  <c r="K956" i="34" s="1"/>
  <c r="D979" i="34"/>
  <c r="J979" i="34" s="1"/>
  <c r="K979" i="34" s="1"/>
  <c r="D895" i="34"/>
  <c r="J895" i="34" s="1"/>
  <c r="K895" i="34" s="1"/>
  <c r="J986" i="34"/>
  <c r="K986" i="34" s="1"/>
  <c r="D888" i="34"/>
  <c r="J888" i="34" s="1"/>
  <c r="K888" i="34" s="1"/>
  <c r="D908" i="34"/>
  <c r="J908" i="34" s="1"/>
  <c r="K908" i="34" s="1"/>
  <c r="H962" i="34"/>
  <c r="H928" i="34"/>
  <c r="D985" i="34"/>
  <c r="J985" i="34" s="1"/>
  <c r="K985" i="34" s="1"/>
  <c r="H968" i="34"/>
  <c r="H950" i="34"/>
  <c r="H893" i="32"/>
  <c r="H976" i="32"/>
  <c r="D894" i="32"/>
  <c r="J894" i="32" s="1"/>
  <c r="K894" i="32" s="1"/>
  <c r="D915" i="32"/>
  <c r="J915" i="32" s="1"/>
  <c r="K915" i="32" s="1"/>
  <c r="D937" i="32"/>
  <c r="E937" i="32" s="1"/>
  <c r="D891" i="32"/>
  <c r="J891" i="32" s="1"/>
  <c r="K891" i="32" s="1"/>
  <c r="H910" i="32"/>
  <c r="H935" i="32"/>
  <c r="H921" i="32"/>
  <c r="H948" i="32"/>
  <c r="H950" i="32"/>
  <c r="D893" i="30"/>
  <c r="J893" i="30" s="1"/>
  <c r="K893" i="30" s="1"/>
  <c r="D994" i="30"/>
  <c r="J994" i="30" s="1"/>
  <c r="K994" i="30" s="1"/>
  <c r="J959" i="30"/>
  <c r="K959" i="30" s="1"/>
  <c r="H922" i="30"/>
  <c r="H941" i="30"/>
  <c r="D921" i="30"/>
  <c r="J921" i="30" s="1"/>
  <c r="K921" i="30" s="1"/>
  <c r="D968" i="30"/>
  <c r="J968" i="30" s="1"/>
  <c r="K968" i="30" s="1"/>
  <c r="H992" i="30"/>
  <c r="D943" i="34"/>
  <c r="J943" i="34" s="1"/>
  <c r="K943" i="34" s="1"/>
  <c r="H924" i="34"/>
  <c r="D983" i="34"/>
  <c r="J983" i="34" s="1"/>
  <c r="K983" i="34" s="1"/>
  <c r="H926" i="34"/>
  <c r="J990" i="34"/>
  <c r="K990" i="34" s="1"/>
  <c r="H946" i="34"/>
  <c r="H947" i="34"/>
  <c r="J897" i="34"/>
  <c r="K897" i="34" s="1"/>
  <c r="H913" i="34"/>
  <c r="H942" i="34"/>
  <c r="H967" i="34"/>
  <c r="D980" i="34"/>
  <c r="J980" i="34" s="1"/>
  <c r="K980" i="34" s="1"/>
  <c r="D988" i="32"/>
  <c r="J988" i="32" s="1"/>
  <c r="K988" i="32" s="1"/>
  <c r="D926" i="32"/>
  <c r="J926" i="32" s="1"/>
  <c r="K926" i="32" s="1"/>
  <c r="H951" i="32"/>
  <c r="D901" i="32"/>
  <c r="J901" i="32" s="1"/>
  <c r="K901" i="32" s="1"/>
  <c r="H947" i="32"/>
  <c r="H927" i="32"/>
  <c r="D973" i="32"/>
  <c r="J973" i="32" s="1"/>
  <c r="K973" i="32" s="1"/>
  <c r="D960" i="32"/>
  <c r="J960" i="32" s="1"/>
  <c r="K960" i="32" s="1"/>
  <c r="H949" i="32"/>
  <c r="H889" i="32"/>
  <c r="G936" i="32"/>
  <c r="H936" i="32" s="1"/>
  <c r="D970" i="30"/>
  <c r="J970" i="30" s="1"/>
  <c r="K970" i="30" s="1"/>
  <c r="H925" i="30"/>
  <c r="D929" i="30"/>
  <c r="J929" i="30" s="1"/>
  <c r="K929" i="30" s="1"/>
  <c r="H907" i="30"/>
  <c r="H926" i="30"/>
  <c r="J951" i="30"/>
  <c r="K951" i="30" s="1"/>
  <c r="D965" i="30"/>
  <c r="J965" i="30" s="1"/>
  <c r="K965" i="30" s="1"/>
  <c r="H964" i="30"/>
  <c r="D890" i="30"/>
  <c r="J890" i="30" s="1"/>
  <c r="K890" i="30" s="1"/>
  <c r="D920" i="30"/>
  <c r="J920" i="30" s="1"/>
  <c r="K920" i="30" s="1"/>
  <c r="D987" i="30"/>
  <c r="J987" i="30" s="1"/>
  <c r="K987" i="30" s="1"/>
  <c r="H903" i="30"/>
  <c r="D991" i="30"/>
  <c r="J991" i="30" s="1"/>
  <c r="K991" i="30" s="1"/>
  <c r="H899" i="30"/>
  <c r="H918" i="30"/>
  <c r="D932" i="34"/>
  <c r="J932" i="34" s="1"/>
  <c r="K932" i="34" s="1"/>
  <c r="D922" i="34"/>
  <c r="J922" i="34" s="1"/>
  <c r="K922" i="34" s="1"/>
  <c r="D891" i="34"/>
  <c r="J891" i="34" s="1"/>
  <c r="K891" i="34" s="1"/>
  <c r="D981" i="34"/>
  <c r="J981" i="34" s="1"/>
  <c r="K981" i="34" s="1"/>
  <c r="D975" i="32"/>
  <c r="J975" i="32" s="1"/>
  <c r="K975" i="32" s="1"/>
  <c r="D976" i="32"/>
  <c r="J976" i="32" s="1"/>
  <c r="K976" i="32" s="1"/>
  <c r="D932" i="32"/>
  <c r="E932" i="32" s="1"/>
  <c r="D934" i="32"/>
  <c r="J934" i="32" s="1"/>
  <c r="K934" i="32" s="1"/>
  <c r="D895" i="32"/>
  <c r="J895" i="32" s="1"/>
  <c r="K895" i="32" s="1"/>
  <c r="D959" i="32"/>
  <c r="J959" i="32" s="1"/>
  <c r="K959" i="32" s="1"/>
  <c r="D986" i="32"/>
  <c r="J986" i="32" s="1"/>
  <c r="K986" i="32" s="1"/>
  <c r="D910" i="32"/>
  <c r="J910" i="32" s="1"/>
  <c r="K910" i="32" s="1"/>
  <c r="D935" i="32"/>
  <c r="J935" i="32" s="1"/>
  <c r="K935" i="32" s="1"/>
  <c r="D962" i="32"/>
  <c r="J962" i="32" s="1"/>
  <c r="K962" i="32" s="1"/>
  <c r="D981" i="32"/>
  <c r="J981" i="32" s="1"/>
  <c r="K981" i="32" s="1"/>
  <c r="D976" i="30"/>
  <c r="J976" i="30" s="1"/>
  <c r="K976" i="30" s="1"/>
  <c r="D939" i="30"/>
  <c r="J939" i="30" s="1"/>
  <c r="K939" i="30" s="1"/>
  <c r="D937" i="30"/>
  <c r="J937" i="30" s="1"/>
  <c r="K937" i="30" s="1"/>
  <c r="D898" i="30"/>
  <c r="J898" i="30" s="1"/>
  <c r="K898" i="30" s="1"/>
  <c r="H925" i="34"/>
  <c r="D929" i="34"/>
  <c r="J929" i="34" s="1"/>
  <c r="K929" i="34" s="1"/>
  <c r="J926" i="34"/>
  <c r="K926" i="34" s="1"/>
  <c r="D951" i="34"/>
  <c r="J951" i="34" s="1"/>
  <c r="K951" i="34" s="1"/>
  <c r="D987" i="34"/>
  <c r="J987" i="34" s="1"/>
  <c r="K987" i="34" s="1"/>
  <c r="D967" i="34"/>
  <c r="J967" i="34" s="1"/>
  <c r="K967" i="34" s="1"/>
  <c r="D889" i="34"/>
  <c r="J889" i="34" s="1"/>
  <c r="K889" i="34" s="1"/>
  <c r="H953" i="34"/>
  <c r="D907" i="32"/>
  <c r="J907" i="32" s="1"/>
  <c r="K907" i="32" s="1"/>
  <c r="D951" i="32"/>
  <c r="J951" i="32" s="1"/>
  <c r="K951" i="32" s="1"/>
  <c r="J984" i="32"/>
  <c r="K984" i="32" s="1"/>
  <c r="D927" i="32"/>
  <c r="J927" i="32" s="1"/>
  <c r="K927" i="32" s="1"/>
  <c r="D923" i="32"/>
  <c r="J923" i="32" s="1"/>
  <c r="K923" i="32" s="1"/>
  <c r="D963" i="32"/>
  <c r="J963" i="32" s="1"/>
  <c r="K963" i="32" s="1"/>
  <c r="D988" i="30"/>
  <c r="J988" i="30" s="1"/>
  <c r="K988" i="30" s="1"/>
  <c r="D901" i="30"/>
  <c r="J901" i="30" s="1"/>
  <c r="K901" i="30" s="1"/>
  <c r="H987" i="30"/>
  <c r="D953" i="30"/>
  <c r="J953" i="30" s="1"/>
  <c r="K953" i="30" s="1"/>
  <c r="D980" i="30"/>
  <c r="J980" i="30" s="1"/>
  <c r="K980" i="30" s="1"/>
  <c r="D975" i="34"/>
  <c r="J975" i="34" s="1"/>
  <c r="K975" i="34" s="1"/>
  <c r="J976" i="34"/>
  <c r="K976" i="34" s="1"/>
  <c r="H978" i="34"/>
  <c r="H979" i="34"/>
  <c r="D995" i="34"/>
  <c r="J995" i="34" s="1"/>
  <c r="K995" i="34" s="1"/>
  <c r="H895" i="34"/>
  <c r="D945" i="34"/>
  <c r="J945" i="34" s="1"/>
  <c r="K945" i="34" s="1"/>
  <c r="H974" i="34"/>
  <c r="D898" i="34"/>
  <c r="J898" i="34" s="1"/>
  <c r="K898" i="34" s="1"/>
  <c r="D904" i="34"/>
  <c r="J904" i="34" s="1"/>
  <c r="K904" i="34" s="1"/>
  <c r="J968" i="34"/>
  <c r="K968" i="34" s="1"/>
  <c r="J950" i="34"/>
  <c r="K950" i="34" s="1"/>
  <c r="H944" i="32"/>
  <c r="G993" i="32"/>
  <c r="H993" i="32" s="1"/>
  <c r="D969" i="32"/>
  <c r="J969" i="32" s="1"/>
  <c r="K969" i="32" s="1"/>
  <c r="H962" i="32"/>
  <c r="D995" i="30"/>
  <c r="J995" i="30" s="1"/>
  <c r="K995" i="30" s="1"/>
  <c r="H945" i="30"/>
  <c r="H910" i="30"/>
  <c r="D904" i="30"/>
  <c r="J904" i="30" s="1"/>
  <c r="K904" i="30" s="1"/>
  <c r="D992" i="30"/>
  <c r="J992" i="30" s="1"/>
  <c r="K992" i="30" s="1"/>
  <c r="H983" i="34"/>
  <c r="H971" i="34"/>
  <c r="D905" i="34"/>
  <c r="E905" i="34" s="1"/>
  <c r="D927" i="34"/>
  <c r="J927" i="34" s="1"/>
  <c r="K927" i="34" s="1"/>
  <c r="D909" i="34"/>
  <c r="J909" i="34" s="1"/>
  <c r="K909" i="34" s="1"/>
  <c r="H940" i="34"/>
  <c r="D991" i="34"/>
  <c r="J991" i="34" s="1"/>
  <c r="K991" i="34" s="1"/>
  <c r="H899" i="34"/>
  <c r="D943" i="32"/>
  <c r="J943" i="32" s="1"/>
  <c r="K943" i="32" s="1"/>
  <c r="D989" i="32"/>
  <c r="J989" i="32" s="1"/>
  <c r="K989" i="32" s="1"/>
  <c r="D912" i="32"/>
  <c r="J912" i="32" s="1"/>
  <c r="K912" i="32" s="1"/>
  <c r="D902" i="32"/>
  <c r="J902" i="32" s="1"/>
  <c r="K902" i="32" s="1"/>
  <c r="D913" i="32"/>
  <c r="J913" i="32" s="1"/>
  <c r="K913" i="32" s="1"/>
  <c r="D942" i="32"/>
  <c r="J942" i="32" s="1"/>
  <c r="K942" i="32" s="1"/>
  <c r="D930" i="32"/>
  <c r="J930" i="32" s="1"/>
  <c r="K930" i="32" s="1"/>
  <c r="H916" i="32"/>
  <c r="H970" i="30"/>
  <c r="D912" i="30"/>
  <c r="J912" i="30" s="1"/>
  <c r="K912" i="30" s="1"/>
  <c r="H984" i="30"/>
  <c r="D947" i="30"/>
  <c r="J947" i="30" s="1"/>
  <c r="K947" i="30" s="1"/>
  <c r="D966" i="30"/>
  <c r="J966" i="30" s="1"/>
  <c r="K966" i="30" s="1"/>
  <c r="D973" i="30"/>
  <c r="J973" i="30" s="1"/>
  <c r="K973" i="30" s="1"/>
  <c r="D913" i="30"/>
  <c r="J913" i="30" s="1"/>
  <c r="K913" i="30" s="1"/>
  <c r="D940" i="30"/>
  <c r="J940" i="30" s="1"/>
  <c r="K940" i="30" s="1"/>
  <c r="D903" i="30"/>
  <c r="E903" i="30" s="1"/>
  <c r="H930" i="30"/>
  <c r="H889" i="30"/>
  <c r="D918" i="30"/>
  <c r="J918" i="30" s="1"/>
  <c r="K918" i="30" s="1"/>
  <c r="H957" i="34"/>
  <c r="D892" i="34"/>
  <c r="J892" i="34" s="1"/>
  <c r="K892" i="34" s="1"/>
  <c r="H944" i="34"/>
  <c r="D914" i="34"/>
  <c r="J914" i="34" s="1"/>
  <c r="K914" i="34" s="1"/>
  <c r="H932" i="34"/>
  <c r="D915" i="34"/>
  <c r="J915" i="34" s="1"/>
  <c r="K915" i="34" s="1"/>
  <c r="H922" i="34"/>
  <c r="D941" i="34"/>
  <c r="J941" i="34" s="1"/>
  <c r="K941" i="34" s="1"/>
  <c r="H945" i="34"/>
  <c r="D910" i="34"/>
  <c r="J910" i="34" s="1"/>
  <c r="K910" i="34" s="1"/>
  <c r="J974" i="34"/>
  <c r="K974" i="34" s="1"/>
  <c r="H898" i="34"/>
  <c r="D921" i="34"/>
  <c r="J921" i="34" s="1"/>
  <c r="K921" i="34" s="1"/>
  <c r="H992" i="34"/>
  <c r="H957" i="32"/>
  <c r="D956" i="32"/>
  <c r="E956" i="32" s="1"/>
  <c r="D944" i="32"/>
  <c r="J944" i="32" s="1"/>
  <c r="K944" i="32" s="1"/>
  <c r="H894" i="32"/>
  <c r="D993" i="32"/>
  <c r="D994" i="32"/>
  <c r="J994" i="32" s="1"/>
  <c r="K994" i="32" s="1"/>
  <c r="H952" i="32"/>
  <c r="J979" i="32"/>
  <c r="K979" i="32" s="1"/>
  <c r="H895" i="32"/>
  <c r="H922" i="32"/>
  <c r="H888" i="32"/>
  <c r="D972" i="32"/>
  <c r="J972" i="32" s="1"/>
  <c r="K972" i="32" s="1"/>
  <c r="D955" i="32"/>
  <c r="J955" i="32" s="1"/>
  <c r="K955" i="32" s="1"/>
  <c r="D898" i="32"/>
  <c r="J898" i="32" s="1"/>
  <c r="K898" i="32" s="1"/>
  <c r="D956" i="30"/>
  <c r="J956" i="30" s="1"/>
  <c r="K956" i="30" s="1"/>
  <c r="H961" i="30"/>
  <c r="D969" i="30"/>
  <c r="J969" i="30" s="1"/>
  <c r="K969" i="30" s="1"/>
  <c r="D952" i="30"/>
  <c r="E952" i="30" s="1"/>
  <c r="D979" i="30"/>
  <c r="J979" i="30" s="1"/>
  <c r="K979" i="30" s="1"/>
  <c r="H995" i="30"/>
  <c r="D986" i="30"/>
  <c r="J986" i="30" s="1"/>
  <c r="K986" i="30" s="1"/>
  <c r="D910" i="30"/>
  <c r="J910" i="30" s="1"/>
  <c r="K910" i="30" s="1"/>
  <c r="D928" i="30"/>
  <c r="J928" i="30" s="1"/>
  <c r="K928" i="30" s="1"/>
  <c r="H904" i="30"/>
  <c r="J950" i="30"/>
  <c r="K950" i="30" s="1"/>
  <c r="H970" i="34"/>
  <c r="H929" i="34"/>
  <c r="D988" i="34"/>
  <c r="J988" i="34" s="1"/>
  <c r="K988" i="34" s="1"/>
  <c r="D971" i="34"/>
  <c r="J971" i="34" s="1"/>
  <c r="K971" i="34" s="1"/>
  <c r="H951" i="34"/>
  <c r="J965" i="34"/>
  <c r="K965" i="34" s="1"/>
  <c r="H984" i="34"/>
  <c r="D902" i="34"/>
  <c r="J902" i="34" s="1"/>
  <c r="K902" i="34" s="1"/>
  <c r="J966" i="34"/>
  <c r="K966" i="34" s="1"/>
  <c r="H920" i="34"/>
  <c r="D940" i="34"/>
  <c r="J940" i="34" s="1"/>
  <c r="K940" i="34" s="1"/>
  <c r="H987" i="34"/>
  <c r="D903" i="34"/>
  <c r="J903" i="34" s="1"/>
  <c r="K903" i="34" s="1"/>
  <c r="H889" i="34"/>
  <c r="D916" i="34"/>
  <c r="J916" i="34" s="1"/>
  <c r="K916" i="34" s="1"/>
  <c r="D899" i="34"/>
  <c r="J899" i="34" s="1"/>
  <c r="K899" i="34" s="1"/>
  <c r="J982" i="34"/>
  <c r="K982" i="34" s="1"/>
  <c r="H970" i="32"/>
  <c r="H989" i="32"/>
  <c r="J971" i="32"/>
  <c r="K971" i="32" s="1"/>
  <c r="H926" i="32"/>
  <c r="H900" i="32"/>
  <c r="D897" i="32"/>
  <c r="J897" i="32" s="1"/>
  <c r="K897" i="32" s="1"/>
  <c r="D890" i="32"/>
  <c r="J890" i="32" s="1"/>
  <c r="K890" i="32" s="1"/>
  <c r="D954" i="32"/>
  <c r="J954" i="32" s="1"/>
  <c r="K954" i="32" s="1"/>
  <c r="H913" i="32"/>
  <c r="H940" i="32"/>
  <c r="H923" i="32"/>
  <c r="D991" i="32"/>
  <c r="J991" i="32" s="1"/>
  <c r="K991" i="32" s="1"/>
  <c r="D896" i="32"/>
  <c r="J896" i="32" s="1"/>
  <c r="K896" i="32" s="1"/>
  <c r="D936" i="32"/>
  <c r="H963" i="32"/>
  <c r="H989" i="30"/>
  <c r="H983" i="30"/>
  <c r="H971" i="30"/>
  <c r="H900" i="30"/>
  <c r="J902" i="30"/>
  <c r="K902" i="30" s="1"/>
  <c r="D927" i="30"/>
  <c r="J927" i="30" s="1"/>
  <c r="K927" i="30" s="1"/>
  <c r="H923" i="30"/>
  <c r="H942" i="30"/>
  <c r="D930" i="30"/>
  <c r="J930" i="30" s="1"/>
  <c r="K930" i="30" s="1"/>
  <c r="D949" i="30"/>
  <c r="J949" i="30" s="1"/>
  <c r="K949" i="30" s="1"/>
  <c r="D889" i="30"/>
  <c r="J889" i="30" s="1"/>
  <c r="K889" i="30" s="1"/>
  <c r="H916" i="30"/>
  <c r="E95" i="35"/>
  <c r="I95" i="35"/>
  <c r="E96" i="35"/>
  <c r="I96" i="35"/>
  <c r="E97" i="35"/>
  <c r="I97" i="35"/>
  <c r="J958" i="34"/>
  <c r="K958" i="34" s="1"/>
  <c r="H941" i="34"/>
  <c r="D972" i="34"/>
  <c r="J972" i="34" s="1"/>
  <c r="K972" i="34" s="1"/>
  <c r="D917" i="34"/>
  <c r="J917" i="34" s="1"/>
  <c r="K917" i="34" s="1"/>
  <c r="H931" i="34"/>
  <c r="J992" i="34"/>
  <c r="K992" i="34" s="1"/>
  <c r="D957" i="32"/>
  <c r="J957" i="32" s="1"/>
  <c r="K957" i="32" s="1"/>
  <c r="D958" i="32"/>
  <c r="J958" i="32" s="1"/>
  <c r="K958" i="32" s="1"/>
  <c r="H994" i="32"/>
  <c r="H979" i="32"/>
  <c r="J995" i="32"/>
  <c r="K995" i="32" s="1"/>
  <c r="D888" i="32"/>
  <c r="J888" i="32" s="1"/>
  <c r="K888" i="32" s="1"/>
  <c r="D945" i="32"/>
  <c r="J945" i="32" s="1"/>
  <c r="K945" i="32" s="1"/>
  <c r="D968" i="32"/>
  <c r="J968" i="32" s="1"/>
  <c r="K968" i="32" s="1"/>
  <c r="D992" i="32"/>
  <c r="J992" i="32" s="1"/>
  <c r="K992" i="32" s="1"/>
  <c r="H957" i="30"/>
  <c r="D892" i="30"/>
  <c r="J892" i="30" s="1"/>
  <c r="K892" i="30" s="1"/>
  <c r="J944" i="30"/>
  <c r="K944" i="30" s="1"/>
  <c r="D914" i="30"/>
  <c r="J914" i="30" s="1"/>
  <c r="K914" i="30" s="1"/>
  <c r="D933" i="30"/>
  <c r="J933" i="30" s="1"/>
  <c r="K933" i="30" s="1"/>
  <c r="D932" i="30"/>
  <c r="J932" i="30" s="1"/>
  <c r="K932" i="30" s="1"/>
  <c r="D888" i="30"/>
  <c r="J888" i="30" s="1"/>
  <c r="K888" i="30" s="1"/>
  <c r="H972" i="30"/>
  <c r="H935" i="30"/>
  <c r="H962" i="30"/>
  <c r="H981" i="30"/>
  <c r="H921" i="30"/>
  <c r="H950" i="30"/>
  <c r="D989" i="34"/>
  <c r="J989" i="34" s="1"/>
  <c r="K989" i="34" s="1"/>
  <c r="H901" i="34"/>
  <c r="G905" i="34"/>
  <c r="H905" i="34" s="1"/>
  <c r="D964" i="34"/>
  <c r="J964" i="34" s="1"/>
  <c r="K964" i="34" s="1"/>
  <c r="H902" i="34"/>
  <c r="J913" i="34"/>
  <c r="K913" i="34" s="1"/>
  <c r="D923" i="34"/>
  <c r="J923" i="34" s="1"/>
  <c r="K923" i="34" s="1"/>
  <c r="H903" i="34"/>
  <c r="D896" i="34"/>
  <c r="J896" i="34" s="1"/>
  <c r="K896" i="34" s="1"/>
  <c r="H990" i="32"/>
  <c r="D946" i="32"/>
  <c r="J946" i="32" s="1"/>
  <c r="K946" i="32" s="1"/>
  <c r="D900" i="32"/>
  <c r="J900" i="32" s="1"/>
  <c r="K900" i="32" s="1"/>
  <c r="D909" i="32"/>
  <c r="J909" i="32" s="1"/>
  <c r="K909" i="32" s="1"/>
  <c r="H991" i="32"/>
  <c r="H953" i="32"/>
  <c r="D982" i="32"/>
  <c r="J982" i="32" s="1"/>
  <c r="K982" i="32" s="1"/>
  <c r="H906" i="30"/>
  <c r="D983" i="30"/>
  <c r="J983" i="30" s="1"/>
  <c r="K983" i="30" s="1"/>
  <c r="D971" i="30"/>
  <c r="J971" i="30" s="1"/>
  <c r="K971" i="30" s="1"/>
  <c r="H990" i="30"/>
  <c r="D954" i="30"/>
  <c r="J954" i="30" s="1"/>
  <c r="K954" i="30" s="1"/>
  <c r="H940" i="30"/>
  <c r="H949" i="30"/>
  <c r="G936" i="30"/>
  <c r="J936" i="30" s="1"/>
  <c r="K936" i="30" s="1"/>
  <c r="H911" i="34"/>
  <c r="J957" i="34"/>
  <c r="K957" i="34" s="1"/>
  <c r="D919" i="34"/>
  <c r="J919" i="34" s="1"/>
  <c r="K919" i="34" s="1"/>
  <c r="H894" i="34"/>
  <c r="J994" i="34"/>
  <c r="K994" i="34" s="1"/>
  <c r="D969" i="34"/>
  <c r="J969" i="34" s="1"/>
  <c r="K969" i="34" s="1"/>
  <c r="D959" i="34"/>
  <c r="J959" i="34" s="1"/>
  <c r="K959" i="34" s="1"/>
  <c r="D937" i="34"/>
  <c r="J937" i="34" s="1"/>
  <c r="K937" i="34" s="1"/>
  <c r="H972" i="34"/>
  <c r="D935" i="34"/>
  <c r="J935" i="34" s="1"/>
  <c r="K935" i="34" s="1"/>
  <c r="D931" i="34"/>
  <c r="J931" i="34" s="1"/>
  <c r="K931" i="34" s="1"/>
  <c r="D911" i="32"/>
  <c r="J911" i="32" s="1"/>
  <c r="K911" i="32" s="1"/>
  <c r="D939" i="32"/>
  <c r="J939" i="32" s="1"/>
  <c r="K939" i="32" s="1"/>
  <c r="H914" i="32"/>
  <c r="H933" i="32"/>
  <c r="D952" i="32"/>
  <c r="J952" i="32" s="1"/>
  <c r="K952" i="32" s="1"/>
  <c r="D922" i="32"/>
  <c r="J922" i="32" s="1"/>
  <c r="K922" i="32" s="1"/>
  <c r="D941" i="32"/>
  <c r="J941" i="32" s="1"/>
  <c r="K941" i="32" s="1"/>
  <c r="H937" i="32"/>
  <c r="H955" i="32"/>
  <c r="H898" i="32"/>
  <c r="D917" i="32"/>
  <c r="J917" i="32" s="1"/>
  <c r="K917" i="32" s="1"/>
  <c r="D931" i="32"/>
  <c r="J931" i="32" s="1"/>
  <c r="K931" i="32" s="1"/>
  <c r="D950" i="32"/>
  <c r="J950" i="32" s="1"/>
  <c r="K950" i="32" s="1"/>
  <c r="H938" i="30"/>
  <c r="D919" i="30"/>
  <c r="J919" i="30" s="1"/>
  <c r="K919" i="30" s="1"/>
  <c r="D894" i="30"/>
  <c r="E894" i="30" s="1"/>
  <c r="H978" i="30"/>
  <c r="D961" i="30"/>
  <c r="J961" i="30" s="1"/>
  <c r="K961" i="30" s="1"/>
  <c r="D915" i="30"/>
  <c r="J915" i="30" s="1"/>
  <c r="K915" i="30" s="1"/>
  <c r="D922" i="30"/>
  <c r="J922" i="30" s="1"/>
  <c r="K922" i="30" s="1"/>
  <c r="H937" i="30"/>
  <c r="J974" i="30"/>
  <c r="K974" i="30" s="1"/>
  <c r="D935" i="30"/>
  <c r="J935" i="30" s="1"/>
  <c r="K935" i="30" s="1"/>
  <c r="D985" i="30"/>
  <c r="J985" i="30" s="1"/>
  <c r="K985" i="30" s="1"/>
  <c r="D931" i="30"/>
  <c r="J931" i="30" s="1"/>
  <c r="K931" i="30" s="1"/>
  <c r="D906" i="34"/>
  <c r="J906" i="34" s="1"/>
  <c r="K906" i="34" s="1"/>
  <c r="D907" i="34"/>
  <c r="J907" i="34" s="1"/>
  <c r="K907" i="34" s="1"/>
  <c r="D912" i="34"/>
  <c r="J912" i="34" s="1"/>
  <c r="K912" i="34" s="1"/>
  <c r="H964" i="34"/>
  <c r="D954" i="34"/>
  <c r="J954" i="34" s="1"/>
  <c r="K954" i="34" s="1"/>
  <c r="H977" i="34"/>
  <c r="H923" i="34"/>
  <c r="D930" i="34"/>
  <c r="J930" i="34" s="1"/>
  <c r="K930" i="34" s="1"/>
  <c r="D983" i="32"/>
  <c r="J983" i="32" s="1"/>
  <c r="K983" i="32" s="1"/>
  <c r="H965" i="32"/>
  <c r="G905" i="32"/>
  <c r="H905" i="32" s="1"/>
  <c r="H964" i="32"/>
  <c r="D989" i="30"/>
  <c r="J989" i="30" s="1"/>
  <c r="K989" i="30" s="1"/>
  <c r="D990" i="30"/>
  <c r="J990" i="30" s="1"/>
  <c r="K990" i="30" s="1"/>
  <c r="D905" i="30"/>
  <c r="D984" i="30"/>
  <c r="J984" i="30" s="1"/>
  <c r="K984" i="30" s="1"/>
  <c r="H890" i="30"/>
  <c r="H909" i="30"/>
  <c r="D923" i="30"/>
  <c r="J923" i="30" s="1"/>
  <c r="K923" i="30" s="1"/>
  <c r="H967" i="30"/>
  <c r="H991" i="30"/>
  <c r="D896" i="30"/>
  <c r="J896" i="30" s="1"/>
  <c r="K896" i="30" s="1"/>
  <c r="E94" i="35"/>
  <c r="I94" i="35"/>
  <c r="D911" i="34"/>
  <c r="J911" i="34" s="1"/>
  <c r="K911" i="34" s="1"/>
  <c r="G993" i="34"/>
  <c r="H993" i="34" s="1"/>
  <c r="D933" i="34"/>
  <c r="J933" i="34" s="1"/>
  <c r="K933" i="34" s="1"/>
  <c r="H934" i="34"/>
  <c r="H937" i="34"/>
  <c r="D955" i="34"/>
  <c r="J955" i="34" s="1"/>
  <c r="K955" i="34" s="1"/>
  <c r="H935" i="34"/>
  <c r="D928" i="34"/>
  <c r="J928" i="34" s="1"/>
  <c r="K928" i="34" s="1"/>
  <c r="D948" i="34"/>
  <c r="J948" i="34" s="1"/>
  <c r="K948" i="34" s="1"/>
  <c r="D938" i="32"/>
  <c r="J938" i="32" s="1"/>
  <c r="K938" i="32" s="1"/>
  <c r="D919" i="32"/>
  <c r="J919" i="32" s="1"/>
  <c r="K919" i="32" s="1"/>
  <c r="H939" i="32"/>
  <c r="D914" i="32"/>
  <c r="J914" i="32" s="1"/>
  <c r="K914" i="32" s="1"/>
  <c r="D933" i="32"/>
  <c r="J933" i="32" s="1"/>
  <c r="K933" i="32" s="1"/>
  <c r="D961" i="32"/>
  <c r="J961" i="32" s="1"/>
  <c r="K961" i="32" s="1"/>
  <c r="H932" i="32"/>
  <c r="H941" i="32"/>
  <c r="J908" i="32"/>
  <c r="K908" i="32" s="1"/>
  <c r="D974" i="32"/>
  <c r="J974" i="32" s="1"/>
  <c r="K974" i="32" s="1"/>
  <c r="D928" i="32"/>
  <c r="J928" i="32" s="1"/>
  <c r="K928" i="32" s="1"/>
  <c r="D957" i="30"/>
  <c r="J957" i="30" s="1"/>
  <c r="K957" i="30" s="1"/>
  <c r="H919" i="30"/>
  <c r="H939" i="30"/>
  <c r="J958" i="30"/>
  <c r="K958" i="30" s="1"/>
  <c r="G993" i="30"/>
  <c r="J993" i="30" s="1"/>
  <c r="K993" i="30" s="1"/>
  <c r="H915" i="30"/>
  <c r="D945" i="30"/>
  <c r="J945" i="30" s="1"/>
  <c r="K945" i="30" s="1"/>
  <c r="D972" i="30"/>
  <c r="J972" i="30" s="1"/>
  <c r="K972" i="30" s="1"/>
  <c r="D962" i="30"/>
  <c r="J962" i="30" s="1"/>
  <c r="K962" i="30" s="1"/>
  <c r="D924" i="34"/>
  <c r="J924" i="34" s="1"/>
  <c r="K924" i="34" s="1"/>
  <c r="D946" i="34"/>
  <c r="J946" i="34" s="1"/>
  <c r="K946" i="34" s="1"/>
  <c r="H912" i="34"/>
  <c r="D973" i="34"/>
  <c r="J973" i="34" s="1"/>
  <c r="K973" i="34" s="1"/>
  <c r="D977" i="34"/>
  <c r="D942" i="34"/>
  <c r="J942" i="34" s="1"/>
  <c r="K942" i="34" s="1"/>
  <c r="H930" i="34"/>
  <c r="D953" i="34"/>
  <c r="J953" i="34" s="1"/>
  <c r="K953" i="34" s="1"/>
  <c r="D936" i="34"/>
  <c r="H925" i="32"/>
  <c r="H929" i="32"/>
  <c r="D924" i="32"/>
  <c r="J924" i="32" s="1"/>
  <c r="K924" i="32" s="1"/>
  <c r="H946" i="32"/>
  <c r="D964" i="32"/>
  <c r="J964" i="32" s="1"/>
  <c r="K964" i="32" s="1"/>
  <c r="D947" i="32"/>
  <c r="J947" i="32" s="1"/>
  <c r="K947" i="32" s="1"/>
  <c r="D966" i="32"/>
  <c r="J966" i="32" s="1"/>
  <c r="K966" i="32" s="1"/>
  <c r="H890" i="32"/>
  <c r="H920" i="32"/>
  <c r="D903" i="32"/>
  <c r="J903" i="32" s="1"/>
  <c r="K903" i="32" s="1"/>
  <c r="D967" i="32"/>
  <c r="J967" i="32" s="1"/>
  <c r="K967" i="32" s="1"/>
  <c r="D953" i="32"/>
  <c r="J953" i="32" s="1"/>
  <c r="K953" i="32" s="1"/>
  <c r="D980" i="32"/>
  <c r="J980" i="32" s="1"/>
  <c r="K980" i="32" s="1"/>
  <c r="D899" i="32"/>
  <c r="J899" i="32" s="1"/>
  <c r="K899" i="32" s="1"/>
  <c r="D918" i="32"/>
  <c r="J918" i="32" s="1"/>
  <c r="K918" i="32" s="1"/>
  <c r="J943" i="30"/>
  <c r="K943" i="30" s="1"/>
  <c r="D925" i="30"/>
  <c r="J925" i="30" s="1"/>
  <c r="K925" i="30" s="1"/>
  <c r="D924" i="30"/>
  <c r="J924" i="30" s="1"/>
  <c r="K924" i="30" s="1"/>
  <c r="D964" i="30"/>
  <c r="J964" i="30" s="1"/>
  <c r="K964" i="30" s="1"/>
  <c r="D897" i="30"/>
  <c r="J897" i="30" s="1"/>
  <c r="K897" i="30" s="1"/>
  <c r="D909" i="30"/>
  <c r="J909" i="30" s="1"/>
  <c r="K909" i="30" s="1"/>
  <c r="D942" i="30"/>
  <c r="J942" i="30" s="1"/>
  <c r="K942" i="30" s="1"/>
  <c r="D967" i="30"/>
  <c r="J967" i="30" s="1"/>
  <c r="K967" i="30" s="1"/>
  <c r="H896" i="30"/>
  <c r="D916" i="30"/>
  <c r="J916" i="30" s="1"/>
  <c r="K916" i="30" s="1"/>
  <c r="D963" i="30"/>
  <c r="J963" i="30" s="1"/>
  <c r="K963" i="30" s="1"/>
  <c r="D982" i="30"/>
  <c r="J982" i="30" s="1"/>
  <c r="K982" i="30" s="1"/>
  <c r="H938" i="34"/>
  <c r="D939" i="34"/>
  <c r="J939" i="34" s="1"/>
  <c r="K939" i="34" s="1"/>
  <c r="D993" i="34"/>
  <c r="E993" i="34" s="1"/>
  <c r="D961" i="34"/>
  <c r="J961" i="34" s="1"/>
  <c r="K961" i="34" s="1"/>
  <c r="H986" i="34"/>
  <c r="H908" i="34"/>
  <c r="D962" i="34"/>
  <c r="J962" i="34" s="1"/>
  <c r="K962" i="34" s="1"/>
  <c r="D893" i="32"/>
  <c r="J893" i="32" s="1"/>
  <c r="K893" i="32" s="1"/>
  <c r="D892" i="32"/>
  <c r="J892" i="32" s="1"/>
  <c r="K892" i="32" s="1"/>
  <c r="D921" i="32"/>
  <c r="J921" i="32" s="1"/>
  <c r="K921" i="32" s="1"/>
  <c r="D985" i="32"/>
  <c r="J985" i="32" s="1"/>
  <c r="K985" i="32" s="1"/>
  <c r="D904" i="32"/>
  <c r="J904" i="32" s="1"/>
  <c r="K904" i="32" s="1"/>
  <c r="D911" i="30"/>
  <c r="J911" i="30" s="1"/>
  <c r="K911" i="30" s="1"/>
  <c r="D938" i="30"/>
  <c r="J938" i="30" s="1"/>
  <c r="K938" i="30" s="1"/>
  <c r="D934" i="30"/>
  <c r="J934" i="30" s="1"/>
  <c r="K934" i="30" s="1"/>
  <c r="D895" i="30"/>
  <c r="J895" i="30" s="1"/>
  <c r="K895" i="30" s="1"/>
  <c r="D941" i="30"/>
  <c r="J941" i="30" s="1"/>
  <c r="K941" i="30" s="1"/>
  <c r="D908" i="30"/>
  <c r="J908" i="30" s="1"/>
  <c r="K908" i="30" s="1"/>
  <c r="D955" i="30"/>
  <c r="J955" i="30" s="1"/>
  <c r="K955" i="30" s="1"/>
  <c r="D917" i="30"/>
  <c r="J917" i="30" s="1"/>
  <c r="K917" i="30" s="1"/>
  <c r="D981" i="30"/>
  <c r="J981" i="30" s="1"/>
  <c r="K981" i="30" s="1"/>
  <c r="D948" i="30"/>
  <c r="J948" i="30" s="1"/>
  <c r="K948" i="30" s="1"/>
  <c r="D900" i="34"/>
  <c r="J900" i="34" s="1"/>
  <c r="K900" i="34" s="1"/>
  <c r="D947" i="34"/>
  <c r="J947" i="34" s="1"/>
  <c r="K947" i="34" s="1"/>
  <c r="D890" i="34"/>
  <c r="J890" i="34" s="1"/>
  <c r="K890" i="34" s="1"/>
  <c r="D949" i="34"/>
  <c r="J949" i="34" s="1"/>
  <c r="K949" i="34" s="1"/>
  <c r="D963" i="34"/>
  <c r="J963" i="34" s="1"/>
  <c r="K963" i="34" s="1"/>
  <c r="D906" i="32"/>
  <c r="J906" i="32" s="1"/>
  <c r="K906" i="32" s="1"/>
  <c r="D925" i="32"/>
  <c r="J925" i="32" s="1"/>
  <c r="K925" i="32" s="1"/>
  <c r="D929" i="32"/>
  <c r="J929" i="32" s="1"/>
  <c r="K929" i="32" s="1"/>
  <c r="D990" i="32"/>
  <c r="J990" i="32" s="1"/>
  <c r="K990" i="32" s="1"/>
  <c r="D905" i="32"/>
  <c r="E905" i="32" s="1"/>
  <c r="D920" i="32"/>
  <c r="J920" i="32" s="1"/>
  <c r="K920" i="32" s="1"/>
  <c r="D949" i="32"/>
  <c r="J949" i="32" s="1"/>
  <c r="K949" i="32" s="1"/>
  <c r="D889" i="32"/>
  <c r="J889" i="32" s="1"/>
  <c r="K889" i="32" s="1"/>
  <c r="D906" i="30"/>
  <c r="J906" i="30" s="1"/>
  <c r="K906" i="30" s="1"/>
  <c r="D907" i="30"/>
  <c r="J907" i="30" s="1"/>
  <c r="K907" i="30" s="1"/>
  <c r="D946" i="30"/>
  <c r="J946" i="30" s="1"/>
  <c r="K946" i="30" s="1"/>
  <c r="D960" i="30"/>
  <c r="J960" i="30" s="1"/>
  <c r="K960" i="30" s="1"/>
  <c r="D899" i="30"/>
  <c r="J899" i="30" s="1"/>
  <c r="K899" i="30" s="1"/>
  <c r="J1196" i="22"/>
  <c r="K1196" i="22" s="1"/>
  <c r="E100" i="33"/>
  <c r="I100" i="33"/>
  <c r="E94" i="31"/>
  <c r="I94" i="31"/>
  <c r="E100" i="31"/>
  <c r="I100" i="31"/>
  <c r="E95" i="33"/>
  <c r="I95" i="33"/>
  <c r="E94" i="33"/>
  <c r="I94" i="33"/>
  <c r="E96" i="33"/>
  <c r="I96" i="33"/>
  <c r="E96" i="31"/>
  <c r="I96" i="31"/>
  <c r="E95" i="31"/>
  <c r="I95" i="31"/>
  <c r="J1184" i="15"/>
  <c r="K1184" i="15" s="1"/>
  <c r="J1186" i="17"/>
  <c r="K1186" i="17" s="1"/>
  <c r="H1172" i="25"/>
  <c r="J1186" i="25"/>
  <c r="K1186" i="25" s="1"/>
  <c r="J1190" i="27"/>
  <c r="K1190" i="27" s="1"/>
  <c r="J1191" i="27"/>
  <c r="K1191" i="27" s="1"/>
  <c r="J1189" i="25"/>
  <c r="K1189" i="25" s="1"/>
  <c r="J1193" i="23"/>
  <c r="K1193" i="23" s="1"/>
  <c r="J1196" i="20"/>
  <c r="K1196" i="20" s="1"/>
  <c r="J1194" i="20"/>
  <c r="K1194" i="20" s="1"/>
  <c r="J1196" i="17"/>
  <c r="K1196" i="17" s="1"/>
  <c r="J1181" i="15"/>
  <c r="K1181" i="15" s="1"/>
  <c r="J1181" i="27"/>
  <c r="K1181" i="27" s="1"/>
  <c r="J1188" i="17"/>
  <c r="K1188" i="17" s="1"/>
  <c r="J1086" i="22"/>
  <c r="K1086" i="22" s="1"/>
  <c r="J1192" i="25"/>
  <c r="K1192" i="25" s="1"/>
  <c r="J1196" i="27"/>
  <c r="K1196" i="27" s="1"/>
  <c r="J1178" i="17"/>
  <c r="K1178" i="17" s="1"/>
  <c r="J1192" i="17"/>
  <c r="K1192" i="17" s="1"/>
  <c r="J1184" i="22"/>
  <c r="K1184" i="22" s="1"/>
  <c r="J1188" i="23"/>
  <c r="K1188" i="23" s="1"/>
  <c r="J1182" i="27"/>
  <c r="K1182" i="27" s="1"/>
  <c r="J1189" i="22"/>
  <c r="K1189" i="22" s="1"/>
  <c r="J1182" i="13"/>
  <c r="K1182" i="13" s="1"/>
  <c r="J1193" i="27"/>
  <c r="K1193" i="27" s="1"/>
  <c r="J1178" i="13"/>
  <c r="K1178" i="13" s="1"/>
  <c r="J1187" i="13"/>
  <c r="K1187" i="13" s="1"/>
  <c r="J1185" i="22"/>
  <c r="K1185" i="22" s="1"/>
  <c r="J1189" i="17"/>
  <c r="K1189" i="17" s="1"/>
  <c r="J1191" i="21"/>
  <c r="K1191" i="21" s="1"/>
  <c r="J1180" i="15"/>
  <c r="K1180" i="15" s="1"/>
  <c r="J1189" i="27"/>
  <c r="K1189" i="27" s="1"/>
  <c r="J1185" i="27"/>
  <c r="K1185" i="27" s="1"/>
  <c r="J1183" i="27"/>
  <c r="K1183" i="27" s="1"/>
  <c r="J1185" i="23"/>
  <c r="K1185" i="23" s="1"/>
  <c r="J1179" i="22"/>
  <c r="K1179" i="22" s="1"/>
  <c r="J1179" i="15"/>
  <c r="J1195" i="22"/>
  <c r="K1195" i="22" s="1"/>
  <c r="J1189" i="13"/>
  <c r="K1189" i="13" s="1"/>
  <c r="J1198" i="13"/>
  <c r="K1198" i="13" s="1"/>
  <c r="J1184" i="21"/>
  <c r="K1184" i="21" s="1"/>
  <c r="J1182" i="22"/>
  <c r="K1182" i="22" s="1"/>
  <c r="J1193" i="25"/>
  <c r="K1193" i="25" s="1"/>
  <c r="H1203" i="25"/>
  <c r="J1186" i="23"/>
  <c r="K1186" i="23" s="1"/>
  <c r="J1184" i="25"/>
  <c r="K1184" i="25" s="1"/>
  <c r="J1147" i="27"/>
  <c r="K1147" i="27" s="1"/>
  <c r="J1182" i="25"/>
  <c r="K1182" i="25" s="1"/>
  <c r="J1194" i="22"/>
  <c r="K1194" i="22" s="1"/>
  <c r="J1197" i="22"/>
  <c r="K1197" i="22" s="1"/>
  <c r="J1190" i="15"/>
  <c r="K1190" i="15" s="1"/>
  <c r="J1197" i="27"/>
  <c r="K1197" i="27" s="1"/>
  <c r="J1182" i="23"/>
  <c r="K1182" i="23" s="1"/>
  <c r="J1186" i="21"/>
  <c r="K1186" i="21" s="1"/>
  <c r="J1179" i="13"/>
  <c r="K1179" i="13" s="1"/>
  <c r="J1187" i="15"/>
  <c r="K1187" i="15" s="1"/>
  <c r="J1186" i="13"/>
  <c r="K1186" i="13" s="1"/>
  <c r="J1185" i="21"/>
  <c r="K1185" i="21" s="1"/>
  <c r="J1196" i="21"/>
  <c r="K1196" i="21" s="1"/>
  <c r="J1191" i="22"/>
  <c r="K1191" i="22" s="1"/>
  <c r="J1180" i="20"/>
  <c r="K1180" i="20" s="1"/>
  <c r="J1192" i="23"/>
  <c r="K1192" i="23" s="1"/>
  <c r="J1191" i="23"/>
  <c r="K1191" i="23" s="1"/>
  <c r="J1189" i="23"/>
  <c r="K1189" i="23" s="1"/>
  <c r="J1194" i="27"/>
  <c r="K1194" i="27" s="1"/>
  <c r="J1179" i="20"/>
  <c r="K1179" i="20" s="1"/>
  <c r="J1191" i="15"/>
  <c r="K1191" i="15" s="1"/>
  <c r="J1188" i="15"/>
  <c r="K1188" i="15" s="1"/>
  <c r="J1183" i="15"/>
  <c r="K1183" i="15" s="1"/>
  <c r="J1181" i="22"/>
  <c r="K1181" i="22" s="1"/>
  <c r="J1183" i="22"/>
  <c r="K1183" i="22" s="1"/>
  <c r="J1195" i="15"/>
  <c r="K1195" i="15" s="1"/>
  <c r="J1190" i="13"/>
  <c r="K1190" i="13" s="1"/>
  <c r="J1198" i="22"/>
  <c r="K1198" i="22" s="1"/>
  <c r="J1196" i="15"/>
  <c r="K1196" i="15" s="1"/>
  <c r="J1182" i="17"/>
  <c r="K1182" i="17" s="1"/>
  <c r="J1185" i="17"/>
  <c r="K1185" i="17" s="1"/>
  <c r="J1188" i="27"/>
  <c r="K1188" i="27" s="1"/>
  <c r="J1183" i="23"/>
  <c r="K1183" i="23" s="1"/>
  <c r="J1194" i="13"/>
  <c r="K1194" i="13" s="1"/>
  <c r="J1193" i="22"/>
  <c r="K1193" i="22" s="1"/>
  <c r="J1086" i="17"/>
  <c r="K1086" i="17" s="1"/>
  <c r="J1180" i="22"/>
  <c r="K1180" i="22" s="1"/>
  <c r="J1195" i="13"/>
  <c r="K1195" i="13" s="1"/>
  <c r="J1086" i="21"/>
  <c r="K1086" i="21" s="1"/>
  <c r="J1194" i="21"/>
  <c r="K1194" i="21" s="1"/>
  <c r="J1181" i="21"/>
  <c r="K1181" i="21" s="1"/>
  <c r="J1191" i="25"/>
  <c r="K1191" i="25" s="1"/>
  <c r="J1187" i="27"/>
  <c r="K1187" i="27" s="1"/>
  <c r="J1179" i="27"/>
  <c r="K1179" i="27" s="1"/>
  <c r="J1198" i="27"/>
  <c r="K1198" i="27" s="1"/>
  <c r="J1192" i="27"/>
  <c r="K1192" i="27" s="1"/>
  <c r="J1184" i="13"/>
  <c r="K1184" i="13" s="1"/>
  <c r="J1086" i="13"/>
  <c r="K1086" i="13" s="1"/>
  <c r="J1198" i="21"/>
  <c r="K1198" i="21" s="1"/>
  <c r="J1180" i="17"/>
  <c r="K1180" i="17" s="1"/>
  <c r="J1192" i="22"/>
  <c r="K1192" i="22" s="1"/>
  <c r="J1197" i="15"/>
  <c r="K1197" i="15" s="1"/>
  <c r="J1195" i="21"/>
  <c r="K1195" i="21" s="1"/>
  <c r="J1193" i="20"/>
  <c r="K1193" i="20" s="1"/>
  <c r="J1192" i="13"/>
  <c r="K1192" i="13" s="1"/>
  <c r="J1185" i="15"/>
  <c r="K1185" i="15" s="1"/>
  <c r="J1190" i="20"/>
  <c r="K1190" i="20" s="1"/>
  <c r="J1178" i="21"/>
  <c r="K1178" i="21" s="1"/>
  <c r="J1188" i="22"/>
  <c r="K1188" i="22" s="1"/>
  <c r="J1188" i="21"/>
  <c r="K1188" i="21" s="1"/>
  <c r="J1195" i="25"/>
  <c r="K1195" i="25" s="1"/>
  <c r="J1185" i="20"/>
  <c r="K1185" i="20" s="1"/>
  <c r="J1193" i="15"/>
  <c r="K1193" i="15" s="1"/>
  <c r="J1180" i="21"/>
  <c r="K1180" i="21" s="1"/>
  <c r="J1197" i="21"/>
  <c r="K1197" i="21" s="1"/>
  <c r="J1181" i="23"/>
  <c r="K1181" i="23" s="1"/>
  <c r="J1180" i="27"/>
  <c r="K1180" i="27" s="1"/>
  <c r="G1125" i="17"/>
  <c r="G1126" i="17" s="1"/>
  <c r="G1141" i="17"/>
  <c r="H1141" i="17" s="1"/>
  <c r="G97" i="33"/>
  <c r="G97" i="31"/>
  <c r="G1165" i="13"/>
  <c r="H1165" i="13" s="1"/>
  <c r="H1086" i="25"/>
  <c r="H1191" i="27"/>
  <c r="H1102" i="23"/>
  <c r="H1180" i="23"/>
  <c r="H1155" i="23"/>
  <c r="H1196" i="23"/>
  <c r="H1158" i="25"/>
  <c r="H1111" i="27"/>
  <c r="G1214" i="15"/>
  <c r="G1214" i="20"/>
  <c r="H1118" i="23"/>
  <c r="H1103" i="23"/>
  <c r="H1197" i="23"/>
  <c r="H1188" i="25"/>
  <c r="H1081" i="27"/>
  <c r="H1142" i="23"/>
  <c r="H1115" i="20"/>
  <c r="H1164" i="25"/>
  <c r="H1098" i="23"/>
  <c r="H1182" i="27"/>
  <c r="H1163" i="27"/>
  <c r="H1160" i="27"/>
  <c r="H1187" i="27"/>
  <c r="H1196" i="27"/>
  <c r="H1148" i="25"/>
  <c r="H1161" i="25"/>
  <c r="H1118" i="25"/>
  <c r="H1156" i="27"/>
  <c r="H1154" i="25"/>
  <c r="H1186" i="23"/>
  <c r="H1139" i="13"/>
  <c r="H1188" i="27"/>
  <c r="G1214" i="25"/>
  <c r="H1179" i="25"/>
  <c r="H1208" i="23"/>
  <c r="H1103" i="25"/>
  <c r="H1208" i="25"/>
  <c r="H1100" i="23"/>
  <c r="G1214" i="21"/>
  <c r="H1114" i="23"/>
  <c r="G1206" i="25"/>
  <c r="H1095" i="23"/>
  <c r="G1082" i="23"/>
  <c r="H1121" i="25"/>
  <c r="H1172" i="23"/>
  <c r="H1129" i="25"/>
  <c r="H1189" i="23"/>
  <c r="H1184" i="23"/>
  <c r="H1131" i="25"/>
  <c r="H1213" i="23"/>
  <c r="H1194" i="27"/>
  <c r="E100" i="8"/>
  <c r="G1214" i="13"/>
  <c r="J1164" i="15"/>
  <c r="K1164" i="15" s="1"/>
  <c r="H1161" i="27"/>
  <c r="H1117" i="23"/>
  <c r="H1204" i="25"/>
  <c r="H1129" i="23"/>
  <c r="H1080" i="23"/>
  <c r="H1169" i="25"/>
  <c r="H1103" i="27"/>
  <c r="H1130" i="27"/>
  <c r="H1115" i="27"/>
  <c r="H1080" i="25"/>
  <c r="H1208" i="27"/>
  <c r="H1149" i="27"/>
  <c r="H1158" i="23"/>
  <c r="H1145" i="25"/>
  <c r="H1154" i="23"/>
  <c r="H1081" i="23"/>
  <c r="H1193" i="25"/>
  <c r="H1096" i="27"/>
  <c r="H1154" i="27"/>
  <c r="H1100" i="25"/>
  <c r="H1210" i="27"/>
  <c r="H1193" i="23"/>
  <c r="H1144" i="25"/>
  <c r="H1192" i="25"/>
  <c r="H1112" i="25"/>
  <c r="H1162" i="25"/>
  <c r="H1097" i="23"/>
  <c r="H1185" i="27"/>
  <c r="H1213" i="27"/>
  <c r="H1158" i="27"/>
  <c r="H1113" i="23"/>
  <c r="H1098" i="27"/>
  <c r="H1102" i="25"/>
  <c r="H1204" i="27"/>
  <c r="I100" i="24"/>
  <c r="H1147" i="27"/>
  <c r="H1181" i="27"/>
  <c r="H1183" i="27"/>
  <c r="H1086" i="27"/>
  <c r="J1102" i="27"/>
  <c r="K1102" i="27" s="1"/>
  <c r="H1180" i="27"/>
  <c r="H1182" i="23"/>
  <c r="G1082" i="27"/>
  <c r="H1122" i="27"/>
  <c r="H1120" i="23"/>
  <c r="H1139" i="23"/>
  <c r="H1170" i="27"/>
  <c r="H1153" i="23"/>
  <c r="G1214" i="23"/>
  <c r="H1086" i="23"/>
  <c r="H1192" i="27"/>
  <c r="H1185" i="21"/>
  <c r="H1129" i="15"/>
  <c r="H1198" i="23"/>
  <c r="H1166" i="27"/>
  <c r="H1173" i="27"/>
  <c r="H1173" i="25"/>
  <c r="H1097" i="25"/>
  <c r="H1143" i="23"/>
  <c r="H1138" i="25"/>
  <c r="H1153" i="27"/>
  <c r="J1153" i="25"/>
  <c r="K1153" i="25" s="1"/>
  <c r="I1206" i="23"/>
  <c r="H1190" i="27"/>
  <c r="H1122" i="23"/>
  <c r="H1123" i="27"/>
  <c r="H1147" i="23"/>
  <c r="H1185" i="25"/>
  <c r="H1205" i="27"/>
  <c r="H1119" i="27"/>
  <c r="H1167" i="27"/>
  <c r="H1102" i="27"/>
  <c r="H1149" i="25"/>
  <c r="H1179" i="23"/>
  <c r="H1119" i="23"/>
  <c r="H1196" i="25"/>
  <c r="H1171" i="23"/>
  <c r="H1162" i="27"/>
  <c r="H1116" i="27"/>
  <c r="H1080" i="27"/>
  <c r="H1209" i="25"/>
  <c r="H1170" i="23"/>
  <c r="H1081" i="25"/>
  <c r="H1119" i="25"/>
  <c r="H1164" i="27"/>
  <c r="H1101" i="25"/>
  <c r="H1104" i="25"/>
  <c r="H1140" i="27"/>
  <c r="H1193" i="27"/>
  <c r="H1180" i="25"/>
  <c r="H1194" i="25"/>
  <c r="H1117" i="25"/>
  <c r="H1164" i="23"/>
  <c r="H1120" i="27"/>
  <c r="H1162" i="23"/>
  <c r="H1209" i="27"/>
  <c r="H1148" i="23"/>
  <c r="H1096" i="25"/>
  <c r="H1156" i="25"/>
  <c r="H1116" i="23"/>
  <c r="H1185" i="23"/>
  <c r="H1151" i="27"/>
  <c r="H1152" i="27"/>
  <c r="H1118" i="27"/>
  <c r="J1163" i="23"/>
  <c r="K1163" i="23" s="1"/>
  <c r="H1186" i="25"/>
  <c r="H1189" i="27"/>
  <c r="H1079" i="25"/>
  <c r="G1199" i="27"/>
  <c r="H1099" i="27"/>
  <c r="H1145" i="23"/>
  <c r="H1111" i="23"/>
  <c r="H1150" i="27"/>
  <c r="D1095" i="23"/>
  <c r="E1095" i="23" s="1"/>
  <c r="I1176" i="27"/>
  <c r="D1102" i="23"/>
  <c r="J1102" i="23" s="1"/>
  <c r="K1102" i="23" s="1"/>
  <c r="D1151" i="23"/>
  <c r="E1151" i="23" s="1"/>
  <c r="D1166" i="27"/>
  <c r="J1166" i="27" s="1"/>
  <c r="K1166" i="27" s="1"/>
  <c r="F1126" i="27"/>
  <c r="D1196" i="23"/>
  <c r="D1161" i="25"/>
  <c r="J1161" i="25" s="1"/>
  <c r="K1161" i="25" s="1"/>
  <c r="I1168" i="23"/>
  <c r="D1207" i="27"/>
  <c r="C1211" i="27"/>
  <c r="G1165" i="25"/>
  <c r="H1165" i="25" s="1"/>
  <c r="I1206" i="27"/>
  <c r="G1125" i="25"/>
  <c r="G1126" i="25" s="1"/>
  <c r="D1133" i="25"/>
  <c r="C1134" i="25"/>
  <c r="I1176" i="23"/>
  <c r="H1079" i="27"/>
  <c r="D1146" i="27"/>
  <c r="J1146" i="27" s="1"/>
  <c r="K1146" i="27" s="1"/>
  <c r="D1148" i="25"/>
  <c r="J1148" i="25" s="1"/>
  <c r="K1148" i="25" s="1"/>
  <c r="H1169" i="27"/>
  <c r="F1174" i="27"/>
  <c r="D1125" i="23"/>
  <c r="E1125" i="23" s="1"/>
  <c r="E1126" i="23" s="1"/>
  <c r="C1126" i="23"/>
  <c r="D1097" i="23"/>
  <c r="J1097" i="23" s="1"/>
  <c r="K1097" i="23" s="1"/>
  <c r="D1133" i="23"/>
  <c r="E1133" i="23" s="1"/>
  <c r="E1134" i="23" s="1"/>
  <c r="C1134" i="23"/>
  <c r="D1169" i="25"/>
  <c r="E1169" i="25" s="1"/>
  <c r="C1174" i="25"/>
  <c r="D1188" i="25"/>
  <c r="H1203" i="23"/>
  <c r="D1130" i="23"/>
  <c r="J1130" i="23" s="1"/>
  <c r="K1130" i="23" s="1"/>
  <c r="G1132" i="27"/>
  <c r="G1135" i="27" s="1"/>
  <c r="D1123" i="27"/>
  <c r="J1123" i="27" s="1"/>
  <c r="K1123" i="27" s="1"/>
  <c r="I1174" i="23"/>
  <c r="D1213" i="25"/>
  <c r="J1213" i="25" s="1"/>
  <c r="K1213" i="25" s="1"/>
  <c r="G1132" i="25"/>
  <c r="G1135" i="25" s="1"/>
  <c r="D1158" i="25"/>
  <c r="E1158" i="25" s="1"/>
  <c r="D1096" i="23"/>
  <c r="J1096" i="23" s="1"/>
  <c r="K1096" i="23" s="1"/>
  <c r="H1110" i="23"/>
  <c r="F1124" i="23"/>
  <c r="F1127" i="23" s="1"/>
  <c r="H1177" i="23"/>
  <c r="F1199" i="23"/>
  <c r="D1200" i="25"/>
  <c r="E1200" i="25" s="1"/>
  <c r="E1201" i="25" s="1"/>
  <c r="C1201" i="25"/>
  <c r="D1190" i="23"/>
  <c r="D1170" i="23"/>
  <c r="E1170" i="23" s="1"/>
  <c r="D1129" i="23"/>
  <c r="J1129" i="23" s="1"/>
  <c r="K1129" i="23" s="1"/>
  <c r="H1095" i="27"/>
  <c r="H1128" i="23"/>
  <c r="F1132" i="23"/>
  <c r="F1135" i="23" s="1"/>
  <c r="H1205" i="25"/>
  <c r="D1123" i="23"/>
  <c r="E1123" i="23" s="1"/>
  <c r="D1119" i="25"/>
  <c r="J1119" i="25" s="1"/>
  <c r="K1119" i="25" s="1"/>
  <c r="D1095" i="25"/>
  <c r="J1095" i="25" s="1"/>
  <c r="K1095" i="25" s="1"/>
  <c r="H1149" i="23"/>
  <c r="D1136" i="27"/>
  <c r="E1136" i="27" s="1"/>
  <c r="C1168" i="27"/>
  <c r="H1085" i="23"/>
  <c r="F1087" i="23"/>
  <c r="E100" i="28"/>
  <c r="H1105" i="25"/>
  <c r="H1145" i="13"/>
  <c r="J1204" i="21"/>
  <c r="K1204" i="21" s="1"/>
  <c r="H1081" i="13"/>
  <c r="H1185" i="17"/>
  <c r="G1087" i="20"/>
  <c r="H1099" i="23"/>
  <c r="H1143" i="27"/>
  <c r="D1175" i="27"/>
  <c r="E1175" i="27" s="1"/>
  <c r="E1176" i="27" s="1"/>
  <c r="C1176" i="27"/>
  <c r="D1198" i="23"/>
  <c r="J1198" i="23" s="1"/>
  <c r="K1198" i="23" s="1"/>
  <c r="H1112" i="27"/>
  <c r="D1180" i="25"/>
  <c r="J1180" i="25" s="1"/>
  <c r="K1180" i="25" s="1"/>
  <c r="D1161" i="27"/>
  <c r="J1161" i="27" s="1"/>
  <c r="K1161" i="27" s="1"/>
  <c r="I1168" i="25"/>
  <c r="D1194" i="25"/>
  <c r="D1118" i="23"/>
  <c r="J1118" i="23" s="1"/>
  <c r="K1118" i="23" s="1"/>
  <c r="H1105" i="23"/>
  <c r="D1097" i="27"/>
  <c r="E1097" i="27" s="1"/>
  <c r="D1098" i="23"/>
  <c r="J1098" i="23" s="1"/>
  <c r="K1098" i="23" s="1"/>
  <c r="H1121" i="27"/>
  <c r="G1141" i="25"/>
  <c r="H1138" i="27"/>
  <c r="D1186" i="27"/>
  <c r="D1204" i="27"/>
  <c r="J1204" i="27" s="1"/>
  <c r="K1204" i="27" s="1"/>
  <c r="D1104" i="23"/>
  <c r="J1104" i="23" s="1"/>
  <c r="K1104" i="23" s="1"/>
  <c r="H1142" i="27"/>
  <c r="F1206" i="27"/>
  <c r="H1202" i="27"/>
  <c r="I1126" i="25"/>
  <c r="D1175" i="23"/>
  <c r="E1175" i="23" s="1"/>
  <c r="E1176" i="23" s="1"/>
  <c r="C1176" i="23"/>
  <c r="H1159" i="27"/>
  <c r="D1121" i="25"/>
  <c r="J1121" i="25" s="1"/>
  <c r="K1121" i="25" s="1"/>
  <c r="D1079" i="27"/>
  <c r="J1079" i="27" s="1"/>
  <c r="K1079" i="27" s="1"/>
  <c r="D1120" i="25"/>
  <c r="J1120" i="25" s="1"/>
  <c r="K1120" i="25" s="1"/>
  <c r="H1161" i="23"/>
  <c r="J1153" i="27"/>
  <c r="K1153" i="27" s="1"/>
  <c r="H1146" i="27"/>
  <c r="H1142" i="25"/>
  <c r="H1195" i="27"/>
  <c r="H1137" i="27"/>
  <c r="H1121" i="23"/>
  <c r="H1191" i="25"/>
  <c r="D1184" i="27"/>
  <c r="I1124" i="27"/>
  <c r="I1127" i="27" s="1"/>
  <c r="D1137" i="25"/>
  <c r="J1137" i="25" s="1"/>
  <c r="K1137" i="25" s="1"/>
  <c r="D1203" i="23"/>
  <c r="J1203" i="23" s="1"/>
  <c r="K1203" i="23" s="1"/>
  <c r="D1156" i="27"/>
  <c r="J1156" i="27" s="1"/>
  <c r="K1156" i="27" s="1"/>
  <c r="H1079" i="23"/>
  <c r="H1128" i="27"/>
  <c r="H1184" i="25"/>
  <c r="H1115" i="23"/>
  <c r="H1100" i="27"/>
  <c r="D1187" i="25"/>
  <c r="F1201" i="27"/>
  <c r="H1200" i="27"/>
  <c r="H1201" i="27" s="1"/>
  <c r="D1169" i="23"/>
  <c r="E1169" i="23" s="1"/>
  <c r="C1174" i="23"/>
  <c r="H1131" i="27"/>
  <c r="D1190" i="25"/>
  <c r="H1113" i="27"/>
  <c r="D1080" i="25"/>
  <c r="J1080" i="25" s="1"/>
  <c r="K1080" i="25" s="1"/>
  <c r="I1132" i="25"/>
  <c r="I1135" i="25" s="1"/>
  <c r="H1096" i="23"/>
  <c r="H1145" i="27"/>
  <c r="D1110" i="23"/>
  <c r="E1110" i="23" s="1"/>
  <c r="C1124" i="23"/>
  <c r="C1127" i="23" s="1"/>
  <c r="D1205" i="27"/>
  <c r="J1205" i="27" s="1"/>
  <c r="K1205" i="27" s="1"/>
  <c r="H1123" i="25"/>
  <c r="G1199" i="23"/>
  <c r="D1116" i="23"/>
  <c r="E1116" i="23" s="1"/>
  <c r="D1095" i="27"/>
  <c r="J1095" i="27" s="1"/>
  <c r="K1095" i="27" s="1"/>
  <c r="H1198" i="27"/>
  <c r="D1213" i="23"/>
  <c r="E1213" i="23" s="1"/>
  <c r="C1132" i="23"/>
  <c r="C1135" i="23" s="1"/>
  <c r="D1128" i="23"/>
  <c r="D1205" i="25"/>
  <c r="J1205" i="25" s="1"/>
  <c r="K1205" i="25" s="1"/>
  <c r="H1101" i="27"/>
  <c r="I1087" i="25"/>
  <c r="D1131" i="23"/>
  <c r="J1131" i="23" s="1"/>
  <c r="K1131" i="23" s="1"/>
  <c r="H1155" i="25"/>
  <c r="D1140" i="27"/>
  <c r="J1140" i="27" s="1"/>
  <c r="K1140" i="27" s="1"/>
  <c r="H1198" i="25"/>
  <c r="D1149" i="23"/>
  <c r="J1149" i="23" s="1"/>
  <c r="K1149" i="23" s="1"/>
  <c r="F1168" i="27"/>
  <c r="H1136" i="27"/>
  <c r="H1152" i="25"/>
  <c r="C1087" i="23"/>
  <c r="D1085" i="23"/>
  <c r="D1150" i="27"/>
  <c r="J1150" i="27" s="1"/>
  <c r="K1150" i="27" s="1"/>
  <c r="H1150" i="22"/>
  <c r="H1117" i="27"/>
  <c r="D1099" i="23"/>
  <c r="J1099" i="23" s="1"/>
  <c r="K1099" i="23" s="1"/>
  <c r="H1098" i="25"/>
  <c r="D1140" i="25"/>
  <c r="J1140" i="25" s="1"/>
  <c r="K1140" i="25" s="1"/>
  <c r="D1112" i="27"/>
  <c r="J1112" i="27" s="1"/>
  <c r="K1112" i="27" s="1"/>
  <c r="G1141" i="27"/>
  <c r="H1141" i="27" s="1"/>
  <c r="C1168" i="25"/>
  <c r="D1136" i="25"/>
  <c r="H1101" i="23"/>
  <c r="D1165" i="27"/>
  <c r="E1165" i="27" s="1"/>
  <c r="J1104" i="25"/>
  <c r="K1104" i="25" s="1"/>
  <c r="D1173" i="27"/>
  <c r="J1173" i="27" s="1"/>
  <c r="K1173" i="27" s="1"/>
  <c r="D1105" i="23"/>
  <c r="J1105" i="23" s="1"/>
  <c r="K1105" i="23" s="1"/>
  <c r="G1082" i="25"/>
  <c r="D1121" i="27"/>
  <c r="J1121" i="27" s="1"/>
  <c r="K1121" i="27" s="1"/>
  <c r="H1186" i="27"/>
  <c r="F1168" i="23"/>
  <c r="H1136" i="23"/>
  <c r="H1148" i="27"/>
  <c r="D1142" i="27"/>
  <c r="J1142" i="27" s="1"/>
  <c r="K1142" i="27" s="1"/>
  <c r="D1117" i="23"/>
  <c r="J1117" i="23" s="1"/>
  <c r="K1117" i="23" s="1"/>
  <c r="D1097" i="25"/>
  <c r="J1097" i="25" s="1"/>
  <c r="K1097" i="25" s="1"/>
  <c r="F1176" i="23"/>
  <c r="H1175" i="23"/>
  <c r="H1176" i="23" s="1"/>
  <c r="D1161" i="23"/>
  <c r="J1161" i="23" s="1"/>
  <c r="K1161" i="23" s="1"/>
  <c r="D1207" i="25"/>
  <c r="E1207" i="25" s="1"/>
  <c r="C1211" i="25"/>
  <c r="D1166" i="23"/>
  <c r="J1166" i="23" s="1"/>
  <c r="K1166" i="23" s="1"/>
  <c r="H1139" i="25"/>
  <c r="D1137" i="27"/>
  <c r="J1137" i="27" s="1"/>
  <c r="K1137" i="27" s="1"/>
  <c r="H1130" i="25"/>
  <c r="D1159" i="25"/>
  <c r="J1159" i="25" s="1"/>
  <c r="K1159" i="25" s="1"/>
  <c r="D1121" i="23"/>
  <c r="J1121" i="23" s="1"/>
  <c r="K1121" i="23" s="1"/>
  <c r="D1122" i="25"/>
  <c r="J1122" i="25" s="1"/>
  <c r="K1122" i="25" s="1"/>
  <c r="D1120" i="23"/>
  <c r="J1120" i="23" s="1"/>
  <c r="K1120" i="23" s="1"/>
  <c r="G1124" i="27"/>
  <c r="H1146" i="25"/>
  <c r="D1147" i="25"/>
  <c r="E1147" i="25" s="1"/>
  <c r="H1202" i="23"/>
  <c r="F1206" i="23"/>
  <c r="D1157" i="25"/>
  <c r="J1157" i="25" s="1"/>
  <c r="K1157" i="25" s="1"/>
  <c r="D1100" i="27"/>
  <c r="J1100" i="27" s="1"/>
  <c r="K1100" i="27" s="1"/>
  <c r="H1146" i="23"/>
  <c r="D1147" i="23"/>
  <c r="E1147" i="23" s="1"/>
  <c r="H1116" i="25"/>
  <c r="F1174" i="25"/>
  <c r="H1170" i="25"/>
  <c r="D1114" i="23"/>
  <c r="J1114" i="23" s="1"/>
  <c r="K1114" i="23" s="1"/>
  <c r="H1157" i="23"/>
  <c r="D1128" i="25"/>
  <c r="E1128" i="25" s="1"/>
  <c r="C1132" i="25"/>
  <c r="C1135" i="25" s="1"/>
  <c r="D1184" i="23"/>
  <c r="D1085" i="27"/>
  <c r="J1085" i="27" s="1"/>
  <c r="K1085" i="27" s="1"/>
  <c r="C1087" i="27"/>
  <c r="D1177" i="23"/>
  <c r="C1199" i="23"/>
  <c r="D1119" i="27"/>
  <c r="J1119" i="27" s="1"/>
  <c r="K1119" i="27" s="1"/>
  <c r="H1190" i="23"/>
  <c r="H1155" i="27"/>
  <c r="D1179" i="25"/>
  <c r="J1179" i="25" s="1"/>
  <c r="K1179" i="25" s="1"/>
  <c r="D1080" i="23"/>
  <c r="E1080" i="23" s="1"/>
  <c r="G1132" i="23"/>
  <c r="G1135" i="23" s="1"/>
  <c r="H1111" i="25"/>
  <c r="D1085" i="25"/>
  <c r="F1201" i="23"/>
  <c r="H1200" i="23"/>
  <c r="H1201" i="23" s="1"/>
  <c r="D1163" i="27"/>
  <c r="J1163" i="27" s="1"/>
  <c r="K1163" i="27" s="1"/>
  <c r="H1181" i="23"/>
  <c r="D1113" i="23"/>
  <c r="J1113" i="23" s="1"/>
  <c r="K1113" i="23" s="1"/>
  <c r="D1198" i="25"/>
  <c r="J1198" i="25" s="1"/>
  <c r="K1198" i="25" s="1"/>
  <c r="D1102" i="25"/>
  <c r="J1102" i="25" s="1"/>
  <c r="K1102" i="25" s="1"/>
  <c r="H1171" i="25"/>
  <c r="I1168" i="27"/>
  <c r="D1152" i="25"/>
  <c r="J1152" i="25" s="1"/>
  <c r="K1152" i="25" s="1"/>
  <c r="H1197" i="27"/>
  <c r="G1087" i="23"/>
  <c r="H1104" i="27"/>
  <c r="D1105" i="25"/>
  <c r="J1105" i="25" s="1"/>
  <c r="K1105" i="25" s="1"/>
  <c r="D1099" i="27"/>
  <c r="J1099" i="27" s="1"/>
  <c r="K1099" i="27" s="1"/>
  <c r="D1155" i="25"/>
  <c r="J1155" i="25" s="1"/>
  <c r="K1155" i="25" s="1"/>
  <c r="D1098" i="27"/>
  <c r="J1098" i="27" s="1"/>
  <c r="K1098" i="27" s="1"/>
  <c r="D1144" i="25"/>
  <c r="J1144" i="25" s="1"/>
  <c r="K1144" i="25" s="1"/>
  <c r="D1111" i="23"/>
  <c r="E1111" i="23" s="1"/>
  <c r="D1119" i="23"/>
  <c r="J1119" i="23" s="1"/>
  <c r="K1119" i="23" s="1"/>
  <c r="D1117" i="27"/>
  <c r="J1117" i="27" s="1"/>
  <c r="K1117" i="27" s="1"/>
  <c r="C1082" i="27"/>
  <c r="D1078" i="27"/>
  <c r="E1078" i="27" s="1"/>
  <c r="D1098" i="25"/>
  <c r="J1098" i="25" s="1"/>
  <c r="K1098" i="25" s="1"/>
  <c r="H1144" i="23"/>
  <c r="D1210" i="27"/>
  <c r="J1210" i="27" s="1"/>
  <c r="K1210" i="27" s="1"/>
  <c r="D1141" i="27"/>
  <c r="E1141" i="27" s="1"/>
  <c r="D1171" i="23"/>
  <c r="J1171" i="23" s="1"/>
  <c r="K1171" i="23" s="1"/>
  <c r="H1152" i="23"/>
  <c r="H1172" i="27"/>
  <c r="G1165" i="27"/>
  <c r="H1165" i="27" s="1"/>
  <c r="D1103" i="23"/>
  <c r="J1103" i="23" s="1"/>
  <c r="K1103" i="23" s="1"/>
  <c r="I1082" i="25"/>
  <c r="H1178" i="23"/>
  <c r="D1141" i="25"/>
  <c r="E1141" i="25" s="1"/>
  <c r="D1120" i="27"/>
  <c r="J1120" i="27" s="1"/>
  <c r="K1120" i="27" s="1"/>
  <c r="D1197" i="23"/>
  <c r="J1197" i="23" s="1"/>
  <c r="K1197" i="23" s="1"/>
  <c r="D1166" i="25"/>
  <c r="J1166" i="25" s="1"/>
  <c r="K1166" i="25" s="1"/>
  <c r="E100" i="24"/>
  <c r="H1150" i="23"/>
  <c r="C1082" i="23"/>
  <c r="D1078" i="23"/>
  <c r="D1130" i="27"/>
  <c r="J1130" i="27" s="1"/>
  <c r="K1130" i="27" s="1"/>
  <c r="H1112" i="23"/>
  <c r="G1141" i="23"/>
  <c r="H1141" i="23" s="1"/>
  <c r="D1122" i="27"/>
  <c r="J1122" i="27" s="1"/>
  <c r="K1122" i="27" s="1"/>
  <c r="I1211" i="25"/>
  <c r="D1195" i="27"/>
  <c r="D1139" i="25"/>
  <c r="J1139" i="25" s="1"/>
  <c r="K1139" i="25" s="1"/>
  <c r="D1130" i="25"/>
  <c r="E1130" i="25" s="1"/>
  <c r="H1157" i="27"/>
  <c r="D1138" i="23"/>
  <c r="J1138" i="23" s="1"/>
  <c r="K1138" i="23" s="1"/>
  <c r="D1096" i="27"/>
  <c r="J1096" i="27" s="1"/>
  <c r="K1096" i="27" s="1"/>
  <c r="C1124" i="27"/>
  <c r="C1127" i="27" s="1"/>
  <c r="D1110" i="27"/>
  <c r="E1110" i="27" s="1"/>
  <c r="H1153" i="25"/>
  <c r="D1146" i="25"/>
  <c r="E1146" i="25" s="1"/>
  <c r="G1211" i="23"/>
  <c r="I1199" i="27"/>
  <c r="D1148" i="23"/>
  <c r="J1148" i="23" s="1"/>
  <c r="K1148" i="23" s="1"/>
  <c r="D1116" i="27"/>
  <c r="J1116" i="27" s="1"/>
  <c r="K1116" i="27" s="1"/>
  <c r="G1206" i="23"/>
  <c r="D1129" i="27"/>
  <c r="J1129" i="27" s="1"/>
  <c r="K1129" i="27" s="1"/>
  <c r="H1159" i="23"/>
  <c r="H1157" i="25"/>
  <c r="D1079" i="23"/>
  <c r="E1079" i="23" s="1"/>
  <c r="H1191" i="23"/>
  <c r="D1122" i="23"/>
  <c r="J1122" i="23" s="1"/>
  <c r="K1122" i="23" s="1"/>
  <c r="G1214" i="27"/>
  <c r="D1110" i="25"/>
  <c r="C1124" i="25"/>
  <c r="C1127" i="25" s="1"/>
  <c r="D1146" i="23"/>
  <c r="J1146" i="23" s="1"/>
  <c r="K1146" i="23" s="1"/>
  <c r="D1154" i="27"/>
  <c r="J1154" i="27" s="1"/>
  <c r="K1154" i="27" s="1"/>
  <c r="H1177" i="25"/>
  <c r="F1199" i="25"/>
  <c r="D1200" i="27"/>
  <c r="E1200" i="27" s="1"/>
  <c r="E1201" i="27" s="1"/>
  <c r="C1201" i="27"/>
  <c r="H1190" i="25"/>
  <c r="D1170" i="25"/>
  <c r="E1170" i="25" s="1"/>
  <c r="D1086" i="27"/>
  <c r="D1212" i="25"/>
  <c r="E1212" i="25" s="1"/>
  <c r="C1214" i="25"/>
  <c r="D1145" i="27"/>
  <c r="J1145" i="27" s="1"/>
  <c r="K1145" i="27" s="1"/>
  <c r="H1209" i="23"/>
  <c r="H1187" i="23"/>
  <c r="G1087" i="27"/>
  <c r="H1183" i="25"/>
  <c r="D1155" i="27"/>
  <c r="J1155" i="27" s="1"/>
  <c r="K1155" i="27" s="1"/>
  <c r="H1113" i="25"/>
  <c r="H1156" i="23"/>
  <c r="H1144" i="27"/>
  <c r="D1149" i="25"/>
  <c r="J1149" i="25" s="1"/>
  <c r="K1149" i="25" s="1"/>
  <c r="H1212" i="23"/>
  <c r="F1214" i="23"/>
  <c r="D1152" i="27"/>
  <c r="J1152" i="27" s="1"/>
  <c r="K1152" i="27" s="1"/>
  <c r="I1201" i="23"/>
  <c r="H1105" i="27"/>
  <c r="H1099" i="25"/>
  <c r="D1178" i="27"/>
  <c r="D1086" i="23"/>
  <c r="J1086" i="23" s="1"/>
  <c r="K1086" i="23" s="1"/>
  <c r="D1208" i="23"/>
  <c r="J1208" i="23" s="1"/>
  <c r="K1208" i="23" s="1"/>
  <c r="H1151" i="25"/>
  <c r="D1171" i="25"/>
  <c r="J1171" i="25" s="1"/>
  <c r="K1171" i="25" s="1"/>
  <c r="D1118" i="25"/>
  <c r="J1118" i="25" s="1"/>
  <c r="K1118" i="25" s="1"/>
  <c r="H1163" i="25"/>
  <c r="D1103" i="25"/>
  <c r="J1103" i="25" s="1"/>
  <c r="K1103" i="25" s="1"/>
  <c r="D1155" i="23"/>
  <c r="J1155" i="23" s="1"/>
  <c r="K1155" i="23" s="1"/>
  <c r="D1101" i="23"/>
  <c r="J1101" i="23" s="1"/>
  <c r="K1101" i="23" s="1"/>
  <c r="H1078" i="25"/>
  <c r="F1082" i="25"/>
  <c r="D1173" i="25"/>
  <c r="J1173" i="25" s="1"/>
  <c r="K1173" i="25" s="1"/>
  <c r="H1078" i="23"/>
  <c r="F1082" i="23"/>
  <c r="D1143" i="23"/>
  <c r="E1143" i="23" s="1"/>
  <c r="D1159" i="27"/>
  <c r="J1159" i="27" s="1"/>
  <c r="K1159" i="27" s="1"/>
  <c r="D1142" i="23"/>
  <c r="J1142" i="23" s="1"/>
  <c r="K1142" i="23" s="1"/>
  <c r="D1170" i="27"/>
  <c r="J1170" i="27" s="1"/>
  <c r="K1170" i="27" s="1"/>
  <c r="D1209" i="25"/>
  <c r="J1209" i="25" s="1"/>
  <c r="K1209" i="25" s="1"/>
  <c r="D1185" i="25"/>
  <c r="D1156" i="25"/>
  <c r="E1156" i="25" s="1"/>
  <c r="I1199" i="23"/>
  <c r="D1154" i="23"/>
  <c r="J1154" i="23" s="1"/>
  <c r="K1154" i="23" s="1"/>
  <c r="I1082" i="27"/>
  <c r="D1178" i="25"/>
  <c r="J1178" i="25" s="1"/>
  <c r="K1178" i="25" s="1"/>
  <c r="D1144" i="23"/>
  <c r="J1144" i="23" s="1"/>
  <c r="K1144" i="23" s="1"/>
  <c r="D1152" i="23"/>
  <c r="J1152" i="23" s="1"/>
  <c r="K1152" i="23" s="1"/>
  <c r="D1172" i="27"/>
  <c r="E1172" i="27" s="1"/>
  <c r="D1197" i="25"/>
  <c r="H1163" i="23"/>
  <c r="H1150" i="25"/>
  <c r="H1167" i="25"/>
  <c r="I1126" i="27"/>
  <c r="C1082" i="25"/>
  <c r="D1078" i="25"/>
  <c r="E1078" i="25" s="1"/>
  <c r="D1178" i="23"/>
  <c r="J1178" i="23" s="1"/>
  <c r="K1178" i="23" s="1"/>
  <c r="F1134" i="27"/>
  <c r="H1133" i="27"/>
  <c r="H1134" i="27" s="1"/>
  <c r="I1176" i="25"/>
  <c r="D1210" i="25"/>
  <c r="J1210" i="25" s="1"/>
  <c r="K1210" i="25" s="1"/>
  <c r="H1192" i="23"/>
  <c r="D1164" i="23"/>
  <c r="J1164" i="23" s="1"/>
  <c r="K1164" i="23" s="1"/>
  <c r="H1194" i="23"/>
  <c r="H1207" i="27"/>
  <c r="F1211" i="27"/>
  <c r="D1148" i="27"/>
  <c r="J1148" i="27" s="1"/>
  <c r="K1148" i="27" s="1"/>
  <c r="H1166" i="25"/>
  <c r="D1139" i="27"/>
  <c r="J1139" i="27" s="1"/>
  <c r="K1139" i="27" s="1"/>
  <c r="H1167" i="23"/>
  <c r="D1203" i="27"/>
  <c r="J1203" i="27" s="1"/>
  <c r="K1203" i="27" s="1"/>
  <c r="F1134" i="25"/>
  <c r="H1133" i="25"/>
  <c r="H1134" i="25" s="1"/>
  <c r="H1160" i="25"/>
  <c r="H1210" i="23"/>
  <c r="D1112" i="23"/>
  <c r="E1112" i="23" s="1"/>
  <c r="D1115" i="27"/>
  <c r="J1115" i="27" s="1"/>
  <c r="K1115" i="27" s="1"/>
  <c r="G1211" i="25"/>
  <c r="C1174" i="27"/>
  <c r="D1169" i="27"/>
  <c r="E1169" i="27" s="1"/>
  <c r="H1166" i="23"/>
  <c r="F1206" i="25"/>
  <c r="H1202" i="25"/>
  <c r="D1173" i="23"/>
  <c r="J1173" i="23" s="1"/>
  <c r="K1173" i="23" s="1"/>
  <c r="I100" i="26"/>
  <c r="I1126" i="23"/>
  <c r="H1160" i="23"/>
  <c r="J1079" i="25"/>
  <c r="K1079" i="25" s="1"/>
  <c r="H1184" i="27"/>
  <c r="H1138" i="23"/>
  <c r="H1115" i="25"/>
  <c r="H1207" i="23"/>
  <c r="F1211" i="23"/>
  <c r="F1199" i="27"/>
  <c r="H1177" i="27"/>
  <c r="D1202" i="23"/>
  <c r="J1202" i="23" s="1"/>
  <c r="C1206" i="23"/>
  <c r="H1114" i="25"/>
  <c r="D1158" i="27"/>
  <c r="J1158" i="27" s="1"/>
  <c r="K1158" i="27" s="1"/>
  <c r="J1096" i="25"/>
  <c r="K1096" i="25" s="1"/>
  <c r="H1212" i="27"/>
  <c r="F1214" i="27"/>
  <c r="H1110" i="25"/>
  <c r="F1124" i="25"/>
  <c r="F1127" i="25" s="1"/>
  <c r="H1187" i="25"/>
  <c r="G1199" i="25"/>
  <c r="D1116" i="25"/>
  <c r="J1116" i="25" s="1"/>
  <c r="K1116" i="25" s="1"/>
  <c r="D1195" i="23"/>
  <c r="H1188" i="23"/>
  <c r="H1137" i="23"/>
  <c r="H1213" i="25"/>
  <c r="D1208" i="27"/>
  <c r="J1208" i="27" s="1"/>
  <c r="K1208" i="27" s="1"/>
  <c r="H1212" i="25"/>
  <c r="F1214" i="25"/>
  <c r="D1100" i="25"/>
  <c r="J1100" i="25" s="1"/>
  <c r="K1100" i="25" s="1"/>
  <c r="D1187" i="23"/>
  <c r="F1087" i="27"/>
  <c r="H1085" i="27"/>
  <c r="D1144" i="27"/>
  <c r="J1144" i="27" s="1"/>
  <c r="K1144" i="27" s="1"/>
  <c r="C1087" i="25"/>
  <c r="D1086" i="25"/>
  <c r="D1208" i="25"/>
  <c r="J1208" i="25" s="1"/>
  <c r="K1208" i="25" s="1"/>
  <c r="J1151" i="27"/>
  <c r="K1151" i="27" s="1"/>
  <c r="I1214" i="23"/>
  <c r="D1111" i="25"/>
  <c r="J1111" i="25" s="1"/>
  <c r="K1111" i="25" s="1"/>
  <c r="D1103" i="27"/>
  <c r="J1103" i="27" s="1"/>
  <c r="K1103" i="27" s="1"/>
  <c r="D1105" i="27"/>
  <c r="J1105" i="27" s="1"/>
  <c r="K1105" i="27" s="1"/>
  <c r="H1178" i="27"/>
  <c r="D1081" i="23"/>
  <c r="J1081" i="23" s="1"/>
  <c r="K1081" i="23" s="1"/>
  <c r="D1145" i="23"/>
  <c r="J1145" i="23" s="1"/>
  <c r="K1145" i="23" s="1"/>
  <c r="D1101" i="25"/>
  <c r="J1101" i="25" s="1"/>
  <c r="K1101" i="25" s="1"/>
  <c r="D1143" i="27"/>
  <c r="J1143" i="27" s="1"/>
  <c r="K1143" i="27" s="1"/>
  <c r="H1136" i="25"/>
  <c r="F1168" i="25"/>
  <c r="D1117" i="25"/>
  <c r="J1117" i="25" s="1"/>
  <c r="K1117" i="25" s="1"/>
  <c r="D1160" i="27"/>
  <c r="E1160" i="27" s="1"/>
  <c r="D1112" i="25"/>
  <c r="E1112" i="25" s="1"/>
  <c r="D1180" i="23"/>
  <c r="D1172" i="25"/>
  <c r="J1172" i="25" s="1"/>
  <c r="K1172" i="25" s="1"/>
  <c r="D1167" i="23"/>
  <c r="J1167" i="23" s="1"/>
  <c r="K1167" i="23" s="1"/>
  <c r="D1138" i="25"/>
  <c r="J1138" i="25" s="1"/>
  <c r="K1138" i="25" s="1"/>
  <c r="G1165" i="23"/>
  <c r="H1165" i="23" s="1"/>
  <c r="D1203" i="25"/>
  <c r="J1203" i="25" s="1"/>
  <c r="K1203" i="25" s="1"/>
  <c r="H1110" i="27"/>
  <c r="F1124" i="27"/>
  <c r="F1127" i="27" s="1"/>
  <c r="I1211" i="23"/>
  <c r="D1139" i="23"/>
  <c r="J1139" i="23" s="1"/>
  <c r="K1139" i="23" s="1"/>
  <c r="D1080" i="27"/>
  <c r="J1080" i="27" s="1"/>
  <c r="K1080" i="27" s="1"/>
  <c r="D1129" i="25"/>
  <c r="J1129" i="25" s="1"/>
  <c r="K1129" i="25" s="1"/>
  <c r="D1123" i="25"/>
  <c r="J1123" i="25" s="1"/>
  <c r="K1123" i="25" s="1"/>
  <c r="D1145" i="25"/>
  <c r="J1145" i="25" s="1"/>
  <c r="K1145" i="25" s="1"/>
  <c r="D1104" i="27"/>
  <c r="J1104" i="27" s="1"/>
  <c r="K1104" i="27" s="1"/>
  <c r="D1164" i="25"/>
  <c r="J1164" i="25" s="1"/>
  <c r="K1164" i="25" s="1"/>
  <c r="J1150" i="25"/>
  <c r="K1150" i="25" s="1"/>
  <c r="D1167" i="25"/>
  <c r="J1167" i="25" s="1"/>
  <c r="K1167" i="25" s="1"/>
  <c r="G1125" i="27"/>
  <c r="G1126" i="27" s="1"/>
  <c r="H1097" i="27"/>
  <c r="D1143" i="25"/>
  <c r="J1143" i="25" s="1"/>
  <c r="K1143" i="25" s="1"/>
  <c r="D1133" i="27"/>
  <c r="E1133" i="27" s="1"/>
  <c r="E1134" i="27" s="1"/>
  <c r="C1134" i="27"/>
  <c r="D1175" i="25"/>
  <c r="E1175" i="25" s="1"/>
  <c r="E1176" i="25" s="1"/>
  <c r="C1176" i="25"/>
  <c r="H1140" i="23"/>
  <c r="H1210" i="25"/>
  <c r="D1162" i="25"/>
  <c r="J1162" i="25" s="1"/>
  <c r="K1162" i="25" s="1"/>
  <c r="D1194" i="23"/>
  <c r="I1211" i="27"/>
  <c r="D1165" i="25"/>
  <c r="C1206" i="27"/>
  <c r="D1202" i="27"/>
  <c r="E1202" i="27" s="1"/>
  <c r="D1150" i="23"/>
  <c r="J1150" i="23" s="1"/>
  <c r="K1150" i="23" s="1"/>
  <c r="H1139" i="27"/>
  <c r="D1125" i="25"/>
  <c r="E1125" i="25" s="1"/>
  <c r="E1126" i="25" s="1"/>
  <c r="C1126" i="25"/>
  <c r="I1082" i="23"/>
  <c r="H1203" i="27"/>
  <c r="I1134" i="25"/>
  <c r="D1160" i="25"/>
  <c r="J1160" i="25" s="1"/>
  <c r="K1160" i="25" s="1"/>
  <c r="D1210" i="23"/>
  <c r="J1210" i="23" s="1"/>
  <c r="K1210" i="23" s="1"/>
  <c r="D1141" i="23"/>
  <c r="E1141" i="23" s="1"/>
  <c r="H1120" i="25"/>
  <c r="D1162" i="23"/>
  <c r="J1162" i="23" s="1"/>
  <c r="K1162" i="23" s="1"/>
  <c r="D1204" i="25"/>
  <c r="J1204" i="25" s="1"/>
  <c r="K1204" i="25" s="1"/>
  <c r="D1165" i="23"/>
  <c r="E1165" i="23" s="1"/>
  <c r="I1174" i="27"/>
  <c r="D1202" i="25"/>
  <c r="E1202" i="25" s="1"/>
  <c r="C1206" i="25"/>
  <c r="H1173" i="23"/>
  <c r="E100" i="26"/>
  <c r="F1126" i="23"/>
  <c r="F1134" i="23"/>
  <c r="H1133" i="23"/>
  <c r="H1134" i="23" s="1"/>
  <c r="H1114" i="27"/>
  <c r="D1160" i="23"/>
  <c r="J1160" i="23" s="1"/>
  <c r="K1160" i="23" s="1"/>
  <c r="D1157" i="27"/>
  <c r="J1157" i="27" s="1"/>
  <c r="K1157" i="27" s="1"/>
  <c r="D1204" i="23"/>
  <c r="E1204" i="23" s="1"/>
  <c r="C1211" i="23"/>
  <c r="D1207" i="23"/>
  <c r="E1207" i="23" s="1"/>
  <c r="D1177" i="27"/>
  <c r="C1199" i="27"/>
  <c r="G1174" i="25"/>
  <c r="H1195" i="25"/>
  <c r="H1137" i="25"/>
  <c r="F1132" i="27"/>
  <c r="F1135" i="27" s="1"/>
  <c r="H1129" i="27"/>
  <c r="H1130" i="23"/>
  <c r="D1159" i="23"/>
  <c r="J1159" i="23" s="1"/>
  <c r="K1159" i="23" s="1"/>
  <c r="C1132" i="27"/>
  <c r="C1135" i="27" s="1"/>
  <c r="D1128" i="27"/>
  <c r="E1128" i="27" s="1"/>
  <c r="I1214" i="27"/>
  <c r="G1124" i="25"/>
  <c r="I1199" i="25"/>
  <c r="G1174" i="23"/>
  <c r="D1131" i="27"/>
  <c r="J1131" i="27" s="1"/>
  <c r="K1131" i="27" s="1"/>
  <c r="H1195" i="23"/>
  <c r="D1137" i="23"/>
  <c r="J1137" i="23" s="1"/>
  <c r="K1137" i="23" s="1"/>
  <c r="J1113" i="27"/>
  <c r="K1113" i="27" s="1"/>
  <c r="H1179" i="27"/>
  <c r="D1081" i="27"/>
  <c r="J1081" i="27" s="1"/>
  <c r="K1081" i="27" s="1"/>
  <c r="I1214" i="25"/>
  <c r="I1124" i="23"/>
  <c r="I1127" i="23" s="1"/>
  <c r="D1209" i="23"/>
  <c r="E1209" i="23" s="1"/>
  <c r="D1154" i="25"/>
  <c r="J1154" i="25" s="1"/>
  <c r="K1154" i="25" s="1"/>
  <c r="I1201" i="25"/>
  <c r="D1131" i="25"/>
  <c r="J1131" i="25" s="1"/>
  <c r="K1131" i="25" s="1"/>
  <c r="H1181" i="25"/>
  <c r="D1113" i="25"/>
  <c r="E1113" i="25" s="1"/>
  <c r="D1156" i="23"/>
  <c r="J1156" i="23" s="1"/>
  <c r="K1156" i="23" s="1"/>
  <c r="D1081" i="25"/>
  <c r="J1081" i="25" s="1"/>
  <c r="K1081" i="25" s="1"/>
  <c r="D1212" i="23"/>
  <c r="C1214" i="23"/>
  <c r="H1171" i="27"/>
  <c r="H1123" i="23"/>
  <c r="D1101" i="27"/>
  <c r="J1101" i="27" s="1"/>
  <c r="K1101" i="27" s="1"/>
  <c r="G1087" i="25"/>
  <c r="H1182" i="25"/>
  <c r="H1131" i="23"/>
  <c r="H1183" i="23"/>
  <c r="H1095" i="25"/>
  <c r="D1164" i="27"/>
  <c r="J1164" i="27" s="1"/>
  <c r="K1164" i="27" s="1"/>
  <c r="D1151" i="25"/>
  <c r="J1151" i="25" s="1"/>
  <c r="K1151" i="25" s="1"/>
  <c r="H1205" i="23"/>
  <c r="I1087" i="23"/>
  <c r="D1167" i="27"/>
  <c r="J1167" i="27" s="1"/>
  <c r="K1167" i="27" s="1"/>
  <c r="F1211" i="25"/>
  <c r="H1207" i="25"/>
  <c r="D1114" i="25"/>
  <c r="J1114" i="25" s="1"/>
  <c r="K1114" i="25" s="1"/>
  <c r="C1214" i="27"/>
  <c r="D1212" i="27"/>
  <c r="E1212" i="27" s="1"/>
  <c r="I1201" i="27"/>
  <c r="D1157" i="23"/>
  <c r="J1157" i="23" s="1"/>
  <c r="K1157" i="23" s="1"/>
  <c r="D1149" i="27"/>
  <c r="J1149" i="27" s="1"/>
  <c r="K1149" i="27" s="1"/>
  <c r="I1087" i="27"/>
  <c r="D1100" i="23"/>
  <c r="J1100" i="23" s="1"/>
  <c r="K1100" i="23" s="1"/>
  <c r="D1200" i="23"/>
  <c r="E1200" i="23" s="1"/>
  <c r="E1201" i="23" s="1"/>
  <c r="C1201" i="23"/>
  <c r="D1163" i="25"/>
  <c r="J1163" i="25" s="1"/>
  <c r="K1163" i="25" s="1"/>
  <c r="F1082" i="27"/>
  <c r="H1078" i="27"/>
  <c r="H1178" i="25"/>
  <c r="F1176" i="27"/>
  <c r="H1175" i="27"/>
  <c r="H1176" i="27" s="1"/>
  <c r="H1140" i="25"/>
  <c r="D1196" i="25"/>
  <c r="J1196" i="25" s="1"/>
  <c r="K1196" i="25" s="1"/>
  <c r="H1151" i="23"/>
  <c r="D1162" i="27"/>
  <c r="J1162" i="27" s="1"/>
  <c r="K1162" i="27" s="1"/>
  <c r="H1197" i="25"/>
  <c r="C1126" i="27"/>
  <c r="D1125" i="27"/>
  <c r="H1143" i="25"/>
  <c r="H1175" i="25"/>
  <c r="H1176" i="25" s="1"/>
  <c r="F1176" i="25"/>
  <c r="D1140" i="23"/>
  <c r="J1140" i="23" s="1"/>
  <c r="K1140" i="23" s="1"/>
  <c r="D1138" i="27"/>
  <c r="J1138" i="27" s="1"/>
  <c r="K1138" i="27" s="1"/>
  <c r="C1168" i="23"/>
  <c r="D1136" i="23"/>
  <c r="E1136" i="23" s="1"/>
  <c r="G1211" i="27"/>
  <c r="H1104" i="23"/>
  <c r="G1206" i="27"/>
  <c r="F1126" i="25"/>
  <c r="D1172" i="23"/>
  <c r="J1172" i="23" s="1"/>
  <c r="K1172" i="23" s="1"/>
  <c r="G1174" i="27"/>
  <c r="D1142" i="25"/>
  <c r="J1142" i="25" s="1"/>
  <c r="K1142" i="25" s="1"/>
  <c r="I1206" i="25"/>
  <c r="G1125" i="23"/>
  <c r="G1126" i="23" s="1"/>
  <c r="I1134" i="23"/>
  <c r="D1114" i="27"/>
  <c r="J1114" i="27" s="1"/>
  <c r="K1114" i="27" s="1"/>
  <c r="H1159" i="25"/>
  <c r="H1122" i="25"/>
  <c r="D1115" i="25"/>
  <c r="J1115" i="25" s="1"/>
  <c r="K1115" i="25" s="1"/>
  <c r="J1209" i="27"/>
  <c r="K1209" i="27" s="1"/>
  <c r="H1204" i="23"/>
  <c r="H1147" i="25"/>
  <c r="I1174" i="25"/>
  <c r="H1189" i="25"/>
  <c r="D1213" i="27"/>
  <c r="J1213" i="27" s="1"/>
  <c r="K1213" i="27" s="1"/>
  <c r="I1132" i="27"/>
  <c r="I1135" i="27" s="1"/>
  <c r="D1115" i="23"/>
  <c r="J1115" i="23" s="1"/>
  <c r="K1115" i="23" s="1"/>
  <c r="I1124" i="25"/>
  <c r="I1127" i="25" s="1"/>
  <c r="D1153" i="23"/>
  <c r="J1153" i="23" s="1"/>
  <c r="K1153" i="23" s="1"/>
  <c r="D1177" i="25"/>
  <c r="C1199" i="25"/>
  <c r="F1174" i="23"/>
  <c r="H1169" i="23"/>
  <c r="F1132" i="25"/>
  <c r="F1135" i="25" s="1"/>
  <c r="H1128" i="25"/>
  <c r="G1124" i="23"/>
  <c r="D1111" i="27"/>
  <c r="J1111" i="27" s="1"/>
  <c r="K1111" i="27" s="1"/>
  <c r="F1201" i="25"/>
  <c r="H1200" i="25"/>
  <c r="H1201" i="25" s="1"/>
  <c r="D1181" i="25"/>
  <c r="D1183" i="25"/>
  <c r="I1132" i="23"/>
  <c r="I1135" i="23" s="1"/>
  <c r="D1158" i="23"/>
  <c r="J1158" i="23" s="1"/>
  <c r="K1158" i="23" s="1"/>
  <c r="D1171" i="27"/>
  <c r="J1171" i="27" s="1"/>
  <c r="K1171" i="27" s="1"/>
  <c r="F1087" i="25"/>
  <c r="H1085" i="25"/>
  <c r="D1118" i="27"/>
  <c r="J1118" i="27" s="1"/>
  <c r="K1118" i="27" s="1"/>
  <c r="D1099" i="25"/>
  <c r="J1099" i="25" s="1"/>
  <c r="K1099" i="25" s="1"/>
  <c r="D1179" i="23"/>
  <c r="J1179" i="23" s="1"/>
  <c r="K1179" i="23" s="1"/>
  <c r="D1205" i="23"/>
  <c r="J1205" i="23" s="1"/>
  <c r="K1205" i="23" s="1"/>
  <c r="I100" i="28"/>
  <c r="H1161" i="20"/>
  <c r="H1209" i="20"/>
  <c r="H1205" i="17"/>
  <c r="H1120" i="17"/>
  <c r="H1154" i="13"/>
  <c r="J1166" i="21"/>
  <c r="K1166" i="21" s="1"/>
  <c r="H1158" i="17"/>
  <c r="H1188" i="21"/>
  <c r="H1183" i="15"/>
  <c r="H1180" i="13"/>
  <c r="H1105" i="22"/>
  <c r="H1100" i="22"/>
  <c r="I1132" i="21"/>
  <c r="I1135" i="21" s="1"/>
  <c r="H1197" i="22"/>
  <c r="J1151" i="20"/>
  <c r="K1151" i="20" s="1"/>
  <c r="H1208" i="20"/>
  <c r="H1139" i="22"/>
  <c r="H1123" i="22"/>
  <c r="H1198" i="13"/>
  <c r="H1149" i="22"/>
  <c r="H1104" i="15"/>
  <c r="J1140" i="20"/>
  <c r="K1140" i="20" s="1"/>
  <c r="H1144" i="17"/>
  <c r="H1185" i="15"/>
  <c r="H1188" i="20"/>
  <c r="H1101" i="15"/>
  <c r="H1103" i="13"/>
  <c r="H1159" i="20"/>
  <c r="J1104" i="17"/>
  <c r="K1104" i="17" s="1"/>
  <c r="H1112" i="17"/>
  <c r="H1205" i="22"/>
  <c r="H1209" i="15"/>
  <c r="H1181" i="15"/>
  <c r="H1140" i="21"/>
  <c r="H1115" i="21"/>
  <c r="H1098" i="21"/>
  <c r="H1101" i="21"/>
  <c r="H1154" i="17"/>
  <c r="H1146" i="20"/>
  <c r="H1081" i="15"/>
  <c r="H1102" i="20"/>
  <c r="H1137" i="17"/>
  <c r="H1119" i="13"/>
  <c r="H1204" i="17"/>
  <c r="H1122" i="15"/>
  <c r="H1097" i="22"/>
  <c r="H1205" i="20"/>
  <c r="H1166" i="22"/>
  <c r="H1154" i="15"/>
  <c r="H1081" i="21"/>
  <c r="H1152" i="17"/>
  <c r="H1182" i="21"/>
  <c r="H1086" i="22"/>
  <c r="H1196" i="20"/>
  <c r="H1188" i="22"/>
  <c r="H1191" i="20"/>
  <c r="H1138" i="17"/>
  <c r="H1130" i="22"/>
  <c r="H1193" i="22"/>
  <c r="H1191" i="17"/>
  <c r="H1171" i="20"/>
  <c r="H1205" i="15"/>
  <c r="H1131" i="22"/>
  <c r="H1182" i="22"/>
  <c r="H1102" i="15"/>
  <c r="H1183" i="13"/>
  <c r="H1146" i="21"/>
  <c r="J1131" i="21"/>
  <c r="K1131" i="21" s="1"/>
  <c r="J1099" i="21"/>
  <c r="K1099" i="21" s="1"/>
  <c r="H1147" i="22"/>
  <c r="H1100" i="21"/>
  <c r="H1111" i="17"/>
  <c r="H1086" i="21"/>
  <c r="H1112" i="21"/>
  <c r="H1153" i="20"/>
  <c r="H1166" i="20"/>
  <c r="H1195" i="13"/>
  <c r="H1120" i="15"/>
  <c r="H1102" i="22"/>
  <c r="H1158" i="13"/>
  <c r="H1099" i="20"/>
  <c r="H1171" i="17"/>
  <c r="H1169" i="21"/>
  <c r="H1166" i="17"/>
  <c r="H1098" i="17"/>
  <c r="H1192" i="21"/>
  <c r="H1205" i="21"/>
  <c r="H1209" i="17"/>
  <c r="H1182" i="17"/>
  <c r="J1162" i="15"/>
  <c r="K1162" i="15" s="1"/>
  <c r="H1151" i="22"/>
  <c r="H1192" i="17"/>
  <c r="H1096" i="21"/>
  <c r="H1179" i="13"/>
  <c r="H1120" i="21"/>
  <c r="H1172" i="13"/>
  <c r="H1116" i="13"/>
  <c r="H1204" i="13"/>
  <c r="H1155" i="20"/>
  <c r="H1208" i="22"/>
  <c r="H1115" i="15"/>
  <c r="J1157" i="17"/>
  <c r="K1157" i="17" s="1"/>
  <c r="H1167" i="15"/>
  <c r="H1112" i="15"/>
  <c r="J1152" i="22"/>
  <c r="K1152" i="22" s="1"/>
  <c r="H1180" i="15"/>
  <c r="H1197" i="20"/>
  <c r="H1095" i="15"/>
  <c r="J1102" i="15"/>
  <c r="K1102" i="15" s="1"/>
  <c r="H1164" i="21"/>
  <c r="H1156" i="17"/>
  <c r="H1192" i="22"/>
  <c r="H1122" i="13"/>
  <c r="H1123" i="20"/>
  <c r="H1097" i="21"/>
  <c r="H1157" i="21"/>
  <c r="J1151" i="17"/>
  <c r="K1151" i="17" s="1"/>
  <c r="H1139" i="17"/>
  <c r="H1099" i="21"/>
  <c r="H1138" i="20"/>
  <c r="H1122" i="22"/>
  <c r="J1111" i="15"/>
  <c r="K1111" i="15" s="1"/>
  <c r="H1170" i="20"/>
  <c r="H1173" i="22"/>
  <c r="J1105" i="15"/>
  <c r="K1105" i="15" s="1"/>
  <c r="H1149" i="13"/>
  <c r="H1095" i="17"/>
  <c r="H1210" i="15"/>
  <c r="H1122" i="20"/>
  <c r="G1211" i="20"/>
  <c r="H1172" i="17"/>
  <c r="H1148" i="21"/>
  <c r="H1115" i="17"/>
  <c r="H1163" i="13"/>
  <c r="E100" i="14"/>
  <c r="H1156" i="15"/>
  <c r="H1099" i="15"/>
  <c r="H1159" i="21"/>
  <c r="H1152" i="21"/>
  <c r="H1148" i="17"/>
  <c r="G1174" i="13"/>
  <c r="J1103" i="13"/>
  <c r="K1103" i="13" s="1"/>
  <c r="H1119" i="20"/>
  <c r="H1179" i="15"/>
  <c r="H1144" i="20"/>
  <c r="H1164" i="13"/>
  <c r="H1096" i="15"/>
  <c r="H1213" i="21"/>
  <c r="H1123" i="17"/>
  <c r="H1167" i="21"/>
  <c r="H1192" i="15"/>
  <c r="H1161" i="22"/>
  <c r="H1187" i="22"/>
  <c r="H1156" i="20"/>
  <c r="H1213" i="13"/>
  <c r="H1208" i="21"/>
  <c r="H1101" i="13"/>
  <c r="H1189" i="20"/>
  <c r="H1121" i="20"/>
  <c r="H1118" i="20"/>
  <c r="H1170" i="15"/>
  <c r="H1103" i="20"/>
  <c r="H1103" i="17"/>
  <c r="K1179" i="15"/>
  <c r="H1104" i="13"/>
  <c r="H1120" i="20"/>
  <c r="H1101" i="22"/>
  <c r="H1170" i="22"/>
  <c r="E100" i="12"/>
  <c r="G1087" i="17"/>
  <c r="H1117" i="15"/>
  <c r="J1205" i="17"/>
  <c r="K1205" i="17" s="1"/>
  <c r="H1190" i="21"/>
  <c r="H1137" i="22"/>
  <c r="H1142" i="15"/>
  <c r="H1210" i="20"/>
  <c r="H1121" i="22"/>
  <c r="H1162" i="22"/>
  <c r="H1182" i="20"/>
  <c r="H1117" i="22"/>
  <c r="H1184" i="21"/>
  <c r="H1116" i="21"/>
  <c r="J1170" i="17"/>
  <c r="K1170" i="17" s="1"/>
  <c r="H1129" i="20"/>
  <c r="H1157" i="22"/>
  <c r="H1191" i="15"/>
  <c r="H1158" i="22"/>
  <c r="H1130" i="20"/>
  <c r="H1153" i="21"/>
  <c r="G1206" i="13"/>
  <c r="H1105" i="21"/>
  <c r="J1112" i="21"/>
  <c r="K1112" i="21" s="1"/>
  <c r="H1198" i="15"/>
  <c r="J1170" i="22"/>
  <c r="K1170" i="22" s="1"/>
  <c r="J1119" i="15"/>
  <c r="K1119" i="15" s="1"/>
  <c r="J1114" i="15"/>
  <c r="K1114" i="15" s="1"/>
  <c r="J1153" i="17"/>
  <c r="K1153" i="17" s="1"/>
  <c r="H1155" i="15"/>
  <c r="H1186" i="22"/>
  <c r="H1182" i="15"/>
  <c r="I100" i="16"/>
  <c r="H1117" i="21"/>
  <c r="J1163" i="17"/>
  <c r="K1163" i="17" s="1"/>
  <c r="H1151" i="15"/>
  <c r="H1111" i="22"/>
  <c r="J1118" i="17"/>
  <c r="K1118" i="17" s="1"/>
  <c r="H1142" i="20"/>
  <c r="H1160" i="15"/>
  <c r="H1158" i="21"/>
  <c r="H1140" i="20"/>
  <c r="H1081" i="22"/>
  <c r="H1148" i="22"/>
  <c r="H1163" i="22"/>
  <c r="H1080" i="21"/>
  <c r="J1096" i="17"/>
  <c r="K1096" i="17" s="1"/>
  <c r="H1145" i="17"/>
  <c r="H1131" i="21"/>
  <c r="H1185" i="13"/>
  <c r="H1213" i="20"/>
  <c r="J1097" i="17"/>
  <c r="K1097" i="17" s="1"/>
  <c r="J1138" i="15"/>
  <c r="K1138" i="15" s="1"/>
  <c r="J1146" i="15"/>
  <c r="K1146" i="15" s="1"/>
  <c r="G1125" i="22"/>
  <c r="G1126" i="22" s="1"/>
  <c r="H1100" i="13"/>
  <c r="J1209" i="17"/>
  <c r="K1209" i="17" s="1"/>
  <c r="H1181" i="13"/>
  <c r="H1189" i="15"/>
  <c r="H1171" i="22"/>
  <c r="H1187" i="15"/>
  <c r="H1154" i="20"/>
  <c r="J1119" i="20"/>
  <c r="K1119" i="20" s="1"/>
  <c r="H1204" i="20"/>
  <c r="H1138" i="21"/>
  <c r="H1095" i="20"/>
  <c r="H1081" i="20"/>
  <c r="H1131" i="20"/>
  <c r="J1098" i="15"/>
  <c r="K1098" i="15" s="1"/>
  <c r="H1210" i="13"/>
  <c r="H1157" i="17"/>
  <c r="H1138" i="15"/>
  <c r="H1195" i="15"/>
  <c r="H1183" i="21"/>
  <c r="J1103" i="21"/>
  <c r="K1103" i="21" s="1"/>
  <c r="H1079" i="22"/>
  <c r="H1190" i="17"/>
  <c r="H1205" i="13"/>
  <c r="H1192" i="20"/>
  <c r="H1138" i="22"/>
  <c r="J1120" i="13"/>
  <c r="K1120" i="13" s="1"/>
  <c r="H1096" i="17"/>
  <c r="H1098" i="15"/>
  <c r="H1122" i="21"/>
  <c r="J1171" i="17"/>
  <c r="K1171" i="17" s="1"/>
  <c r="H1173" i="21"/>
  <c r="H1187" i="20"/>
  <c r="J1170" i="15"/>
  <c r="K1170" i="15" s="1"/>
  <c r="H1173" i="20"/>
  <c r="J1203" i="17"/>
  <c r="K1203" i="17" s="1"/>
  <c r="J1144" i="22"/>
  <c r="K1144" i="22" s="1"/>
  <c r="H1086" i="13"/>
  <c r="H1161" i="13"/>
  <c r="H1186" i="21"/>
  <c r="H1194" i="13"/>
  <c r="H1172" i="21"/>
  <c r="H1172" i="20"/>
  <c r="G1087" i="15"/>
  <c r="H1086" i="17"/>
  <c r="H1203" i="22"/>
  <c r="H1143" i="15"/>
  <c r="H1147" i="17"/>
  <c r="H1144" i="13"/>
  <c r="H1196" i="22"/>
  <c r="H1145" i="15"/>
  <c r="H1172" i="15"/>
  <c r="J1130" i="15"/>
  <c r="K1130" i="15" s="1"/>
  <c r="H1159" i="17"/>
  <c r="H1209" i="21"/>
  <c r="H1153" i="15"/>
  <c r="H1114" i="15"/>
  <c r="J1170" i="13"/>
  <c r="K1170" i="13" s="1"/>
  <c r="H1150" i="13"/>
  <c r="H1116" i="22"/>
  <c r="H1150" i="15"/>
  <c r="H1179" i="20"/>
  <c r="J1213" i="17"/>
  <c r="K1213" i="17" s="1"/>
  <c r="H1196" i="17"/>
  <c r="H1139" i="21"/>
  <c r="H1143" i="20"/>
  <c r="H1115" i="22"/>
  <c r="H1153" i="22"/>
  <c r="H1197" i="15"/>
  <c r="H1195" i="22"/>
  <c r="H1113" i="21"/>
  <c r="H1193" i="21"/>
  <c r="J1123" i="13"/>
  <c r="K1123" i="13" s="1"/>
  <c r="H1160" i="21"/>
  <c r="H1086" i="20"/>
  <c r="J1210" i="17"/>
  <c r="K1210" i="17" s="1"/>
  <c r="H1198" i="21"/>
  <c r="H1146" i="17"/>
  <c r="G1087" i="13"/>
  <c r="H1150" i="17"/>
  <c r="H1120" i="22"/>
  <c r="H1161" i="15"/>
  <c r="H1186" i="20"/>
  <c r="H1117" i="20"/>
  <c r="J1160" i="15"/>
  <c r="K1160" i="15" s="1"/>
  <c r="H1208" i="17"/>
  <c r="H1118" i="15"/>
  <c r="J1154" i="15"/>
  <c r="K1154" i="15" s="1"/>
  <c r="H1105" i="13"/>
  <c r="H1097" i="15"/>
  <c r="H1203" i="20"/>
  <c r="H1163" i="21"/>
  <c r="J1142" i="15"/>
  <c r="K1142" i="15" s="1"/>
  <c r="H1140" i="15"/>
  <c r="H1166" i="15"/>
  <c r="H1181" i="22"/>
  <c r="H1095" i="13"/>
  <c r="H1105" i="17"/>
  <c r="H1100" i="20"/>
  <c r="F1126" i="22"/>
  <c r="I1132" i="13"/>
  <c r="I1135" i="13" s="1"/>
  <c r="F1176" i="15"/>
  <c r="H1175" i="15"/>
  <c r="H1176" i="15" s="1"/>
  <c r="D1212" i="21"/>
  <c r="E1212" i="21" s="1"/>
  <c r="C1214" i="21"/>
  <c r="I1199" i="20"/>
  <c r="D1120" i="21"/>
  <c r="J1120" i="21" s="1"/>
  <c r="K1120" i="21" s="1"/>
  <c r="G1199" i="13"/>
  <c r="I1174" i="17"/>
  <c r="I1126" i="13"/>
  <c r="D1129" i="15"/>
  <c r="E1129" i="15" s="1"/>
  <c r="D1131" i="22"/>
  <c r="J1131" i="22" s="1"/>
  <c r="K1131" i="22" s="1"/>
  <c r="D1150" i="22"/>
  <c r="J1150" i="22" s="1"/>
  <c r="K1150" i="22" s="1"/>
  <c r="D1167" i="22"/>
  <c r="J1167" i="22" s="1"/>
  <c r="K1167" i="22" s="1"/>
  <c r="D1155" i="21"/>
  <c r="J1155" i="21" s="1"/>
  <c r="K1155" i="21" s="1"/>
  <c r="D1156" i="22"/>
  <c r="J1156" i="22" s="1"/>
  <c r="K1156" i="22" s="1"/>
  <c r="D1213" i="21"/>
  <c r="J1213" i="21" s="1"/>
  <c r="K1213" i="21" s="1"/>
  <c r="G1214" i="17"/>
  <c r="I1211" i="13"/>
  <c r="D1202" i="17"/>
  <c r="E1202" i="17" s="1"/>
  <c r="C1206" i="17"/>
  <c r="I1082" i="21"/>
  <c r="D1142" i="22"/>
  <c r="J1142" i="22" s="1"/>
  <c r="K1142" i="22" s="1"/>
  <c r="I1176" i="15"/>
  <c r="D1159" i="21"/>
  <c r="J1159" i="21" s="1"/>
  <c r="K1159" i="21" s="1"/>
  <c r="H1208" i="13"/>
  <c r="D1081" i="17"/>
  <c r="J1081" i="17" s="1"/>
  <c r="K1081" i="17" s="1"/>
  <c r="D1205" i="21"/>
  <c r="J1205" i="21" s="1"/>
  <c r="K1205" i="21" s="1"/>
  <c r="H1187" i="13"/>
  <c r="H1118" i="13"/>
  <c r="H1170" i="17"/>
  <c r="D1139" i="21"/>
  <c r="J1139" i="21" s="1"/>
  <c r="K1139" i="21" s="1"/>
  <c r="D1137" i="15"/>
  <c r="J1137" i="15" s="1"/>
  <c r="K1137" i="15" s="1"/>
  <c r="H1140" i="22"/>
  <c r="D1141" i="22"/>
  <c r="E1141" i="22" s="1"/>
  <c r="D1102" i="13"/>
  <c r="J1102" i="13" s="1"/>
  <c r="K1102" i="13" s="1"/>
  <c r="D1161" i="15"/>
  <c r="E1161" i="15" s="1"/>
  <c r="G1165" i="22"/>
  <c r="G1174" i="15"/>
  <c r="I1206" i="20"/>
  <c r="D1144" i="20"/>
  <c r="J1144" i="20" s="1"/>
  <c r="K1144" i="20" s="1"/>
  <c r="G1174" i="17"/>
  <c r="F1206" i="13"/>
  <c r="H1202" i="13"/>
  <c r="D1078" i="15"/>
  <c r="E1078" i="15" s="1"/>
  <c r="C1082" i="15"/>
  <c r="D1203" i="22"/>
  <c r="J1203" i="22" s="1"/>
  <c r="K1203" i="22" s="1"/>
  <c r="H1117" i="13"/>
  <c r="F1082" i="17"/>
  <c r="H1078" i="17"/>
  <c r="C1134" i="13"/>
  <c r="D1133" i="13"/>
  <c r="E1133" i="13" s="1"/>
  <c r="E1134" i="13" s="1"/>
  <c r="D1163" i="22"/>
  <c r="J1163" i="22" s="1"/>
  <c r="K1163" i="22" s="1"/>
  <c r="D1112" i="20"/>
  <c r="J1112" i="20" s="1"/>
  <c r="K1112" i="20" s="1"/>
  <c r="I1176" i="22"/>
  <c r="H1140" i="13"/>
  <c r="H1210" i="21"/>
  <c r="D1079" i="17"/>
  <c r="J1079" i="17" s="1"/>
  <c r="K1079" i="17" s="1"/>
  <c r="I1214" i="17"/>
  <c r="D1149" i="21"/>
  <c r="J1149" i="21" s="1"/>
  <c r="K1149" i="21" s="1"/>
  <c r="D1145" i="17"/>
  <c r="J1145" i="17" s="1"/>
  <c r="K1145" i="17" s="1"/>
  <c r="I1168" i="21"/>
  <c r="D1209" i="21"/>
  <c r="E1209" i="21" s="1"/>
  <c r="D1207" i="13"/>
  <c r="E1207" i="13" s="1"/>
  <c r="C1211" i="13"/>
  <c r="D1165" i="13"/>
  <c r="H1202" i="17"/>
  <c r="F1206" i="17"/>
  <c r="D1167" i="21"/>
  <c r="J1167" i="21" s="1"/>
  <c r="K1167" i="21" s="1"/>
  <c r="E100" i="6"/>
  <c r="D1155" i="20"/>
  <c r="E1155" i="20" s="1"/>
  <c r="D1113" i="15"/>
  <c r="J1113" i="15" s="1"/>
  <c r="K1113" i="15" s="1"/>
  <c r="I1134" i="17"/>
  <c r="D1130" i="17"/>
  <c r="J1130" i="17" s="1"/>
  <c r="K1130" i="17" s="1"/>
  <c r="D1210" i="20"/>
  <c r="J1210" i="20" s="1"/>
  <c r="K1210" i="20" s="1"/>
  <c r="D1192" i="15"/>
  <c r="D1208" i="22"/>
  <c r="J1208" i="22" s="1"/>
  <c r="K1208" i="22" s="1"/>
  <c r="D1081" i="20"/>
  <c r="J1081" i="20" s="1"/>
  <c r="K1081" i="20" s="1"/>
  <c r="D1151" i="22"/>
  <c r="J1151" i="22" s="1"/>
  <c r="K1151" i="22" s="1"/>
  <c r="I1168" i="20"/>
  <c r="H1183" i="22"/>
  <c r="D1203" i="13"/>
  <c r="J1203" i="13" s="1"/>
  <c r="K1203" i="13" s="1"/>
  <c r="D1095" i="13"/>
  <c r="J1095" i="13" s="1"/>
  <c r="K1095" i="13" s="1"/>
  <c r="C1132" i="21"/>
  <c r="C1135" i="21" s="1"/>
  <c r="D1128" i="21"/>
  <c r="E1128" i="21" s="1"/>
  <c r="H1191" i="21"/>
  <c r="D1158" i="17"/>
  <c r="J1158" i="17" s="1"/>
  <c r="K1158" i="17" s="1"/>
  <c r="D1151" i="21"/>
  <c r="J1151" i="21" s="1"/>
  <c r="K1151" i="21" s="1"/>
  <c r="H1153" i="17"/>
  <c r="D1101" i="13"/>
  <c r="J1101" i="13" s="1"/>
  <c r="K1101" i="13" s="1"/>
  <c r="G1165" i="17"/>
  <c r="H1165" i="17" s="1"/>
  <c r="D1200" i="17"/>
  <c r="C1201" i="17"/>
  <c r="H1170" i="13"/>
  <c r="D1150" i="13"/>
  <c r="J1150" i="13" s="1"/>
  <c r="K1150" i="13" s="1"/>
  <c r="E100" i="10"/>
  <c r="G1082" i="22"/>
  <c r="D1156" i="13"/>
  <c r="J1156" i="13" s="1"/>
  <c r="K1156" i="13" s="1"/>
  <c r="H1179" i="21"/>
  <c r="D1080" i="15"/>
  <c r="J1080" i="15" s="1"/>
  <c r="K1080" i="15" s="1"/>
  <c r="D1210" i="15"/>
  <c r="E1210" i="15" s="1"/>
  <c r="D1208" i="20"/>
  <c r="J1208" i="20" s="1"/>
  <c r="K1208" i="20" s="1"/>
  <c r="H1196" i="15"/>
  <c r="F1214" i="22"/>
  <c r="H1212" i="22"/>
  <c r="H1152" i="22"/>
  <c r="H1096" i="22"/>
  <c r="H1110" i="15"/>
  <c r="F1124" i="15"/>
  <c r="F1127" i="15" s="1"/>
  <c r="D1205" i="22"/>
  <c r="J1205" i="22" s="1"/>
  <c r="K1205" i="22" s="1"/>
  <c r="J1209" i="15"/>
  <c r="K1209" i="15" s="1"/>
  <c r="G1199" i="22"/>
  <c r="D1104" i="22"/>
  <c r="J1104" i="22" s="1"/>
  <c r="K1104" i="22" s="1"/>
  <c r="D1182" i="15"/>
  <c r="D1116" i="22"/>
  <c r="E1116" i="22" s="1"/>
  <c r="H1183" i="20"/>
  <c r="D1143" i="20"/>
  <c r="J1143" i="20" s="1"/>
  <c r="K1143" i="20" s="1"/>
  <c r="D1157" i="22"/>
  <c r="J1157" i="22" s="1"/>
  <c r="K1157" i="22" s="1"/>
  <c r="D1121" i="15"/>
  <c r="J1121" i="15" s="1"/>
  <c r="K1121" i="15" s="1"/>
  <c r="D1158" i="22"/>
  <c r="J1158" i="22" s="1"/>
  <c r="K1158" i="22" s="1"/>
  <c r="D1151" i="15"/>
  <c r="J1151" i="15" s="1"/>
  <c r="K1151" i="15" s="1"/>
  <c r="D1121" i="17"/>
  <c r="J1121" i="17" s="1"/>
  <c r="K1121" i="17" s="1"/>
  <c r="F1214" i="13"/>
  <c r="H1212" i="13"/>
  <c r="D1187" i="17"/>
  <c r="E1187" i="17" s="1"/>
  <c r="D1139" i="13"/>
  <c r="J1139" i="13" s="1"/>
  <c r="K1139" i="13" s="1"/>
  <c r="D1207" i="20"/>
  <c r="E1207" i="20" s="1"/>
  <c r="C1211" i="20"/>
  <c r="F1199" i="15"/>
  <c r="H1177" i="15"/>
  <c r="D1104" i="15"/>
  <c r="J1104" i="15" s="1"/>
  <c r="K1104" i="15" s="1"/>
  <c r="I1134" i="13"/>
  <c r="C1176" i="22"/>
  <c r="D1175" i="22"/>
  <c r="E1175" i="22" s="1"/>
  <c r="E1176" i="22" s="1"/>
  <c r="D1157" i="13"/>
  <c r="J1157" i="13" s="1"/>
  <c r="K1157" i="13" s="1"/>
  <c r="D1184" i="17"/>
  <c r="D1171" i="13"/>
  <c r="J1171" i="13" s="1"/>
  <c r="K1171" i="13" s="1"/>
  <c r="D1103" i="20"/>
  <c r="J1103" i="20" s="1"/>
  <c r="K1103" i="20" s="1"/>
  <c r="H1155" i="17"/>
  <c r="D1117" i="22"/>
  <c r="J1117" i="22" s="1"/>
  <c r="K1117" i="22" s="1"/>
  <c r="D1156" i="15"/>
  <c r="J1156" i="15" s="1"/>
  <c r="K1156" i="15" s="1"/>
  <c r="H1160" i="20"/>
  <c r="F1214" i="17"/>
  <c r="H1213" i="17"/>
  <c r="F1214" i="21"/>
  <c r="H1212" i="21"/>
  <c r="D1161" i="13"/>
  <c r="J1161" i="13" s="1"/>
  <c r="K1161" i="13" s="1"/>
  <c r="D1100" i="13"/>
  <c r="J1100" i="13" s="1"/>
  <c r="K1100" i="13" s="1"/>
  <c r="I1211" i="17"/>
  <c r="H1101" i="17"/>
  <c r="F1199" i="21"/>
  <c r="H1177" i="21"/>
  <c r="H1163" i="17"/>
  <c r="D1175" i="17"/>
  <c r="E1175" i="17" s="1"/>
  <c r="E1176" i="17" s="1"/>
  <c r="C1176" i="17"/>
  <c r="D1160" i="13"/>
  <c r="J1160" i="13" s="1"/>
  <c r="K1160" i="13" s="1"/>
  <c r="D1194" i="15"/>
  <c r="F1201" i="22"/>
  <c r="H1200" i="22"/>
  <c r="H1201" i="22" s="1"/>
  <c r="D1103" i="17"/>
  <c r="J1103" i="17" s="1"/>
  <c r="K1103" i="17" s="1"/>
  <c r="D1102" i="17"/>
  <c r="E1102" i="17" s="1"/>
  <c r="D1193" i="21"/>
  <c r="H1204" i="21"/>
  <c r="D1119" i="13"/>
  <c r="J1119" i="13" s="1"/>
  <c r="K1119" i="13" s="1"/>
  <c r="G1125" i="13"/>
  <c r="G1126" i="13" s="1"/>
  <c r="D1098" i="21"/>
  <c r="J1098" i="21" s="1"/>
  <c r="K1098" i="21" s="1"/>
  <c r="H1210" i="22"/>
  <c r="D1141" i="20"/>
  <c r="E1141" i="20" s="1"/>
  <c r="D1158" i="20"/>
  <c r="J1158" i="20" s="1"/>
  <c r="K1158" i="20" s="1"/>
  <c r="H1136" i="22"/>
  <c r="F1168" i="22"/>
  <c r="J1137" i="13"/>
  <c r="K1137" i="13" s="1"/>
  <c r="H1178" i="13"/>
  <c r="H1203" i="17"/>
  <c r="H1189" i="13"/>
  <c r="J1163" i="15"/>
  <c r="K1163" i="15" s="1"/>
  <c r="H1142" i="22"/>
  <c r="D1175" i="15"/>
  <c r="E1175" i="15" s="1"/>
  <c r="E1176" i="15" s="1"/>
  <c r="C1176" i="15"/>
  <c r="D1160" i="20"/>
  <c r="J1160" i="20" s="1"/>
  <c r="K1160" i="20" s="1"/>
  <c r="D1208" i="13"/>
  <c r="J1208" i="13" s="1"/>
  <c r="K1208" i="13" s="1"/>
  <c r="H1191" i="13"/>
  <c r="D1164" i="21"/>
  <c r="J1164" i="21" s="1"/>
  <c r="K1164" i="21" s="1"/>
  <c r="H1180" i="17"/>
  <c r="D1146" i="17"/>
  <c r="J1146" i="17" s="1"/>
  <c r="K1146" i="17" s="1"/>
  <c r="H1197" i="13"/>
  <c r="J1148" i="17"/>
  <c r="K1148" i="17" s="1"/>
  <c r="H1104" i="21"/>
  <c r="H1173" i="13"/>
  <c r="C1126" i="21"/>
  <c r="D1125" i="21"/>
  <c r="E1125" i="21" s="1"/>
  <c r="E1126" i="21" s="1"/>
  <c r="H1137" i="15"/>
  <c r="H1178" i="15"/>
  <c r="I1134" i="22"/>
  <c r="H1086" i="15"/>
  <c r="H1198" i="20"/>
  <c r="H1121" i="15"/>
  <c r="D1079" i="20"/>
  <c r="J1079" i="20" s="1"/>
  <c r="K1079" i="20" s="1"/>
  <c r="H1208" i="15"/>
  <c r="D1120" i="22"/>
  <c r="J1120" i="22" s="1"/>
  <c r="K1120" i="22" s="1"/>
  <c r="H1164" i="20"/>
  <c r="D1152" i="20"/>
  <c r="E1152" i="20" s="1"/>
  <c r="H1145" i="20"/>
  <c r="D1171" i="22"/>
  <c r="J1171" i="22" s="1"/>
  <c r="K1171" i="22" s="1"/>
  <c r="D1186" i="20"/>
  <c r="D1153" i="22"/>
  <c r="J1153" i="22" s="1"/>
  <c r="K1153" i="22" s="1"/>
  <c r="H1162" i="15"/>
  <c r="H1194" i="15"/>
  <c r="H1207" i="22"/>
  <c r="F1211" i="22"/>
  <c r="D1200" i="22"/>
  <c r="E1200" i="22" s="1"/>
  <c r="E1201" i="22" s="1"/>
  <c r="C1201" i="22"/>
  <c r="H1169" i="15"/>
  <c r="F1174" i="15"/>
  <c r="F1087" i="15"/>
  <c r="H1085" i="15"/>
  <c r="G1206" i="20"/>
  <c r="D1105" i="22"/>
  <c r="J1105" i="22" s="1"/>
  <c r="K1105" i="22" s="1"/>
  <c r="H1178" i="17"/>
  <c r="H1143" i="13"/>
  <c r="C1134" i="21"/>
  <c r="D1133" i="21"/>
  <c r="E1133" i="21" s="1"/>
  <c r="E1134" i="21" s="1"/>
  <c r="H1121" i="17"/>
  <c r="D1079" i="13"/>
  <c r="J1079" i="13" s="1"/>
  <c r="K1079" i="13" s="1"/>
  <c r="I1132" i="17"/>
  <c r="I1135" i="17" s="1"/>
  <c r="D1191" i="17"/>
  <c r="H1184" i="13"/>
  <c r="H1102" i="17"/>
  <c r="D1164" i="13"/>
  <c r="J1164" i="13" s="1"/>
  <c r="K1164" i="13" s="1"/>
  <c r="H1152" i="13"/>
  <c r="H1186" i="13"/>
  <c r="D1153" i="21"/>
  <c r="J1153" i="21" s="1"/>
  <c r="K1153" i="21" s="1"/>
  <c r="D1194" i="17"/>
  <c r="E1194" i="17" s="1"/>
  <c r="D1172" i="13"/>
  <c r="J1172" i="13" s="1"/>
  <c r="K1172" i="13" s="1"/>
  <c r="I1211" i="21"/>
  <c r="D1154" i="13"/>
  <c r="J1154" i="13" s="1"/>
  <c r="K1154" i="13" s="1"/>
  <c r="G1165" i="21"/>
  <c r="H1165" i="21" s="1"/>
  <c r="H1169" i="17"/>
  <c r="F1174" i="17"/>
  <c r="D1116" i="13"/>
  <c r="J1116" i="13" s="1"/>
  <c r="K1116" i="13" s="1"/>
  <c r="C1206" i="13"/>
  <c r="D1202" i="13"/>
  <c r="E1202" i="13" s="1"/>
  <c r="F1126" i="13"/>
  <c r="G1082" i="15"/>
  <c r="H1097" i="20"/>
  <c r="D1117" i="13"/>
  <c r="J1117" i="13" s="1"/>
  <c r="K1117" i="13" s="1"/>
  <c r="H1188" i="17"/>
  <c r="D1080" i="22"/>
  <c r="J1080" i="22" s="1"/>
  <c r="K1080" i="22" s="1"/>
  <c r="D1192" i="20"/>
  <c r="H1079" i="15"/>
  <c r="C1214" i="15"/>
  <c r="D1212" i="15"/>
  <c r="E1212" i="15" s="1"/>
  <c r="G1141" i="20"/>
  <c r="H1141" i="20" s="1"/>
  <c r="H1180" i="22"/>
  <c r="D1115" i="20"/>
  <c r="J1115" i="20" s="1"/>
  <c r="K1115" i="20" s="1"/>
  <c r="H1110" i="22"/>
  <c r="F1124" i="22"/>
  <c r="F1127" i="22" s="1"/>
  <c r="I1168" i="22"/>
  <c r="H1123" i="15"/>
  <c r="G1199" i="15"/>
  <c r="F1201" i="20"/>
  <c r="H1200" i="20"/>
  <c r="H1201" i="20" s="1"/>
  <c r="I1082" i="17"/>
  <c r="H1129" i="17"/>
  <c r="H1143" i="17"/>
  <c r="H1156" i="22"/>
  <c r="F1176" i="22"/>
  <c r="H1175" i="22"/>
  <c r="H1176" i="22" s="1"/>
  <c r="H1144" i="15"/>
  <c r="D1080" i="21"/>
  <c r="J1080" i="21" s="1"/>
  <c r="K1080" i="21" s="1"/>
  <c r="D1210" i="21"/>
  <c r="J1210" i="21" s="1"/>
  <c r="K1210" i="21" s="1"/>
  <c r="H1079" i="17"/>
  <c r="H1212" i="17"/>
  <c r="G1141" i="13"/>
  <c r="H1141" i="13" s="1"/>
  <c r="H1115" i="13"/>
  <c r="D1123" i="17"/>
  <c r="J1123" i="17" s="1"/>
  <c r="K1123" i="17" s="1"/>
  <c r="G1211" i="13"/>
  <c r="D1116" i="17"/>
  <c r="J1116" i="17" s="1"/>
  <c r="K1116" i="17" s="1"/>
  <c r="D1185" i="13"/>
  <c r="G1206" i="17"/>
  <c r="D1190" i="21"/>
  <c r="D1137" i="22"/>
  <c r="J1137" i="22" s="1"/>
  <c r="K1137" i="22" s="1"/>
  <c r="F1134" i="17"/>
  <c r="H1133" i="17"/>
  <c r="H1134" i="17" s="1"/>
  <c r="D1163" i="21"/>
  <c r="J1163" i="21" s="1"/>
  <c r="K1163" i="21" s="1"/>
  <c r="D1114" i="13"/>
  <c r="J1114" i="13" s="1"/>
  <c r="K1114" i="13" s="1"/>
  <c r="D1080" i="20"/>
  <c r="J1080" i="20" s="1"/>
  <c r="K1080" i="20" s="1"/>
  <c r="D1158" i="13"/>
  <c r="J1158" i="13" s="1"/>
  <c r="K1158" i="13" s="1"/>
  <c r="H1171" i="15"/>
  <c r="C1168" i="20"/>
  <c r="D1136" i="20"/>
  <c r="E1136" i="20" s="1"/>
  <c r="H1194" i="22"/>
  <c r="D1207" i="15"/>
  <c r="E1207" i="15" s="1"/>
  <c r="C1211" i="15"/>
  <c r="F1201" i="15"/>
  <c r="H1200" i="15"/>
  <c r="H1201" i="15" s="1"/>
  <c r="F1087" i="22"/>
  <c r="H1085" i="22"/>
  <c r="D1155" i="13"/>
  <c r="J1155" i="13" s="1"/>
  <c r="K1155" i="13" s="1"/>
  <c r="H1097" i="17"/>
  <c r="H1179" i="22"/>
  <c r="D1099" i="20"/>
  <c r="J1099" i="20" s="1"/>
  <c r="K1099" i="20" s="1"/>
  <c r="D1213" i="13"/>
  <c r="J1213" i="13" s="1"/>
  <c r="K1213" i="13" s="1"/>
  <c r="H1128" i="21"/>
  <c r="F1132" i="21"/>
  <c r="F1135" i="21" s="1"/>
  <c r="D1141" i="17"/>
  <c r="D1149" i="13"/>
  <c r="J1149" i="13" s="1"/>
  <c r="K1149" i="13" s="1"/>
  <c r="H1151" i="21"/>
  <c r="D1161" i="21"/>
  <c r="J1161" i="21" s="1"/>
  <c r="K1161" i="21" s="1"/>
  <c r="D1148" i="13"/>
  <c r="J1148" i="13" s="1"/>
  <c r="K1148" i="13" s="1"/>
  <c r="I1201" i="17"/>
  <c r="I1082" i="22"/>
  <c r="D1179" i="21"/>
  <c r="D1114" i="17"/>
  <c r="J1114" i="17" s="1"/>
  <c r="K1114" i="17" s="1"/>
  <c r="D1160" i="21"/>
  <c r="J1160" i="21" s="1"/>
  <c r="K1160" i="21" s="1"/>
  <c r="D1102" i="20"/>
  <c r="J1102" i="20" s="1"/>
  <c r="K1102" i="20" s="1"/>
  <c r="D1110" i="15"/>
  <c r="E1110" i="15" s="1"/>
  <c r="C1124" i="15"/>
  <c r="C1127" i="15" s="1"/>
  <c r="H1146" i="15"/>
  <c r="H1177" i="22"/>
  <c r="F1199" i="22"/>
  <c r="H1104" i="22"/>
  <c r="D1183" i="20"/>
  <c r="F1082" i="21"/>
  <c r="H1078" i="21"/>
  <c r="D1147" i="20"/>
  <c r="J1147" i="20" s="1"/>
  <c r="K1147" i="20" s="1"/>
  <c r="C1082" i="21"/>
  <c r="D1078" i="21"/>
  <c r="E1078" i="21" s="1"/>
  <c r="D1138" i="13"/>
  <c r="J1138" i="13" s="1"/>
  <c r="K1138" i="13" s="1"/>
  <c r="I1124" i="17"/>
  <c r="I1127" i="17" s="1"/>
  <c r="H1123" i="21"/>
  <c r="D1101" i="17"/>
  <c r="J1101" i="17" s="1"/>
  <c r="K1101" i="17" s="1"/>
  <c r="D1177" i="21"/>
  <c r="C1199" i="21"/>
  <c r="F1174" i="13"/>
  <c r="H1169" i="13"/>
  <c r="D1173" i="13"/>
  <c r="J1173" i="13" s="1"/>
  <c r="K1173" i="13" s="1"/>
  <c r="D1189" i="15"/>
  <c r="D1117" i="21"/>
  <c r="J1117" i="21" s="1"/>
  <c r="K1117" i="21" s="1"/>
  <c r="F1214" i="20"/>
  <c r="H1212" i="20"/>
  <c r="D1204" i="22"/>
  <c r="E1204" i="22" s="1"/>
  <c r="D1172" i="20"/>
  <c r="J1172" i="20" s="1"/>
  <c r="K1172" i="20" s="1"/>
  <c r="D1169" i="15"/>
  <c r="E1169" i="15" s="1"/>
  <c r="C1174" i="15"/>
  <c r="D1161" i="17"/>
  <c r="J1161" i="17" s="1"/>
  <c r="K1161" i="17" s="1"/>
  <c r="D1205" i="13"/>
  <c r="J1205" i="13" s="1"/>
  <c r="K1205" i="13" s="1"/>
  <c r="I1087" i="17"/>
  <c r="D1095" i="22"/>
  <c r="J1095" i="22" s="1"/>
  <c r="K1095" i="22" s="1"/>
  <c r="D1179" i="17"/>
  <c r="E1179" i="17" s="1"/>
  <c r="H1160" i="17"/>
  <c r="D1149" i="22"/>
  <c r="J1149" i="22" s="1"/>
  <c r="K1149" i="22" s="1"/>
  <c r="D1152" i="15"/>
  <c r="J1152" i="15" s="1"/>
  <c r="K1152" i="15" s="1"/>
  <c r="D1171" i="20"/>
  <c r="J1171" i="20" s="1"/>
  <c r="K1171" i="20" s="1"/>
  <c r="H1111" i="20"/>
  <c r="I1201" i="20"/>
  <c r="D1190" i="22"/>
  <c r="D1155" i="17"/>
  <c r="J1155" i="17" s="1"/>
  <c r="K1155" i="17" s="1"/>
  <c r="H1143" i="21"/>
  <c r="H1121" i="13"/>
  <c r="D1079" i="21"/>
  <c r="J1079" i="21" s="1"/>
  <c r="K1079" i="21" s="1"/>
  <c r="D1191" i="13"/>
  <c r="H1081" i="17"/>
  <c r="H1149" i="17"/>
  <c r="H1154" i="21"/>
  <c r="D1197" i="13"/>
  <c r="I1199" i="21"/>
  <c r="D1104" i="21"/>
  <c r="J1104" i="21" s="1"/>
  <c r="K1104" i="21" s="1"/>
  <c r="I1087" i="13"/>
  <c r="D1167" i="17"/>
  <c r="J1167" i="17" s="1"/>
  <c r="K1167" i="17" s="1"/>
  <c r="F1126" i="21"/>
  <c r="F1134" i="22"/>
  <c r="H1133" i="22"/>
  <c r="H1134" i="22" s="1"/>
  <c r="H1160" i="13"/>
  <c r="D1140" i="22"/>
  <c r="J1140" i="22" s="1"/>
  <c r="K1140" i="22" s="1"/>
  <c r="H1102" i="13"/>
  <c r="D1207" i="22"/>
  <c r="E1207" i="22" s="1"/>
  <c r="C1211" i="22"/>
  <c r="D1104" i="20"/>
  <c r="J1104" i="20" s="1"/>
  <c r="K1104" i="20" s="1"/>
  <c r="I1174" i="15"/>
  <c r="D1116" i="20"/>
  <c r="J1116" i="20" s="1"/>
  <c r="K1116" i="20" s="1"/>
  <c r="D1202" i="20"/>
  <c r="E1202" i="20" s="1"/>
  <c r="C1206" i="20"/>
  <c r="I1126" i="20"/>
  <c r="D1143" i="13"/>
  <c r="E1143" i="13" s="1"/>
  <c r="D1147" i="15"/>
  <c r="J1147" i="15" s="1"/>
  <c r="K1147" i="15" s="1"/>
  <c r="D1130" i="20"/>
  <c r="J1130" i="20" s="1"/>
  <c r="K1130" i="20" s="1"/>
  <c r="D1114" i="22"/>
  <c r="J1114" i="22" s="1"/>
  <c r="K1114" i="22" s="1"/>
  <c r="G1132" i="17"/>
  <c r="G1135" i="17" s="1"/>
  <c r="D1171" i="21"/>
  <c r="J1171" i="21" s="1"/>
  <c r="K1171" i="21" s="1"/>
  <c r="D1162" i="17"/>
  <c r="J1162" i="17" s="1"/>
  <c r="K1162" i="17" s="1"/>
  <c r="H1194" i="17"/>
  <c r="G1211" i="21"/>
  <c r="H1197" i="17"/>
  <c r="D1165" i="21"/>
  <c r="E1165" i="21" s="1"/>
  <c r="D1104" i="13"/>
  <c r="J1104" i="13" s="1"/>
  <c r="K1104" i="13" s="1"/>
  <c r="I1206" i="13"/>
  <c r="C1126" i="13"/>
  <c r="D1125" i="13"/>
  <c r="E1125" i="13" s="1"/>
  <c r="E1126" i="13" s="1"/>
  <c r="I1082" i="15"/>
  <c r="I1134" i="20"/>
  <c r="H1179" i="17"/>
  <c r="D1144" i="13"/>
  <c r="J1144" i="13" s="1"/>
  <c r="K1144" i="13" s="1"/>
  <c r="I100" i="8"/>
  <c r="H1152" i="15"/>
  <c r="D1110" i="22"/>
  <c r="E1110" i="22" s="1"/>
  <c r="C1124" i="22"/>
  <c r="C1127" i="22" s="1"/>
  <c r="D1186" i="15"/>
  <c r="C1168" i="22"/>
  <c r="D1136" i="22"/>
  <c r="E1136" i="22" s="1"/>
  <c r="D1204" i="20"/>
  <c r="J1204" i="20" s="1"/>
  <c r="K1204" i="20" s="1"/>
  <c r="D1101" i="22"/>
  <c r="J1101" i="22" s="1"/>
  <c r="K1101" i="22" s="1"/>
  <c r="D1177" i="15"/>
  <c r="C1199" i="15"/>
  <c r="I1206" i="15"/>
  <c r="H1119" i="15"/>
  <c r="H1105" i="20"/>
  <c r="H1139" i="15"/>
  <c r="G1125" i="15"/>
  <c r="G1126" i="15" s="1"/>
  <c r="G1082" i="17"/>
  <c r="D1097" i="13"/>
  <c r="J1097" i="13" s="1"/>
  <c r="K1097" i="13" s="1"/>
  <c r="F1134" i="13"/>
  <c r="H1133" i="13"/>
  <c r="H1134" i="13" s="1"/>
  <c r="H1142" i="17"/>
  <c r="H1130" i="15"/>
  <c r="D1114" i="20"/>
  <c r="J1114" i="20" s="1"/>
  <c r="K1114" i="20" s="1"/>
  <c r="H1198" i="17"/>
  <c r="J1081" i="21"/>
  <c r="K1081" i="21" s="1"/>
  <c r="H1158" i="15"/>
  <c r="H1149" i="21"/>
  <c r="D1115" i="13"/>
  <c r="J1115" i="13" s="1"/>
  <c r="K1115" i="13" s="1"/>
  <c r="G1124" i="21"/>
  <c r="H1171" i="13"/>
  <c r="F1168" i="21"/>
  <c r="H1136" i="21"/>
  <c r="H1111" i="13"/>
  <c r="H1207" i="13"/>
  <c r="F1211" i="13"/>
  <c r="I1199" i="17"/>
  <c r="D1148" i="21"/>
  <c r="J1148" i="21" s="1"/>
  <c r="K1148" i="21" s="1"/>
  <c r="H1104" i="17"/>
  <c r="H1166" i="13"/>
  <c r="H1116" i="17"/>
  <c r="D1150" i="21"/>
  <c r="J1150" i="21" s="1"/>
  <c r="K1150" i="21" s="1"/>
  <c r="D1139" i="17"/>
  <c r="J1139" i="17" s="1"/>
  <c r="K1139" i="17" s="1"/>
  <c r="D1097" i="15"/>
  <c r="J1097" i="15" s="1"/>
  <c r="K1097" i="15" s="1"/>
  <c r="D1178" i="22"/>
  <c r="D1095" i="20"/>
  <c r="J1095" i="20" s="1"/>
  <c r="K1095" i="20" s="1"/>
  <c r="J1117" i="17"/>
  <c r="K1117" i="17" s="1"/>
  <c r="H1098" i="13"/>
  <c r="D1157" i="15"/>
  <c r="J1157" i="15" s="1"/>
  <c r="K1157" i="15" s="1"/>
  <c r="I1132" i="22"/>
  <c r="I1135" i="22" s="1"/>
  <c r="H1191" i="22"/>
  <c r="D1141" i="15"/>
  <c r="E1141" i="15" s="1"/>
  <c r="D1193" i="13"/>
  <c r="D1115" i="15"/>
  <c r="J1115" i="15" s="1"/>
  <c r="K1115" i="15" s="1"/>
  <c r="D1171" i="15"/>
  <c r="J1171" i="15" s="1"/>
  <c r="K1171" i="15" s="1"/>
  <c r="H1136" i="20"/>
  <c r="F1168" i="20"/>
  <c r="I1211" i="15"/>
  <c r="G1165" i="15"/>
  <c r="J1165" i="15" s="1"/>
  <c r="K1165" i="15" s="1"/>
  <c r="H1148" i="20"/>
  <c r="D1170" i="20"/>
  <c r="J1170" i="20" s="1"/>
  <c r="K1170" i="20" s="1"/>
  <c r="D1173" i="22"/>
  <c r="J1173" i="22" s="1"/>
  <c r="K1173" i="22" s="1"/>
  <c r="H1105" i="15"/>
  <c r="D1103" i="22"/>
  <c r="J1103" i="22" s="1"/>
  <c r="K1103" i="22" s="1"/>
  <c r="H1178" i="21"/>
  <c r="H1203" i="13"/>
  <c r="D1189" i="21"/>
  <c r="D1081" i="13"/>
  <c r="J1081" i="13" s="1"/>
  <c r="K1081" i="13" s="1"/>
  <c r="D1122" i="21"/>
  <c r="J1122" i="21" s="1"/>
  <c r="K1122" i="21" s="1"/>
  <c r="D1193" i="17"/>
  <c r="E1193" i="17" s="1"/>
  <c r="H1209" i="13"/>
  <c r="H1187" i="21"/>
  <c r="H1182" i="13"/>
  <c r="I1087" i="21"/>
  <c r="H1181" i="21"/>
  <c r="D1173" i="21"/>
  <c r="J1173" i="21" s="1"/>
  <c r="K1173" i="21" s="1"/>
  <c r="J1167" i="15"/>
  <c r="K1167" i="15" s="1"/>
  <c r="H1103" i="21"/>
  <c r="D1078" i="22"/>
  <c r="E1078" i="22" s="1"/>
  <c r="C1082" i="22"/>
  <c r="H1178" i="20"/>
  <c r="H1203" i="15"/>
  <c r="D1189" i="20"/>
  <c r="D1163" i="13"/>
  <c r="J1163" i="13" s="1"/>
  <c r="K1163" i="13" s="1"/>
  <c r="J1099" i="13"/>
  <c r="K1099" i="13" s="1"/>
  <c r="D1086" i="20"/>
  <c r="H1198" i="22"/>
  <c r="D1121" i="20"/>
  <c r="J1121" i="20" s="1"/>
  <c r="K1121" i="20" s="1"/>
  <c r="H1164" i="22"/>
  <c r="J1149" i="15"/>
  <c r="K1149" i="15" s="1"/>
  <c r="H1151" i="20"/>
  <c r="D1161" i="20"/>
  <c r="J1161" i="20" s="1"/>
  <c r="K1161" i="20" s="1"/>
  <c r="D1154" i="22"/>
  <c r="J1154" i="22" s="1"/>
  <c r="K1154" i="22" s="1"/>
  <c r="D1197" i="20"/>
  <c r="I1199" i="22"/>
  <c r="D1148" i="15"/>
  <c r="J1148" i="15" s="1"/>
  <c r="K1148" i="15" s="1"/>
  <c r="H1085" i="20"/>
  <c r="F1087" i="20"/>
  <c r="H1181" i="20"/>
  <c r="D1200" i="21"/>
  <c r="E1200" i="21" s="1"/>
  <c r="E1201" i="21" s="1"/>
  <c r="C1201" i="21"/>
  <c r="F1087" i="17"/>
  <c r="H1085" i="17"/>
  <c r="F1214" i="15"/>
  <c r="H1212" i="15"/>
  <c r="H1137" i="13"/>
  <c r="J1095" i="15"/>
  <c r="K1095" i="15" s="1"/>
  <c r="H1163" i="15"/>
  <c r="D1188" i="20"/>
  <c r="H1144" i="22"/>
  <c r="D1080" i="17"/>
  <c r="J1080" i="17" s="1"/>
  <c r="K1080" i="17" s="1"/>
  <c r="H1210" i="17"/>
  <c r="D1121" i="13"/>
  <c r="J1121" i="13" s="1"/>
  <c r="K1121" i="13" s="1"/>
  <c r="F1132" i="13"/>
  <c r="F1135" i="13" s="1"/>
  <c r="H1128" i="13"/>
  <c r="D1149" i="17"/>
  <c r="J1149" i="17" s="1"/>
  <c r="K1149" i="17" s="1"/>
  <c r="H1151" i="13"/>
  <c r="D1145" i="21"/>
  <c r="J1145" i="21" s="1"/>
  <c r="K1145" i="21" s="1"/>
  <c r="I1168" i="17"/>
  <c r="D1154" i="21"/>
  <c r="J1154" i="21" s="1"/>
  <c r="K1154" i="21" s="1"/>
  <c r="H1131" i="17"/>
  <c r="G1199" i="21"/>
  <c r="H1085" i="13"/>
  <c r="F1087" i="13"/>
  <c r="D1202" i="21"/>
  <c r="E1202" i="21" s="1"/>
  <c r="C1206" i="21"/>
  <c r="D1181" i="13"/>
  <c r="D1119" i="21"/>
  <c r="J1119" i="21" s="1"/>
  <c r="K1119" i="21" s="1"/>
  <c r="D1183" i="13"/>
  <c r="H1167" i="17"/>
  <c r="I1126" i="21"/>
  <c r="C1082" i="20"/>
  <c r="D1078" i="20"/>
  <c r="E1078" i="20" s="1"/>
  <c r="C1134" i="22"/>
  <c r="D1133" i="22"/>
  <c r="E1133" i="22" s="1"/>
  <c r="E1134" i="22" s="1"/>
  <c r="D1147" i="13"/>
  <c r="J1147" i="13" s="1"/>
  <c r="K1147" i="13" s="1"/>
  <c r="J1142" i="21"/>
  <c r="K1142" i="21" s="1"/>
  <c r="H1188" i="13"/>
  <c r="H1099" i="17"/>
  <c r="G1132" i="15"/>
  <c r="G1135" i="15" s="1"/>
  <c r="D1164" i="20"/>
  <c r="J1164" i="20" s="1"/>
  <c r="K1164" i="20" s="1"/>
  <c r="J1096" i="20"/>
  <c r="K1096" i="20" s="1"/>
  <c r="J1115" i="22"/>
  <c r="K1115" i="22" s="1"/>
  <c r="H1100" i="15"/>
  <c r="D1123" i="20"/>
  <c r="J1123" i="20" s="1"/>
  <c r="K1123" i="20" s="1"/>
  <c r="G1211" i="22"/>
  <c r="C1199" i="20"/>
  <c r="D1177" i="20"/>
  <c r="H1116" i="20"/>
  <c r="F1206" i="20"/>
  <c r="H1202" i="20"/>
  <c r="D1183" i="17"/>
  <c r="E1183" i="17" s="1"/>
  <c r="F1126" i="20"/>
  <c r="I1082" i="13"/>
  <c r="D1137" i="17"/>
  <c r="J1137" i="17" s="1"/>
  <c r="K1137" i="17" s="1"/>
  <c r="G1132" i="13"/>
  <c r="G1135" i="13" s="1"/>
  <c r="H1189" i="17"/>
  <c r="F1134" i="21"/>
  <c r="H1133" i="21"/>
  <c r="H1134" i="21" s="1"/>
  <c r="H1147" i="15"/>
  <c r="H1188" i="15"/>
  <c r="H1114" i="22"/>
  <c r="D1140" i="21"/>
  <c r="J1140" i="21" s="1"/>
  <c r="K1140" i="21" s="1"/>
  <c r="H1079" i="13"/>
  <c r="H1128" i="17"/>
  <c r="F1132" i="17"/>
  <c r="F1135" i="17" s="1"/>
  <c r="H1096" i="13"/>
  <c r="D1145" i="13"/>
  <c r="J1145" i="13" s="1"/>
  <c r="K1145" i="13" s="1"/>
  <c r="H1162" i="17"/>
  <c r="H1123" i="13"/>
  <c r="D1207" i="21"/>
  <c r="E1207" i="21" s="1"/>
  <c r="C1211" i="21"/>
  <c r="D1197" i="17"/>
  <c r="E1197" i="17" s="1"/>
  <c r="H1177" i="13"/>
  <c r="F1199" i="13"/>
  <c r="D1118" i="15"/>
  <c r="J1118" i="15" s="1"/>
  <c r="K1118" i="15" s="1"/>
  <c r="H1166" i="21"/>
  <c r="H1195" i="21"/>
  <c r="D1105" i="21"/>
  <c r="J1105" i="21" s="1"/>
  <c r="K1105" i="21" s="1"/>
  <c r="D1103" i="15"/>
  <c r="J1103" i="15" s="1"/>
  <c r="K1103" i="15" s="1"/>
  <c r="H1078" i="15"/>
  <c r="F1082" i="15"/>
  <c r="D1097" i="20"/>
  <c r="E1097" i="20" s="1"/>
  <c r="D1143" i="15"/>
  <c r="J1143" i="15" s="1"/>
  <c r="K1143" i="15" s="1"/>
  <c r="H1133" i="20"/>
  <c r="H1134" i="20" s="1"/>
  <c r="F1134" i="20"/>
  <c r="J1147" i="17"/>
  <c r="K1147" i="17" s="1"/>
  <c r="D1130" i="13"/>
  <c r="J1130" i="13" s="1"/>
  <c r="K1130" i="13" s="1"/>
  <c r="H1080" i="22"/>
  <c r="H1159" i="15"/>
  <c r="D1198" i="15"/>
  <c r="D1120" i="20"/>
  <c r="J1120" i="20" s="1"/>
  <c r="K1120" i="20" s="1"/>
  <c r="H1184" i="15"/>
  <c r="D1138" i="22"/>
  <c r="J1138" i="22" s="1"/>
  <c r="K1138" i="22" s="1"/>
  <c r="G1124" i="22"/>
  <c r="D1146" i="22"/>
  <c r="J1146" i="22" s="1"/>
  <c r="K1146" i="22" s="1"/>
  <c r="J1172" i="15"/>
  <c r="K1172" i="15" s="1"/>
  <c r="G1165" i="20"/>
  <c r="D1200" i="20"/>
  <c r="E1200" i="20" s="1"/>
  <c r="E1201" i="20" s="1"/>
  <c r="C1201" i="20"/>
  <c r="D1116" i="15"/>
  <c r="J1116" i="15" s="1"/>
  <c r="K1116" i="15" s="1"/>
  <c r="G1206" i="15"/>
  <c r="H1195" i="20"/>
  <c r="D1105" i="20"/>
  <c r="J1105" i="20" s="1"/>
  <c r="K1105" i="20" s="1"/>
  <c r="F1126" i="15"/>
  <c r="D1078" i="17"/>
  <c r="E1078" i="17" s="1"/>
  <c r="C1082" i="17"/>
  <c r="H1097" i="13"/>
  <c r="H1113" i="13"/>
  <c r="H1095" i="21"/>
  <c r="J1117" i="15"/>
  <c r="K1117" i="15" s="1"/>
  <c r="J1098" i="20"/>
  <c r="K1098" i="20" s="1"/>
  <c r="H1099" i="22"/>
  <c r="D1198" i="17"/>
  <c r="E1198" i="17" s="1"/>
  <c r="H1120" i="13"/>
  <c r="D1141" i="13"/>
  <c r="E1141" i="13" s="1"/>
  <c r="D1152" i="17"/>
  <c r="J1152" i="17" s="1"/>
  <c r="K1152" i="17" s="1"/>
  <c r="H1180" i="21"/>
  <c r="F1124" i="21"/>
  <c r="F1127" i="21" s="1"/>
  <c r="H1110" i="21"/>
  <c r="D1136" i="21"/>
  <c r="E1136" i="21" s="1"/>
  <c r="C1168" i="21"/>
  <c r="D1111" i="13"/>
  <c r="J1111" i="13" s="1"/>
  <c r="K1111" i="13" s="1"/>
  <c r="D1177" i="17"/>
  <c r="E1177" i="17" s="1"/>
  <c r="C1199" i="17"/>
  <c r="H1150" i="21"/>
  <c r="C1126" i="17"/>
  <c r="D1125" i="17"/>
  <c r="E1125" i="17" s="1"/>
  <c r="E1126" i="17" s="1"/>
  <c r="H1113" i="15"/>
  <c r="D1098" i="13"/>
  <c r="J1098" i="13" s="1"/>
  <c r="K1098" i="13" s="1"/>
  <c r="I1176" i="21"/>
  <c r="H1114" i="13"/>
  <c r="D1140" i="15"/>
  <c r="J1140" i="15" s="1"/>
  <c r="K1140" i="15" s="1"/>
  <c r="H1157" i="15"/>
  <c r="C1132" i="22"/>
  <c r="C1135" i="22" s="1"/>
  <c r="D1128" i="22"/>
  <c r="E1128" i="22" s="1"/>
  <c r="D1138" i="20"/>
  <c r="J1138" i="20" s="1"/>
  <c r="K1138" i="20" s="1"/>
  <c r="G1124" i="20"/>
  <c r="D1204" i="15"/>
  <c r="J1204" i="15" s="1"/>
  <c r="K1204" i="15" s="1"/>
  <c r="F1211" i="15"/>
  <c r="H1207" i="15"/>
  <c r="D1131" i="20"/>
  <c r="J1131" i="20" s="1"/>
  <c r="K1131" i="20" s="1"/>
  <c r="D1148" i="20"/>
  <c r="J1148" i="20" s="1"/>
  <c r="K1148" i="20" s="1"/>
  <c r="C1174" i="22"/>
  <c r="D1169" i="22"/>
  <c r="E1169" i="22" s="1"/>
  <c r="D1182" i="20"/>
  <c r="I1087" i="22"/>
  <c r="D1167" i="20"/>
  <c r="J1167" i="20" s="1"/>
  <c r="K1167" i="20" s="1"/>
  <c r="H1103" i="22"/>
  <c r="D1133" i="15"/>
  <c r="E1133" i="15" s="1"/>
  <c r="E1134" i="15" s="1"/>
  <c r="C1134" i="15"/>
  <c r="D1147" i="22"/>
  <c r="J1147" i="22" s="1"/>
  <c r="K1147" i="22" s="1"/>
  <c r="I1176" i="20"/>
  <c r="D1140" i="17"/>
  <c r="E1140" i="17" s="1"/>
  <c r="D1120" i="17"/>
  <c r="J1120" i="17" s="1"/>
  <c r="K1120" i="17" s="1"/>
  <c r="G1124" i="13"/>
  <c r="F1168" i="13"/>
  <c r="H1136" i="13"/>
  <c r="H1194" i="21"/>
  <c r="D1187" i="21"/>
  <c r="G1211" i="17"/>
  <c r="H1131" i="15"/>
  <c r="D1165" i="17"/>
  <c r="I1174" i="21"/>
  <c r="D1085" i="21"/>
  <c r="C1087" i="21"/>
  <c r="D1155" i="15"/>
  <c r="J1155" i="15" s="1"/>
  <c r="K1155" i="15" s="1"/>
  <c r="H1143" i="22"/>
  <c r="H1147" i="21"/>
  <c r="D1098" i="17"/>
  <c r="J1098" i="17" s="1"/>
  <c r="K1098" i="17" s="1"/>
  <c r="H1080" i="15"/>
  <c r="D1079" i="22"/>
  <c r="J1079" i="22" s="1"/>
  <c r="K1079" i="22" s="1"/>
  <c r="C1132" i="20"/>
  <c r="C1135" i="20" s="1"/>
  <c r="D1128" i="20"/>
  <c r="E1128" i="20" s="1"/>
  <c r="D1187" i="20"/>
  <c r="D1177" i="22"/>
  <c r="J1177" i="22" s="1"/>
  <c r="K1177" i="22" s="1"/>
  <c r="C1199" i="22"/>
  <c r="D1085" i="20"/>
  <c r="J1085" i="20" s="1"/>
  <c r="K1085" i="20" s="1"/>
  <c r="C1087" i="20"/>
  <c r="D1181" i="20"/>
  <c r="D1139" i="22"/>
  <c r="J1139" i="22" s="1"/>
  <c r="K1139" i="22" s="1"/>
  <c r="C1126" i="22"/>
  <c r="D1125" i="22"/>
  <c r="E1125" i="22" s="1"/>
  <c r="E1126" i="22" s="1"/>
  <c r="H1129" i="21"/>
  <c r="D1143" i="21"/>
  <c r="J1143" i="21" s="1"/>
  <c r="K1143" i="21" s="1"/>
  <c r="D1099" i="15"/>
  <c r="J1099" i="15" s="1"/>
  <c r="K1099" i="15" s="1"/>
  <c r="H1080" i="17"/>
  <c r="H1079" i="21"/>
  <c r="C1132" i="13"/>
  <c r="C1135" i="13" s="1"/>
  <c r="D1128" i="13"/>
  <c r="E1128" i="13" s="1"/>
  <c r="J1122" i="15"/>
  <c r="K1122" i="15" s="1"/>
  <c r="D1151" i="13"/>
  <c r="J1151" i="13" s="1"/>
  <c r="K1151" i="13" s="1"/>
  <c r="G1124" i="17"/>
  <c r="H1162" i="13"/>
  <c r="D1131" i="17"/>
  <c r="J1131" i="17" s="1"/>
  <c r="K1131" i="17" s="1"/>
  <c r="D1118" i="13"/>
  <c r="J1118" i="13" s="1"/>
  <c r="K1118" i="13" s="1"/>
  <c r="D1169" i="13"/>
  <c r="E1169" i="13" s="1"/>
  <c r="C1174" i="13"/>
  <c r="C1087" i="13"/>
  <c r="D1085" i="13"/>
  <c r="G1206" i="21"/>
  <c r="H1119" i="21"/>
  <c r="D1190" i="17"/>
  <c r="E1190" i="17" s="1"/>
  <c r="G1125" i="21"/>
  <c r="G1126" i="21" s="1"/>
  <c r="I1082" i="20"/>
  <c r="D1129" i="20"/>
  <c r="J1129" i="20" s="1"/>
  <c r="K1129" i="20" s="1"/>
  <c r="H1113" i="22"/>
  <c r="H1142" i="21"/>
  <c r="D1188" i="13"/>
  <c r="H1130" i="21"/>
  <c r="H1144" i="21"/>
  <c r="D1159" i="20"/>
  <c r="J1159" i="20" s="1"/>
  <c r="K1159" i="20" s="1"/>
  <c r="D1086" i="15"/>
  <c r="D1198" i="20"/>
  <c r="H1079" i="20"/>
  <c r="I1132" i="15"/>
  <c r="I1135" i="15" s="1"/>
  <c r="I1214" i="20"/>
  <c r="H1184" i="20"/>
  <c r="H1096" i="20"/>
  <c r="D1145" i="20"/>
  <c r="J1145" i="20" s="1"/>
  <c r="K1145" i="20" s="1"/>
  <c r="D1205" i="20"/>
  <c r="J1205" i="20" s="1"/>
  <c r="K1205" i="20" s="1"/>
  <c r="H1204" i="22"/>
  <c r="I1211" i="22"/>
  <c r="H1118" i="17"/>
  <c r="H1104" i="20"/>
  <c r="H1185" i="22"/>
  <c r="D1173" i="15"/>
  <c r="J1173" i="15" s="1"/>
  <c r="K1173" i="15" s="1"/>
  <c r="H1183" i="17"/>
  <c r="C1126" i="20"/>
  <c r="D1125" i="20"/>
  <c r="E1125" i="20" s="1"/>
  <c r="E1126" i="20" s="1"/>
  <c r="G1082" i="13"/>
  <c r="H1129" i="13"/>
  <c r="D1113" i="21"/>
  <c r="J1113" i="21" s="1"/>
  <c r="K1113" i="21" s="1"/>
  <c r="I1134" i="21"/>
  <c r="D1212" i="13"/>
  <c r="E1212" i="13" s="1"/>
  <c r="C1214" i="13"/>
  <c r="D1158" i="21"/>
  <c r="J1158" i="21" s="1"/>
  <c r="K1158" i="21" s="1"/>
  <c r="H1122" i="17"/>
  <c r="D1096" i="13"/>
  <c r="J1096" i="13" s="1"/>
  <c r="K1096" i="13" s="1"/>
  <c r="H1171" i="21"/>
  <c r="D1100" i="17"/>
  <c r="J1100" i="17" s="1"/>
  <c r="K1100" i="17" s="1"/>
  <c r="H1111" i="21"/>
  <c r="H1187" i="17"/>
  <c r="F1211" i="21"/>
  <c r="H1207" i="21"/>
  <c r="D1177" i="13"/>
  <c r="J1177" i="13" s="1"/>
  <c r="K1177" i="13" s="1"/>
  <c r="C1199" i="13"/>
  <c r="C1087" i="17"/>
  <c r="D1085" i="17"/>
  <c r="H1173" i="17"/>
  <c r="D1155" i="22"/>
  <c r="J1155" i="22" s="1"/>
  <c r="K1155" i="22" s="1"/>
  <c r="D1113" i="20"/>
  <c r="J1113" i="20" s="1"/>
  <c r="K1113" i="20" s="1"/>
  <c r="H1157" i="20"/>
  <c r="D1213" i="22"/>
  <c r="J1213" i="22" s="1"/>
  <c r="K1213" i="22" s="1"/>
  <c r="H1164" i="15"/>
  <c r="H1193" i="20"/>
  <c r="J1096" i="15"/>
  <c r="K1096" i="15" s="1"/>
  <c r="D1145" i="15"/>
  <c r="J1145" i="15" s="1"/>
  <c r="K1145" i="15" s="1"/>
  <c r="I1124" i="22"/>
  <c r="I1127" i="22" s="1"/>
  <c r="H1186" i="15"/>
  <c r="D1205" i="15"/>
  <c r="J1205" i="15" s="1"/>
  <c r="K1205" i="15" s="1"/>
  <c r="H1146" i="22"/>
  <c r="H1116" i="15"/>
  <c r="H1185" i="20"/>
  <c r="D1202" i="15"/>
  <c r="E1202" i="15" s="1"/>
  <c r="C1206" i="15"/>
  <c r="D1195" i="20"/>
  <c r="H1190" i="22"/>
  <c r="H1167" i="22"/>
  <c r="I1126" i="15"/>
  <c r="D1203" i="21"/>
  <c r="J1203" i="21" s="1"/>
  <c r="K1203" i="21" s="1"/>
  <c r="D1113" i="13"/>
  <c r="J1113" i="13" s="1"/>
  <c r="K1113" i="13" s="1"/>
  <c r="D1095" i="21"/>
  <c r="J1095" i="21" s="1"/>
  <c r="K1095" i="21" s="1"/>
  <c r="D1142" i="17"/>
  <c r="J1142" i="17" s="1"/>
  <c r="K1142" i="17" s="1"/>
  <c r="H1098" i="20"/>
  <c r="H1114" i="20"/>
  <c r="D1099" i="22"/>
  <c r="J1099" i="22" s="1"/>
  <c r="K1099" i="22" s="1"/>
  <c r="D1159" i="17"/>
  <c r="J1159" i="17" s="1"/>
  <c r="K1159" i="17" s="1"/>
  <c r="H1192" i="13"/>
  <c r="H1196" i="21"/>
  <c r="D1164" i="17"/>
  <c r="J1164" i="17" s="1"/>
  <c r="K1164" i="17" s="1"/>
  <c r="I1124" i="21"/>
  <c r="I1127" i="21" s="1"/>
  <c r="H1153" i="13"/>
  <c r="D1204" i="13"/>
  <c r="J1204" i="13" s="1"/>
  <c r="K1204" i="13" s="1"/>
  <c r="G1199" i="17"/>
  <c r="F1201" i="13"/>
  <c r="H1200" i="13"/>
  <c r="H1201" i="13" s="1"/>
  <c r="D1166" i="13"/>
  <c r="J1166" i="13" s="1"/>
  <c r="K1166" i="13" s="1"/>
  <c r="F1126" i="17"/>
  <c r="D1213" i="20"/>
  <c r="J1213" i="20" s="1"/>
  <c r="K1213" i="20" s="1"/>
  <c r="F1132" i="22"/>
  <c r="F1135" i="22" s="1"/>
  <c r="H1128" i="22"/>
  <c r="H1180" i="20"/>
  <c r="C1124" i="20"/>
  <c r="C1127" i="20" s="1"/>
  <c r="D1110" i="20"/>
  <c r="E1110" i="20" s="1"/>
  <c r="D1100" i="22"/>
  <c r="J1100" i="22" s="1"/>
  <c r="K1100" i="22" s="1"/>
  <c r="H1111" i="15"/>
  <c r="G1211" i="15"/>
  <c r="I1174" i="22"/>
  <c r="G1087" i="22"/>
  <c r="H1195" i="17"/>
  <c r="H1190" i="20"/>
  <c r="H1167" i="20"/>
  <c r="H1155" i="13"/>
  <c r="J1113" i="17"/>
  <c r="K1113" i="17" s="1"/>
  <c r="H1189" i="21"/>
  <c r="F1134" i="15"/>
  <c r="H1133" i="15"/>
  <c r="H1134" i="15" s="1"/>
  <c r="J1163" i="20"/>
  <c r="K1163" i="20" s="1"/>
  <c r="D1112" i="17"/>
  <c r="J1112" i="17" s="1"/>
  <c r="K1112" i="17" s="1"/>
  <c r="D1156" i="20"/>
  <c r="J1156" i="20" s="1"/>
  <c r="K1156" i="20" s="1"/>
  <c r="F1176" i="20"/>
  <c r="H1175" i="20"/>
  <c r="H1176" i="20" s="1"/>
  <c r="H1140" i="17"/>
  <c r="D1210" i="13"/>
  <c r="J1210" i="13" s="1"/>
  <c r="K1210" i="13" s="1"/>
  <c r="D1121" i="21"/>
  <c r="J1121" i="21" s="1"/>
  <c r="K1121" i="21" s="1"/>
  <c r="D1208" i="21"/>
  <c r="J1208" i="21" s="1"/>
  <c r="K1208" i="21" s="1"/>
  <c r="D1102" i="21"/>
  <c r="J1102" i="21" s="1"/>
  <c r="K1102" i="21" s="1"/>
  <c r="D1115" i="17"/>
  <c r="J1115" i="17" s="1"/>
  <c r="K1115" i="17" s="1"/>
  <c r="D1110" i="13"/>
  <c r="E1110" i="13" s="1"/>
  <c r="C1124" i="13"/>
  <c r="C1127" i="13" s="1"/>
  <c r="C1168" i="13"/>
  <c r="D1136" i="13"/>
  <c r="E1136" i="13" s="1"/>
  <c r="H1207" i="17"/>
  <c r="F1211" i="17"/>
  <c r="H1148" i="13"/>
  <c r="D1169" i="21"/>
  <c r="E1169" i="21" s="1"/>
  <c r="C1174" i="21"/>
  <c r="J1166" i="17"/>
  <c r="K1166" i="17" s="1"/>
  <c r="G1087" i="21"/>
  <c r="D1105" i="17"/>
  <c r="J1105" i="17" s="1"/>
  <c r="K1105" i="17" s="1"/>
  <c r="H1137" i="20"/>
  <c r="D1112" i="15"/>
  <c r="J1112" i="15" s="1"/>
  <c r="K1112" i="15" s="1"/>
  <c r="I1176" i="13"/>
  <c r="H1114" i="17"/>
  <c r="D1159" i="22"/>
  <c r="J1159" i="22" s="1"/>
  <c r="K1159" i="22" s="1"/>
  <c r="D1213" i="15"/>
  <c r="J1213" i="15" s="1"/>
  <c r="K1213" i="15" s="1"/>
  <c r="I1132" i="20"/>
  <c r="I1135" i="20" s="1"/>
  <c r="H1184" i="22"/>
  <c r="D1164" i="22"/>
  <c r="J1164" i="22" s="1"/>
  <c r="K1164" i="22" s="1"/>
  <c r="H1149" i="15"/>
  <c r="J1096" i="22"/>
  <c r="K1096" i="22" s="1"/>
  <c r="H1145" i="22"/>
  <c r="I1168" i="15"/>
  <c r="D1162" i="20"/>
  <c r="J1162" i="20" s="1"/>
  <c r="K1162" i="20" s="1"/>
  <c r="H1194" i="20"/>
  <c r="H1154" i="22"/>
  <c r="H1131" i="13"/>
  <c r="H1148" i="15"/>
  <c r="D1169" i="20"/>
  <c r="C1174" i="20"/>
  <c r="I1087" i="20"/>
  <c r="C1206" i="22"/>
  <c r="D1202" i="22"/>
  <c r="E1202" i="22" s="1"/>
  <c r="H1190" i="15"/>
  <c r="G1082" i="20"/>
  <c r="D1178" i="15"/>
  <c r="I1176" i="17"/>
  <c r="D1099" i="17"/>
  <c r="J1099" i="17" s="1"/>
  <c r="K1099" i="17" s="1"/>
  <c r="D1100" i="15"/>
  <c r="J1100" i="15" s="1"/>
  <c r="K1100" i="15" s="1"/>
  <c r="G1125" i="20"/>
  <c r="G1126" i="20" s="1"/>
  <c r="F1082" i="13"/>
  <c r="H1078" i="13"/>
  <c r="D1097" i="21"/>
  <c r="J1097" i="21" s="1"/>
  <c r="K1097" i="21" s="1"/>
  <c r="D1129" i="13"/>
  <c r="J1129" i="13" s="1"/>
  <c r="K1129" i="13" s="1"/>
  <c r="J1117" i="20"/>
  <c r="K1117" i="20" s="1"/>
  <c r="D1142" i="20"/>
  <c r="J1142" i="20" s="1"/>
  <c r="K1142" i="20" s="1"/>
  <c r="H1098" i="22"/>
  <c r="H1159" i="13"/>
  <c r="D1128" i="17"/>
  <c r="C1132" i="17"/>
  <c r="C1135" i="17" s="1"/>
  <c r="I1214" i="13"/>
  <c r="D1122" i="17"/>
  <c r="J1122" i="17" s="1"/>
  <c r="K1122" i="17" s="1"/>
  <c r="H1161" i="17"/>
  <c r="H1100" i="17"/>
  <c r="D1111" i="21"/>
  <c r="J1111" i="21" s="1"/>
  <c r="K1111" i="21" s="1"/>
  <c r="I1201" i="21"/>
  <c r="D1181" i="17"/>
  <c r="D1173" i="17"/>
  <c r="J1173" i="17" s="1"/>
  <c r="K1173" i="17" s="1"/>
  <c r="D1133" i="20"/>
  <c r="E1133" i="20" s="1"/>
  <c r="E1134" i="20" s="1"/>
  <c r="C1134" i="20"/>
  <c r="H1142" i="13"/>
  <c r="H1114" i="21"/>
  <c r="D1160" i="17"/>
  <c r="J1160" i="17" s="1"/>
  <c r="K1160" i="17" s="1"/>
  <c r="D1159" i="15"/>
  <c r="J1159" i="15" s="1"/>
  <c r="K1159" i="15" s="1"/>
  <c r="D1081" i="22"/>
  <c r="J1081" i="22" s="1"/>
  <c r="K1081" i="22" s="1"/>
  <c r="H1158" i="20"/>
  <c r="H1209" i="22"/>
  <c r="I1211" i="20"/>
  <c r="D1165" i="20"/>
  <c r="E1165" i="20" s="1"/>
  <c r="H1202" i="15"/>
  <c r="F1206" i="15"/>
  <c r="C1126" i="15"/>
  <c r="D1125" i="15"/>
  <c r="E1125" i="15" s="1"/>
  <c r="E1126" i="15" s="1"/>
  <c r="H1112" i="20"/>
  <c r="D1140" i="13"/>
  <c r="J1140" i="13" s="1"/>
  <c r="K1140" i="13" s="1"/>
  <c r="H1184" i="17"/>
  <c r="D1138" i="21"/>
  <c r="J1138" i="21" s="1"/>
  <c r="K1138" i="21" s="1"/>
  <c r="D1110" i="21"/>
  <c r="C1124" i="21"/>
  <c r="C1127" i="21" s="1"/>
  <c r="D1153" i="13"/>
  <c r="J1153" i="13" s="1"/>
  <c r="K1153" i="13" s="1"/>
  <c r="D1146" i="21"/>
  <c r="J1146" i="21" s="1"/>
  <c r="K1146" i="21" s="1"/>
  <c r="D1101" i="21"/>
  <c r="J1101" i="21" s="1"/>
  <c r="K1101" i="21" s="1"/>
  <c r="H1177" i="17"/>
  <c r="F1199" i="17"/>
  <c r="C1201" i="13"/>
  <c r="D1200" i="13"/>
  <c r="E1200" i="13" s="1"/>
  <c r="E1201" i="13" s="1"/>
  <c r="D1182" i="21"/>
  <c r="F1174" i="21"/>
  <c r="H1170" i="21"/>
  <c r="D1119" i="17"/>
  <c r="J1119" i="17" s="1"/>
  <c r="K1119" i="17" s="1"/>
  <c r="D1105" i="13"/>
  <c r="J1105" i="13" s="1"/>
  <c r="K1105" i="13" s="1"/>
  <c r="I1126" i="17"/>
  <c r="D1203" i="20"/>
  <c r="J1203" i="20" s="1"/>
  <c r="K1203" i="20" s="1"/>
  <c r="H1189" i="22"/>
  <c r="D1112" i="13"/>
  <c r="J1112" i="13" s="1"/>
  <c r="K1112" i="13" s="1"/>
  <c r="H1156" i="21"/>
  <c r="F1176" i="21"/>
  <c r="H1175" i="21"/>
  <c r="H1176" i="21" s="1"/>
  <c r="G1132" i="22"/>
  <c r="G1135" i="22" s="1"/>
  <c r="G1141" i="15"/>
  <c r="H1141" i="15" s="1"/>
  <c r="D1122" i="22"/>
  <c r="J1122" i="22" s="1"/>
  <c r="K1122" i="22" s="1"/>
  <c r="I1124" i="20"/>
  <c r="I1127" i="20" s="1"/>
  <c r="D1162" i="22"/>
  <c r="J1162" i="22" s="1"/>
  <c r="K1162" i="22" s="1"/>
  <c r="D1146" i="20"/>
  <c r="J1146" i="20" s="1"/>
  <c r="K1146" i="20" s="1"/>
  <c r="H1101" i="20"/>
  <c r="H1118" i="22"/>
  <c r="G1174" i="22"/>
  <c r="D1166" i="15"/>
  <c r="J1166" i="15" s="1"/>
  <c r="K1166" i="15" s="1"/>
  <c r="C1087" i="22"/>
  <c r="D1085" i="22"/>
  <c r="D1195" i="17"/>
  <c r="H1137" i="21"/>
  <c r="H1113" i="17"/>
  <c r="D1160" i="22"/>
  <c r="J1160" i="22" s="1"/>
  <c r="K1160" i="22" s="1"/>
  <c r="D1080" i="13"/>
  <c r="J1080" i="13" s="1"/>
  <c r="K1080" i="13" s="1"/>
  <c r="H1196" i="13"/>
  <c r="H1193" i="17"/>
  <c r="I1124" i="13"/>
  <c r="I1127" i="13" s="1"/>
  <c r="D1100" i="21"/>
  <c r="J1100" i="21" s="1"/>
  <c r="K1100" i="21" s="1"/>
  <c r="I1168" i="13"/>
  <c r="H1162" i="21"/>
  <c r="D1204" i="17"/>
  <c r="J1204" i="17" s="1"/>
  <c r="K1204" i="17" s="1"/>
  <c r="D1207" i="17"/>
  <c r="J1207" i="17" s="1"/>
  <c r="K1207" i="17" s="1"/>
  <c r="C1211" i="17"/>
  <c r="D1131" i="15"/>
  <c r="J1131" i="15" s="1"/>
  <c r="K1131" i="15" s="1"/>
  <c r="G1174" i="21"/>
  <c r="F1087" i="21"/>
  <c r="H1085" i="21"/>
  <c r="D1183" i="21"/>
  <c r="D1178" i="20"/>
  <c r="D1143" i="22"/>
  <c r="J1143" i="22" s="1"/>
  <c r="K1143" i="22" s="1"/>
  <c r="H1156" i="13"/>
  <c r="H1099" i="13"/>
  <c r="H1213" i="15"/>
  <c r="G1132" i="20"/>
  <c r="G1135" i="20" s="1"/>
  <c r="I1214" i="22"/>
  <c r="D1191" i="20"/>
  <c r="H1162" i="20"/>
  <c r="H1172" i="22"/>
  <c r="J1101" i="15"/>
  <c r="K1101" i="15" s="1"/>
  <c r="D1131" i="13"/>
  <c r="J1131" i="13" s="1"/>
  <c r="K1131" i="13" s="1"/>
  <c r="H1169" i="20"/>
  <c r="F1174" i="20"/>
  <c r="I1206" i="22"/>
  <c r="H1119" i="22"/>
  <c r="H1167" i="13"/>
  <c r="I1214" i="21"/>
  <c r="H1110" i="17"/>
  <c r="F1124" i="17"/>
  <c r="F1127" i="17" s="1"/>
  <c r="D1136" i="17"/>
  <c r="E1136" i="17" s="1"/>
  <c r="C1168" i="17"/>
  <c r="D1162" i="13"/>
  <c r="J1162" i="13" s="1"/>
  <c r="K1162" i="13" s="1"/>
  <c r="I1174" i="13"/>
  <c r="D1116" i="21"/>
  <c r="J1116" i="21" s="1"/>
  <c r="K1116" i="21" s="1"/>
  <c r="I1206" i="21"/>
  <c r="D1144" i="21"/>
  <c r="J1144" i="21" s="1"/>
  <c r="K1144" i="21" s="1"/>
  <c r="F1132" i="15"/>
  <c r="F1135" i="15" s="1"/>
  <c r="H1128" i="15"/>
  <c r="D1184" i="20"/>
  <c r="H1177" i="20"/>
  <c r="F1199" i="20"/>
  <c r="C1087" i="15"/>
  <c r="D1085" i="15"/>
  <c r="J1085" i="15" s="1"/>
  <c r="K1085" i="15" s="1"/>
  <c r="D1139" i="20"/>
  <c r="J1139" i="20" s="1"/>
  <c r="K1139" i="20" s="1"/>
  <c r="I1126" i="22"/>
  <c r="G1082" i="21"/>
  <c r="D1129" i="21"/>
  <c r="J1129" i="21" s="1"/>
  <c r="K1129" i="21" s="1"/>
  <c r="H1147" i="20"/>
  <c r="D1130" i="22"/>
  <c r="J1130" i="22" s="1"/>
  <c r="K1130" i="22" s="1"/>
  <c r="H1138" i="13"/>
  <c r="J1152" i="21"/>
  <c r="K1152" i="21" s="1"/>
  <c r="D1096" i="21"/>
  <c r="J1096" i="21" s="1"/>
  <c r="K1096" i="21" s="1"/>
  <c r="H1145" i="21"/>
  <c r="D1110" i="17"/>
  <c r="C1124" i="17"/>
  <c r="C1127" i="17" s="1"/>
  <c r="H1136" i="17"/>
  <c r="F1168" i="17"/>
  <c r="D1123" i="21"/>
  <c r="J1123" i="21" s="1"/>
  <c r="K1123" i="21" s="1"/>
  <c r="D1172" i="21"/>
  <c r="E1172" i="21" s="1"/>
  <c r="F1206" i="21"/>
  <c r="H1202" i="21"/>
  <c r="D1150" i="17"/>
  <c r="J1150" i="17" s="1"/>
  <c r="K1150" i="17" s="1"/>
  <c r="E100" i="16"/>
  <c r="F1082" i="20"/>
  <c r="H1078" i="20"/>
  <c r="D1097" i="22"/>
  <c r="J1097" i="22" s="1"/>
  <c r="K1097" i="22" s="1"/>
  <c r="D1113" i="22"/>
  <c r="J1113" i="22" s="1"/>
  <c r="K1113" i="22" s="1"/>
  <c r="H1147" i="13"/>
  <c r="D1156" i="17"/>
  <c r="J1156" i="17" s="1"/>
  <c r="K1156" i="17" s="1"/>
  <c r="D1130" i="21"/>
  <c r="J1130" i="21" s="1"/>
  <c r="K1130" i="21" s="1"/>
  <c r="F1176" i="17"/>
  <c r="H1175" i="17"/>
  <c r="H1176" i="17" s="1"/>
  <c r="D1208" i="15"/>
  <c r="J1208" i="15" s="1"/>
  <c r="K1208" i="15" s="1"/>
  <c r="D1128" i="15"/>
  <c r="E1128" i="15" s="1"/>
  <c r="C1132" i="15"/>
  <c r="C1135" i="15" s="1"/>
  <c r="D1212" i="20"/>
  <c r="C1214" i="20"/>
  <c r="G1141" i="22"/>
  <c r="D1122" i="13"/>
  <c r="J1122" i="13" s="1"/>
  <c r="K1122" i="13" s="1"/>
  <c r="H1152" i="20"/>
  <c r="D1111" i="22"/>
  <c r="J1111" i="22" s="1"/>
  <c r="K1111" i="22" s="1"/>
  <c r="D1154" i="20"/>
  <c r="J1154" i="20" s="1"/>
  <c r="K1154" i="20" s="1"/>
  <c r="G1199" i="20"/>
  <c r="I1201" i="22"/>
  <c r="D1166" i="22"/>
  <c r="J1166" i="22" s="1"/>
  <c r="K1166" i="22" s="1"/>
  <c r="I1087" i="15"/>
  <c r="H1173" i="15"/>
  <c r="H1139" i="20"/>
  <c r="I100" i="12"/>
  <c r="C1082" i="13"/>
  <c r="D1078" i="13"/>
  <c r="E1078" i="13" s="1"/>
  <c r="H1112" i="22"/>
  <c r="D1098" i="22"/>
  <c r="J1098" i="22" s="1"/>
  <c r="K1098" i="22" s="1"/>
  <c r="D1159" i="13"/>
  <c r="J1159" i="13" s="1"/>
  <c r="K1159" i="13" s="1"/>
  <c r="D1157" i="21"/>
  <c r="J1157" i="21" s="1"/>
  <c r="K1157" i="21" s="1"/>
  <c r="D1192" i="21"/>
  <c r="D1141" i="21"/>
  <c r="D1152" i="13"/>
  <c r="J1152" i="13" s="1"/>
  <c r="K1152" i="13" s="1"/>
  <c r="H1151" i="17"/>
  <c r="D1115" i="21"/>
  <c r="J1115" i="21" s="1"/>
  <c r="K1115" i="21" s="1"/>
  <c r="I1199" i="13"/>
  <c r="H1200" i="21"/>
  <c r="H1201" i="21" s="1"/>
  <c r="F1201" i="21"/>
  <c r="D1169" i="17"/>
  <c r="C1174" i="17"/>
  <c r="H1181" i="17"/>
  <c r="H1103" i="15"/>
  <c r="H1155" i="22"/>
  <c r="H1113" i="20"/>
  <c r="H1095" i="22"/>
  <c r="D1142" i="13"/>
  <c r="J1142" i="13" s="1"/>
  <c r="K1142" i="13" s="1"/>
  <c r="H1130" i="13"/>
  <c r="D1114" i="21"/>
  <c r="J1114" i="21" s="1"/>
  <c r="K1114" i="21" s="1"/>
  <c r="D1210" i="22"/>
  <c r="J1210" i="22" s="1"/>
  <c r="K1210" i="22" s="1"/>
  <c r="D1157" i="20"/>
  <c r="J1157" i="20" s="1"/>
  <c r="K1157" i="20" s="1"/>
  <c r="H1213" i="22"/>
  <c r="D1079" i="15"/>
  <c r="J1079" i="15" s="1"/>
  <c r="K1079" i="15" s="1"/>
  <c r="I1214" i="15"/>
  <c r="D1153" i="20"/>
  <c r="J1153" i="20" s="1"/>
  <c r="K1153" i="20" s="1"/>
  <c r="D1209" i="22"/>
  <c r="J1209" i="22" s="1"/>
  <c r="K1209" i="22" s="1"/>
  <c r="D1123" i="15"/>
  <c r="J1123" i="15" s="1"/>
  <c r="K1123" i="15" s="1"/>
  <c r="J1111" i="20"/>
  <c r="K1111" i="20" s="1"/>
  <c r="H1207" i="20"/>
  <c r="F1211" i="20"/>
  <c r="I1199" i="15"/>
  <c r="D1148" i="22"/>
  <c r="J1148" i="22" s="1"/>
  <c r="K1148" i="22" s="1"/>
  <c r="D1166" i="20"/>
  <c r="J1166" i="20" s="1"/>
  <c r="K1166" i="20" s="1"/>
  <c r="J1139" i="15"/>
  <c r="K1139" i="15" s="1"/>
  <c r="H1155" i="21"/>
  <c r="J1129" i="17"/>
  <c r="K1129" i="17" s="1"/>
  <c r="H1203" i="21"/>
  <c r="D1143" i="17"/>
  <c r="J1143" i="17" s="1"/>
  <c r="K1143" i="17" s="1"/>
  <c r="J1144" i="15"/>
  <c r="K1144" i="15" s="1"/>
  <c r="H1157" i="13"/>
  <c r="D1212" i="17"/>
  <c r="E1212" i="17" s="1"/>
  <c r="E1214" i="17" s="1"/>
  <c r="C1214" i="17"/>
  <c r="J1158" i="15"/>
  <c r="K1158" i="15" s="1"/>
  <c r="H1164" i="17"/>
  <c r="H1193" i="15"/>
  <c r="H1186" i="17"/>
  <c r="D1172" i="17"/>
  <c r="J1172" i="17" s="1"/>
  <c r="K1172" i="17" s="1"/>
  <c r="D1154" i="17"/>
  <c r="J1154" i="17" s="1"/>
  <c r="K1154" i="17" s="1"/>
  <c r="D1170" i="21"/>
  <c r="J1170" i="21" s="1"/>
  <c r="K1170" i="21" s="1"/>
  <c r="I1206" i="17"/>
  <c r="H1119" i="17"/>
  <c r="H1178" i="22"/>
  <c r="D1133" i="17"/>
  <c r="C1134" i="17"/>
  <c r="H1117" i="17"/>
  <c r="H1112" i="13"/>
  <c r="D1156" i="21"/>
  <c r="J1156" i="21" s="1"/>
  <c r="K1156" i="21" s="1"/>
  <c r="H1130" i="17"/>
  <c r="D1175" i="21"/>
  <c r="E1175" i="21" s="1"/>
  <c r="E1176" i="21" s="1"/>
  <c r="C1176" i="21"/>
  <c r="H1080" i="20"/>
  <c r="D1121" i="22"/>
  <c r="J1121" i="22" s="1"/>
  <c r="K1121" i="22" s="1"/>
  <c r="D1120" i="15"/>
  <c r="J1120" i="15" s="1"/>
  <c r="K1120" i="15" s="1"/>
  <c r="D1102" i="22"/>
  <c r="J1102" i="22" s="1"/>
  <c r="K1102" i="22" s="1"/>
  <c r="H1149" i="20"/>
  <c r="H1193" i="13"/>
  <c r="D1161" i="22"/>
  <c r="J1161" i="22" s="1"/>
  <c r="K1161" i="22" s="1"/>
  <c r="F1124" i="20"/>
  <c r="F1127" i="20" s="1"/>
  <c r="H1110" i="20"/>
  <c r="H1204" i="15"/>
  <c r="D1187" i="22"/>
  <c r="D1101" i="20"/>
  <c r="J1101" i="20" s="1"/>
  <c r="K1101" i="20" s="1"/>
  <c r="D1118" i="22"/>
  <c r="J1118" i="22" s="1"/>
  <c r="K1118" i="22" s="1"/>
  <c r="D1200" i="15"/>
  <c r="E1200" i="15" s="1"/>
  <c r="E1201" i="15" s="1"/>
  <c r="C1201" i="15"/>
  <c r="H1169" i="22"/>
  <c r="F1174" i="22"/>
  <c r="H1150" i="20"/>
  <c r="D1137" i="21"/>
  <c r="J1137" i="21" s="1"/>
  <c r="K1137" i="21" s="1"/>
  <c r="I1134" i="15"/>
  <c r="H1163" i="20"/>
  <c r="D1175" i="20"/>
  <c r="E1175" i="20" s="1"/>
  <c r="E1176" i="20" s="1"/>
  <c r="C1176" i="20"/>
  <c r="H1160" i="22"/>
  <c r="H1080" i="13"/>
  <c r="H1121" i="21"/>
  <c r="D1196" i="13"/>
  <c r="H1102" i="21"/>
  <c r="H1161" i="21"/>
  <c r="H1110" i="13"/>
  <c r="F1124" i="13"/>
  <c r="F1127" i="13" s="1"/>
  <c r="D1162" i="21"/>
  <c r="J1162" i="21" s="1"/>
  <c r="K1162" i="21" s="1"/>
  <c r="H1146" i="13"/>
  <c r="D1111" i="17"/>
  <c r="J1111" i="17" s="1"/>
  <c r="K1111" i="17" s="1"/>
  <c r="H1197" i="21"/>
  <c r="H1118" i="21"/>
  <c r="H1190" i="13"/>
  <c r="H1129" i="22"/>
  <c r="D1147" i="21"/>
  <c r="J1147" i="21" s="1"/>
  <c r="K1147" i="21" s="1"/>
  <c r="F1176" i="13"/>
  <c r="H1175" i="13"/>
  <c r="H1176" i="13" s="1"/>
  <c r="H1159" i="22"/>
  <c r="F1132" i="20"/>
  <c r="F1135" i="20" s="1"/>
  <c r="H1128" i="20"/>
  <c r="G1214" i="22"/>
  <c r="D1122" i="20"/>
  <c r="J1122" i="20" s="1"/>
  <c r="K1122" i="20" s="1"/>
  <c r="D1145" i="22"/>
  <c r="J1145" i="22" s="1"/>
  <c r="K1145" i="22" s="1"/>
  <c r="G1124" i="15"/>
  <c r="D1186" i="22"/>
  <c r="F1168" i="15"/>
  <c r="H1136" i="15"/>
  <c r="D1123" i="22"/>
  <c r="J1123" i="22" s="1"/>
  <c r="K1123" i="22" s="1"/>
  <c r="D1172" i="22"/>
  <c r="J1172" i="22" s="1"/>
  <c r="K1172" i="22" s="1"/>
  <c r="D1118" i="20"/>
  <c r="J1118" i="20" s="1"/>
  <c r="K1118" i="20" s="1"/>
  <c r="I1174" i="20"/>
  <c r="G1206" i="22"/>
  <c r="D1150" i="15"/>
  <c r="J1150" i="15" s="1"/>
  <c r="K1150" i="15" s="1"/>
  <c r="D1119" i="22"/>
  <c r="J1119" i="22" s="1"/>
  <c r="K1119" i="22" s="1"/>
  <c r="D1167" i="13"/>
  <c r="J1167" i="13" s="1"/>
  <c r="K1167" i="13" s="1"/>
  <c r="D1112" i="22"/>
  <c r="J1112" i="22" s="1"/>
  <c r="K1112" i="22" s="1"/>
  <c r="D1208" i="17"/>
  <c r="E1208" i="17" s="1"/>
  <c r="G1141" i="21"/>
  <c r="H1141" i="21" s="1"/>
  <c r="I100" i="6"/>
  <c r="D1144" i="17"/>
  <c r="J1144" i="17" s="1"/>
  <c r="K1144" i="17" s="1"/>
  <c r="D1149" i="20"/>
  <c r="J1149" i="20" s="1"/>
  <c r="K1149" i="20" s="1"/>
  <c r="I100" i="14"/>
  <c r="D1153" i="15"/>
  <c r="J1153" i="15" s="1"/>
  <c r="K1153" i="15" s="1"/>
  <c r="D1209" i="20"/>
  <c r="J1209" i="20" s="1"/>
  <c r="K1209" i="20" s="1"/>
  <c r="I1201" i="15"/>
  <c r="D1150" i="20"/>
  <c r="J1150" i="20" s="1"/>
  <c r="K1150" i="20" s="1"/>
  <c r="G1132" i="21"/>
  <c r="G1135" i="21" s="1"/>
  <c r="D1180" i="13"/>
  <c r="D1209" i="13"/>
  <c r="J1209" i="13" s="1"/>
  <c r="K1209" i="13" s="1"/>
  <c r="D1146" i="13"/>
  <c r="J1146" i="13" s="1"/>
  <c r="K1146" i="13" s="1"/>
  <c r="D1118" i="21"/>
  <c r="J1118" i="21" s="1"/>
  <c r="K1118" i="21" s="1"/>
  <c r="F1201" i="17"/>
  <c r="H1200" i="17"/>
  <c r="H1201" i="17" s="1"/>
  <c r="I100" i="10"/>
  <c r="F1082" i="22"/>
  <c r="H1078" i="22"/>
  <c r="D1137" i="20"/>
  <c r="J1137" i="20" s="1"/>
  <c r="K1137" i="20" s="1"/>
  <c r="D1129" i="22"/>
  <c r="J1129" i="22" s="1"/>
  <c r="K1129" i="22" s="1"/>
  <c r="D1203" i="15"/>
  <c r="J1203" i="15" s="1"/>
  <c r="K1203" i="15" s="1"/>
  <c r="D1095" i="17"/>
  <c r="J1095" i="17" s="1"/>
  <c r="K1095" i="17" s="1"/>
  <c r="D1175" i="13"/>
  <c r="E1175" i="13" s="1"/>
  <c r="E1176" i="13" s="1"/>
  <c r="C1176" i="13"/>
  <c r="D1212" i="22"/>
  <c r="E1212" i="22" s="1"/>
  <c r="C1214" i="22"/>
  <c r="D1081" i="15"/>
  <c r="J1081" i="15" s="1"/>
  <c r="K1081" i="15" s="1"/>
  <c r="D1138" i="17"/>
  <c r="J1138" i="17" s="1"/>
  <c r="K1138" i="17" s="1"/>
  <c r="I1124" i="15"/>
  <c r="I1127" i="15" s="1"/>
  <c r="D1100" i="20"/>
  <c r="J1100" i="20" s="1"/>
  <c r="K1100" i="20" s="1"/>
  <c r="C1168" i="15"/>
  <c r="D1136" i="15"/>
  <c r="E1136" i="15" s="1"/>
  <c r="G1174" i="20"/>
  <c r="H1202" i="22"/>
  <c r="F1206" i="22"/>
  <c r="D1173" i="20"/>
  <c r="J1173" i="20" s="1"/>
  <c r="K1173" i="20" s="1"/>
  <c r="G99" i="28"/>
  <c r="J936" i="34" l="1"/>
  <c r="K936" i="34" s="1"/>
  <c r="J905" i="30"/>
  <c r="K905" i="30" s="1"/>
  <c r="J932" i="32"/>
  <c r="K932" i="32" s="1"/>
  <c r="E977" i="34"/>
  <c r="J977" i="34"/>
  <c r="K977" i="34" s="1"/>
  <c r="J903" i="30"/>
  <c r="K903" i="30" s="1"/>
  <c r="E897" i="30"/>
  <c r="E953" i="30"/>
  <c r="E985" i="30"/>
  <c r="E911" i="32"/>
  <c r="E908" i="30"/>
  <c r="J936" i="32"/>
  <c r="K936" i="32" s="1"/>
  <c r="J937" i="32"/>
  <c r="K937" i="32" s="1"/>
  <c r="E888" i="30"/>
  <c r="E957" i="32"/>
  <c r="E930" i="32"/>
  <c r="E934" i="32"/>
  <c r="E918" i="32"/>
  <c r="E973" i="34"/>
  <c r="E900" i="32"/>
  <c r="E981" i="34"/>
  <c r="E953" i="34"/>
  <c r="E937" i="34"/>
  <c r="E926" i="32"/>
  <c r="E911" i="30"/>
  <c r="E925" i="30"/>
  <c r="E931" i="34"/>
  <c r="E959" i="34"/>
  <c r="E903" i="34"/>
  <c r="E904" i="34"/>
  <c r="E975" i="32"/>
  <c r="E969" i="34"/>
  <c r="E968" i="30"/>
  <c r="E961" i="30"/>
  <c r="E917" i="32"/>
  <c r="E970" i="30"/>
  <c r="E909" i="32"/>
  <c r="E914" i="30"/>
  <c r="E945" i="32"/>
  <c r="E909" i="34"/>
  <c r="E907" i="32"/>
  <c r="E910" i="32"/>
  <c r="E955" i="30"/>
  <c r="E942" i="34"/>
  <c r="E933" i="34"/>
  <c r="E939" i="34"/>
  <c r="E950" i="32"/>
  <c r="E941" i="32"/>
  <c r="J993" i="32"/>
  <c r="K993" i="32" s="1"/>
  <c r="E940" i="30"/>
  <c r="E912" i="32"/>
  <c r="E894" i="32"/>
  <c r="E946" i="34"/>
  <c r="E919" i="34"/>
  <c r="E958" i="32"/>
  <c r="E972" i="34"/>
  <c r="E889" i="30"/>
  <c r="E927" i="34"/>
  <c r="E992" i="30"/>
  <c r="E960" i="30"/>
  <c r="E961" i="34"/>
  <c r="E946" i="32"/>
  <c r="E929" i="30"/>
  <c r="E891" i="32"/>
  <c r="E953" i="32"/>
  <c r="E986" i="30"/>
  <c r="E947" i="30"/>
  <c r="E995" i="34"/>
  <c r="E897" i="32"/>
  <c r="E975" i="34"/>
  <c r="E959" i="32"/>
  <c r="E973" i="32"/>
  <c r="E915" i="32"/>
  <c r="E984" i="30"/>
  <c r="E988" i="30"/>
  <c r="E951" i="34"/>
  <c r="E937" i="30"/>
  <c r="E962" i="32"/>
  <c r="E943" i="34"/>
  <c r="E895" i="34"/>
  <c r="E920" i="32"/>
  <c r="E890" i="34"/>
  <c r="E981" i="30"/>
  <c r="E941" i="30"/>
  <c r="E893" i="32"/>
  <c r="E936" i="34"/>
  <c r="E971" i="30"/>
  <c r="E989" i="34"/>
  <c r="E932" i="30"/>
  <c r="E888" i="32"/>
  <c r="E946" i="30"/>
  <c r="E906" i="32"/>
  <c r="E963" i="30"/>
  <c r="E938" i="32"/>
  <c r="E905" i="30"/>
  <c r="E939" i="32"/>
  <c r="E992" i="32"/>
  <c r="E944" i="32"/>
  <c r="E915" i="34"/>
  <c r="E921" i="32"/>
  <c r="E961" i="32"/>
  <c r="E964" i="34"/>
  <c r="E910" i="34"/>
  <c r="E912" i="30"/>
  <c r="E913" i="32"/>
  <c r="E991" i="34"/>
  <c r="E898" i="34"/>
  <c r="E923" i="32"/>
  <c r="E929" i="34"/>
  <c r="E939" i="30"/>
  <c r="E935" i="32"/>
  <c r="E901" i="32"/>
  <c r="E908" i="34"/>
  <c r="E899" i="30"/>
  <c r="J905" i="32"/>
  <c r="K905" i="32" s="1"/>
  <c r="E938" i="30"/>
  <c r="E899" i="32"/>
  <c r="E945" i="30"/>
  <c r="E928" i="32"/>
  <c r="E933" i="32"/>
  <c r="E911" i="34"/>
  <c r="E898" i="32"/>
  <c r="E918" i="30"/>
  <c r="E973" i="30"/>
  <c r="J956" i="32"/>
  <c r="K956" i="32" s="1"/>
  <c r="E901" i="30"/>
  <c r="E967" i="34"/>
  <c r="E976" i="30"/>
  <c r="E920" i="30"/>
  <c r="E983" i="34"/>
  <c r="E893" i="30"/>
  <c r="E888" i="34"/>
  <c r="E990" i="32"/>
  <c r="E967" i="30"/>
  <c r="E966" i="32"/>
  <c r="E906" i="34"/>
  <c r="E927" i="30"/>
  <c r="H993" i="30"/>
  <c r="E955" i="32"/>
  <c r="E914" i="34"/>
  <c r="E913" i="30"/>
  <c r="E902" i="32"/>
  <c r="E951" i="32"/>
  <c r="E988" i="32"/>
  <c r="E985" i="34"/>
  <c r="J1141" i="17"/>
  <c r="K1141" i="17" s="1"/>
  <c r="G99" i="35"/>
  <c r="E949" i="32"/>
  <c r="E963" i="34"/>
  <c r="E947" i="34"/>
  <c r="E917" i="30"/>
  <c r="E982" i="30"/>
  <c r="E924" i="32"/>
  <c r="E974" i="32"/>
  <c r="E955" i="34"/>
  <c r="E923" i="30"/>
  <c r="E930" i="34"/>
  <c r="E912" i="34"/>
  <c r="E931" i="30"/>
  <c r="E931" i="32"/>
  <c r="E935" i="34"/>
  <c r="E923" i="34"/>
  <c r="E968" i="32"/>
  <c r="E949" i="30"/>
  <c r="E936" i="32"/>
  <c r="E899" i="34"/>
  <c r="E971" i="34"/>
  <c r="E979" i="30"/>
  <c r="J894" i="30"/>
  <c r="K894" i="30" s="1"/>
  <c r="E995" i="30"/>
  <c r="E969" i="32"/>
  <c r="E980" i="30"/>
  <c r="E987" i="34"/>
  <c r="E981" i="32"/>
  <c r="E986" i="32"/>
  <c r="E932" i="34"/>
  <c r="E991" i="30"/>
  <c r="E890" i="30"/>
  <c r="E956" i="34"/>
  <c r="E907" i="30"/>
  <c r="E929" i="32"/>
  <c r="E895" i="30"/>
  <c r="E904" i="32"/>
  <c r="E962" i="34"/>
  <c r="E942" i="30"/>
  <c r="E964" i="30"/>
  <c r="E967" i="32"/>
  <c r="E947" i="32"/>
  <c r="E924" i="34"/>
  <c r="E962" i="30"/>
  <c r="E914" i="32"/>
  <c r="E948" i="34"/>
  <c r="E990" i="30"/>
  <c r="E922" i="30"/>
  <c r="E922" i="32"/>
  <c r="E983" i="30"/>
  <c r="E902" i="34"/>
  <c r="E928" i="30"/>
  <c r="E956" i="30"/>
  <c r="E972" i="32"/>
  <c r="E994" i="32"/>
  <c r="E892" i="34"/>
  <c r="J952" i="30"/>
  <c r="K952" i="30" s="1"/>
  <c r="E930" i="30"/>
  <c r="E896" i="32"/>
  <c r="E954" i="32"/>
  <c r="E916" i="34"/>
  <c r="E988" i="34"/>
  <c r="E945" i="34"/>
  <c r="E925" i="32"/>
  <c r="E949" i="34"/>
  <c r="E900" i="34"/>
  <c r="E934" i="30"/>
  <c r="E985" i="32"/>
  <c r="E892" i="32"/>
  <c r="J993" i="34"/>
  <c r="K993" i="34" s="1"/>
  <c r="E924" i="30"/>
  <c r="E903" i="32"/>
  <c r="E964" i="32"/>
  <c r="E972" i="30"/>
  <c r="E928" i="34"/>
  <c r="E989" i="30"/>
  <c r="E954" i="34"/>
  <c r="E907" i="34"/>
  <c r="E919" i="30"/>
  <c r="E952" i="32"/>
  <c r="E954" i="30"/>
  <c r="E892" i="30"/>
  <c r="E940" i="34"/>
  <c r="E910" i="30"/>
  <c r="E993" i="32"/>
  <c r="E942" i="32"/>
  <c r="E989" i="32"/>
  <c r="E904" i="30"/>
  <c r="E963" i="32"/>
  <c r="E927" i="32"/>
  <c r="E898" i="30"/>
  <c r="E976" i="32"/>
  <c r="E891" i="34"/>
  <c r="E960" i="32"/>
  <c r="E980" i="34"/>
  <c r="E921" i="30"/>
  <c r="E994" i="30"/>
  <c r="E979" i="34"/>
  <c r="E938" i="34"/>
  <c r="E906" i="30"/>
  <c r="E948" i="30"/>
  <c r="E916" i="30"/>
  <c r="E909" i="30"/>
  <c r="E980" i="32"/>
  <c r="E957" i="30"/>
  <c r="E919" i="32"/>
  <c r="E896" i="30"/>
  <c r="E983" i="32"/>
  <c r="E935" i="30"/>
  <c r="E915" i="30"/>
  <c r="E982" i="32"/>
  <c r="E896" i="34"/>
  <c r="E933" i="30"/>
  <c r="E917" i="34"/>
  <c r="H936" i="30"/>
  <c r="E991" i="32"/>
  <c r="E890" i="32"/>
  <c r="E969" i="30"/>
  <c r="E966" i="30"/>
  <c r="J905" i="34"/>
  <c r="K905" i="34" s="1"/>
  <c r="E889" i="34"/>
  <c r="E895" i="32"/>
  <c r="E987" i="30"/>
  <c r="E965" i="30"/>
  <c r="H1087" i="25"/>
  <c r="E889" i="32"/>
  <c r="E921" i="34"/>
  <c r="E941" i="34"/>
  <c r="E943" i="32"/>
  <c r="E922" i="34"/>
  <c r="G103" i="31"/>
  <c r="G99" i="31"/>
  <c r="G103" i="33"/>
  <c r="G99" i="33"/>
  <c r="H1125" i="17"/>
  <c r="H1126" i="17" s="1"/>
  <c r="G1127" i="17"/>
  <c r="J1165" i="13"/>
  <c r="K1165" i="13" s="1"/>
  <c r="H1087" i="21"/>
  <c r="E1187" i="22"/>
  <c r="J1187" i="22"/>
  <c r="K1187" i="22" s="1"/>
  <c r="E1198" i="20"/>
  <c r="J1198" i="20"/>
  <c r="K1198" i="20" s="1"/>
  <c r="D1087" i="13"/>
  <c r="J1085" i="13"/>
  <c r="E1182" i="20"/>
  <c r="J1182" i="20"/>
  <c r="K1182" i="20" s="1"/>
  <c r="E1197" i="13"/>
  <c r="J1197" i="13"/>
  <c r="K1197" i="13" s="1"/>
  <c r="E1194" i="15"/>
  <c r="J1194" i="15"/>
  <c r="K1194" i="15" s="1"/>
  <c r="E1085" i="23"/>
  <c r="J1085" i="23"/>
  <c r="K1085" i="23" s="1"/>
  <c r="K1087" i="23" s="1"/>
  <c r="D1087" i="17"/>
  <c r="J1085" i="17"/>
  <c r="E1188" i="20"/>
  <c r="J1188" i="20"/>
  <c r="K1188" i="20" s="1"/>
  <c r="E1192" i="20"/>
  <c r="J1192" i="20"/>
  <c r="K1192" i="20" s="1"/>
  <c r="E1180" i="23"/>
  <c r="J1180" i="23"/>
  <c r="K1180" i="23" s="1"/>
  <c r="E1191" i="20"/>
  <c r="J1191" i="20"/>
  <c r="K1191" i="20" s="1"/>
  <c r="E1183" i="21"/>
  <c r="J1183" i="21"/>
  <c r="K1183" i="21" s="1"/>
  <c r="E1178" i="15"/>
  <c r="J1178" i="15"/>
  <c r="K1178" i="15" s="1"/>
  <c r="E1181" i="20"/>
  <c r="J1181" i="20"/>
  <c r="K1181" i="20" s="1"/>
  <c r="D1087" i="21"/>
  <c r="J1085" i="21"/>
  <c r="E1181" i="13"/>
  <c r="J1181" i="13"/>
  <c r="K1181" i="13" s="1"/>
  <c r="E1191" i="13"/>
  <c r="J1191" i="13"/>
  <c r="K1191" i="13" s="1"/>
  <c r="E1086" i="25"/>
  <c r="J1086" i="25"/>
  <c r="K1086" i="25" s="1"/>
  <c r="J1194" i="17"/>
  <c r="K1194" i="17" s="1"/>
  <c r="J1198" i="17"/>
  <c r="K1198" i="17" s="1"/>
  <c r="J1197" i="17"/>
  <c r="K1197" i="17" s="1"/>
  <c r="J1177" i="17"/>
  <c r="K1177" i="17" s="1"/>
  <c r="E1188" i="13"/>
  <c r="J1188" i="13"/>
  <c r="K1188" i="13" s="1"/>
  <c r="E1189" i="20"/>
  <c r="J1189" i="20"/>
  <c r="K1189" i="20" s="1"/>
  <c r="E1177" i="15"/>
  <c r="J1177" i="15"/>
  <c r="E1185" i="13"/>
  <c r="J1185" i="13"/>
  <c r="K1185" i="13" s="1"/>
  <c r="E1192" i="15"/>
  <c r="J1192" i="15"/>
  <c r="K1192" i="15" s="1"/>
  <c r="E1177" i="25"/>
  <c r="J1177" i="25"/>
  <c r="K1177" i="25" s="1"/>
  <c r="E1177" i="27"/>
  <c r="J1177" i="27"/>
  <c r="E1195" i="27"/>
  <c r="J1195" i="27"/>
  <c r="K1195" i="27" s="1"/>
  <c r="E1189" i="15"/>
  <c r="J1189" i="15"/>
  <c r="K1189" i="15" s="1"/>
  <c r="E1183" i="20"/>
  <c r="J1183" i="20"/>
  <c r="K1183" i="20" s="1"/>
  <c r="E1182" i="15"/>
  <c r="J1182" i="15"/>
  <c r="K1182" i="15" s="1"/>
  <c r="E1194" i="23"/>
  <c r="J1194" i="23"/>
  <c r="K1194" i="23" s="1"/>
  <c r="E1178" i="27"/>
  <c r="J1178" i="27"/>
  <c r="K1178" i="27" s="1"/>
  <c r="E1187" i="25"/>
  <c r="J1187" i="25"/>
  <c r="K1187" i="25" s="1"/>
  <c r="E1186" i="27"/>
  <c r="J1186" i="27"/>
  <c r="K1186" i="27" s="1"/>
  <c r="J1187" i="17"/>
  <c r="K1187" i="17" s="1"/>
  <c r="E1181" i="17"/>
  <c r="J1181" i="17"/>
  <c r="K1181" i="17" s="1"/>
  <c r="E1180" i="13"/>
  <c r="J1180" i="13"/>
  <c r="E1196" i="13"/>
  <c r="J1196" i="13"/>
  <c r="K1196" i="13" s="1"/>
  <c r="E1189" i="21"/>
  <c r="J1189" i="21"/>
  <c r="K1189" i="21" s="1"/>
  <c r="E1193" i="13"/>
  <c r="J1193" i="13"/>
  <c r="K1193" i="13" s="1"/>
  <c r="E1184" i="17"/>
  <c r="J1184" i="17"/>
  <c r="K1184" i="17" s="1"/>
  <c r="E1197" i="25"/>
  <c r="J1197" i="25"/>
  <c r="K1197" i="25" s="1"/>
  <c r="E1085" i="25"/>
  <c r="J1085" i="25"/>
  <c r="E1190" i="25"/>
  <c r="J1190" i="25"/>
  <c r="K1190" i="25" s="1"/>
  <c r="E1194" i="25"/>
  <c r="J1194" i="25"/>
  <c r="K1194" i="25" s="1"/>
  <c r="E1190" i="23"/>
  <c r="J1190" i="23"/>
  <c r="K1190" i="23" s="1"/>
  <c r="E1188" i="25"/>
  <c r="J1188" i="25"/>
  <c r="K1188" i="25" s="1"/>
  <c r="E1196" i="23"/>
  <c r="J1196" i="23"/>
  <c r="K1196" i="23" s="1"/>
  <c r="J1193" i="17"/>
  <c r="K1193" i="17" s="1"/>
  <c r="J1183" i="17"/>
  <c r="K1183" i="17" s="1"/>
  <c r="E1186" i="22"/>
  <c r="J1186" i="22"/>
  <c r="K1186" i="22" s="1"/>
  <c r="E1195" i="17"/>
  <c r="J1195" i="17"/>
  <c r="K1195" i="17" s="1"/>
  <c r="E1177" i="23"/>
  <c r="J1177" i="23"/>
  <c r="K1177" i="23" s="1"/>
  <c r="E1192" i="21"/>
  <c r="J1192" i="21"/>
  <c r="K1192" i="21" s="1"/>
  <c r="D1087" i="22"/>
  <c r="J1085" i="22"/>
  <c r="E1086" i="15"/>
  <c r="J1086" i="15"/>
  <c r="K1086" i="15" s="1"/>
  <c r="K1087" i="15" s="1"/>
  <c r="E1187" i="20"/>
  <c r="J1187" i="20"/>
  <c r="K1187" i="20" s="1"/>
  <c r="E1187" i="21"/>
  <c r="J1187" i="21"/>
  <c r="K1187" i="21" s="1"/>
  <c r="E1198" i="15"/>
  <c r="J1198" i="15"/>
  <c r="K1198" i="15" s="1"/>
  <c r="E1086" i="20"/>
  <c r="J1086" i="20"/>
  <c r="K1086" i="20" s="1"/>
  <c r="K1087" i="20" s="1"/>
  <c r="E1179" i="21"/>
  <c r="J1179" i="21"/>
  <c r="K1179" i="21" s="1"/>
  <c r="E1183" i="25"/>
  <c r="J1183" i="25"/>
  <c r="K1183" i="25" s="1"/>
  <c r="E1187" i="23"/>
  <c r="J1187" i="23"/>
  <c r="K1187" i="23" s="1"/>
  <c r="E1185" i="25"/>
  <c r="J1185" i="25"/>
  <c r="K1185" i="25" s="1"/>
  <c r="J1190" i="17"/>
  <c r="K1190" i="17" s="1"/>
  <c r="E1177" i="20"/>
  <c r="J1177" i="20"/>
  <c r="E1197" i="20"/>
  <c r="J1197" i="20"/>
  <c r="K1197" i="20" s="1"/>
  <c r="E1184" i="27"/>
  <c r="J1184" i="27"/>
  <c r="K1184" i="27" s="1"/>
  <c r="E1183" i="13"/>
  <c r="J1183" i="13"/>
  <c r="K1183" i="13" s="1"/>
  <c r="E1186" i="15"/>
  <c r="J1186" i="15"/>
  <c r="K1186" i="15" s="1"/>
  <c r="E1190" i="22"/>
  <c r="J1190" i="22"/>
  <c r="K1190" i="22" s="1"/>
  <c r="E1186" i="20"/>
  <c r="J1186" i="20"/>
  <c r="K1186" i="20" s="1"/>
  <c r="E1193" i="21"/>
  <c r="J1193" i="21"/>
  <c r="K1193" i="21" s="1"/>
  <c r="E1181" i="25"/>
  <c r="J1181" i="25"/>
  <c r="K1181" i="25" s="1"/>
  <c r="E1195" i="23"/>
  <c r="J1195" i="23"/>
  <c r="K1195" i="23" s="1"/>
  <c r="E1086" i="27"/>
  <c r="J1086" i="27"/>
  <c r="E1184" i="20"/>
  <c r="J1184" i="20"/>
  <c r="K1184" i="20" s="1"/>
  <c r="E1182" i="21"/>
  <c r="J1182" i="21"/>
  <c r="K1182" i="21" s="1"/>
  <c r="E1195" i="20"/>
  <c r="J1195" i="20"/>
  <c r="K1195" i="20" s="1"/>
  <c r="E1178" i="22"/>
  <c r="J1178" i="22"/>
  <c r="E1178" i="20"/>
  <c r="J1178" i="20"/>
  <c r="K1178" i="20" s="1"/>
  <c r="E1177" i="21"/>
  <c r="J1177" i="21"/>
  <c r="E1190" i="21"/>
  <c r="J1190" i="21"/>
  <c r="K1190" i="21" s="1"/>
  <c r="E1191" i="17"/>
  <c r="J1191" i="17"/>
  <c r="K1191" i="17" s="1"/>
  <c r="E1184" i="23"/>
  <c r="J1184" i="23"/>
  <c r="K1184" i="23" s="1"/>
  <c r="J1179" i="17"/>
  <c r="K1179" i="17" s="1"/>
  <c r="J1095" i="23"/>
  <c r="K1095" i="23" s="1"/>
  <c r="I99" i="31"/>
  <c r="I99" i="33"/>
  <c r="E1111" i="25"/>
  <c r="J1116" i="23"/>
  <c r="K1116" i="23" s="1"/>
  <c r="H1087" i="23"/>
  <c r="E1129" i="27"/>
  <c r="E1198" i="23"/>
  <c r="E1098" i="23"/>
  <c r="E1115" i="23"/>
  <c r="J1213" i="23"/>
  <c r="K1213" i="23" s="1"/>
  <c r="E1156" i="23"/>
  <c r="E1117" i="27"/>
  <c r="E1159" i="25"/>
  <c r="J1147" i="23"/>
  <c r="K1147" i="23" s="1"/>
  <c r="J1170" i="23"/>
  <c r="K1170" i="23" s="1"/>
  <c r="H1125" i="25"/>
  <c r="H1126" i="25" s="1"/>
  <c r="J1158" i="25"/>
  <c r="K1158" i="25" s="1"/>
  <c r="E1173" i="23"/>
  <c r="E1117" i="23"/>
  <c r="E1118" i="27"/>
  <c r="E1179" i="23"/>
  <c r="E1081" i="27"/>
  <c r="E1162" i="23"/>
  <c r="E1140" i="23"/>
  <c r="E1162" i="27"/>
  <c r="E1151" i="25"/>
  <c r="E1152" i="27"/>
  <c r="E1155" i="27"/>
  <c r="E1098" i="27"/>
  <c r="E1173" i="27"/>
  <c r="E1205" i="23"/>
  <c r="E1115" i="25"/>
  <c r="H1174" i="23"/>
  <c r="J1165" i="25"/>
  <c r="K1165" i="25" s="1"/>
  <c r="H1214" i="23"/>
  <c r="E1157" i="27"/>
  <c r="E1103" i="27"/>
  <c r="E1208" i="27"/>
  <c r="E1115" i="27"/>
  <c r="G1168" i="25"/>
  <c r="G1215" i="25" s="1"/>
  <c r="G1168" i="22"/>
  <c r="G1215" i="22" s="1"/>
  <c r="H1214" i="27"/>
  <c r="H1087" i="27"/>
  <c r="H1206" i="25"/>
  <c r="H1087" i="13"/>
  <c r="G1127" i="25"/>
  <c r="H1211" i="25"/>
  <c r="C1215" i="23"/>
  <c r="E1104" i="27"/>
  <c r="E1100" i="25"/>
  <c r="E1118" i="25"/>
  <c r="E1111" i="27"/>
  <c r="E1081" i="25"/>
  <c r="E1131" i="27"/>
  <c r="E1155" i="25"/>
  <c r="H1211" i="20"/>
  <c r="G1127" i="23"/>
  <c r="I1215" i="27"/>
  <c r="E1203" i="25"/>
  <c r="H1214" i="25"/>
  <c r="E1116" i="25"/>
  <c r="E1171" i="25"/>
  <c r="E1139" i="25"/>
  <c r="E1114" i="23"/>
  <c r="E1122" i="25"/>
  <c r="E1205" i="25"/>
  <c r="E1161" i="27"/>
  <c r="E1097" i="23"/>
  <c r="I1215" i="25"/>
  <c r="E1163" i="25"/>
  <c r="H1211" i="27"/>
  <c r="E1116" i="27"/>
  <c r="E1157" i="23"/>
  <c r="E1139" i="23"/>
  <c r="E1138" i="25"/>
  <c r="E1117" i="25"/>
  <c r="E1203" i="27"/>
  <c r="E1154" i="27"/>
  <c r="E1099" i="23"/>
  <c r="E1131" i="23"/>
  <c r="H1214" i="21"/>
  <c r="C1215" i="25"/>
  <c r="J1112" i="23"/>
  <c r="K1112" i="23" s="1"/>
  <c r="J1209" i="23"/>
  <c r="K1209" i="23" s="1"/>
  <c r="J1123" i="23"/>
  <c r="K1123" i="23" s="1"/>
  <c r="E1213" i="27"/>
  <c r="E1214" i="27" s="1"/>
  <c r="E1164" i="27"/>
  <c r="E1123" i="25"/>
  <c r="E1172" i="25"/>
  <c r="E1144" i="27"/>
  <c r="E1202" i="23"/>
  <c r="E1178" i="25"/>
  <c r="J1130" i="25"/>
  <c r="K1130" i="25" s="1"/>
  <c r="E1138" i="23"/>
  <c r="J1111" i="23"/>
  <c r="K1111" i="23" s="1"/>
  <c r="E1104" i="23"/>
  <c r="J1112" i="25"/>
  <c r="K1112" i="25" s="1"/>
  <c r="C1215" i="27"/>
  <c r="E1130" i="23"/>
  <c r="G1168" i="27"/>
  <c r="G1215" i="27" s="1"/>
  <c r="E1119" i="21"/>
  <c r="G1168" i="23"/>
  <c r="G1215" i="23" s="1"/>
  <c r="E1179" i="25"/>
  <c r="G1127" i="27"/>
  <c r="E1112" i="27"/>
  <c r="J1097" i="27"/>
  <c r="K1097" i="27" s="1"/>
  <c r="F1215" i="25"/>
  <c r="E1114" i="25"/>
  <c r="E1160" i="25"/>
  <c r="E1150" i="23"/>
  <c r="E1162" i="25"/>
  <c r="E1164" i="25"/>
  <c r="E1208" i="25"/>
  <c r="E1158" i="27"/>
  <c r="E1164" i="23"/>
  <c r="E1178" i="23"/>
  <c r="E1154" i="23"/>
  <c r="E1209" i="25"/>
  <c r="H1211" i="23"/>
  <c r="E1146" i="23"/>
  <c r="E1197" i="23"/>
  <c r="H1174" i="25"/>
  <c r="J1079" i="23"/>
  <c r="K1079" i="23" s="1"/>
  <c r="H1141" i="25"/>
  <c r="H1168" i="25" s="1"/>
  <c r="F1215" i="27"/>
  <c r="E1143" i="27"/>
  <c r="E1139" i="27"/>
  <c r="E1103" i="25"/>
  <c r="E1145" i="27"/>
  <c r="E1148" i="23"/>
  <c r="E1105" i="25"/>
  <c r="E1102" i="25"/>
  <c r="F1215" i="23"/>
  <c r="E1157" i="25"/>
  <c r="E1142" i="27"/>
  <c r="E1121" i="27"/>
  <c r="E1080" i="25"/>
  <c r="E1156" i="27"/>
  <c r="E1180" i="25"/>
  <c r="E1166" i="27"/>
  <c r="I1215" i="23"/>
  <c r="E1142" i="23"/>
  <c r="E1173" i="25"/>
  <c r="E1208" i="23"/>
  <c r="E1096" i="27"/>
  <c r="E1120" i="27"/>
  <c r="E1198" i="25"/>
  <c r="E1140" i="27"/>
  <c r="E1203" i="23"/>
  <c r="E1118" i="23"/>
  <c r="E1161" i="25"/>
  <c r="D1168" i="25"/>
  <c r="J1136" i="25"/>
  <c r="H1124" i="23"/>
  <c r="E1133" i="25"/>
  <c r="E1134" i="25" s="1"/>
  <c r="D1134" i="25"/>
  <c r="J1133" i="25"/>
  <c r="D1211" i="27"/>
  <c r="J1207" i="27"/>
  <c r="D1199" i="27"/>
  <c r="J1113" i="25"/>
  <c r="K1113" i="25" s="1"/>
  <c r="H1082" i="25"/>
  <c r="D1199" i="23"/>
  <c r="D1132" i="25"/>
  <c r="D1135" i="25" s="1"/>
  <c r="J1128" i="25"/>
  <c r="H1168" i="23"/>
  <c r="D1132" i="23"/>
  <c r="D1135" i="23" s="1"/>
  <c r="J1128" i="23"/>
  <c r="H1206" i="27"/>
  <c r="E1096" i="23"/>
  <c r="J1147" i="25"/>
  <c r="K1147" i="25" s="1"/>
  <c r="H1125" i="27"/>
  <c r="H1126" i="27" s="1"/>
  <c r="E1102" i="23"/>
  <c r="G103" i="28"/>
  <c r="G103" i="24"/>
  <c r="J1209" i="21"/>
  <c r="K1209" i="21" s="1"/>
  <c r="E1131" i="15"/>
  <c r="E1132" i="15" s="1"/>
  <c r="E1135" i="15" s="1"/>
  <c r="H1087" i="22"/>
  <c r="D1199" i="25"/>
  <c r="E1149" i="27"/>
  <c r="D1214" i="27"/>
  <c r="J1212" i="27"/>
  <c r="E1167" i="27"/>
  <c r="E1101" i="27"/>
  <c r="E1131" i="25"/>
  <c r="E1160" i="23"/>
  <c r="E1204" i="25"/>
  <c r="E1210" i="23"/>
  <c r="D1176" i="25"/>
  <c r="J1175" i="25"/>
  <c r="E1167" i="25"/>
  <c r="E1129" i="25"/>
  <c r="J1165" i="23"/>
  <c r="K1165" i="23" s="1"/>
  <c r="E1081" i="23"/>
  <c r="H1124" i="25"/>
  <c r="D1174" i="27"/>
  <c r="J1169" i="27"/>
  <c r="E1210" i="25"/>
  <c r="E1144" i="23"/>
  <c r="E1101" i="23"/>
  <c r="E1149" i="25"/>
  <c r="E1122" i="23"/>
  <c r="D1124" i="27"/>
  <c r="D1127" i="27" s="1"/>
  <c r="J1110" i="27"/>
  <c r="E1122" i="27"/>
  <c r="E1078" i="23"/>
  <c r="D1082" i="23"/>
  <c r="J1078" i="23"/>
  <c r="E1171" i="23"/>
  <c r="E1098" i="25"/>
  <c r="E1119" i="23"/>
  <c r="E1113" i="23"/>
  <c r="D1087" i="25"/>
  <c r="E1120" i="23"/>
  <c r="E1166" i="23"/>
  <c r="E1150" i="27"/>
  <c r="H1168" i="27"/>
  <c r="D1124" i="23"/>
  <c r="D1127" i="23" s="1"/>
  <c r="J1110" i="23"/>
  <c r="J1156" i="25"/>
  <c r="K1156" i="25" s="1"/>
  <c r="E1120" i="25"/>
  <c r="J1160" i="27"/>
  <c r="K1160" i="27" s="1"/>
  <c r="D1168" i="27"/>
  <c r="J1136" i="27"/>
  <c r="E1129" i="23"/>
  <c r="E1146" i="27"/>
  <c r="H1199" i="25"/>
  <c r="H1132" i="25"/>
  <c r="H1135" i="25" s="1"/>
  <c r="D1211" i="23"/>
  <c r="J1207" i="23"/>
  <c r="D1206" i="27"/>
  <c r="J1202" i="27"/>
  <c r="H1082" i="23"/>
  <c r="D1087" i="27"/>
  <c r="D1174" i="23"/>
  <c r="J1169" i="23"/>
  <c r="D1201" i="25"/>
  <c r="J1200" i="25"/>
  <c r="E1123" i="27"/>
  <c r="D1126" i="27"/>
  <c r="J1125" i="27"/>
  <c r="G103" i="26"/>
  <c r="E1153" i="23"/>
  <c r="E1142" i="25"/>
  <c r="J1146" i="25"/>
  <c r="K1146" i="25" s="1"/>
  <c r="J1172" i="27"/>
  <c r="K1172" i="27" s="1"/>
  <c r="D1082" i="25"/>
  <c r="J1078" i="25"/>
  <c r="D1214" i="25"/>
  <c r="J1212" i="25"/>
  <c r="J1141" i="23"/>
  <c r="K1141" i="23" s="1"/>
  <c r="E1085" i="27"/>
  <c r="H1206" i="23"/>
  <c r="J1170" i="25"/>
  <c r="K1170" i="25" s="1"/>
  <c r="D1176" i="23"/>
  <c r="J1175" i="23"/>
  <c r="D1126" i="23"/>
  <c r="J1125" i="23"/>
  <c r="G99" i="24"/>
  <c r="D1214" i="23"/>
  <c r="J1212" i="23"/>
  <c r="D1124" i="25"/>
  <c r="D1127" i="25" s="1"/>
  <c r="J1110" i="25"/>
  <c r="H1206" i="22"/>
  <c r="E1099" i="25"/>
  <c r="E1171" i="27"/>
  <c r="E1114" i="27"/>
  <c r="D1168" i="23"/>
  <c r="J1136" i="23"/>
  <c r="D1201" i="23"/>
  <c r="J1200" i="23"/>
  <c r="D1132" i="27"/>
  <c r="D1135" i="27" s="1"/>
  <c r="J1128" i="27"/>
  <c r="D1206" i="25"/>
  <c r="J1202" i="25"/>
  <c r="D1134" i="27"/>
  <c r="J1133" i="27"/>
  <c r="E1145" i="25"/>
  <c r="E1101" i="25"/>
  <c r="K1202" i="23"/>
  <c r="E1159" i="27"/>
  <c r="E1155" i="23"/>
  <c r="E1086" i="23"/>
  <c r="E1103" i="23"/>
  <c r="J1141" i="27"/>
  <c r="K1141" i="27" s="1"/>
  <c r="E1163" i="27"/>
  <c r="E1119" i="27"/>
  <c r="E1100" i="27"/>
  <c r="E1137" i="27"/>
  <c r="D1211" i="25"/>
  <c r="J1207" i="25"/>
  <c r="J1165" i="27"/>
  <c r="K1165" i="27" s="1"/>
  <c r="D1087" i="23"/>
  <c r="E1149" i="23"/>
  <c r="E1205" i="27"/>
  <c r="E1137" i="25"/>
  <c r="E1079" i="27"/>
  <c r="E1095" i="25"/>
  <c r="H1199" i="23"/>
  <c r="G99" i="26"/>
  <c r="E1100" i="23"/>
  <c r="E1212" i="23"/>
  <c r="E1214" i="23" s="1"/>
  <c r="E1137" i="23"/>
  <c r="D1206" i="23"/>
  <c r="J1204" i="23"/>
  <c r="K1204" i="23" s="1"/>
  <c r="D1126" i="25"/>
  <c r="J1125" i="25"/>
  <c r="E1165" i="25"/>
  <c r="E1143" i="25"/>
  <c r="E1080" i="27"/>
  <c r="E1167" i="23"/>
  <c r="D1201" i="27"/>
  <c r="J1200" i="27"/>
  <c r="D1082" i="27"/>
  <c r="J1078" i="27"/>
  <c r="E1099" i="27"/>
  <c r="E1152" i="25"/>
  <c r="J1143" i="23"/>
  <c r="K1143" i="23" s="1"/>
  <c r="J1080" i="23"/>
  <c r="K1080" i="23" s="1"/>
  <c r="H1132" i="27"/>
  <c r="H1135" i="27" s="1"/>
  <c r="H1174" i="27"/>
  <c r="E1207" i="27"/>
  <c r="E1149" i="13"/>
  <c r="E1158" i="23"/>
  <c r="E1172" i="23"/>
  <c r="E1138" i="27"/>
  <c r="E1125" i="27"/>
  <c r="E1126" i="27" s="1"/>
  <c r="E1196" i="25"/>
  <c r="H1082" i="27"/>
  <c r="E1154" i="25"/>
  <c r="E1159" i="23"/>
  <c r="H1125" i="23"/>
  <c r="H1126" i="23" s="1"/>
  <c r="J1151" i="23"/>
  <c r="K1151" i="23" s="1"/>
  <c r="H1124" i="27"/>
  <c r="E1145" i="23"/>
  <c r="E1105" i="27"/>
  <c r="H1199" i="27"/>
  <c r="E1148" i="27"/>
  <c r="E1152" i="23"/>
  <c r="E1170" i="27"/>
  <c r="E1110" i="25"/>
  <c r="E1130" i="27"/>
  <c r="E1166" i="25"/>
  <c r="E1210" i="27"/>
  <c r="E1144" i="25"/>
  <c r="E1121" i="23"/>
  <c r="E1161" i="23"/>
  <c r="E1097" i="25"/>
  <c r="E1105" i="23"/>
  <c r="E1136" i="25"/>
  <c r="E1140" i="25"/>
  <c r="E1128" i="23"/>
  <c r="E1095" i="27"/>
  <c r="E1121" i="25"/>
  <c r="E1204" i="27"/>
  <c r="J1141" i="25"/>
  <c r="K1141" i="25" s="1"/>
  <c r="D1176" i="27"/>
  <c r="J1175" i="27"/>
  <c r="E1119" i="25"/>
  <c r="H1132" i="23"/>
  <c r="H1135" i="23" s="1"/>
  <c r="E1213" i="25"/>
  <c r="E1214" i="25" s="1"/>
  <c r="D1174" i="25"/>
  <c r="J1169" i="25"/>
  <c r="D1134" i="23"/>
  <c r="J1133" i="23"/>
  <c r="E1148" i="25"/>
  <c r="E1081" i="15"/>
  <c r="E1155" i="15"/>
  <c r="J1155" i="20"/>
  <c r="K1155" i="20" s="1"/>
  <c r="E1102" i="22"/>
  <c r="E1145" i="22"/>
  <c r="E1120" i="15"/>
  <c r="J1129" i="15"/>
  <c r="K1129" i="15" s="1"/>
  <c r="E1159" i="13"/>
  <c r="H1174" i="20"/>
  <c r="E1121" i="22"/>
  <c r="G1127" i="22"/>
  <c r="H1125" i="22"/>
  <c r="H1126" i="22" s="1"/>
  <c r="E1121" i="13"/>
  <c r="E1154" i="20"/>
  <c r="E1130" i="22"/>
  <c r="E1166" i="13"/>
  <c r="J1165" i="17"/>
  <c r="K1165" i="17" s="1"/>
  <c r="H1087" i="20"/>
  <c r="E1080" i="21"/>
  <c r="E1119" i="17"/>
  <c r="H1211" i="21"/>
  <c r="E1153" i="20"/>
  <c r="E1117" i="13"/>
  <c r="E1081" i="20"/>
  <c r="E1123" i="22"/>
  <c r="J1141" i="21"/>
  <c r="K1141" i="21" s="1"/>
  <c r="E1096" i="21"/>
  <c r="E1166" i="15"/>
  <c r="E1122" i="22"/>
  <c r="E1115" i="17"/>
  <c r="D1087" i="20"/>
  <c r="H1211" i="15"/>
  <c r="E1150" i="21"/>
  <c r="J1097" i="20"/>
  <c r="K1097" i="20" s="1"/>
  <c r="E1147" i="15"/>
  <c r="E1138" i="13"/>
  <c r="E1164" i="21"/>
  <c r="E1119" i="13"/>
  <c r="E1080" i="20"/>
  <c r="E1095" i="17"/>
  <c r="E1157" i="21"/>
  <c r="E1130" i="21"/>
  <c r="E1154" i="13"/>
  <c r="E1203" i="22"/>
  <c r="E1131" i="13"/>
  <c r="E1100" i="15"/>
  <c r="E1100" i="22"/>
  <c r="E1101" i="22"/>
  <c r="E1164" i="13"/>
  <c r="E1156" i="15"/>
  <c r="G1127" i="15"/>
  <c r="E1137" i="21"/>
  <c r="E1129" i="13"/>
  <c r="E1205" i="15"/>
  <c r="E1096" i="13"/>
  <c r="E1118" i="15"/>
  <c r="E1148" i="21"/>
  <c r="E1172" i="13"/>
  <c r="E1079" i="20"/>
  <c r="E1103" i="17"/>
  <c r="H1174" i="21"/>
  <c r="H1214" i="13"/>
  <c r="J1204" i="22"/>
  <c r="K1204" i="22" s="1"/>
  <c r="H1087" i="15"/>
  <c r="F1215" i="17"/>
  <c r="D1087" i="15"/>
  <c r="E1146" i="13"/>
  <c r="E1209" i="20"/>
  <c r="J1161" i="15"/>
  <c r="K1161" i="15" s="1"/>
  <c r="E1101" i="21"/>
  <c r="G1168" i="17"/>
  <c r="G1215" i="17" s="1"/>
  <c r="H1087" i="17"/>
  <c r="E1114" i="22"/>
  <c r="E1102" i="20"/>
  <c r="E1123" i="17"/>
  <c r="E1151" i="15"/>
  <c r="E1137" i="15"/>
  <c r="E1131" i="22"/>
  <c r="E1085" i="20"/>
  <c r="G1168" i="13"/>
  <c r="G1215" i="13" s="1"/>
  <c r="E1153" i="15"/>
  <c r="E1157" i="20"/>
  <c r="E1204" i="17"/>
  <c r="E1206" i="17" s="1"/>
  <c r="E1159" i="20"/>
  <c r="E1151" i="13"/>
  <c r="E1103" i="15"/>
  <c r="E1079" i="21"/>
  <c r="H1214" i="20"/>
  <c r="E1139" i="21"/>
  <c r="E1159" i="21"/>
  <c r="E1158" i="21"/>
  <c r="E1165" i="17"/>
  <c r="G1127" i="13"/>
  <c r="E1105" i="20"/>
  <c r="G1168" i="20"/>
  <c r="G1215" i="20" s="1"/>
  <c r="E1120" i="20"/>
  <c r="E1114" i="20"/>
  <c r="H1125" i="13"/>
  <c r="H1126" i="13" s="1"/>
  <c r="E1121" i="17"/>
  <c r="E1138" i="17"/>
  <c r="C1215" i="13"/>
  <c r="H1082" i="22"/>
  <c r="E1172" i="17"/>
  <c r="E1097" i="22"/>
  <c r="E1116" i="21"/>
  <c r="J1210" i="15"/>
  <c r="K1210" i="15" s="1"/>
  <c r="E1203" i="20"/>
  <c r="E1162" i="20"/>
  <c r="E1164" i="17"/>
  <c r="E1139" i="22"/>
  <c r="E1120" i="17"/>
  <c r="J1141" i="13"/>
  <c r="K1141" i="13" s="1"/>
  <c r="H1206" i="20"/>
  <c r="E1145" i="21"/>
  <c r="E1173" i="21"/>
  <c r="E1170" i="20"/>
  <c r="E1171" i="15"/>
  <c r="E1139" i="17"/>
  <c r="E1095" i="22"/>
  <c r="E1208" i="13"/>
  <c r="E1161" i="13"/>
  <c r="E1157" i="22"/>
  <c r="J1102" i="17"/>
  <c r="K1102" i="17" s="1"/>
  <c r="E1167" i="21"/>
  <c r="H1174" i="22"/>
  <c r="E1166" i="20"/>
  <c r="E1156" i="17"/>
  <c r="E1162" i="13"/>
  <c r="E1203" i="21"/>
  <c r="E1140" i="15"/>
  <c r="E1137" i="17"/>
  <c r="E1103" i="22"/>
  <c r="E1148" i="13"/>
  <c r="E1155" i="13"/>
  <c r="H1214" i="17"/>
  <c r="E1158" i="20"/>
  <c r="E1103" i="20"/>
  <c r="E1139" i="13"/>
  <c r="E1151" i="21"/>
  <c r="C1215" i="15"/>
  <c r="E1100" i="20"/>
  <c r="E1129" i="22"/>
  <c r="E1118" i="21"/>
  <c r="E1144" i="17"/>
  <c r="E1172" i="22"/>
  <c r="E1143" i="17"/>
  <c r="E1148" i="22"/>
  <c r="I1215" i="13"/>
  <c r="E1166" i="22"/>
  <c r="E1144" i="21"/>
  <c r="C1215" i="17"/>
  <c r="E1112" i="15"/>
  <c r="E1145" i="20"/>
  <c r="G1127" i="20"/>
  <c r="E1081" i="13"/>
  <c r="E1155" i="17"/>
  <c r="E1161" i="17"/>
  <c r="E1101" i="17"/>
  <c r="E1080" i="22"/>
  <c r="E1104" i="15"/>
  <c r="E1080" i="15"/>
  <c r="I1215" i="22"/>
  <c r="E1118" i="20"/>
  <c r="E1170" i="21"/>
  <c r="E1123" i="15"/>
  <c r="E1079" i="15"/>
  <c r="E1123" i="21"/>
  <c r="E1085" i="15"/>
  <c r="E1160" i="22"/>
  <c r="E1156" i="20"/>
  <c r="H1132" i="22"/>
  <c r="H1135" i="22" s="1"/>
  <c r="E1145" i="15"/>
  <c r="E1113" i="20"/>
  <c r="D1199" i="13"/>
  <c r="E1118" i="13"/>
  <c r="E1098" i="17"/>
  <c r="E1152" i="17"/>
  <c r="E1123" i="20"/>
  <c r="E1161" i="20"/>
  <c r="I1215" i="21"/>
  <c r="E1161" i="21"/>
  <c r="E1213" i="13"/>
  <c r="E1214" i="13" s="1"/>
  <c r="H1174" i="15"/>
  <c r="E1153" i="22"/>
  <c r="E1098" i="21"/>
  <c r="E1160" i="13"/>
  <c r="E1156" i="13"/>
  <c r="F1215" i="20"/>
  <c r="H1125" i="15"/>
  <c r="H1126" i="15" s="1"/>
  <c r="H1211" i="13"/>
  <c r="J1143" i="13"/>
  <c r="K1143" i="13" s="1"/>
  <c r="G1168" i="21"/>
  <c r="G1215" i="21" s="1"/>
  <c r="E1150" i="15"/>
  <c r="E1154" i="17"/>
  <c r="E1209" i="22"/>
  <c r="E1141" i="21"/>
  <c r="E1098" i="22"/>
  <c r="E1122" i="13"/>
  <c r="E1113" i="22"/>
  <c r="E1150" i="17"/>
  <c r="E1129" i="21"/>
  <c r="E1081" i="22"/>
  <c r="E1111" i="21"/>
  <c r="E1213" i="15"/>
  <c r="E1214" i="15" s="1"/>
  <c r="E1121" i="21"/>
  <c r="E1112" i="17"/>
  <c r="E1142" i="17"/>
  <c r="H1165" i="20"/>
  <c r="H1168" i="20" s="1"/>
  <c r="E1155" i="22"/>
  <c r="E1113" i="21"/>
  <c r="E1173" i="15"/>
  <c r="E1205" i="20"/>
  <c r="E1085" i="13"/>
  <c r="E1087" i="13" s="1"/>
  <c r="E1131" i="17"/>
  <c r="E1099" i="15"/>
  <c r="E1130" i="13"/>
  <c r="E1154" i="21"/>
  <c r="E1149" i="17"/>
  <c r="E1080" i="17"/>
  <c r="E1171" i="20"/>
  <c r="J1140" i="17"/>
  <c r="K1140" i="17" s="1"/>
  <c r="E1116" i="17"/>
  <c r="E1146" i="17"/>
  <c r="E1171" i="13"/>
  <c r="E1208" i="20"/>
  <c r="E1142" i="22"/>
  <c r="H1206" i="21"/>
  <c r="J1172" i="21"/>
  <c r="K1172" i="21" s="1"/>
  <c r="F1215" i="21"/>
  <c r="C1215" i="22"/>
  <c r="E1160" i="17"/>
  <c r="E1173" i="17"/>
  <c r="E1113" i="13"/>
  <c r="E1213" i="22"/>
  <c r="E1214" i="22" s="1"/>
  <c r="E1167" i="20"/>
  <c r="E1138" i="20"/>
  <c r="I1215" i="17"/>
  <c r="E1154" i="22"/>
  <c r="E1104" i="13"/>
  <c r="E1149" i="22"/>
  <c r="E1205" i="13"/>
  <c r="E1172" i="20"/>
  <c r="E1173" i="13"/>
  <c r="E1137" i="20"/>
  <c r="E1150" i="20"/>
  <c r="E1167" i="13"/>
  <c r="J1116" i="22"/>
  <c r="K1116" i="22" s="1"/>
  <c r="E1118" i="22"/>
  <c r="E1114" i="21"/>
  <c r="E1139" i="20"/>
  <c r="E1080" i="13"/>
  <c r="E1085" i="22"/>
  <c r="E1087" i="22" s="1"/>
  <c r="E1146" i="20"/>
  <c r="E1153" i="13"/>
  <c r="E1140" i="13"/>
  <c r="E1122" i="17"/>
  <c r="E1142" i="20"/>
  <c r="E1102" i="21"/>
  <c r="E1099" i="22"/>
  <c r="E1100" i="17"/>
  <c r="E1148" i="20"/>
  <c r="H1125" i="20"/>
  <c r="H1126" i="20" s="1"/>
  <c r="E1173" i="22"/>
  <c r="G1127" i="21"/>
  <c r="E1171" i="21"/>
  <c r="E1104" i="21"/>
  <c r="E1160" i="21"/>
  <c r="E1157" i="13"/>
  <c r="H1199" i="20"/>
  <c r="C1215" i="21"/>
  <c r="H1125" i="21"/>
  <c r="H1126" i="21" s="1"/>
  <c r="G99" i="6"/>
  <c r="D1174" i="17"/>
  <c r="J1169" i="17"/>
  <c r="D1124" i="21"/>
  <c r="D1127" i="21" s="1"/>
  <c r="J1110" i="21"/>
  <c r="D1132" i="22"/>
  <c r="D1135" i="22" s="1"/>
  <c r="J1128" i="22"/>
  <c r="G99" i="14"/>
  <c r="G103" i="6"/>
  <c r="E1173" i="20"/>
  <c r="D1168" i="15"/>
  <c r="J1136" i="15"/>
  <c r="E1112" i="22"/>
  <c r="H1132" i="20"/>
  <c r="H1135" i="20" s="1"/>
  <c r="E1162" i="21"/>
  <c r="D1214" i="17"/>
  <c r="J1212" i="17"/>
  <c r="E1210" i="22"/>
  <c r="E1152" i="13"/>
  <c r="D1082" i="13"/>
  <c r="J1078" i="13"/>
  <c r="E1111" i="22"/>
  <c r="E1208" i="15"/>
  <c r="E1211" i="15" s="1"/>
  <c r="E1146" i="21"/>
  <c r="E1128" i="17"/>
  <c r="D1132" i="17"/>
  <c r="D1135" i="17" s="1"/>
  <c r="J1128" i="17"/>
  <c r="E1097" i="21"/>
  <c r="E1169" i="20"/>
  <c r="D1174" i="20"/>
  <c r="J1169" i="20"/>
  <c r="H1211" i="17"/>
  <c r="E1213" i="20"/>
  <c r="E1159" i="17"/>
  <c r="E1095" i="21"/>
  <c r="D1126" i="20"/>
  <c r="J1125" i="20"/>
  <c r="D1132" i="13"/>
  <c r="D1135" i="13" s="1"/>
  <c r="J1128" i="13"/>
  <c r="E1079" i="22"/>
  <c r="E1147" i="22"/>
  <c r="E1098" i="13"/>
  <c r="E1116" i="15"/>
  <c r="E1146" i="22"/>
  <c r="E1138" i="22"/>
  <c r="E1143" i="15"/>
  <c r="F1215" i="13"/>
  <c r="C1215" i="20"/>
  <c r="E1147" i="13"/>
  <c r="D1082" i="20"/>
  <c r="J1078" i="20"/>
  <c r="E1163" i="13"/>
  <c r="E1097" i="13"/>
  <c r="E1204" i="20"/>
  <c r="E1162" i="17"/>
  <c r="E1130" i="20"/>
  <c r="E1104" i="20"/>
  <c r="E1167" i="17"/>
  <c r="E1152" i="15"/>
  <c r="J1152" i="20"/>
  <c r="K1152" i="20" s="1"/>
  <c r="E1114" i="17"/>
  <c r="E1153" i="21"/>
  <c r="E1105" i="22"/>
  <c r="E1120" i="22"/>
  <c r="E1095" i="13"/>
  <c r="D1211" i="13"/>
  <c r="J1207" i="13"/>
  <c r="E1149" i="21"/>
  <c r="E1156" i="22"/>
  <c r="E1110" i="17"/>
  <c r="D1124" i="17"/>
  <c r="D1127" i="17" s="1"/>
  <c r="J1110" i="17"/>
  <c r="G1168" i="15"/>
  <c r="G1215" i="15" s="1"/>
  <c r="E1207" i="17"/>
  <c r="E1211" i="17" s="1"/>
  <c r="E1100" i="21"/>
  <c r="E1112" i="13"/>
  <c r="E1105" i="13"/>
  <c r="E1138" i="21"/>
  <c r="D1126" i="15"/>
  <c r="J1125" i="15"/>
  <c r="E1099" i="17"/>
  <c r="D1124" i="13"/>
  <c r="D1127" i="13" s="1"/>
  <c r="J1110" i="13"/>
  <c r="E1208" i="21"/>
  <c r="E1085" i="17"/>
  <c r="E1087" i="17" s="1"/>
  <c r="E1129" i="20"/>
  <c r="D1174" i="13"/>
  <c r="J1169" i="13"/>
  <c r="E1143" i="21"/>
  <c r="E1085" i="21"/>
  <c r="E1087" i="21" s="1"/>
  <c r="E1131" i="20"/>
  <c r="D1082" i="17"/>
  <c r="J1078" i="17"/>
  <c r="E1105" i="21"/>
  <c r="H1199" i="13"/>
  <c r="E1145" i="13"/>
  <c r="E1140" i="21"/>
  <c r="E1164" i="20"/>
  <c r="E1148" i="15"/>
  <c r="E1121" i="20"/>
  <c r="D1082" i="22"/>
  <c r="J1078" i="22"/>
  <c r="E1122" i="21"/>
  <c r="E1157" i="15"/>
  <c r="E1097" i="15"/>
  <c r="E1115" i="13"/>
  <c r="I1215" i="15"/>
  <c r="E1144" i="13"/>
  <c r="E1140" i="22"/>
  <c r="H1174" i="13"/>
  <c r="E1141" i="17"/>
  <c r="E1099" i="20"/>
  <c r="E1137" i="22"/>
  <c r="E1115" i="20"/>
  <c r="E1116" i="13"/>
  <c r="D1201" i="22"/>
  <c r="J1200" i="22"/>
  <c r="D1126" i="21"/>
  <c r="J1125" i="21"/>
  <c r="E1160" i="20"/>
  <c r="J1141" i="20"/>
  <c r="K1141" i="20" s="1"/>
  <c r="H1199" i="15"/>
  <c r="E1104" i="22"/>
  <c r="H1124" i="15"/>
  <c r="E1158" i="17"/>
  <c r="E1151" i="22"/>
  <c r="E1210" i="20"/>
  <c r="E1113" i="15"/>
  <c r="H1082" i="17"/>
  <c r="D1082" i="15"/>
  <c r="J1078" i="15"/>
  <c r="J1141" i="22"/>
  <c r="K1141" i="22" s="1"/>
  <c r="D1206" i="17"/>
  <c r="J1202" i="17"/>
  <c r="E1120" i="21"/>
  <c r="D1176" i="13"/>
  <c r="J1175" i="13"/>
  <c r="D1201" i="15"/>
  <c r="J1200" i="15"/>
  <c r="H1124" i="20"/>
  <c r="D1134" i="17"/>
  <c r="J1133" i="17"/>
  <c r="D1214" i="20"/>
  <c r="J1212" i="20"/>
  <c r="H1124" i="17"/>
  <c r="D1201" i="13"/>
  <c r="J1200" i="13"/>
  <c r="D1124" i="20"/>
  <c r="D1127" i="20" s="1"/>
  <c r="J1110" i="20"/>
  <c r="D1168" i="21"/>
  <c r="J1136" i="21"/>
  <c r="H1132" i="13"/>
  <c r="H1135" i="13" s="1"/>
  <c r="D1124" i="15"/>
  <c r="D1127" i="15" s="1"/>
  <c r="J1110" i="15"/>
  <c r="D1168" i="20"/>
  <c r="J1136" i="20"/>
  <c r="E1114" i="13"/>
  <c r="E1210" i="21"/>
  <c r="E1171" i="22"/>
  <c r="D1176" i="17"/>
  <c r="J1175" i="17"/>
  <c r="E1100" i="13"/>
  <c r="E1158" i="22"/>
  <c r="E1143" i="20"/>
  <c r="E1200" i="17"/>
  <c r="E1201" i="17" s="1"/>
  <c r="D1201" i="17"/>
  <c r="J1200" i="17"/>
  <c r="E1203" i="13"/>
  <c r="H1206" i="17"/>
  <c r="E1112" i="20"/>
  <c r="H1206" i="13"/>
  <c r="E1205" i="21"/>
  <c r="E1155" i="21"/>
  <c r="E1212" i="20"/>
  <c r="D1206" i="22"/>
  <c r="J1202" i="22"/>
  <c r="D1134" i="22"/>
  <c r="J1133" i="22"/>
  <c r="D1201" i="21"/>
  <c r="J1200" i="21"/>
  <c r="J1141" i="15"/>
  <c r="K1141" i="15" s="1"/>
  <c r="H1168" i="21"/>
  <c r="D1126" i="13"/>
  <c r="J1125" i="13"/>
  <c r="J1165" i="21"/>
  <c r="K1165" i="21" s="1"/>
  <c r="D1206" i="20"/>
  <c r="J1202" i="20"/>
  <c r="D1174" i="15"/>
  <c r="J1169" i="15"/>
  <c r="E1117" i="21"/>
  <c r="E1147" i="20"/>
  <c r="D1134" i="21"/>
  <c r="J1133" i="21"/>
  <c r="H1211" i="22"/>
  <c r="D1176" i="22"/>
  <c r="J1175" i="22"/>
  <c r="H1165" i="22"/>
  <c r="J1165" i="22"/>
  <c r="K1165" i="22" s="1"/>
  <c r="G99" i="16"/>
  <c r="G103" i="12"/>
  <c r="H1082" i="13"/>
  <c r="G99" i="12"/>
  <c r="D1176" i="21"/>
  <c r="J1175" i="21"/>
  <c r="E1133" i="17"/>
  <c r="E1134" i="17" s="1"/>
  <c r="G99" i="10"/>
  <c r="G103" i="16"/>
  <c r="E1110" i="21"/>
  <c r="H1206" i="15"/>
  <c r="H1124" i="21"/>
  <c r="D1201" i="20"/>
  <c r="J1200" i="20"/>
  <c r="D1199" i="15"/>
  <c r="D1124" i="22"/>
  <c r="D1127" i="22" s="1"/>
  <c r="J1110" i="22"/>
  <c r="D1211" i="22"/>
  <c r="J1207" i="22"/>
  <c r="F1215" i="22"/>
  <c r="H1132" i="21"/>
  <c r="H1135" i="21" s="1"/>
  <c r="H1174" i="17"/>
  <c r="H1141" i="22"/>
  <c r="E1101" i="13"/>
  <c r="E1165" i="13"/>
  <c r="E1079" i="17"/>
  <c r="E1163" i="22"/>
  <c r="E1081" i="17"/>
  <c r="E1167" i="22"/>
  <c r="H1124" i="13"/>
  <c r="D1168" i="13"/>
  <c r="J1136" i="13"/>
  <c r="D1134" i="15"/>
  <c r="J1133" i="15"/>
  <c r="D1199" i="17"/>
  <c r="G103" i="10"/>
  <c r="D1214" i="22"/>
  <c r="J1212" i="22"/>
  <c r="E1203" i="15"/>
  <c r="E1209" i="13"/>
  <c r="E1149" i="20"/>
  <c r="E1119" i="22"/>
  <c r="E1122" i="20"/>
  <c r="E1147" i="21"/>
  <c r="E1111" i="17"/>
  <c r="E1101" i="20"/>
  <c r="E1161" i="22"/>
  <c r="E1156" i="21"/>
  <c r="E1142" i="13"/>
  <c r="E1169" i="17"/>
  <c r="E1115" i="21"/>
  <c r="H1168" i="17"/>
  <c r="E1143" i="22"/>
  <c r="E1162" i="22"/>
  <c r="H1199" i="17"/>
  <c r="E1159" i="15"/>
  <c r="D1134" i="20"/>
  <c r="J1133" i="20"/>
  <c r="E1164" i="22"/>
  <c r="E1159" i="22"/>
  <c r="E1105" i="17"/>
  <c r="D1174" i="21"/>
  <c r="J1169" i="21"/>
  <c r="E1210" i="13"/>
  <c r="E1204" i="13"/>
  <c r="E1177" i="13"/>
  <c r="D1126" i="22"/>
  <c r="J1125" i="22"/>
  <c r="D1174" i="22"/>
  <c r="J1169" i="22"/>
  <c r="E1204" i="15"/>
  <c r="E1111" i="13"/>
  <c r="D1211" i="21"/>
  <c r="J1207" i="21"/>
  <c r="H1132" i="17"/>
  <c r="H1135" i="17" s="1"/>
  <c r="D1206" i="21"/>
  <c r="J1202" i="21"/>
  <c r="H1214" i="15"/>
  <c r="E1115" i="15"/>
  <c r="E1095" i="20"/>
  <c r="D1168" i="22"/>
  <c r="J1136" i="22"/>
  <c r="E1116" i="20"/>
  <c r="D1199" i="21"/>
  <c r="H1082" i="21"/>
  <c r="H1199" i="22"/>
  <c r="E1158" i="13"/>
  <c r="E1163" i="21"/>
  <c r="E1079" i="13"/>
  <c r="F1215" i="15"/>
  <c r="D1176" i="15"/>
  <c r="J1175" i="15"/>
  <c r="H1199" i="21"/>
  <c r="E1117" i="22"/>
  <c r="D1211" i="20"/>
  <c r="J1207" i="20"/>
  <c r="E1121" i="15"/>
  <c r="E1205" i="22"/>
  <c r="H1214" i="22"/>
  <c r="E1150" i="13"/>
  <c r="H1165" i="15"/>
  <c r="E1208" i="22"/>
  <c r="E1130" i="17"/>
  <c r="G99" i="8"/>
  <c r="G103" i="8"/>
  <c r="G103" i="14"/>
  <c r="H1168" i="13"/>
  <c r="H1082" i="15"/>
  <c r="D1214" i="15"/>
  <c r="J1212" i="15"/>
  <c r="D1132" i="21"/>
  <c r="D1135" i="21" s="1"/>
  <c r="J1128" i="21"/>
  <c r="E1145" i="17"/>
  <c r="E1144" i="20"/>
  <c r="E1102" i="13"/>
  <c r="E1213" i="21"/>
  <c r="E1214" i="21" s="1"/>
  <c r="E1150" i="22"/>
  <c r="D1176" i="20"/>
  <c r="J1175" i="20"/>
  <c r="D1206" i="15"/>
  <c r="J1202" i="15"/>
  <c r="D1214" i="13"/>
  <c r="J1212" i="13"/>
  <c r="D1132" i="20"/>
  <c r="D1135" i="20" s="1"/>
  <c r="J1128" i="20"/>
  <c r="D1126" i="17"/>
  <c r="J1125" i="17"/>
  <c r="J1165" i="20"/>
  <c r="K1165" i="20" s="1"/>
  <c r="D1211" i="17"/>
  <c r="J1208" i="17"/>
  <c r="K1208" i="17" s="1"/>
  <c r="K1211" i="17" s="1"/>
  <c r="D1132" i="15"/>
  <c r="D1135" i="15" s="1"/>
  <c r="J1128" i="15"/>
  <c r="H1082" i="20"/>
  <c r="H1132" i="15"/>
  <c r="H1135" i="15" s="1"/>
  <c r="D1168" i="17"/>
  <c r="J1136" i="17"/>
  <c r="E1177" i="22"/>
  <c r="D1199" i="22"/>
  <c r="D1199" i="20"/>
  <c r="D1082" i="21"/>
  <c r="J1078" i="21"/>
  <c r="D1211" i="15"/>
  <c r="J1207" i="15"/>
  <c r="H1124" i="22"/>
  <c r="D1206" i="13"/>
  <c r="J1202" i="13"/>
  <c r="I1215" i="20"/>
  <c r="D1134" i="13"/>
  <c r="J1133" i="13"/>
  <c r="D1214" i="21"/>
  <c r="J1212" i="21"/>
  <c r="A5" i="17"/>
  <c r="A5" i="15"/>
  <c r="H1127" i="17" l="1"/>
  <c r="E99" i="35"/>
  <c r="I99" i="35"/>
  <c r="E1199" i="13"/>
  <c r="E1199" i="21"/>
  <c r="E97" i="31"/>
  <c r="I97" i="31"/>
  <c r="I103" i="31"/>
  <c r="E97" i="33"/>
  <c r="I97" i="33"/>
  <c r="E1087" i="20"/>
  <c r="I103" i="33"/>
  <c r="E1199" i="22"/>
  <c r="K1199" i="23"/>
  <c r="E1211" i="20"/>
  <c r="E1199" i="20"/>
  <c r="E1087" i="23"/>
  <c r="E1087" i="25"/>
  <c r="E1199" i="17"/>
  <c r="E1199" i="27"/>
  <c r="E1199" i="15"/>
  <c r="J1087" i="23"/>
  <c r="E1211" i="23"/>
  <c r="E1087" i="27"/>
  <c r="E1087" i="15"/>
  <c r="K1199" i="25"/>
  <c r="H1127" i="13"/>
  <c r="J1087" i="20"/>
  <c r="J1087" i="15"/>
  <c r="J1199" i="23"/>
  <c r="K1199" i="17"/>
  <c r="J1199" i="25"/>
  <c r="K1085" i="21"/>
  <c r="K1087" i="21" s="1"/>
  <c r="J1087" i="21"/>
  <c r="J1087" i="17"/>
  <c r="K1085" i="17"/>
  <c r="K1087" i="17" s="1"/>
  <c r="K1177" i="21"/>
  <c r="K1199" i="21" s="1"/>
  <c r="J1199" i="21"/>
  <c r="K1177" i="20"/>
  <c r="K1199" i="20" s="1"/>
  <c r="J1199" i="20"/>
  <c r="K1180" i="13"/>
  <c r="K1199" i="13" s="1"/>
  <c r="J1199" i="13"/>
  <c r="J1087" i="13"/>
  <c r="K1085" i="13"/>
  <c r="K1087" i="13" s="1"/>
  <c r="K1085" i="25"/>
  <c r="K1087" i="25" s="1"/>
  <c r="J1087" i="25"/>
  <c r="J1199" i="17"/>
  <c r="K1178" i="22"/>
  <c r="K1199" i="22" s="1"/>
  <c r="J1199" i="22"/>
  <c r="J1087" i="27"/>
  <c r="K1086" i="27"/>
  <c r="K1087" i="27" s="1"/>
  <c r="J1087" i="22"/>
  <c r="K1085" i="22"/>
  <c r="K1087" i="22" s="1"/>
  <c r="K1177" i="27"/>
  <c r="K1199" i="27" s="1"/>
  <c r="J1199" i="27"/>
  <c r="K1177" i="15"/>
  <c r="K1199" i="15" s="1"/>
  <c r="J1199" i="15"/>
  <c r="H1127" i="25"/>
  <c r="E1211" i="25"/>
  <c r="E1082" i="27"/>
  <c r="E1206" i="22"/>
  <c r="E1082" i="25"/>
  <c r="E1206" i="25"/>
  <c r="E1132" i="27"/>
  <c r="E1135" i="27" s="1"/>
  <c r="E1199" i="23"/>
  <c r="E1174" i="25"/>
  <c r="E1082" i="21"/>
  <c r="E1132" i="25"/>
  <c r="E1135" i="25" s="1"/>
  <c r="E1206" i="23"/>
  <c r="E1206" i="27"/>
  <c r="H1215" i="20"/>
  <c r="E1174" i="27"/>
  <c r="H1127" i="27"/>
  <c r="E1124" i="27"/>
  <c r="E1127" i="27" s="1"/>
  <c r="E1082" i="20"/>
  <c r="E1168" i="23"/>
  <c r="E1199" i="25"/>
  <c r="H1215" i="23"/>
  <c r="D1215" i="27"/>
  <c r="H1215" i="25"/>
  <c r="E1168" i="27"/>
  <c r="E1124" i="23"/>
  <c r="E1127" i="23" s="1"/>
  <c r="H1127" i="22"/>
  <c r="H1215" i="27"/>
  <c r="E1174" i="23"/>
  <c r="D1215" i="25"/>
  <c r="J1201" i="27"/>
  <c r="K1200" i="27"/>
  <c r="K1201" i="27" s="1"/>
  <c r="E99" i="26"/>
  <c r="I99" i="26"/>
  <c r="J1168" i="27"/>
  <c r="K1136" i="27"/>
  <c r="E103" i="24"/>
  <c r="I103" i="24"/>
  <c r="J1132" i="25"/>
  <c r="J1135" i="25" s="1"/>
  <c r="K1128" i="25"/>
  <c r="H1127" i="23"/>
  <c r="J1211" i="25"/>
  <c r="K1207" i="25"/>
  <c r="K1211" i="25" s="1"/>
  <c r="K1133" i="27"/>
  <c r="K1134" i="27" s="1"/>
  <c r="J1134" i="27"/>
  <c r="J1201" i="23"/>
  <c r="K1200" i="23"/>
  <c r="K1201" i="23" s="1"/>
  <c r="E103" i="26"/>
  <c r="I103" i="26"/>
  <c r="E99" i="24"/>
  <c r="I99" i="24"/>
  <c r="J1126" i="27"/>
  <c r="K1125" i="27"/>
  <c r="K1126" i="27" s="1"/>
  <c r="J1082" i="23"/>
  <c r="K1078" i="23"/>
  <c r="K1082" i="23" s="1"/>
  <c r="E103" i="28"/>
  <c r="I103" i="28"/>
  <c r="J1211" i="27"/>
  <c r="K1207" i="27"/>
  <c r="K1211" i="27" s="1"/>
  <c r="J1168" i="25"/>
  <c r="K1136" i="25"/>
  <c r="K1168" i="25" s="1"/>
  <c r="E1132" i="23"/>
  <c r="E1135" i="23" s="1"/>
  <c r="J1206" i="25"/>
  <c r="K1202" i="25"/>
  <c r="K1206" i="25" s="1"/>
  <c r="J1168" i="23"/>
  <c r="K1136" i="23"/>
  <c r="J1124" i="25"/>
  <c r="J1127" i="25" s="1"/>
  <c r="K1110" i="25"/>
  <c r="K1124" i="25" s="1"/>
  <c r="J1126" i="23"/>
  <c r="K1125" i="23"/>
  <c r="K1126" i="23" s="1"/>
  <c r="J1134" i="23"/>
  <c r="K1133" i="23"/>
  <c r="K1134" i="23" s="1"/>
  <c r="E1211" i="27"/>
  <c r="D1215" i="23"/>
  <c r="J1214" i="25"/>
  <c r="K1212" i="25"/>
  <c r="K1214" i="25" s="1"/>
  <c r="J1206" i="27"/>
  <c r="K1202" i="27"/>
  <c r="K1206" i="27" s="1"/>
  <c r="J1132" i="23"/>
  <c r="J1135" i="23" s="1"/>
  <c r="K1128" i="23"/>
  <c r="K1132" i="23" s="1"/>
  <c r="J1134" i="25"/>
  <c r="K1133" i="25"/>
  <c r="K1134" i="25" s="1"/>
  <c r="J1176" i="27"/>
  <c r="K1175" i="27"/>
  <c r="K1176" i="27" s="1"/>
  <c r="E1168" i="25"/>
  <c r="J1206" i="23"/>
  <c r="J1132" i="27"/>
  <c r="J1135" i="27" s="1"/>
  <c r="K1128" i="27"/>
  <c r="K1132" i="27" s="1"/>
  <c r="J1176" i="23"/>
  <c r="K1175" i="23"/>
  <c r="K1176" i="23" s="1"/>
  <c r="J1201" i="25"/>
  <c r="K1200" i="25"/>
  <c r="K1201" i="25" s="1"/>
  <c r="E1082" i="23"/>
  <c r="E1132" i="21"/>
  <c r="E1135" i="21" s="1"/>
  <c r="J1174" i="25"/>
  <c r="K1169" i="25"/>
  <c r="K1174" i="25" s="1"/>
  <c r="J1082" i="27"/>
  <c r="K1078" i="27"/>
  <c r="K1082" i="27" s="1"/>
  <c r="K1206" i="23"/>
  <c r="J1124" i="23"/>
  <c r="J1127" i="23" s="1"/>
  <c r="K1110" i="23"/>
  <c r="E99" i="28"/>
  <c r="I99" i="28"/>
  <c r="E1124" i="25"/>
  <c r="E1127" i="25" s="1"/>
  <c r="J1126" i="25"/>
  <c r="K1125" i="25"/>
  <c r="K1126" i="25" s="1"/>
  <c r="J1214" i="23"/>
  <c r="K1212" i="23"/>
  <c r="K1214" i="23" s="1"/>
  <c r="J1082" i="25"/>
  <c r="K1078" i="25"/>
  <c r="K1082" i="25" s="1"/>
  <c r="J1174" i="23"/>
  <c r="K1169" i="23"/>
  <c r="K1174" i="23" s="1"/>
  <c r="J1211" i="23"/>
  <c r="K1207" i="23"/>
  <c r="K1211" i="23" s="1"/>
  <c r="J1124" i="27"/>
  <c r="J1127" i="27" s="1"/>
  <c r="K1110" i="27"/>
  <c r="J1174" i="27"/>
  <c r="K1169" i="27"/>
  <c r="K1174" i="27" s="1"/>
  <c r="J1176" i="25"/>
  <c r="K1175" i="25"/>
  <c r="K1176" i="25" s="1"/>
  <c r="J1214" i="27"/>
  <c r="K1212" i="27"/>
  <c r="K1214" i="27" s="1"/>
  <c r="E1132" i="22"/>
  <c r="E1135" i="22" s="1"/>
  <c r="E1082" i="13"/>
  <c r="E1174" i="17"/>
  <c r="E1174" i="21"/>
  <c r="E1124" i="13"/>
  <c r="E1127" i="13" s="1"/>
  <c r="E1174" i="22"/>
  <c r="E1132" i="20"/>
  <c r="E1135" i="20" s="1"/>
  <c r="H1127" i="21"/>
  <c r="E1174" i="13"/>
  <c r="E1132" i="13"/>
  <c r="E1135" i="13" s="1"/>
  <c r="E1082" i="15"/>
  <c r="E1206" i="20"/>
  <c r="H1127" i="20"/>
  <c r="E1168" i="15"/>
  <c r="E1174" i="15"/>
  <c r="E1082" i="22"/>
  <c r="E1168" i="13"/>
  <c r="E1132" i="17"/>
  <c r="E1135" i="17" s="1"/>
  <c r="E1206" i="21"/>
  <c r="E1211" i="22"/>
  <c r="E1124" i="22"/>
  <c r="E1127" i="22" s="1"/>
  <c r="H1127" i="15"/>
  <c r="D1215" i="22"/>
  <c r="D1215" i="13"/>
  <c r="E1168" i="22"/>
  <c r="E1168" i="20"/>
  <c r="E1174" i="20"/>
  <c r="D1215" i="20"/>
  <c r="E1124" i="20"/>
  <c r="E1127" i="20" s="1"/>
  <c r="E1168" i="17"/>
  <c r="H1168" i="22"/>
  <c r="H1215" i="22" s="1"/>
  <c r="E1206" i="13"/>
  <c r="D1215" i="17"/>
  <c r="D1215" i="15"/>
  <c r="E1211" i="13"/>
  <c r="E1206" i="15"/>
  <c r="D1215" i="21"/>
  <c r="E1214" i="20"/>
  <c r="H1215" i="21"/>
  <c r="E1082" i="17"/>
  <c r="J1211" i="22"/>
  <c r="K1207" i="22"/>
  <c r="K1211" i="22" s="1"/>
  <c r="J1211" i="17"/>
  <c r="K1169" i="15"/>
  <c r="K1174" i="15" s="1"/>
  <c r="J1174" i="15"/>
  <c r="J1134" i="22"/>
  <c r="K1133" i="22"/>
  <c r="K1134" i="22" s="1"/>
  <c r="J1124" i="20"/>
  <c r="J1127" i="20" s="1"/>
  <c r="K1110" i="20"/>
  <c r="J1201" i="15"/>
  <c r="K1200" i="15"/>
  <c r="K1201" i="15" s="1"/>
  <c r="J1082" i="15"/>
  <c r="K1078" i="15"/>
  <c r="K1082" i="15" s="1"/>
  <c r="E1211" i="21"/>
  <c r="E1124" i="17"/>
  <c r="E1127" i="17" s="1"/>
  <c r="J1132" i="13"/>
  <c r="J1135" i="13" s="1"/>
  <c r="K1128" i="13"/>
  <c r="K1132" i="13" s="1"/>
  <c r="E1124" i="15"/>
  <c r="E1127" i="15" s="1"/>
  <c r="J1082" i="21"/>
  <c r="K1078" i="21"/>
  <c r="K1082" i="21" s="1"/>
  <c r="J1168" i="17"/>
  <c r="K1136" i="17"/>
  <c r="K1168" i="17" s="1"/>
  <c r="J1126" i="17"/>
  <c r="K1125" i="17"/>
  <c r="K1126" i="17" s="1"/>
  <c r="J1214" i="15"/>
  <c r="K1212" i="15"/>
  <c r="K1214" i="15" s="1"/>
  <c r="E103" i="14"/>
  <c r="I103" i="14"/>
  <c r="J1211" i="21"/>
  <c r="K1207" i="21"/>
  <c r="K1211" i="21" s="1"/>
  <c r="J1134" i="20"/>
  <c r="K1133" i="20"/>
  <c r="K1134" i="20" s="1"/>
  <c r="H1168" i="15"/>
  <c r="H1215" i="15" s="1"/>
  <c r="E103" i="10"/>
  <c r="I103" i="10"/>
  <c r="E99" i="10"/>
  <c r="I99" i="10"/>
  <c r="J1168" i="20"/>
  <c r="K1136" i="20"/>
  <c r="K1168" i="20" s="1"/>
  <c r="J1201" i="22"/>
  <c r="K1200" i="22"/>
  <c r="K1201" i="22" s="1"/>
  <c r="J1124" i="13"/>
  <c r="J1127" i="13" s="1"/>
  <c r="K1110" i="13"/>
  <c r="K1124" i="13" s="1"/>
  <c r="J1174" i="20"/>
  <c r="K1169" i="20"/>
  <c r="K1174" i="20" s="1"/>
  <c r="J1214" i="17"/>
  <c r="K1212" i="17"/>
  <c r="K1214" i="17" s="1"/>
  <c r="J1132" i="22"/>
  <c r="J1135" i="22" s="1"/>
  <c r="K1128" i="22"/>
  <c r="J1174" i="17"/>
  <c r="K1169" i="17"/>
  <c r="K1174" i="17" s="1"/>
  <c r="E1168" i="21"/>
  <c r="J1214" i="21"/>
  <c r="K1212" i="21"/>
  <c r="K1214" i="21" s="1"/>
  <c r="J1206" i="13"/>
  <c r="K1202" i="13"/>
  <c r="K1206" i="13" s="1"/>
  <c r="J1214" i="13"/>
  <c r="K1212" i="13"/>
  <c r="K1214" i="13" s="1"/>
  <c r="J1211" i="20"/>
  <c r="K1207" i="20"/>
  <c r="K1211" i="20" s="1"/>
  <c r="J1126" i="13"/>
  <c r="K1125" i="13"/>
  <c r="K1126" i="13" s="1"/>
  <c r="J1206" i="17"/>
  <c r="K1202" i="17"/>
  <c r="K1206" i="17" s="1"/>
  <c r="J1134" i="13"/>
  <c r="K1133" i="13"/>
  <c r="K1134" i="13" s="1"/>
  <c r="J1211" i="15"/>
  <c r="K1207" i="15"/>
  <c r="K1211" i="15" s="1"/>
  <c r="J1132" i="20"/>
  <c r="J1135" i="20" s="1"/>
  <c r="K1128" i="20"/>
  <c r="K1132" i="20" s="1"/>
  <c r="J1176" i="20"/>
  <c r="K1175" i="20"/>
  <c r="K1176" i="20" s="1"/>
  <c r="H1215" i="13"/>
  <c r="E103" i="8"/>
  <c r="I103" i="8"/>
  <c r="J1124" i="22"/>
  <c r="J1127" i="22" s="1"/>
  <c r="K1110" i="22"/>
  <c r="E103" i="12"/>
  <c r="I103" i="12"/>
  <c r="J1206" i="20"/>
  <c r="K1202" i="20"/>
  <c r="K1206" i="20" s="1"/>
  <c r="J1214" i="20"/>
  <c r="K1212" i="20"/>
  <c r="K1214" i="20" s="1"/>
  <c r="J1176" i="13"/>
  <c r="K1175" i="13"/>
  <c r="K1176" i="13" s="1"/>
  <c r="J1134" i="21"/>
  <c r="K1133" i="21"/>
  <c r="K1134" i="21" s="1"/>
  <c r="J1082" i="22"/>
  <c r="K1078" i="22"/>
  <c r="K1082" i="22" s="1"/>
  <c r="J1211" i="13"/>
  <c r="K1207" i="13"/>
  <c r="K1211" i="13" s="1"/>
  <c r="J1082" i="20"/>
  <c r="K1078" i="20"/>
  <c r="K1082" i="20" s="1"/>
  <c r="J1126" i="20"/>
  <c r="K1125" i="20"/>
  <c r="K1126" i="20" s="1"/>
  <c r="J1176" i="15"/>
  <c r="K1175" i="15"/>
  <c r="K1176" i="15" s="1"/>
  <c r="J1174" i="21"/>
  <c r="K1169" i="21"/>
  <c r="K1174" i="21" s="1"/>
  <c r="H1215" i="17"/>
  <c r="J1176" i="21"/>
  <c r="K1175" i="21"/>
  <c r="K1176" i="21" s="1"/>
  <c r="J1132" i="21"/>
  <c r="J1135" i="21" s="1"/>
  <c r="K1128" i="21"/>
  <c r="E1124" i="21"/>
  <c r="E1127" i="21" s="1"/>
  <c r="E99" i="8"/>
  <c r="I99" i="8"/>
  <c r="J1206" i="21"/>
  <c r="K1202" i="21"/>
  <c r="K1206" i="21" s="1"/>
  <c r="J1174" i="22"/>
  <c r="K1169" i="22"/>
  <c r="K1174" i="22" s="1"/>
  <c r="J1134" i="15"/>
  <c r="K1133" i="15"/>
  <c r="K1134" i="15" s="1"/>
  <c r="E99" i="16"/>
  <c r="I99" i="16"/>
  <c r="J1201" i="21"/>
  <c r="K1200" i="21"/>
  <c r="K1201" i="21" s="1"/>
  <c r="J1206" i="22"/>
  <c r="K1202" i="22"/>
  <c r="K1206" i="22" s="1"/>
  <c r="J1176" i="17"/>
  <c r="K1175" i="17"/>
  <c r="K1176" i="17" s="1"/>
  <c r="J1124" i="15"/>
  <c r="J1127" i="15" s="1"/>
  <c r="K1110" i="15"/>
  <c r="K1124" i="15" s="1"/>
  <c r="J1168" i="21"/>
  <c r="K1136" i="21"/>
  <c r="K1168" i="21" s="1"/>
  <c r="J1134" i="17"/>
  <c r="K1133" i="17"/>
  <c r="K1134" i="17" s="1"/>
  <c r="J1174" i="13"/>
  <c r="K1169" i="13"/>
  <c r="K1174" i="13" s="1"/>
  <c r="J1082" i="13"/>
  <c r="K1078" i="13"/>
  <c r="K1082" i="13" s="1"/>
  <c r="E103" i="6"/>
  <c r="I103" i="6"/>
  <c r="E99" i="6"/>
  <c r="I99" i="6"/>
  <c r="J1082" i="17"/>
  <c r="K1078" i="17"/>
  <c r="J1126" i="15"/>
  <c r="K1125" i="15"/>
  <c r="K1126" i="15" s="1"/>
  <c r="J1124" i="17"/>
  <c r="J1127" i="17" s="1"/>
  <c r="K1110" i="17"/>
  <c r="J1132" i="17"/>
  <c r="J1135" i="17" s="1"/>
  <c r="K1128" i="17"/>
  <c r="J1168" i="22"/>
  <c r="K1136" i="22"/>
  <c r="K1168" i="22" s="1"/>
  <c r="J1126" i="22"/>
  <c r="K1125" i="22"/>
  <c r="K1126" i="22" s="1"/>
  <c r="J1214" i="22"/>
  <c r="K1212" i="22"/>
  <c r="K1214" i="22" s="1"/>
  <c r="J1201" i="17"/>
  <c r="K1200" i="17"/>
  <c r="K1201" i="17" s="1"/>
  <c r="K1200" i="13"/>
  <c r="K1201" i="13" s="1"/>
  <c r="J1201" i="13"/>
  <c r="E99" i="14"/>
  <c r="I99" i="14"/>
  <c r="J1124" i="21"/>
  <c r="J1127" i="21" s="1"/>
  <c r="K1110" i="21"/>
  <c r="E99" i="12"/>
  <c r="I99" i="12"/>
  <c r="J1132" i="15"/>
  <c r="J1135" i="15" s="1"/>
  <c r="K1128" i="15"/>
  <c r="K1132" i="15" s="1"/>
  <c r="K1135" i="15" s="1"/>
  <c r="J1206" i="15"/>
  <c r="K1202" i="15"/>
  <c r="K1206" i="15" s="1"/>
  <c r="J1168" i="13"/>
  <c r="K1136" i="13"/>
  <c r="K1168" i="13" s="1"/>
  <c r="J1201" i="20"/>
  <c r="K1200" i="20"/>
  <c r="K1201" i="20" s="1"/>
  <c r="E103" i="16"/>
  <c r="I103" i="16"/>
  <c r="J1176" i="22"/>
  <c r="K1175" i="22"/>
  <c r="K1176" i="22" s="1"/>
  <c r="J1126" i="21"/>
  <c r="K1125" i="21"/>
  <c r="K1126" i="21" s="1"/>
  <c r="J1168" i="15"/>
  <c r="K1136" i="15"/>
  <c r="A5" i="13"/>
  <c r="E103" i="31" l="1"/>
  <c r="E99" i="31"/>
  <c r="E103" i="33"/>
  <c r="E99" i="33"/>
  <c r="K1135" i="23"/>
  <c r="K1135" i="27"/>
  <c r="E1215" i="27"/>
  <c r="E1215" i="25"/>
  <c r="E1215" i="23"/>
  <c r="J1215" i="23"/>
  <c r="J1215" i="25"/>
  <c r="J1215" i="27"/>
  <c r="K1135" i="20"/>
  <c r="K1132" i="25"/>
  <c r="K1135" i="25" s="1"/>
  <c r="K1124" i="23"/>
  <c r="K1127" i="23" s="1"/>
  <c r="K1168" i="23"/>
  <c r="K1215" i="23" s="1"/>
  <c r="K1168" i="27"/>
  <c r="K1215" i="27" s="1"/>
  <c r="K1127" i="25"/>
  <c r="K1124" i="27"/>
  <c r="K1127" i="27" s="1"/>
  <c r="K1215" i="25"/>
  <c r="E1215" i="21"/>
  <c r="J1215" i="15"/>
  <c r="E1215" i="17"/>
  <c r="E1215" i="22"/>
  <c r="E1215" i="20"/>
  <c r="E1215" i="13"/>
  <c r="E1215" i="15"/>
  <c r="K1215" i="13"/>
  <c r="K1215" i="22"/>
  <c r="J1215" i="22"/>
  <c r="J1215" i="20"/>
  <c r="K1132" i="22"/>
  <c r="K1135" i="22" s="1"/>
  <c r="K1215" i="17"/>
  <c r="K1135" i="13"/>
  <c r="K1168" i="15"/>
  <c r="K1215" i="15" s="1"/>
  <c r="K1132" i="17"/>
  <c r="K1135" i="17" s="1"/>
  <c r="K1124" i="22"/>
  <c r="K1127" i="22" s="1"/>
  <c r="J1215" i="17"/>
  <c r="K1124" i="21"/>
  <c r="K1127" i="21" s="1"/>
  <c r="K1082" i="17"/>
  <c r="K1132" i="21"/>
  <c r="K1135" i="21" s="1"/>
  <c r="J1215" i="13"/>
  <c r="K1124" i="20"/>
  <c r="K1127" i="20" s="1"/>
  <c r="K1124" i="17"/>
  <c r="K1127" i="17" s="1"/>
  <c r="K1215" i="21"/>
  <c r="K1215" i="20"/>
  <c r="K1127" i="15"/>
  <c r="J1215" i="21"/>
  <c r="K1127" i="13"/>
  <c r="B16" i="36" l="1"/>
  <c r="A9" i="13"/>
  <c r="A9" i="17"/>
  <c r="A9" i="15"/>
  <c r="F16" i="36" l="1"/>
  <c r="C16" i="36"/>
  <c r="I16" i="36"/>
  <c r="G16" i="36"/>
  <c r="J16" i="36"/>
  <c r="B16" i="32"/>
  <c r="B16" i="34"/>
  <c r="B16" i="30"/>
  <c r="B16" i="27"/>
  <c r="B16" i="25"/>
  <c r="B16" i="23"/>
  <c r="B16" i="22"/>
  <c r="B16" i="21"/>
  <c r="B16" i="20"/>
  <c r="B16" i="13"/>
  <c r="B16" i="15"/>
  <c r="B16" i="17"/>
  <c r="H16" i="36" l="1"/>
  <c r="D16" i="36"/>
  <c r="E16" i="36" s="1"/>
  <c r="K16" i="36"/>
  <c r="F16" i="34"/>
  <c r="I16" i="34"/>
  <c r="G16" i="34"/>
  <c r="C16" i="34"/>
  <c r="F16" i="32"/>
  <c r="G16" i="32"/>
  <c r="I16" i="32"/>
  <c r="C16" i="32"/>
  <c r="F16" i="30"/>
  <c r="I16" i="30"/>
  <c r="C16" i="30"/>
  <c r="G16" i="30"/>
  <c r="C16" i="27"/>
  <c r="F16" i="27"/>
  <c r="I16" i="27"/>
  <c r="G16" i="27"/>
  <c r="G16" i="23"/>
  <c r="I16" i="23"/>
  <c r="C16" i="23"/>
  <c r="F16" i="23"/>
  <c r="C16" i="25"/>
  <c r="F16" i="25"/>
  <c r="G16" i="25"/>
  <c r="I16" i="25"/>
  <c r="C16" i="21"/>
  <c r="F16" i="21"/>
  <c r="G16" i="21"/>
  <c r="I16" i="21"/>
  <c r="I16" i="22"/>
  <c r="C16" i="22"/>
  <c r="F16" i="22"/>
  <c r="G16" i="22"/>
  <c r="I16" i="17"/>
  <c r="C16" i="17"/>
  <c r="D16" i="17" s="1"/>
  <c r="E16" i="17" s="1"/>
  <c r="F16" i="17"/>
  <c r="G16" i="17"/>
  <c r="F16" i="15"/>
  <c r="G16" i="15"/>
  <c r="I16" i="15"/>
  <c r="C16" i="15"/>
  <c r="D16" i="15" s="1"/>
  <c r="E16" i="15" s="1"/>
  <c r="G16" i="13"/>
  <c r="I16" i="13"/>
  <c r="C16" i="13"/>
  <c r="F16" i="13"/>
  <c r="F16" i="20"/>
  <c r="G16" i="20"/>
  <c r="I16" i="20"/>
  <c r="C16" i="20"/>
  <c r="D16" i="30" l="1"/>
  <c r="J16" i="30" s="1"/>
  <c r="K16" i="30" s="1"/>
  <c r="D16" i="32"/>
  <c r="J16" i="32" s="1"/>
  <c r="K16" i="32" s="1"/>
  <c r="H16" i="34"/>
  <c r="H16" i="30"/>
  <c r="H16" i="32"/>
  <c r="D16" i="34"/>
  <c r="J16" i="34" s="1"/>
  <c r="K16" i="34" s="1"/>
  <c r="H16" i="23"/>
  <c r="D16" i="27"/>
  <c r="J16" i="27" s="1"/>
  <c r="K16" i="27" s="1"/>
  <c r="D16" i="23"/>
  <c r="J16" i="23" s="1"/>
  <c r="K16" i="23" s="1"/>
  <c r="H16" i="25"/>
  <c r="D16" i="25"/>
  <c r="J16" i="25" s="1"/>
  <c r="K16" i="25" s="1"/>
  <c r="H16" i="27"/>
  <c r="J16" i="15"/>
  <c r="K16" i="15" s="1"/>
  <c r="H16" i="15"/>
  <c r="H16" i="21"/>
  <c r="H16" i="20"/>
  <c r="D16" i="21"/>
  <c r="J16" i="21" s="1"/>
  <c r="K16" i="21" s="1"/>
  <c r="H16" i="22"/>
  <c r="D16" i="20"/>
  <c r="J16" i="20" s="1"/>
  <c r="K16" i="20" s="1"/>
  <c r="H16" i="17"/>
  <c r="H16" i="13"/>
  <c r="D16" i="22"/>
  <c r="J16" i="22" s="1"/>
  <c r="K16" i="22" s="1"/>
  <c r="D16" i="13"/>
  <c r="J16" i="13" s="1"/>
  <c r="K16" i="13" s="1"/>
  <c r="J16" i="17"/>
  <c r="K16" i="17" s="1"/>
  <c r="A887" i="34" l="1"/>
  <c r="A887" i="32"/>
  <c r="A887" i="30"/>
  <c r="A752" i="34"/>
  <c r="A752" i="32"/>
  <c r="A752" i="30"/>
  <c r="A745" i="34"/>
  <c r="A745" i="32"/>
  <c r="A745" i="30"/>
  <c r="A753" i="34"/>
  <c r="A753" i="32"/>
  <c r="A753" i="30"/>
  <c r="A761" i="34"/>
  <c r="A761" i="32"/>
  <c r="A761" i="30"/>
  <c r="A769" i="34"/>
  <c r="A769" i="32"/>
  <c r="A769" i="30"/>
  <c r="A777" i="34"/>
  <c r="A777" i="32"/>
  <c r="A777" i="30"/>
  <c r="A785" i="34"/>
  <c r="A785" i="32"/>
  <c r="A785" i="30"/>
  <c r="A793" i="34"/>
  <c r="A793" i="32"/>
  <c r="A793" i="30"/>
  <c r="A801" i="34"/>
  <c r="A801" i="32"/>
  <c r="A801" i="30"/>
  <c r="A805" i="34"/>
  <c r="A805" i="32"/>
  <c r="A805" i="30"/>
  <c r="A813" i="34"/>
  <c r="A813" i="32"/>
  <c r="A813" i="30"/>
  <c r="A817" i="34"/>
  <c r="A817" i="30"/>
  <c r="A817" i="32"/>
  <c r="A821" i="34"/>
  <c r="A821" i="32"/>
  <c r="A821" i="30"/>
  <c r="A825" i="34"/>
  <c r="A825" i="32"/>
  <c r="A825" i="30"/>
  <c r="A829" i="34"/>
  <c r="A829" i="32"/>
  <c r="A829" i="30"/>
  <c r="A833" i="34"/>
  <c r="A833" i="32"/>
  <c r="A833" i="30"/>
  <c r="A837" i="34"/>
  <c r="A837" i="32"/>
  <c r="A837" i="30"/>
  <c r="A758" i="34"/>
  <c r="A758" i="32"/>
  <c r="A758" i="30"/>
  <c r="A778" i="34"/>
  <c r="A778" i="32"/>
  <c r="A778" i="30"/>
  <c r="A818" i="34"/>
  <c r="A818" i="32"/>
  <c r="A818" i="30"/>
  <c r="A762" i="34"/>
  <c r="A762" i="32"/>
  <c r="A762" i="30"/>
  <c r="A774" i="34"/>
  <c r="A774" i="32"/>
  <c r="A774" i="30"/>
  <c r="A790" i="34"/>
  <c r="A790" i="32"/>
  <c r="A790" i="30"/>
  <c r="A802" i="32"/>
  <c r="A802" i="34"/>
  <c r="A802" i="30"/>
  <c r="A814" i="34"/>
  <c r="A814" i="32"/>
  <c r="A814" i="30"/>
  <c r="A834" i="32"/>
  <c r="A834" i="34"/>
  <c r="A834" i="30"/>
  <c r="A846" i="34"/>
  <c r="A846" i="32"/>
  <c r="A846" i="30"/>
  <c r="A858" i="34"/>
  <c r="A858" i="32"/>
  <c r="A858" i="30"/>
  <c r="A878" i="34"/>
  <c r="A878" i="32"/>
  <c r="A878" i="30"/>
  <c r="A750" i="34"/>
  <c r="A750" i="32"/>
  <c r="A750" i="30"/>
  <c r="A766" i="34"/>
  <c r="A766" i="32"/>
  <c r="A766" i="30"/>
  <c r="A782" i="34"/>
  <c r="A782" i="32"/>
  <c r="A782" i="30"/>
  <c r="A794" i="34"/>
  <c r="A794" i="32"/>
  <c r="A794" i="30"/>
  <c r="A806" i="34"/>
  <c r="A806" i="32"/>
  <c r="A806" i="30"/>
  <c r="A822" i="34"/>
  <c r="A822" i="32"/>
  <c r="A822" i="30"/>
  <c r="A830" i="34"/>
  <c r="A830" i="32"/>
  <c r="A830" i="30"/>
  <c r="A842" i="34"/>
  <c r="A842" i="32"/>
  <c r="A842" i="30"/>
  <c r="A854" i="34"/>
  <c r="A854" i="32"/>
  <c r="A854" i="30"/>
  <c r="A866" i="32"/>
  <c r="A866" i="34"/>
  <c r="A866" i="30"/>
  <c r="A870" i="34"/>
  <c r="A870" i="32"/>
  <c r="A870" i="30"/>
  <c r="A882" i="34"/>
  <c r="A882" i="32"/>
  <c r="A882" i="30"/>
  <c r="A886" i="34"/>
  <c r="A886" i="32"/>
  <c r="A886" i="30"/>
  <c r="A747" i="34"/>
  <c r="A747" i="32"/>
  <c r="A747" i="30"/>
  <c r="A751" i="34"/>
  <c r="A751" i="32"/>
  <c r="A751" i="30"/>
  <c r="A755" i="34"/>
  <c r="A755" i="32"/>
  <c r="A755" i="30"/>
  <c r="A759" i="34"/>
  <c r="A759" i="32"/>
  <c r="A759" i="30"/>
  <c r="A763" i="34"/>
  <c r="A763" i="32"/>
  <c r="A763" i="30"/>
  <c r="A767" i="34"/>
  <c r="A767" i="32"/>
  <c r="A767" i="30"/>
  <c r="A771" i="34"/>
  <c r="A771" i="32"/>
  <c r="A771" i="30"/>
  <c r="A775" i="34"/>
  <c r="A775" i="32"/>
  <c r="A775" i="30"/>
  <c r="A779" i="34"/>
  <c r="A779" i="32"/>
  <c r="A779" i="30"/>
  <c r="A783" i="34"/>
  <c r="A783" i="32"/>
  <c r="A783" i="30"/>
  <c r="A787" i="34"/>
  <c r="A787" i="32"/>
  <c r="A787" i="30"/>
  <c r="A791" i="34"/>
  <c r="A791" i="32"/>
  <c r="A791" i="30"/>
  <c r="A795" i="34"/>
  <c r="A795" i="32"/>
  <c r="A795" i="30"/>
  <c r="A799" i="34"/>
  <c r="A799" i="32"/>
  <c r="A799" i="30"/>
  <c r="A803" i="34"/>
  <c r="A803" i="32"/>
  <c r="A803" i="30"/>
  <c r="A807" i="34"/>
  <c r="A807" i="32"/>
  <c r="A807" i="30"/>
  <c r="A811" i="34"/>
  <c r="A811" i="32"/>
  <c r="A811" i="30"/>
  <c r="A815" i="34"/>
  <c r="A815" i="32"/>
  <c r="A815" i="30"/>
  <c r="A819" i="34"/>
  <c r="A819" i="32"/>
  <c r="A819" i="30"/>
  <c r="A823" i="34"/>
  <c r="A823" i="32"/>
  <c r="A823" i="30"/>
  <c r="A827" i="34"/>
  <c r="A827" i="32"/>
  <c r="A827" i="30"/>
  <c r="A831" i="34"/>
  <c r="A831" i="32"/>
  <c r="A831" i="30"/>
  <c r="A835" i="34"/>
  <c r="A835" i="32"/>
  <c r="A835" i="30"/>
  <c r="A839" i="34"/>
  <c r="A839" i="32"/>
  <c r="A839" i="30"/>
  <c r="A843" i="34"/>
  <c r="A843" i="32"/>
  <c r="A843" i="30"/>
  <c r="A847" i="34"/>
  <c r="A847" i="32"/>
  <c r="A847" i="30"/>
  <c r="A851" i="34"/>
  <c r="A851" i="32"/>
  <c r="A851" i="30"/>
  <c r="A855" i="34"/>
  <c r="A855" i="32"/>
  <c r="A855" i="30"/>
  <c r="A859" i="34"/>
  <c r="A859" i="32"/>
  <c r="A859" i="30"/>
  <c r="A863" i="34"/>
  <c r="A863" i="32"/>
  <c r="A863" i="30"/>
  <c r="A867" i="34"/>
  <c r="A867" i="32"/>
  <c r="A867" i="30"/>
  <c r="A871" i="34"/>
  <c r="A871" i="32"/>
  <c r="A871" i="30"/>
  <c r="A875" i="34"/>
  <c r="A875" i="32"/>
  <c r="A875" i="30"/>
  <c r="A879" i="34"/>
  <c r="A879" i="32"/>
  <c r="A879" i="30"/>
  <c r="A883" i="34"/>
  <c r="A883" i="32"/>
  <c r="A883" i="30"/>
  <c r="E16" i="32"/>
  <c r="A754" i="34"/>
  <c r="A754" i="32"/>
  <c r="A754" i="30"/>
  <c r="A770" i="34"/>
  <c r="A770" i="32"/>
  <c r="A770" i="30"/>
  <c r="A786" i="34"/>
  <c r="A786" i="32"/>
  <c r="A786" i="30"/>
  <c r="A798" i="34"/>
  <c r="A798" i="32"/>
  <c r="A798" i="30"/>
  <c r="A810" i="34"/>
  <c r="A810" i="32"/>
  <c r="A810" i="30"/>
  <c r="A826" i="34"/>
  <c r="A826" i="32"/>
  <c r="A826" i="30"/>
  <c r="A838" i="34"/>
  <c r="A838" i="32"/>
  <c r="A838" i="30"/>
  <c r="A850" i="34"/>
  <c r="A850" i="32"/>
  <c r="A850" i="30"/>
  <c r="A862" i="34"/>
  <c r="A862" i="32"/>
  <c r="A862" i="30"/>
  <c r="A874" i="34"/>
  <c r="A874" i="32"/>
  <c r="A874" i="30"/>
  <c r="A743" i="34"/>
  <c r="A743" i="32"/>
  <c r="A743" i="30"/>
  <c r="E16" i="34"/>
  <c r="A744" i="34"/>
  <c r="A744" i="32"/>
  <c r="A744" i="30"/>
  <c r="A756" i="34"/>
  <c r="A756" i="32"/>
  <c r="A756" i="30"/>
  <c r="A764" i="34"/>
  <c r="A764" i="32"/>
  <c r="A764" i="30"/>
  <c r="A772" i="34"/>
  <c r="A772" i="30"/>
  <c r="A772" i="32"/>
  <c r="A776" i="34"/>
  <c r="A776" i="32"/>
  <c r="A776" i="30"/>
  <c r="A784" i="34"/>
  <c r="A784" i="32"/>
  <c r="A784" i="30"/>
  <c r="A788" i="34"/>
  <c r="A788" i="32"/>
  <c r="A788" i="30"/>
  <c r="A796" i="34"/>
  <c r="A796" i="32"/>
  <c r="A796" i="30"/>
  <c r="A800" i="34"/>
  <c r="A800" i="32"/>
  <c r="A800" i="30"/>
  <c r="A804" i="34"/>
  <c r="A804" i="32"/>
  <c r="A804" i="30"/>
  <c r="A808" i="34"/>
  <c r="A808" i="32"/>
  <c r="A808" i="30"/>
  <c r="A812" i="34"/>
  <c r="A812" i="32"/>
  <c r="A812" i="30"/>
  <c r="A816" i="34"/>
  <c r="A816" i="32"/>
  <c r="A816" i="30"/>
  <c r="A820" i="34"/>
  <c r="A820" i="32"/>
  <c r="A820" i="30"/>
  <c r="A824" i="34"/>
  <c r="A824" i="32"/>
  <c r="A824" i="30"/>
  <c r="A828" i="34"/>
  <c r="A828" i="32"/>
  <c r="A828" i="30"/>
  <c r="A832" i="34"/>
  <c r="A832" i="32"/>
  <c r="A832" i="30"/>
  <c r="A836" i="34"/>
  <c r="A836" i="32"/>
  <c r="A836" i="30"/>
  <c r="A840" i="34"/>
  <c r="A840" i="32"/>
  <c r="A840" i="30"/>
  <c r="A844" i="34"/>
  <c r="A844" i="32"/>
  <c r="A844" i="30"/>
  <c r="A848" i="34"/>
  <c r="A848" i="32"/>
  <c r="A848" i="30"/>
  <c r="A852" i="34"/>
  <c r="A852" i="32"/>
  <c r="A852" i="30"/>
  <c r="A856" i="34"/>
  <c r="A856" i="32"/>
  <c r="A856" i="30"/>
  <c r="A860" i="34"/>
  <c r="A860" i="32"/>
  <c r="A860" i="30"/>
  <c r="A864" i="34"/>
  <c r="A864" i="32"/>
  <c r="A864" i="30"/>
  <c r="A868" i="34"/>
  <c r="A868" i="32"/>
  <c r="A868" i="30"/>
  <c r="A872" i="34"/>
  <c r="A872" i="32"/>
  <c r="A872" i="30"/>
  <c r="A876" i="34"/>
  <c r="A876" i="32"/>
  <c r="A876" i="30"/>
  <c r="A880" i="34"/>
  <c r="A880" i="32"/>
  <c r="A880" i="30"/>
  <c r="A884" i="34"/>
  <c r="A884" i="32"/>
  <c r="A884" i="30"/>
  <c r="A748" i="34"/>
  <c r="A748" i="32"/>
  <c r="A748" i="30"/>
  <c r="A760" i="34"/>
  <c r="A760" i="32"/>
  <c r="A760" i="30"/>
  <c r="A768" i="34"/>
  <c r="A768" i="32"/>
  <c r="A768" i="30"/>
  <c r="A780" i="34"/>
  <c r="A780" i="32"/>
  <c r="A780" i="30"/>
  <c r="A792" i="34"/>
  <c r="A792" i="32"/>
  <c r="A792" i="30"/>
  <c r="E16" i="30"/>
  <c r="A746" i="34"/>
  <c r="A746" i="32"/>
  <c r="A746" i="30"/>
  <c r="A749" i="34"/>
  <c r="A749" i="32"/>
  <c r="A749" i="30"/>
  <c r="A757" i="34"/>
  <c r="A757" i="32"/>
  <c r="A757" i="30"/>
  <c r="A765" i="34"/>
  <c r="A765" i="32"/>
  <c r="A765" i="30"/>
  <c r="A773" i="34"/>
  <c r="A773" i="32"/>
  <c r="A773" i="30"/>
  <c r="A781" i="34"/>
  <c r="A781" i="32"/>
  <c r="A781" i="30"/>
  <c r="A789" i="34"/>
  <c r="A789" i="32"/>
  <c r="A789" i="30"/>
  <c r="A797" i="34"/>
  <c r="A797" i="32"/>
  <c r="A797" i="30"/>
  <c r="A809" i="34"/>
  <c r="A809" i="32"/>
  <c r="A809" i="30"/>
  <c r="A841" i="34"/>
  <c r="A841" i="32"/>
  <c r="A841" i="30"/>
  <c r="A845" i="34"/>
  <c r="A845" i="32"/>
  <c r="A845" i="30"/>
  <c r="A849" i="34"/>
  <c r="A849" i="32"/>
  <c r="A849" i="30"/>
  <c r="A853" i="34"/>
  <c r="A853" i="32"/>
  <c r="A853" i="30"/>
  <c r="A857" i="34"/>
  <c r="A857" i="32"/>
  <c r="A857" i="30"/>
  <c r="A861" i="34"/>
  <c r="A861" i="32"/>
  <c r="A861" i="30"/>
  <c r="A865" i="34"/>
  <c r="A865" i="32"/>
  <c r="A865" i="30"/>
  <c r="A869" i="34"/>
  <c r="A869" i="32"/>
  <c r="A869" i="30"/>
  <c r="A873" i="34"/>
  <c r="A873" i="32"/>
  <c r="A873" i="30"/>
  <c r="A877" i="34"/>
  <c r="A877" i="32"/>
  <c r="A877" i="30"/>
  <c r="A881" i="34"/>
  <c r="A881" i="32"/>
  <c r="A881" i="30"/>
  <c r="A885" i="34"/>
  <c r="A885" i="32"/>
  <c r="A885" i="30"/>
  <c r="E16" i="25"/>
  <c r="E16" i="27"/>
  <c r="A868" i="27"/>
  <c r="A868" i="25"/>
  <c r="A868" i="23"/>
  <c r="A890" i="27"/>
  <c r="A890" i="25"/>
  <c r="A890" i="23"/>
  <c r="A916" i="27"/>
  <c r="A916" i="25"/>
  <c r="A916" i="23"/>
  <c r="A1039" i="27"/>
  <c r="A1039" i="25"/>
  <c r="A1039" i="23"/>
  <c r="A854" i="27"/>
  <c r="A854" i="25"/>
  <c r="A854" i="23"/>
  <c r="A865" i="27"/>
  <c r="A865" i="25"/>
  <c r="A865" i="23"/>
  <c r="A878" i="27"/>
  <c r="A878" i="25"/>
  <c r="A878" i="23"/>
  <c r="A888" i="27"/>
  <c r="A888" i="25"/>
  <c r="A888" i="23"/>
  <c r="A1049" i="27"/>
  <c r="A1049" i="25"/>
  <c r="A1049" i="23"/>
  <c r="A913" i="27"/>
  <c r="A913" i="25"/>
  <c r="A913" i="23"/>
  <c r="A925" i="27"/>
  <c r="A925" i="25"/>
  <c r="A925" i="23"/>
  <c r="A929" i="27"/>
  <c r="A929" i="25"/>
  <c r="A929" i="23"/>
  <c r="A932" i="27"/>
  <c r="A932" i="25"/>
  <c r="A932" i="23"/>
  <c r="A936" i="27"/>
  <c r="A936" i="25"/>
  <c r="A936" i="23"/>
  <c r="A1037" i="27"/>
  <c r="A1037" i="25"/>
  <c r="A1037" i="23"/>
  <c r="A1040" i="27"/>
  <c r="A1040" i="25"/>
  <c r="A1040" i="23"/>
  <c r="A1055" i="27"/>
  <c r="A1055" i="25"/>
  <c r="A1055" i="23"/>
  <c r="A1061" i="27"/>
  <c r="A1061" i="25"/>
  <c r="A1061" i="23"/>
  <c r="A1069" i="27"/>
  <c r="A1069" i="25"/>
  <c r="A1069" i="23"/>
  <c r="A1073" i="27"/>
  <c r="A1073" i="25"/>
  <c r="A1073" i="23"/>
  <c r="A1107" i="27"/>
  <c r="A1107" i="25"/>
  <c r="A1107" i="23"/>
  <c r="A1091" i="27"/>
  <c r="A1091" i="25"/>
  <c r="A1091" i="23"/>
  <c r="A864" i="27"/>
  <c r="A864" i="25"/>
  <c r="A864" i="23"/>
  <c r="A1034" i="27"/>
  <c r="A1034" i="25"/>
  <c r="A1034" i="23"/>
  <c r="A912" i="27"/>
  <c r="A912" i="25"/>
  <c r="A912" i="23"/>
  <c r="A939" i="27"/>
  <c r="A939" i="25"/>
  <c r="A939" i="23"/>
  <c r="A858" i="27"/>
  <c r="A858" i="25"/>
  <c r="A858" i="23"/>
  <c r="A869" i="27"/>
  <c r="A869" i="25"/>
  <c r="A869" i="23"/>
  <c r="A881" i="27"/>
  <c r="A881" i="25"/>
  <c r="A881" i="23"/>
  <c r="A895" i="27"/>
  <c r="A895" i="25"/>
  <c r="A895" i="23"/>
  <c r="A909" i="27"/>
  <c r="A909" i="25"/>
  <c r="A909" i="23"/>
  <c r="A1026" i="27"/>
  <c r="A1026" i="25"/>
  <c r="A1026" i="23"/>
  <c r="A906" i="27"/>
  <c r="A906" i="25"/>
  <c r="A906" i="23"/>
  <c r="A872" i="27"/>
  <c r="A872" i="25"/>
  <c r="A872" i="23"/>
  <c r="A1047" i="27"/>
  <c r="A1047" i="25"/>
  <c r="A1047" i="23"/>
  <c r="A920" i="27"/>
  <c r="A920" i="25"/>
  <c r="A920" i="23"/>
  <c r="A942" i="27"/>
  <c r="A942" i="25"/>
  <c r="A942" i="23"/>
  <c r="A850" i="27"/>
  <c r="A850" i="25"/>
  <c r="A850" i="23"/>
  <c r="A861" i="27"/>
  <c r="A861" i="25"/>
  <c r="A861" i="23"/>
  <c r="A1044" i="27"/>
  <c r="A1044" i="25"/>
  <c r="A1044" i="23"/>
  <c r="A1035" i="27"/>
  <c r="A1035" i="25"/>
  <c r="A1035" i="23"/>
  <c r="A901" i="27"/>
  <c r="A901" i="25"/>
  <c r="A901" i="23"/>
  <c r="A917" i="27"/>
  <c r="A917" i="25"/>
  <c r="A917" i="23"/>
  <c r="A851" i="27"/>
  <c r="A851" i="25"/>
  <c r="A851" i="23"/>
  <c r="A862" i="27"/>
  <c r="A862" i="25"/>
  <c r="A862" i="23"/>
  <c r="A874" i="27"/>
  <c r="A874" i="25"/>
  <c r="A874" i="23"/>
  <c r="A882" i="27"/>
  <c r="A882" i="25"/>
  <c r="A882" i="23"/>
  <c r="A892" i="27"/>
  <c r="A892" i="25"/>
  <c r="A892" i="23"/>
  <c r="A902" i="27"/>
  <c r="A902" i="25"/>
  <c r="A902" i="23"/>
  <c r="A918" i="27"/>
  <c r="A918" i="25"/>
  <c r="A918" i="23"/>
  <c r="A930" i="27"/>
  <c r="A930" i="25"/>
  <c r="A930" i="23"/>
  <c r="A1038" i="27"/>
  <c r="A1038" i="25"/>
  <c r="A1038" i="23"/>
  <c r="A1074" i="27"/>
  <c r="A1074" i="25"/>
  <c r="A1074" i="23"/>
  <c r="A1024" i="27"/>
  <c r="A1024" i="25"/>
  <c r="A1024" i="23"/>
  <c r="A880" i="27"/>
  <c r="A880" i="25"/>
  <c r="A880" i="23"/>
  <c r="A898" i="27"/>
  <c r="A898" i="25"/>
  <c r="A898" i="23"/>
  <c r="A924" i="27"/>
  <c r="A924" i="25"/>
  <c r="A924" i="23"/>
  <c r="A855" i="27"/>
  <c r="A855" i="25"/>
  <c r="A855" i="23"/>
  <c r="A866" i="27"/>
  <c r="A866" i="25"/>
  <c r="A866" i="23"/>
  <c r="A1045" i="27"/>
  <c r="A1045" i="25"/>
  <c r="A1045" i="23"/>
  <c r="A886" i="27"/>
  <c r="A886" i="25"/>
  <c r="A886" i="23"/>
  <c r="A887" i="27"/>
  <c r="A887" i="25"/>
  <c r="A887" i="23"/>
  <c r="A1050" i="27"/>
  <c r="A1050" i="25"/>
  <c r="A1050" i="23"/>
  <c r="A914" i="27"/>
  <c r="A914" i="25"/>
  <c r="A914" i="23"/>
  <c r="A922" i="27"/>
  <c r="A922" i="25"/>
  <c r="A922" i="23"/>
  <c r="A933" i="27"/>
  <c r="A933" i="25"/>
  <c r="A933" i="23"/>
  <c r="A1058" i="27"/>
  <c r="A1058" i="25"/>
  <c r="A1058" i="23"/>
  <c r="A1064" i="27"/>
  <c r="A1064" i="25"/>
  <c r="A1064" i="23"/>
  <c r="A1092" i="27"/>
  <c r="A1092" i="25"/>
  <c r="A1092" i="23"/>
  <c r="A852" i="27"/>
  <c r="A852" i="25"/>
  <c r="A852" i="23"/>
  <c r="A856" i="27"/>
  <c r="A856" i="25"/>
  <c r="A856" i="23"/>
  <c r="A1027" i="27"/>
  <c r="A1027" i="25"/>
  <c r="A1027" i="23"/>
  <c r="A863" i="27"/>
  <c r="A863" i="25"/>
  <c r="A863" i="23"/>
  <c r="A867" i="27"/>
  <c r="A867" i="25"/>
  <c r="A867" i="23"/>
  <c r="A871" i="27"/>
  <c r="A871" i="25"/>
  <c r="A871" i="23"/>
  <c r="A875" i="27"/>
  <c r="A875" i="25"/>
  <c r="A875" i="23"/>
  <c r="A876" i="27"/>
  <c r="A876" i="25"/>
  <c r="A876" i="23"/>
  <c r="A991" i="27"/>
  <c r="A991" i="25"/>
  <c r="A991" i="23"/>
  <c r="A883" i="27"/>
  <c r="A883" i="25"/>
  <c r="A883" i="23"/>
  <c r="A1029" i="27"/>
  <c r="A1029" i="25"/>
  <c r="A1029" i="23"/>
  <c r="A1033" i="27"/>
  <c r="A1033" i="25"/>
  <c r="A1033" i="23"/>
  <c r="A1046" i="27"/>
  <c r="A1046" i="25"/>
  <c r="A1046" i="23"/>
  <c r="A992" i="27"/>
  <c r="A992" i="25"/>
  <c r="A992" i="23"/>
  <c r="A893" i="27"/>
  <c r="A893" i="25"/>
  <c r="A893" i="23"/>
  <c r="A897" i="27"/>
  <c r="A897" i="25"/>
  <c r="A897" i="23"/>
  <c r="A899" i="27"/>
  <c r="A899" i="25"/>
  <c r="A899" i="23"/>
  <c r="A903" i="27"/>
  <c r="A903" i="25"/>
  <c r="A903" i="23"/>
  <c r="A907" i="27"/>
  <c r="A907" i="25"/>
  <c r="A907" i="23"/>
  <c r="A911" i="27"/>
  <c r="A911" i="25"/>
  <c r="A911" i="23"/>
  <c r="A915" i="27"/>
  <c r="A915" i="25"/>
  <c r="A915" i="23"/>
  <c r="A919" i="27"/>
  <c r="A919" i="25"/>
  <c r="A919" i="23"/>
  <c r="A923" i="27"/>
  <c r="A923" i="25"/>
  <c r="A923" i="23"/>
  <c r="A927" i="27"/>
  <c r="A927" i="25"/>
  <c r="A927" i="23"/>
  <c r="A1036" i="27"/>
  <c r="A1036" i="25"/>
  <c r="A1036" i="23"/>
  <c r="A934" i="27"/>
  <c r="A934" i="25"/>
  <c r="A934" i="23"/>
  <c r="A938" i="27"/>
  <c r="A938" i="25"/>
  <c r="A938" i="23"/>
  <c r="A940" i="27"/>
  <c r="A940" i="25"/>
  <c r="A940" i="23"/>
  <c r="A941" i="27"/>
  <c r="A941" i="25"/>
  <c r="A941" i="23"/>
  <c r="A1059" i="27"/>
  <c r="A1059" i="25"/>
  <c r="A1059" i="23"/>
  <c r="A1065" i="27"/>
  <c r="A1065" i="25"/>
  <c r="A1065" i="23"/>
  <c r="A1071" i="27"/>
  <c r="A1071" i="25"/>
  <c r="A1071" i="23"/>
  <c r="A1075" i="27"/>
  <c r="A1075" i="25"/>
  <c r="A1075" i="23"/>
  <c r="A1089" i="27"/>
  <c r="A1089" i="25"/>
  <c r="A1089" i="23"/>
  <c r="A1093" i="27"/>
  <c r="A1093" i="25"/>
  <c r="A1093" i="23"/>
  <c r="A853" i="27"/>
  <c r="A853" i="25"/>
  <c r="A853" i="23"/>
  <c r="A877" i="27"/>
  <c r="A877" i="25"/>
  <c r="A877" i="23"/>
  <c r="A904" i="27"/>
  <c r="A904" i="25"/>
  <c r="A904" i="23"/>
  <c r="A1056" i="27"/>
  <c r="A1056" i="25"/>
  <c r="A1056" i="23"/>
  <c r="A1025" i="27"/>
  <c r="A1025" i="25"/>
  <c r="A1025" i="23"/>
  <c r="A873" i="27"/>
  <c r="A873" i="25"/>
  <c r="A873" i="23"/>
  <c r="A885" i="27"/>
  <c r="A885" i="25"/>
  <c r="A885" i="23"/>
  <c r="A891" i="27"/>
  <c r="A891" i="25"/>
  <c r="A891" i="23"/>
  <c r="A905" i="27"/>
  <c r="A905" i="25"/>
  <c r="A905" i="23"/>
  <c r="A921" i="27"/>
  <c r="A921" i="25"/>
  <c r="A921" i="23"/>
  <c r="A859" i="27"/>
  <c r="A859" i="25"/>
  <c r="A859" i="23"/>
  <c r="A870" i="27"/>
  <c r="A870" i="25"/>
  <c r="A870" i="23"/>
  <c r="A879" i="27"/>
  <c r="A879" i="25"/>
  <c r="A879" i="23"/>
  <c r="A1032" i="27"/>
  <c r="A1032" i="25"/>
  <c r="A1032" i="23"/>
  <c r="A889" i="27"/>
  <c r="A889" i="25"/>
  <c r="A889" i="23"/>
  <c r="A896" i="27"/>
  <c r="A896" i="25"/>
  <c r="A896" i="23"/>
  <c r="A910" i="27"/>
  <c r="A910" i="25"/>
  <c r="A910" i="23"/>
  <c r="A926" i="27"/>
  <c r="A926" i="25"/>
  <c r="A926" i="23"/>
  <c r="A937" i="27"/>
  <c r="A937" i="25"/>
  <c r="A937" i="23"/>
  <c r="A1041" i="27"/>
  <c r="A1041" i="25"/>
  <c r="A1041" i="23"/>
  <c r="A1070" i="27"/>
  <c r="A1070" i="25"/>
  <c r="A1070" i="23"/>
  <c r="A1088" i="27"/>
  <c r="A1088" i="25"/>
  <c r="A1088" i="23"/>
  <c r="A1094" i="27"/>
  <c r="A1094" i="25"/>
  <c r="A1094" i="23"/>
  <c r="A860" i="27"/>
  <c r="A860" i="25"/>
  <c r="A860" i="23"/>
  <c r="A1028" i="27"/>
  <c r="A1028" i="25"/>
  <c r="A1028" i="23"/>
  <c r="A1030" i="27"/>
  <c r="A1030" i="25"/>
  <c r="A1030" i="23"/>
  <c r="A908" i="27"/>
  <c r="A908" i="25"/>
  <c r="A908" i="23"/>
  <c r="A931" i="27"/>
  <c r="A931" i="25"/>
  <c r="A931" i="23"/>
  <c r="A1068" i="27"/>
  <c r="A1068" i="25"/>
  <c r="A1068" i="23"/>
  <c r="A1072" i="27"/>
  <c r="A1072" i="25"/>
  <c r="A1072" i="23"/>
  <c r="A1083" i="27"/>
  <c r="A1083" i="25"/>
  <c r="A1083" i="23"/>
  <c r="A1090" i="27"/>
  <c r="A1090" i="25"/>
  <c r="A1090" i="23"/>
  <c r="A849" i="27"/>
  <c r="A849" i="25"/>
  <c r="A849" i="23"/>
  <c r="A1043" i="27"/>
  <c r="A1043" i="25"/>
  <c r="A1043" i="23"/>
  <c r="A894" i="27"/>
  <c r="A894" i="25"/>
  <c r="A894" i="23"/>
  <c r="A935" i="27"/>
  <c r="A935" i="25"/>
  <c r="A935" i="23"/>
  <c r="A857" i="27"/>
  <c r="A857" i="25"/>
  <c r="A857" i="23"/>
  <c r="A884" i="27"/>
  <c r="A884" i="25"/>
  <c r="A884" i="23"/>
  <c r="A900" i="27"/>
  <c r="A900" i="25"/>
  <c r="A900" i="23"/>
  <c r="A928" i="27"/>
  <c r="A928" i="25"/>
  <c r="A928" i="23"/>
  <c r="A1031" i="27"/>
  <c r="A1031" i="25"/>
  <c r="A1031" i="23"/>
  <c r="E16" i="23"/>
  <c r="E16" i="20"/>
  <c r="E16" i="22"/>
  <c r="E16" i="13"/>
  <c r="A1026" i="22"/>
  <c r="A1026" i="21"/>
  <c r="A1026" i="20"/>
  <c r="A1026" i="13"/>
  <c r="A1026" i="15"/>
  <c r="A1026" i="17"/>
  <c r="A870" i="22"/>
  <c r="A870" i="21"/>
  <c r="A870" i="20"/>
  <c r="A870" i="13"/>
  <c r="A870" i="15"/>
  <c r="A870" i="17"/>
  <c r="A1032" i="22"/>
  <c r="A1032" i="21"/>
  <c r="A1032" i="20"/>
  <c r="A1032" i="13"/>
  <c r="A1032" i="17"/>
  <c r="A1032" i="15"/>
  <c r="A1094" i="22"/>
  <c r="A1094" i="21"/>
  <c r="A1094" i="20"/>
  <c r="A1094" i="13"/>
  <c r="A1094" i="17"/>
  <c r="A1094" i="15"/>
  <c r="A852" i="22"/>
  <c r="A852" i="21"/>
  <c r="A852" i="20"/>
  <c r="A852" i="15"/>
  <c r="A852" i="13"/>
  <c r="A852" i="17"/>
  <c r="A856" i="22"/>
  <c r="A856" i="21"/>
  <c r="A856" i="20"/>
  <c r="A856" i="15"/>
  <c r="A856" i="13"/>
  <c r="A856" i="17"/>
  <c r="A860" i="22"/>
  <c r="A860" i="21"/>
  <c r="A860" i="20"/>
  <c r="A860" i="13"/>
  <c r="A860" i="15"/>
  <c r="A860" i="17"/>
  <c r="A1027" i="22"/>
  <c r="A1027" i="21"/>
  <c r="A1027" i="20"/>
  <c r="A1027" i="15"/>
  <c r="A1027" i="13"/>
  <c r="A1027" i="17"/>
  <c r="A863" i="22"/>
  <c r="A863" i="21"/>
  <c r="A863" i="20"/>
  <c r="A863" i="13"/>
  <c r="A863" i="15"/>
  <c r="A863" i="17"/>
  <c r="A867" i="22"/>
  <c r="A867" i="21"/>
  <c r="A867" i="20"/>
  <c r="A867" i="13"/>
  <c r="A867" i="15"/>
  <c r="A867" i="17"/>
  <c r="A871" i="22"/>
  <c r="A871" i="21"/>
  <c r="A871" i="20"/>
  <c r="A871" i="15"/>
  <c r="A871" i="13"/>
  <c r="A871" i="17"/>
  <c r="A875" i="22"/>
  <c r="A875" i="21"/>
  <c r="A875" i="20"/>
  <c r="A875" i="13"/>
  <c r="A875" i="15"/>
  <c r="A875" i="17"/>
  <c r="A876" i="22"/>
  <c r="A876" i="21"/>
  <c r="A876" i="20"/>
  <c r="A876" i="15"/>
  <c r="A876" i="17"/>
  <c r="A876" i="13"/>
  <c r="A991" i="22"/>
  <c r="A991" i="21"/>
  <c r="A991" i="20"/>
  <c r="A991" i="15"/>
  <c r="A991" i="13"/>
  <c r="A991" i="17"/>
  <c r="A883" i="22"/>
  <c r="A883" i="21"/>
  <c r="A883" i="20"/>
  <c r="A883" i="13"/>
  <c r="A883" i="15"/>
  <c r="A883" i="17"/>
  <c r="A1029" i="22"/>
  <c r="A1029" i="21"/>
  <c r="A1029" i="20"/>
  <c r="A1029" i="15"/>
  <c r="A1029" i="13"/>
  <c r="A1029" i="17"/>
  <c r="A1033" i="22"/>
  <c r="A1033" i="21"/>
  <c r="A1033" i="20"/>
  <c r="A1033" i="13"/>
  <c r="A1033" i="15"/>
  <c r="A1033" i="17"/>
  <c r="A1046" i="22"/>
  <c r="A1046" i="21"/>
  <c r="A1046" i="20"/>
  <c r="A1046" i="13"/>
  <c r="A1046" i="15"/>
  <c r="A1046" i="17"/>
  <c r="A992" i="22"/>
  <c r="A992" i="21"/>
  <c r="A992" i="20"/>
  <c r="A992" i="15"/>
  <c r="A992" i="13"/>
  <c r="A992" i="17"/>
  <c r="A893" i="22"/>
  <c r="A893" i="21"/>
  <c r="A893" i="20"/>
  <c r="A893" i="13"/>
  <c r="A893" i="15"/>
  <c r="A893" i="17"/>
  <c r="A897" i="22"/>
  <c r="A897" i="21"/>
  <c r="A897" i="20"/>
  <c r="A897" i="15"/>
  <c r="A897" i="13"/>
  <c r="A897" i="17"/>
  <c r="A899" i="22"/>
  <c r="A899" i="21"/>
  <c r="A899" i="20"/>
  <c r="A899" i="15"/>
  <c r="A899" i="13"/>
  <c r="A899" i="17"/>
  <c r="A903" i="22"/>
  <c r="A903" i="21"/>
  <c r="A903" i="20"/>
  <c r="A903" i="13"/>
  <c r="A903" i="15"/>
  <c r="A903" i="17"/>
  <c r="A907" i="22"/>
  <c r="A907" i="21"/>
  <c r="A907" i="20"/>
  <c r="A907" i="15"/>
  <c r="A907" i="13"/>
  <c r="A907" i="17"/>
  <c r="A911" i="22"/>
  <c r="A911" i="21"/>
  <c r="A911" i="20"/>
  <c r="A911" i="13"/>
  <c r="A911" i="15"/>
  <c r="A911" i="17"/>
  <c r="A915" i="22"/>
  <c r="A915" i="21"/>
  <c r="A915" i="20"/>
  <c r="A915" i="13"/>
  <c r="A915" i="15"/>
  <c r="A915" i="17"/>
  <c r="A919" i="22"/>
  <c r="A919" i="21"/>
  <c r="A919" i="20"/>
  <c r="A919" i="15"/>
  <c r="A919" i="13"/>
  <c r="A919" i="17"/>
  <c r="A923" i="22"/>
  <c r="A923" i="21"/>
  <c r="A923" i="20"/>
  <c r="A923" i="13"/>
  <c r="A923" i="15"/>
  <c r="A923" i="17"/>
  <c r="A927" i="22"/>
  <c r="A927" i="21"/>
  <c r="A927" i="15"/>
  <c r="A927" i="13"/>
  <c r="A927" i="17"/>
  <c r="A927" i="20"/>
  <c r="A1036" i="22"/>
  <c r="A1036" i="21"/>
  <c r="A1036" i="20"/>
  <c r="A1036" i="15"/>
  <c r="A1036" i="13"/>
  <c r="A1036" i="17"/>
  <c r="A934" i="22"/>
  <c r="A934" i="21"/>
  <c r="A934" i="20"/>
  <c r="A934" i="13"/>
  <c r="A934" i="15"/>
  <c r="A934" i="17"/>
  <c r="A938" i="22"/>
  <c r="A938" i="21"/>
  <c r="A938" i="20"/>
  <c r="A938" i="15"/>
  <c r="A938" i="13"/>
  <c r="A938" i="17"/>
  <c r="A940" i="22"/>
  <c r="A940" i="21"/>
  <c r="A940" i="20"/>
  <c r="A940" i="13"/>
  <c r="A940" i="15"/>
  <c r="A940" i="17"/>
  <c r="A941" i="22"/>
  <c r="A941" i="21"/>
  <c r="A941" i="20"/>
  <c r="A941" i="13"/>
  <c r="A941" i="15"/>
  <c r="A941" i="17"/>
  <c r="A1059" i="22"/>
  <c r="A1059" i="21"/>
  <c r="A1059" i="20"/>
  <c r="A1059" i="15"/>
  <c r="A1059" i="13"/>
  <c r="A1059" i="17"/>
  <c r="A1065" i="22"/>
  <c r="A1065" i="21"/>
  <c r="A1065" i="20"/>
  <c r="A1065" i="13"/>
  <c r="A1065" i="15"/>
  <c r="A1065" i="17"/>
  <c r="A1071" i="22"/>
  <c r="A1071" i="21"/>
  <c r="A1071" i="20"/>
  <c r="A1071" i="15"/>
  <c r="A1071" i="13"/>
  <c r="A1071" i="17"/>
  <c r="A1075" i="22"/>
  <c r="A1075" i="21"/>
  <c r="A1075" i="20"/>
  <c r="A1075" i="15"/>
  <c r="A1075" i="13"/>
  <c r="A1075" i="17"/>
  <c r="A1089" i="22"/>
  <c r="A1089" i="21"/>
  <c r="A1089" i="20"/>
  <c r="A1089" i="13"/>
  <c r="A1089" i="15"/>
  <c r="A1089" i="17"/>
  <c r="A1093" i="22"/>
  <c r="A1093" i="21"/>
  <c r="A1093" i="20"/>
  <c r="A1093" i="15"/>
  <c r="A1093" i="13"/>
  <c r="A1093" i="17"/>
  <c r="A855" i="22"/>
  <c r="A855" i="21"/>
  <c r="A855" i="20"/>
  <c r="A855" i="13"/>
  <c r="A855" i="15"/>
  <c r="A855" i="17"/>
  <c r="A1045" i="22"/>
  <c r="A1045" i="21"/>
  <c r="A1045" i="20"/>
  <c r="A1045" i="13"/>
  <c r="A1045" i="15"/>
  <c r="A1045" i="17"/>
  <c r="A851" i="22"/>
  <c r="A851" i="21"/>
  <c r="A851" i="20"/>
  <c r="A851" i="13"/>
  <c r="A851" i="15"/>
  <c r="A851" i="17"/>
  <c r="A862" i="22"/>
  <c r="A862" i="21"/>
  <c r="A862" i="20"/>
  <c r="A862" i="13"/>
  <c r="A862" i="17"/>
  <c r="A862" i="15"/>
  <c r="A874" i="22"/>
  <c r="A874" i="21"/>
  <c r="A874" i="20"/>
  <c r="A874" i="13"/>
  <c r="A874" i="17"/>
  <c r="A874" i="15"/>
  <c r="A849" i="22"/>
  <c r="A849" i="21"/>
  <c r="A849" i="20"/>
  <c r="A849" i="13"/>
  <c r="A849" i="15"/>
  <c r="A849" i="17"/>
  <c r="A853" i="22"/>
  <c r="A853" i="21"/>
  <c r="A853" i="20"/>
  <c r="A853" i="13"/>
  <c r="A853" i="17"/>
  <c r="A853" i="15"/>
  <c r="A857" i="22"/>
  <c r="A857" i="21"/>
  <c r="A857" i="20"/>
  <c r="A857" i="13"/>
  <c r="A857" i="17"/>
  <c r="A857" i="15"/>
  <c r="A1024" i="22"/>
  <c r="A1024" i="21"/>
  <c r="A1024" i="20"/>
  <c r="A1024" i="13"/>
  <c r="A1024" i="17"/>
  <c r="A1024" i="15"/>
  <c r="A1028" i="22"/>
  <c r="A1028" i="21"/>
  <c r="A1028" i="20"/>
  <c r="A1028" i="13"/>
  <c r="A1028" i="17"/>
  <c r="A1028" i="15"/>
  <c r="A864" i="22"/>
  <c r="A864" i="21"/>
  <c r="A864" i="20"/>
  <c r="A864" i="13"/>
  <c r="A864" i="15"/>
  <c r="A864" i="17"/>
  <c r="A868" i="22"/>
  <c r="A868" i="21"/>
  <c r="A868" i="20"/>
  <c r="A868" i="13"/>
  <c r="A868" i="17"/>
  <c r="A868" i="15"/>
  <c r="A872" i="22"/>
  <c r="A872" i="21"/>
  <c r="A872" i="20"/>
  <c r="A872" i="13"/>
  <c r="A872" i="17"/>
  <c r="A872" i="15"/>
  <c r="A1043" i="22"/>
  <c r="A1043" i="21"/>
  <c r="A1043" i="20"/>
  <c r="A1043" i="13"/>
  <c r="A1043" i="15"/>
  <c r="A1043" i="17"/>
  <c r="A877" i="22"/>
  <c r="A877" i="21"/>
  <c r="A877" i="20"/>
  <c r="A877" i="13"/>
  <c r="A877" i="17"/>
  <c r="A877" i="15"/>
  <c r="A880" i="22"/>
  <c r="A880" i="21"/>
  <c r="A880" i="20"/>
  <c r="A880" i="13"/>
  <c r="A880" i="17"/>
  <c r="A880" i="15"/>
  <c r="A884" i="22"/>
  <c r="A884" i="21"/>
  <c r="A884" i="20"/>
  <c r="A884" i="13"/>
  <c r="A884" i="17"/>
  <c r="A884" i="15"/>
  <c r="A1030" i="22"/>
  <c r="A1030" i="21"/>
  <c r="A1030" i="20"/>
  <c r="A1030" i="13"/>
  <c r="A1030" i="17"/>
  <c r="A1030" i="15"/>
  <c r="A1034" i="22"/>
  <c r="A1034" i="21"/>
  <c r="A1034" i="20"/>
  <c r="A1034" i="13"/>
  <c r="A1034" i="15"/>
  <c r="A1034" i="17"/>
  <c r="A1047" i="22"/>
  <c r="A1047" i="21"/>
  <c r="A1047" i="20"/>
  <c r="A1047" i="13"/>
  <c r="A1047" i="17"/>
  <c r="A1047" i="15"/>
  <c r="A890" i="22"/>
  <c r="A890" i="21"/>
  <c r="A890" i="20"/>
  <c r="A890" i="13"/>
  <c r="A890" i="17"/>
  <c r="A890" i="15"/>
  <c r="A894" i="22"/>
  <c r="A894" i="21"/>
  <c r="A894" i="20"/>
  <c r="A894" i="13"/>
  <c r="A894" i="15"/>
  <c r="A894" i="17"/>
  <c r="A898" i="22"/>
  <c r="A898" i="21"/>
  <c r="A898" i="20"/>
  <c r="A898" i="13"/>
  <c r="A898" i="17"/>
  <c r="A898" i="15"/>
  <c r="A900" i="22"/>
  <c r="A900" i="21"/>
  <c r="A900" i="20"/>
  <c r="A900" i="13"/>
  <c r="A900" i="17"/>
  <c r="A900" i="15"/>
  <c r="A904" i="22"/>
  <c r="A904" i="21"/>
  <c r="A904" i="20"/>
  <c r="A904" i="13"/>
  <c r="A904" i="17"/>
  <c r="A904" i="15"/>
  <c r="A908" i="22"/>
  <c r="A908" i="21"/>
  <c r="A908" i="20"/>
  <c r="A908" i="13"/>
  <c r="A908" i="17"/>
  <c r="A908" i="15"/>
  <c r="A912" i="22"/>
  <c r="A912" i="21"/>
  <c r="A912" i="20"/>
  <c r="A912" i="13"/>
  <c r="A912" i="15"/>
  <c r="A912" i="17"/>
  <c r="A916" i="22"/>
  <c r="A916" i="21"/>
  <c r="A916" i="20"/>
  <c r="A916" i="13"/>
  <c r="A916" i="17"/>
  <c r="A916" i="15"/>
  <c r="A920" i="22"/>
  <c r="A920" i="21"/>
  <c r="A920" i="20"/>
  <c r="A920" i="13"/>
  <c r="A920" i="17"/>
  <c r="A920" i="15"/>
  <c r="A924" i="22"/>
  <c r="A924" i="21"/>
  <c r="A924" i="20"/>
  <c r="A924" i="13"/>
  <c r="A924" i="15"/>
  <c r="A924" i="17"/>
  <c r="A928" i="22"/>
  <c r="A928" i="21"/>
  <c r="A928" i="20"/>
  <c r="A928" i="13"/>
  <c r="A928" i="17"/>
  <c r="A928" i="15"/>
  <c r="A931" i="22"/>
  <c r="A931" i="21"/>
  <c r="A931" i="20"/>
  <c r="A931" i="13"/>
  <c r="A931" i="17"/>
  <c r="A931" i="15"/>
  <c r="A935" i="22"/>
  <c r="A935" i="21"/>
  <c r="A935" i="20"/>
  <c r="A935" i="13"/>
  <c r="A935" i="17"/>
  <c r="A935" i="15"/>
  <c r="A939" i="22"/>
  <c r="A939" i="21"/>
  <c r="A939" i="20"/>
  <c r="A939" i="13"/>
  <c r="A939" i="17"/>
  <c r="A939" i="15"/>
  <c r="A1039" i="22"/>
  <c r="A1039" i="21"/>
  <c r="A1039" i="20"/>
  <c r="A1039" i="13"/>
  <c r="A1039" i="15"/>
  <c r="A1039" i="17"/>
  <c r="A942" i="22"/>
  <c r="A942" i="21"/>
  <c r="A942" i="20"/>
  <c r="A942" i="13"/>
  <c r="A942" i="17"/>
  <c r="A942" i="15"/>
  <c r="A1056" i="22"/>
  <c r="A1056" i="21"/>
  <c r="A1056" i="20"/>
  <c r="A1056" i="13"/>
  <c r="A1056" i="17"/>
  <c r="A1056" i="15"/>
  <c r="A1068" i="22"/>
  <c r="A1068" i="21"/>
  <c r="A1068" i="20"/>
  <c r="A1068" i="13"/>
  <c r="A1068" i="15"/>
  <c r="A1068" i="17"/>
  <c r="A1072" i="22"/>
  <c r="A1072" i="21"/>
  <c r="A1072" i="20"/>
  <c r="A1072" i="13"/>
  <c r="A1072" i="17"/>
  <c r="A1072" i="15"/>
  <c r="A1083" i="22"/>
  <c r="A1083" i="21"/>
  <c r="A1083" i="20"/>
  <c r="A1083" i="13"/>
  <c r="A1083" i="17"/>
  <c r="A1083" i="15"/>
  <c r="A1090" i="22"/>
  <c r="A1090" i="21"/>
  <c r="A1090" i="20"/>
  <c r="A1090" i="13"/>
  <c r="A1090" i="17"/>
  <c r="A1090" i="15"/>
  <c r="A850" i="22"/>
  <c r="A850" i="21"/>
  <c r="A850" i="20"/>
  <c r="A850" i="13"/>
  <c r="A850" i="15"/>
  <c r="A850" i="17"/>
  <c r="A854" i="22"/>
  <c r="A854" i="21"/>
  <c r="A854" i="20"/>
  <c r="A854" i="13"/>
  <c r="A854" i="17"/>
  <c r="A854" i="15"/>
  <c r="A858" i="22"/>
  <c r="A858" i="21"/>
  <c r="A858" i="20"/>
  <c r="A858" i="13"/>
  <c r="A858" i="15"/>
  <c r="A858" i="17"/>
  <c r="A1025" i="22"/>
  <c r="A1025" i="21"/>
  <c r="A1025" i="20"/>
  <c r="A1025" i="13"/>
  <c r="A1025" i="15"/>
  <c r="A1025" i="17"/>
  <c r="A861" i="22"/>
  <c r="A861" i="21"/>
  <c r="A861" i="20"/>
  <c r="A861" i="13"/>
  <c r="A861" i="17"/>
  <c r="A861" i="15"/>
  <c r="A865" i="22"/>
  <c r="A865" i="21"/>
  <c r="A865" i="20"/>
  <c r="A865" i="13"/>
  <c r="A865" i="15"/>
  <c r="A865" i="17"/>
  <c r="A869" i="22"/>
  <c r="A869" i="21"/>
  <c r="A869" i="20"/>
  <c r="A869" i="13"/>
  <c r="A869" i="17"/>
  <c r="A869" i="15"/>
  <c r="A873" i="22"/>
  <c r="A873" i="21"/>
  <c r="A873" i="20"/>
  <c r="A873" i="13"/>
  <c r="A873" i="17"/>
  <c r="A873" i="15"/>
  <c r="A1044" i="22"/>
  <c r="A1044" i="21"/>
  <c r="A1044" i="20"/>
  <c r="A1044" i="13"/>
  <c r="A1044" i="15"/>
  <c r="A1044" i="17"/>
  <c r="A878" i="22"/>
  <c r="A878" i="21"/>
  <c r="A878" i="20"/>
  <c r="A878" i="13"/>
  <c r="A878" i="17"/>
  <c r="A878" i="15"/>
  <c r="A881" i="22"/>
  <c r="A881" i="21"/>
  <c r="A881" i="20"/>
  <c r="A881" i="13"/>
  <c r="A881" i="15"/>
  <c r="A881" i="17"/>
  <c r="A885" i="22"/>
  <c r="A885" i="21"/>
  <c r="A885" i="20"/>
  <c r="A885" i="13"/>
  <c r="A885" i="15"/>
  <c r="A885" i="17"/>
  <c r="A1031" i="22"/>
  <c r="A1031" i="21"/>
  <c r="A1031" i="20"/>
  <c r="A1031" i="13"/>
  <c r="A1031" i="17"/>
  <c r="A1031" i="15"/>
  <c r="A1035" i="22"/>
  <c r="A1035" i="21"/>
  <c r="A1035" i="20"/>
  <c r="A1035" i="13"/>
  <c r="A1035" i="15"/>
  <c r="A1035" i="17"/>
  <c r="A888" i="22"/>
  <c r="A888" i="21"/>
  <c r="A888" i="20"/>
  <c r="A888" i="13"/>
  <c r="A888" i="17"/>
  <c r="A888" i="15"/>
  <c r="A891" i="22"/>
  <c r="A891" i="21"/>
  <c r="A891" i="20"/>
  <c r="A891" i="13"/>
  <c r="A891" i="17"/>
  <c r="A891" i="15"/>
  <c r="A895" i="22"/>
  <c r="A895" i="21"/>
  <c r="A895" i="20"/>
  <c r="A895" i="13"/>
  <c r="A895" i="15"/>
  <c r="A895" i="17"/>
  <c r="A1049" i="22"/>
  <c r="A1049" i="21"/>
  <c r="A1049" i="20"/>
  <c r="A1049" i="13"/>
  <c r="A1049" i="17"/>
  <c r="A1049" i="15"/>
  <c r="A901" i="22"/>
  <c r="A901" i="21"/>
  <c r="A901" i="20"/>
  <c r="A901" i="15"/>
  <c r="A901" i="17"/>
  <c r="A901" i="13"/>
  <c r="A905" i="22"/>
  <c r="A905" i="21"/>
  <c r="A905" i="20"/>
  <c r="A905" i="13"/>
  <c r="A905" i="15"/>
  <c r="A905" i="17"/>
  <c r="A909" i="22"/>
  <c r="A909" i="21"/>
  <c r="A909" i="20"/>
  <c r="A909" i="13"/>
  <c r="A909" i="17"/>
  <c r="A909" i="15"/>
  <c r="A913" i="22"/>
  <c r="A913" i="21"/>
  <c r="A913" i="20"/>
  <c r="A913" i="13"/>
  <c r="A913" i="15"/>
  <c r="A913" i="17"/>
  <c r="A917" i="22"/>
  <c r="A917" i="21"/>
  <c r="A917" i="20"/>
  <c r="A917" i="13"/>
  <c r="A917" i="17"/>
  <c r="A917" i="15"/>
  <c r="A921" i="22"/>
  <c r="A921" i="21"/>
  <c r="A921" i="20"/>
  <c r="A921" i="13"/>
  <c r="A921" i="17"/>
  <c r="A921" i="15"/>
  <c r="A925" i="22"/>
  <c r="A925" i="21"/>
  <c r="A925" i="20"/>
  <c r="A925" i="13"/>
  <c r="A925" i="15"/>
  <c r="A925" i="17"/>
  <c r="A929" i="22"/>
  <c r="A929" i="21"/>
  <c r="A929" i="20"/>
  <c r="A929" i="13"/>
  <c r="A929" i="17"/>
  <c r="A929" i="15"/>
  <c r="A932" i="22"/>
  <c r="A932" i="21"/>
  <c r="A932" i="20"/>
  <c r="A932" i="13"/>
  <c r="A932" i="15"/>
  <c r="A932" i="17"/>
  <c r="A936" i="22"/>
  <c r="A936" i="21"/>
  <c r="A936" i="20"/>
  <c r="A936" i="13"/>
  <c r="A936" i="15"/>
  <c r="A936" i="17"/>
  <c r="A1037" i="22"/>
  <c r="A1037" i="21"/>
  <c r="A1037" i="20"/>
  <c r="A1037" i="13"/>
  <c r="A1037" i="17"/>
  <c r="A1037" i="15"/>
  <c r="A1040" i="22"/>
  <c r="A1040" i="21"/>
  <c r="A1040" i="20"/>
  <c r="A1040" i="13"/>
  <c r="A1040" i="15"/>
  <c r="A1040" i="17"/>
  <c r="A1055" i="22"/>
  <c r="A1055" i="21"/>
  <c r="A1055" i="20"/>
  <c r="A1055" i="13"/>
  <c r="A1055" i="17"/>
  <c r="A1055" i="15"/>
  <c r="A1061" i="22"/>
  <c r="A1061" i="21"/>
  <c r="A1061" i="20"/>
  <c r="A1061" i="13"/>
  <c r="A1061" i="17"/>
  <c r="A1061" i="15"/>
  <c r="A1069" i="22"/>
  <c r="A1069" i="21"/>
  <c r="A1069" i="20"/>
  <c r="A1069" i="13"/>
  <c r="A1069" i="15"/>
  <c r="A1069" i="17"/>
  <c r="A1073" i="22"/>
  <c r="A1073" i="21"/>
  <c r="A1073" i="20"/>
  <c r="A1073" i="13"/>
  <c r="A1073" i="17"/>
  <c r="A1073" i="15"/>
  <c r="A1107" i="22"/>
  <c r="A1107" i="21"/>
  <c r="A1107" i="20"/>
  <c r="A1107" i="15"/>
  <c r="A1107" i="17"/>
  <c r="A1107" i="13"/>
  <c r="A1091" i="22"/>
  <c r="A1091" i="21"/>
  <c r="A1091" i="20"/>
  <c r="A1091" i="13"/>
  <c r="A1091" i="15"/>
  <c r="A1091" i="17"/>
  <c r="E16" i="21"/>
  <c r="A859" i="22"/>
  <c r="A859" i="21"/>
  <c r="A859" i="20"/>
  <c r="A859" i="13"/>
  <c r="A859" i="15"/>
  <c r="A859" i="17"/>
  <c r="A866" i="22"/>
  <c r="A866" i="21"/>
  <c r="A866" i="20"/>
  <c r="A866" i="13"/>
  <c r="A866" i="15"/>
  <c r="A866" i="17"/>
  <c r="A879" i="22"/>
  <c r="A879" i="21"/>
  <c r="A879" i="20"/>
  <c r="A879" i="13"/>
  <c r="A879" i="15"/>
  <c r="A879" i="17"/>
  <c r="A886" i="22"/>
  <c r="A886" i="21"/>
  <c r="A886" i="20"/>
  <c r="A886" i="13"/>
  <c r="A886" i="15"/>
  <c r="A886" i="17"/>
  <c r="A887" i="22"/>
  <c r="A887" i="21"/>
  <c r="A887" i="20"/>
  <c r="A887" i="13"/>
  <c r="A887" i="15"/>
  <c r="A887" i="17"/>
  <c r="A889" i="22"/>
  <c r="A889" i="21"/>
  <c r="A889" i="20"/>
  <c r="A889" i="13"/>
  <c r="A889" i="15"/>
  <c r="A889" i="17"/>
  <c r="A892" i="22"/>
  <c r="A892" i="21"/>
  <c r="A892" i="20"/>
  <c r="A892" i="13"/>
  <c r="A892" i="17"/>
  <c r="A892" i="15"/>
  <c r="A896" i="22"/>
  <c r="A896" i="21"/>
  <c r="A896" i="20"/>
  <c r="A896" i="13"/>
  <c r="A896" i="15"/>
  <c r="A896" i="17"/>
  <c r="A1050" i="22"/>
  <c r="A1050" i="21"/>
  <c r="A1050" i="20"/>
  <c r="A1050" i="13"/>
  <c r="A1050" i="15"/>
  <c r="A1050" i="17"/>
  <c r="A902" i="22"/>
  <c r="A902" i="21"/>
  <c r="A902" i="20"/>
  <c r="A902" i="13"/>
  <c r="A902" i="15"/>
  <c r="A902" i="17"/>
  <c r="A906" i="22"/>
  <c r="A906" i="21"/>
  <c r="A906" i="20"/>
  <c r="A906" i="13"/>
  <c r="A906" i="15"/>
  <c r="A906" i="17"/>
  <c r="A910" i="22"/>
  <c r="A910" i="21"/>
  <c r="A910" i="20"/>
  <c r="A910" i="13"/>
  <c r="A910" i="17"/>
  <c r="A910" i="15"/>
  <c r="A914" i="22"/>
  <c r="A914" i="21"/>
  <c r="A914" i="20"/>
  <c r="A914" i="13"/>
  <c r="A914" i="15"/>
  <c r="A914" i="17"/>
  <c r="A918" i="22"/>
  <c r="A918" i="21"/>
  <c r="A918" i="20"/>
  <c r="A918" i="13"/>
  <c r="A918" i="15"/>
  <c r="A918" i="17"/>
  <c r="A922" i="22"/>
  <c r="A922" i="21"/>
  <c r="A922" i="20"/>
  <c r="A922" i="13"/>
  <c r="A922" i="17"/>
  <c r="A922" i="15"/>
  <c r="A926" i="22"/>
  <c r="A926" i="21"/>
  <c r="A926" i="20"/>
  <c r="A926" i="13"/>
  <c r="A926" i="15"/>
  <c r="A926" i="17"/>
  <c r="A930" i="22"/>
  <c r="A930" i="21"/>
  <c r="A930" i="20"/>
  <c r="A930" i="13"/>
  <c r="A930" i="15"/>
  <c r="A930" i="17"/>
  <c r="A933" i="22"/>
  <c r="A933" i="21"/>
  <c r="A933" i="20"/>
  <c r="A933" i="13"/>
  <c r="A933" i="15"/>
  <c r="A933" i="17"/>
  <c r="A937" i="22"/>
  <c r="A937" i="21"/>
  <c r="A937" i="20"/>
  <c r="A937" i="13"/>
  <c r="A937" i="15"/>
  <c r="A937" i="17"/>
  <c r="A1038" i="22"/>
  <c r="A1038" i="21"/>
  <c r="A1038" i="20"/>
  <c r="A1038" i="13"/>
  <c r="A1038" i="17"/>
  <c r="A1038" i="15"/>
  <c r="A1041" i="22"/>
  <c r="A1041" i="21"/>
  <c r="A1041" i="20"/>
  <c r="A1041" i="13"/>
  <c r="A1041" i="15"/>
  <c r="A1041" i="17"/>
  <c r="A1058" i="22"/>
  <c r="A1058" i="21"/>
  <c r="A1058" i="20"/>
  <c r="A1058" i="13"/>
  <c r="A1058" i="15"/>
  <c r="A1058" i="17"/>
  <c r="A1064" i="22"/>
  <c r="A1064" i="21"/>
  <c r="A1064" i="20"/>
  <c r="A1064" i="13"/>
  <c r="A1064" i="17"/>
  <c r="A1064" i="15"/>
  <c r="A1070" i="22"/>
  <c r="A1070" i="21"/>
  <c r="A1070" i="20"/>
  <c r="A1070" i="13"/>
  <c r="A1070" i="15"/>
  <c r="A1070" i="17"/>
  <c r="A1074" i="22"/>
  <c r="A1074" i="21"/>
  <c r="A1074" i="20"/>
  <c r="A1074" i="13"/>
  <c r="A1074" i="15"/>
  <c r="A1074" i="17"/>
  <c r="A1088" i="22"/>
  <c r="A1088" i="21"/>
  <c r="A1088" i="20"/>
  <c r="A1088" i="13"/>
  <c r="A1088" i="15"/>
  <c r="A1088" i="17"/>
  <c r="A1092" i="22"/>
  <c r="A1092" i="21"/>
  <c r="A1092" i="20"/>
  <c r="A1092" i="13"/>
  <c r="A1092" i="15"/>
  <c r="A1092" i="17"/>
  <c r="A882" i="22"/>
  <c r="A882" i="21"/>
  <c r="A882" i="20"/>
  <c r="A882" i="13"/>
  <c r="A882" i="15"/>
  <c r="A882" i="17"/>
  <c r="B719" i="36"/>
  <c r="B737" i="36"/>
  <c r="B753" i="36"/>
  <c r="B767" i="36"/>
  <c r="B779" i="36"/>
  <c r="B716" i="36"/>
  <c r="B720" i="36"/>
  <c r="B727" i="36"/>
  <c r="B730" i="36"/>
  <c r="B734" i="36"/>
  <c r="B738" i="36"/>
  <c r="B742" i="36"/>
  <c r="B746" i="36"/>
  <c r="B750" i="36"/>
  <c r="B754" i="36"/>
  <c r="B758" i="36"/>
  <c r="B762" i="36"/>
  <c r="B771" i="36"/>
  <c r="B775" i="36"/>
  <c r="B783" i="36"/>
  <c r="B786" i="36"/>
  <c r="B790" i="36"/>
  <c r="B794" i="36"/>
  <c r="B798" i="36"/>
  <c r="B801" i="36"/>
  <c r="B804" i="36"/>
  <c r="B810" i="36"/>
  <c r="B814" i="36"/>
  <c r="B818" i="36"/>
  <c r="B822" i="36"/>
  <c r="B826" i="36"/>
  <c r="B830" i="36"/>
  <c r="B834" i="36"/>
  <c r="B838" i="36"/>
  <c r="B842" i="36"/>
  <c r="B726" i="36"/>
  <c r="B761" i="36"/>
  <c r="B797" i="36"/>
  <c r="B723" i="36"/>
  <c r="B745" i="36"/>
  <c r="B764" i="36"/>
  <c r="B793" i="36"/>
  <c r="B713" i="36"/>
  <c r="B717" i="36"/>
  <c r="B721" i="36"/>
  <c r="B724" i="36"/>
  <c r="B728" i="36"/>
  <c r="B731" i="36"/>
  <c r="B735" i="36"/>
  <c r="B739" i="36"/>
  <c r="B743" i="36"/>
  <c r="B747" i="36"/>
  <c r="B751" i="36"/>
  <c r="B755" i="36"/>
  <c r="B759" i="36"/>
  <c r="B765" i="36"/>
  <c r="B768" i="36"/>
  <c r="B772" i="36"/>
  <c r="B777" i="36"/>
  <c r="B780" i="36"/>
  <c r="B787" i="36"/>
  <c r="B791" i="36"/>
  <c r="B795" i="36"/>
  <c r="B802" i="36"/>
  <c r="B805" i="36"/>
  <c r="B807" i="36"/>
  <c r="B811" i="36"/>
  <c r="B815" i="36"/>
  <c r="B819" i="36"/>
  <c r="B823" i="36"/>
  <c r="B827" i="36"/>
  <c r="B831" i="36"/>
  <c r="B835" i="36"/>
  <c r="B839" i="36"/>
  <c r="B715" i="36"/>
  <c r="B733" i="36"/>
  <c r="B749" i="36"/>
  <c r="B774" i="36"/>
  <c r="B785" i="36"/>
  <c r="G714" i="36"/>
  <c r="B714" i="36"/>
  <c r="B718" i="36"/>
  <c r="B722" i="36"/>
  <c r="B725" i="36"/>
  <c r="B732" i="36"/>
  <c r="B736" i="36"/>
  <c r="B740" i="36"/>
  <c r="B744" i="36"/>
  <c r="B748" i="36"/>
  <c r="B752" i="36"/>
  <c r="B756" i="36"/>
  <c r="B760" i="36"/>
  <c r="B763" i="36"/>
  <c r="B766" i="36"/>
  <c r="B769" i="36"/>
  <c r="G773" i="36"/>
  <c r="B773" i="36"/>
  <c r="B776" i="36"/>
  <c r="B778" i="36"/>
  <c r="B781" i="36"/>
  <c r="B784" i="36"/>
  <c r="B788" i="36"/>
  <c r="B792" i="36"/>
  <c r="B796" i="36"/>
  <c r="B799" i="36"/>
  <c r="B803" i="36"/>
  <c r="B808" i="36"/>
  <c r="B812" i="36"/>
  <c r="B816" i="36"/>
  <c r="B820" i="36"/>
  <c r="B824" i="36"/>
  <c r="B828" i="36"/>
  <c r="B832" i="36"/>
  <c r="B836" i="36"/>
  <c r="B840" i="36"/>
  <c r="B741" i="36"/>
  <c r="B770" i="36"/>
  <c r="B782" i="36"/>
  <c r="B789" i="36"/>
  <c r="B806" i="36"/>
  <c r="B809" i="36"/>
  <c r="B813" i="36"/>
  <c r="B817" i="36"/>
  <c r="B821" i="36"/>
  <c r="G821" i="36" s="1"/>
  <c r="B825" i="36"/>
  <c r="B829" i="36"/>
  <c r="G829" i="36" s="1"/>
  <c r="B833" i="36"/>
  <c r="B837" i="36"/>
  <c r="B841" i="36"/>
  <c r="B729" i="36"/>
  <c r="B757" i="36"/>
  <c r="B800" i="36"/>
  <c r="F837" i="36" l="1"/>
  <c r="I837" i="36"/>
  <c r="C837" i="36"/>
  <c r="F806" i="36"/>
  <c r="C806" i="36"/>
  <c r="I806" i="36"/>
  <c r="G757" i="36"/>
  <c r="G833" i="36"/>
  <c r="G817" i="36"/>
  <c r="G789" i="36"/>
  <c r="G840" i="36"/>
  <c r="G824" i="36"/>
  <c r="G808" i="36"/>
  <c r="G792" i="36"/>
  <c r="H792" i="36" s="1"/>
  <c r="G778" i="36"/>
  <c r="G766" i="36"/>
  <c r="G752" i="36"/>
  <c r="G736" i="36"/>
  <c r="G718" i="36"/>
  <c r="G749" i="36"/>
  <c r="G835" i="36"/>
  <c r="G819" i="36"/>
  <c r="G805" i="36"/>
  <c r="G787" i="36"/>
  <c r="G768" i="36"/>
  <c r="G751" i="36"/>
  <c r="G735" i="36"/>
  <c r="G721" i="36"/>
  <c r="G764" i="36"/>
  <c r="G761" i="36"/>
  <c r="G834" i="36"/>
  <c r="G818" i="36"/>
  <c r="G801" i="36"/>
  <c r="G786" i="36"/>
  <c r="G762" i="36"/>
  <c r="G746" i="36"/>
  <c r="G730" i="36"/>
  <c r="G779" i="36"/>
  <c r="G719" i="36"/>
  <c r="F833" i="36"/>
  <c r="H833" i="36" s="1"/>
  <c r="C833" i="36"/>
  <c r="I833" i="36"/>
  <c r="C789" i="36"/>
  <c r="F789" i="36"/>
  <c r="I789" i="36"/>
  <c r="C824" i="36"/>
  <c r="F824" i="36"/>
  <c r="H824" i="36" s="1"/>
  <c r="I824" i="36"/>
  <c r="F808" i="36"/>
  <c r="C808" i="36"/>
  <c r="I808" i="36"/>
  <c r="F792" i="36"/>
  <c r="I792" i="36"/>
  <c r="C792" i="36"/>
  <c r="I778" i="36"/>
  <c r="C778" i="36"/>
  <c r="F778" i="36"/>
  <c r="I766" i="36"/>
  <c r="C766" i="36"/>
  <c r="F766" i="36"/>
  <c r="C752" i="36"/>
  <c r="F752" i="36"/>
  <c r="H752" i="36" s="1"/>
  <c r="I752" i="36"/>
  <c r="F736" i="36"/>
  <c r="H736" i="36" s="1"/>
  <c r="I736" i="36"/>
  <c r="C736" i="36"/>
  <c r="F718" i="36"/>
  <c r="I718" i="36"/>
  <c r="C718" i="36"/>
  <c r="I749" i="36"/>
  <c r="C749" i="36"/>
  <c r="F749" i="36"/>
  <c r="H749" i="36" s="1"/>
  <c r="C835" i="36"/>
  <c r="F835" i="36"/>
  <c r="I835" i="36"/>
  <c r="C819" i="36"/>
  <c r="D819" i="36" s="1"/>
  <c r="E819" i="36" s="1"/>
  <c r="F819" i="36"/>
  <c r="I819" i="36"/>
  <c r="F805" i="36"/>
  <c r="H805" i="36" s="1"/>
  <c r="C805" i="36"/>
  <c r="I805" i="36"/>
  <c r="F787" i="36"/>
  <c r="C787" i="36"/>
  <c r="I787" i="36"/>
  <c r="C768" i="36"/>
  <c r="F768" i="36"/>
  <c r="H768" i="36" s="1"/>
  <c r="I768" i="36"/>
  <c r="I751" i="36"/>
  <c r="F751" i="36"/>
  <c r="C751" i="36"/>
  <c r="I735" i="36"/>
  <c r="C735" i="36"/>
  <c r="F735" i="36"/>
  <c r="C721" i="36"/>
  <c r="D721" i="36" s="1"/>
  <c r="E721" i="36" s="1"/>
  <c r="I721" i="36"/>
  <c r="F721" i="36"/>
  <c r="H721" i="36" s="1"/>
  <c r="C764" i="36"/>
  <c r="I764" i="36"/>
  <c r="F764" i="36"/>
  <c r="I761" i="36"/>
  <c r="F761" i="36"/>
  <c r="C761" i="36"/>
  <c r="I834" i="36"/>
  <c r="C834" i="36"/>
  <c r="F834" i="36"/>
  <c r="I818" i="36"/>
  <c r="C818" i="36"/>
  <c r="F818" i="36"/>
  <c r="F801" i="36"/>
  <c r="I801" i="36"/>
  <c r="C801" i="36"/>
  <c r="I786" i="36"/>
  <c r="F786" i="36"/>
  <c r="H786" i="36" s="1"/>
  <c r="C786" i="36"/>
  <c r="I762" i="36"/>
  <c r="F762" i="36"/>
  <c r="C762" i="36"/>
  <c r="I746" i="36"/>
  <c r="C746" i="36"/>
  <c r="F746" i="36"/>
  <c r="H746" i="36" s="1"/>
  <c r="F730" i="36"/>
  <c r="I730" i="36"/>
  <c r="J730" i="36"/>
  <c r="C730" i="36"/>
  <c r="F779" i="36"/>
  <c r="C779" i="36"/>
  <c r="I779" i="36"/>
  <c r="C719" i="36"/>
  <c r="F719" i="36"/>
  <c r="I719" i="36"/>
  <c r="C757" i="36"/>
  <c r="F757" i="36"/>
  <c r="I757" i="36"/>
  <c r="F817" i="36"/>
  <c r="H817" i="36" s="1"/>
  <c r="I817" i="36"/>
  <c r="C817" i="36"/>
  <c r="C840" i="36"/>
  <c r="F840" i="36"/>
  <c r="H840" i="36" s="1"/>
  <c r="I840" i="36"/>
  <c r="G729" i="36"/>
  <c r="C829" i="36"/>
  <c r="F829" i="36"/>
  <c r="H829" i="36" s="1"/>
  <c r="I829" i="36"/>
  <c r="G813" i="36"/>
  <c r="H813" i="36" s="1"/>
  <c r="G782" i="36"/>
  <c r="G836" i="36"/>
  <c r="G820" i="36"/>
  <c r="G803" i="36"/>
  <c r="G788" i="36"/>
  <c r="G776" i="36"/>
  <c r="G763" i="36"/>
  <c r="G748" i="36"/>
  <c r="G732" i="36"/>
  <c r="C714" i="36"/>
  <c r="I714" i="36"/>
  <c r="F714" i="36"/>
  <c r="G733" i="36"/>
  <c r="G831" i="36"/>
  <c r="G815" i="36"/>
  <c r="G802" i="36"/>
  <c r="G780" i="36"/>
  <c r="G765" i="36"/>
  <c r="G747" i="36"/>
  <c r="G731" i="36"/>
  <c r="G717" i="36"/>
  <c r="G745" i="36"/>
  <c r="H745" i="36" s="1"/>
  <c r="G726" i="36"/>
  <c r="G830" i="36"/>
  <c r="G814" i="36"/>
  <c r="G798" i="36"/>
  <c r="G783" i="36"/>
  <c r="G758" i="36"/>
  <c r="G742" i="36"/>
  <c r="G727" i="36"/>
  <c r="G767" i="36"/>
  <c r="I729" i="36"/>
  <c r="J729" i="36"/>
  <c r="C729" i="36"/>
  <c r="F729" i="36"/>
  <c r="F813" i="36"/>
  <c r="I813" i="36"/>
  <c r="C813" i="36"/>
  <c r="C836" i="36"/>
  <c r="I836" i="36"/>
  <c r="F836" i="36"/>
  <c r="C820" i="36"/>
  <c r="I820" i="36"/>
  <c r="F820" i="36"/>
  <c r="F803" i="36"/>
  <c r="C803" i="36"/>
  <c r="I803" i="36"/>
  <c r="C788" i="36"/>
  <c r="I788" i="36"/>
  <c r="F788" i="36"/>
  <c r="I776" i="36"/>
  <c r="F776" i="36"/>
  <c r="C776" i="36"/>
  <c r="F763" i="36"/>
  <c r="C763" i="36"/>
  <c r="I763" i="36"/>
  <c r="C748" i="36"/>
  <c r="I748" i="36"/>
  <c r="F748" i="36"/>
  <c r="C732" i="36"/>
  <c r="I732" i="36"/>
  <c r="J732" i="36"/>
  <c r="F732" i="36"/>
  <c r="J733" i="36"/>
  <c r="F733" i="36"/>
  <c r="I733" i="36"/>
  <c r="C733" i="36"/>
  <c r="C831" i="36"/>
  <c r="F831" i="36"/>
  <c r="I831" i="36"/>
  <c r="F815" i="36"/>
  <c r="H815" i="36" s="1"/>
  <c r="I815" i="36"/>
  <c r="C815" i="36"/>
  <c r="I802" i="36"/>
  <c r="F802" i="36"/>
  <c r="C802" i="36"/>
  <c r="C780" i="36"/>
  <c r="I780" i="36"/>
  <c r="F780" i="36"/>
  <c r="F765" i="36"/>
  <c r="I765" i="36"/>
  <c r="C765" i="36"/>
  <c r="F747" i="36"/>
  <c r="C747" i="36"/>
  <c r="I747" i="36"/>
  <c r="F731" i="36"/>
  <c r="J731" i="36"/>
  <c r="C731" i="36"/>
  <c r="I731" i="36"/>
  <c r="C717" i="36"/>
  <c r="J717" i="36"/>
  <c r="F717" i="36"/>
  <c r="I717" i="36"/>
  <c r="I745" i="36"/>
  <c r="F745" i="36"/>
  <c r="C745" i="36"/>
  <c r="C726" i="36"/>
  <c r="D726" i="36" s="1"/>
  <c r="E726" i="36" s="1"/>
  <c r="J726" i="36"/>
  <c r="F726" i="36"/>
  <c r="I726" i="36"/>
  <c r="F830" i="36"/>
  <c r="C830" i="36"/>
  <c r="I830" i="36"/>
  <c r="F814" i="36"/>
  <c r="I814" i="36"/>
  <c r="C814" i="36"/>
  <c r="I798" i="36"/>
  <c r="C798" i="36"/>
  <c r="F798" i="36"/>
  <c r="F783" i="36"/>
  <c r="H783" i="36" s="1"/>
  <c r="I783" i="36"/>
  <c r="C783" i="36"/>
  <c r="I758" i="36"/>
  <c r="C758" i="36"/>
  <c r="F758" i="36"/>
  <c r="I742" i="36"/>
  <c r="C742" i="36"/>
  <c r="F742" i="36"/>
  <c r="F727" i="36"/>
  <c r="C727" i="36"/>
  <c r="I727" i="36"/>
  <c r="I767" i="36"/>
  <c r="C767" i="36"/>
  <c r="F767" i="36"/>
  <c r="I782" i="36"/>
  <c r="C782" i="36"/>
  <c r="F782" i="36"/>
  <c r="G841" i="36"/>
  <c r="G825" i="36"/>
  <c r="H825" i="36" s="1"/>
  <c r="G809" i="36"/>
  <c r="G770" i="36"/>
  <c r="G832" i="36"/>
  <c r="G816" i="36"/>
  <c r="G799" i="36"/>
  <c r="G784" i="36"/>
  <c r="F773" i="36"/>
  <c r="H773" i="36" s="1"/>
  <c r="I773" i="36"/>
  <c r="C773" i="36"/>
  <c r="G760" i="36"/>
  <c r="G744" i="36"/>
  <c r="G725" i="36"/>
  <c r="G785" i="36"/>
  <c r="G715" i="36"/>
  <c r="G827" i="36"/>
  <c r="G811" i="36"/>
  <c r="G795" i="36"/>
  <c r="G777" i="36"/>
  <c r="G759" i="36"/>
  <c r="G743" i="36"/>
  <c r="F728" i="36"/>
  <c r="I728" i="36"/>
  <c r="C728" i="36"/>
  <c r="G728" i="36"/>
  <c r="J728" i="36"/>
  <c r="G713" i="36"/>
  <c r="G723" i="36"/>
  <c r="G842" i="36"/>
  <c r="G826" i="36"/>
  <c r="G810" i="36"/>
  <c r="G794" i="36"/>
  <c r="G775" i="36"/>
  <c r="G754" i="36"/>
  <c r="G738" i="36"/>
  <c r="G720" i="36"/>
  <c r="G753" i="36"/>
  <c r="I825" i="36"/>
  <c r="F825" i="36"/>
  <c r="C825" i="36"/>
  <c r="I770" i="36"/>
  <c r="F770" i="36"/>
  <c r="H770" i="36" s="1"/>
  <c r="C770" i="36"/>
  <c r="F816" i="36"/>
  <c r="C816" i="36"/>
  <c r="I816" i="36"/>
  <c r="C799" i="36"/>
  <c r="F799" i="36"/>
  <c r="I799" i="36"/>
  <c r="F784" i="36"/>
  <c r="I784" i="36"/>
  <c r="C784" i="36"/>
  <c r="C760" i="36"/>
  <c r="F760" i="36"/>
  <c r="H760" i="36" s="1"/>
  <c r="I760" i="36"/>
  <c r="F744" i="36"/>
  <c r="H744" i="36" s="1"/>
  <c r="I744" i="36"/>
  <c r="C744" i="36"/>
  <c r="C725" i="36"/>
  <c r="I725" i="36"/>
  <c r="F725" i="36"/>
  <c r="H725" i="36" s="1"/>
  <c r="I785" i="36"/>
  <c r="F785" i="36"/>
  <c r="C785" i="36"/>
  <c r="I715" i="36"/>
  <c r="F715" i="36"/>
  <c r="C715" i="36"/>
  <c r="C827" i="36"/>
  <c r="F827" i="36"/>
  <c r="I827" i="36"/>
  <c r="F811" i="36"/>
  <c r="C811" i="36"/>
  <c r="I811" i="36"/>
  <c r="F795" i="36"/>
  <c r="C795" i="36"/>
  <c r="I795" i="36"/>
  <c r="I777" i="36"/>
  <c r="F777" i="36"/>
  <c r="H777" i="36" s="1"/>
  <c r="C777" i="36"/>
  <c r="I759" i="36"/>
  <c r="F759" i="36"/>
  <c r="C759" i="36"/>
  <c r="I743" i="36"/>
  <c r="C743" i="36"/>
  <c r="F743" i="36"/>
  <c r="H743" i="36" s="1"/>
  <c r="C713" i="36"/>
  <c r="I713" i="36"/>
  <c r="F713" i="36"/>
  <c r="H713" i="36" s="1"/>
  <c r="I723" i="36"/>
  <c r="C723" i="36"/>
  <c r="F723" i="36"/>
  <c r="I842" i="36"/>
  <c r="C842" i="36"/>
  <c r="F842" i="36"/>
  <c r="I826" i="36"/>
  <c r="C826" i="36"/>
  <c r="F826" i="36"/>
  <c r="I810" i="36"/>
  <c r="F810" i="36"/>
  <c r="C810" i="36"/>
  <c r="I794" i="36"/>
  <c r="F794" i="36"/>
  <c r="C794" i="36"/>
  <c r="F775" i="36"/>
  <c r="I775" i="36"/>
  <c r="C775" i="36"/>
  <c r="I754" i="36"/>
  <c r="F754" i="36"/>
  <c r="C754" i="36"/>
  <c r="I738" i="36"/>
  <c r="C738" i="36"/>
  <c r="F738" i="36"/>
  <c r="H738" i="36" s="1"/>
  <c r="C720" i="36"/>
  <c r="F720" i="36"/>
  <c r="I720" i="36"/>
  <c r="I753" i="36"/>
  <c r="F753" i="36"/>
  <c r="H753" i="36" s="1"/>
  <c r="C753" i="36"/>
  <c r="F841" i="36"/>
  <c r="I841" i="36"/>
  <c r="C841" i="36"/>
  <c r="I809" i="36"/>
  <c r="F809" i="36"/>
  <c r="H809" i="36" s="1"/>
  <c r="C809" i="36"/>
  <c r="F832" i="36"/>
  <c r="I832" i="36"/>
  <c r="C832" i="36"/>
  <c r="G800" i="36"/>
  <c r="G837" i="36"/>
  <c r="H837" i="36" s="1"/>
  <c r="F821" i="36"/>
  <c r="I821" i="36"/>
  <c r="C821" i="36"/>
  <c r="G806" i="36"/>
  <c r="H806" i="36" s="1"/>
  <c r="G741" i="36"/>
  <c r="G828" i="36"/>
  <c r="G812" i="36"/>
  <c r="G796" i="36"/>
  <c r="G781" i="36"/>
  <c r="G769" i="36"/>
  <c r="G756" i="36"/>
  <c r="G740" i="36"/>
  <c r="G722" i="36"/>
  <c r="H722" i="36" s="1"/>
  <c r="G774" i="36"/>
  <c r="G839" i="36"/>
  <c r="G823" i="36"/>
  <c r="G807" i="36"/>
  <c r="G791" i="36"/>
  <c r="G772" i="36"/>
  <c r="G755" i="36"/>
  <c r="G739" i="36"/>
  <c r="G724" i="36"/>
  <c r="G793" i="36"/>
  <c r="G797" i="36"/>
  <c r="G838" i="36"/>
  <c r="G822" i="36"/>
  <c r="G804" i="36"/>
  <c r="G790" i="36"/>
  <c r="G771" i="36"/>
  <c r="G750" i="36"/>
  <c r="G734" i="36"/>
  <c r="G716" i="36"/>
  <c r="G737" i="36"/>
  <c r="F800" i="36"/>
  <c r="I800" i="36"/>
  <c r="C800" i="36"/>
  <c r="F741" i="36"/>
  <c r="H741" i="36" s="1"/>
  <c r="I741" i="36"/>
  <c r="C741" i="36"/>
  <c r="C828" i="36"/>
  <c r="I828" i="36"/>
  <c r="F828" i="36"/>
  <c r="C812" i="36"/>
  <c r="I812" i="36"/>
  <c r="F812" i="36"/>
  <c r="C796" i="36"/>
  <c r="I796" i="36"/>
  <c r="F796" i="36"/>
  <c r="H796" i="36" s="1"/>
  <c r="F781" i="36"/>
  <c r="I781" i="36"/>
  <c r="C781" i="36"/>
  <c r="I769" i="36"/>
  <c r="F769" i="36"/>
  <c r="H769" i="36" s="1"/>
  <c r="C769" i="36"/>
  <c r="C756" i="36"/>
  <c r="I756" i="36"/>
  <c r="F756" i="36"/>
  <c r="C740" i="36"/>
  <c r="I740" i="36"/>
  <c r="F740" i="36"/>
  <c r="H740" i="36" s="1"/>
  <c r="C722" i="36"/>
  <c r="F722" i="36"/>
  <c r="I722" i="36"/>
  <c r="I774" i="36"/>
  <c r="C774" i="36"/>
  <c r="F774" i="36"/>
  <c r="C839" i="36"/>
  <c r="F839" i="36"/>
  <c r="I839" i="36"/>
  <c r="C823" i="36"/>
  <c r="F823" i="36"/>
  <c r="I823" i="36"/>
  <c r="F807" i="36"/>
  <c r="I807" i="36"/>
  <c r="C807" i="36"/>
  <c r="F791" i="36"/>
  <c r="I791" i="36"/>
  <c r="C791" i="36"/>
  <c r="C772" i="36"/>
  <c r="I772" i="36"/>
  <c r="F772" i="36"/>
  <c r="F755" i="36"/>
  <c r="C755" i="36"/>
  <c r="I755" i="36"/>
  <c r="F739" i="36"/>
  <c r="H739" i="36" s="1"/>
  <c r="C739" i="36"/>
  <c r="I739" i="36"/>
  <c r="F724" i="36"/>
  <c r="I724" i="36"/>
  <c r="C724" i="36"/>
  <c r="I793" i="36"/>
  <c r="F793" i="36"/>
  <c r="C793" i="36"/>
  <c r="C797" i="36"/>
  <c r="F797" i="36"/>
  <c r="I797" i="36"/>
  <c r="F838" i="36"/>
  <c r="H838" i="36" s="1"/>
  <c r="C838" i="36"/>
  <c r="D838" i="36" s="1"/>
  <c r="E838" i="36" s="1"/>
  <c r="I838" i="36"/>
  <c r="F822" i="36"/>
  <c r="I822" i="36"/>
  <c r="C822" i="36"/>
  <c r="C804" i="36"/>
  <c r="I804" i="36"/>
  <c r="F804" i="36"/>
  <c r="I790" i="36"/>
  <c r="C790" i="36"/>
  <c r="F790" i="36"/>
  <c r="H790" i="36" s="1"/>
  <c r="F771" i="36"/>
  <c r="H771" i="36" s="1"/>
  <c r="C771" i="36"/>
  <c r="I771" i="36"/>
  <c r="I750" i="36"/>
  <c r="C750" i="36"/>
  <c r="F750" i="36"/>
  <c r="I734" i="36"/>
  <c r="C734" i="36"/>
  <c r="F734" i="36"/>
  <c r="F716" i="36"/>
  <c r="J716" i="36"/>
  <c r="C716" i="36"/>
  <c r="I716" i="36"/>
  <c r="I737" i="36"/>
  <c r="F737" i="36"/>
  <c r="C737" i="36"/>
  <c r="J800" i="36"/>
  <c r="J833" i="36"/>
  <c r="K833" i="36" s="1"/>
  <c r="H789" i="36"/>
  <c r="J789" i="36"/>
  <c r="J824" i="36"/>
  <c r="J792" i="36"/>
  <c r="K792" i="36" s="1"/>
  <c r="J766" i="36"/>
  <c r="J736" i="36"/>
  <c r="K736" i="36" s="1"/>
  <c r="J749" i="36"/>
  <c r="J819" i="36"/>
  <c r="J787" i="36"/>
  <c r="K787" i="36" s="1"/>
  <c r="H751" i="36"/>
  <c r="J751" i="36"/>
  <c r="J764" i="36"/>
  <c r="H764" i="36"/>
  <c r="J834" i="36"/>
  <c r="J801" i="36"/>
  <c r="H762" i="36"/>
  <c r="J762" i="36"/>
  <c r="K762" i="36" s="1"/>
  <c r="J746" i="36"/>
  <c r="J719" i="36"/>
  <c r="K719" i="36" s="1"/>
  <c r="J757" i="36"/>
  <c r="J817" i="36"/>
  <c r="J840" i="36"/>
  <c r="H808" i="36"/>
  <c r="J808" i="36"/>
  <c r="K808" i="36" s="1"/>
  <c r="J778" i="36"/>
  <c r="J752" i="36"/>
  <c r="K752" i="36" s="1"/>
  <c r="H718" i="36"/>
  <c r="J718" i="36"/>
  <c r="K718" i="36" s="1"/>
  <c r="J835" i="36"/>
  <c r="K835" i="36" s="1"/>
  <c r="J805" i="36"/>
  <c r="K805" i="36" s="1"/>
  <c r="J768" i="36"/>
  <c r="K768" i="36" s="1"/>
  <c r="J735" i="36"/>
  <c r="K735" i="36" s="1"/>
  <c r="J721" i="36"/>
  <c r="J761" i="36"/>
  <c r="K761" i="36" s="1"/>
  <c r="J818" i="36"/>
  <c r="K818" i="36" s="1"/>
  <c r="J786" i="36"/>
  <c r="J779" i="36"/>
  <c r="K779" i="36" s="1"/>
  <c r="J836" i="36"/>
  <c r="H836" i="36"/>
  <c r="J803" i="36"/>
  <c r="J763" i="36"/>
  <c r="J831" i="36"/>
  <c r="J802" i="36"/>
  <c r="K802" i="36" s="1"/>
  <c r="J780" i="36"/>
  <c r="H747" i="36"/>
  <c r="J747" i="36"/>
  <c r="J745" i="36"/>
  <c r="J814" i="36"/>
  <c r="J783" i="36"/>
  <c r="J742" i="36"/>
  <c r="J767" i="36"/>
  <c r="K767" i="36" s="1"/>
  <c r="J782" i="36"/>
  <c r="J820" i="36"/>
  <c r="K820" i="36" s="1"/>
  <c r="H820" i="36"/>
  <c r="J788" i="36"/>
  <c r="J776" i="36"/>
  <c r="J748" i="36"/>
  <c r="J815" i="36"/>
  <c r="J765" i="36"/>
  <c r="K765" i="36" s="1"/>
  <c r="J830" i="36"/>
  <c r="J798" i="36"/>
  <c r="K798" i="36" s="1"/>
  <c r="J758" i="36"/>
  <c r="H758" i="36"/>
  <c r="J727" i="36"/>
  <c r="J829" i="36"/>
  <c r="J714" i="36"/>
  <c r="K714" i="36" s="1"/>
  <c r="H714" i="36"/>
  <c r="J825" i="36"/>
  <c r="J770" i="36"/>
  <c r="J816" i="36"/>
  <c r="J784" i="36"/>
  <c r="J744" i="36"/>
  <c r="J785" i="36"/>
  <c r="J827" i="36"/>
  <c r="J795" i="36"/>
  <c r="H795" i="36"/>
  <c r="J759" i="36"/>
  <c r="J713" i="36"/>
  <c r="J842" i="36"/>
  <c r="J810" i="36"/>
  <c r="K810" i="36" s="1"/>
  <c r="J775" i="36"/>
  <c r="K775" i="36" s="1"/>
  <c r="J720" i="36"/>
  <c r="K720" i="36" s="1"/>
  <c r="J753" i="36"/>
  <c r="J841" i="36"/>
  <c r="J809" i="36"/>
  <c r="K809" i="36" s="1"/>
  <c r="J832" i="36"/>
  <c r="J799" i="36"/>
  <c r="J760" i="36"/>
  <c r="K760" i="36" s="1"/>
  <c r="J725" i="36"/>
  <c r="J715" i="36"/>
  <c r="K715" i="36" s="1"/>
  <c r="J811" i="36"/>
  <c r="J777" i="36"/>
  <c r="J743" i="36"/>
  <c r="K743" i="36" s="1"/>
  <c r="J723" i="36"/>
  <c r="J826" i="36"/>
  <c r="J794" i="36"/>
  <c r="H754" i="36"/>
  <c r="J754" i="36"/>
  <c r="K754" i="36" s="1"/>
  <c r="J738" i="36"/>
  <c r="J773" i="36"/>
  <c r="J813" i="36"/>
  <c r="J837" i="36"/>
  <c r="K837" i="36" s="1"/>
  <c r="J828" i="36"/>
  <c r="H828" i="36"/>
  <c r="J796" i="36"/>
  <c r="J769" i="36"/>
  <c r="J740" i="36"/>
  <c r="J774" i="36"/>
  <c r="J823" i="36"/>
  <c r="J791" i="36"/>
  <c r="J755" i="36"/>
  <c r="J724" i="36"/>
  <c r="K724" i="36" s="1"/>
  <c r="J797" i="36"/>
  <c r="J822" i="36"/>
  <c r="J790" i="36"/>
  <c r="J750" i="36"/>
  <c r="J737" i="36"/>
  <c r="J806" i="36"/>
  <c r="J741" i="36"/>
  <c r="K741" i="36" s="1"/>
  <c r="J812" i="36"/>
  <c r="H781" i="36"/>
  <c r="J781" i="36"/>
  <c r="K781" i="36" s="1"/>
  <c r="J756" i="36"/>
  <c r="J722" i="36"/>
  <c r="J839" i="36"/>
  <c r="H807" i="36"/>
  <c r="J807" i="36"/>
  <c r="K807" i="36" s="1"/>
  <c r="J772" i="36"/>
  <c r="J739" i="36"/>
  <c r="J793" i="36"/>
  <c r="J838" i="36"/>
  <c r="J804" i="36"/>
  <c r="J771" i="36"/>
  <c r="J734" i="36"/>
  <c r="H821" i="36"/>
  <c r="J821" i="36"/>
  <c r="K821" i="36" s="1"/>
  <c r="B877" i="34"/>
  <c r="B877" i="32"/>
  <c r="B877" i="30"/>
  <c r="B868" i="34"/>
  <c r="B868" i="32"/>
  <c r="B868" i="30"/>
  <c r="B820" i="34"/>
  <c r="B820" i="32"/>
  <c r="B820" i="30"/>
  <c r="B804" i="34"/>
  <c r="B804" i="32"/>
  <c r="B804" i="30"/>
  <c r="B788" i="34"/>
  <c r="B788" i="32"/>
  <c r="B788" i="30"/>
  <c r="B772" i="34"/>
  <c r="B772" i="32"/>
  <c r="B772" i="30"/>
  <c r="B756" i="34"/>
  <c r="B756" i="32"/>
  <c r="B756" i="30"/>
  <c r="B825" i="34"/>
  <c r="B825" i="32"/>
  <c r="B825" i="30"/>
  <c r="B745" i="34"/>
  <c r="B745" i="32"/>
  <c r="B745" i="30"/>
  <c r="B871" i="34"/>
  <c r="B871" i="32"/>
  <c r="B871" i="30"/>
  <c r="B855" i="34"/>
  <c r="B855" i="32"/>
  <c r="B855" i="30"/>
  <c r="B839" i="34"/>
  <c r="B839" i="32"/>
  <c r="B839" i="30"/>
  <c r="B807" i="34"/>
  <c r="B807" i="32"/>
  <c r="B807" i="30"/>
  <c r="B791" i="34"/>
  <c r="B791" i="32"/>
  <c r="B791" i="30"/>
  <c r="B775" i="34"/>
  <c r="B775" i="32"/>
  <c r="B775" i="30"/>
  <c r="B743" i="34"/>
  <c r="B743" i="32"/>
  <c r="B743" i="30"/>
  <c r="B777" i="34"/>
  <c r="B777" i="32"/>
  <c r="B777" i="30"/>
  <c r="B757" i="34"/>
  <c r="B757" i="32"/>
  <c r="B757" i="30"/>
  <c r="B874" i="34"/>
  <c r="B874" i="32"/>
  <c r="B874" i="30"/>
  <c r="B858" i="34"/>
  <c r="B858" i="32"/>
  <c r="B858" i="30"/>
  <c r="B842" i="34"/>
  <c r="B842" i="32"/>
  <c r="B842" i="30"/>
  <c r="B826" i="34"/>
  <c r="B826" i="32"/>
  <c r="B826" i="30"/>
  <c r="B810" i="34"/>
  <c r="B810" i="32"/>
  <c r="B810" i="30"/>
  <c r="B794" i="34"/>
  <c r="B794" i="32"/>
  <c r="B794" i="30"/>
  <c r="B778" i="34"/>
  <c r="B778" i="32"/>
  <c r="B778" i="30"/>
  <c r="B762" i="34"/>
  <c r="B762" i="32"/>
  <c r="B762" i="30"/>
  <c r="B746" i="34"/>
  <c r="B746" i="32"/>
  <c r="B746" i="30"/>
  <c r="B801" i="34"/>
  <c r="B801" i="32"/>
  <c r="B801" i="30"/>
  <c r="B861" i="34"/>
  <c r="B861" i="32"/>
  <c r="B861" i="30"/>
  <c r="B852" i="34"/>
  <c r="B852" i="32"/>
  <c r="B852" i="30"/>
  <c r="B873" i="34"/>
  <c r="B873" i="32"/>
  <c r="B873" i="30"/>
  <c r="B884" i="34"/>
  <c r="B884" i="32"/>
  <c r="B884" i="30"/>
  <c r="B836" i="34"/>
  <c r="B836" i="32"/>
  <c r="B836" i="30"/>
  <c r="B761" i="34"/>
  <c r="B761" i="32"/>
  <c r="B761" i="30"/>
  <c r="B857" i="34"/>
  <c r="B857" i="32"/>
  <c r="B857" i="30"/>
  <c r="B821" i="34"/>
  <c r="B821" i="32"/>
  <c r="B821" i="30"/>
  <c r="B880" i="34"/>
  <c r="B880" i="32"/>
  <c r="B880" i="30"/>
  <c r="B864" i="34"/>
  <c r="B864" i="32"/>
  <c r="B864" i="30"/>
  <c r="B848" i="34"/>
  <c r="B848" i="32"/>
  <c r="B848" i="30"/>
  <c r="B832" i="34"/>
  <c r="B832" i="32"/>
  <c r="B832" i="30"/>
  <c r="B816" i="34"/>
  <c r="B816" i="32"/>
  <c r="B816" i="30"/>
  <c r="B800" i="34"/>
  <c r="B800" i="32"/>
  <c r="B800" i="30"/>
  <c r="B784" i="34"/>
  <c r="B784" i="32"/>
  <c r="B784" i="30"/>
  <c r="B768" i="34"/>
  <c r="B768" i="32"/>
  <c r="B768" i="30"/>
  <c r="B752" i="34"/>
  <c r="B752" i="32"/>
  <c r="B752" i="30"/>
  <c r="B809" i="34"/>
  <c r="B809" i="32"/>
  <c r="B809" i="30"/>
  <c r="B883" i="34"/>
  <c r="B883" i="32"/>
  <c r="B883" i="30"/>
  <c r="B867" i="34"/>
  <c r="B867" i="32"/>
  <c r="B867" i="30"/>
  <c r="B851" i="34"/>
  <c r="B851" i="32"/>
  <c r="B851" i="30"/>
  <c r="B835" i="34"/>
  <c r="B835" i="32"/>
  <c r="B835" i="30"/>
  <c r="B819" i="34"/>
  <c r="B819" i="32"/>
  <c r="B819" i="30"/>
  <c r="B803" i="34"/>
  <c r="B803" i="32"/>
  <c r="B803" i="30"/>
  <c r="B787" i="34"/>
  <c r="B787" i="32"/>
  <c r="B787" i="30"/>
  <c r="B771" i="34"/>
  <c r="B771" i="32"/>
  <c r="B771" i="30"/>
  <c r="B755" i="34"/>
  <c r="B755" i="32"/>
  <c r="B755" i="30"/>
  <c r="B833" i="34"/>
  <c r="B833" i="32"/>
  <c r="B833" i="30"/>
  <c r="B753" i="34"/>
  <c r="B753" i="32"/>
  <c r="B753" i="30"/>
  <c r="B886" i="34"/>
  <c r="B886" i="32"/>
  <c r="B886" i="30"/>
  <c r="B870" i="34"/>
  <c r="B870" i="32"/>
  <c r="B870" i="30"/>
  <c r="B854" i="34"/>
  <c r="B854" i="32"/>
  <c r="B854" i="30"/>
  <c r="B838" i="34"/>
  <c r="B838" i="32"/>
  <c r="B838" i="30"/>
  <c r="B822" i="34"/>
  <c r="B822" i="32"/>
  <c r="B822" i="30"/>
  <c r="B806" i="34"/>
  <c r="B806" i="32"/>
  <c r="B806" i="30"/>
  <c r="B790" i="34"/>
  <c r="B790" i="32"/>
  <c r="B790" i="30"/>
  <c r="B774" i="34"/>
  <c r="B774" i="30"/>
  <c r="B774" i="32"/>
  <c r="B758" i="34"/>
  <c r="B758" i="32"/>
  <c r="B758" i="30"/>
  <c r="B887" i="34"/>
  <c r="B887" i="32"/>
  <c r="B887" i="30"/>
  <c r="B785" i="34"/>
  <c r="B785" i="32"/>
  <c r="B785" i="30"/>
  <c r="B841" i="34"/>
  <c r="B841" i="32"/>
  <c r="B841" i="30"/>
  <c r="B829" i="34"/>
  <c r="B829" i="32"/>
  <c r="B829" i="30"/>
  <c r="B885" i="34"/>
  <c r="B885" i="32"/>
  <c r="B885" i="30"/>
  <c r="B869" i="34"/>
  <c r="B869" i="32"/>
  <c r="B869" i="30"/>
  <c r="B853" i="34"/>
  <c r="B853" i="32"/>
  <c r="B853" i="30"/>
  <c r="B805" i="34"/>
  <c r="B805" i="32"/>
  <c r="B805" i="30"/>
  <c r="B876" i="34"/>
  <c r="B876" i="32"/>
  <c r="B876" i="30"/>
  <c r="B860" i="34"/>
  <c r="B860" i="32"/>
  <c r="B860" i="30"/>
  <c r="B844" i="34"/>
  <c r="B844" i="32"/>
  <c r="B844" i="30"/>
  <c r="B828" i="34"/>
  <c r="B828" i="32"/>
  <c r="B828" i="30"/>
  <c r="B812" i="34"/>
  <c r="B812" i="32"/>
  <c r="B812" i="30"/>
  <c r="B796" i="34"/>
  <c r="B796" i="32"/>
  <c r="B796" i="30"/>
  <c r="B780" i="34"/>
  <c r="B780" i="32"/>
  <c r="B780" i="30"/>
  <c r="B764" i="34"/>
  <c r="B764" i="32"/>
  <c r="B764" i="30"/>
  <c r="B748" i="34"/>
  <c r="B748" i="32"/>
  <c r="B748" i="30"/>
  <c r="B781" i="34"/>
  <c r="B781" i="32"/>
  <c r="B781" i="30"/>
  <c r="B879" i="34"/>
  <c r="B879" i="32"/>
  <c r="B879" i="30"/>
  <c r="B863" i="34"/>
  <c r="B863" i="32"/>
  <c r="B863" i="30"/>
  <c r="B847" i="34"/>
  <c r="B847" i="32"/>
  <c r="B847" i="30"/>
  <c r="B831" i="34"/>
  <c r="B831" i="32"/>
  <c r="B831" i="30"/>
  <c r="B815" i="34"/>
  <c r="B815" i="32"/>
  <c r="B815" i="30"/>
  <c r="B799" i="34"/>
  <c r="B799" i="32"/>
  <c r="B799" i="30"/>
  <c r="B783" i="34"/>
  <c r="B783" i="32"/>
  <c r="B783" i="30"/>
  <c r="B767" i="34"/>
  <c r="B767" i="32"/>
  <c r="B767" i="30"/>
  <c r="B751" i="34"/>
  <c r="B751" i="30"/>
  <c r="B751" i="32"/>
  <c r="B813" i="34"/>
  <c r="B813" i="32"/>
  <c r="B813" i="30"/>
  <c r="B837" i="34"/>
  <c r="B837" i="32"/>
  <c r="B837" i="30"/>
  <c r="B882" i="34"/>
  <c r="B882" i="32"/>
  <c r="B882" i="30"/>
  <c r="B866" i="34"/>
  <c r="B866" i="32"/>
  <c r="B866" i="30"/>
  <c r="B850" i="34"/>
  <c r="B850" i="32"/>
  <c r="B850" i="30"/>
  <c r="B834" i="34"/>
  <c r="B834" i="32"/>
  <c r="B834" i="30"/>
  <c r="B818" i="34"/>
  <c r="B818" i="32"/>
  <c r="B818" i="30"/>
  <c r="B802" i="34"/>
  <c r="B802" i="32"/>
  <c r="B802" i="30"/>
  <c r="B786" i="34"/>
  <c r="B786" i="32"/>
  <c r="B786" i="30"/>
  <c r="B770" i="34"/>
  <c r="B770" i="32"/>
  <c r="B770" i="30"/>
  <c r="B754" i="34"/>
  <c r="B754" i="32"/>
  <c r="B754" i="30"/>
  <c r="B845" i="34"/>
  <c r="B845" i="32"/>
  <c r="B845" i="30"/>
  <c r="B769" i="34"/>
  <c r="B769" i="32"/>
  <c r="B769" i="30"/>
  <c r="B789" i="34"/>
  <c r="B789" i="32"/>
  <c r="B789" i="30"/>
  <c r="B865" i="34"/>
  <c r="B865" i="32"/>
  <c r="B865" i="30"/>
  <c r="B808" i="34"/>
  <c r="B808" i="32"/>
  <c r="B808" i="30"/>
  <c r="B744" i="34"/>
  <c r="B744" i="32"/>
  <c r="B744" i="30"/>
  <c r="B881" i="34"/>
  <c r="B881" i="32"/>
  <c r="B881" i="30"/>
  <c r="B849" i="34"/>
  <c r="B849" i="32"/>
  <c r="B849" i="30"/>
  <c r="B872" i="34"/>
  <c r="B872" i="32"/>
  <c r="B872" i="30"/>
  <c r="B856" i="34"/>
  <c r="B856" i="32"/>
  <c r="B856" i="30"/>
  <c r="B840" i="34"/>
  <c r="B840" i="32"/>
  <c r="B840" i="30"/>
  <c r="B824" i="34"/>
  <c r="B824" i="32"/>
  <c r="B824" i="30"/>
  <c r="B792" i="34"/>
  <c r="B792" i="32"/>
  <c r="B792" i="30"/>
  <c r="B776" i="34"/>
  <c r="B776" i="32"/>
  <c r="B776" i="30"/>
  <c r="B760" i="34"/>
  <c r="B760" i="32"/>
  <c r="B760" i="30"/>
  <c r="B765" i="34"/>
  <c r="B765" i="32"/>
  <c r="B765" i="30"/>
  <c r="B875" i="34"/>
  <c r="B875" i="32"/>
  <c r="B875" i="30"/>
  <c r="B859" i="34"/>
  <c r="B859" i="32"/>
  <c r="B859" i="30"/>
  <c r="B843" i="34"/>
  <c r="B843" i="32"/>
  <c r="B843" i="30"/>
  <c r="B827" i="34"/>
  <c r="B827" i="32"/>
  <c r="B827" i="30"/>
  <c r="B811" i="34"/>
  <c r="B811" i="32"/>
  <c r="B811" i="30"/>
  <c r="B795" i="34"/>
  <c r="B795" i="32"/>
  <c r="B795" i="30"/>
  <c r="B779" i="34"/>
  <c r="B779" i="32"/>
  <c r="B779" i="30"/>
  <c r="B763" i="34"/>
  <c r="B763" i="32"/>
  <c r="B763" i="30"/>
  <c r="B747" i="34"/>
  <c r="B747" i="32"/>
  <c r="B747" i="30"/>
  <c r="B797" i="34"/>
  <c r="B797" i="32"/>
  <c r="B797" i="30"/>
  <c r="B793" i="34"/>
  <c r="B793" i="30"/>
  <c r="B793" i="32"/>
  <c r="B878" i="34"/>
  <c r="B878" i="32"/>
  <c r="B878" i="30"/>
  <c r="B862" i="34"/>
  <c r="B862" i="32"/>
  <c r="B862" i="30"/>
  <c r="B846" i="34"/>
  <c r="B846" i="32"/>
  <c r="B846" i="30"/>
  <c r="B830" i="34"/>
  <c r="B830" i="32"/>
  <c r="B830" i="30"/>
  <c r="B814" i="34"/>
  <c r="B814" i="32"/>
  <c r="B814" i="30"/>
  <c r="B798" i="34"/>
  <c r="B798" i="32"/>
  <c r="B798" i="30"/>
  <c r="B782" i="34"/>
  <c r="B782" i="32"/>
  <c r="B782" i="30"/>
  <c r="B766" i="34"/>
  <c r="B766" i="32"/>
  <c r="B766" i="30"/>
  <c r="B750" i="34"/>
  <c r="B750" i="32"/>
  <c r="B750" i="30"/>
  <c r="B817" i="34"/>
  <c r="B817" i="32"/>
  <c r="B817" i="30"/>
  <c r="B749" i="34"/>
  <c r="B749" i="32"/>
  <c r="B749" i="30"/>
  <c r="B773" i="34"/>
  <c r="B773" i="32"/>
  <c r="B773" i="30"/>
  <c r="B823" i="34"/>
  <c r="B823" i="32"/>
  <c r="B823" i="30"/>
  <c r="B759" i="34"/>
  <c r="B759" i="32"/>
  <c r="B759" i="30"/>
  <c r="B1041" i="27"/>
  <c r="B1041" i="25"/>
  <c r="B1041" i="23"/>
  <c r="B1070" i="27"/>
  <c r="B1070" i="25"/>
  <c r="B1070" i="23"/>
  <c r="B862" i="27"/>
  <c r="B862" i="25"/>
  <c r="B862" i="23"/>
  <c r="B1038" i="27"/>
  <c r="B1038" i="25"/>
  <c r="B1038" i="23"/>
  <c r="B906" i="27"/>
  <c r="B906" i="25"/>
  <c r="B906" i="23"/>
  <c r="B1107" i="27"/>
  <c r="B1107" i="25"/>
  <c r="B1107" i="23"/>
  <c r="B1055" i="27"/>
  <c r="B1055" i="25"/>
  <c r="B1055" i="23"/>
  <c r="B932" i="27"/>
  <c r="B932" i="25"/>
  <c r="B932" i="23"/>
  <c r="B917" i="27"/>
  <c r="B917" i="25"/>
  <c r="B917" i="23"/>
  <c r="B901" i="27"/>
  <c r="B901" i="25"/>
  <c r="B901" i="23"/>
  <c r="B888" i="27"/>
  <c r="B888" i="25"/>
  <c r="B888" i="23"/>
  <c r="B881" i="27"/>
  <c r="B881" i="25"/>
  <c r="B881" i="23"/>
  <c r="B869" i="27"/>
  <c r="B869" i="25"/>
  <c r="B869" i="23"/>
  <c r="B858" i="27"/>
  <c r="B858" i="25"/>
  <c r="B858" i="23"/>
  <c r="B896" i="27"/>
  <c r="B896" i="25"/>
  <c r="B896" i="23"/>
  <c r="B1090" i="27"/>
  <c r="B1090" i="25"/>
  <c r="B1090" i="23"/>
  <c r="B1056" i="27"/>
  <c r="B1056" i="25"/>
  <c r="B1056" i="23"/>
  <c r="B935" i="27"/>
  <c r="B935" i="25"/>
  <c r="B935" i="23"/>
  <c r="B920" i="27"/>
  <c r="B920" i="25"/>
  <c r="B920" i="23"/>
  <c r="B904" i="27"/>
  <c r="B904" i="25"/>
  <c r="B904" i="23"/>
  <c r="B890" i="27"/>
  <c r="B890" i="25"/>
  <c r="B890" i="23"/>
  <c r="B884" i="27"/>
  <c r="B884" i="25"/>
  <c r="B884" i="23"/>
  <c r="B872" i="27"/>
  <c r="B872" i="25"/>
  <c r="B872" i="23"/>
  <c r="B1024" i="27"/>
  <c r="B1024" i="25"/>
  <c r="B1024" i="23"/>
  <c r="B918" i="27"/>
  <c r="B918" i="25"/>
  <c r="B918" i="23"/>
  <c r="B859" i="27"/>
  <c r="B859" i="25"/>
  <c r="B859" i="23"/>
  <c r="B1093" i="27"/>
  <c r="B1093" i="25"/>
  <c r="B1093" i="23"/>
  <c r="B1065" i="27"/>
  <c r="B1065" i="25"/>
  <c r="B1065" i="23"/>
  <c r="B938" i="27"/>
  <c r="B938" i="25"/>
  <c r="B938" i="23"/>
  <c r="B923" i="27"/>
  <c r="B923" i="25"/>
  <c r="B923" i="23"/>
  <c r="B907" i="27"/>
  <c r="B907" i="25"/>
  <c r="B907" i="23"/>
  <c r="B893" i="27"/>
  <c r="B893" i="25"/>
  <c r="B893" i="23"/>
  <c r="B1029" i="27"/>
  <c r="B1029" i="25"/>
  <c r="B1029" i="23"/>
  <c r="B875" i="27"/>
  <c r="B875" i="25"/>
  <c r="B875" i="23"/>
  <c r="B1027" i="27"/>
  <c r="B1027" i="25"/>
  <c r="B1027" i="23"/>
  <c r="B1094" i="27"/>
  <c r="B1094" i="25"/>
  <c r="B1094" i="23"/>
  <c r="B882" i="27"/>
  <c r="B882" i="25"/>
  <c r="B882" i="23"/>
  <c r="B1091" i="27"/>
  <c r="B1091" i="25"/>
  <c r="B1091" i="23"/>
  <c r="B1074" i="27"/>
  <c r="B1074" i="25"/>
  <c r="B1074" i="23"/>
  <c r="B1064" i="27"/>
  <c r="B1064" i="25"/>
  <c r="B1064" i="23"/>
  <c r="B937" i="27"/>
  <c r="B937" i="25"/>
  <c r="B937" i="23"/>
  <c r="B892" i="27"/>
  <c r="B892" i="25"/>
  <c r="B892" i="23"/>
  <c r="B1073" i="27"/>
  <c r="B1073" i="25"/>
  <c r="B1073" i="23"/>
  <c r="B1040" i="27"/>
  <c r="B1040" i="25"/>
  <c r="B1040" i="23"/>
  <c r="B929" i="27"/>
  <c r="B929" i="25"/>
  <c r="B929" i="23"/>
  <c r="B913" i="27"/>
  <c r="B913" i="25"/>
  <c r="B913" i="23"/>
  <c r="B1049" i="27"/>
  <c r="B1049" i="25"/>
  <c r="B1049" i="23"/>
  <c r="B1035" i="27"/>
  <c r="B1035" i="25"/>
  <c r="B1035" i="23"/>
  <c r="B878" i="27"/>
  <c r="B878" i="25"/>
  <c r="B878" i="23"/>
  <c r="B865" i="27"/>
  <c r="B865" i="25"/>
  <c r="B865" i="23"/>
  <c r="B854" i="27"/>
  <c r="B854" i="25"/>
  <c r="B854" i="23"/>
  <c r="B879" i="27"/>
  <c r="B879" i="25"/>
  <c r="B879" i="23"/>
  <c r="B1083" i="27"/>
  <c r="B1083" i="25"/>
  <c r="B1083" i="23"/>
  <c r="B942" i="27"/>
  <c r="B942" i="25"/>
  <c r="B942" i="23"/>
  <c r="B931" i="27"/>
  <c r="B931" i="25"/>
  <c r="B931" i="23"/>
  <c r="B916" i="27"/>
  <c r="B916" i="25"/>
  <c r="B916" i="23"/>
  <c r="B900" i="27"/>
  <c r="B900" i="25"/>
  <c r="B900" i="23"/>
  <c r="B1047" i="27"/>
  <c r="B1047" i="25"/>
  <c r="B1047" i="23"/>
  <c r="B880" i="27"/>
  <c r="B880" i="25"/>
  <c r="B880" i="23"/>
  <c r="B868" i="27"/>
  <c r="B868" i="25"/>
  <c r="B868" i="23"/>
  <c r="B857" i="27"/>
  <c r="B857" i="25"/>
  <c r="B857" i="23"/>
  <c r="B1050" i="27"/>
  <c r="B1050" i="25"/>
  <c r="B1050" i="23"/>
  <c r="B922" i="27"/>
  <c r="B922" i="25"/>
  <c r="B922" i="23"/>
  <c r="B1089" i="27"/>
  <c r="B1089" i="25"/>
  <c r="B1089" i="23"/>
  <c r="B1059" i="27"/>
  <c r="B1059" i="25"/>
  <c r="B1059" i="23"/>
  <c r="B934" i="27"/>
  <c r="B934" i="25"/>
  <c r="B934" i="23"/>
  <c r="B919" i="27"/>
  <c r="B919" i="25"/>
  <c r="B919" i="23"/>
  <c r="B903" i="27"/>
  <c r="B903" i="25"/>
  <c r="B903" i="23"/>
  <c r="B992" i="27"/>
  <c r="B992" i="25"/>
  <c r="B992" i="23"/>
  <c r="B883" i="27"/>
  <c r="B883" i="25"/>
  <c r="B883" i="23"/>
  <c r="B871" i="27"/>
  <c r="B871" i="25"/>
  <c r="B871" i="23"/>
  <c r="B860" i="27"/>
  <c r="B860" i="25"/>
  <c r="B860" i="23"/>
  <c r="B930" i="27"/>
  <c r="B930" i="25"/>
  <c r="B930" i="23"/>
  <c r="B870" i="27"/>
  <c r="B870" i="25"/>
  <c r="B870" i="23"/>
  <c r="B886" i="27"/>
  <c r="B886" i="25"/>
  <c r="B886" i="23"/>
  <c r="B1058" i="27"/>
  <c r="B1058" i="25"/>
  <c r="B1058" i="23"/>
  <c r="B895" i="27"/>
  <c r="B895" i="25"/>
  <c r="B895" i="23"/>
  <c r="B850" i="27"/>
  <c r="B850" i="25"/>
  <c r="B850" i="23"/>
  <c r="B1061" i="27"/>
  <c r="B1061" i="25"/>
  <c r="B1061" i="23"/>
  <c r="B926" i="27"/>
  <c r="B926" i="25"/>
  <c r="B926" i="23"/>
  <c r="B1088" i="27"/>
  <c r="B1088" i="25"/>
  <c r="B1088" i="23"/>
  <c r="B933" i="27"/>
  <c r="B933" i="25"/>
  <c r="B933" i="23"/>
  <c r="B874" i="27"/>
  <c r="B874" i="25"/>
  <c r="B874" i="23"/>
  <c r="B1069" i="27"/>
  <c r="B1069" i="25"/>
  <c r="B1069" i="23"/>
  <c r="B1037" i="27"/>
  <c r="B1037" i="25"/>
  <c r="B1037" i="23"/>
  <c r="B925" i="27"/>
  <c r="B925" i="25"/>
  <c r="B925" i="23"/>
  <c r="B909" i="27"/>
  <c r="B909" i="25"/>
  <c r="B909" i="23"/>
  <c r="B1031" i="27"/>
  <c r="B1031" i="25"/>
  <c r="B1031" i="23"/>
  <c r="B1044" i="27"/>
  <c r="B1044" i="25"/>
  <c r="B1044" i="23"/>
  <c r="B861" i="27"/>
  <c r="B861" i="25"/>
  <c r="B861" i="23"/>
  <c r="B866" i="27"/>
  <c r="B866" i="25"/>
  <c r="B866" i="23"/>
  <c r="B1072" i="27"/>
  <c r="B1072" i="25"/>
  <c r="B1072" i="23"/>
  <c r="B1039" i="27"/>
  <c r="B1039" i="25"/>
  <c r="B1039" i="23"/>
  <c r="B928" i="27"/>
  <c r="B928" i="25"/>
  <c r="B928" i="23"/>
  <c r="B912" i="27"/>
  <c r="B912" i="25"/>
  <c r="B912" i="23"/>
  <c r="B898" i="27"/>
  <c r="B898" i="25"/>
  <c r="B898" i="23"/>
  <c r="B1034" i="27"/>
  <c r="B1034" i="25"/>
  <c r="B1034" i="23"/>
  <c r="B877" i="27"/>
  <c r="B877" i="25"/>
  <c r="B877" i="23"/>
  <c r="B864" i="27"/>
  <c r="B864" i="25"/>
  <c r="B864" i="23"/>
  <c r="B853" i="27"/>
  <c r="B853" i="25"/>
  <c r="B853" i="23"/>
  <c r="B887" i="27"/>
  <c r="B887" i="25"/>
  <c r="B887" i="23"/>
  <c r="B1032" i="27"/>
  <c r="B1032" i="25"/>
  <c r="B1032" i="23"/>
  <c r="B1075" i="27"/>
  <c r="B1075" i="25"/>
  <c r="B1075" i="23"/>
  <c r="B941" i="27"/>
  <c r="B941" i="25"/>
  <c r="B941" i="23"/>
  <c r="B1036" i="27"/>
  <c r="B1036" i="25"/>
  <c r="B1036" i="23"/>
  <c r="B915" i="27"/>
  <c r="B915" i="25"/>
  <c r="B915" i="23"/>
  <c r="B899" i="27"/>
  <c r="B899" i="25"/>
  <c r="B899" i="23"/>
  <c r="B1046" i="27"/>
  <c r="B1046" i="25"/>
  <c r="B1046" i="23"/>
  <c r="B991" i="27"/>
  <c r="B991" i="25"/>
  <c r="B991" i="23"/>
  <c r="B867" i="27"/>
  <c r="B867" i="25"/>
  <c r="B867" i="23"/>
  <c r="B856" i="27"/>
  <c r="B856" i="25"/>
  <c r="B856" i="23"/>
  <c r="B902" i="27"/>
  <c r="B902" i="25"/>
  <c r="B902" i="23"/>
  <c r="B855" i="27"/>
  <c r="B855" i="25"/>
  <c r="B855" i="23"/>
  <c r="B921" i="27"/>
  <c r="B921" i="25"/>
  <c r="B921" i="23"/>
  <c r="B1092" i="27"/>
  <c r="B1092" i="25"/>
  <c r="B1092" i="23"/>
  <c r="B908" i="27"/>
  <c r="B908" i="25"/>
  <c r="B908" i="23"/>
  <c r="B1028" i="27"/>
  <c r="B1028" i="25"/>
  <c r="B1028" i="23"/>
  <c r="B914" i="27"/>
  <c r="B914" i="25"/>
  <c r="B914" i="23"/>
  <c r="B905" i="27"/>
  <c r="B905" i="25"/>
  <c r="B905" i="23"/>
  <c r="B891" i="27"/>
  <c r="B891" i="25"/>
  <c r="B891" i="23"/>
  <c r="B885" i="27"/>
  <c r="B885" i="25"/>
  <c r="B885" i="23"/>
  <c r="B873" i="27"/>
  <c r="B873" i="25"/>
  <c r="B873" i="23"/>
  <c r="B1025" i="27"/>
  <c r="B1025" i="25"/>
  <c r="B1025" i="23"/>
  <c r="B910" i="27"/>
  <c r="B910" i="25"/>
  <c r="B910" i="23"/>
  <c r="B851" i="27"/>
  <c r="B851" i="25"/>
  <c r="B851" i="23"/>
  <c r="B1068" i="27"/>
  <c r="B1068" i="25"/>
  <c r="B1068" i="23"/>
  <c r="B939" i="27"/>
  <c r="B939" i="25"/>
  <c r="B939" i="23"/>
  <c r="B924" i="27"/>
  <c r="B924" i="25"/>
  <c r="B924" i="23"/>
  <c r="B894" i="27"/>
  <c r="B894" i="25"/>
  <c r="B894" i="23"/>
  <c r="B1030" i="27"/>
  <c r="B1030" i="25"/>
  <c r="B1030" i="23"/>
  <c r="B1043" i="27"/>
  <c r="B1043" i="25"/>
  <c r="B1043" i="23"/>
  <c r="B849" i="27"/>
  <c r="B849" i="25"/>
  <c r="B849" i="23"/>
  <c r="B1045" i="27"/>
  <c r="B1045" i="25"/>
  <c r="B1045" i="23"/>
  <c r="B1026" i="27"/>
  <c r="B1026" i="25"/>
  <c r="B1026" i="23"/>
  <c r="B1071" i="27"/>
  <c r="B1071" i="25"/>
  <c r="B1071" i="23"/>
  <c r="B940" i="27"/>
  <c r="B940" i="25"/>
  <c r="B940" i="23"/>
  <c r="B927" i="27"/>
  <c r="B927" i="25"/>
  <c r="B927" i="23"/>
  <c r="B911" i="27"/>
  <c r="B911" i="25"/>
  <c r="B911" i="23"/>
  <c r="B897" i="27"/>
  <c r="B897" i="25"/>
  <c r="B897" i="23"/>
  <c r="B1033" i="27"/>
  <c r="B1033" i="25"/>
  <c r="B1033" i="23"/>
  <c r="B876" i="27"/>
  <c r="B876" i="25"/>
  <c r="B876" i="23"/>
  <c r="B863" i="27"/>
  <c r="B863" i="25"/>
  <c r="B863" i="23"/>
  <c r="B852" i="27"/>
  <c r="B852" i="25"/>
  <c r="B852" i="23"/>
  <c r="B889" i="27"/>
  <c r="B889" i="25"/>
  <c r="B889" i="23"/>
  <c r="B936" i="27"/>
  <c r="B936" i="25"/>
  <c r="B936" i="23"/>
  <c r="B874" i="22"/>
  <c r="B874" i="21"/>
  <c r="B874" i="20"/>
  <c r="B874" i="13"/>
  <c r="B874" i="15"/>
  <c r="B874" i="17"/>
  <c r="B1044" i="22"/>
  <c r="B1044" i="21"/>
  <c r="B1044" i="20"/>
  <c r="B1044" i="13"/>
  <c r="B1044" i="15"/>
  <c r="B1044" i="17"/>
  <c r="B861" i="22"/>
  <c r="B861" i="21"/>
  <c r="B861" i="20"/>
  <c r="B861" i="13"/>
  <c r="B861" i="17"/>
  <c r="B861" i="15"/>
  <c r="B866" i="22"/>
  <c r="B866" i="21"/>
  <c r="B866" i="20"/>
  <c r="B866" i="13"/>
  <c r="B866" i="15"/>
  <c r="B866" i="17"/>
  <c r="B1072" i="22"/>
  <c r="B1072" i="21"/>
  <c r="B1072" i="20"/>
  <c r="B1072" i="13"/>
  <c r="B1072" i="15"/>
  <c r="B1072" i="17"/>
  <c r="B1039" i="22"/>
  <c r="B1039" i="21"/>
  <c r="B1039" i="20"/>
  <c r="B1039" i="13"/>
  <c r="B1039" i="15"/>
  <c r="B1039" i="17"/>
  <c r="B928" i="22"/>
  <c r="B928" i="21"/>
  <c r="B928" i="20"/>
  <c r="B928" i="13"/>
  <c r="B928" i="15"/>
  <c r="B928" i="17"/>
  <c r="B912" i="22"/>
  <c r="B912" i="21"/>
  <c r="B912" i="20"/>
  <c r="B912" i="13"/>
  <c r="B912" i="15"/>
  <c r="B912" i="17"/>
  <c r="B898" i="22"/>
  <c r="B898" i="21"/>
  <c r="B898" i="20"/>
  <c r="B898" i="13"/>
  <c r="B898" i="15"/>
  <c r="B898" i="17"/>
  <c r="B1034" i="22"/>
  <c r="B1034" i="21"/>
  <c r="B1034" i="20"/>
  <c r="B1034" i="13"/>
  <c r="B1034" i="15"/>
  <c r="B1034" i="17"/>
  <c r="B877" i="22"/>
  <c r="B877" i="21"/>
  <c r="B877" i="20"/>
  <c r="B877" i="13"/>
  <c r="B877" i="15"/>
  <c r="B877" i="17"/>
  <c r="B864" i="22"/>
  <c r="B864" i="21"/>
  <c r="B864" i="20"/>
  <c r="B864" i="13"/>
  <c r="B864" i="15"/>
  <c r="B864" i="17"/>
  <c r="B853" i="22"/>
  <c r="B853" i="21"/>
  <c r="B853" i="20"/>
  <c r="B853" i="13"/>
  <c r="B853" i="15"/>
  <c r="B853" i="17"/>
  <c r="B887" i="22"/>
  <c r="B887" i="21"/>
  <c r="B887" i="20"/>
  <c r="B887" i="13"/>
  <c r="B887" i="15"/>
  <c r="B887" i="17"/>
  <c r="B1032" i="22"/>
  <c r="B1032" i="21"/>
  <c r="B1032" i="20"/>
  <c r="B1032" i="13"/>
  <c r="B1032" i="15"/>
  <c r="B1032" i="17"/>
  <c r="B1075" i="22"/>
  <c r="B1075" i="21"/>
  <c r="B1075" i="20"/>
  <c r="B1075" i="13"/>
  <c r="B1075" i="15"/>
  <c r="B1075" i="17"/>
  <c r="B941" i="22"/>
  <c r="B941" i="21"/>
  <c r="B941" i="20"/>
  <c r="B941" i="13"/>
  <c r="B941" i="15"/>
  <c r="B941" i="17"/>
  <c r="B1036" i="22"/>
  <c r="B1036" i="21"/>
  <c r="B1036" i="20"/>
  <c r="B1036" i="13"/>
  <c r="B1036" i="15"/>
  <c r="B1036" i="17"/>
  <c r="B915" i="22"/>
  <c r="B915" i="21"/>
  <c r="B915" i="20"/>
  <c r="B915" i="13"/>
  <c r="B915" i="15"/>
  <c r="B915" i="17"/>
  <c r="B899" i="22"/>
  <c r="B899" i="21"/>
  <c r="B899" i="20"/>
  <c r="B899" i="13"/>
  <c r="B899" i="15"/>
  <c r="B899" i="17"/>
  <c r="B1046" i="22"/>
  <c r="B1046" i="21"/>
  <c r="B1046" i="20"/>
  <c r="B1046" i="13"/>
  <c r="B1046" i="15"/>
  <c r="B1046" i="17"/>
  <c r="B991" i="22"/>
  <c r="B991" i="21"/>
  <c r="B991" i="20"/>
  <c r="B991" i="13"/>
  <c r="B991" i="15"/>
  <c r="B991" i="17"/>
  <c r="B867" i="22"/>
  <c r="B867" i="21"/>
  <c r="B867" i="20"/>
  <c r="B867" i="13"/>
  <c r="B867" i="17"/>
  <c r="B867" i="15"/>
  <c r="B856" i="22"/>
  <c r="B856" i="21"/>
  <c r="B856" i="20"/>
  <c r="B856" i="13"/>
  <c r="B856" i="17"/>
  <c r="B856" i="15"/>
  <c r="B902" i="22"/>
  <c r="B902" i="21"/>
  <c r="B902" i="20"/>
  <c r="B902" i="13"/>
  <c r="B902" i="15"/>
  <c r="B902" i="17"/>
  <c r="B855" i="22"/>
  <c r="B855" i="21"/>
  <c r="B855" i="20"/>
  <c r="B855" i="13"/>
  <c r="B855" i="15"/>
  <c r="B855" i="17"/>
  <c r="B933" i="22"/>
  <c r="B933" i="21"/>
  <c r="B933" i="20"/>
  <c r="B933" i="13"/>
  <c r="B933" i="15"/>
  <c r="B933" i="17"/>
  <c r="B909" i="22"/>
  <c r="B909" i="21"/>
  <c r="B909" i="20"/>
  <c r="B909" i="13"/>
  <c r="B909" i="17"/>
  <c r="B909" i="15"/>
  <c r="B908" i="22"/>
  <c r="B908" i="21"/>
  <c r="B908" i="20"/>
  <c r="B908" i="13"/>
  <c r="B908" i="15"/>
  <c r="B908" i="17"/>
  <c r="B1028" i="22"/>
  <c r="B1028" i="21"/>
  <c r="B1028" i="20"/>
  <c r="B1028" i="13"/>
  <c r="B1028" i="15"/>
  <c r="B1028" i="17"/>
  <c r="B1088" i="22"/>
  <c r="B1088" i="21"/>
  <c r="B1088" i="20"/>
  <c r="B1088" i="13"/>
  <c r="B1088" i="15"/>
  <c r="B1088" i="17"/>
  <c r="B1037" i="22"/>
  <c r="B1037" i="21"/>
  <c r="B1037" i="20"/>
  <c r="B1037" i="13"/>
  <c r="B1037" i="17"/>
  <c r="B1037" i="15"/>
  <c r="B1031" i="22"/>
  <c r="B1031" i="21"/>
  <c r="B1031" i="20"/>
  <c r="B1031" i="13"/>
  <c r="B1031" i="17"/>
  <c r="B1031" i="15"/>
  <c r="B886" i="22"/>
  <c r="B886" i="21"/>
  <c r="B886" i="20"/>
  <c r="B886" i="13"/>
  <c r="B886" i="15"/>
  <c r="B886" i="17"/>
  <c r="B1074" i="22"/>
  <c r="B1074" i="21"/>
  <c r="B1074" i="20"/>
  <c r="B1074" i="13"/>
  <c r="B1074" i="15"/>
  <c r="B1074" i="17"/>
  <c r="B1041" i="22"/>
  <c r="B1041" i="21"/>
  <c r="B1041" i="20"/>
  <c r="B1041" i="13"/>
  <c r="B1041" i="15"/>
  <c r="B1041" i="17"/>
  <c r="B914" i="22"/>
  <c r="B914" i="21"/>
  <c r="B914" i="20"/>
  <c r="B914" i="13"/>
  <c r="B914" i="15"/>
  <c r="B914" i="17"/>
  <c r="B1091" i="22"/>
  <c r="B1091" i="21"/>
  <c r="B1091" i="20"/>
  <c r="B1091" i="13"/>
  <c r="B1091" i="15"/>
  <c r="B1091" i="17"/>
  <c r="B1061" i="22"/>
  <c r="B1061" i="21"/>
  <c r="B1061" i="20"/>
  <c r="B1061" i="13"/>
  <c r="B1061" i="17"/>
  <c r="B1061" i="15"/>
  <c r="B936" i="22"/>
  <c r="B936" i="21"/>
  <c r="B936" i="20"/>
  <c r="B936" i="13"/>
  <c r="B936" i="15"/>
  <c r="B936" i="17"/>
  <c r="B921" i="22"/>
  <c r="B921" i="21"/>
  <c r="B921" i="20"/>
  <c r="B921" i="13"/>
  <c r="B921" i="17"/>
  <c r="B921" i="15"/>
  <c r="B905" i="22"/>
  <c r="B905" i="21"/>
  <c r="B905" i="20"/>
  <c r="B905" i="13"/>
  <c r="B905" i="15"/>
  <c r="B905" i="17"/>
  <c r="B891" i="22"/>
  <c r="B891" i="21"/>
  <c r="B891" i="20"/>
  <c r="B891" i="13"/>
  <c r="B891" i="17"/>
  <c r="B891" i="15"/>
  <c r="B885" i="22"/>
  <c r="B885" i="21"/>
  <c r="B885" i="20"/>
  <c r="B885" i="13"/>
  <c r="B885" i="15"/>
  <c r="B885" i="17"/>
  <c r="B873" i="22"/>
  <c r="B873" i="21"/>
  <c r="B873" i="20"/>
  <c r="B873" i="13"/>
  <c r="B873" i="17"/>
  <c r="B873" i="15"/>
  <c r="B1025" i="22"/>
  <c r="B1025" i="21"/>
  <c r="B1025" i="20"/>
  <c r="B1025" i="13"/>
  <c r="B1025" i="15"/>
  <c r="B1025" i="17"/>
  <c r="B910" i="22"/>
  <c r="B910" i="21"/>
  <c r="B910" i="20"/>
  <c r="B910" i="13"/>
  <c r="B910" i="15"/>
  <c r="B910" i="17"/>
  <c r="B851" i="22"/>
  <c r="B851" i="21"/>
  <c r="B851" i="20"/>
  <c r="B851" i="13"/>
  <c r="B851" i="15"/>
  <c r="B851" i="17"/>
  <c r="B1068" i="22"/>
  <c r="B1068" i="21"/>
  <c r="B1068" i="20"/>
  <c r="B1068" i="13"/>
  <c r="B1068" i="15"/>
  <c r="B1068" i="17"/>
  <c r="B939" i="22"/>
  <c r="B939" i="21"/>
  <c r="B939" i="20"/>
  <c r="B939" i="13"/>
  <c r="B939" i="15"/>
  <c r="B939" i="17"/>
  <c r="B924" i="22"/>
  <c r="B924" i="21"/>
  <c r="B924" i="20"/>
  <c r="B924" i="13"/>
  <c r="B924" i="15"/>
  <c r="B924" i="17"/>
  <c r="B894" i="22"/>
  <c r="B894" i="21"/>
  <c r="B894" i="20"/>
  <c r="B894" i="13"/>
  <c r="B894" i="15"/>
  <c r="B894" i="17"/>
  <c r="B1030" i="22"/>
  <c r="B1030" i="21"/>
  <c r="B1030" i="20"/>
  <c r="B1030" i="13"/>
  <c r="B1030" i="15"/>
  <c r="B1030" i="17"/>
  <c r="B1043" i="22"/>
  <c r="B1043" i="21"/>
  <c r="B1043" i="20"/>
  <c r="B1043" i="13"/>
  <c r="B1043" i="15"/>
  <c r="B1043" i="17"/>
  <c r="B849" i="22"/>
  <c r="B849" i="21"/>
  <c r="B849" i="20"/>
  <c r="B849" i="13"/>
  <c r="B849" i="15"/>
  <c r="B849" i="17"/>
  <c r="B1045" i="22"/>
  <c r="B1045" i="21"/>
  <c r="B1045" i="20"/>
  <c r="B1045" i="13"/>
  <c r="B1045" i="15"/>
  <c r="B1045" i="17"/>
  <c r="B1026" i="22"/>
  <c r="B1026" i="21"/>
  <c r="B1026" i="20"/>
  <c r="B1026" i="13"/>
  <c r="B1026" i="15"/>
  <c r="B1026" i="17"/>
  <c r="B1071" i="22"/>
  <c r="B1071" i="21"/>
  <c r="B1071" i="20"/>
  <c r="B1071" i="13"/>
  <c r="B1071" i="15"/>
  <c r="B1071" i="17"/>
  <c r="B940" i="22"/>
  <c r="B940" i="21"/>
  <c r="B940" i="20"/>
  <c r="B940" i="13"/>
  <c r="B940" i="15"/>
  <c r="B940" i="17"/>
  <c r="B927" i="22"/>
  <c r="B927" i="21"/>
  <c r="B927" i="20"/>
  <c r="B927" i="13"/>
  <c r="B927" i="15"/>
  <c r="B927" i="17"/>
  <c r="B911" i="22"/>
  <c r="B911" i="21"/>
  <c r="B911" i="20"/>
  <c r="B911" i="13"/>
  <c r="B911" i="15"/>
  <c r="B911" i="17"/>
  <c r="B897" i="22"/>
  <c r="B897" i="21"/>
  <c r="B897" i="20"/>
  <c r="B897" i="13"/>
  <c r="B897" i="15"/>
  <c r="B897" i="17"/>
  <c r="B1033" i="22"/>
  <c r="B1033" i="21"/>
  <c r="B1033" i="20"/>
  <c r="B1033" i="13"/>
  <c r="B1033" i="15"/>
  <c r="B1033" i="17"/>
  <c r="B876" i="22"/>
  <c r="B876" i="21"/>
  <c r="B876" i="20"/>
  <c r="B876" i="13"/>
  <c r="B876" i="15"/>
  <c r="B876" i="17"/>
  <c r="B863" i="22"/>
  <c r="B863" i="21"/>
  <c r="B863" i="20"/>
  <c r="B863" i="13"/>
  <c r="B863" i="15"/>
  <c r="B863" i="17"/>
  <c r="B852" i="22"/>
  <c r="B852" i="21"/>
  <c r="B852" i="20"/>
  <c r="B852" i="13"/>
  <c r="B852" i="17"/>
  <c r="B852" i="15"/>
  <c r="B889" i="22"/>
  <c r="B889" i="21"/>
  <c r="B889" i="20"/>
  <c r="B889" i="13"/>
  <c r="B889" i="15"/>
  <c r="B889" i="17"/>
  <c r="B925" i="22"/>
  <c r="B925" i="21"/>
  <c r="B925" i="20"/>
  <c r="B925" i="13"/>
  <c r="B925" i="15"/>
  <c r="B925" i="17"/>
  <c r="B1070" i="22"/>
  <c r="B1070" i="21"/>
  <c r="B1070" i="20"/>
  <c r="B1070" i="13"/>
  <c r="B1070" i="15"/>
  <c r="B1070" i="17"/>
  <c r="B926" i="22"/>
  <c r="B926" i="21"/>
  <c r="B926" i="20"/>
  <c r="B926" i="13"/>
  <c r="B926" i="15"/>
  <c r="B926" i="17"/>
  <c r="B1069" i="22"/>
  <c r="B1069" i="21"/>
  <c r="B1069" i="20"/>
  <c r="B1069" i="13"/>
  <c r="B1069" i="15"/>
  <c r="B1069" i="17"/>
  <c r="B862" i="22"/>
  <c r="B862" i="21"/>
  <c r="B862" i="20"/>
  <c r="B862" i="13"/>
  <c r="B862" i="15"/>
  <c r="B862" i="17"/>
  <c r="B1038" i="22"/>
  <c r="B1038" i="21"/>
  <c r="B1038" i="20"/>
  <c r="B1038" i="13"/>
  <c r="B1038" i="15"/>
  <c r="B1038" i="17"/>
  <c r="B906" i="22"/>
  <c r="B906" i="21"/>
  <c r="B906" i="20"/>
  <c r="B906" i="13"/>
  <c r="B906" i="15"/>
  <c r="B906" i="17"/>
  <c r="B1107" i="22"/>
  <c r="B1107" i="21"/>
  <c r="B1107" i="20"/>
  <c r="B1107" i="13"/>
  <c r="B1107" i="15"/>
  <c r="B1107" i="17"/>
  <c r="B1055" i="22"/>
  <c r="B1055" i="21"/>
  <c r="B1055" i="20"/>
  <c r="B1055" i="13"/>
  <c r="B1055" i="15"/>
  <c r="B1055" i="17"/>
  <c r="B932" i="22"/>
  <c r="B932" i="21"/>
  <c r="B932" i="20"/>
  <c r="B932" i="13"/>
  <c r="B932" i="15"/>
  <c r="B932" i="17"/>
  <c r="B917" i="22"/>
  <c r="B917" i="21"/>
  <c r="B917" i="20"/>
  <c r="B917" i="13"/>
  <c r="B917" i="15"/>
  <c r="B917" i="17"/>
  <c r="B901" i="22"/>
  <c r="B901" i="21"/>
  <c r="B901" i="20"/>
  <c r="B901" i="13"/>
  <c r="B901" i="15"/>
  <c r="B901" i="17"/>
  <c r="B888" i="22"/>
  <c r="B888" i="21"/>
  <c r="B888" i="20"/>
  <c r="B888" i="13"/>
  <c r="B888" i="15"/>
  <c r="B888" i="17"/>
  <c r="B881" i="22"/>
  <c r="B881" i="21"/>
  <c r="B881" i="20"/>
  <c r="B881" i="13"/>
  <c r="B881" i="15"/>
  <c r="B881" i="17"/>
  <c r="B869" i="22"/>
  <c r="B869" i="21"/>
  <c r="B869" i="20"/>
  <c r="B869" i="13"/>
  <c r="B869" i="15"/>
  <c r="B869" i="17"/>
  <c r="B858" i="22"/>
  <c r="B858" i="21"/>
  <c r="B858" i="20"/>
  <c r="B858" i="13"/>
  <c r="B858" i="15"/>
  <c r="B858" i="17"/>
  <c r="B896" i="22"/>
  <c r="B896" i="21"/>
  <c r="B896" i="20"/>
  <c r="B896" i="13"/>
  <c r="B896" i="15"/>
  <c r="B896" i="17"/>
  <c r="B1090" i="22"/>
  <c r="B1090" i="21"/>
  <c r="B1090" i="20"/>
  <c r="B1090" i="13"/>
  <c r="B1090" i="15"/>
  <c r="B1090" i="17"/>
  <c r="B1056" i="22"/>
  <c r="B1056" i="21"/>
  <c r="B1056" i="20"/>
  <c r="B1056" i="15"/>
  <c r="B1056" i="13"/>
  <c r="B1056" i="17"/>
  <c r="B935" i="22"/>
  <c r="B935" i="21"/>
  <c r="B935" i="20"/>
  <c r="B935" i="13"/>
  <c r="B935" i="15"/>
  <c r="B935" i="17"/>
  <c r="B920" i="22"/>
  <c r="B920" i="21"/>
  <c r="B920" i="20"/>
  <c r="B920" i="15"/>
  <c r="B920" i="13"/>
  <c r="B920" i="17"/>
  <c r="B904" i="22"/>
  <c r="B904" i="21"/>
  <c r="B904" i="20"/>
  <c r="B904" i="13"/>
  <c r="B904" i="15"/>
  <c r="B904" i="17"/>
  <c r="B890" i="22"/>
  <c r="B890" i="21"/>
  <c r="B890" i="20"/>
  <c r="B890" i="15"/>
  <c r="B890" i="13"/>
  <c r="B890" i="17"/>
  <c r="B884" i="22"/>
  <c r="B884" i="21"/>
  <c r="B884" i="20"/>
  <c r="B884" i="13"/>
  <c r="B884" i="15"/>
  <c r="B884" i="17"/>
  <c r="B872" i="22"/>
  <c r="B872" i="21"/>
  <c r="B872" i="20"/>
  <c r="B872" i="15"/>
  <c r="B872" i="17"/>
  <c r="B872" i="13"/>
  <c r="B1024" i="22"/>
  <c r="B1024" i="21"/>
  <c r="B1024" i="20"/>
  <c r="B1024" i="13"/>
  <c r="B1024" i="15"/>
  <c r="B1024" i="17"/>
  <c r="B918" i="22"/>
  <c r="B918" i="21"/>
  <c r="B918" i="20"/>
  <c r="B918" i="13"/>
  <c r="B918" i="15"/>
  <c r="B918" i="17"/>
  <c r="B859" i="22"/>
  <c r="B859" i="21"/>
  <c r="B859" i="20"/>
  <c r="B859" i="13"/>
  <c r="B859" i="15"/>
  <c r="B859" i="17"/>
  <c r="B1093" i="22"/>
  <c r="B1093" i="21"/>
  <c r="B1093" i="20"/>
  <c r="B1093" i="13"/>
  <c r="B1093" i="15"/>
  <c r="B1093" i="17"/>
  <c r="B1065" i="22"/>
  <c r="B1065" i="21"/>
  <c r="B1065" i="20"/>
  <c r="B1065" i="13"/>
  <c r="B1065" i="15"/>
  <c r="B1065" i="17"/>
  <c r="B938" i="22"/>
  <c r="B938" i="21"/>
  <c r="B938" i="20"/>
  <c r="B938" i="13"/>
  <c r="B938" i="15"/>
  <c r="B938" i="17"/>
  <c r="B923" i="22"/>
  <c r="B923" i="21"/>
  <c r="B923" i="20"/>
  <c r="B923" i="13"/>
  <c r="B923" i="17"/>
  <c r="B923" i="15"/>
  <c r="B907" i="22"/>
  <c r="B907" i="21"/>
  <c r="B907" i="20"/>
  <c r="B907" i="15"/>
  <c r="B907" i="17"/>
  <c r="B907" i="13"/>
  <c r="B893" i="22"/>
  <c r="B893" i="21"/>
  <c r="B893" i="20"/>
  <c r="B893" i="13"/>
  <c r="B893" i="15"/>
  <c r="B893" i="17"/>
  <c r="B1029" i="22"/>
  <c r="B1029" i="21"/>
  <c r="B1029" i="20"/>
  <c r="B1029" i="13"/>
  <c r="B1029" i="15"/>
  <c r="B1029" i="17"/>
  <c r="B875" i="22"/>
  <c r="B875" i="21"/>
  <c r="B875" i="20"/>
  <c r="B875" i="13"/>
  <c r="B875" i="15"/>
  <c r="B875" i="17"/>
  <c r="B1027" i="22"/>
  <c r="B1027" i="21"/>
  <c r="B1027" i="20"/>
  <c r="B1027" i="17"/>
  <c r="B1027" i="15"/>
  <c r="B1027" i="13"/>
  <c r="B1094" i="22"/>
  <c r="B1094" i="21"/>
  <c r="B1094" i="20"/>
  <c r="B1094" i="13"/>
  <c r="B1094" i="15"/>
  <c r="B1094" i="17"/>
  <c r="B882" i="22"/>
  <c r="B882" i="21"/>
  <c r="B882" i="20"/>
  <c r="B882" i="13"/>
  <c r="B882" i="15"/>
  <c r="B882" i="17"/>
  <c r="B1092" i="22"/>
  <c r="B1092" i="21"/>
  <c r="B1092" i="20"/>
  <c r="B1092" i="13"/>
  <c r="B1092" i="15"/>
  <c r="B1092" i="17"/>
  <c r="B1064" i="22"/>
  <c r="B1064" i="21"/>
  <c r="B1064" i="20"/>
  <c r="B1064" i="13"/>
  <c r="B1064" i="15"/>
  <c r="B1064" i="17"/>
  <c r="B937" i="22"/>
  <c r="B937" i="21"/>
  <c r="B937" i="20"/>
  <c r="B937" i="13"/>
  <c r="B937" i="15"/>
  <c r="B937" i="17"/>
  <c r="B892" i="22"/>
  <c r="B892" i="21"/>
  <c r="B892" i="20"/>
  <c r="B892" i="13"/>
  <c r="B892" i="15"/>
  <c r="B892" i="17"/>
  <c r="B1073" i="22"/>
  <c r="B1073" i="21"/>
  <c r="B1073" i="20"/>
  <c r="B1073" i="13"/>
  <c r="B1073" i="17"/>
  <c r="B1073" i="15"/>
  <c r="B1040" i="22"/>
  <c r="B1040" i="21"/>
  <c r="B1040" i="20"/>
  <c r="B1040" i="15"/>
  <c r="B1040" i="13"/>
  <c r="B1040" i="17"/>
  <c r="B929" i="22"/>
  <c r="B929" i="21"/>
  <c r="B929" i="20"/>
  <c r="B929" i="13"/>
  <c r="B929" i="17"/>
  <c r="B929" i="15"/>
  <c r="B913" i="22"/>
  <c r="B913" i="21"/>
  <c r="B913" i="20"/>
  <c r="B913" i="15"/>
  <c r="B913" i="17"/>
  <c r="B913" i="13"/>
  <c r="B1049" i="22"/>
  <c r="B1049" i="21"/>
  <c r="B1049" i="20"/>
  <c r="B1049" i="13"/>
  <c r="B1049" i="17"/>
  <c r="B1049" i="15"/>
  <c r="B1035" i="22"/>
  <c r="B1035" i="21"/>
  <c r="B1035" i="20"/>
  <c r="B1035" i="13"/>
  <c r="B1035" i="15"/>
  <c r="B1035" i="17"/>
  <c r="B878" i="22"/>
  <c r="B878" i="21"/>
  <c r="B878" i="20"/>
  <c r="B878" i="13"/>
  <c r="B878" i="17"/>
  <c r="B878" i="15"/>
  <c r="B865" i="22"/>
  <c r="B865" i="21"/>
  <c r="B865" i="20"/>
  <c r="B865" i="15"/>
  <c r="B865" i="17"/>
  <c r="B865" i="13"/>
  <c r="B854" i="22"/>
  <c r="B854" i="21"/>
  <c r="B854" i="20"/>
  <c r="B854" i="13"/>
  <c r="B854" i="17"/>
  <c r="B854" i="15"/>
  <c r="B879" i="22"/>
  <c r="B879" i="21"/>
  <c r="B879" i="20"/>
  <c r="B879" i="13"/>
  <c r="B879" i="15"/>
  <c r="B879" i="17"/>
  <c r="B1083" i="22"/>
  <c r="B1083" i="21"/>
  <c r="B1083" i="20"/>
  <c r="B1083" i="13"/>
  <c r="B1083" i="15"/>
  <c r="B1083" i="17"/>
  <c r="B942" i="22"/>
  <c r="B942" i="21"/>
  <c r="B942" i="20"/>
  <c r="B942" i="13"/>
  <c r="B942" i="15"/>
  <c r="B942" i="17"/>
  <c r="B931" i="22"/>
  <c r="B931" i="21"/>
  <c r="B931" i="20"/>
  <c r="B931" i="13"/>
  <c r="B931" i="15"/>
  <c r="B931" i="17"/>
  <c r="B916" i="22"/>
  <c r="B916" i="21"/>
  <c r="B916" i="20"/>
  <c r="B916" i="13"/>
  <c r="B916" i="15"/>
  <c r="B916" i="17"/>
  <c r="B900" i="22"/>
  <c r="B900" i="21"/>
  <c r="B900" i="20"/>
  <c r="B900" i="13"/>
  <c r="B900" i="15"/>
  <c r="B900" i="17"/>
  <c r="B1047" i="22"/>
  <c r="B1047" i="21"/>
  <c r="B1047" i="20"/>
  <c r="B1047" i="13"/>
  <c r="B1047" i="15"/>
  <c r="B1047" i="17"/>
  <c r="B880" i="22"/>
  <c r="B880" i="21"/>
  <c r="B880" i="20"/>
  <c r="B880" i="13"/>
  <c r="B880" i="15"/>
  <c r="B880" i="17"/>
  <c r="B868" i="22"/>
  <c r="B868" i="21"/>
  <c r="B868" i="20"/>
  <c r="B868" i="13"/>
  <c r="B868" i="15"/>
  <c r="B868" i="17"/>
  <c r="B857" i="22"/>
  <c r="B857" i="21"/>
  <c r="B857" i="20"/>
  <c r="B857" i="13"/>
  <c r="B857" i="15"/>
  <c r="B857" i="17"/>
  <c r="B1050" i="22"/>
  <c r="B1050" i="21"/>
  <c r="B1050" i="20"/>
  <c r="B1050" i="13"/>
  <c r="B1050" i="15"/>
  <c r="B1050" i="17"/>
  <c r="B922" i="22"/>
  <c r="B922" i="21"/>
  <c r="B922" i="20"/>
  <c r="B922" i="13"/>
  <c r="B922" i="15"/>
  <c r="B922" i="17"/>
  <c r="B1089" i="22"/>
  <c r="B1089" i="21"/>
  <c r="B1089" i="20"/>
  <c r="B1089" i="13"/>
  <c r="B1089" i="17"/>
  <c r="B1089" i="15"/>
  <c r="B1059" i="22"/>
  <c r="B1059" i="21"/>
  <c r="B1059" i="20"/>
  <c r="B1059" i="13"/>
  <c r="B1059" i="15"/>
  <c r="B1059" i="17"/>
  <c r="B934" i="22"/>
  <c r="B934" i="21"/>
  <c r="B934" i="20"/>
  <c r="B934" i="13"/>
  <c r="B934" i="17"/>
  <c r="B934" i="15"/>
  <c r="B919" i="22"/>
  <c r="B919" i="21"/>
  <c r="B919" i="20"/>
  <c r="B919" i="13"/>
  <c r="B919" i="15"/>
  <c r="B919" i="17"/>
  <c r="B903" i="22"/>
  <c r="B903" i="21"/>
  <c r="B903" i="20"/>
  <c r="B903" i="13"/>
  <c r="B903" i="15"/>
  <c r="B903" i="17"/>
  <c r="B992" i="22"/>
  <c r="B992" i="21"/>
  <c r="B992" i="20"/>
  <c r="B992" i="13"/>
  <c r="B992" i="15"/>
  <c r="B992" i="17"/>
  <c r="B883" i="22"/>
  <c r="B883" i="21"/>
  <c r="B883" i="20"/>
  <c r="B883" i="13"/>
  <c r="B883" i="17"/>
  <c r="B883" i="15"/>
  <c r="B871" i="22"/>
  <c r="B871" i="21"/>
  <c r="B871" i="20"/>
  <c r="B871" i="13"/>
  <c r="B871" i="15"/>
  <c r="B871" i="17"/>
  <c r="B860" i="22"/>
  <c r="B860" i="21"/>
  <c r="B860" i="20"/>
  <c r="B860" i="13"/>
  <c r="B860" i="17"/>
  <c r="B860" i="15"/>
  <c r="B930" i="22"/>
  <c r="B930" i="21"/>
  <c r="B930" i="20"/>
  <c r="B930" i="13"/>
  <c r="B930" i="15"/>
  <c r="B930" i="17"/>
  <c r="B870" i="22"/>
  <c r="B870" i="21"/>
  <c r="B870" i="20"/>
  <c r="B870" i="13"/>
  <c r="B870" i="15"/>
  <c r="B870" i="17"/>
  <c r="B1058" i="22"/>
  <c r="B1058" i="21"/>
  <c r="B1058" i="20"/>
  <c r="B1058" i="13"/>
  <c r="B1058" i="15"/>
  <c r="B1058" i="17"/>
  <c r="B895" i="22"/>
  <c r="B895" i="21"/>
  <c r="B895" i="20"/>
  <c r="B895" i="13"/>
  <c r="B895" i="15"/>
  <c r="B895" i="17"/>
  <c r="B850" i="22"/>
  <c r="B850" i="21"/>
  <c r="B850" i="20"/>
  <c r="B850" i="13"/>
  <c r="B850" i="15"/>
  <c r="B850" i="17"/>
  <c r="K744" i="36" l="1"/>
  <c r="H797" i="36"/>
  <c r="H823" i="36"/>
  <c r="H800" i="36"/>
  <c r="H775" i="36"/>
  <c r="H827" i="36"/>
  <c r="H830" i="36"/>
  <c r="H802" i="36"/>
  <c r="H748" i="36"/>
  <c r="H818" i="36"/>
  <c r="H766" i="36"/>
  <c r="K799" i="36"/>
  <c r="K811" i="36"/>
  <c r="K831" i="36"/>
  <c r="K737" i="36"/>
  <c r="K823" i="36"/>
  <c r="K723" i="36"/>
  <c r="K784" i="36"/>
  <c r="K727" i="36"/>
  <c r="K776" i="36"/>
  <c r="K814" i="36"/>
  <c r="H782" i="36"/>
  <c r="H780" i="36"/>
  <c r="H826" i="36"/>
  <c r="K790" i="36"/>
  <c r="K773" i="36"/>
  <c r="K770" i="36"/>
  <c r="K758" i="36"/>
  <c r="K840" i="36"/>
  <c r="H822" i="36"/>
  <c r="H755" i="36"/>
  <c r="H798" i="36"/>
  <c r="H803" i="36"/>
  <c r="H788" i="36"/>
  <c r="H801" i="36"/>
  <c r="H735" i="36"/>
  <c r="H835" i="36"/>
  <c r="H737" i="36"/>
  <c r="H804" i="36"/>
  <c r="H772" i="36"/>
  <c r="H756" i="36"/>
  <c r="H759" i="36"/>
  <c r="K839" i="36"/>
  <c r="K819" i="36"/>
  <c r="H734" i="36"/>
  <c r="H799" i="36"/>
  <c r="K785" i="36"/>
  <c r="K742" i="36"/>
  <c r="K801" i="36"/>
  <c r="H774" i="36"/>
  <c r="H811" i="36"/>
  <c r="H785" i="36"/>
  <c r="H834" i="36"/>
  <c r="H831" i="36"/>
  <c r="H779" i="36"/>
  <c r="H819" i="36"/>
  <c r="H816" i="36"/>
  <c r="H776" i="36"/>
  <c r="K745" i="36"/>
  <c r="K822" i="36"/>
  <c r="K769" i="36"/>
  <c r="K738" i="36"/>
  <c r="K789" i="36"/>
  <c r="K755" i="36"/>
  <c r="K747" i="36"/>
  <c r="H750" i="36"/>
  <c r="H767" i="36"/>
  <c r="H763" i="36"/>
  <c r="H719" i="36"/>
  <c r="H757" i="36"/>
  <c r="K796" i="36"/>
  <c r="K777" i="36"/>
  <c r="K757" i="36"/>
  <c r="K800" i="36"/>
  <c r="H812" i="36"/>
  <c r="H842" i="36"/>
  <c r="H742" i="36"/>
  <c r="K793" i="36"/>
  <c r="H832" i="36"/>
  <c r="K794" i="36"/>
  <c r="K753" i="36"/>
  <c r="K734" i="36"/>
  <c r="K813" i="36"/>
  <c r="K739" i="36"/>
  <c r="K722" i="36"/>
  <c r="K759" i="36"/>
  <c r="K830" i="36"/>
  <c r="K786" i="36"/>
  <c r="H794" i="36"/>
  <c r="H727" i="36"/>
  <c r="K771" i="36"/>
  <c r="K806" i="36"/>
  <c r="K829" i="36"/>
  <c r="K763" i="36"/>
  <c r="K778" i="36"/>
  <c r="K834" i="36"/>
  <c r="K749" i="36"/>
  <c r="K824" i="36"/>
  <c r="H793" i="36"/>
  <c r="H791" i="36"/>
  <c r="H839" i="36"/>
  <c r="K717" i="36"/>
  <c r="H717" i="36"/>
  <c r="H761" i="36"/>
  <c r="H841" i="36"/>
  <c r="K832" i="36"/>
  <c r="K816" i="36"/>
  <c r="K803" i="36"/>
  <c r="K740" i="36"/>
  <c r="K795" i="36"/>
  <c r="K815" i="36"/>
  <c r="K783" i="36"/>
  <c r="K780" i="36"/>
  <c r="K746" i="36"/>
  <c r="H810" i="36"/>
  <c r="H723" i="36"/>
  <c r="K826" i="36"/>
  <c r="K751" i="36"/>
  <c r="K716" i="36"/>
  <c r="H720" i="36"/>
  <c r="H715" i="36"/>
  <c r="H784" i="36"/>
  <c r="K728" i="36"/>
  <c r="K733" i="36"/>
  <c r="H765" i="36"/>
  <c r="K730" i="36"/>
  <c r="H787" i="36"/>
  <c r="K838" i="36"/>
  <c r="K791" i="36"/>
  <c r="K725" i="36"/>
  <c r="K841" i="36"/>
  <c r="K842" i="36"/>
  <c r="K827" i="36"/>
  <c r="K825" i="36"/>
  <c r="K836" i="36"/>
  <c r="K721" i="36"/>
  <c r="K817" i="36"/>
  <c r="H724" i="36"/>
  <c r="H716" i="36"/>
  <c r="K731" i="36"/>
  <c r="H814" i="36"/>
  <c r="H732" i="36"/>
  <c r="H778" i="36"/>
  <c r="K804" i="36"/>
  <c r="K772" i="36"/>
  <c r="K756" i="36"/>
  <c r="K748" i="36"/>
  <c r="K782" i="36"/>
  <c r="K766" i="36"/>
  <c r="D804" i="36"/>
  <c r="E804" i="36" s="1"/>
  <c r="D772" i="36"/>
  <c r="E772" i="36"/>
  <c r="D756" i="36"/>
  <c r="E756" i="36" s="1"/>
  <c r="D741" i="36"/>
  <c r="E741" i="36" s="1"/>
  <c r="D826" i="36"/>
  <c r="E826" i="36" s="1"/>
  <c r="D811" i="36"/>
  <c r="E811" i="36" s="1"/>
  <c r="D785" i="36"/>
  <c r="E785" i="36" s="1"/>
  <c r="D825" i="36"/>
  <c r="E825" i="36" s="1"/>
  <c r="D728" i="36"/>
  <c r="E728" i="36"/>
  <c r="D727" i="36"/>
  <c r="E727" i="36" s="1"/>
  <c r="D783" i="36"/>
  <c r="E783" i="36" s="1"/>
  <c r="D745" i="36"/>
  <c r="E745" i="36" s="1"/>
  <c r="D731" i="36"/>
  <c r="E731" i="36" s="1"/>
  <c r="D788" i="36"/>
  <c r="E788" i="36" s="1"/>
  <c r="K729" i="36"/>
  <c r="D817" i="36"/>
  <c r="E817" i="36" s="1"/>
  <c r="D719" i="36"/>
  <c r="E719" i="36" s="1"/>
  <c r="D834" i="36"/>
  <c r="E834" i="36" s="1"/>
  <c r="D805" i="36"/>
  <c r="E805" i="36" s="1"/>
  <c r="D778" i="36"/>
  <c r="E778" i="36" s="1"/>
  <c r="K797" i="36"/>
  <c r="D771" i="36"/>
  <c r="E771" i="36" s="1"/>
  <c r="D822" i="36"/>
  <c r="E822" i="36" s="1"/>
  <c r="D797" i="36"/>
  <c r="E797" i="36" s="1"/>
  <c r="D739" i="36"/>
  <c r="E739" i="36" s="1"/>
  <c r="D791" i="36"/>
  <c r="E791" i="36" s="1"/>
  <c r="D823" i="36"/>
  <c r="E823" i="36" s="1"/>
  <c r="D769" i="36"/>
  <c r="E769" i="36" s="1"/>
  <c r="D796" i="36"/>
  <c r="E796" i="36" s="1"/>
  <c r="D832" i="36"/>
  <c r="E832" i="36" s="1"/>
  <c r="D738" i="36"/>
  <c r="E738" i="36" s="1"/>
  <c r="D794" i="36"/>
  <c r="E794" i="36" s="1"/>
  <c r="D777" i="36"/>
  <c r="E777" i="36" s="1"/>
  <c r="D799" i="36"/>
  <c r="E799" i="36" s="1"/>
  <c r="D763" i="36"/>
  <c r="E763" i="36" s="1"/>
  <c r="D836" i="36"/>
  <c r="E836" i="36" s="1"/>
  <c r="H726" i="36"/>
  <c r="D746" i="36"/>
  <c r="E746" i="36" s="1"/>
  <c r="D801" i="36"/>
  <c r="E801" i="36" s="1"/>
  <c r="D749" i="36"/>
  <c r="E749" i="36" s="1"/>
  <c r="D793" i="36"/>
  <c r="E793" i="36" s="1"/>
  <c r="D722" i="36"/>
  <c r="E722" i="36" s="1"/>
  <c r="D753" i="36"/>
  <c r="E753" i="36" s="1"/>
  <c r="D713" i="36"/>
  <c r="E713" i="36" s="1"/>
  <c r="H728" i="36"/>
  <c r="D782" i="36"/>
  <c r="E782" i="36" s="1"/>
  <c r="D830" i="36"/>
  <c r="E830" i="36" s="1"/>
  <c r="D803" i="36"/>
  <c r="E803" i="36" s="1"/>
  <c r="D813" i="36"/>
  <c r="E813" i="36"/>
  <c r="D779" i="36"/>
  <c r="E779" i="36" s="1"/>
  <c r="D761" i="36"/>
  <c r="E761" i="36" s="1"/>
  <c r="D792" i="36"/>
  <c r="E792" i="36" s="1"/>
  <c r="D824" i="36"/>
  <c r="E824" i="36" s="1"/>
  <c r="D737" i="36"/>
  <c r="E737" i="36" s="1"/>
  <c r="D734" i="36"/>
  <c r="E734" i="36" s="1"/>
  <c r="D800" i="36"/>
  <c r="E800" i="36" s="1"/>
  <c r="D754" i="36"/>
  <c r="E754" i="36" s="1"/>
  <c r="D842" i="36"/>
  <c r="E842" i="36" s="1"/>
  <c r="D760" i="36"/>
  <c r="E760" i="36" s="1"/>
  <c r="D816" i="36"/>
  <c r="E816" i="36" s="1"/>
  <c r="D742" i="36"/>
  <c r="E742" i="36" s="1"/>
  <c r="D780" i="36"/>
  <c r="E780" i="36" s="1"/>
  <c r="K732" i="36"/>
  <c r="D776" i="36"/>
  <c r="E776" i="36" s="1"/>
  <c r="H733" i="36"/>
  <c r="D829" i="36"/>
  <c r="E829" i="36" s="1"/>
  <c r="D762" i="36"/>
  <c r="E762" i="36" s="1"/>
  <c r="D768" i="36"/>
  <c r="E768" i="36" s="1"/>
  <c r="D718" i="36"/>
  <c r="E718" i="36" s="1"/>
  <c r="D752" i="36"/>
  <c r="E752" i="36" s="1"/>
  <c r="H730" i="36"/>
  <c r="D806" i="36"/>
  <c r="E806" i="36" s="1"/>
  <c r="K812" i="36"/>
  <c r="K750" i="36"/>
  <c r="K774" i="36"/>
  <c r="K828" i="36"/>
  <c r="K713" i="36"/>
  <c r="K788" i="36"/>
  <c r="K764" i="36"/>
  <c r="D790" i="36"/>
  <c r="E790" i="36" s="1"/>
  <c r="D755" i="36"/>
  <c r="E755" i="36" s="1"/>
  <c r="D807" i="36"/>
  <c r="E807" i="36" s="1"/>
  <c r="D839" i="36"/>
  <c r="E839" i="36" s="1"/>
  <c r="D781" i="36"/>
  <c r="E781" i="36" s="1"/>
  <c r="D812" i="36"/>
  <c r="E812" i="36" s="1"/>
  <c r="D821" i="36"/>
  <c r="E821" i="36"/>
  <c r="D809" i="36"/>
  <c r="E809" i="36" s="1"/>
  <c r="D810" i="36"/>
  <c r="E810" i="36" s="1"/>
  <c r="D743" i="36"/>
  <c r="E743" i="36" s="1"/>
  <c r="D827" i="36"/>
  <c r="E827" i="36" s="1"/>
  <c r="D784" i="36"/>
  <c r="E784" i="36" s="1"/>
  <c r="D798" i="36"/>
  <c r="E798" i="36" s="1"/>
  <c r="K726" i="36"/>
  <c r="D747" i="36"/>
  <c r="E747" i="36" s="1"/>
  <c r="D802" i="36"/>
  <c r="E802" i="36" s="1"/>
  <c r="D831" i="36"/>
  <c r="E831" i="36" s="1"/>
  <c r="D732" i="36"/>
  <c r="E732" i="36" s="1"/>
  <c r="H731" i="36"/>
  <c r="H729" i="36"/>
  <c r="D730" i="36"/>
  <c r="E730" i="36" s="1"/>
  <c r="D735" i="36"/>
  <c r="E735" i="36" s="1"/>
  <c r="D724" i="36"/>
  <c r="E724" i="36" s="1"/>
  <c r="D740" i="36"/>
  <c r="E740" i="36" s="1"/>
  <c r="D795" i="36"/>
  <c r="E795" i="36" s="1"/>
  <c r="D715" i="36"/>
  <c r="E715" i="36" s="1"/>
  <c r="D725" i="36"/>
  <c r="E725" i="36" s="1"/>
  <c r="D770" i="36"/>
  <c r="E770" i="36" s="1"/>
  <c r="D767" i="36"/>
  <c r="E767" i="36" s="1"/>
  <c r="D733" i="36"/>
  <c r="E733" i="36" s="1"/>
  <c r="D757" i="36"/>
  <c r="E757" i="36" s="1"/>
  <c r="D818" i="36"/>
  <c r="E818" i="36" s="1"/>
  <c r="D787" i="36"/>
  <c r="E787" i="36" s="1"/>
  <c r="D766" i="36"/>
  <c r="E766" i="36" s="1"/>
  <c r="D789" i="36"/>
  <c r="E789" i="36" s="1"/>
  <c r="D837" i="36"/>
  <c r="E837" i="36" s="1"/>
  <c r="D750" i="36"/>
  <c r="E750" i="36" s="1"/>
  <c r="D774" i="36"/>
  <c r="E774" i="36" s="1"/>
  <c r="D775" i="36"/>
  <c r="E775" i="36" s="1"/>
  <c r="D723" i="36"/>
  <c r="E723" i="36" s="1"/>
  <c r="D759" i="36"/>
  <c r="E759" i="36" s="1"/>
  <c r="D744" i="36"/>
  <c r="E744" i="36" s="1"/>
  <c r="D773" i="36"/>
  <c r="E773" i="36" s="1"/>
  <c r="D758" i="36"/>
  <c r="E758" i="36" s="1"/>
  <c r="D814" i="36"/>
  <c r="E814" i="36" s="1"/>
  <c r="D717" i="36"/>
  <c r="E717" i="36" s="1"/>
  <c r="D765" i="36"/>
  <c r="E765" i="36" s="1"/>
  <c r="D820" i="36"/>
  <c r="E820" i="36" s="1"/>
  <c r="D729" i="36"/>
  <c r="E729" i="36" s="1"/>
  <c r="D714" i="36"/>
  <c r="E714" i="36" s="1"/>
  <c r="D786" i="36"/>
  <c r="E786" i="36" s="1"/>
  <c r="D751" i="36"/>
  <c r="E751" i="36" s="1"/>
  <c r="D736" i="36"/>
  <c r="E736" i="36" s="1"/>
  <c r="D808" i="36"/>
  <c r="E808" i="36" s="1"/>
  <c r="D716" i="36"/>
  <c r="E716" i="36" s="1"/>
  <c r="D828" i="36"/>
  <c r="E828" i="36" s="1"/>
  <c r="D841" i="36"/>
  <c r="E841" i="36" s="1"/>
  <c r="D720" i="36"/>
  <c r="E720" i="36" s="1"/>
  <c r="D815" i="36"/>
  <c r="E815" i="36" s="1"/>
  <c r="D748" i="36"/>
  <c r="E748" i="36" s="1"/>
  <c r="D840" i="36"/>
  <c r="E840" i="36" s="1"/>
  <c r="D764" i="36"/>
  <c r="E764" i="36" s="1"/>
  <c r="D835" i="36"/>
  <c r="E835" i="36" s="1"/>
  <c r="D833" i="36"/>
  <c r="E833" i="36" s="1"/>
  <c r="I823" i="30"/>
  <c r="F823" i="30"/>
  <c r="C823" i="30"/>
  <c r="G823" i="30"/>
  <c r="C749" i="30"/>
  <c r="D749" i="30" s="1"/>
  <c r="E749" i="30" s="1"/>
  <c r="F749" i="30"/>
  <c r="G749" i="30"/>
  <c r="I749" i="30"/>
  <c r="G750" i="30"/>
  <c r="C750" i="30"/>
  <c r="I750" i="30"/>
  <c r="F750" i="30"/>
  <c r="C782" i="30"/>
  <c r="D782" i="30" s="1"/>
  <c r="E782" i="30" s="1"/>
  <c r="F782" i="30"/>
  <c r="I782" i="30"/>
  <c r="G782" i="30"/>
  <c r="I814" i="30"/>
  <c r="F814" i="30"/>
  <c r="G814" i="30"/>
  <c r="C814" i="30"/>
  <c r="C846" i="30"/>
  <c r="D846" i="30" s="1"/>
  <c r="E846" i="30" s="1"/>
  <c r="G846" i="30"/>
  <c r="I846" i="30"/>
  <c r="F846" i="30"/>
  <c r="I878" i="30"/>
  <c r="C878" i="30"/>
  <c r="F878" i="30"/>
  <c r="G878" i="30"/>
  <c r="I797" i="30"/>
  <c r="F797" i="30"/>
  <c r="C797" i="30"/>
  <c r="G797" i="30"/>
  <c r="F763" i="30"/>
  <c r="G763" i="30"/>
  <c r="I763" i="30"/>
  <c r="C763" i="30"/>
  <c r="C795" i="30"/>
  <c r="F795" i="30"/>
  <c r="I795" i="30"/>
  <c r="G795" i="30"/>
  <c r="G827" i="30"/>
  <c r="F827" i="30"/>
  <c r="I827" i="30"/>
  <c r="C827" i="30"/>
  <c r="F859" i="30"/>
  <c r="I859" i="30"/>
  <c r="C859" i="30"/>
  <c r="G859" i="30"/>
  <c r="I765" i="30"/>
  <c r="C765" i="30"/>
  <c r="G765" i="30"/>
  <c r="F765" i="30"/>
  <c r="F776" i="30"/>
  <c r="I776" i="30"/>
  <c r="C776" i="30"/>
  <c r="G776" i="30"/>
  <c r="C824" i="30"/>
  <c r="F824" i="30"/>
  <c r="G824" i="30"/>
  <c r="I824" i="30"/>
  <c r="C856" i="30"/>
  <c r="G856" i="30"/>
  <c r="F856" i="30"/>
  <c r="I856" i="30"/>
  <c r="G849" i="30"/>
  <c r="I849" i="30"/>
  <c r="C849" i="30"/>
  <c r="F849" i="30"/>
  <c r="I744" i="30"/>
  <c r="G744" i="30"/>
  <c r="F744" i="30"/>
  <c r="C744" i="30"/>
  <c r="I865" i="30"/>
  <c r="C865" i="30"/>
  <c r="F865" i="30"/>
  <c r="G865" i="30"/>
  <c r="G769" i="30"/>
  <c r="I769" i="30"/>
  <c r="C769" i="30"/>
  <c r="F769" i="30"/>
  <c r="C754" i="30"/>
  <c r="I754" i="30"/>
  <c r="F754" i="30"/>
  <c r="G754" i="30"/>
  <c r="C786" i="30"/>
  <c r="F786" i="30"/>
  <c r="G786" i="30"/>
  <c r="I786" i="30"/>
  <c r="C818" i="30"/>
  <c r="F818" i="30"/>
  <c r="G818" i="30"/>
  <c r="I818" i="30"/>
  <c r="C850" i="30"/>
  <c r="G850" i="30"/>
  <c r="I850" i="30"/>
  <c r="F850" i="30"/>
  <c r="C882" i="30"/>
  <c r="F882" i="30"/>
  <c r="G882" i="30"/>
  <c r="I882" i="30"/>
  <c r="F813" i="30"/>
  <c r="C813" i="30"/>
  <c r="I813" i="30"/>
  <c r="G813" i="30"/>
  <c r="C767" i="30"/>
  <c r="G767" i="30"/>
  <c r="I767" i="30"/>
  <c r="F767" i="30"/>
  <c r="G799" i="30"/>
  <c r="I799" i="30"/>
  <c r="C799" i="30"/>
  <c r="F799" i="30"/>
  <c r="G831" i="30"/>
  <c r="I831" i="30"/>
  <c r="F831" i="30"/>
  <c r="C831" i="30"/>
  <c r="F863" i="30"/>
  <c r="G863" i="30"/>
  <c r="I863" i="30"/>
  <c r="C863" i="30"/>
  <c r="I781" i="30"/>
  <c r="G781" i="30"/>
  <c r="F781" i="30"/>
  <c r="C781" i="30"/>
  <c r="F764" i="30"/>
  <c r="C764" i="30"/>
  <c r="G764" i="30"/>
  <c r="I764" i="30"/>
  <c r="G796" i="30"/>
  <c r="C796" i="30"/>
  <c r="F796" i="30"/>
  <c r="I796" i="30"/>
  <c r="I828" i="30"/>
  <c r="C828" i="30"/>
  <c r="F828" i="30"/>
  <c r="G828" i="30"/>
  <c r="I860" i="30"/>
  <c r="F860" i="30"/>
  <c r="C860" i="30"/>
  <c r="G860" i="30"/>
  <c r="F805" i="30"/>
  <c r="C805" i="30"/>
  <c r="G805" i="30"/>
  <c r="I805" i="30"/>
  <c r="C869" i="30"/>
  <c r="F869" i="30"/>
  <c r="G869" i="30"/>
  <c r="I869" i="30"/>
  <c r="I829" i="30"/>
  <c r="G829" i="30"/>
  <c r="C829" i="30"/>
  <c r="F829" i="30"/>
  <c r="G785" i="30"/>
  <c r="C785" i="30"/>
  <c r="I785" i="30"/>
  <c r="F785" i="30"/>
  <c r="G758" i="30"/>
  <c r="C758" i="30"/>
  <c r="F758" i="30"/>
  <c r="I758" i="30"/>
  <c r="G790" i="30"/>
  <c r="C790" i="30"/>
  <c r="F790" i="30"/>
  <c r="I790" i="30"/>
  <c r="I822" i="30"/>
  <c r="C822" i="30"/>
  <c r="F822" i="30"/>
  <c r="G822" i="30"/>
  <c r="C854" i="30"/>
  <c r="I854" i="30"/>
  <c r="F854" i="30"/>
  <c r="G854" i="30"/>
  <c r="C886" i="30"/>
  <c r="I886" i="30"/>
  <c r="F886" i="30"/>
  <c r="G886" i="30"/>
  <c r="G833" i="30"/>
  <c r="C833" i="30"/>
  <c r="I833" i="30"/>
  <c r="F833" i="30"/>
  <c r="I771" i="30"/>
  <c r="C771" i="30"/>
  <c r="G771" i="30"/>
  <c r="F771" i="30"/>
  <c r="G803" i="30"/>
  <c r="I803" i="30"/>
  <c r="F803" i="30"/>
  <c r="C803" i="30"/>
  <c r="G835" i="30"/>
  <c r="C835" i="30"/>
  <c r="I835" i="30"/>
  <c r="F835" i="30"/>
  <c r="G867" i="30"/>
  <c r="F867" i="30"/>
  <c r="C867" i="30"/>
  <c r="I867" i="30"/>
  <c r="C809" i="30"/>
  <c r="I809" i="30"/>
  <c r="G809" i="30"/>
  <c r="F809" i="30"/>
  <c r="F768" i="30"/>
  <c r="G768" i="30"/>
  <c r="I768" i="30"/>
  <c r="C768" i="30"/>
  <c r="C800" i="30"/>
  <c r="G800" i="30"/>
  <c r="I800" i="30"/>
  <c r="F800" i="30"/>
  <c r="C832" i="30"/>
  <c r="G832" i="30"/>
  <c r="F832" i="30"/>
  <c r="I832" i="30"/>
  <c r="C864" i="30"/>
  <c r="F864" i="30"/>
  <c r="I864" i="30"/>
  <c r="G864" i="30"/>
  <c r="I821" i="30"/>
  <c r="G821" i="30"/>
  <c r="C821" i="30"/>
  <c r="F821" i="30"/>
  <c r="I761" i="30"/>
  <c r="F761" i="30"/>
  <c r="C761" i="30"/>
  <c r="G761" i="30"/>
  <c r="C884" i="30"/>
  <c r="F884" i="30"/>
  <c r="G884" i="30"/>
  <c r="I884" i="30"/>
  <c r="F852" i="30"/>
  <c r="C852" i="30"/>
  <c r="I852" i="30"/>
  <c r="G852" i="30"/>
  <c r="F801" i="30"/>
  <c r="G801" i="30"/>
  <c r="I801" i="30"/>
  <c r="C801" i="30"/>
  <c r="G762" i="30"/>
  <c r="C762" i="30"/>
  <c r="I762" i="30"/>
  <c r="F762" i="30"/>
  <c r="F794" i="30"/>
  <c r="G794" i="30"/>
  <c r="I794" i="30"/>
  <c r="C794" i="30"/>
  <c r="C826" i="30"/>
  <c r="F826" i="30"/>
  <c r="G826" i="30"/>
  <c r="I826" i="30"/>
  <c r="G858" i="30"/>
  <c r="F858" i="30"/>
  <c r="C858" i="30"/>
  <c r="I858" i="30"/>
  <c r="G757" i="30"/>
  <c r="C757" i="30"/>
  <c r="F757" i="30"/>
  <c r="I757" i="30"/>
  <c r="C743" i="30"/>
  <c r="I743" i="30"/>
  <c r="G743" i="30"/>
  <c r="F743" i="30"/>
  <c r="G791" i="30"/>
  <c r="I791" i="30"/>
  <c r="C791" i="30"/>
  <c r="F791" i="30"/>
  <c r="F839" i="30"/>
  <c r="G839" i="30"/>
  <c r="C839" i="30"/>
  <c r="I839" i="30"/>
  <c r="G871" i="30"/>
  <c r="C871" i="30"/>
  <c r="I871" i="30"/>
  <c r="F871" i="30"/>
  <c r="C825" i="30"/>
  <c r="G825" i="30"/>
  <c r="I825" i="30"/>
  <c r="F825" i="30"/>
  <c r="F772" i="30"/>
  <c r="C772" i="30"/>
  <c r="G772" i="30"/>
  <c r="I772" i="30"/>
  <c r="G804" i="30"/>
  <c r="C804" i="30"/>
  <c r="I804" i="30"/>
  <c r="F804" i="30"/>
  <c r="I868" i="30"/>
  <c r="G868" i="30"/>
  <c r="C868" i="30"/>
  <c r="F868" i="30"/>
  <c r="F823" i="32"/>
  <c r="C823" i="32"/>
  <c r="G823" i="32"/>
  <c r="I823" i="32"/>
  <c r="C749" i="32"/>
  <c r="F749" i="32"/>
  <c r="I749" i="32"/>
  <c r="G749" i="32"/>
  <c r="F750" i="32"/>
  <c r="G750" i="32"/>
  <c r="I750" i="32"/>
  <c r="C750" i="32"/>
  <c r="I782" i="32"/>
  <c r="C782" i="32"/>
  <c r="F782" i="32"/>
  <c r="G782" i="32"/>
  <c r="C814" i="32"/>
  <c r="I814" i="32"/>
  <c r="G814" i="32"/>
  <c r="F814" i="32"/>
  <c r="C846" i="32"/>
  <c r="F846" i="32"/>
  <c r="I846" i="32"/>
  <c r="G846" i="32"/>
  <c r="F878" i="32"/>
  <c r="I878" i="32"/>
  <c r="G878" i="32"/>
  <c r="C878" i="32"/>
  <c r="I797" i="32"/>
  <c r="C797" i="32"/>
  <c r="G797" i="32"/>
  <c r="F797" i="32"/>
  <c r="C763" i="32"/>
  <c r="D763" i="32" s="1"/>
  <c r="E763" i="32" s="1"/>
  <c r="I763" i="32"/>
  <c r="F763" i="32"/>
  <c r="G763" i="32"/>
  <c r="C795" i="32"/>
  <c r="D795" i="32" s="1"/>
  <c r="E795" i="32" s="1"/>
  <c r="F795" i="32"/>
  <c r="I795" i="32"/>
  <c r="G795" i="32"/>
  <c r="C827" i="32"/>
  <c r="G827" i="32"/>
  <c r="I827" i="32"/>
  <c r="F827" i="32"/>
  <c r="I859" i="32"/>
  <c r="G859" i="32"/>
  <c r="F859" i="32"/>
  <c r="C859" i="32"/>
  <c r="C765" i="32"/>
  <c r="F765" i="32"/>
  <c r="I765" i="32"/>
  <c r="G765" i="32"/>
  <c r="C776" i="32"/>
  <c r="F776" i="32"/>
  <c r="G776" i="32"/>
  <c r="I776" i="32"/>
  <c r="C824" i="32"/>
  <c r="G824" i="32"/>
  <c r="I824" i="32"/>
  <c r="F824" i="32"/>
  <c r="C856" i="32"/>
  <c r="G856" i="32"/>
  <c r="I856" i="32"/>
  <c r="F856" i="32"/>
  <c r="C849" i="32"/>
  <c r="F849" i="32"/>
  <c r="G849" i="32"/>
  <c r="I849" i="32"/>
  <c r="I744" i="32"/>
  <c r="C744" i="32"/>
  <c r="G744" i="32"/>
  <c r="F744" i="32"/>
  <c r="C865" i="32"/>
  <c r="F865" i="32"/>
  <c r="I865" i="32"/>
  <c r="G865" i="32"/>
  <c r="I769" i="32"/>
  <c r="F769" i="32"/>
  <c r="C769" i="32"/>
  <c r="G769" i="32"/>
  <c r="G754" i="32"/>
  <c r="I754" i="32"/>
  <c r="F754" i="32"/>
  <c r="C754" i="32"/>
  <c r="F786" i="32"/>
  <c r="C786" i="32"/>
  <c r="I786" i="32"/>
  <c r="G786" i="32"/>
  <c r="G818" i="32"/>
  <c r="C818" i="32"/>
  <c r="F818" i="32"/>
  <c r="I818" i="32"/>
  <c r="G850" i="32"/>
  <c r="I850" i="32"/>
  <c r="F850" i="32"/>
  <c r="C850" i="32"/>
  <c r="G882" i="32"/>
  <c r="C882" i="32"/>
  <c r="F882" i="32"/>
  <c r="I882" i="32"/>
  <c r="F813" i="32"/>
  <c r="G813" i="32"/>
  <c r="C813" i="32"/>
  <c r="I813" i="32"/>
  <c r="F767" i="32"/>
  <c r="G767" i="32"/>
  <c r="I767" i="32"/>
  <c r="C767" i="32"/>
  <c r="G799" i="32"/>
  <c r="F799" i="32"/>
  <c r="I799" i="32"/>
  <c r="C799" i="32"/>
  <c r="G831" i="32"/>
  <c r="F831" i="32"/>
  <c r="I831" i="32"/>
  <c r="C831" i="32"/>
  <c r="I863" i="32"/>
  <c r="F863" i="32"/>
  <c r="G863" i="32"/>
  <c r="C863" i="32"/>
  <c r="F781" i="32"/>
  <c r="G781" i="32"/>
  <c r="I781" i="32"/>
  <c r="C781" i="32"/>
  <c r="C764" i="32"/>
  <c r="I764" i="32"/>
  <c r="G764" i="32"/>
  <c r="F764" i="32"/>
  <c r="C796" i="32"/>
  <c r="F796" i="32"/>
  <c r="G796" i="32"/>
  <c r="I796" i="32"/>
  <c r="I828" i="32"/>
  <c r="C828" i="32"/>
  <c r="F828" i="32"/>
  <c r="G828" i="32"/>
  <c r="C860" i="32"/>
  <c r="F860" i="32"/>
  <c r="G860" i="32"/>
  <c r="I860" i="32"/>
  <c r="F805" i="32"/>
  <c r="G805" i="32"/>
  <c r="I805" i="32"/>
  <c r="C805" i="32"/>
  <c r="F869" i="32"/>
  <c r="C869" i="32"/>
  <c r="G869" i="32"/>
  <c r="I869" i="32"/>
  <c r="F829" i="32"/>
  <c r="G829" i="32"/>
  <c r="I829" i="32"/>
  <c r="C829" i="32"/>
  <c r="C785" i="32"/>
  <c r="I785" i="32"/>
  <c r="F785" i="32"/>
  <c r="G785" i="32"/>
  <c r="I758" i="32"/>
  <c r="F758" i="32"/>
  <c r="G758" i="32"/>
  <c r="C758" i="32"/>
  <c r="C790" i="32"/>
  <c r="I790" i="32"/>
  <c r="F790" i="32"/>
  <c r="G790" i="32"/>
  <c r="C822" i="32"/>
  <c r="F822" i="32"/>
  <c r="G822" i="32"/>
  <c r="I822" i="32"/>
  <c r="F854" i="32"/>
  <c r="I854" i="32"/>
  <c r="G854" i="32"/>
  <c r="C854" i="32"/>
  <c r="G886" i="32"/>
  <c r="I886" i="32"/>
  <c r="C886" i="32"/>
  <c r="F886" i="32"/>
  <c r="C833" i="32"/>
  <c r="G833" i="32"/>
  <c r="I833" i="32"/>
  <c r="F833" i="32"/>
  <c r="C771" i="32"/>
  <c r="F771" i="32"/>
  <c r="G771" i="32"/>
  <c r="I771" i="32"/>
  <c r="C803" i="32"/>
  <c r="F803" i="32"/>
  <c r="G803" i="32"/>
  <c r="I803" i="32"/>
  <c r="C835" i="32"/>
  <c r="F835" i="32"/>
  <c r="G835" i="32"/>
  <c r="I835" i="32"/>
  <c r="G867" i="32"/>
  <c r="F867" i="32"/>
  <c r="C867" i="32"/>
  <c r="I867" i="32"/>
  <c r="I809" i="32"/>
  <c r="F809" i="32"/>
  <c r="G809" i="32"/>
  <c r="C809" i="32"/>
  <c r="F768" i="32"/>
  <c r="I768" i="32"/>
  <c r="G768" i="32"/>
  <c r="C768" i="32"/>
  <c r="F800" i="32"/>
  <c r="I800" i="32"/>
  <c r="G800" i="32"/>
  <c r="C800" i="32"/>
  <c r="C832" i="32"/>
  <c r="D832" i="32" s="1"/>
  <c r="E832" i="32" s="1"/>
  <c r="I832" i="32"/>
  <c r="G832" i="32"/>
  <c r="F832" i="32"/>
  <c r="C864" i="32"/>
  <c r="G864" i="32"/>
  <c r="I864" i="32"/>
  <c r="F864" i="32"/>
  <c r="F821" i="32"/>
  <c r="G821" i="32"/>
  <c r="I821" i="32"/>
  <c r="C821" i="32"/>
  <c r="I761" i="32"/>
  <c r="C761" i="32"/>
  <c r="G761" i="32"/>
  <c r="F761" i="32"/>
  <c r="C884" i="32"/>
  <c r="F884" i="32"/>
  <c r="G884" i="32"/>
  <c r="I884" i="32"/>
  <c r="C852" i="32"/>
  <c r="F852" i="32"/>
  <c r="G852" i="32"/>
  <c r="I852" i="32"/>
  <c r="F801" i="32"/>
  <c r="C801" i="32"/>
  <c r="I801" i="32"/>
  <c r="G801" i="32"/>
  <c r="F762" i="32"/>
  <c r="G762" i="32"/>
  <c r="I762" i="32"/>
  <c r="C762" i="32"/>
  <c r="C794" i="32"/>
  <c r="G794" i="32"/>
  <c r="I794" i="32"/>
  <c r="F794" i="32"/>
  <c r="C826" i="32"/>
  <c r="F826" i="32"/>
  <c r="G826" i="32"/>
  <c r="I826" i="32"/>
  <c r="G858" i="32"/>
  <c r="C858" i="32"/>
  <c r="I858" i="32"/>
  <c r="F858" i="32"/>
  <c r="F757" i="32"/>
  <c r="G757" i="32"/>
  <c r="I757" i="32"/>
  <c r="C757" i="32"/>
  <c r="F743" i="32"/>
  <c r="C743" i="32"/>
  <c r="I743" i="32"/>
  <c r="G743" i="32"/>
  <c r="F791" i="32"/>
  <c r="C791" i="32"/>
  <c r="I791" i="32"/>
  <c r="G791" i="32"/>
  <c r="F839" i="32"/>
  <c r="I839" i="32"/>
  <c r="G839" i="32"/>
  <c r="C839" i="32"/>
  <c r="I871" i="32"/>
  <c r="G871" i="32"/>
  <c r="F871" i="32"/>
  <c r="C871" i="32"/>
  <c r="C825" i="32"/>
  <c r="F825" i="32"/>
  <c r="I825" i="32"/>
  <c r="G825" i="32"/>
  <c r="I772" i="32"/>
  <c r="C772" i="32"/>
  <c r="F772" i="32"/>
  <c r="G772" i="32"/>
  <c r="G804" i="32"/>
  <c r="C804" i="32"/>
  <c r="F804" i="32"/>
  <c r="I804" i="32"/>
  <c r="C868" i="32"/>
  <c r="D868" i="32" s="1"/>
  <c r="E868" i="32" s="1"/>
  <c r="G868" i="32"/>
  <c r="I868" i="32"/>
  <c r="F868" i="32"/>
  <c r="I823" i="34"/>
  <c r="G823" i="34"/>
  <c r="F823" i="34"/>
  <c r="C823" i="34"/>
  <c r="D823" i="34" s="1"/>
  <c r="E823" i="34" s="1"/>
  <c r="I749" i="34"/>
  <c r="G749" i="34"/>
  <c r="C749" i="34"/>
  <c r="F749" i="34"/>
  <c r="F750" i="34"/>
  <c r="G750" i="34"/>
  <c r="I750" i="34"/>
  <c r="C750" i="34"/>
  <c r="D750" i="34" s="1"/>
  <c r="E750" i="34" s="1"/>
  <c r="I782" i="34"/>
  <c r="F782" i="34"/>
  <c r="G782" i="34"/>
  <c r="C782" i="34"/>
  <c r="D782" i="34" s="1"/>
  <c r="E782" i="34" s="1"/>
  <c r="I814" i="34"/>
  <c r="F814" i="34"/>
  <c r="G814" i="34"/>
  <c r="C814" i="34"/>
  <c r="F846" i="34"/>
  <c r="I846" i="34"/>
  <c r="G846" i="34"/>
  <c r="C846" i="34"/>
  <c r="I878" i="34"/>
  <c r="F878" i="34"/>
  <c r="G878" i="34"/>
  <c r="C878" i="34"/>
  <c r="I797" i="34"/>
  <c r="F797" i="34"/>
  <c r="C797" i="34"/>
  <c r="D797" i="34" s="1"/>
  <c r="E797" i="34" s="1"/>
  <c r="G797" i="34"/>
  <c r="I763" i="34"/>
  <c r="G763" i="34"/>
  <c r="C763" i="34"/>
  <c r="F763" i="34"/>
  <c r="G795" i="34"/>
  <c r="I795" i="34"/>
  <c r="F795" i="34"/>
  <c r="C795" i="34"/>
  <c r="I827" i="34"/>
  <c r="G827" i="34"/>
  <c r="F827" i="34"/>
  <c r="C827" i="34"/>
  <c r="I859" i="34"/>
  <c r="G859" i="34"/>
  <c r="F859" i="34"/>
  <c r="C859" i="34"/>
  <c r="I765" i="34"/>
  <c r="F765" i="34"/>
  <c r="G765" i="34"/>
  <c r="C765" i="34"/>
  <c r="F776" i="34"/>
  <c r="I776" i="34"/>
  <c r="G776" i="34"/>
  <c r="C776" i="34"/>
  <c r="I824" i="34"/>
  <c r="G824" i="34"/>
  <c r="F824" i="34"/>
  <c r="C824" i="34"/>
  <c r="I856" i="34"/>
  <c r="G856" i="34"/>
  <c r="C856" i="34"/>
  <c r="F856" i="34"/>
  <c r="I849" i="34"/>
  <c r="G849" i="34"/>
  <c r="C849" i="34"/>
  <c r="D849" i="34" s="1"/>
  <c r="E849" i="34" s="1"/>
  <c r="F849" i="34"/>
  <c r="F744" i="34"/>
  <c r="G744" i="34"/>
  <c r="I744" i="34"/>
  <c r="C744" i="34"/>
  <c r="I865" i="34"/>
  <c r="F865" i="34"/>
  <c r="G865" i="34"/>
  <c r="C865" i="34"/>
  <c r="I769" i="34"/>
  <c r="F769" i="34"/>
  <c r="G769" i="34"/>
  <c r="C769" i="34"/>
  <c r="I754" i="34"/>
  <c r="F754" i="34"/>
  <c r="G754" i="34"/>
  <c r="C754" i="34"/>
  <c r="I786" i="34"/>
  <c r="F786" i="34"/>
  <c r="G786" i="34"/>
  <c r="C786" i="34"/>
  <c r="D786" i="34" s="1"/>
  <c r="E786" i="34" s="1"/>
  <c r="I818" i="34"/>
  <c r="F818" i="34"/>
  <c r="G818" i="34"/>
  <c r="C818" i="34"/>
  <c r="I850" i="34"/>
  <c r="F850" i="34"/>
  <c r="G850" i="34"/>
  <c r="C850" i="34"/>
  <c r="F882" i="34"/>
  <c r="G882" i="34"/>
  <c r="I882" i="34"/>
  <c r="C882" i="34"/>
  <c r="I813" i="34"/>
  <c r="G813" i="34"/>
  <c r="C813" i="34"/>
  <c r="D813" i="34" s="1"/>
  <c r="E813" i="34" s="1"/>
  <c r="F813" i="34"/>
  <c r="F767" i="34"/>
  <c r="I767" i="34"/>
  <c r="C767" i="34"/>
  <c r="G767" i="34"/>
  <c r="G799" i="34"/>
  <c r="I799" i="34"/>
  <c r="C799" i="34"/>
  <c r="F799" i="34"/>
  <c r="I831" i="34"/>
  <c r="G831" i="34"/>
  <c r="F831" i="34"/>
  <c r="C831" i="34"/>
  <c r="I863" i="34"/>
  <c r="G863" i="34"/>
  <c r="F863" i="34"/>
  <c r="C863" i="34"/>
  <c r="I781" i="34"/>
  <c r="G781" i="34"/>
  <c r="F781" i="34"/>
  <c r="C781" i="34"/>
  <c r="D781" i="34" s="1"/>
  <c r="E781" i="34" s="1"/>
  <c r="I764" i="34"/>
  <c r="F764" i="34"/>
  <c r="G764" i="34"/>
  <c r="C764" i="34"/>
  <c r="I796" i="34"/>
  <c r="F796" i="34"/>
  <c r="G796" i="34"/>
  <c r="C796" i="34"/>
  <c r="I828" i="34"/>
  <c r="F828" i="34"/>
  <c r="G828" i="34"/>
  <c r="C828" i="34"/>
  <c r="I860" i="34"/>
  <c r="F860" i="34"/>
  <c r="G860" i="34"/>
  <c r="C860" i="34"/>
  <c r="I805" i="34"/>
  <c r="G805" i="34"/>
  <c r="F805" i="34"/>
  <c r="C805" i="34"/>
  <c r="D805" i="34" s="1"/>
  <c r="E805" i="34" s="1"/>
  <c r="G869" i="34"/>
  <c r="I869" i="34"/>
  <c r="F869" i="34"/>
  <c r="C869" i="34"/>
  <c r="D869" i="34" s="1"/>
  <c r="E869" i="34" s="1"/>
  <c r="I829" i="34"/>
  <c r="F829" i="34"/>
  <c r="G829" i="34"/>
  <c r="C829" i="34"/>
  <c r="D829" i="34" s="1"/>
  <c r="E829" i="34" s="1"/>
  <c r="I785" i="34"/>
  <c r="G785" i="34"/>
  <c r="C785" i="34"/>
  <c r="F785" i="34"/>
  <c r="I758" i="34"/>
  <c r="F758" i="34"/>
  <c r="G758" i="34"/>
  <c r="C758" i="34"/>
  <c r="D758" i="34" s="1"/>
  <c r="E758" i="34" s="1"/>
  <c r="I790" i="34"/>
  <c r="F790" i="34"/>
  <c r="G790" i="34"/>
  <c r="C790" i="34"/>
  <c r="D790" i="34" s="1"/>
  <c r="E790" i="34" s="1"/>
  <c r="I822" i="34"/>
  <c r="F822" i="34"/>
  <c r="C822" i="34"/>
  <c r="D822" i="34" s="1"/>
  <c r="E822" i="34" s="1"/>
  <c r="G822" i="34"/>
  <c r="I854" i="34"/>
  <c r="F854" i="34"/>
  <c r="C854" i="34"/>
  <c r="D854" i="34" s="1"/>
  <c r="E854" i="34" s="1"/>
  <c r="G854" i="34"/>
  <c r="I886" i="34"/>
  <c r="F886" i="34"/>
  <c r="G886" i="34"/>
  <c r="C886" i="34"/>
  <c r="D886" i="34" s="1"/>
  <c r="E886" i="34" s="1"/>
  <c r="I833" i="34"/>
  <c r="F833" i="34"/>
  <c r="G833" i="34"/>
  <c r="C833" i="34"/>
  <c r="D833" i="34" s="1"/>
  <c r="E833" i="34" s="1"/>
  <c r="I771" i="34"/>
  <c r="G771" i="34"/>
  <c r="F771" i="34"/>
  <c r="C771" i="34"/>
  <c r="I803" i="34"/>
  <c r="G803" i="34"/>
  <c r="F803" i="34"/>
  <c r="C803" i="34"/>
  <c r="I835" i="34"/>
  <c r="G835" i="34"/>
  <c r="C835" i="34"/>
  <c r="F835" i="34"/>
  <c r="I867" i="34"/>
  <c r="G867" i="34"/>
  <c r="C867" i="34"/>
  <c r="F867" i="34"/>
  <c r="I809" i="34"/>
  <c r="G809" i="34"/>
  <c r="F809" i="34"/>
  <c r="C809" i="34"/>
  <c r="I768" i="34"/>
  <c r="F768" i="34"/>
  <c r="G768" i="34"/>
  <c r="C768" i="34"/>
  <c r="I800" i="34"/>
  <c r="F800" i="34"/>
  <c r="G800" i="34"/>
  <c r="C800" i="34"/>
  <c r="I832" i="34"/>
  <c r="F832" i="34"/>
  <c r="G832" i="34"/>
  <c r="C832" i="34"/>
  <c r="I864" i="34"/>
  <c r="F864" i="34"/>
  <c r="G864" i="34"/>
  <c r="C864" i="34"/>
  <c r="I821" i="34"/>
  <c r="F821" i="34"/>
  <c r="G821" i="34"/>
  <c r="C821" i="34"/>
  <c r="I761" i="34"/>
  <c r="F761" i="34"/>
  <c r="G761" i="34"/>
  <c r="C761" i="34"/>
  <c r="I884" i="34"/>
  <c r="F884" i="34"/>
  <c r="G884" i="34"/>
  <c r="C884" i="34"/>
  <c r="I852" i="34"/>
  <c r="F852" i="34"/>
  <c r="C852" i="34"/>
  <c r="G852" i="34"/>
  <c r="I801" i="34"/>
  <c r="F801" i="34"/>
  <c r="G801" i="34"/>
  <c r="C801" i="34"/>
  <c r="I762" i="34"/>
  <c r="F762" i="34"/>
  <c r="G762" i="34"/>
  <c r="C762" i="34"/>
  <c r="D762" i="34" s="1"/>
  <c r="E762" i="34" s="1"/>
  <c r="I794" i="34"/>
  <c r="F794" i="34"/>
  <c r="C794" i="34"/>
  <c r="G794" i="34"/>
  <c r="I826" i="34"/>
  <c r="F826" i="34"/>
  <c r="C826" i="34"/>
  <c r="G826" i="34"/>
  <c r="I858" i="34"/>
  <c r="F858" i="34"/>
  <c r="G858" i="34"/>
  <c r="C858" i="34"/>
  <c r="I757" i="34"/>
  <c r="F757" i="34"/>
  <c r="G757" i="34"/>
  <c r="C757" i="34"/>
  <c r="D757" i="34" s="1"/>
  <c r="E757" i="34" s="1"/>
  <c r="I743" i="34"/>
  <c r="F743" i="34"/>
  <c r="G743" i="34"/>
  <c r="C743" i="34"/>
  <c r="I791" i="34"/>
  <c r="G791" i="34"/>
  <c r="F791" i="34"/>
  <c r="C791" i="34"/>
  <c r="D791" i="34" s="1"/>
  <c r="E791" i="34" s="1"/>
  <c r="I839" i="34"/>
  <c r="F839" i="34"/>
  <c r="G839" i="34"/>
  <c r="C839" i="34"/>
  <c r="D839" i="34" s="1"/>
  <c r="E839" i="34" s="1"/>
  <c r="I871" i="34"/>
  <c r="F871" i="34"/>
  <c r="G871" i="34"/>
  <c r="C871" i="34"/>
  <c r="D871" i="34" s="1"/>
  <c r="E871" i="34" s="1"/>
  <c r="I825" i="34"/>
  <c r="F825" i="34"/>
  <c r="G825" i="34"/>
  <c r="C825" i="34"/>
  <c r="D825" i="34" s="1"/>
  <c r="E825" i="34" s="1"/>
  <c r="I772" i="34"/>
  <c r="F772" i="34"/>
  <c r="G772" i="34"/>
  <c r="C772" i="34"/>
  <c r="I804" i="34"/>
  <c r="F804" i="34"/>
  <c r="G804" i="34"/>
  <c r="C804" i="34"/>
  <c r="I868" i="34"/>
  <c r="F868" i="34"/>
  <c r="G868" i="34"/>
  <c r="C868" i="34"/>
  <c r="I759" i="30"/>
  <c r="G759" i="30"/>
  <c r="C759" i="30"/>
  <c r="F759" i="30"/>
  <c r="I773" i="30"/>
  <c r="F773" i="30"/>
  <c r="C773" i="30"/>
  <c r="G773" i="30"/>
  <c r="C817" i="30"/>
  <c r="G817" i="30"/>
  <c r="I817" i="30"/>
  <c r="F817" i="30"/>
  <c r="C766" i="30"/>
  <c r="D766" i="30" s="1"/>
  <c r="E766" i="30" s="1"/>
  <c r="I766" i="30"/>
  <c r="G766" i="30"/>
  <c r="F766" i="30"/>
  <c r="C798" i="30"/>
  <c r="I798" i="30"/>
  <c r="G798" i="30"/>
  <c r="F798" i="30"/>
  <c r="C830" i="30"/>
  <c r="D830" i="30" s="1"/>
  <c r="E830" i="30" s="1"/>
  <c r="F830" i="30"/>
  <c r="G830" i="30"/>
  <c r="I830" i="30"/>
  <c r="C862" i="30"/>
  <c r="I862" i="30"/>
  <c r="G862" i="30"/>
  <c r="F862" i="30"/>
  <c r="C793" i="32"/>
  <c r="I793" i="32"/>
  <c r="G793" i="32"/>
  <c r="F793" i="32"/>
  <c r="F747" i="30"/>
  <c r="C747" i="30"/>
  <c r="G747" i="30"/>
  <c r="I747" i="30"/>
  <c r="F779" i="30"/>
  <c r="C779" i="30"/>
  <c r="G779" i="30"/>
  <c r="I779" i="30"/>
  <c r="G811" i="30"/>
  <c r="C811" i="30"/>
  <c r="F811" i="30"/>
  <c r="I811" i="30"/>
  <c r="G843" i="30"/>
  <c r="C843" i="30"/>
  <c r="F843" i="30"/>
  <c r="I843" i="30"/>
  <c r="G875" i="30"/>
  <c r="F875" i="30"/>
  <c r="C875" i="30"/>
  <c r="I875" i="30"/>
  <c r="F760" i="30"/>
  <c r="I760" i="30"/>
  <c r="C760" i="30"/>
  <c r="G760" i="30"/>
  <c r="C792" i="30"/>
  <c r="I792" i="30"/>
  <c r="F792" i="30"/>
  <c r="G792" i="30"/>
  <c r="I840" i="30"/>
  <c r="F840" i="30"/>
  <c r="C840" i="30"/>
  <c r="G840" i="30"/>
  <c r="C872" i="30"/>
  <c r="D872" i="30" s="1"/>
  <c r="E872" i="30" s="1"/>
  <c r="I872" i="30"/>
  <c r="G872" i="30"/>
  <c r="F872" i="30"/>
  <c r="G881" i="30"/>
  <c r="F881" i="30"/>
  <c r="I881" i="30"/>
  <c r="C881" i="30"/>
  <c r="I808" i="30"/>
  <c r="F808" i="30"/>
  <c r="C808" i="30"/>
  <c r="G808" i="30"/>
  <c r="I789" i="30"/>
  <c r="F789" i="30"/>
  <c r="C789" i="30"/>
  <c r="G789" i="30"/>
  <c r="F845" i="30"/>
  <c r="I845" i="30"/>
  <c r="C845" i="30"/>
  <c r="G845" i="30"/>
  <c r="C770" i="30"/>
  <c r="F770" i="30"/>
  <c r="G770" i="30"/>
  <c r="I770" i="30"/>
  <c r="C802" i="30"/>
  <c r="F802" i="30"/>
  <c r="I802" i="30"/>
  <c r="G802" i="30"/>
  <c r="C834" i="30"/>
  <c r="G834" i="30"/>
  <c r="I834" i="30"/>
  <c r="F834" i="30"/>
  <c r="C866" i="30"/>
  <c r="F866" i="30"/>
  <c r="G866" i="30"/>
  <c r="I866" i="30"/>
  <c r="I837" i="30"/>
  <c r="G837" i="30"/>
  <c r="C837" i="30"/>
  <c r="F837" i="30"/>
  <c r="F751" i="32"/>
  <c r="I751" i="32"/>
  <c r="G751" i="32"/>
  <c r="C751" i="32"/>
  <c r="C783" i="30"/>
  <c r="G783" i="30"/>
  <c r="F783" i="30"/>
  <c r="I783" i="30"/>
  <c r="I815" i="30"/>
  <c r="F815" i="30"/>
  <c r="G815" i="30"/>
  <c r="C815" i="30"/>
  <c r="F847" i="30"/>
  <c r="G847" i="30"/>
  <c r="I847" i="30"/>
  <c r="C847" i="30"/>
  <c r="G879" i="30"/>
  <c r="C879" i="30"/>
  <c r="I879" i="30"/>
  <c r="F879" i="30"/>
  <c r="I748" i="30"/>
  <c r="F748" i="30"/>
  <c r="C748" i="30"/>
  <c r="G748" i="30"/>
  <c r="F780" i="30"/>
  <c r="C780" i="30"/>
  <c r="I780" i="30"/>
  <c r="G780" i="30"/>
  <c r="C812" i="30"/>
  <c r="I812" i="30"/>
  <c r="G812" i="30"/>
  <c r="F812" i="30"/>
  <c r="F844" i="30"/>
  <c r="C844" i="30"/>
  <c r="G844" i="30"/>
  <c r="I844" i="30"/>
  <c r="I876" i="30"/>
  <c r="C876" i="30"/>
  <c r="F876" i="30"/>
  <c r="G876" i="30"/>
  <c r="I853" i="30"/>
  <c r="G853" i="30"/>
  <c r="C853" i="30"/>
  <c r="F853" i="30"/>
  <c r="F885" i="30"/>
  <c r="I885" i="30"/>
  <c r="C885" i="30"/>
  <c r="G885" i="30"/>
  <c r="G841" i="30"/>
  <c r="I841" i="30"/>
  <c r="F841" i="30"/>
  <c r="C841" i="30"/>
  <c r="F887" i="30"/>
  <c r="G887" i="30"/>
  <c r="I887" i="30"/>
  <c r="C887" i="30"/>
  <c r="C774" i="32"/>
  <c r="G774" i="32"/>
  <c r="F774" i="32"/>
  <c r="I774" i="32"/>
  <c r="I806" i="30"/>
  <c r="G806" i="30"/>
  <c r="F806" i="30"/>
  <c r="C806" i="30"/>
  <c r="C838" i="30"/>
  <c r="D838" i="30" s="1"/>
  <c r="E838" i="30" s="1"/>
  <c r="I838" i="30"/>
  <c r="F838" i="30"/>
  <c r="G838" i="30"/>
  <c r="F870" i="30"/>
  <c r="G870" i="30"/>
  <c r="I870" i="30"/>
  <c r="C870" i="30"/>
  <c r="G753" i="30"/>
  <c r="F753" i="30"/>
  <c r="I753" i="30"/>
  <c r="C753" i="30"/>
  <c r="F755" i="30"/>
  <c r="G755" i="30"/>
  <c r="I755" i="30"/>
  <c r="C755" i="30"/>
  <c r="I787" i="30"/>
  <c r="C787" i="30"/>
  <c r="G787" i="30"/>
  <c r="F787" i="30"/>
  <c r="I819" i="30"/>
  <c r="G819" i="30"/>
  <c r="F819" i="30"/>
  <c r="C819" i="30"/>
  <c r="G851" i="30"/>
  <c r="F851" i="30"/>
  <c r="C851" i="30"/>
  <c r="I851" i="30"/>
  <c r="G883" i="30"/>
  <c r="F883" i="30"/>
  <c r="I883" i="30"/>
  <c r="C883" i="30"/>
  <c r="I752" i="30"/>
  <c r="G752" i="30"/>
  <c r="F752" i="30"/>
  <c r="C752" i="30"/>
  <c r="F784" i="30"/>
  <c r="G784" i="30"/>
  <c r="I784" i="30"/>
  <c r="C784" i="30"/>
  <c r="I816" i="30"/>
  <c r="F816" i="30"/>
  <c r="C816" i="30"/>
  <c r="G816" i="30"/>
  <c r="I848" i="30"/>
  <c r="F848" i="30"/>
  <c r="C848" i="30"/>
  <c r="G848" i="30"/>
  <c r="C880" i="30"/>
  <c r="I880" i="30"/>
  <c r="G880" i="30"/>
  <c r="F880" i="30"/>
  <c r="G857" i="30"/>
  <c r="I857" i="30"/>
  <c r="C857" i="30"/>
  <c r="F857" i="30"/>
  <c r="F836" i="30"/>
  <c r="C836" i="30"/>
  <c r="G836" i="30"/>
  <c r="I836" i="30"/>
  <c r="G873" i="30"/>
  <c r="C873" i="30"/>
  <c r="F873" i="30"/>
  <c r="I873" i="30"/>
  <c r="I861" i="30"/>
  <c r="C861" i="30"/>
  <c r="F861" i="30"/>
  <c r="G861" i="30"/>
  <c r="C746" i="30"/>
  <c r="F746" i="30"/>
  <c r="G746" i="30"/>
  <c r="I746" i="30"/>
  <c r="G778" i="30"/>
  <c r="F778" i="30"/>
  <c r="C778" i="30"/>
  <c r="I778" i="30"/>
  <c r="C810" i="30"/>
  <c r="F810" i="30"/>
  <c r="I810" i="30"/>
  <c r="G810" i="30"/>
  <c r="I842" i="30"/>
  <c r="G842" i="30"/>
  <c r="F842" i="30"/>
  <c r="C842" i="30"/>
  <c r="C874" i="30"/>
  <c r="G874" i="30"/>
  <c r="I874" i="30"/>
  <c r="F874" i="30"/>
  <c r="F777" i="30"/>
  <c r="G777" i="30"/>
  <c r="I777" i="30"/>
  <c r="C777" i="30"/>
  <c r="C775" i="30"/>
  <c r="G775" i="30"/>
  <c r="I775" i="30"/>
  <c r="F775" i="30"/>
  <c r="I807" i="30"/>
  <c r="G807" i="30"/>
  <c r="F807" i="30"/>
  <c r="C807" i="30"/>
  <c r="F855" i="30"/>
  <c r="I855" i="30"/>
  <c r="C855" i="30"/>
  <c r="G855" i="30"/>
  <c r="C745" i="30"/>
  <c r="F745" i="30"/>
  <c r="G745" i="30"/>
  <c r="I745" i="30"/>
  <c r="I756" i="30"/>
  <c r="F756" i="30"/>
  <c r="C756" i="30"/>
  <c r="G756" i="30"/>
  <c r="F788" i="30"/>
  <c r="I788" i="30"/>
  <c r="C788" i="30"/>
  <c r="G788" i="30"/>
  <c r="I820" i="30"/>
  <c r="C820" i="30"/>
  <c r="F820" i="30"/>
  <c r="G820" i="30"/>
  <c r="G877" i="30"/>
  <c r="C877" i="30"/>
  <c r="F877" i="30"/>
  <c r="I877" i="30"/>
  <c r="F759" i="32"/>
  <c r="G759" i="32"/>
  <c r="C759" i="32"/>
  <c r="I759" i="32"/>
  <c r="I773" i="32"/>
  <c r="C773" i="32"/>
  <c r="G773" i="32"/>
  <c r="F773" i="32"/>
  <c r="F817" i="32"/>
  <c r="C817" i="32"/>
  <c r="I817" i="32"/>
  <c r="G817" i="32"/>
  <c r="C766" i="32"/>
  <c r="G766" i="32"/>
  <c r="I766" i="32"/>
  <c r="F766" i="32"/>
  <c r="C798" i="32"/>
  <c r="G798" i="32"/>
  <c r="I798" i="32"/>
  <c r="F798" i="32"/>
  <c r="F830" i="32"/>
  <c r="G830" i="32"/>
  <c r="C830" i="32"/>
  <c r="I830" i="32"/>
  <c r="F862" i="32"/>
  <c r="G862" i="32"/>
  <c r="I862" i="32"/>
  <c r="C862" i="32"/>
  <c r="G793" i="30"/>
  <c r="F793" i="30"/>
  <c r="I793" i="30"/>
  <c r="C793" i="30"/>
  <c r="C747" i="32"/>
  <c r="F747" i="32"/>
  <c r="G747" i="32"/>
  <c r="I747" i="32"/>
  <c r="G779" i="32"/>
  <c r="C779" i="32"/>
  <c r="I779" i="32"/>
  <c r="F779" i="32"/>
  <c r="C811" i="32"/>
  <c r="I811" i="32"/>
  <c r="G811" i="32"/>
  <c r="F811" i="32"/>
  <c r="C843" i="32"/>
  <c r="F843" i="32"/>
  <c r="I843" i="32"/>
  <c r="G843" i="32"/>
  <c r="G875" i="32"/>
  <c r="F875" i="32"/>
  <c r="I875" i="32"/>
  <c r="C875" i="32"/>
  <c r="C760" i="32"/>
  <c r="I760" i="32"/>
  <c r="F760" i="32"/>
  <c r="G760" i="32"/>
  <c r="F792" i="32"/>
  <c r="G792" i="32"/>
  <c r="I792" i="32"/>
  <c r="C792" i="32"/>
  <c r="C840" i="32"/>
  <c r="G840" i="32"/>
  <c r="I840" i="32"/>
  <c r="F840" i="32"/>
  <c r="I872" i="32"/>
  <c r="C872" i="32"/>
  <c r="F872" i="32"/>
  <c r="G872" i="32"/>
  <c r="I881" i="32"/>
  <c r="F881" i="32"/>
  <c r="G881" i="32"/>
  <c r="C881" i="32"/>
  <c r="C808" i="32"/>
  <c r="D808" i="32" s="1"/>
  <c r="E808" i="32" s="1"/>
  <c r="I808" i="32"/>
  <c r="F808" i="32"/>
  <c r="G808" i="32"/>
  <c r="F789" i="32"/>
  <c r="G789" i="32"/>
  <c r="C789" i="32"/>
  <c r="I789" i="32"/>
  <c r="F845" i="32"/>
  <c r="G845" i="32"/>
  <c r="C845" i="32"/>
  <c r="I845" i="32"/>
  <c r="F770" i="32"/>
  <c r="I770" i="32"/>
  <c r="G770" i="32"/>
  <c r="C770" i="32"/>
  <c r="I802" i="32"/>
  <c r="F802" i="32"/>
  <c r="C802" i="32"/>
  <c r="G802" i="32"/>
  <c r="G834" i="32"/>
  <c r="C834" i="32"/>
  <c r="F834" i="32"/>
  <c r="I834" i="32"/>
  <c r="G866" i="32"/>
  <c r="C866" i="32"/>
  <c r="F866" i="32"/>
  <c r="I866" i="32"/>
  <c r="F837" i="32"/>
  <c r="G837" i="32"/>
  <c r="C837" i="32"/>
  <c r="I837" i="32"/>
  <c r="I751" i="30"/>
  <c r="G751" i="30"/>
  <c r="C751" i="30"/>
  <c r="F751" i="30"/>
  <c r="F783" i="32"/>
  <c r="C783" i="32"/>
  <c r="G783" i="32"/>
  <c r="I783" i="32"/>
  <c r="F815" i="32"/>
  <c r="I815" i="32"/>
  <c r="C815" i="32"/>
  <c r="G815" i="32"/>
  <c r="I847" i="32"/>
  <c r="C847" i="32"/>
  <c r="F847" i="32"/>
  <c r="G847" i="32"/>
  <c r="I879" i="32"/>
  <c r="C879" i="32"/>
  <c r="G879" i="32"/>
  <c r="F879" i="32"/>
  <c r="C748" i="32"/>
  <c r="F748" i="32"/>
  <c r="G748" i="32"/>
  <c r="I748" i="32"/>
  <c r="G780" i="32"/>
  <c r="C780" i="32"/>
  <c r="I780" i="32"/>
  <c r="F780" i="32"/>
  <c r="I812" i="32"/>
  <c r="C812" i="32"/>
  <c r="G812" i="32"/>
  <c r="F812" i="32"/>
  <c r="G844" i="32"/>
  <c r="C844" i="32"/>
  <c r="F844" i="32"/>
  <c r="I844" i="32"/>
  <c r="C876" i="32"/>
  <c r="D876" i="32" s="1"/>
  <c r="E876" i="32" s="1"/>
  <c r="F876" i="32"/>
  <c r="I876" i="32"/>
  <c r="G876" i="32"/>
  <c r="I853" i="32"/>
  <c r="G853" i="32"/>
  <c r="C853" i="32"/>
  <c r="F853" i="32"/>
  <c r="I885" i="32"/>
  <c r="C885" i="32"/>
  <c r="G885" i="32"/>
  <c r="F885" i="32"/>
  <c r="I841" i="32"/>
  <c r="C841" i="32"/>
  <c r="F841" i="32"/>
  <c r="G841" i="32"/>
  <c r="I887" i="32"/>
  <c r="F887" i="32"/>
  <c r="G887" i="32"/>
  <c r="C887" i="32"/>
  <c r="C774" i="30"/>
  <c r="F774" i="30"/>
  <c r="I774" i="30"/>
  <c r="G774" i="30"/>
  <c r="C806" i="32"/>
  <c r="G806" i="32"/>
  <c r="I806" i="32"/>
  <c r="F806" i="32"/>
  <c r="C838" i="32"/>
  <c r="G838" i="32"/>
  <c r="I838" i="32"/>
  <c r="F838" i="32"/>
  <c r="F870" i="32"/>
  <c r="I870" i="32"/>
  <c r="G870" i="32"/>
  <c r="C870" i="32"/>
  <c r="I753" i="32"/>
  <c r="F753" i="32"/>
  <c r="G753" i="32"/>
  <c r="C753" i="32"/>
  <c r="C755" i="32"/>
  <c r="F755" i="32"/>
  <c r="G755" i="32"/>
  <c r="I755" i="32"/>
  <c r="C787" i="32"/>
  <c r="I787" i="32"/>
  <c r="G787" i="32"/>
  <c r="F787" i="32"/>
  <c r="G819" i="32"/>
  <c r="F819" i="32"/>
  <c r="I819" i="32"/>
  <c r="C819" i="32"/>
  <c r="G851" i="32"/>
  <c r="F851" i="32"/>
  <c r="C851" i="32"/>
  <c r="I851" i="32"/>
  <c r="G883" i="32"/>
  <c r="F883" i="32"/>
  <c r="I883" i="32"/>
  <c r="C883" i="32"/>
  <c r="C752" i="32"/>
  <c r="G752" i="32"/>
  <c r="I752" i="32"/>
  <c r="F752" i="32"/>
  <c r="C784" i="32"/>
  <c r="G784" i="32"/>
  <c r="I784" i="32"/>
  <c r="F784" i="32"/>
  <c r="C816" i="32"/>
  <c r="G816" i="32"/>
  <c r="I816" i="32"/>
  <c r="F816" i="32"/>
  <c r="F848" i="32"/>
  <c r="G848" i="32"/>
  <c r="C848" i="32"/>
  <c r="I848" i="32"/>
  <c r="I880" i="32"/>
  <c r="C880" i="32"/>
  <c r="G880" i="32"/>
  <c r="F880" i="32"/>
  <c r="F857" i="32"/>
  <c r="G857" i="32"/>
  <c r="I857" i="32"/>
  <c r="C857" i="32"/>
  <c r="C836" i="32"/>
  <c r="F836" i="32"/>
  <c r="G836" i="32"/>
  <c r="I836" i="32"/>
  <c r="I873" i="32"/>
  <c r="F873" i="32"/>
  <c r="G873" i="32"/>
  <c r="C873" i="32"/>
  <c r="I861" i="32"/>
  <c r="G861" i="32"/>
  <c r="F861" i="32"/>
  <c r="C861" i="32"/>
  <c r="F746" i="32"/>
  <c r="C746" i="32"/>
  <c r="I746" i="32"/>
  <c r="G746" i="32"/>
  <c r="C778" i="32"/>
  <c r="I778" i="32"/>
  <c r="G778" i="32"/>
  <c r="F778" i="32"/>
  <c r="F810" i="32"/>
  <c r="I810" i="32"/>
  <c r="C810" i="32"/>
  <c r="G810" i="32"/>
  <c r="F842" i="32"/>
  <c r="C842" i="32"/>
  <c r="G842" i="32"/>
  <c r="I842" i="32"/>
  <c r="I874" i="32"/>
  <c r="C874" i="32"/>
  <c r="G874" i="32"/>
  <c r="F874" i="32"/>
  <c r="G777" i="32"/>
  <c r="C777" i="32"/>
  <c r="F777" i="32"/>
  <c r="I777" i="32"/>
  <c r="F775" i="32"/>
  <c r="I775" i="32"/>
  <c r="C775" i="32"/>
  <c r="G775" i="32"/>
  <c r="F807" i="32"/>
  <c r="C807" i="32"/>
  <c r="I807" i="32"/>
  <c r="G807" i="32"/>
  <c r="I855" i="32"/>
  <c r="F855" i="32"/>
  <c r="G855" i="32"/>
  <c r="C855" i="32"/>
  <c r="I745" i="32"/>
  <c r="C745" i="32"/>
  <c r="G745" i="32"/>
  <c r="F745" i="32"/>
  <c r="C756" i="32"/>
  <c r="F756" i="32"/>
  <c r="G756" i="32"/>
  <c r="I756" i="32"/>
  <c r="F788" i="32"/>
  <c r="G788" i="32"/>
  <c r="I788" i="32"/>
  <c r="C788" i="32"/>
  <c r="G820" i="32"/>
  <c r="C820" i="32"/>
  <c r="D820" i="32" s="1"/>
  <c r="E820" i="32" s="1"/>
  <c r="F820" i="32"/>
  <c r="I820" i="32"/>
  <c r="C877" i="32"/>
  <c r="I877" i="32"/>
  <c r="G877" i="32"/>
  <c r="F877" i="32"/>
  <c r="I759" i="34"/>
  <c r="G759" i="34"/>
  <c r="F759" i="34"/>
  <c r="C759" i="34"/>
  <c r="I773" i="34"/>
  <c r="G773" i="34"/>
  <c r="F773" i="34"/>
  <c r="C773" i="34"/>
  <c r="I817" i="34"/>
  <c r="G817" i="34"/>
  <c r="F817" i="34"/>
  <c r="C817" i="34"/>
  <c r="I766" i="34"/>
  <c r="F766" i="34"/>
  <c r="G766" i="34"/>
  <c r="C766" i="34"/>
  <c r="D766" i="34" s="1"/>
  <c r="E766" i="34" s="1"/>
  <c r="I798" i="34"/>
  <c r="G798" i="34"/>
  <c r="F798" i="34"/>
  <c r="C798" i="34"/>
  <c r="D798" i="34" s="1"/>
  <c r="E798" i="34" s="1"/>
  <c r="I830" i="34"/>
  <c r="G830" i="34"/>
  <c r="F830" i="34"/>
  <c r="C830" i="34"/>
  <c r="D830" i="34" s="1"/>
  <c r="E830" i="34" s="1"/>
  <c r="G862" i="34"/>
  <c r="I862" i="34"/>
  <c r="F862" i="34"/>
  <c r="C862" i="34"/>
  <c r="D862" i="34" s="1"/>
  <c r="E862" i="34" s="1"/>
  <c r="I793" i="34"/>
  <c r="F793" i="34"/>
  <c r="G793" i="34"/>
  <c r="C793" i="34"/>
  <c r="I747" i="34"/>
  <c r="F747" i="34"/>
  <c r="G747" i="34"/>
  <c r="C747" i="34"/>
  <c r="I779" i="34"/>
  <c r="F779" i="34"/>
  <c r="G779" i="34"/>
  <c r="C779" i="34"/>
  <c r="I811" i="34"/>
  <c r="F811" i="34"/>
  <c r="G811" i="34"/>
  <c r="C811" i="34"/>
  <c r="I843" i="34"/>
  <c r="F843" i="34"/>
  <c r="G843" i="34"/>
  <c r="C843" i="34"/>
  <c r="I875" i="34"/>
  <c r="F875" i="34"/>
  <c r="G875" i="34"/>
  <c r="C875" i="34"/>
  <c r="I760" i="34"/>
  <c r="F760" i="34"/>
  <c r="G760" i="34"/>
  <c r="C760" i="34"/>
  <c r="I792" i="34"/>
  <c r="G792" i="34"/>
  <c r="C792" i="34"/>
  <c r="D792" i="34" s="1"/>
  <c r="E792" i="34" s="1"/>
  <c r="F792" i="34"/>
  <c r="I840" i="34"/>
  <c r="F840" i="34"/>
  <c r="C840" i="34"/>
  <c r="G840" i="34"/>
  <c r="I872" i="34"/>
  <c r="F872" i="34"/>
  <c r="G872" i="34"/>
  <c r="C872" i="34"/>
  <c r="I881" i="34"/>
  <c r="G881" i="34"/>
  <c r="C881" i="34"/>
  <c r="F881" i="34"/>
  <c r="I808" i="34"/>
  <c r="F808" i="34"/>
  <c r="C808" i="34"/>
  <c r="G808" i="34"/>
  <c r="I789" i="34"/>
  <c r="F789" i="34"/>
  <c r="G789" i="34"/>
  <c r="C789" i="34"/>
  <c r="I845" i="34"/>
  <c r="G845" i="34"/>
  <c r="F845" i="34"/>
  <c r="C845" i="34"/>
  <c r="I770" i="34"/>
  <c r="G770" i="34"/>
  <c r="F770" i="34"/>
  <c r="C770" i="34"/>
  <c r="I802" i="34"/>
  <c r="G802" i="34"/>
  <c r="F802" i="34"/>
  <c r="C802" i="34"/>
  <c r="I834" i="34"/>
  <c r="G834" i="34"/>
  <c r="F834" i="34"/>
  <c r="C834" i="34"/>
  <c r="G866" i="34"/>
  <c r="I866" i="34"/>
  <c r="F866" i="34"/>
  <c r="C866" i="34"/>
  <c r="I837" i="34"/>
  <c r="G837" i="34"/>
  <c r="F837" i="34"/>
  <c r="C837" i="34"/>
  <c r="D837" i="34" s="1"/>
  <c r="E837" i="34" s="1"/>
  <c r="I751" i="34"/>
  <c r="F751" i="34"/>
  <c r="G751" i="34"/>
  <c r="C751" i="34"/>
  <c r="I783" i="34"/>
  <c r="F783" i="34"/>
  <c r="C783" i="34"/>
  <c r="G783" i="34"/>
  <c r="I815" i="34"/>
  <c r="F815" i="34"/>
  <c r="G815" i="34"/>
  <c r="C815" i="34"/>
  <c r="D815" i="34" s="1"/>
  <c r="E815" i="34" s="1"/>
  <c r="I847" i="34"/>
  <c r="F847" i="34"/>
  <c r="C847" i="34"/>
  <c r="G847" i="34"/>
  <c r="I879" i="34"/>
  <c r="F879" i="34"/>
  <c r="C879" i="34"/>
  <c r="D879" i="34" s="1"/>
  <c r="E879" i="34" s="1"/>
  <c r="G879" i="34"/>
  <c r="F748" i="34"/>
  <c r="G748" i="34"/>
  <c r="C748" i="34"/>
  <c r="I748" i="34"/>
  <c r="I780" i="34"/>
  <c r="G780" i="34"/>
  <c r="F780" i="34"/>
  <c r="C780" i="34"/>
  <c r="I812" i="34"/>
  <c r="G812" i="34"/>
  <c r="C812" i="34"/>
  <c r="D812" i="34" s="1"/>
  <c r="E812" i="34" s="1"/>
  <c r="F812" i="34"/>
  <c r="I844" i="34"/>
  <c r="G844" i="34"/>
  <c r="F844" i="34"/>
  <c r="C844" i="34"/>
  <c r="I876" i="34"/>
  <c r="G876" i="34"/>
  <c r="F876" i="34"/>
  <c r="C876" i="34"/>
  <c r="D876" i="34" s="1"/>
  <c r="E876" i="34" s="1"/>
  <c r="F853" i="34"/>
  <c r="G853" i="34"/>
  <c r="C853" i="34"/>
  <c r="I853" i="34"/>
  <c r="I885" i="34"/>
  <c r="F885" i="34"/>
  <c r="G885" i="34"/>
  <c r="C885" i="34"/>
  <c r="I841" i="34"/>
  <c r="G841" i="34"/>
  <c r="F841" i="34"/>
  <c r="C841" i="34"/>
  <c r="I887" i="34"/>
  <c r="G887" i="34"/>
  <c r="F887" i="34"/>
  <c r="C887" i="34"/>
  <c r="D887" i="34" s="1"/>
  <c r="E887" i="34" s="1"/>
  <c r="I774" i="34"/>
  <c r="G774" i="34"/>
  <c r="F774" i="34"/>
  <c r="C774" i="34"/>
  <c r="D774" i="34" s="1"/>
  <c r="E774" i="34" s="1"/>
  <c r="I806" i="34"/>
  <c r="G806" i="34"/>
  <c r="F806" i="34"/>
  <c r="C806" i="34"/>
  <c r="D806" i="34" s="1"/>
  <c r="E806" i="34" s="1"/>
  <c r="I838" i="34"/>
  <c r="G838" i="34"/>
  <c r="F838" i="34"/>
  <c r="C838" i="34"/>
  <c r="I870" i="34"/>
  <c r="G870" i="34"/>
  <c r="F870" i="34"/>
  <c r="C870" i="34"/>
  <c r="D870" i="34" s="1"/>
  <c r="E870" i="34" s="1"/>
  <c r="I753" i="34"/>
  <c r="G753" i="34"/>
  <c r="F753" i="34"/>
  <c r="C753" i="34"/>
  <c r="I755" i="34"/>
  <c r="F755" i="34"/>
  <c r="G755" i="34"/>
  <c r="C755" i="34"/>
  <c r="I787" i="34"/>
  <c r="F787" i="34"/>
  <c r="G787" i="34"/>
  <c r="C787" i="34"/>
  <c r="I819" i="34"/>
  <c r="F819" i="34"/>
  <c r="G819" i="34"/>
  <c r="C819" i="34"/>
  <c r="I851" i="34"/>
  <c r="F851" i="34"/>
  <c r="G851" i="34"/>
  <c r="C851" i="34"/>
  <c r="I883" i="34"/>
  <c r="F883" i="34"/>
  <c r="G883" i="34"/>
  <c r="C883" i="34"/>
  <c r="I752" i="34"/>
  <c r="F752" i="34"/>
  <c r="G752" i="34"/>
  <c r="C752" i="34"/>
  <c r="I784" i="34"/>
  <c r="G784" i="34"/>
  <c r="F784" i="34"/>
  <c r="C784" i="34"/>
  <c r="I816" i="34"/>
  <c r="G816" i="34"/>
  <c r="F816" i="34"/>
  <c r="C816" i="34"/>
  <c r="I848" i="34"/>
  <c r="G848" i="34"/>
  <c r="F848" i="34"/>
  <c r="C848" i="34"/>
  <c r="G880" i="34"/>
  <c r="F880" i="34"/>
  <c r="C880" i="34"/>
  <c r="I880" i="34"/>
  <c r="I857" i="34"/>
  <c r="F857" i="34"/>
  <c r="G857" i="34"/>
  <c r="C857" i="34"/>
  <c r="I836" i="34"/>
  <c r="F836" i="34"/>
  <c r="G836" i="34"/>
  <c r="C836" i="34"/>
  <c r="G873" i="34"/>
  <c r="I873" i="34"/>
  <c r="F873" i="34"/>
  <c r="C873" i="34"/>
  <c r="I861" i="34"/>
  <c r="F861" i="34"/>
  <c r="C861" i="34"/>
  <c r="D861" i="34" s="1"/>
  <c r="E861" i="34" s="1"/>
  <c r="G861" i="34"/>
  <c r="I746" i="34"/>
  <c r="F746" i="34"/>
  <c r="G746" i="34"/>
  <c r="C746" i="34"/>
  <c r="D746" i="34" s="1"/>
  <c r="E746" i="34" s="1"/>
  <c r="I778" i="34"/>
  <c r="G778" i="34"/>
  <c r="F778" i="34"/>
  <c r="C778" i="34"/>
  <c r="D778" i="34" s="1"/>
  <c r="E778" i="34" s="1"/>
  <c r="I810" i="34"/>
  <c r="G810" i="34"/>
  <c r="F810" i="34"/>
  <c r="C810" i="34"/>
  <c r="I842" i="34"/>
  <c r="G842" i="34"/>
  <c r="C842" i="34"/>
  <c r="F842" i="34"/>
  <c r="I874" i="34"/>
  <c r="G874" i="34"/>
  <c r="F874" i="34"/>
  <c r="C874" i="34"/>
  <c r="I777" i="34"/>
  <c r="G777" i="34"/>
  <c r="F777" i="34"/>
  <c r="C777" i="34"/>
  <c r="I775" i="34"/>
  <c r="F775" i="34"/>
  <c r="G775" i="34"/>
  <c r="C775" i="34"/>
  <c r="D775" i="34" s="1"/>
  <c r="E775" i="34" s="1"/>
  <c r="I807" i="34"/>
  <c r="F807" i="34"/>
  <c r="G807" i="34"/>
  <c r="C807" i="34"/>
  <c r="I855" i="34"/>
  <c r="G855" i="34"/>
  <c r="F855" i="34"/>
  <c r="C855" i="34"/>
  <c r="I745" i="34"/>
  <c r="F745" i="34"/>
  <c r="G745" i="34"/>
  <c r="C745" i="34"/>
  <c r="D745" i="34" s="1"/>
  <c r="E745" i="34" s="1"/>
  <c r="I756" i="34"/>
  <c r="G756" i="34"/>
  <c r="C756" i="34"/>
  <c r="F756" i="34"/>
  <c r="I788" i="34"/>
  <c r="F788" i="34"/>
  <c r="C788" i="34"/>
  <c r="G788" i="34"/>
  <c r="I820" i="34"/>
  <c r="F820" i="34"/>
  <c r="G820" i="34"/>
  <c r="C820" i="34"/>
  <c r="I877" i="34"/>
  <c r="G877" i="34"/>
  <c r="F877" i="34"/>
  <c r="C877" i="34"/>
  <c r="D877" i="34" s="1"/>
  <c r="E877" i="34" s="1"/>
  <c r="C897" i="25"/>
  <c r="G897" i="25"/>
  <c r="I897" i="25"/>
  <c r="F897" i="25"/>
  <c r="C1092" i="25"/>
  <c r="D1092" i="25" s="1"/>
  <c r="E1092" i="25" s="1"/>
  <c r="G1092" i="25"/>
  <c r="I1092" i="25"/>
  <c r="F1092" i="25"/>
  <c r="F864" i="25"/>
  <c r="G864" i="25"/>
  <c r="C864" i="25"/>
  <c r="I864" i="25"/>
  <c r="I925" i="27"/>
  <c r="C925" i="27"/>
  <c r="F925" i="27"/>
  <c r="G925" i="27"/>
  <c r="F919" i="25"/>
  <c r="C919" i="25"/>
  <c r="G919" i="25"/>
  <c r="I919" i="25"/>
  <c r="G913" i="27"/>
  <c r="I913" i="27"/>
  <c r="C913" i="27"/>
  <c r="F913" i="27"/>
  <c r="C862" i="25"/>
  <c r="G862" i="25"/>
  <c r="I862" i="25"/>
  <c r="F862" i="25"/>
  <c r="G889" i="25"/>
  <c r="I889" i="25"/>
  <c r="C889" i="25"/>
  <c r="D889" i="25" s="1"/>
  <c r="E889" i="25" s="1"/>
  <c r="F889" i="25"/>
  <c r="I876" i="23"/>
  <c r="C876" i="23"/>
  <c r="F876" i="23"/>
  <c r="G876" i="23"/>
  <c r="I897" i="27"/>
  <c r="C897" i="27"/>
  <c r="F897" i="27"/>
  <c r="G897" i="27"/>
  <c r="I940" i="25"/>
  <c r="F940" i="25"/>
  <c r="C940" i="25"/>
  <c r="G940" i="25"/>
  <c r="C1045" i="23"/>
  <c r="F1045" i="23"/>
  <c r="G1045" i="23"/>
  <c r="I1045" i="23"/>
  <c r="F1043" i="27"/>
  <c r="C1043" i="27"/>
  <c r="G1043" i="27"/>
  <c r="I1043" i="27"/>
  <c r="C924" i="25"/>
  <c r="I924" i="25"/>
  <c r="F924" i="25"/>
  <c r="G924" i="25"/>
  <c r="C851" i="23"/>
  <c r="G851" i="23"/>
  <c r="I851" i="23"/>
  <c r="F851" i="23"/>
  <c r="I1025" i="27"/>
  <c r="C1025" i="27"/>
  <c r="F1025" i="27"/>
  <c r="G1025" i="27"/>
  <c r="C891" i="25"/>
  <c r="I891" i="25"/>
  <c r="F891" i="25"/>
  <c r="G891" i="25"/>
  <c r="C1028" i="23"/>
  <c r="F1028" i="23"/>
  <c r="G1028" i="23"/>
  <c r="I1028" i="23"/>
  <c r="C1092" i="27"/>
  <c r="I1092" i="27"/>
  <c r="F1092" i="27"/>
  <c r="G1092" i="27"/>
  <c r="C902" i="25"/>
  <c r="G902" i="25"/>
  <c r="I902" i="25"/>
  <c r="F902" i="25"/>
  <c r="C991" i="23"/>
  <c r="F991" i="23"/>
  <c r="G991" i="23"/>
  <c r="I991" i="23"/>
  <c r="I899" i="27"/>
  <c r="C899" i="27"/>
  <c r="G899" i="27"/>
  <c r="F899" i="27"/>
  <c r="G941" i="25"/>
  <c r="I941" i="25"/>
  <c r="C941" i="25"/>
  <c r="F941" i="25"/>
  <c r="G887" i="23"/>
  <c r="C887" i="23"/>
  <c r="I887" i="23"/>
  <c r="F887" i="23"/>
  <c r="F864" i="27"/>
  <c r="G864" i="27"/>
  <c r="I864" i="27"/>
  <c r="C864" i="27"/>
  <c r="C898" i="25"/>
  <c r="G898" i="25"/>
  <c r="I898" i="25"/>
  <c r="F898" i="25"/>
  <c r="I1039" i="23"/>
  <c r="F1039" i="23"/>
  <c r="C1039" i="23"/>
  <c r="G1039" i="23"/>
  <c r="G866" i="27"/>
  <c r="I866" i="27"/>
  <c r="C866" i="27"/>
  <c r="F866" i="27"/>
  <c r="I1031" i="25"/>
  <c r="G1031" i="25"/>
  <c r="C1031" i="25"/>
  <c r="F1031" i="25"/>
  <c r="F1037" i="23"/>
  <c r="G1037" i="23"/>
  <c r="C1037" i="23"/>
  <c r="I1037" i="23"/>
  <c r="C874" i="27"/>
  <c r="F874" i="27"/>
  <c r="G874" i="27"/>
  <c r="I874" i="27"/>
  <c r="C926" i="25"/>
  <c r="G926" i="25"/>
  <c r="I926" i="25"/>
  <c r="F926" i="25"/>
  <c r="G895" i="23"/>
  <c r="C895" i="23"/>
  <c r="I895" i="23"/>
  <c r="F895" i="23"/>
  <c r="G886" i="27"/>
  <c r="I886" i="27"/>
  <c r="F886" i="27"/>
  <c r="C886" i="27"/>
  <c r="F860" i="25"/>
  <c r="I860" i="25"/>
  <c r="G860" i="25"/>
  <c r="C860" i="25"/>
  <c r="C992" i="23"/>
  <c r="D992" i="23" s="1"/>
  <c r="E992" i="23" s="1"/>
  <c r="F992" i="23"/>
  <c r="G992" i="23"/>
  <c r="I992" i="23"/>
  <c r="F919" i="27"/>
  <c r="G919" i="27"/>
  <c r="I919" i="27"/>
  <c r="C919" i="27"/>
  <c r="F1089" i="25"/>
  <c r="I1089" i="25"/>
  <c r="G1089" i="25"/>
  <c r="C1089" i="25"/>
  <c r="C857" i="23"/>
  <c r="D857" i="23" s="1"/>
  <c r="E857" i="23" s="1"/>
  <c r="I857" i="23"/>
  <c r="G857" i="23"/>
  <c r="F857" i="23"/>
  <c r="C880" i="27"/>
  <c r="G880" i="27"/>
  <c r="I880" i="27"/>
  <c r="F880" i="27"/>
  <c r="C916" i="25"/>
  <c r="I916" i="25"/>
  <c r="F916" i="25"/>
  <c r="G916" i="25"/>
  <c r="I1083" i="23"/>
  <c r="F1083" i="23"/>
  <c r="G1083" i="23"/>
  <c r="C1083" i="23"/>
  <c r="I854" i="27"/>
  <c r="C854" i="27"/>
  <c r="F854" i="27"/>
  <c r="G854" i="27"/>
  <c r="C1035" i="25"/>
  <c r="I1035" i="25"/>
  <c r="F1035" i="25"/>
  <c r="G1035" i="25"/>
  <c r="C929" i="23"/>
  <c r="G929" i="23"/>
  <c r="I929" i="23"/>
  <c r="F929" i="23"/>
  <c r="I1073" i="27"/>
  <c r="G1073" i="27"/>
  <c r="C1073" i="27"/>
  <c r="F1073" i="27"/>
  <c r="F1064" i="25"/>
  <c r="C1064" i="25"/>
  <c r="I1064" i="25"/>
  <c r="G1064" i="25"/>
  <c r="F882" i="23"/>
  <c r="G882" i="23"/>
  <c r="C882" i="23"/>
  <c r="I882" i="23"/>
  <c r="I1027" i="27"/>
  <c r="C1027" i="27"/>
  <c r="F1027" i="27"/>
  <c r="G1027" i="27"/>
  <c r="I893" i="25"/>
  <c r="F893" i="25"/>
  <c r="C893" i="25"/>
  <c r="G893" i="25"/>
  <c r="F938" i="23"/>
  <c r="G938" i="23"/>
  <c r="I938" i="23"/>
  <c r="C938" i="23"/>
  <c r="D938" i="23" s="1"/>
  <c r="E938" i="23" s="1"/>
  <c r="G1093" i="27"/>
  <c r="C1093" i="27"/>
  <c r="F1093" i="27"/>
  <c r="I1093" i="27"/>
  <c r="G1024" i="25"/>
  <c r="I1024" i="25"/>
  <c r="C1024" i="25"/>
  <c r="F1024" i="25"/>
  <c r="I890" i="23"/>
  <c r="C890" i="23"/>
  <c r="D890" i="23" s="1"/>
  <c r="E890" i="23" s="1"/>
  <c r="G890" i="23"/>
  <c r="F890" i="23"/>
  <c r="I920" i="27"/>
  <c r="C920" i="27"/>
  <c r="F920" i="27"/>
  <c r="G920" i="27"/>
  <c r="C1090" i="25"/>
  <c r="I1090" i="25"/>
  <c r="G1090" i="25"/>
  <c r="F1090" i="25"/>
  <c r="C869" i="23"/>
  <c r="F869" i="23"/>
  <c r="I869" i="23"/>
  <c r="G869" i="23"/>
  <c r="G888" i="27"/>
  <c r="C888" i="27"/>
  <c r="F888" i="27"/>
  <c r="I888" i="27"/>
  <c r="F932" i="25"/>
  <c r="I932" i="25"/>
  <c r="G932" i="25"/>
  <c r="C932" i="25"/>
  <c r="G906" i="23"/>
  <c r="C906" i="23"/>
  <c r="I906" i="23"/>
  <c r="F906" i="23"/>
  <c r="F862" i="27"/>
  <c r="G862" i="27"/>
  <c r="I862" i="27"/>
  <c r="C862" i="27"/>
  <c r="I863" i="27"/>
  <c r="C863" i="27"/>
  <c r="F863" i="27"/>
  <c r="G863" i="27"/>
  <c r="C1068" i="27"/>
  <c r="F1068" i="27"/>
  <c r="G1068" i="27"/>
  <c r="I1068" i="27"/>
  <c r="F899" i="25"/>
  <c r="G899" i="25"/>
  <c r="I899" i="25"/>
  <c r="C899" i="25"/>
  <c r="C1031" i="23"/>
  <c r="D1031" i="23" s="1"/>
  <c r="E1031" i="23" s="1"/>
  <c r="G1031" i="23"/>
  <c r="F1031" i="23"/>
  <c r="I1031" i="23"/>
  <c r="C860" i="23"/>
  <c r="F860" i="23"/>
  <c r="G860" i="23"/>
  <c r="I860" i="23"/>
  <c r="C1089" i="23"/>
  <c r="F1089" i="23"/>
  <c r="G1089" i="23"/>
  <c r="I1089" i="23"/>
  <c r="G854" i="25"/>
  <c r="I854" i="25"/>
  <c r="C854" i="25"/>
  <c r="D854" i="25" s="1"/>
  <c r="E854" i="25" s="1"/>
  <c r="F854" i="25"/>
  <c r="I1027" i="25"/>
  <c r="G1027" i="25"/>
  <c r="F1027" i="25"/>
  <c r="C1027" i="25"/>
  <c r="C1093" i="25"/>
  <c r="I1093" i="25"/>
  <c r="G1093" i="25"/>
  <c r="F1093" i="25"/>
  <c r="G884" i="27"/>
  <c r="F884" i="27"/>
  <c r="C884" i="27"/>
  <c r="I884" i="27"/>
  <c r="F932" i="23"/>
  <c r="C932" i="23"/>
  <c r="I932" i="23"/>
  <c r="G932" i="23"/>
  <c r="F889" i="27"/>
  <c r="C889" i="27"/>
  <c r="G889" i="27"/>
  <c r="I889" i="27"/>
  <c r="C876" i="25"/>
  <c r="F876" i="25"/>
  <c r="I876" i="25"/>
  <c r="G876" i="25"/>
  <c r="C911" i="23"/>
  <c r="F911" i="23"/>
  <c r="G911" i="23"/>
  <c r="I911" i="23"/>
  <c r="F940" i="27"/>
  <c r="G940" i="27"/>
  <c r="I940" i="27"/>
  <c r="C940" i="27"/>
  <c r="G1045" i="25"/>
  <c r="F1045" i="25"/>
  <c r="I1045" i="25"/>
  <c r="C1045" i="25"/>
  <c r="C1030" i="23"/>
  <c r="G1030" i="23"/>
  <c r="F1030" i="23"/>
  <c r="I1030" i="23"/>
  <c r="C924" i="27"/>
  <c r="F924" i="27"/>
  <c r="G924" i="27"/>
  <c r="I924" i="27"/>
  <c r="I851" i="25"/>
  <c r="C851" i="25"/>
  <c r="F851" i="25"/>
  <c r="G851" i="25"/>
  <c r="F873" i="23"/>
  <c r="G873" i="23"/>
  <c r="C873" i="23"/>
  <c r="I873" i="23"/>
  <c r="I891" i="27"/>
  <c r="C891" i="27"/>
  <c r="F891" i="27"/>
  <c r="G891" i="27"/>
  <c r="I1028" i="25"/>
  <c r="G1028" i="25"/>
  <c r="C1028" i="25"/>
  <c r="F1028" i="25"/>
  <c r="C921" i="23"/>
  <c r="F921" i="23"/>
  <c r="I921" i="23"/>
  <c r="G921" i="23"/>
  <c r="F902" i="27"/>
  <c r="G902" i="27"/>
  <c r="I902" i="27"/>
  <c r="C902" i="27"/>
  <c r="C991" i="25"/>
  <c r="F991" i="25"/>
  <c r="G991" i="25"/>
  <c r="I991" i="25"/>
  <c r="C915" i="23"/>
  <c r="D915" i="23" s="1"/>
  <c r="E915" i="23" s="1"/>
  <c r="F915" i="23"/>
  <c r="G915" i="23"/>
  <c r="I915" i="23"/>
  <c r="F941" i="27"/>
  <c r="G941" i="27"/>
  <c r="I941" i="27"/>
  <c r="C941" i="27"/>
  <c r="F887" i="25"/>
  <c r="I887" i="25"/>
  <c r="G887" i="25"/>
  <c r="C887" i="25"/>
  <c r="C877" i="23"/>
  <c r="G877" i="23"/>
  <c r="I877" i="23"/>
  <c r="F877" i="23"/>
  <c r="G898" i="27"/>
  <c r="I898" i="27"/>
  <c r="C898" i="27"/>
  <c r="F898" i="27"/>
  <c r="C1039" i="25"/>
  <c r="G1039" i="25"/>
  <c r="F1039" i="25"/>
  <c r="I1039" i="25"/>
  <c r="C861" i="23"/>
  <c r="I861" i="23"/>
  <c r="G861" i="23"/>
  <c r="F861" i="23"/>
  <c r="F1031" i="27"/>
  <c r="G1031" i="27"/>
  <c r="I1031" i="27"/>
  <c r="C1031" i="27"/>
  <c r="F1037" i="25"/>
  <c r="I1037" i="25"/>
  <c r="G1037" i="25"/>
  <c r="C1037" i="25"/>
  <c r="F933" i="23"/>
  <c r="I933" i="23"/>
  <c r="G933" i="23"/>
  <c r="C933" i="23"/>
  <c r="I926" i="27"/>
  <c r="C926" i="27"/>
  <c r="F926" i="27"/>
  <c r="G926" i="27"/>
  <c r="G895" i="25"/>
  <c r="I895" i="25"/>
  <c r="C895" i="25"/>
  <c r="F895" i="25"/>
  <c r="G870" i="23"/>
  <c r="C870" i="23"/>
  <c r="F870" i="23"/>
  <c r="I870" i="23"/>
  <c r="G860" i="27"/>
  <c r="I860" i="27"/>
  <c r="C860" i="27"/>
  <c r="F860" i="27"/>
  <c r="G992" i="25"/>
  <c r="I992" i="25"/>
  <c r="F992" i="25"/>
  <c r="C992" i="25"/>
  <c r="D992" i="25" s="1"/>
  <c r="E992" i="25" s="1"/>
  <c r="C934" i="23"/>
  <c r="F934" i="23"/>
  <c r="G934" i="23"/>
  <c r="I934" i="23"/>
  <c r="C1089" i="27"/>
  <c r="F1089" i="27"/>
  <c r="G1089" i="27"/>
  <c r="I1089" i="27"/>
  <c r="G857" i="25"/>
  <c r="C857" i="25"/>
  <c r="F857" i="25"/>
  <c r="I857" i="25"/>
  <c r="C1047" i="23"/>
  <c r="F1047" i="23"/>
  <c r="I1047" i="23"/>
  <c r="G1047" i="23"/>
  <c r="I916" i="27"/>
  <c r="C916" i="27"/>
  <c r="F916" i="27"/>
  <c r="G916" i="27"/>
  <c r="C1083" i="25"/>
  <c r="I1083" i="25"/>
  <c r="G1083" i="25"/>
  <c r="F1083" i="25"/>
  <c r="F865" i="23"/>
  <c r="C865" i="23"/>
  <c r="G865" i="23"/>
  <c r="I865" i="23"/>
  <c r="I1035" i="27"/>
  <c r="C1035" i="27"/>
  <c r="F1035" i="27"/>
  <c r="G1035" i="27"/>
  <c r="C929" i="25"/>
  <c r="F929" i="25"/>
  <c r="I929" i="25"/>
  <c r="G929" i="25"/>
  <c r="I892" i="23"/>
  <c r="F892" i="23"/>
  <c r="G892" i="23"/>
  <c r="C892" i="23"/>
  <c r="C1064" i="27"/>
  <c r="F1064" i="27"/>
  <c r="G1064" i="27"/>
  <c r="I1064" i="27"/>
  <c r="I882" i="25"/>
  <c r="C882" i="25"/>
  <c r="F882" i="25"/>
  <c r="G882" i="25"/>
  <c r="F875" i="23"/>
  <c r="G875" i="23"/>
  <c r="I875" i="23"/>
  <c r="C875" i="23"/>
  <c r="F893" i="27"/>
  <c r="G893" i="27"/>
  <c r="C893" i="27"/>
  <c r="I893" i="27"/>
  <c r="C938" i="25"/>
  <c r="F938" i="25"/>
  <c r="I938" i="25"/>
  <c r="G938" i="25"/>
  <c r="F859" i="23"/>
  <c r="G859" i="23"/>
  <c r="I859" i="23"/>
  <c r="C859" i="23"/>
  <c r="C1024" i="27"/>
  <c r="F1024" i="27"/>
  <c r="G1024" i="27"/>
  <c r="I1024" i="27"/>
  <c r="C890" i="25"/>
  <c r="F890" i="25"/>
  <c r="G890" i="25"/>
  <c r="I890" i="25"/>
  <c r="I935" i="23"/>
  <c r="G935" i="23"/>
  <c r="F935" i="23"/>
  <c r="C935" i="23"/>
  <c r="F1090" i="27"/>
  <c r="I1090" i="27"/>
  <c r="G1090" i="27"/>
  <c r="C1090" i="27"/>
  <c r="C869" i="25"/>
  <c r="I869" i="25"/>
  <c r="G869" i="25"/>
  <c r="F869" i="25"/>
  <c r="G901" i="23"/>
  <c r="F901" i="23"/>
  <c r="C901" i="23"/>
  <c r="I901" i="23"/>
  <c r="F932" i="27"/>
  <c r="G932" i="27"/>
  <c r="I932" i="27"/>
  <c r="C932" i="27"/>
  <c r="C906" i="25"/>
  <c r="F906" i="25"/>
  <c r="G906" i="25"/>
  <c r="I906" i="25"/>
  <c r="C1070" i="23"/>
  <c r="D1070" i="23" s="1"/>
  <c r="E1070" i="23" s="1"/>
  <c r="I1070" i="23"/>
  <c r="G1070" i="23"/>
  <c r="F1070" i="23"/>
  <c r="C889" i="23"/>
  <c r="F889" i="23"/>
  <c r="I889" i="23"/>
  <c r="G889" i="23"/>
  <c r="C940" i="23"/>
  <c r="F940" i="23"/>
  <c r="G940" i="23"/>
  <c r="I940" i="23"/>
  <c r="F891" i="23"/>
  <c r="C891" i="23"/>
  <c r="I891" i="23"/>
  <c r="G891" i="23"/>
  <c r="G1032" i="27"/>
  <c r="I1032" i="27"/>
  <c r="C1032" i="27"/>
  <c r="F1032" i="27"/>
  <c r="F886" i="25"/>
  <c r="C886" i="25"/>
  <c r="I886" i="25"/>
  <c r="G886" i="25"/>
  <c r="I916" i="23"/>
  <c r="G916" i="23"/>
  <c r="F916" i="23"/>
  <c r="C916" i="23"/>
  <c r="C1107" i="27"/>
  <c r="F1107" i="27"/>
  <c r="I1107" i="27"/>
  <c r="G1107" i="27"/>
  <c r="G1108" i="27" s="1"/>
  <c r="I852" i="23"/>
  <c r="C852" i="23"/>
  <c r="F852" i="23"/>
  <c r="G852" i="23"/>
  <c r="F876" i="27"/>
  <c r="G876" i="27"/>
  <c r="I876" i="27"/>
  <c r="C876" i="27"/>
  <c r="I911" i="25"/>
  <c r="G911" i="25"/>
  <c r="C911" i="25"/>
  <c r="F911" i="25"/>
  <c r="F1071" i="23"/>
  <c r="G1071" i="23"/>
  <c r="I1071" i="23"/>
  <c r="C1071" i="23"/>
  <c r="I1045" i="27"/>
  <c r="F1045" i="27"/>
  <c r="G1045" i="27"/>
  <c r="C1045" i="27"/>
  <c r="G1030" i="25"/>
  <c r="I1030" i="25"/>
  <c r="C1030" i="25"/>
  <c r="F1030" i="25"/>
  <c r="I939" i="23"/>
  <c r="C939" i="23"/>
  <c r="G939" i="23"/>
  <c r="F939" i="23"/>
  <c r="C851" i="27"/>
  <c r="G851" i="27"/>
  <c r="F851" i="27"/>
  <c r="I851" i="27"/>
  <c r="G873" i="25"/>
  <c r="F873" i="25"/>
  <c r="I873" i="25"/>
  <c r="C873" i="25"/>
  <c r="F905" i="23"/>
  <c r="G905" i="23"/>
  <c r="C905" i="23"/>
  <c r="I905" i="23"/>
  <c r="I1028" i="27"/>
  <c r="F1028" i="27"/>
  <c r="G1028" i="27"/>
  <c r="C1028" i="27"/>
  <c r="C921" i="25"/>
  <c r="G921" i="25"/>
  <c r="I921" i="25"/>
  <c r="F921" i="25"/>
  <c r="F856" i="23"/>
  <c r="G856" i="23"/>
  <c r="I856" i="23"/>
  <c r="C856" i="23"/>
  <c r="G991" i="27"/>
  <c r="C991" i="27"/>
  <c r="F991" i="27"/>
  <c r="I991" i="27"/>
  <c r="G915" i="25"/>
  <c r="C915" i="25"/>
  <c r="F915" i="25"/>
  <c r="I915" i="25"/>
  <c r="I1075" i="23"/>
  <c r="C1075" i="23"/>
  <c r="F1075" i="23"/>
  <c r="G1075" i="23"/>
  <c r="I887" i="27"/>
  <c r="C887" i="27"/>
  <c r="F887" i="27"/>
  <c r="G887" i="27"/>
  <c r="F877" i="25"/>
  <c r="I877" i="25"/>
  <c r="C877" i="25"/>
  <c r="G877" i="25"/>
  <c r="I912" i="23"/>
  <c r="F912" i="23"/>
  <c r="G912" i="23"/>
  <c r="C912" i="23"/>
  <c r="G1039" i="27"/>
  <c r="I1039" i="27"/>
  <c r="C1039" i="27"/>
  <c r="D1039" i="27" s="1"/>
  <c r="E1039" i="27" s="1"/>
  <c r="F1039" i="27"/>
  <c r="C861" i="25"/>
  <c r="I861" i="25"/>
  <c r="F861" i="25"/>
  <c r="G861" i="25"/>
  <c r="G909" i="23"/>
  <c r="F909" i="23"/>
  <c r="I909" i="23"/>
  <c r="C909" i="23"/>
  <c r="I1037" i="27"/>
  <c r="C1037" i="27"/>
  <c r="F1037" i="27"/>
  <c r="G1037" i="27"/>
  <c r="C933" i="25"/>
  <c r="G933" i="25"/>
  <c r="F933" i="25"/>
  <c r="I933" i="25"/>
  <c r="F1061" i="23"/>
  <c r="I1061" i="23"/>
  <c r="C1061" i="23"/>
  <c r="G1061" i="23"/>
  <c r="G1062" i="23" s="1"/>
  <c r="I895" i="27"/>
  <c r="G895" i="27"/>
  <c r="C895" i="27"/>
  <c r="F895" i="27"/>
  <c r="C870" i="25"/>
  <c r="G870" i="25"/>
  <c r="I870" i="25"/>
  <c r="F870" i="25"/>
  <c r="C871" i="23"/>
  <c r="F871" i="23"/>
  <c r="G871" i="23"/>
  <c r="I871" i="23"/>
  <c r="I992" i="27"/>
  <c r="C992" i="27"/>
  <c r="D992" i="27" s="1"/>
  <c r="E992" i="27" s="1"/>
  <c r="F992" i="27"/>
  <c r="G992" i="27"/>
  <c r="F934" i="25"/>
  <c r="I934" i="25"/>
  <c r="G934" i="25"/>
  <c r="C934" i="25"/>
  <c r="D934" i="25" s="1"/>
  <c r="E934" i="25" s="1"/>
  <c r="I922" i="23"/>
  <c r="F922" i="23"/>
  <c r="C922" i="23"/>
  <c r="G922" i="23"/>
  <c r="C857" i="27"/>
  <c r="D857" i="27" s="1"/>
  <c r="E857" i="27" s="1"/>
  <c r="F857" i="27"/>
  <c r="G857" i="27"/>
  <c r="I857" i="27"/>
  <c r="G1047" i="25"/>
  <c r="I1047" i="25"/>
  <c r="C1047" i="25"/>
  <c r="F1047" i="25"/>
  <c r="I931" i="23"/>
  <c r="F931" i="23"/>
  <c r="G931" i="23"/>
  <c r="C931" i="23"/>
  <c r="C1083" i="27"/>
  <c r="F1083" i="27"/>
  <c r="G1083" i="27"/>
  <c r="I1083" i="27"/>
  <c r="G865" i="25"/>
  <c r="C865" i="25"/>
  <c r="F865" i="25"/>
  <c r="I865" i="25"/>
  <c r="F1049" i="23"/>
  <c r="I1049" i="23"/>
  <c r="G1049" i="23"/>
  <c r="C1049" i="23"/>
  <c r="G929" i="27"/>
  <c r="I929" i="27"/>
  <c r="C929" i="27"/>
  <c r="F929" i="27"/>
  <c r="I892" i="25"/>
  <c r="C892" i="25"/>
  <c r="D892" i="25" s="1"/>
  <c r="E892" i="25" s="1"/>
  <c r="F892" i="25"/>
  <c r="G892" i="25"/>
  <c r="C1074" i="23"/>
  <c r="I1074" i="23"/>
  <c r="G1074" i="23"/>
  <c r="F1074" i="23"/>
  <c r="C882" i="27"/>
  <c r="D882" i="27" s="1"/>
  <c r="E882" i="27" s="1"/>
  <c r="F882" i="27"/>
  <c r="G882" i="27"/>
  <c r="I882" i="27"/>
  <c r="G875" i="25"/>
  <c r="I875" i="25"/>
  <c r="F875" i="25"/>
  <c r="C875" i="25"/>
  <c r="G907" i="23"/>
  <c r="I907" i="23"/>
  <c r="C907" i="23"/>
  <c r="D907" i="23" s="1"/>
  <c r="E907" i="23" s="1"/>
  <c r="F907" i="23"/>
  <c r="G938" i="27"/>
  <c r="I938" i="27"/>
  <c r="C938" i="27"/>
  <c r="F938" i="27"/>
  <c r="I859" i="25"/>
  <c r="C859" i="25"/>
  <c r="F859" i="25"/>
  <c r="G859" i="25"/>
  <c r="C872" i="23"/>
  <c r="F872" i="23"/>
  <c r="I872" i="23"/>
  <c r="G872" i="23"/>
  <c r="C890" i="27"/>
  <c r="F890" i="27"/>
  <c r="G890" i="27"/>
  <c r="I890" i="27"/>
  <c r="C935" i="25"/>
  <c r="I935" i="25"/>
  <c r="G935" i="25"/>
  <c r="F935" i="25"/>
  <c r="F896" i="23"/>
  <c r="G896" i="23"/>
  <c r="I896" i="23"/>
  <c r="C896" i="23"/>
  <c r="G869" i="27"/>
  <c r="C869" i="27"/>
  <c r="F869" i="27"/>
  <c r="I869" i="27"/>
  <c r="G901" i="25"/>
  <c r="C901" i="25"/>
  <c r="F901" i="25"/>
  <c r="I901" i="25"/>
  <c r="F1055" i="23"/>
  <c r="G1055" i="23"/>
  <c r="I1055" i="23"/>
  <c r="C1055" i="23"/>
  <c r="F906" i="27"/>
  <c r="G906" i="27"/>
  <c r="C906" i="27"/>
  <c r="D906" i="27" s="1"/>
  <c r="E906" i="27" s="1"/>
  <c r="I906" i="27"/>
  <c r="G1070" i="25"/>
  <c r="F1070" i="25"/>
  <c r="I1070" i="25"/>
  <c r="C1070" i="25"/>
  <c r="G1025" i="25"/>
  <c r="F1025" i="25"/>
  <c r="C1025" i="25"/>
  <c r="I1025" i="25"/>
  <c r="C941" i="23"/>
  <c r="D941" i="23" s="1"/>
  <c r="E941" i="23" s="1"/>
  <c r="F941" i="23"/>
  <c r="G941" i="23"/>
  <c r="I941" i="23"/>
  <c r="F926" i="23"/>
  <c r="I926" i="23"/>
  <c r="C926" i="23"/>
  <c r="G926" i="23"/>
  <c r="F1035" i="23"/>
  <c r="I1035" i="23"/>
  <c r="C1035" i="23"/>
  <c r="G1035" i="23"/>
  <c r="I888" i="25"/>
  <c r="G888" i="25"/>
  <c r="F888" i="25"/>
  <c r="C888" i="25"/>
  <c r="G852" i="25"/>
  <c r="I852" i="25"/>
  <c r="F852" i="25"/>
  <c r="C852" i="25"/>
  <c r="C1033" i="23"/>
  <c r="F1033" i="23"/>
  <c r="G1033" i="23"/>
  <c r="I1033" i="23"/>
  <c r="G911" i="27"/>
  <c r="I911" i="27"/>
  <c r="C911" i="27"/>
  <c r="F911" i="27"/>
  <c r="I1071" i="25"/>
  <c r="G1071" i="25"/>
  <c r="C1071" i="25"/>
  <c r="F1071" i="25"/>
  <c r="C849" i="23"/>
  <c r="G849" i="23"/>
  <c r="F849" i="23"/>
  <c r="I849" i="23"/>
  <c r="F1030" i="27"/>
  <c r="C1030" i="27"/>
  <c r="G1030" i="27"/>
  <c r="I1030" i="27"/>
  <c r="C939" i="25"/>
  <c r="I939" i="25"/>
  <c r="F939" i="25"/>
  <c r="G939" i="25"/>
  <c r="F910" i="23"/>
  <c r="C910" i="23"/>
  <c r="G910" i="23"/>
  <c r="I910" i="23"/>
  <c r="I873" i="27"/>
  <c r="C873" i="27"/>
  <c r="G873" i="27"/>
  <c r="F873" i="27"/>
  <c r="C905" i="25"/>
  <c r="F905" i="25"/>
  <c r="G905" i="25"/>
  <c r="I905" i="25"/>
  <c r="I908" i="23"/>
  <c r="C908" i="23"/>
  <c r="G908" i="23"/>
  <c r="F908" i="23"/>
  <c r="I921" i="27"/>
  <c r="C921" i="27"/>
  <c r="F921" i="27"/>
  <c r="G921" i="27"/>
  <c r="G856" i="25"/>
  <c r="I856" i="25"/>
  <c r="F856" i="25"/>
  <c r="C856" i="25"/>
  <c r="F1046" i="23"/>
  <c r="G1046" i="23"/>
  <c r="I1046" i="23"/>
  <c r="C1046" i="23"/>
  <c r="D1046" i="23" s="1"/>
  <c r="E1046" i="23" s="1"/>
  <c r="F915" i="27"/>
  <c r="G915" i="27"/>
  <c r="I915" i="27"/>
  <c r="C915" i="27"/>
  <c r="G1075" i="25"/>
  <c r="I1075" i="25"/>
  <c r="C1075" i="25"/>
  <c r="F1075" i="25"/>
  <c r="C853" i="23"/>
  <c r="G853" i="23"/>
  <c r="I853" i="23"/>
  <c r="F853" i="23"/>
  <c r="F877" i="27"/>
  <c r="G877" i="27"/>
  <c r="I877" i="27"/>
  <c r="C877" i="27"/>
  <c r="C912" i="25"/>
  <c r="I912" i="25"/>
  <c r="G912" i="25"/>
  <c r="F912" i="25"/>
  <c r="I1072" i="23"/>
  <c r="C1072" i="23"/>
  <c r="F1072" i="23"/>
  <c r="G1072" i="23"/>
  <c r="F861" i="27"/>
  <c r="I861" i="27"/>
  <c r="C861" i="27"/>
  <c r="G861" i="27"/>
  <c r="F909" i="25"/>
  <c r="C909" i="25"/>
  <c r="I909" i="25"/>
  <c r="G909" i="25"/>
  <c r="C1069" i="23"/>
  <c r="F1069" i="23"/>
  <c r="I1069" i="23"/>
  <c r="G1069" i="23"/>
  <c r="F933" i="27"/>
  <c r="I933" i="27"/>
  <c r="C933" i="27"/>
  <c r="G933" i="27"/>
  <c r="C1061" i="25"/>
  <c r="G1061" i="25"/>
  <c r="G1062" i="25" s="1"/>
  <c r="F1061" i="25"/>
  <c r="I1061" i="25"/>
  <c r="F1058" i="23"/>
  <c r="C1058" i="23"/>
  <c r="I1058" i="23"/>
  <c r="G1058" i="23"/>
  <c r="G870" i="27"/>
  <c r="I870" i="27"/>
  <c r="C870" i="27"/>
  <c r="F870" i="27"/>
  <c r="C871" i="25"/>
  <c r="D871" i="25" s="1"/>
  <c r="E871" i="25" s="1"/>
  <c r="I871" i="25"/>
  <c r="F871" i="25"/>
  <c r="G871" i="25"/>
  <c r="C903" i="23"/>
  <c r="F903" i="23"/>
  <c r="G903" i="23"/>
  <c r="I903" i="23"/>
  <c r="C934" i="27"/>
  <c r="D934" i="27" s="1"/>
  <c r="E934" i="27" s="1"/>
  <c r="F934" i="27"/>
  <c r="G934" i="27"/>
  <c r="I934" i="27"/>
  <c r="I922" i="25"/>
  <c r="C922" i="25"/>
  <c r="F922" i="25"/>
  <c r="G922" i="25"/>
  <c r="C868" i="23"/>
  <c r="I868" i="23"/>
  <c r="G868" i="23"/>
  <c r="F868" i="23"/>
  <c r="G1047" i="27"/>
  <c r="F1047" i="27"/>
  <c r="I1047" i="27"/>
  <c r="C1047" i="27"/>
  <c r="C931" i="25"/>
  <c r="I931" i="25"/>
  <c r="F931" i="25"/>
  <c r="G931" i="25"/>
  <c r="I879" i="23"/>
  <c r="C879" i="23"/>
  <c r="F879" i="23"/>
  <c r="G879" i="23"/>
  <c r="F865" i="27"/>
  <c r="G865" i="27"/>
  <c r="I865" i="27"/>
  <c r="C865" i="27"/>
  <c r="C1049" i="25"/>
  <c r="G1049" i="25"/>
  <c r="F1049" i="25"/>
  <c r="I1049" i="25"/>
  <c r="C1040" i="23"/>
  <c r="I1040" i="23"/>
  <c r="G1040" i="23"/>
  <c r="F1040" i="23"/>
  <c r="F892" i="27"/>
  <c r="C892" i="27"/>
  <c r="G892" i="27"/>
  <c r="I892" i="27"/>
  <c r="C1074" i="25"/>
  <c r="I1074" i="25"/>
  <c r="G1074" i="25"/>
  <c r="F1074" i="25"/>
  <c r="I1094" i="23"/>
  <c r="C1094" i="23"/>
  <c r="G1094" i="23"/>
  <c r="F1094" i="23"/>
  <c r="I875" i="27"/>
  <c r="C875" i="27"/>
  <c r="F875" i="27"/>
  <c r="G875" i="27"/>
  <c r="C907" i="25"/>
  <c r="G907" i="25"/>
  <c r="F907" i="25"/>
  <c r="I907" i="25"/>
  <c r="C1065" i="23"/>
  <c r="D1065" i="23" s="1"/>
  <c r="E1065" i="23" s="1"/>
  <c r="F1065" i="23"/>
  <c r="G1065" i="23"/>
  <c r="I1065" i="23"/>
  <c r="G859" i="27"/>
  <c r="I859" i="27"/>
  <c r="C859" i="27"/>
  <c r="F859" i="27"/>
  <c r="I872" i="25"/>
  <c r="G872" i="25"/>
  <c r="C872" i="25"/>
  <c r="F872" i="25"/>
  <c r="I904" i="23"/>
  <c r="G904" i="23"/>
  <c r="F904" i="23"/>
  <c r="C904" i="23"/>
  <c r="F935" i="27"/>
  <c r="G935" i="27"/>
  <c r="I935" i="27"/>
  <c r="C935" i="27"/>
  <c r="C896" i="25"/>
  <c r="F896" i="25"/>
  <c r="G896" i="25"/>
  <c r="I896" i="25"/>
  <c r="C881" i="23"/>
  <c r="I881" i="23"/>
  <c r="F881" i="23"/>
  <c r="G881" i="23"/>
  <c r="G901" i="27"/>
  <c r="I901" i="27"/>
  <c r="F901" i="27"/>
  <c r="C901" i="27"/>
  <c r="F1055" i="25"/>
  <c r="G1055" i="25"/>
  <c r="C1055" i="25"/>
  <c r="I1055" i="25"/>
  <c r="C1038" i="23"/>
  <c r="I1038" i="23"/>
  <c r="G1038" i="23"/>
  <c r="F1038" i="23"/>
  <c r="G1070" i="27"/>
  <c r="I1070" i="27"/>
  <c r="C1070" i="27"/>
  <c r="F1070" i="27"/>
  <c r="G1043" i="25"/>
  <c r="I1043" i="25"/>
  <c r="C1043" i="25"/>
  <c r="F1043" i="25"/>
  <c r="G902" i="23"/>
  <c r="I902" i="23"/>
  <c r="C902" i="23"/>
  <c r="F902" i="23"/>
  <c r="I898" i="23"/>
  <c r="C898" i="23"/>
  <c r="F898" i="23"/>
  <c r="G898" i="23"/>
  <c r="G874" i="25"/>
  <c r="I874" i="25"/>
  <c r="C874" i="25"/>
  <c r="F874" i="25"/>
  <c r="G880" i="25"/>
  <c r="C880" i="25"/>
  <c r="F880" i="25"/>
  <c r="I880" i="25"/>
  <c r="C1064" i="23"/>
  <c r="F1064" i="23"/>
  <c r="I1064" i="23"/>
  <c r="G1064" i="23"/>
  <c r="I1090" i="23"/>
  <c r="G1090" i="23"/>
  <c r="F1090" i="23"/>
  <c r="C1090" i="23"/>
  <c r="C936" i="23"/>
  <c r="G936" i="23"/>
  <c r="F936" i="23"/>
  <c r="I936" i="23"/>
  <c r="C852" i="27"/>
  <c r="F852" i="27"/>
  <c r="G852" i="27"/>
  <c r="I852" i="27"/>
  <c r="I1033" i="25"/>
  <c r="G1033" i="25"/>
  <c r="F1033" i="25"/>
  <c r="C1033" i="25"/>
  <c r="G927" i="23"/>
  <c r="I927" i="23"/>
  <c r="C927" i="23"/>
  <c r="F927" i="23"/>
  <c r="G1071" i="27"/>
  <c r="I1071" i="27"/>
  <c r="C1071" i="27"/>
  <c r="F1071" i="27"/>
  <c r="G849" i="25"/>
  <c r="I849" i="25"/>
  <c r="C849" i="25"/>
  <c r="F849" i="25"/>
  <c r="I894" i="23"/>
  <c r="C894" i="23"/>
  <c r="F894" i="23"/>
  <c r="G894" i="23"/>
  <c r="G939" i="27"/>
  <c r="I939" i="27"/>
  <c r="C939" i="27"/>
  <c r="F939" i="27"/>
  <c r="I910" i="25"/>
  <c r="C910" i="25"/>
  <c r="D910" i="25" s="1"/>
  <c r="E910" i="25" s="1"/>
  <c r="G910" i="25"/>
  <c r="F910" i="25"/>
  <c r="F885" i="23"/>
  <c r="G885" i="23"/>
  <c r="I885" i="23"/>
  <c r="C885" i="23"/>
  <c r="G905" i="27"/>
  <c r="I905" i="27"/>
  <c r="F905" i="27"/>
  <c r="C905" i="27"/>
  <c r="C908" i="25"/>
  <c r="I908" i="25"/>
  <c r="G908" i="25"/>
  <c r="F908" i="25"/>
  <c r="G855" i="23"/>
  <c r="I855" i="23"/>
  <c r="C855" i="23"/>
  <c r="D855" i="23" s="1"/>
  <c r="E855" i="23" s="1"/>
  <c r="F855" i="23"/>
  <c r="C856" i="27"/>
  <c r="I856" i="27"/>
  <c r="F856" i="27"/>
  <c r="G856" i="27"/>
  <c r="I1046" i="25"/>
  <c r="F1046" i="25"/>
  <c r="C1046" i="25"/>
  <c r="G1046" i="25"/>
  <c r="C1036" i="23"/>
  <c r="D1036" i="23" s="1"/>
  <c r="E1036" i="23" s="1"/>
  <c r="F1036" i="23"/>
  <c r="G1036" i="23"/>
  <c r="I1036" i="23"/>
  <c r="I1075" i="27"/>
  <c r="C1075" i="27"/>
  <c r="G1075" i="27"/>
  <c r="F1075" i="27"/>
  <c r="F853" i="25"/>
  <c r="C853" i="25"/>
  <c r="I853" i="25"/>
  <c r="G853" i="25"/>
  <c r="C1034" i="23"/>
  <c r="I1034" i="23"/>
  <c r="F1034" i="23"/>
  <c r="G1034" i="23"/>
  <c r="G912" i="27"/>
  <c r="I912" i="27"/>
  <c r="C912" i="27"/>
  <c r="F912" i="27"/>
  <c r="C1072" i="25"/>
  <c r="I1072" i="25"/>
  <c r="G1072" i="25"/>
  <c r="F1072" i="25"/>
  <c r="C1044" i="23"/>
  <c r="F1044" i="23"/>
  <c r="G1044" i="23"/>
  <c r="I1044" i="23"/>
  <c r="G909" i="27"/>
  <c r="I909" i="27"/>
  <c r="C909" i="27"/>
  <c r="F909" i="27"/>
  <c r="F1069" i="25"/>
  <c r="C1069" i="25"/>
  <c r="G1069" i="25"/>
  <c r="I1069" i="25"/>
  <c r="F1088" i="23"/>
  <c r="C1088" i="23"/>
  <c r="I1088" i="23"/>
  <c r="G1088" i="23"/>
  <c r="C1061" i="27"/>
  <c r="F1061" i="27"/>
  <c r="G1061" i="27"/>
  <c r="G1062" i="27" s="1"/>
  <c r="I1061" i="27"/>
  <c r="C1058" i="25"/>
  <c r="I1058" i="25"/>
  <c r="F1058" i="25"/>
  <c r="G1058" i="25"/>
  <c r="F930" i="23"/>
  <c r="C930" i="23"/>
  <c r="G930" i="23"/>
  <c r="I930" i="23"/>
  <c r="C871" i="27"/>
  <c r="F871" i="27"/>
  <c r="G871" i="27"/>
  <c r="I871" i="27"/>
  <c r="G903" i="25"/>
  <c r="F903" i="25"/>
  <c r="C903" i="25"/>
  <c r="D903" i="25" s="1"/>
  <c r="E903" i="25" s="1"/>
  <c r="I903" i="25"/>
  <c r="G1059" i="23"/>
  <c r="I1059" i="23"/>
  <c r="C1059" i="23"/>
  <c r="F1059" i="23"/>
  <c r="C922" i="27"/>
  <c r="F922" i="27"/>
  <c r="G922" i="27"/>
  <c r="I922" i="27"/>
  <c r="G868" i="25"/>
  <c r="C868" i="25"/>
  <c r="D868" i="25" s="1"/>
  <c r="E868" i="25" s="1"/>
  <c r="I868" i="25"/>
  <c r="F868" i="25"/>
  <c r="I900" i="23"/>
  <c r="G900" i="23"/>
  <c r="F900" i="23"/>
  <c r="C900" i="23"/>
  <c r="F931" i="27"/>
  <c r="G931" i="27"/>
  <c r="I931" i="27"/>
  <c r="C931" i="27"/>
  <c r="C879" i="25"/>
  <c r="F879" i="25"/>
  <c r="G879" i="25"/>
  <c r="I879" i="25"/>
  <c r="F878" i="23"/>
  <c r="I878" i="23"/>
  <c r="G878" i="23"/>
  <c r="C878" i="23"/>
  <c r="G1049" i="27"/>
  <c r="F1049" i="27"/>
  <c r="I1049" i="27"/>
  <c r="C1049" i="27"/>
  <c r="C1040" i="25"/>
  <c r="I1040" i="25"/>
  <c r="F1040" i="25"/>
  <c r="G1040" i="25"/>
  <c r="C937" i="23"/>
  <c r="G937" i="23"/>
  <c r="I937" i="23"/>
  <c r="F937" i="23"/>
  <c r="G1074" i="27"/>
  <c r="I1074" i="27"/>
  <c r="C1074" i="27"/>
  <c r="F1074" i="27"/>
  <c r="C1094" i="25"/>
  <c r="I1094" i="25"/>
  <c r="G1094" i="25"/>
  <c r="F1094" i="25"/>
  <c r="I1029" i="23"/>
  <c r="C1029" i="23"/>
  <c r="F1029" i="23"/>
  <c r="G1029" i="23"/>
  <c r="C907" i="27"/>
  <c r="F907" i="27"/>
  <c r="G907" i="27"/>
  <c r="I907" i="27"/>
  <c r="C1065" i="25"/>
  <c r="F1065" i="25"/>
  <c r="G1065" i="25"/>
  <c r="I1065" i="25"/>
  <c r="C918" i="23"/>
  <c r="F918" i="23"/>
  <c r="G918" i="23"/>
  <c r="I918" i="23"/>
  <c r="G872" i="27"/>
  <c r="I872" i="27"/>
  <c r="C872" i="27"/>
  <c r="F872" i="27"/>
  <c r="C904" i="25"/>
  <c r="G904" i="25"/>
  <c r="F904" i="25"/>
  <c r="I904" i="25"/>
  <c r="I1056" i="23"/>
  <c r="F1056" i="23"/>
  <c r="G1056" i="23"/>
  <c r="C1056" i="23"/>
  <c r="F896" i="27"/>
  <c r="G896" i="27"/>
  <c r="I896" i="27"/>
  <c r="C896" i="27"/>
  <c r="I881" i="25"/>
  <c r="G881" i="25"/>
  <c r="F881" i="25"/>
  <c r="C881" i="25"/>
  <c r="F917" i="23"/>
  <c r="I917" i="23"/>
  <c r="G917" i="23"/>
  <c r="C917" i="23"/>
  <c r="G1055" i="27"/>
  <c r="I1055" i="27"/>
  <c r="C1055" i="27"/>
  <c r="F1055" i="27"/>
  <c r="C1038" i="25"/>
  <c r="F1038" i="25"/>
  <c r="I1038" i="25"/>
  <c r="G1038" i="25"/>
  <c r="I1041" i="23"/>
  <c r="G1041" i="23"/>
  <c r="F1041" i="23"/>
  <c r="C1041" i="23"/>
  <c r="I1026" i="27"/>
  <c r="F1026" i="27"/>
  <c r="C1026" i="27"/>
  <c r="G1026" i="27"/>
  <c r="C914" i="27"/>
  <c r="F914" i="27"/>
  <c r="G914" i="27"/>
  <c r="I914" i="27"/>
  <c r="F928" i="27"/>
  <c r="G928" i="27"/>
  <c r="C928" i="27"/>
  <c r="I928" i="27"/>
  <c r="F883" i="27"/>
  <c r="C883" i="27"/>
  <c r="G883" i="27"/>
  <c r="I883" i="27"/>
  <c r="G1050" i="27"/>
  <c r="I1050" i="27"/>
  <c r="C1050" i="27"/>
  <c r="F1050" i="27"/>
  <c r="C1073" i="25"/>
  <c r="F1073" i="25"/>
  <c r="I1073" i="25"/>
  <c r="G1073" i="25"/>
  <c r="I1091" i="27"/>
  <c r="F1091" i="27"/>
  <c r="G1091" i="27"/>
  <c r="C1091" i="27"/>
  <c r="G923" i="27"/>
  <c r="I923" i="27"/>
  <c r="C923" i="27"/>
  <c r="F923" i="27"/>
  <c r="C1024" i="23"/>
  <c r="F1024" i="23"/>
  <c r="I1024" i="23"/>
  <c r="G1024" i="23"/>
  <c r="I858" i="27"/>
  <c r="C858" i="27"/>
  <c r="F858" i="27"/>
  <c r="G858" i="27"/>
  <c r="C936" i="25"/>
  <c r="F936" i="25"/>
  <c r="G936" i="25"/>
  <c r="I936" i="25"/>
  <c r="F863" i="23"/>
  <c r="G863" i="23"/>
  <c r="I863" i="23"/>
  <c r="C863" i="23"/>
  <c r="C1033" i="27"/>
  <c r="I1033" i="27"/>
  <c r="G1033" i="27"/>
  <c r="F1033" i="27"/>
  <c r="I927" i="25"/>
  <c r="C927" i="25"/>
  <c r="G927" i="25"/>
  <c r="F927" i="25"/>
  <c r="G1026" i="23"/>
  <c r="I1026" i="23"/>
  <c r="C1026" i="23"/>
  <c r="F1026" i="23"/>
  <c r="C849" i="27"/>
  <c r="F849" i="27"/>
  <c r="G849" i="27"/>
  <c r="I849" i="27"/>
  <c r="C894" i="25"/>
  <c r="F894" i="25"/>
  <c r="G894" i="25"/>
  <c r="I894" i="25"/>
  <c r="I1068" i="23"/>
  <c r="C1068" i="23"/>
  <c r="F1068" i="23"/>
  <c r="G1068" i="23"/>
  <c r="I910" i="27"/>
  <c r="C910" i="27"/>
  <c r="F910" i="27"/>
  <c r="G910" i="27"/>
  <c r="C885" i="25"/>
  <c r="I885" i="25"/>
  <c r="F885" i="25"/>
  <c r="G885" i="25"/>
  <c r="I914" i="23"/>
  <c r="F914" i="23"/>
  <c r="G914" i="23"/>
  <c r="C914" i="23"/>
  <c r="I908" i="27"/>
  <c r="C908" i="27"/>
  <c r="G908" i="27"/>
  <c r="F908" i="27"/>
  <c r="C855" i="25"/>
  <c r="F855" i="25"/>
  <c r="G855" i="25"/>
  <c r="I855" i="25"/>
  <c r="I867" i="23"/>
  <c r="C867" i="23"/>
  <c r="F867" i="23"/>
  <c r="G867" i="23"/>
  <c r="F1046" i="27"/>
  <c r="G1046" i="27"/>
  <c r="C1046" i="27"/>
  <c r="I1046" i="27"/>
  <c r="G1036" i="25"/>
  <c r="F1036" i="25"/>
  <c r="I1036" i="25"/>
  <c r="C1036" i="25"/>
  <c r="G1032" i="23"/>
  <c r="I1032" i="23"/>
  <c r="C1032" i="23"/>
  <c r="F1032" i="23"/>
  <c r="F853" i="27"/>
  <c r="G853" i="27"/>
  <c r="I853" i="27"/>
  <c r="C853" i="27"/>
  <c r="F1034" i="25"/>
  <c r="G1034" i="25"/>
  <c r="C1034" i="25"/>
  <c r="I1034" i="25"/>
  <c r="I928" i="23"/>
  <c r="C928" i="23"/>
  <c r="F928" i="23"/>
  <c r="G928" i="23"/>
  <c r="C1072" i="27"/>
  <c r="D1072" i="27" s="1"/>
  <c r="E1072" i="27" s="1"/>
  <c r="F1072" i="27"/>
  <c r="G1072" i="27"/>
  <c r="I1072" i="27"/>
  <c r="C1044" i="25"/>
  <c r="I1044" i="25"/>
  <c r="F1044" i="25"/>
  <c r="G1044" i="25"/>
  <c r="F925" i="23"/>
  <c r="C925" i="23"/>
  <c r="I925" i="23"/>
  <c r="G925" i="23"/>
  <c r="G1069" i="27"/>
  <c r="I1069" i="27"/>
  <c r="F1069" i="27"/>
  <c r="C1069" i="27"/>
  <c r="C1088" i="25"/>
  <c r="F1088" i="25"/>
  <c r="I1088" i="25"/>
  <c r="G1088" i="25"/>
  <c r="F850" i="23"/>
  <c r="I850" i="23"/>
  <c r="C850" i="23"/>
  <c r="G850" i="23"/>
  <c r="C1058" i="27"/>
  <c r="F1058" i="27"/>
  <c r="G1058" i="27"/>
  <c r="I1058" i="27"/>
  <c r="G930" i="25"/>
  <c r="C930" i="25"/>
  <c r="F930" i="25"/>
  <c r="I930" i="25"/>
  <c r="C883" i="23"/>
  <c r="F883" i="23"/>
  <c r="G883" i="23"/>
  <c r="I883" i="23"/>
  <c r="G903" i="27"/>
  <c r="I903" i="27"/>
  <c r="C903" i="27"/>
  <c r="F903" i="27"/>
  <c r="F1059" i="25"/>
  <c r="G1059" i="25"/>
  <c r="C1059" i="25"/>
  <c r="I1059" i="25"/>
  <c r="I1050" i="23"/>
  <c r="C1050" i="23"/>
  <c r="F1050" i="23"/>
  <c r="G1050" i="23"/>
  <c r="I868" i="27"/>
  <c r="C868" i="27"/>
  <c r="F868" i="27"/>
  <c r="G868" i="27"/>
  <c r="C900" i="25"/>
  <c r="F900" i="25"/>
  <c r="I900" i="25"/>
  <c r="G900" i="25"/>
  <c r="I942" i="23"/>
  <c r="G942" i="23"/>
  <c r="F942" i="23"/>
  <c r="C942" i="23"/>
  <c r="C879" i="27"/>
  <c r="G879" i="27"/>
  <c r="F879" i="27"/>
  <c r="I879" i="27"/>
  <c r="C878" i="25"/>
  <c r="I878" i="25"/>
  <c r="G878" i="25"/>
  <c r="F878" i="25"/>
  <c r="C913" i="23"/>
  <c r="I913" i="23"/>
  <c r="G913" i="23"/>
  <c r="F913" i="23"/>
  <c r="C1040" i="27"/>
  <c r="F1040" i="27"/>
  <c r="G1040" i="27"/>
  <c r="I1040" i="27"/>
  <c r="C937" i="25"/>
  <c r="G937" i="25"/>
  <c r="F937" i="25"/>
  <c r="I937" i="25"/>
  <c r="C1091" i="23"/>
  <c r="I1091" i="23"/>
  <c r="F1091" i="23"/>
  <c r="G1091" i="23"/>
  <c r="G1094" i="27"/>
  <c r="I1094" i="27"/>
  <c r="C1094" i="27"/>
  <c r="D1094" i="27" s="1"/>
  <c r="E1094" i="27" s="1"/>
  <c r="F1094" i="27"/>
  <c r="F1029" i="25"/>
  <c r="G1029" i="25"/>
  <c r="I1029" i="25"/>
  <c r="C1029" i="25"/>
  <c r="C923" i="23"/>
  <c r="D923" i="23" s="1"/>
  <c r="E923" i="23" s="1"/>
  <c r="F923" i="23"/>
  <c r="G923" i="23"/>
  <c r="I923" i="23"/>
  <c r="C1065" i="27"/>
  <c r="F1065" i="27"/>
  <c r="G1065" i="27"/>
  <c r="I1065" i="27"/>
  <c r="C918" i="25"/>
  <c r="F918" i="25"/>
  <c r="G918" i="25"/>
  <c r="I918" i="25"/>
  <c r="C884" i="23"/>
  <c r="F884" i="23"/>
  <c r="I884" i="23"/>
  <c r="G884" i="23"/>
  <c r="C904" i="27"/>
  <c r="F904" i="27"/>
  <c r="G904" i="27"/>
  <c r="I904" i="27"/>
  <c r="C1056" i="25"/>
  <c r="I1056" i="25"/>
  <c r="G1056" i="25"/>
  <c r="F1056" i="25"/>
  <c r="F858" i="23"/>
  <c r="I858" i="23"/>
  <c r="G858" i="23"/>
  <c r="C858" i="23"/>
  <c r="D858" i="23" s="1"/>
  <c r="E858" i="23" s="1"/>
  <c r="C881" i="27"/>
  <c r="F881" i="27"/>
  <c r="G881" i="27"/>
  <c r="I881" i="27"/>
  <c r="F917" i="25"/>
  <c r="I917" i="25"/>
  <c r="C917" i="25"/>
  <c r="G917" i="25"/>
  <c r="C1107" i="23"/>
  <c r="I1107" i="23"/>
  <c r="G1107" i="23"/>
  <c r="G1108" i="23" s="1"/>
  <c r="F1107" i="23"/>
  <c r="C1038" i="27"/>
  <c r="F1038" i="27"/>
  <c r="G1038" i="27"/>
  <c r="I1038" i="27"/>
  <c r="I1041" i="25"/>
  <c r="F1041" i="25"/>
  <c r="G1041" i="25"/>
  <c r="C1041" i="25"/>
  <c r="I924" i="23"/>
  <c r="C924" i="23"/>
  <c r="G924" i="23"/>
  <c r="F924" i="23"/>
  <c r="F867" i="27"/>
  <c r="G867" i="27"/>
  <c r="C867" i="27"/>
  <c r="I867" i="27"/>
  <c r="I866" i="25"/>
  <c r="C866" i="25"/>
  <c r="F866" i="25"/>
  <c r="G866" i="25"/>
  <c r="G850" i="27"/>
  <c r="I850" i="27"/>
  <c r="C850" i="27"/>
  <c r="F850" i="27"/>
  <c r="I942" i="27"/>
  <c r="F942" i="27"/>
  <c r="G942" i="27"/>
  <c r="C942" i="27"/>
  <c r="C893" i="23"/>
  <c r="D893" i="23" s="1"/>
  <c r="E893" i="23" s="1"/>
  <c r="F893" i="23"/>
  <c r="G893" i="23"/>
  <c r="I893" i="23"/>
  <c r="C920" i="25"/>
  <c r="I920" i="25"/>
  <c r="G920" i="25"/>
  <c r="F920" i="25"/>
  <c r="G936" i="27"/>
  <c r="I936" i="27"/>
  <c r="C936" i="27"/>
  <c r="F936" i="27"/>
  <c r="F863" i="25"/>
  <c r="C863" i="25"/>
  <c r="I863" i="25"/>
  <c r="G863" i="25"/>
  <c r="I897" i="23"/>
  <c r="C897" i="23"/>
  <c r="F897" i="23"/>
  <c r="G897" i="23"/>
  <c r="F927" i="27"/>
  <c r="G927" i="27"/>
  <c r="I927" i="27"/>
  <c r="C927" i="27"/>
  <c r="F1026" i="25"/>
  <c r="I1026" i="25"/>
  <c r="C1026" i="25"/>
  <c r="G1026" i="25"/>
  <c r="C1043" i="23"/>
  <c r="F1043" i="23"/>
  <c r="G1043" i="23"/>
  <c r="I1043" i="23"/>
  <c r="G894" i="27"/>
  <c r="I894" i="27"/>
  <c r="C894" i="27"/>
  <c r="F894" i="27"/>
  <c r="C1068" i="25"/>
  <c r="I1068" i="25"/>
  <c r="G1068" i="25"/>
  <c r="F1068" i="25"/>
  <c r="G1025" i="23"/>
  <c r="F1025" i="23"/>
  <c r="C1025" i="23"/>
  <c r="I1025" i="23"/>
  <c r="C885" i="27"/>
  <c r="I885" i="27"/>
  <c r="F885" i="27"/>
  <c r="G885" i="27"/>
  <c r="I914" i="25"/>
  <c r="F914" i="25"/>
  <c r="C914" i="25"/>
  <c r="G914" i="25"/>
  <c r="C1092" i="23"/>
  <c r="G1092" i="23"/>
  <c r="F1092" i="23"/>
  <c r="I1092" i="23"/>
  <c r="I855" i="27"/>
  <c r="C855" i="27"/>
  <c r="F855" i="27"/>
  <c r="G855" i="27"/>
  <c r="F867" i="25"/>
  <c r="G867" i="25"/>
  <c r="C867" i="25"/>
  <c r="I867" i="25"/>
  <c r="C899" i="23"/>
  <c r="F899" i="23"/>
  <c r="G899" i="23"/>
  <c r="I899" i="23"/>
  <c r="G1036" i="27"/>
  <c r="I1036" i="27"/>
  <c r="C1036" i="27"/>
  <c r="F1036" i="27"/>
  <c r="F1032" i="25"/>
  <c r="G1032" i="25"/>
  <c r="I1032" i="25"/>
  <c r="C1032" i="25"/>
  <c r="C864" i="23"/>
  <c r="G864" i="23"/>
  <c r="I864" i="23"/>
  <c r="F864" i="23"/>
  <c r="G1034" i="27"/>
  <c r="I1034" i="27"/>
  <c r="F1034" i="27"/>
  <c r="C1034" i="27"/>
  <c r="C928" i="25"/>
  <c r="I928" i="25"/>
  <c r="G928" i="25"/>
  <c r="F928" i="25"/>
  <c r="C866" i="23"/>
  <c r="D866" i="23" s="1"/>
  <c r="E866" i="23" s="1"/>
  <c r="F866" i="23"/>
  <c r="G866" i="23"/>
  <c r="I866" i="23"/>
  <c r="I1044" i="27"/>
  <c r="F1044" i="27"/>
  <c r="G1044" i="27"/>
  <c r="C1044" i="27"/>
  <c r="F925" i="25"/>
  <c r="C925" i="25"/>
  <c r="I925" i="25"/>
  <c r="G925" i="25"/>
  <c r="G874" i="23"/>
  <c r="F874" i="23"/>
  <c r="I874" i="23"/>
  <c r="C874" i="23"/>
  <c r="F1088" i="27"/>
  <c r="G1088" i="27"/>
  <c r="I1088" i="27"/>
  <c r="C1088" i="27"/>
  <c r="C850" i="25"/>
  <c r="G850" i="25"/>
  <c r="F850" i="25"/>
  <c r="I850" i="25"/>
  <c r="F886" i="23"/>
  <c r="I886" i="23"/>
  <c r="C886" i="23"/>
  <c r="G886" i="23"/>
  <c r="G930" i="27"/>
  <c r="I930" i="27"/>
  <c r="C930" i="27"/>
  <c r="F930" i="27"/>
  <c r="I883" i="25"/>
  <c r="C883" i="25"/>
  <c r="G883" i="25"/>
  <c r="F883" i="25"/>
  <c r="I919" i="23"/>
  <c r="C919" i="23"/>
  <c r="F919" i="23"/>
  <c r="G919" i="23"/>
  <c r="G1059" i="27"/>
  <c r="I1059" i="27"/>
  <c r="C1059" i="27"/>
  <c r="F1059" i="27"/>
  <c r="F1050" i="25"/>
  <c r="G1050" i="25"/>
  <c r="C1050" i="25"/>
  <c r="I1050" i="25"/>
  <c r="C880" i="23"/>
  <c r="I880" i="23"/>
  <c r="G880" i="23"/>
  <c r="F880" i="23"/>
  <c r="I900" i="27"/>
  <c r="C900" i="27"/>
  <c r="G900" i="27"/>
  <c r="F900" i="27"/>
  <c r="C942" i="25"/>
  <c r="I942" i="25"/>
  <c r="G942" i="25"/>
  <c r="F942" i="25"/>
  <c r="G854" i="23"/>
  <c r="I854" i="23"/>
  <c r="F854" i="23"/>
  <c r="C854" i="23"/>
  <c r="F878" i="27"/>
  <c r="G878" i="27"/>
  <c r="C878" i="27"/>
  <c r="I878" i="27"/>
  <c r="C913" i="25"/>
  <c r="I913" i="25"/>
  <c r="F913" i="25"/>
  <c r="G913" i="25"/>
  <c r="F1073" i="23"/>
  <c r="I1073" i="23"/>
  <c r="C1073" i="23"/>
  <c r="G1073" i="23"/>
  <c r="I937" i="27"/>
  <c r="C937" i="27"/>
  <c r="F937" i="27"/>
  <c r="G937" i="27"/>
  <c r="C1091" i="25"/>
  <c r="F1091" i="25"/>
  <c r="G1091" i="25"/>
  <c r="I1091" i="25"/>
  <c r="C1027" i="23"/>
  <c r="F1027" i="23"/>
  <c r="G1027" i="23"/>
  <c r="I1027" i="23"/>
  <c r="C1029" i="27"/>
  <c r="G1029" i="27"/>
  <c r="I1029" i="27"/>
  <c r="F1029" i="27"/>
  <c r="C923" i="25"/>
  <c r="G923" i="25"/>
  <c r="I923" i="25"/>
  <c r="F923" i="25"/>
  <c r="C1093" i="23"/>
  <c r="F1093" i="23"/>
  <c r="G1093" i="23"/>
  <c r="I1093" i="23"/>
  <c r="C918" i="27"/>
  <c r="F918" i="27"/>
  <c r="G918" i="27"/>
  <c r="I918" i="27"/>
  <c r="I884" i="25"/>
  <c r="G884" i="25"/>
  <c r="C884" i="25"/>
  <c r="F884" i="25"/>
  <c r="I920" i="23"/>
  <c r="G920" i="23"/>
  <c r="F920" i="23"/>
  <c r="C920" i="23"/>
  <c r="C1056" i="27"/>
  <c r="D1056" i="27" s="1"/>
  <c r="E1056" i="27" s="1"/>
  <c r="F1056" i="27"/>
  <c r="G1056" i="27"/>
  <c r="I1056" i="27"/>
  <c r="C858" i="25"/>
  <c r="I858" i="25"/>
  <c r="G858" i="25"/>
  <c r="F858" i="25"/>
  <c r="F888" i="23"/>
  <c r="I888" i="23"/>
  <c r="G888" i="23"/>
  <c r="C888" i="23"/>
  <c r="I917" i="27"/>
  <c r="C917" i="27"/>
  <c r="F917" i="27"/>
  <c r="G917" i="27"/>
  <c r="F1107" i="25"/>
  <c r="C1107" i="25"/>
  <c r="I1107" i="25"/>
  <c r="G1107" i="25"/>
  <c r="G1108" i="25" s="1"/>
  <c r="G862" i="23"/>
  <c r="F862" i="23"/>
  <c r="I862" i="23"/>
  <c r="C862" i="23"/>
  <c r="C1041" i="27"/>
  <c r="F1041" i="27"/>
  <c r="G1041" i="27"/>
  <c r="I1041" i="27"/>
  <c r="G895" i="21"/>
  <c r="I895" i="21"/>
  <c r="C895" i="21"/>
  <c r="F895" i="21"/>
  <c r="F883" i="15"/>
  <c r="G883" i="15"/>
  <c r="I883" i="15"/>
  <c r="C883" i="15"/>
  <c r="D883" i="15" s="1"/>
  <c r="E883" i="15" s="1"/>
  <c r="G860" i="22"/>
  <c r="C860" i="22"/>
  <c r="F860" i="22"/>
  <c r="I860" i="22"/>
  <c r="G903" i="22"/>
  <c r="I903" i="22"/>
  <c r="C903" i="22"/>
  <c r="F903" i="22"/>
  <c r="C1058" i="17"/>
  <c r="G1058" i="17"/>
  <c r="I1058" i="17"/>
  <c r="F1058" i="17"/>
  <c r="I883" i="13"/>
  <c r="F883" i="13"/>
  <c r="G883" i="13"/>
  <c r="C883" i="13"/>
  <c r="D883" i="13" s="1"/>
  <c r="E883" i="13" s="1"/>
  <c r="F934" i="13"/>
  <c r="I934" i="13"/>
  <c r="G934" i="13"/>
  <c r="C934" i="13"/>
  <c r="F857" i="21"/>
  <c r="C857" i="21"/>
  <c r="G857" i="21"/>
  <c r="I857" i="21"/>
  <c r="G942" i="13"/>
  <c r="I942" i="13"/>
  <c r="C942" i="13"/>
  <c r="F942" i="13"/>
  <c r="F850" i="22"/>
  <c r="C850" i="22"/>
  <c r="G850" i="22"/>
  <c r="I850" i="22"/>
  <c r="G870" i="20"/>
  <c r="I870" i="20"/>
  <c r="C870" i="20"/>
  <c r="F870" i="20"/>
  <c r="C871" i="15"/>
  <c r="D871" i="15" s="1"/>
  <c r="E871" i="15" s="1"/>
  <c r="F871" i="15"/>
  <c r="G871" i="15"/>
  <c r="I871" i="15"/>
  <c r="G883" i="20"/>
  <c r="I883" i="20"/>
  <c r="C883" i="20"/>
  <c r="F883" i="20"/>
  <c r="I919" i="15"/>
  <c r="F919" i="15"/>
  <c r="G919" i="15"/>
  <c r="C919" i="15"/>
  <c r="D919" i="15" s="1"/>
  <c r="E919" i="15" s="1"/>
  <c r="G1059" i="22"/>
  <c r="C1059" i="22"/>
  <c r="I1059" i="22"/>
  <c r="F1059" i="22"/>
  <c r="F1050" i="20"/>
  <c r="I1050" i="20"/>
  <c r="G1050" i="20"/>
  <c r="C1050" i="20"/>
  <c r="F880" i="15"/>
  <c r="G880" i="15"/>
  <c r="I880" i="15"/>
  <c r="C880" i="15"/>
  <c r="G1047" i="20"/>
  <c r="I1047" i="20"/>
  <c r="C1047" i="20"/>
  <c r="F1047" i="20"/>
  <c r="I931" i="15"/>
  <c r="G931" i="15"/>
  <c r="F931" i="15"/>
  <c r="C931" i="15"/>
  <c r="D931" i="15" s="1"/>
  <c r="E931" i="15" s="1"/>
  <c r="F1083" i="22"/>
  <c r="C1083" i="22"/>
  <c r="G1083" i="22"/>
  <c r="I1083" i="22"/>
  <c r="F865" i="20"/>
  <c r="I865" i="20"/>
  <c r="C865" i="20"/>
  <c r="G865" i="20"/>
  <c r="F1049" i="17"/>
  <c r="G1049" i="17"/>
  <c r="I1049" i="17"/>
  <c r="C1049" i="17"/>
  <c r="C929" i="22"/>
  <c r="D929" i="22" s="1"/>
  <c r="E929" i="22" s="1"/>
  <c r="F929" i="22"/>
  <c r="I929" i="22"/>
  <c r="G929" i="22"/>
  <c r="I892" i="20"/>
  <c r="C892" i="20"/>
  <c r="F892" i="20"/>
  <c r="G892" i="20"/>
  <c r="C1092" i="15"/>
  <c r="F1092" i="15"/>
  <c r="G1092" i="15"/>
  <c r="I1092" i="15"/>
  <c r="C1094" i="22"/>
  <c r="F1094" i="22"/>
  <c r="G1094" i="22"/>
  <c r="I1094" i="22"/>
  <c r="G1029" i="20"/>
  <c r="C1029" i="20"/>
  <c r="I1029" i="20"/>
  <c r="F1029" i="20"/>
  <c r="F923" i="17"/>
  <c r="G923" i="17"/>
  <c r="C923" i="17"/>
  <c r="D923" i="17" s="1"/>
  <c r="E923" i="17" s="1"/>
  <c r="I923" i="17"/>
  <c r="C938" i="20"/>
  <c r="F938" i="20"/>
  <c r="G938" i="20"/>
  <c r="I938" i="20"/>
  <c r="G859" i="15"/>
  <c r="I859" i="15"/>
  <c r="F859" i="15"/>
  <c r="C859" i="15"/>
  <c r="D859" i="15" s="1"/>
  <c r="E859" i="15" s="1"/>
  <c r="C1024" i="22"/>
  <c r="F1024" i="22"/>
  <c r="I1024" i="22"/>
  <c r="G1024" i="22"/>
  <c r="I890" i="20"/>
  <c r="C890" i="20"/>
  <c r="F890" i="20"/>
  <c r="G890" i="20"/>
  <c r="G935" i="15"/>
  <c r="I935" i="15"/>
  <c r="F935" i="15"/>
  <c r="C935" i="15"/>
  <c r="D935" i="15" s="1"/>
  <c r="E935" i="15" s="1"/>
  <c r="I1090" i="22"/>
  <c r="F1090" i="22"/>
  <c r="C1090" i="22"/>
  <c r="G1090" i="22"/>
  <c r="I906" i="20"/>
  <c r="F906" i="20"/>
  <c r="C906" i="20"/>
  <c r="G906" i="20"/>
  <c r="F895" i="17"/>
  <c r="C895" i="17"/>
  <c r="I895" i="17"/>
  <c r="G895" i="17"/>
  <c r="C1058" i="13"/>
  <c r="F1058" i="13"/>
  <c r="I1058" i="13"/>
  <c r="G1058" i="13"/>
  <c r="G870" i="21"/>
  <c r="I870" i="21"/>
  <c r="F870" i="21"/>
  <c r="C870" i="21"/>
  <c r="I860" i="15"/>
  <c r="F860" i="15"/>
  <c r="G860" i="15"/>
  <c r="C860" i="15"/>
  <c r="D860" i="15" s="1"/>
  <c r="E860" i="15" s="1"/>
  <c r="F871" i="13"/>
  <c r="G871" i="13"/>
  <c r="I871" i="13"/>
  <c r="C871" i="13"/>
  <c r="F883" i="21"/>
  <c r="I883" i="21"/>
  <c r="C883" i="21"/>
  <c r="G883" i="21"/>
  <c r="F903" i="17"/>
  <c r="G903" i="17"/>
  <c r="I903" i="17"/>
  <c r="C903" i="17"/>
  <c r="D903" i="17" s="1"/>
  <c r="E903" i="17" s="1"/>
  <c r="G919" i="13"/>
  <c r="C919" i="13"/>
  <c r="I919" i="13"/>
  <c r="F919" i="13"/>
  <c r="F934" i="21"/>
  <c r="C934" i="21"/>
  <c r="G934" i="21"/>
  <c r="I934" i="21"/>
  <c r="I1089" i="15"/>
  <c r="G1089" i="15"/>
  <c r="F1089" i="15"/>
  <c r="C1089" i="15"/>
  <c r="C922" i="13"/>
  <c r="F922" i="13"/>
  <c r="G922" i="13"/>
  <c r="I922" i="13"/>
  <c r="C1050" i="21"/>
  <c r="G1050" i="21"/>
  <c r="I1050" i="21"/>
  <c r="F1050" i="21"/>
  <c r="G868" i="17"/>
  <c r="I868" i="17"/>
  <c r="C868" i="17"/>
  <c r="F868" i="17"/>
  <c r="G880" i="13"/>
  <c r="I880" i="13"/>
  <c r="C880" i="13"/>
  <c r="F880" i="13"/>
  <c r="C1047" i="21"/>
  <c r="F1047" i="21"/>
  <c r="G1047" i="21"/>
  <c r="I1047" i="21"/>
  <c r="F916" i="17"/>
  <c r="G916" i="17"/>
  <c r="C916" i="17"/>
  <c r="D916" i="17" s="1"/>
  <c r="E916" i="17" s="1"/>
  <c r="I916" i="17"/>
  <c r="C931" i="13"/>
  <c r="D931" i="13" s="1"/>
  <c r="E931" i="13" s="1"/>
  <c r="F931" i="13"/>
  <c r="I931" i="13"/>
  <c r="G931" i="13"/>
  <c r="C942" i="21"/>
  <c r="D942" i="21" s="1"/>
  <c r="E942" i="21" s="1"/>
  <c r="G942" i="21"/>
  <c r="I942" i="21"/>
  <c r="F942" i="21"/>
  <c r="F879" i="17"/>
  <c r="G879" i="17"/>
  <c r="C879" i="17"/>
  <c r="I879" i="17"/>
  <c r="C854" i="13"/>
  <c r="D854" i="13" s="1"/>
  <c r="E854" i="13" s="1"/>
  <c r="F854" i="13"/>
  <c r="G854" i="13"/>
  <c r="I854" i="13"/>
  <c r="F865" i="21"/>
  <c r="I865" i="21"/>
  <c r="G865" i="21"/>
  <c r="C865" i="21"/>
  <c r="D865" i="21" s="1"/>
  <c r="E865" i="21" s="1"/>
  <c r="G1035" i="17"/>
  <c r="C1035" i="17"/>
  <c r="F1035" i="17"/>
  <c r="I1035" i="17"/>
  <c r="C1049" i="13"/>
  <c r="F1049" i="13"/>
  <c r="G1049" i="13"/>
  <c r="I1049" i="13"/>
  <c r="G913" i="21"/>
  <c r="I913" i="21"/>
  <c r="C913" i="21"/>
  <c r="D913" i="21" s="1"/>
  <c r="E913" i="21" s="1"/>
  <c r="F913" i="21"/>
  <c r="G1040" i="17"/>
  <c r="C1040" i="17"/>
  <c r="F1040" i="17"/>
  <c r="I1040" i="17"/>
  <c r="C1073" i="13"/>
  <c r="G1073" i="13"/>
  <c r="F1073" i="13"/>
  <c r="I1073" i="13"/>
  <c r="C892" i="21"/>
  <c r="F892" i="21"/>
  <c r="I892" i="21"/>
  <c r="G892" i="21"/>
  <c r="C1064" i="17"/>
  <c r="F1064" i="17"/>
  <c r="G1064" i="17"/>
  <c r="I1064" i="17"/>
  <c r="F1092" i="13"/>
  <c r="C1092" i="13"/>
  <c r="G1092" i="13"/>
  <c r="I1092" i="13"/>
  <c r="F882" i="21"/>
  <c r="I882" i="21"/>
  <c r="G882" i="21"/>
  <c r="C882" i="21"/>
  <c r="G1027" i="13"/>
  <c r="I1027" i="13"/>
  <c r="C1027" i="13"/>
  <c r="F1027" i="13"/>
  <c r="F875" i="13"/>
  <c r="G875" i="13"/>
  <c r="I875" i="13"/>
  <c r="C875" i="13"/>
  <c r="F1029" i="21"/>
  <c r="G1029" i="21"/>
  <c r="C1029" i="21"/>
  <c r="I1029" i="21"/>
  <c r="C907" i="13"/>
  <c r="F907" i="13"/>
  <c r="G907" i="13"/>
  <c r="I907" i="13"/>
  <c r="F923" i="13"/>
  <c r="G923" i="13"/>
  <c r="I923" i="13"/>
  <c r="C923" i="13"/>
  <c r="C938" i="21"/>
  <c r="G938" i="21"/>
  <c r="I938" i="21"/>
  <c r="F938" i="21"/>
  <c r="I1093" i="17"/>
  <c r="C1093" i="17"/>
  <c r="F1093" i="17"/>
  <c r="G1093" i="17"/>
  <c r="C859" i="13"/>
  <c r="F859" i="13"/>
  <c r="G859" i="13"/>
  <c r="I859" i="13"/>
  <c r="C918" i="21"/>
  <c r="G918" i="21"/>
  <c r="F918" i="21"/>
  <c r="I918" i="21"/>
  <c r="I872" i="13"/>
  <c r="C872" i="13"/>
  <c r="F872" i="13"/>
  <c r="G872" i="13"/>
  <c r="C884" i="13"/>
  <c r="F884" i="13"/>
  <c r="G884" i="13"/>
  <c r="I884" i="13"/>
  <c r="C890" i="21"/>
  <c r="G890" i="21"/>
  <c r="F890" i="21"/>
  <c r="I890" i="21"/>
  <c r="F920" i="17"/>
  <c r="C920" i="17"/>
  <c r="G920" i="17"/>
  <c r="I920" i="17"/>
  <c r="I935" i="13"/>
  <c r="C935" i="13"/>
  <c r="F935" i="13"/>
  <c r="G935" i="13"/>
  <c r="G1056" i="21"/>
  <c r="I1056" i="21"/>
  <c r="C1056" i="21"/>
  <c r="F1056" i="21"/>
  <c r="F896" i="17"/>
  <c r="I896" i="17"/>
  <c r="C896" i="17"/>
  <c r="D896" i="17" s="1"/>
  <c r="E896" i="17" s="1"/>
  <c r="G896" i="17"/>
  <c r="I858" i="13"/>
  <c r="C858" i="13"/>
  <c r="F858" i="13"/>
  <c r="G858" i="13"/>
  <c r="G869" i="21"/>
  <c r="C869" i="21"/>
  <c r="F869" i="21"/>
  <c r="I869" i="21"/>
  <c r="I888" i="17"/>
  <c r="G888" i="17"/>
  <c r="C888" i="17"/>
  <c r="F888" i="17"/>
  <c r="C901" i="13"/>
  <c r="F901" i="13"/>
  <c r="G901" i="13"/>
  <c r="I901" i="13"/>
  <c r="F917" i="21"/>
  <c r="G917" i="21"/>
  <c r="I917" i="21"/>
  <c r="C917" i="21"/>
  <c r="I1055" i="17"/>
  <c r="C1055" i="17"/>
  <c r="F1055" i="17"/>
  <c r="G1055" i="17"/>
  <c r="C1107" i="13"/>
  <c r="I1107" i="13"/>
  <c r="F1107" i="13"/>
  <c r="G1107" i="13"/>
  <c r="G1108" i="13" s="1"/>
  <c r="F906" i="21"/>
  <c r="I906" i="21"/>
  <c r="C906" i="21"/>
  <c r="G906" i="21"/>
  <c r="C862" i="17"/>
  <c r="D862" i="17" s="1"/>
  <c r="E862" i="17" s="1"/>
  <c r="F862" i="17"/>
  <c r="G862" i="17"/>
  <c r="I862" i="17"/>
  <c r="F1069" i="13"/>
  <c r="G1069" i="13"/>
  <c r="I1069" i="13"/>
  <c r="C1069" i="13"/>
  <c r="F926" i="21"/>
  <c r="I926" i="21"/>
  <c r="G926" i="21"/>
  <c r="C926" i="21"/>
  <c r="F925" i="17"/>
  <c r="C925" i="17"/>
  <c r="G925" i="17"/>
  <c r="I925" i="17"/>
  <c r="I889" i="13"/>
  <c r="C889" i="13"/>
  <c r="D889" i="13" s="1"/>
  <c r="E889" i="13" s="1"/>
  <c r="F889" i="13"/>
  <c r="G889" i="13"/>
  <c r="I852" i="21"/>
  <c r="C852" i="21"/>
  <c r="G852" i="21"/>
  <c r="F852" i="21"/>
  <c r="F876" i="17"/>
  <c r="G876" i="17"/>
  <c r="I876" i="17"/>
  <c r="C876" i="17"/>
  <c r="D876" i="17" s="1"/>
  <c r="E876" i="17" s="1"/>
  <c r="G1033" i="13"/>
  <c r="F1033" i="13"/>
  <c r="I1033" i="13"/>
  <c r="C1033" i="13"/>
  <c r="C897" i="21"/>
  <c r="G897" i="21"/>
  <c r="F897" i="21"/>
  <c r="I897" i="21"/>
  <c r="C927" i="17"/>
  <c r="F927" i="17"/>
  <c r="G927" i="17"/>
  <c r="I927" i="17"/>
  <c r="F940" i="13"/>
  <c r="G940" i="13"/>
  <c r="I940" i="13"/>
  <c r="C940" i="13"/>
  <c r="F1071" i="21"/>
  <c r="I1071" i="21"/>
  <c r="C1071" i="21"/>
  <c r="G1071" i="21"/>
  <c r="C1045" i="17"/>
  <c r="D1045" i="17" s="1"/>
  <c r="E1045" i="17" s="1"/>
  <c r="G1045" i="17"/>
  <c r="I1045" i="17"/>
  <c r="F1045" i="17"/>
  <c r="C849" i="13"/>
  <c r="D849" i="13" s="1"/>
  <c r="E849" i="13" s="1"/>
  <c r="F849" i="13"/>
  <c r="G849" i="13"/>
  <c r="I849" i="13"/>
  <c r="G1043" i="21"/>
  <c r="I1043" i="21"/>
  <c r="F1043" i="21"/>
  <c r="C1043" i="21"/>
  <c r="I894" i="17"/>
  <c r="F894" i="17"/>
  <c r="C894" i="17"/>
  <c r="G894" i="17"/>
  <c r="C924" i="13"/>
  <c r="D924" i="13" s="1"/>
  <c r="E924" i="13" s="1"/>
  <c r="F924" i="13"/>
  <c r="I924" i="13"/>
  <c r="G924" i="13"/>
  <c r="C939" i="21"/>
  <c r="F939" i="21"/>
  <c r="I939" i="21"/>
  <c r="G939" i="21"/>
  <c r="C851" i="17"/>
  <c r="G851" i="17"/>
  <c r="F851" i="17"/>
  <c r="I851" i="17"/>
  <c r="F910" i="13"/>
  <c r="G910" i="13"/>
  <c r="I910" i="13"/>
  <c r="C910" i="13"/>
  <c r="C1025" i="21"/>
  <c r="D1025" i="21" s="1"/>
  <c r="E1025" i="21" s="1"/>
  <c r="I1025" i="21"/>
  <c r="G1025" i="21"/>
  <c r="F1025" i="21"/>
  <c r="F885" i="17"/>
  <c r="I885" i="17"/>
  <c r="C885" i="17"/>
  <c r="G885" i="17"/>
  <c r="F891" i="13"/>
  <c r="C891" i="13"/>
  <c r="D891" i="13" s="1"/>
  <c r="E891" i="13" s="1"/>
  <c r="G891" i="13"/>
  <c r="I891" i="13"/>
  <c r="I905" i="21"/>
  <c r="G905" i="21"/>
  <c r="F905" i="21"/>
  <c r="C905" i="21"/>
  <c r="D905" i="21" s="1"/>
  <c r="E905" i="21" s="1"/>
  <c r="F936" i="17"/>
  <c r="C936" i="17"/>
  <c r="G936" i="17"/>
  <c r="I936" i="17"/>
  <c r="F1061" i="13"/>
  <c r="I1061" i="13"/>
  <c r="C1061" i="13"/>
  <c r="G1061" i="13"/>
  <c r="G1062" i="13" s="1"/>
  <c r="F1091" i="21"/>
  <c r="C1091" i="21"/>
  <c r="D1091" i="21" s="1"/>
  <c r="E1091" i="21" s="1"/>
  <c r="G1091" i="21"/>
  <c r="I1091" i="21"/>
  <c r="C1041" i="17"/>
  <c r="G1041" i="17"/>
  <c r="I1041" i="17"/>
  <c r="F1041" i="17"/>
  <c r="C1074" i="13"/>
  <c r="F1074" i="13"/>
  <c r="G1074" i="13"/>
  <c r="I1074" i="13"/>
  <c r="C886" i="21"/>
  <c r="F886" i="21"/>
  <c r="I886" i="21"/>
  <c r="G886" i="21"/>
  <c r="I1037" i="15"/>
  <c r="G1037" i="15"/>
  <c r="F1037" i="15"/>
  <c r="C1037" i="15"/>
  <c r="D1037" i="15" s="1"/>
  <c r="E1037" i="15" s="1"/>
  <c r="F1088" i="13"/>
  <c r="I1088" i="13"/>
  <c r="C1088" i="13"/>
  <c r="G1088" i="13"/>
  <c r="I1028" i="21"/>
  <c r="C1028" i="21"/>
  <c r="G1028" i="21"/>
  <c r="F1028" i="21"/>
  <c r="G909" i="15"/>
  <c r="I909" i="15"/>
  <c r="C909" i="15"/>
  <c r="F909" i="15"/>
  <c r="C933" i="13"/>
  <c r="F933" i="13"/>
  <c r="G933" i="13"/>
  <c r="I933" i="13"/>
  <c r="C855" i="21"/>
  <c r="G855" i="21"/>
  <c r="F855" i="21"/>
  <c r="I855" i="21"/>
  <c r="C856" i="15"/>
  <c r="D856" i="15" s="1"/>
  <c r="E856" i="15" s="1"/>
  <c r="F856" i="15"/>
  <c r="I856" i="15"/>
  <c r="G856" i="15"/>
  <c r="G867" i="13"/>
  <c r="I867" i="13"/>
  <c r="C867" i="13"/>
  <c r="F867" i="13"/>
  <c r="F991" i="21"/>
  <c r="C991" i="21"/>
  <c r="G991" i="21"/>
  <c r="I991" i="21"/>
  <c r="C899" i="17"/>
  <c r="F899" i="17"/>
  <c r="G899" i="17"/>
  <c r="I899" i="17"/>
  <c r="I915" i="13"/>
  <c r="G915" i="13"/>
  <c r="C915" i="13"/>
  <c r="F915" i="13"/>
  <c r="I1036" i="21"/>
  <c r="F1036" i="21"/>
  <c r="G1036" i="21"/>
  <c r="C1036" i="21"/>
  <c r="F1075" i="17"/>
  <c r="G1075" i="17"/>
  <c r="I1075" i="17"/>
  <c r="C1075" i="17"/>
  <c r="G1032" i="13"/>
  <c r="I1032" i="13"/>
  <c r="C1032" i="13"/>
  <c r="F1032" i="13"/>
  <c r="C887" i="21"/>
  <c r="F887" i="21"/>
  <c r="I887" i="21"/>
  <c r="G887" i="21"/>
  <c r="I864" i="17"/>
  <c r="C864" i="17"/>
  <c r="F864" i="17"/>
  <c r="G864" i="17"/>
  <c r="I877" i="13"/>
  <c r="C877" i="13"/>
  <c r="F877" i="13"/>
  <c r="G877" i="13"/>
  <c r="C1034" i="21"/>
  <c r="F1034" i="21"/>
  <c r="G1034" i="21"/>
  <c r="I1034" i="21"/>
  <c r="F912" i="17"/>
  <c r="C912" i="17"/>
  <c r="I912" i="17"/>
  <c r="G912" i="17"/>
  <c r="I928" i="13"/>
  <c r="C928" i="13"/>
  <c r="F928" i="13"/>
  <c r="G928" i="13"/>
  <c r="G1039" i="21"/>
  <c r="I1039" i="21"/>
  <c r="C1039" i="21"/>
  <c r="F1039" i="21"/>
  <c r="G866" i="17"/>
  <c r="I866" i="17"/>
  <c r="F866" i="17"/>
  <c r="C866" i="17"/>
  <c r="G861" i="13"/>
  <c r="I861" i="13"/>
  <c r="C861" i="13"/>
  <c r="F861" i="13"/>
  <c r="C1044" i="21"/>
  <c r="G1044" i="21"/>
  <c r="I1044" i="21"/>
  <c r="F1044" i="21"/>
  <c r="C930" i="13"/>
  <c r="F930" i="13"/>
  <c r="G930" i="13"/>
  <c r="I930" i="13"/>
  <c r="G870" i="15"/>
  <c r="F870" i="15"/>
  <c r="I870" i="15"/>
  <c r="C870" i="15"/>
  <c r="D870" i="15" s="1"/>
  <c r="E870" i="15" s="1"/>
  <c r="I1050" i="15"/>
  <c r="C1050" i="15"/>
  <c r="F1050" i="15"/>
  <c r="G1050" i="15"/>
  <c r="C930" i="21"/>
  <c r="F930" i="21"/>
  <c r="G930" i="21"/>
  <c r="I930" i="21"/>
  <c r="G922" i="17"/>
  <c r="C922" i="17"/>
  <c r="I922" i="17"/>
  <c r="F922" i="17"/>
  <c r="F870" i="22"/>
  <c r="G870" i="22"/>
  <c r="I870" i="22"/>
  <c r="C870" i="22"/>
  <c r="F871" i="20"/>
  <c r="I871" i="20"/>
  <c r="C871" i="20"/>
  <c r="G871" i="20"/>
  <c r="I919" i="20"/>
  <c r="C919" i="20"/>
  <c r="F919" i="20"/>
  <c r="G919" i="20"/>
  <c r="F1089" i="17"/>
  <c r="G1089" i="17"/>
  <c r="I1089" i="17"/>
  <c r="C1089" i="17"/>
  <c r="D1089" i="17" s="1"/>
  <c r="E1089" i="17" s="1"/>
  <c r="I1050" i="22"/>
  <c r="C1050" i="22"/>
  <c r="G1050" i="22"/>
  <c r="F1050" i="22"/>
  <c r="C880" i="20"/>
  <c r="I880" i="20"/>
  <c r="F880" i="20"/>
  <c r="G880" i="20"/>
  <c r="F916" i="15"/>
  <c r="C916" i="15"/>
  <c r="D916" i="15" s="1"/>
  <c r="E916" i="15" s="1"/>
  <c r="G916" i="15"/>
  <c r="I916" i="15"/>
  <c r="F942" i="22"/>
  <c r="C942" i="22"/>
  <c r="G942" i="22"/>
  <c r="I942" i="22"/>
  <c r="I854" i="20"/>
  <c r="C854" i="20"/>
  <c r="F854" i="20"/>
  <c r="G854" i="20"/>
  <c r="G1035" i="15"/>
  <c r="I1035" i="15"/>
  <c r="C1035" i="15"/>
  <c r="F1035" i="15"/>
  <c r="G913" i="22"/>
  <c r="I913" i="22"/>
  <c r="C913" i="22"/>
  <c r="D913" i="22" s="1"/>
  <c r="E913" i="22" s="1"/>
  <c r="F913" i="22"/>
  <c r="C1073" i="20"/>
  <c r="G1073" i="20"/>
  <c r="F1073" i="20"/>
  <c r="I1073" i="20"/>
  <c r="F1092" i="20"/>
  <c r="G1092" i="20"/>
  <c r="C1092" i="20"/>
  <c r="I1092" i="20"/>
  <c r="C1027" i="15"/>
  <c r="D1027" i="15" s="1"/>
  <c r="E1027" i="15" s="1"/>
  <c r="I1027" i="15"/>
  <c r="F1027" i="15"/>
  <c r="G1027" i="15"/>
  <c r="G1029" i="22"/>
  <c r="I1029" i="22"/>
  <c r="C1029" i="22"/>
  <c r="F1029" i="22"/>
  <c r="G938" i="22"/>
  <c r="I938" i="22"/>
  <c r="C938" i="22"/>
  <c r="F938" i="22"/>
  <c r="C859" i="20"/>
  <c r="F859" i="20"/>
  <c r="G859" i="20"/>
  <c r="I859" i="20"/>
  <c r="I872" i="17"/>
  <c r="C872" i="17"/>
  <c r="G872" i="17"/>
  <c r="F872" i="17"/>
  <c r="G890" i="22"/>
  <c r="F890" i="22"/>
  <c r="C890" i="22"/>
  <c r="I890" i="22"/>
  <c r="I935" i="20"/>
  <c r="C935" i="20"/>
  <c r="G935" i="20"/>
  <c r="F935" i="20"/>
  <c r="G896" i="15"/>
  <c r="C896" i="15"/>
  <c r="F896" i="15"/>
  <c r="I896" i="15"/>
  <c r="I869" i="22"/>
  <c r="C869" i="22"/>
  <c r="F869" i="22"/>
  <c r="G869" i="22"/>
  <c r="F888" i="15"/>
  <c r="G888" i="15"/>
  <c r="I888" i="15"/>
  <c r="C888" i="15"/>
  <c r="I917" i="22"/>
  <c r="C917" i="22"/>
  <c r="G917" i="22"/>
  <c r="F917" i="22"/>
  <c r="G1055" i="15"/>
  <c r="F1055" i="15"/>
  <c r="I1055" i="15"/>
  <c r="C1055" i="15"/>
  <c r="C906" i="22"/>
  <c r="F906" i="22"/>
  <c r="G906" i="22"/>
  <c r="I906" i="22"/>
  <c r="I862" i="15"/>
  <c r="F862" i="15"/>
  <c r="G862" i="15"/>
  <c r="C862" i="15"/>
  <c r="D862" i="15" s="1"/>
  <c r="E862" i="15" s="1"/>
  <c r="I1069" i="20"/>
  <c r="C1069" i="20"/>
  <c r="F1069" i="20"/>
  <c r="G1069" i="20"/>
  <c r="I926" i="22"/>
  <c r="C926" i="22"/>
  <c r="D926" i="22" s="1"/>
  <c r="E926" i="22" s="1"/>
  <c r="F926" i="22"/>
  <c r="G926" i="22"/>
  <c r="G925" i="15"/>
  <c r="F925" i="15"/>
  <c r="I925" i="15"/>
  <c r="C925" i="15"/>
  <c r="G889" i="20"/>
  <c r="I889" i="20"/>
  <c r="F889" i="20"/>
  <c r="C889" i="20"/>
  <c r="D889" i="20" s="1"/>
  <c r="E889" i="20" s="1"/>
  <c r="F852" i="22"/>
  <c r="G852" i="22"/>
  <c r="I852" i="22"/>
  <c r="C852" i="22"/>
  <c r="F876" i="15"/>
  <c r="G876" i="15"/>
  <c r="I876" i="15"/>
  <c r="C876" i="15"/>
  <c r="D876" i="15" s="1"/>
  <c r="E876" i="15" s="1"/>
  <c r="I897" i="22"/>
  <c r="C897" i="22"/>
  <c r="F897" i="22"/>
  <c r="G897" i="22"/>
  <c r="C927" i="15"/>
  <c r="G927" i="15"/>
  <c r="F927" i="15"/>
  <c r="I927" i="15"/>
  <c r="F940" i="20"/>
  <c r="C940" i="20"/>
  <c r="G940" i="20"/>
  <c r="I940" i="20"/>
  <c r="G1071" i="22"/>
  <c r="I1071" i="22"/>
  <c r="C1071" i="22"/>
  <c r="F1071" i="22"/>
  <c r="C1045" i="15"/>
  <c r="D1045" i="15" s="1"/>
  <c r="E1045" i="15" s="1"/>
  <c r="I1045" i="15"/>
  <c r="F1045" i="15"/>
  <c r="G1045" i="15"/>
  <c r="G849" i="20"/>
  <c r="C849" i="20"/>
  <c r="I849" i="20"/>
  <c r="F849" i="20"/>
  <c r="F1043" i="22"/>
  <c r="I1043" i="22"/>
  <c r="G1043" i="22"/>
  <c r="C1043" i="22"/>
  <c r="G894" i="15"/>
  <c r="C894" i="15"/>
  <c r="F894" i="15"/>
  <c r="I894" i="15"/>
  <c r="G924" i="20"/>
  <c r="F924" i="20"/>
  <c r="I924" i="20"/>
  <c r="C924" i="20"/>
  <c r="G939" i="22"/>
  <c r="C939" i="22"/>
  <c r="F939" i="22"/>
  <c r="I939" i="22"/>
  <c r="C851" i="15"/>
  <c r="D851" i="15" s="1"/>
  <c r="E851" i="15" s="1"/>
  <c r="G851" i="15"/>
  <c r="F851" i="15"/>
  <c r="I851" i="15"/>
  <c r="G910" i="20"/>
  <c r="I910" i="20"/>
  <c r="C910" i="20"/>
  <c r="D910" i="20" s="1"/>
  <c r="E910" i="20" s="1"/>
  <c r="F910" i="20"/>
  <c r="F1025" i="22"/>
  <c r="C1025" i="22"/>
  <c r="D1025" i="22" s="1"/>
  <c r="E1025" i="22" s="1"/>
  <c r="G1025" i="22"/>
  <c r="I1025" i="22"/>
  <c r="F885" i="15"/>
  <c r="C885" i="15"/>
  <c r="G885" i="15"/>
  <c r="I885" i="15"/>
  <c r="I891" i="20"/>
  <c r="F891" i="20"/>
  <c r="G891" i="20"/>
  <c r="C891" i="20"/>
  <c r="G905" i="22"/>
  <c r="F905" i="22"/>
  <c r="C905" i="22"/>
  <c r="D905" i="22" s="1"/>
  <c r="E905" i="22" s="1"/>
  <c r="I905" i="22"/>
  <c r="G936" i="15"/>
  <c r="I936" i="15"/>
  <c r="C936" i="15"/>
  <c r="F936" i="15"/>
  <c r="I1061" i="20"/>
  <c r="C1061" i="20"/>
  <c r="F1061" i="20"/>
  <c r="G1061" i="20"/>
  <c r="G1062" i="20" s="1"/>
  <c r="F1091" i="22"/>
  <c r="G1091" i="22"/>
  <c r="I1091" i="22"/>
  <c r="C1091" i="22"/>
  <c r="I1041" i="15"/>
  <c r="G1041" i="15"/>
  <c r="F1041" i="15"/>
  <c r="C1041" i="15"/>
  <c r="F1074" i="20"/>
  <c r="G1074" i="20"/>
  <c r="I1074" i="20"/>
  <c r="C1074" i="20"/>
  <c r="G886" i="22"/>
  <c r="I886" i="22"/>
  <c r="C886" i="22"/>
  <c r="F886" i="22"/>
  <c r="F1037" i="17"/>
  <c r="G1037" i="17"/>
  <c r="I1037" i="17"/>
  <c r="C1037" i="17"/>
  <c r="G1088" i="20"/>
  <c r="F1088" i="20"/>
  <c r="C1088" i="20"/>
  <c r="I1088" i="20"/>
  <c r="F1028" i="22"/>
  <c r="G1028" i="22"/>
  <c r="I1028" i="22"/>
  <c r="C1028" i="22"/>
  <c r="F909" i="17"/>
  <c r="G909" i="17"/>
  <c r="I909" i="17"/>
  <c r="C909" i="17"/>
  <c r="C933" i="20"/>
  <c r="D933" i="20" s="1"/>
  <c r="E933" i="20" s="1"/>
  <c r="G933" i="20"/>
  <c r="F933" i="20"/>
  <c r="I933" i="20"/>
  <c r="G855" i="22"/>
  <c r="F855" i="22"/>
  <c r="I855" i="22"/>
  <c r="C855" i="22"/>
  <c r="F856" i="17"/>
  <c r="G856" i="17"/>
  <c r="I856" i="17"/>
  <c r="C856" i="17"/>
  <c r="F867" i="20"/>
  <c r="G867" i="20"/>
  <c r="C867" i="20"/>
  <c r="I867" i="20"/>
  <c r="I991" i="22"/>
  <c r="C991" i="22"/>
  <c r="F991" i="22"/>
  <c r="G991" i="22"/>
  <c r="F899" i="15"/>
  <c r="G899" i="15"/>
  <c r="I899" i="15"/>
  <c r="C899" i="15"/>
  <c r="D899" i="15" s="1"/>
  <c r="E899" i="15" s="1"/>
  <c r="C915" i="20"/>
  <c r="F915" i="20"/>
  <c r="G915" i="20"/>
  <c r="I915" i="20"/>
  <c r="G1036" i="22"/>
  <c r="F1036" i="22"/>
  <c r="C1036" i="22"/>
  <c r="I1036" i="22"/>
  <c r="C1075" i="15"/>
  <c r="D1075" i="15" s="1"/>
  <c r="E1075" i="15" s="1"/>
  <c r="I1075" i="15"/>
  <c r="F1075" i="15"/>
  <c r="G1075" i="15"/>
  <c r="F1032" i="20"/>
  <c r="C1032" i="20"/>
  <c r="D1032" i="20" s="1"/>
  <c r="E1032" i="20" s="1"/>
  <c r="G1032" i="20"/>
  <c r="I1032" i="20"/>
  <c r="I887" i="22"/>
  <c r="C887" i="22"/>
  <c r="F887" i="22"/>
  <c r="G887" i="22"/>
  <c r="F864" i="15"/>
  <c r="C864" i="15"/>
  <c r="I864" i="15"/>
  <c r="G864" i="15"/>
  <c r="F877" i="20"/>
  <c r="I877" i="20"/>
  <c r="G877" i="20"/>
  <c r="C877" i="20"/>
  <c r="I1034" i="22"/>
  <c r="F1034" i="22"/>
  <c r="C1034" i="22"/>
  <c r="G1034" i="22"/>
  <c r="G912" i="15"/>
  <c r="I912" i="15"/>
  <c r="F912" i="15"/>
  <c r="C912" i="15"/>
  <c r="D912" i="15" s="1"/>
  <c r="E912" i="15" s="1"/>
  <c r="C928" i="20"/>
  <c r="D928" i="20" s="1"/>
  <c r="E928" i="20" s="1"/>
  <c r="I928" i="20"/>
  <c r="F928" i="20"/>
  <c r="G928" i="20"/>
  <c r="C1039" i="22"/>
  <c r="F1039" i="22"/>
  <c r="G1039" i="22"/>
  <c r="I1039" i="22"/>
  <c r="C866" i="15"/>
  <c r="G866" i="15"/>
  <c r="I866" i="15"/>
  <c r="F866" i="15"/>
  <c r="I861" i="20"/>
  <c r="F861" i="20"/>
  <c r="G861" i="20"/>
  <c r="C861" i="20"/>
  <c r="C1044" i="22"/>
  <c r="D1044" i="22" s="1"/>
  <c r="E1044" i="22" s="1"/>
  <c r="G1044" i="22"/>
  <c r="I1044" i="22"/>
  <c r="F1044" i="22"/>
  <c r="G903" i="21"/>
  <c r="I903" i="21"/>
  <c r="F903" i="21"/>
  <c r="C903" i="21"/>
  <c r="G895" i="22"/>
  <c r="I895" i="22"/>
  <c r="F895" i="22"/>
  <c r="C895" i="22"/>
  <c r="I1089" i="22"/>
  <c r="F1089" i="22"/>
  <c r="G1089" i="22"/>
  <c r="C1089" i="22"/>
  <c r="I850" i="21"/>
  <c r="G850" i="21"/>
  <c r="C850" i="21"/>
  <c r="F850" i="21"/>
  <c r="F871" i="17"/>
  <c r="G871" i="17"/>
  <c r="C871" i="17"/>
  <c r="D871" i="17" s="1"/>
  <c r="E871" i="17" s="1"/>
  <c r="I871" i="17"/>
  <c r="G1059" i="21"/>
  <c r="C1059" i="21"/>
  <c r="F1059" i="21"/>
  <c r="I1059" i="21"/>
  <c r="C895" i="15"/>
  <c r="F895" i="15"/>
  <c r="G895" i="15"/>
  <c r="I895" i="15"/>
  <c r="C1058" i="20"/>
  <c r="G1058" i="20"/>
  <c r="I1058" i="20"/>
  <c r="F1058" i="20"/>
  <c r="F860" i="17"/>
  <c r="G860" i="17"/>
  <c r="C860" i="17"/>
  <c r="D860" i="17" s="1"/>
  <c r="E860" i="17" s="1"/>
  <c r="I860" i="17"/>
  <c r="C883" i="22"/>
  <c r="F883" i="22"/>
  <c r="I883" i="22"/>
  <c r="G883" i="22"/>
  <c r="I903" i="15"/>
  <c r="C903" i="15"/>
  <c r="D903" i="15" s="1"/>
  <c r="E903" i="15" s="1"/>
  <c r="F903" i="15"/>
  <c r="G903" i="15"/>
  <c r="G934" i="22"/>
  <c r="I934" i="22"/>
  <c r="F934" i="22"/>
  <c r="C934" i="22"/>
  <c r="D934" i="22" s="1"/>
  <c r="E934" i="22" s="1"/>
  <c r="C922" i="20"/>
  <c r="D922" i="20" s="1"/>
  <c r="E922" i="20" s="1"/>
  <c r="I922" i="20"/>
  <c r="G922" i="20"/>
  <c r="F922" i="20"/>
  <c r="F868" i="15"/>
  <c r="G868" i="15"/>
  <c r="I868" i="15"/>
  <c r="C868" i="15"/>
  <c r="C1047" i="22"/>
  <c r="G1047" i="22"/>
  <c r="I1047" i="22"/>
  <c r="F1047" i="22"/>
  <c r="C931" i="20"/>
  <c r="F931" i="20"/>
  <c r="I931" i="20"/>
  <c r="G931" i="20"/>
  <c r="C879" i="15"/>
  <c r="F879" i="15"/>
  <c r="G879" i="15"/>
  <c r="I879" i="15"/>
  <c r="F865" i="22"/>
  <c r="C865" i="22"/>
  <c r="D865" i="22" s="1"/>
  <c r="E865" i="22" s="1"/>
  <c r="G865" i="22"/>
  <c r="I865" i="22"/>
  <c r="C1049" i="20"/>
  <c r="I1049" i="20"/>
  <c r="F1049" i="20"/>
  <c r="G1049" i="20"/>
  <c r="I1040" i="13"/>
  <c r="C1040" i="13"/>
  <c r="F1040" i="13"/>
  <c r="G1040" i="13"/>
  <c r="G892" i="22"/>
  <c r="I892" i="22"/>
  <c r="F892" i="22"/>
  <c r="C892" i="22"/>
  <c r="C1064" i="15"/>
  <c r="G1064" i="15"/>
  <c r="I1064" i="15"/>
  <c r="F1064" i="15"/>
  <c r="F882" i="22"/>
  <c r="I882" i="22"/>
  <c r="G882" i="22"/>
  <c r="C882" i="22"/>
  <c r="I875" i="20"/>
  <c r="C875" i="20"/>
  <c r="G875" i="20"/>
  <c r="F875" i="20"/>
  <c r="F907" i="17"/>
  <c r="G907" i="17"/>
  <c r="C907" i="17"/>
  <c r="D907" i="17" s="1"/>
  <c r="E907" i="17" s="1"/>
  <c r="I907" i="17"/>
  <c r="C923" i="20"/>
  <c r="F923" i="20"/>
  <c r="G923" i="20"/>
  <c r="I923" i="20"/>
  <c r="I1093" i="15"/>
  <c r="F1093" i="15"/>
  <c r="G1093" i="15"/>
  <c r="C1093" i="15"/>
  <c r="D1093" i="15" s="1"/>
  <c r="E1093" i="15" s="1"/>
  <c r="C918" i="22"/>
  <c r="D918" i="22" s="1"/>
  <c r="E918" i="22" s="1"/>
  <c r="G918" i="22"/>
  <c r="I918" i="22"/>
  <c r="F918" i="22"/>
  <c r="F884" i="20"/>
  <c r="G884" i="20"/>
  <c r="I884" i="20"/>
  <c r="C884" i="20"/>
  <c r="F920" i="13"/>
  <c r="G920" i="13"/>
  <c r="I920" i="13"/>
  <c r="C920" i="13"/>
  <c r="C1056" i="22"/>
  <c r="I1056" i="22"/>
  <c r="F1056" i="22"/>
  <c r="G1056" i="22"/>
  <c r="I858" i="20"/>
  <c r="F858" i="20"/>
  <c r="G858" i="20"/>
  <c r="C858" i="20"/>
  <c r="F901" i="20"/>
  <c r="C901" i="20"/>
  <c r="G901" i="20"/>
  <c r="I901" i="20"/>
  <c r="G1107" i="20"/>
  <c r="G1108" i="20" s="1"/>
  <c r="F1107" i="20"/>
  <c r="I1107" i="20"/>
  <c r="C1107" i="20"/>
  <c r="I1033" i="20"/>
  <c r="F1033" i="20"/>
  <c r="C1033" i="20"/>
  <c r="G1033" i="20"/>
  <c r="G850" i="17"/>
  <c r="C850" i="17"/>
  <c r="F850" i="17"/>
  <c r="I850" i="17"/>
  <c r="I895" i="13"/>
  <c r="C895" i="13"/>
  <c r="F895" i="13"/>
  <c r="G895" i="13"/>
  <c r="I1058" i="21"/>
  <c r="C1058" i="21"/>
  <c r="F1058" i="21"/>
  <c r="G1058" i="21"/>
  <c r="C930" i="17"/>
  <c r="G930" i="17"/>
  <c r="F930" i="17"/>
  <c r="I930" i="17"/>
  <c r="F860" i="13"/>
  <c r="G860" i="13"/>
  <c r="I860" i="13"/>
  <c r="C860" i="13"/>
  <c r="G871" i="21"/>
  <c r="F871" i="21"/>
  <c r="I871" i="21"/>
  <c r="C871" i="21"/>
  <c r="F992" i="17"/>
  <c r="G992" i="17"/>
  <c r="C992" i="17"/>
  <c r="D992" i="17" s="1"/>
  <c r="E992" i="17" s="1"/>
  <c r="I992" i="17"/>
  <c r="F903" i="13"/>
  <c r="G903" i="13"/>
  <c r="I903" i="13"/>
  <c r="C903" i="13"/>
  <c r="C919" i="21"/>
  <c r="G919" i="21"/>
  <c r="I919" i="21"/>
  <c r="F919" i="21"/>
  <c r="I1059" i="17"/>
  <c r="C1059" i="17"/>
  <c r="D1059" i="17" s="1"/>
  <c r="E1059" i="17" s="1"/>
  <c r="F1059" i="17"/>
  <c r="G1059" i="17"/>
  <c r="G1089" i="13"/>
  <c r="I1089" i="13"/>
  <c r="F1089" i="13"/>
  <c r="C1089" i="13"/>
  <c r="F922" i="21"/>
  <c r="I922" i="21"/>
  <c r="G922" i="21"/>
  <c r="C922" i="21"/>
  <c r="F857" i="17"/>
  <c r="G857" i="17"/>
  <c r="I857" i="17"/>
  <c r="C857" i="17"/>
  <c r="G868" i="13"/>
  <c r="I868" i="13"/>
  <c r="C868" i="13"/>
  <c r="F868" i="13"/>
  <c r="C880" i="21"/>
  <c r="D880" i="21" s="1"/>
  <c r="E880" i="21" s="1"/>
  <c r="G880" i="21"/>
  <c r="I880" i="21"/>
  <c r="F880" i="21"/>
  <c r="F900" i="17"/>
  <c r="G900" i="17"/>
  <c r="I900" i="17"/>
  <c r="C900" i="17"/>
  <c r="G916" i="13"/>
  <c r="I916" i="13"/>
  <c r="C916" i="13"/>
  <c r="F916" i="13"/>
  <c r="C931" i="21"/>
  <c r="D931" i="21" s="1"/>
  <c r="E931" i="21" s="1"/>
  <c r="F931" i="21"/>
  <c r="G931" i="21"/>
  <c r="I931" i="21"/>
  <c r="C1083" i="17"/>
  <c r="F1083" i="17"/>
  <c r="I1083" i="17"/>
  <c r="G1083" i="17"/>
  <c r="C879" i="13"/>
  <c r="G879" i="13"/>
  <c r="I879" i="13"/>
  <c r="F879" i="13"/>
  <c r="F854" i="21"/>
  <c r="I854" i="21"/>
  <c r="G854" i="21"/>
  <c r="C854" i="21"/>
  <c r="D854" i="21" s="1"/>
  <c r="E854" i="21" s="1"/>
  <c r="G878" i="15"/>
  <c r="I878" i="15"/>
  <c r="F878" i="15"/>
  <c r="C878" i="15"/>
  <c r="G1035" i="13"/>
  <c r="I1035" i="13"/>
  <c r="C1035" i="13"/>
  <c r="F1035" i="13"/>
  <c r="F1049" i="21"/>
  <c r="G1049" i="21"/>
  <c r="I1049" i="21"/>
  <c r="C1049" i="21"/>
  <c r="C929" i="15"/>
  <c r="I929" i="15"/>
  <c r="G929" i="15"/>
  <c r="F929" i="15"/>
  <c r="F1040" i="15"/>
  <c r="I1040" i="15"/>
  <c r="G1040" i="15"/>
  <c r="C1040" i="15"/>
  <c r="C1073" i="21"/>
  <c r="D1073" i="21" s="1"/>
  <c r="E1073" i="21" s="1"/>
  <c r="G1073" i="21"/>
  <c r="F1073" i="21"/>
  <c r="I1073" i="21"/>
  <c r="C937" i="17"/>
  <c r="F937" i="17"/>
  <c r="G937" i="17"/>
  <c r="I937" i="17"/>
  <c r="I1064" i="13"/>
  <c r="C1064" i="13"/>
  <c r="F1064" i="13"/>
  <c r="G1064" i="13"/>
  <c r="I1092" i="21"/>
  <c r="C1092" i="21"/>
  <c r="G1092" i="21"/>
  <c r="F1092" i="21"/>
  <c r="F1094" i="17"/>
  <c r="C1094" i="17"/>
  <c r="I1094" i="17"/>
  <c r="G1094" i="17"/>
  <c r="C1027" i="17"/>
  <c r="D1027" i="17" s="1"/>
  <c r="E1027" i="17" s="1"/>
  <c r="F1027" i="17"/>
  <c r="G1027" i="17"/>
  <c r="I1027" i="17"/>
  <c r="F875" i="21"/>
  <c r="G875" i="21"/>
  <c r="I875" i="21"/>
  <c r="C875" i="21"/>
  <c r="G893" i="17"/>
  <c r="I893" i="17"/>
  <c r="C893" i="17"/>
  <c r="D893" i="17" s="1"/>
  <c r="E893" i="17" s="1"/>
  <c r="F893" i="17"/>
  <c r="F907" i="15"/>
  <c r="G907" i="15"/>
  <c r="I907" i="15"/>
  <c r="C907" i="15"/>
  <c r="G923" i="21"/>
  <c r="C923" i="21"/>
  <c r="F923" i="21"/>
  <c r="I923" i="21"/>
  <c r="F1065" i="17"/>
  <c r="G1065" i="17"/>
  <c r="I1065" i="17"/>
  <c r="C1065" i="17"/>
  <c r="C1093" i="13"/>
  <c r="D1093" i="13" s="1"/>
  <c r="E1093" i="13" s="1"/>
  <c r="F1093" i="13"/>
  <c r="G1093" i="13"/>
  <c r="I1093" i="13"/>
  <c r="G859" i="21"/>
  <c r="I859" i="21"/>
  <c r="F859" i="21"/>
  <c r="C859" i="21"/>
  <c r="I1024" i="17"/>
  <c r="G1024" i="17"/>
  <c r="C1024" i="17"/>
  <c r="F1024" i="17"/>
  <c r="C872" i="15"/>
  <c r="D872" i="15" s="1"/>
  <c r="E872" i="15" s="1"/>
  <c r="G872" i="15"/>
  <c r="I872" i="15"/>
  <c r="F872" i="15"/>
  <c r="F884" i="21"/>
  <c r="I884" i="21"/>
  <c r="C884" i="21"/>
  <c r="G884" i="21"/>
  <c r="F904" i="17"/>
  <c r="C904" i="17"/>
  <c r="G904" i="17"/>
  <c r="I904" i="17"/>
  <c r="C920" i="15"/>
  <c r="D920" i="15" s="1"/>
  <c r="E920" i="15" s="1"/>
  <c r="F920" i="15"/>
  <c r="G920" i="15"/>
  <c r="I920" i="15"/>
  <c r="I935" i="21"/>
  <c r="F935" i="21"/>
  <c r="G935" i="21"/>
  <c r="C935" i="21"/>
  <c r="F1090" i="17"/>
  <c r="C1090" i="17"/>
  <c r="I1090" i="17"/>
  <c r="G1090" i="17"/>
  <c r="F896" i="13"/>
  <c r="G896" i="13"/>
  <c r="I896" i="13"/>
  <c r="C896" i="13"/>
  <c r="G858" i="21"/>
  <c r="C858" i="21"/>
  <c r="F858" i="21"/>
  <c r="I858" i="21"/>
  <c r="F881" i="17"/>
  <c r="C881" i="17"/>
  <c r="I881" i="17"/>
  <c r="G881" i="17"/>
  <c r="I888" i="13"/>
  <c r="C888" i="13"/>
  <c r="F888" i="13"/>
  <c r="G888" i="13"/>
  <c r="G901" i="21"/>
  <c r="I901" i="21"/>
  <c r="F901" i="21"/>
  <c r="C901" i="21"/>
  <c r="F932" i="17"/>
  <c r="C932" i="17"/>
  <c r="I932" i="17"/>
  <c r="G932" i="17"/>
  <c r="C1055" i="13"/>
  <c r="G1055" i="13"/>
  <c r="I1055" i="13"/>
  <c r="F1055" i="13"/>
  <c r="G1107" i="21"/>
  <c r="G1108" i="21" s="1"/>
  <c r="C1107" i="21"/>
  <c r="I1107" i="21"/>
  <c r="F1107" i="21"/>
  <c r="C1038" i="17"/>
  <c r="I1038" i="17"/>
  <c r="F1038" i="17"/>
  <c r="G1038" i="17"/>
  <c r="G862" i="13"/>
  <c r="I862" i="13"/>
  <c r="C862" i="13"/>
  <c r="F862" i="13"/>
  <c r="C1069" i="21"/>
  <c r="F1069" i="21"/>
  <c r="I1069" i="21"/>
  <c r="G1069" i="21"/>
  <c r="C1070" i="17"/>
  <c r="F1070" i="17"/>
  <c r="G1070" i="17"/>
  <c r="I1070" i="17"/>
  <c r="G925" i="13"/>
  <c r="I925" i="13"/>
  <c r="C925" i="13"/>
  <c r="F925" i="13"/>
  <c r="G889" i="21"/>
  <c r="C889" i="21"/>
  <c r="F889" i="21"/>
  <c r="I889" i="21"/>
  <c r="C863" i="17"/>
  <c r="D863" i="17" s="1"/>
  <c r="E863" i="17" s="1"/>
  <c r="F863" i="17"/>
  <c r="G863" i="17"/>
  <c r="I863" i="17"/>
  <c r="G876" i="13"/>
  <c r="I876" i="13"/>
  <c r="C876" i="13"/>
  <c r="D876" i="13" s="1"/>
  <c r="E876" i="13" s="1"/>
  <c r="F876" i="13"/>
  <c r="F1033" i="21"/>
  <c r="C1033" i="21"/>
  <c r="G1033" i="21"/>
  <c r="I1033" i="21"/>
  <c r="G911" i="17"/>
  <c r="I911" i="17"/>
  <c r="C911" i="17"/>
  <c r="D911" i="17" s="1"/>
  <c r="E911" i="17" s="1"/>
  <c r="F911" i="17"/>
  <c r="F927" i="13"/>
  <c r="I927" i="13"/>
  <c r="G927" i="13"/>
  <c r="C927" i="13"/>
  <c r="C940" i="21"/>
  <c r="I940" i="21"/>
  <c r="F940" i="21"/>
  <c r="G940" i="21"/>
  <c r="I1026" i="17"/>
  <c r="C1026" i="17"/>
  <c r="F1026" i="17"/>
  <c r="G1026" i="17"/>
  <c r="F1045" i="13"/>
  <c r="C1045" i="13"/>
  <c r="G1045" i="13"/>
  <c r="I1045" i="13"/>
  <c r="I849" i="21"/>
  <c r="C849" i="21"/>
  <c r="G849" i="21"/>
  <c r="F849" i="21"/>
  <c r="I1030" i="17"/>
  <c r="G1030" i="17"/>
  <c r="C1030" i="17"/>
  <c r="F1030" i="17"/>
  <c r="F894" i="13"/>
  <c r="G894" i="13"/>
  <c r="C894" i="13"/>
  <c r="D894" i="13" s="1"/>
  <c r="E894" i="13" s="1"/>
  <c r="I894" i="13"/>
  <c r="G924" i="21"/>
  <c r="I924" i="21"/>
  <c r="C924" i="21"/>
  <c r="D924" i="21" s="1"/>
  <c r="E924" i="21" s="1"/>
  <c r="F924" i="21"/>
  <c r="I1068" i="17"/>
  <c r="G1068" i="17"/>
  <c r="C1068" i="17"/>
  <c r="F1068" i="17"/>
  <c r="C851" i="13"/>
  <c r="F851" i="13"/>
  <c r="G851" i="13"/>
  <c r="I851" i="13"/>
  <c r="I910" i="21"/>
  <c r="G910" i="21"/>
  <c r="C910" i="21"/>
  <c r="F910" i="21"/>
  <c r="G873" i="15"/>
  <c r="I873" i="15"/>
  <c r="F873" i="15"/>
  <c r="C873" i="15"/>
  <c r="C885" i="13"/>
  <c r="F885" i="13"/>
  <c r="I885" i="13"/>
  <c r="G885" i="13"/>
  <c r="I891" i="21"/>
  <c r="F891" i="21"/>
  <c r="C891" i="21"/>
  <c r="G891" i="21"/>
  <c r="F921" i="15"/>
  <c r="G921" i="15"/>
  <c r="I921" i="15"/>
  <c r="C921" i="15"/>
  <c r="F936" i="13"/>
  <c r="C936" i="13"/>
  <c r="G936" i="13"/>
  <c r="I936" i="13"/>
  <c r="I1061" i="21"/>
  <c r="F1061" i="21"/>
  <c r="C1061" i="21"/>
  <c r="G1061" i="21"/>
  <c r="G1062" i="21" s="1"/>
  <c r="C914" i="17"/>
  <c r="F914" i="17"/>
  <c r="G914" i="17"/>
  <c r="I914" i="17"/>
  <c r="C1041" i="13"/>
  <c r="I1041" i="13"/>
  <c r="F1041" i="13"/>
  <c r="G1041" i="13"/>
  <c r="I1074" i="21"/>
  <c r="G1074" i="21"/>
  <c r="C1074" i="21"/>
  <c r="F1074" i="21"/>
  <c r="F1031" i="15"/>
  <c r="G1031" i="15"/>
  <c r="I1031" i="15"/>
  <c r="C1031" i="15"/>
  <c r="I1037" i="13"/>
  <c r="G1037" i="13"/>
  <c r="C1037" i="13"/>
  <c r="F1037" i="13"/>
  <c r="C1088" i="21"/>
  <c r="F1088" i="21"/>
  <c r="G1088" i="21"/>
  <c r="I1088" i="21"/>
  <c r="I908" i="17"/>
  <c r="G908" i="17"/>
  <c r="F908" i="17"/>
  <c r="C908" i="17"/>
  <c r="F909" i="13"/>
  <c r="I909" i="13"/>
  <c r="C909" i="13"/>
  <c r="G909" i="13"/>
  <c r="G933" i="21"/>
  <c r="I933" i="21"/>
  <c r="C933" i="21"/>
  <c r="F933" i="21"/>
  <c r="F902" i="17"/>
  <c r="C902" i="17"/>
  <c r="D902" i="17" s="1"/>
  <c r="E902" i="17" s="1"/>
  <c r="G902" i="17"/>
  <c r="I902" i="17"/>
  <c r="G856" i="13"/>
  <c r="I856" i="13"/>
  <c r="C856" i="13"/>
  <c r="F856" i="13"/>
  <c r="G867" i="21"/>
  <c r="I867" i="21"/>
  <c r="F867" i="21"/>
  <c r="C867" i="21"/>
  <c r="F1046" i="17"/>
  <c r="G1046" i="17"/>
  <c r="I1046" i="17"/>
  <c r="C1046" i="17"/>
  <c r="C899" i="13"/>
  <c r="F899" i="13"/>
  <c r="G899" i="13"/>
  <c r="I899" i="13"/>
  <c r="C915" i="21"/>
  <c r="I915" i="21"/>
  <c r="F915" i="21"/>
  <c r="G915" i="21"/>
  <c r="C941" i="17"/>
  <c r="F941" i="17"/>
  <c r="G941" i="17"/>
  <c r="I941" i="17"/>
  <c r="F1075" i="13"/>
  <c r="G1075" i="13"/>
  <c r="I1075" i="13"/>
  <c r="C1075" i="13"/>
  <c r="G1032" i="21"/>
  <c r="C1032" i="21"/>
  <c r="F1032" i="21"/>
  <c r="I1032" i="21"/>
  <c r="I853" i="17"/>
  <c r="G853" i="17"/>
  <c r="C853" i="17"/>
  <c r="F853" i="17"/>
  <c r="C864" i="13"/>
  <c r="F864" i="13"/>
  <c r="G864" i="13"/>
  <c r="I864" i="13"/>
  <c r="C877" i="21"/>
  <c r="F877" i="21"/>
  <c r="I877" i="21"/>
  <c r="G877" i="21"/>
  <c r="C898" i="17"/>
  <c r="I898" i="17"/>
  <c r="G898" i="17"/>
  <c r="F898" i="17"/>
  <c r="F912" i="13"/>
  <c r="I912" i="13"/>
  <c r="G912" i="13"/>
  <c r="C912" i="13"/>
  <c r="C928" i="21"/>
  <c r="G928" i="21"/>
  <c r="F928" i="21"/>
  <c r="I928" i="21"/>
  <c r="F1072" i="17"/>
  <c r="I1072" i="17"/>
  <c r="C1072" i="17"/>
  <c r="G1072" i="17"/>
  <c r="I866" i="13"/>
  <c r="C866" i="13"/>
  <c r="F866" i="13"/>
  <c r="G866" i="13"/>
  <c r="C861" i="21"/>
  <c r="F861" i="21"/>
  <c r="I861" i="21"/>
  <c r="G861" i="21"/>
  <c r="F874" i="17"/>
  <c r="G874" i="17"/>
  <c r="I874" i="17"/>
  <c r="C874" i="17"/>
  <c r="I850" i="15"/>
  <c r="G850" i="15"/>
  <c r="F850" i="15"/>
  <c r="C850" i="15"/>
  <c r="C895" i="20"/>
  <c r="G895" i="20"/>
  <c r="F895" i="20"/>
  <c r="I895" i="20"/>
  <c r="F1058" i="22"/>
  <c r="G1058" i="22"/>
  <c r="C1058" i="22"/>
  <c r="I1058" i="22"/>
  <c r="F930" i="15"/>
  <c r="G930" i="15"/>
  <c r="I930" i="15"/>
  <c r="C930" i="15"/>
  <c r="F860" i="20"/>
  <c r="G860" i="20"/>
  <c r="C860" i="20"/>
  <c r="I860" i="20"/>
  <c r="I871" i="22"/>
  <c r="C871" i="22"/>
  <c r="G871" i="22"/>
  <c r="F871" i="22"/>
  <c r="I992" i="15"/>
  <c r="F992" i="15"/>
  <c r="G992" i="15"/>
  <c r="C992" i="15"/>
  <c r="D992" i="15" s="1"/>
  <c r="E992" i="15" s="1"/>
  <c r="F903" i="20"/>
  <c r="C903" i="20"/>
  <c r="G903" i="20"/>
  <c r="I903" i="20"/>
  <c r="I919" i="22"/>
  <c r="F919" i="22"/>
  <c r="C919" i="22"/>
  <c r="G919" i="22"/>
  <c r="F1059" i="15"/>
  <c r="G1059" i="15"/>
  <c r="I1059" i="15"/>
  <c r="C1059" i="15"/>
  <c r="C1089" i="20"/>
  <c r="F1089" i="20"/>
  <c r="I1089" i="20"/>
  <c r="G1089" i="20"/>
  <c r="G922" i="22"/>
  <c r="C922" i="22"/>
  <c r="I922" i="22"/>
  <c r="F922" i="22"/>
  <c r="F857" i="15"/>
  <c r="G857" i="15"/>
  <c r="I857" i="15"/>
  <c r="C857" i="15"/>
  <c r="C868" i="20"/>
  <c r="I868" i="20"/>
  <c r="F868" i="20"/>
  <c r="G868" i="20"/>
  <c r="G880" i="22"/>
  <c r="F880" i="22"/>
  <c r="I880" i="22"/>
  <c r="C880" i="22"/>
  <c r="G900" i="15"/>
  <c r="C900" i="15"/>
  <c r="F900" i="15"/>
  <c r="I900" i="15"/>
  <c r="I916" i="20"/>
  <c r="G916" i="20"/>
  <c r="C916" i="20"/>
  <c r="F916" i="20"/>
  <c r="F931" i="22"/>
  <c r="C931" i="22"/>
  <c r="I931" i="22"/>
  <c r="G931" i="22"/>
  <c r="I1083" i="15"/>
  <c r="F1083" i="15"/>
  <c r="C1083" i="15"/>
  <c r="G1083" i="15"/>
  <c r="G1084" i="15" s="1"/>
  <c r="I879" i="20"/>
  <c r="C879" i="20"/>
  <c r="F879" i="20"/>
  <c r="G879" i="20"/>
  <c r="I854" i="22"/>
  <c r="C854" i="22"/>
  <c r="D854" i="22" s="1"/>
  <c r="E854" i="22" s="1"/>
  <c r="G854" i="22"/>
  <c r="F854" i="22"/>
  <c r="F878" i="17"/>
  <c r="C878" i="17"/>
  <c r="I878" i="17"/>
  <c r="G878" i="17"/>
  <c r="G1035" i="20"/>
  <c r="I1035" i="20"/>
  <c r="C1035" i="20"/>
  <c r="F1035" i="20"/>
  <c r="F1049" i="22"/>
  <c r="I1049" i="22"/>
  <c r="C1049" i="22"/>
  <c r="G1049" i="22"/>
  <c r="F929" i="17"/>
  <c r="C929" i="17"/>
  <c r="I929" i="17"/>
  <c r="G929" i="17"/>
  <c r="G1040" i="20"/>
  <c r="I1040" i="20"/>
  <c r="C1040" i="20"/>
  <c r="F1040" i="20"/>
  <c r="C1073" i="22"/>
  <c r="G1073" i="22"/>
  <c r="I1073" i="22"/>
  <c r="F1073" i="22"/>
  <c r="G937" i="15"/>
  <c r="I937" i="15"/>
  <c r="F937" i="15"/>
  <c r="C937" i="15"/>
  <c r="G1064" i="20"/>
  <c r="I1064" i="20"/>
  <c r="F1064" i="20"/>
  <c r="C1064" i="20"/>
  <c r="I1092" i="22"/>
  <c r="F1092" i="22"/>
  <c r="G1092" i="22"/>
  <c r="C1092" i="22"/>
  <c r="G1094" i="15"/>
  <c r="F1094" i="15"/>
  <c r="I1094" i="15"/>
  <c r="C1094" i="15"/>
  <c r="D1094" i="15" s="1"/>
  <c r="E1094" i="15" s="1"/>
  <c r="I1027" i="20"/>
  <c r="C1027" i="20"/>
  <c r="G1027" i="20"/>
  <c r="F1027" i="20"/>
  <c r="F875" i="22"/>
  <c r="C875" i="22"/>
  <c r="G875" i="22"/>
  <c r="I875" i="22"/>
  <c r="C893" i="15"/>
  <c r="D893" i="15" s="1"/>
  <c r="E893" i="15" s="1"/>
  <c r="F893" i="15"/>
  <c r="I893" i="15"/>
  <c r="G893" i="15"/>
  <c r="G907" i="20"/>
  <c r="I907" i="20"/>
  <c r="C907" i="20"/>
  <c r="F907" i="20"/>
  <c r="I923" i="22"/>
  <c r="F923" i="22"/>
  <c r="C923" i="22"/>
  <c r="G923" i="22"/>
  <c r="C1065" i="15"/>
  <c r="D1065" i="15" s="1"/>
  <c r="E1065" i="15" s="1"/>
  <c r="G1065" i="15"/>
  <c r="F1065" i="15"/>
  <c r="I1065" i="15"/>
  <c r="C1093" i="20"/>
  <c r="F1093" i="20"/>
  <c r="G1093" i="20"/>
  <c r="I1093" i="20"/>
  <c r="C859" i="22"/>
  <c r="F859" i="22"/>
  <c r="G859" i="22"/>
  <c r="I859" i="22"/>
  <c r="C1024" i="15"/>
  <c r="D1024" i="15" s="1"/>
  <c r="E1024" i="15" s="1"/>
  <c r="G1024" i="15"/>
  <c r="F1024" i="15"/>
  <c r="I1024" i="15"/>
  <c r="G872" i="20"/>
  <c r="I872" i="20"/>
  <c r="C872" i="20"/>
  <c r="F872" i="20"/>
  <c r="C884" i="22"/>
  <c r="G884" i="22"/>
  <c r="F884" i="22"/>
  <c r="I884" i="22"/>
  <c r="C904" i="15"/>
  <c r="I904" i="15"/>
  <c r="F904" i="15"/>
  <c r="G904" i="15"/>
  <c r="C920" i="20"/>
  <c r="D920" i="20" s="1"/>
  <c r="E920" i="20" s="1"/>
  <c r="G920" i="20"/>
  <c r="I920" i="20"/>
  <c r="F920" i="20"/>
  <c r="C935" i="22"/>
  <c r="I935" i="22"/>
  <c r="F935" i="22"/>
  <c r="G935" i="22"/>
  <c r="F1090" i="15"/>
  <c r="G1090" i="15"/>
  <c r="I1090" i="15"/>
  <c r="C1090" i="15"/>
  <c r="D1090" i="15" s="1"/>
  <c r="E1090" i="15" s="1"/>
  <c r="G896" i="20"/>
  <c r="C896" i="20"/>
  <c r="D896" i="20" s="1"/>
  <c r="E896" i="20" s="1"/>
  <c r="F896" i="20"/>
  <c r="I896" i="20"/>
  <c r="C858" i="22"/>
  <c r="G858" i="22"/>
  <c r="I858" i="22"/>
  <c r="F858" i="22"/>
  <c r="F881" i="15"/>
  <c r="G881" i="15"/>
  <c r="I881" i="15"/>
  <c r="C881" i="15"/>
  <c r="F888" i="20"/>
  <c r="I888" i="20"/>
  <c r="C888" i="20"/>
  <c r="G888" i="20"/>
  <c r="F901" i="22"/>
  <c r="G901" i="22"/>
  <c r="C901" i="22"/>
  <c r="I901" i="22"/>
  <c r="F932" i="15"/>
  <c r="G932" i="15"/>
  <c r="I932" i="15"/>
  <c r="C932" i="15"/>
  <c r="I1055" i="20"/>
  <c r="C1055" i="20"/>
  <c r="F1055" i="20"/>
  <c r="G1055" i="20"/>
  <c r="C1107" i="22"/>
  <c r="I1107" i="22"/>
  <c r="G1107" i="22"/>
  <c r="G1108" i="22" s="1"/>
  <c r="F1107" i="22"/>
  <c r="C1038" i="15"/>
  <c r="D1038" i="15" s="1"/>
  <c r="E1038" i="15" s="1"/>
  <c r="G1038" i="15"/>
  <c r="I1038" i="15"/>
  <c r="F1038" i="15"/>
  <c r="G862" i="20"/>
  <c r="I862" i="20"/>
  <c r="F862" i="20"/>
  <c r="C862" i="20"/>
  <c r="C1069" i="22"/>
  <c r="F1069" i="22"/>
  <c r="I1069" i="22"/>
  <c r="G1069" i="22"/>
  <c r="F1070" i="15"/>
  <c r="G1070" i="15"/>
  <c r="C1070" i="15"/>
  <c r="D1070" i="15" s="1"/>
  <c r="E1070" i="15" s="1"/>
  <c r="I1070" i="15"/>
  <c r="C925" i="20"/>
  <c r="F925" i="20"/>
  <c r="G925" i="20"/>
  <c r="I925" i="20"/>
  <c r="C889" i="22"/>
  <c r="F889" i="22"/>
  <c r="I889" i="22"/>
  <c r="G889" i="22"/>
  <c r="F863" i="15"/>
  <c r="G863" i="15"/>
  <c r="C863" i="15"/>
  <c r="D863" i="15" s="1"/>
  <c r="E863" i="15" s="1"/>
  <c r="I863" i="15"/>
  <c r="I876" i="20"/>
  <c r="C876" i="20"/>
  <c r="F876" i="20"/>
  <c r="G876" i="20"/>
  <c r="G1033" i="22"/>
  <c r="F1033" i="22"/>
  <c r="I1033" i="22"/>
  <c r="C1033" i="22"/>
  <c r="G911" i="15"/>
  <c r="I911" i="15"/>
  <c r="F911" i="15"/>
  <c r="C911" i="15"/>
  <c r="D911" i="15" s="1"/>
  <c r="E911" i="15" s="1"/>
  <c r="G927" i="20"/>
  <c r="I927" i="20"/>
  <c r="C927" i="20"/>
  <c r="F927" i="20"/>
  <c r="G940" i="22"/>
  <c r="C940" i="22"/>
  <c r="F940" i="22"/>
  <c r="I940" i="22"/>
  <c r="C1026" i="15"/>
  <c r="I1026" i="15"/>
  <c r="G1026" i="15"/>
  <c r="F1026" i="15"/>
  <c r="C1045" i="20"/>
  <c r="I1045" i="20"/>
  <c r="F1045" i="20"/>
  <c r="G1045" i="20"/>
  <c r="I849" i="22"/>
  <c r="F849" i="22"/>
  <c r="C849" i="22"/>
  <c r="G849" i="22"/>
  <c r="G1030" i="15"/>
  <c r="C1030" i="15"/>
  <c r="F1030" i="15"/>
  <c r="I1030" i="15"/>
  <c r="C894" i="20"/>
  <c r="F894" i="20"/>
  <c r="G894" i="20"/>
  <c r="I894" i="20"/>
  <c r="C924" i="22"/>
  <c r="F924" i="22"/>
  <c r="I924" i="22"/>
  <c r="G924" i="22"/>
  <c r="G1068" i="15"/>
  <c r="C1068" i="15"/>
  <c r="F1068" i="15"/>
  <c r="I1068" i="15"/>
  <c r="G851" i="20"/>
  <c r="I851" i="20"/>
  <c r="F851" i="20"/>
  <c r="C851" i="20"/>
  <c r="I910" i="22"/>
  <c r="G910" i="22"/>
  <c r="C910" i="22"/>
  <c r="F910" i="22"/>
  <c r="I873" i="17"/>
  <c r="C873" i="17"/>
  <c r="F873" i="17"/>
  <c r="G873" i="17"/>
  <c r="C885" i="20"/>
  <c r="G885" i="20"/>
  <c r="F885" i="20"/>
  <c r="I885" i="20"/>
  <c r="C891" i="22"/>
  <c r="D891" i="22" s="1"/>
  <c r="E891" i="22" s="1"/>
  <c r="G891" i="22"/>
  <c r="I891" i="22"/>
  <c r="F891" i="22"/>
  <c r="G921" i="17"/>
  <c r="C921" i="17"/>
  <c r="F921" i="17"/>
  <c r="I921" i="17"/>
  <c r="F936" i="20"/>
  <c r="G936" i="20"/>
  <c r="I936" i="20"/>
  <c r="C936" i="20"/>
  <c r="G1061" i="22"/>
  <c r="G1062" i="22" s="1"/>
  <c r="I1061" i="22"/>
  <c r="C1061" i="22"/>
  <c r="F1061" i="22"/>
  <c r="I914" i="15"/>
  <c r="C914" i="15"/>
  <c r="F914" i="15"/>
  <c r="G914" i="15"/>
  <c r="G1041" i="20"/>
  <c r="F1041" i="20"/>
  <c r="I1041" i="20"/>
  <c r="C1041" i="20"/>
  <c r="D1041" i="20" s="1"/>
  <c r="E1041" i="20" s="1"/>
  <c r="G1074" i="22"/>
  <c r="I1074" i="22"/>
  <c r="C1074" i="22"/>
  <c r="F1074" i="22"/>
  <c r="F1031" i="17"/>
  <c r="C1031" i="17"/>
  <c r="I1031" i="17"/>
  <c r="G1031" i="17"/>
  <c r="I1037" i="20"/>
  <c r="C1037" i="20"/>
  <c r="F1037" i="20"/>
  <c r="G1037" i="20"/>
  <c r="F1088" i="22"/>
  <c r="G1088" i="22"/>
  <c r="I1088" i="22"/>
  <c r="C1088" i="22"/>
  <c r="G908" i="15"/>
  <c r="I908" i="15"/>
  <c r="C908" i="15"/>
  <c r="D908" i="15" s="1"/>
  <c r="E908" i="15" s="1"/>
  <c r="F908" i="15"/>
  <c r="F909" i="20"/>
  <c r="I909" i="20"/>
  <c r="C909" i="20"/>
  <c r="G909" i="20"/>
  <c r="F933" i="22"/>
  <c r="G933" i="22"/>
  <c r="I933" i="22"/>
  <c r="C933" i="22"/>
  <c r="F902" i="15"/>
  <c r="G902" i="15"/>
  <c r="I902" i="15"/>
  <c r="C902" i="15"/>
  <c r="D902" i="15" s="1"/>
  <c r="E902" i="15" s="1"/>
  <c r="C856" i="20"/>
  <c r="I856" i="20"/>
  <c r="G856" i="20"/>
  <c r="F856" i="20"/>
  <c r="C867" i="22"/>
  <c r="F867" i="22"/>
  <c r="I867" i="22"/>
  <c r="G867" i="22"/>
  <c r="F1046" i="15"/>
  <c r="G1046" i="15"/>
  <c r="I1046" i="15"/>
  <c r="C1046" i="15"/>
  <c r="D1046" i="15" s="1"/>
  <c r="E1046" i="15" s="1"/>
  <c r="G899" i="20"/>
  <c r="I899" i="20"/>
  <c r="C899" i="20"/>
  <c r="F899" i="20"/>
  <c r="F915" i="22"/>
  <c r="G915" i="22"/>
  <c r="I915" i="22"/>
  <c r="C915" i="22"/>
  <c r="F941" i="15"/>
  <c r="G941" i="15"/>
  <c r="I941" i="15"/>
  <c r="C941" i="15"/>
  <c r="D941" i="15" s="1"/>
  <c r="E941" i="15" s="1"/>
  <c r="I1075" i="20"/>
  <c r="G1075" i="20"/>
  <c r="C1075" i="20"/>
  <c r="F1075" i="20"/>
  <c r="C1032" i="22"/>
  <c r="D1032" i="22" s="1"/>
  <c r="E1032" i="22" s="1"/>
  <c r="F1032" i="22"/>
  <c r="G1032" i="22"/>
  <c r="I1032" i="22"/>
  <c r="I853" i="15"/>
  <c r="G853" i="15"/>
  <c r="F853" i="15"/>
  <c r="C853" i="15"/>
  <c r="D853" i="15" s="1"/>
  <c r="E853" i="15" s="1"/>
  <c r="F864" i="20"/>
  <c r="G864" i="20"/>
  <c r="C864" i="20"/>
  <c r="I864" i="20"/>
  <c r="F877" i="22"/>
  <c r="G877" i="22"/>
  <c r="I877" i="22"/>
  <c r="C877" i="22"/>
  <c r="G898" i="15"/>
  <c r="I898" i="15"/>
  <c r="F898" i="15"/>
  <c r="C898" i="15"/>
  <c r="F912" i="20"/>
  <c r="G912" i="20"/>
  <c r="I912" i="20"/>
  <c r="C912" i="20"/>
  <c r="C928" i="22"/>
  <c r="F928" i="22"/>
  <c r="G928" i="22"/>
  <c r="I928" i="22"/>
  <c r="G1072" i="15"/>
  <c r="I1072" i="15"/>
  <c r="F1072" i="15"/>
  <c r="C1072" i="15"/>
  <c r="D1072" i="15" s="1"/>
  <c r="E1072" i="15" s="1"/>
  <c r="I866" i="20"/>
  <c r="C866" i="20"/>
  <c r="F866" i="20"/>
  <c r="G866" i="20"/>
  <c r="G861" i="22"/>
  <c r="C861" i="22"/>
  <c r="I861" i="22"/>
  <c r="F861" i="22"/>
  <c r="F874" i="15"/>
  <c r="G874" i="15"/>
  <c r="C874" i="15"/>
  <c r="I874" i="15"/>
  <c r="C860" i="21"/>
  <c r="G860" i="21"/>
  <c r="F860" i="21"/>
  <c r="I860" i="21"/>
  <c r="F934" i="15"/>
  <c r="G934" i="15"/>
  <c r="I934" i="15"/>
  <c r="C934" i="15"/>
  <c r="I1059" i="13"/>
  <c r="C1059" i="13"/>
  <c r="F1059" i="13"/>
  <c r="G1059" i="13"/>
  <c r="C1089" i="21"/>
  <c r="I1089" i="21"/>
  <c r="G1089" i="21"/>
  <c r="F1089" i="21"/>
  <c r="C1050" i="17"/>
  <c r="F1050" i="17"/>
  <c r="G1050" i="17"/>
  <c r="I1050" i="17"/>
  <c r="C857" i="13"/>
  <c r="G857" i="13"/>
  <c r="I857" i="13"/>
  <c r="F857" i="13"/>
  <c r="I868" i="21"/>
  <c r="C868" i="21"/>
  <c r="D868" i="21" s="1"/>
  <c r="E868" i="21" s="1"/>
  <c r="G868" i="21"/>
  <c r="F868" i="21"/>
  <c r="I1047" i="17"/>
  <c r="C1047" i="17"/>
  <c r="F1047" i="17"/>
  <c r="G1047" i="17"/>
  <c r="F900" i="13"/>
  <c r="G900" i="13"/>
  <c r="C900" i="13"/>
  <c r="I900" i="13"/>
  <c r="F916" i="21"/>
  <c r="I916" i="21"/>
  <c r="C916" i="21"/>
  <c r="G916" i="21"/>
  <c r="G942" i="17"/>
  <c r="I942" i="17"/>
  <c r="C942" i="17"/>
  <c r="F942" i="17"/>
  <c r="C1083" i="13"/>
  <c r="F1083" i="13"/>
  <c r="I1083" i="13"/>
  <c r="G1083" i="13"/>
  <c r="F879" i="21"/>
  <c r="G879" i="21"/>
  <c r="I879" i="21"/>
  <c r="C879" i="21"/>
  <c r="F865" i="13"/>
  <c r="G865" i="13"/>
  <c r="I865" i="13"/>
  <c r="C865" i="13"/>
  <c r="C878" i="13"/>
  <c r="F878" i="13"/>
  <c r="G878" i="13"/>
  <c r="I878" i="13"/>
  <c r="F1035" i="21"/>
  <c r="G1035" i="21"/>
  <c r="I1035" i="21"/>
  <c r="C1035" i="21"/>
  <c r="I913" i="13"/>
  <c r="C913" i="13"/>
  <c r="F913" i="13"/>
  <c r="G913" i="13"/>
  <c r="G929" i="13"/>
  <c r="F929" i="13"/>
  <c r="I929" i="13"/>
  <c r="C929" i="13"/>
  <c r="G1040" i="21"/>
  <c r="C1040" i="21"/>
  <c r="F1040" i="21"/>
  <c r="I1040" i="21"/>
  <c r="F892" i="17"/>
  <c r="G892" i="17"/>
  <c r="I892" i="17"/>
  <c r="C892" i="17"/>
  <c r="F937" i="13"/>
  <c r="G937" i="13"/>
  <c r="I937" i="13"/>
  <c r="C937" i="13"/>
  <c r="F1064" i="21"/>
  <c r="G1064" i="21"/>
  <c r="I1064" i="21"/>
  <c r="C1064" i="21"/>
  <c r="G882" i="17"/>
  <c r="I882" i="17"/>
  <c r="F882" i="17"/>
  <c r="C882" i="17"/>
  <c r="D882" i="17" s="1"/>
  <c r="E882" i="17" s="1"/>
  <c r="F1094" i="13"/>
  <c r="G1094" i="13"/>
  <c r="C1094" i="13"/>
  <c r="D1094" i="13" s="1"/>
  <c r="E1094" i="13" s="1"/>
  <c r="I1094" i="13"/>
  <c r="G1027" i="21"/>
  <c r="I1027" i="21"/>
  <c r="C1027" i="21"/>
  <c r="F1027" i="21"/>
  <c r="C1029" i="17"/>
  <c r="D1029" i="17" s="1"/>
  <c r="E1029" i="17" s="1"/>
  <c r="F1029" i="17"/>
  <c r="G1029" i="17"/>
  <c r="I1029" i="17"/>
  <c r="C893" i="13"/>
  <c r="F893" i="13"/>
  <c r="G893" i="13"/>
  <c r="I893" i="13"/>
  <c r="G907" i="21"/>
  <c r="I907" i="21"/>
  <c r="F907" i="21"/>
  <c r="C907" i="21"/>
  <c r="F938" i="17"/>
  <c r="G938" i="17"/>
  <c r="C938" i="17"/>
  <c r="I938" i="17"/>
  <c r="C1065" i="13"/>
  <c r="I1065" i="13"/>
  <c r="F1065" i="13"/>
  <c r="G1065" i="13"/>
  <c r="F1093" i="21"/>
  <c r="G1093" i="21"/>
  <c r="I1093" i="21"/>
  <c r="C1093" i="21"/>
  <c r="C918" i="17"/>
  <c r="D918" i="17" s="1"/>
  <c r="E918" i="17" s="1"/>
  <c r="F918" i="17"/>
  <c r="G918" i="17"/>
  <c r="I918" i="17"/>
  <c r="C1024" i="13"/>
  <c r="F1024" i="13"/>
  <c r="G1024" i="13"/>
  <c r="I1024" i="13"/>
  <c r="C872" i="21"/>
  <c r="F872" i="21"/>
  <c r="G872" i="21"/>
  <c r="I872" i="21"/>
  <c r="F890" i="17"/>
  <c r="C890" i="17"/>
  <c r="G890" i="17"/>
  <c r="I890" i="17"/>
  <c r="G904" i="13"/>
  <c r="I904" i="13"/>
  <c r="C904" i="13"/>
  <c r="F904" i="13"/>
  <c r="C920" i="21"/>
  <c r="F920" i="21"/>
  <c r="I920" i="21"/>
  <c r="G920" i="21"/>
  <c r="F1056" i="17"/>
  <c r="C1056" i="17"/>
  <c r="G1056" i="17"/>
  <c r="I1056" i="17"/>
  <c r="I1090" i="13"/>
  <c r="C1090" i="13"/>
  <c r="F1090" i="13"/>
  <c r="G1090" i="13"/>
  <c r="G896" i="21"/>
  <c r="F896" i="21"/>
  <c r="C896" i="21"/>
  <c r="I896" i="21"/>
  <c r="I869" i="17"/>
  <c r="F869" i="17"/>
  <c r="G869" i="17"/>
  <c r="C869" i="17"/>
  <c r="G881" i="13"/>
  <c r="I881" i="13"/>
  <c r="C881" i="13"/>
  <c r="F881" i="13"/>
  <c r="G888" i="21"/>
  <c r="C888" i="21"/>
  <c r="F888" i="21"/>
  <c r="I888" i="21"/>
  <c r="I917" i="17"/>
  <c r="G917" i="17"/>
  <c r="C917" i="17"/>
  <c r="F917" i="17"/>
  <c r="F932" i="13"/>
  <c r="G932" i="13"/>
  <c r="I932" i="13"/>
  <c r="C932" i="13"/>
  <c r="G1055" i="21"/>
  <c r="I1055" i="21"/>
  <c r="C1055" i="21"/>
  <c r="F1055" i="21"/>
  <c r="G906" i="17"/>
  <c r="I906" i="17"/>
  <c r="C906" i="17"/>
  <c r="F906" i="17"/>
  <c r="C1038" i="13"/>
  <c r="D1038" i="13" s="1"/>
  <c r="E1038" i="13" s="1"/>
  <c r="F1038" i="13"/>
  <c r="G1038" i="13"/>
  <c r="I1038" i="13"/>
  <c r="C862" i="21"/>
  <c r="I862" i="21"/>
  <c r="F862" i="21"/>
  <c r="G862" i="21"/>
  <c r="C926" i="17"/>
  <c r="D926" i="17" s="1"/>
  <c r="E926" i="17" s="1"/>
  <c r="F926" i="17"/>
  <c r="G926" i="17"/>
  <c r="I926" i="17"/>
  <c r="G1070" i="13"/>
  <c r="C1070" i="13"/>
  <c r="F1070" i="13"/>
  <c r="I1070" i="13"/>
  <c r="F925" i="21"/>
  <c r="C925" i="21"/>
  <c r="G925" i="21"/>
  <c r="I925" i="21"/>
  <c r="F852" i="15"/>
  <c r="I852" i="15"/>
  <c r="G852" i="15"/>
  <c r="C852" i="15"/>
  <c r="D852" i="15" s="1"/>
  <c r="E852" i="15" s="1"/>
  <c r="F863" i="13"/>
  <c r="G863" i="13"/>
  <c r="I863" i="13"/>
  <c r="C863" i="13"/>
  <c r="C876" i="21"/>
  <c r="I876" i="21"/>
  <c r="G876" i="21"/>
  <c r="F876" i="21"/>
  <c r="C897" i="17"/>
  <c r="D897" i="17" s="1"/>
  <c r="E897" i="17" s="1"/>
  <c r="F897" i="17"/>
  <c r="G897" i="17"/>
  <c r="I897" i="17"/>
  <c r="C911" i="13"/>
  <c r="F911" i="13"/>
  <c r="G911" i="13"/>
  <c r="I911" i="13"/>
  <c r="G927" i="21"/>
  <c r="C927" i="21"/>
  <c r="F927" i="21"/>
  <c r="I927" i="21"/>
  <c r="C1071" i="17"/>
  <c r="D1071" i="17" s="1"/>
  <c r="E1071" i="17" s="1"/>
  <c r="F1071" i="17"/>
  <c r="G1071" i="17"/>
  <c r="I1071" i="17"/>
  <c r="C1026" i="13"/>
  <c r="F1026" i="13"/>
  <c r="G1026" i="13"/>
  <c r="I1026" i="13"/>
  <c r="F1045" i="21"/>
  <c r="G1045" i="21"/>
  <c r="I1045" i="21"/>
  <c r="C1045" i="21"/>
  <c r="I1043" i="17"/>
  <c r="C1043" i="17"/>
  <c r="G1043" i="17"/>
  <c r="F1043" i="17"/>
  <c r="C1030" i="13"/>
  <c r="F1030" i="13"/>
  <c r="G1030" i="13"/>
  <c r="I1030" i="13"/>
  <c r="G894" i="21"/>
  <c r="I894" i="21"/>
  <c r="C894" i="21"/>
  <c r="D894" i="21" s="1"/>
  <c r="E894" i="21" s="1"/>
  <c r="F894" i="21"/>
  <c r="I939" i="17"/>
  <c r="C939" i="17"/>
  <c r="G939" i="17"/>
  <c r="F939" i="17"/>
  <c r="C1068" i="13"/>
  <c r="F1068" i="13"/>
  <c r="G1068" i="13"/>
  <c r="I1068" i="13"/>
  <c r="G851" i="21"/>
  <c r="I851" i="21"/>
  <c r="F851" i="21"/>
  <c r="C851" i="21"/>
  <c r="C1025" i="17"/>
  <c r="F1025" i="17"/>
  <c r="G1025" i="17"/>
  <c r="I1025" i="17"/>
  <c r="I873" i="13"/>
  <c r="C873" i="13"/>
  <c r="F873" i="13"/>
  <c r="G873" i="13"/>
  <c r="F885" i="21"/>
  <c r="I885" i="21"/>
  <c r="C885" i="21"/>
  <c r="G885" i="21"/>
  <c r="F905" i="17"/>
  <c r="I905" i="17"/>
  <c r="C905" i="17"/>
  <c r="G905" i="17"/>
  <c r="F921" i="13"/>
  <c r="G921" i="13"/>
  <c r="I921" i="13"/>
  <c r="C921" i="13"/>
  <c r="F936" i="21"/>
  <c r="G936" i="21"/>
  <c r="I936" i="21"/>
  <c r="C936" i="21"/>
  <c r="D936" i="21" s="1"/>
  <c r="E936" i="21" s="1"/>
  <c r="F1091" i="17"/>
  <c r="C1091" i="17"/>
  <c r="I1091" i="17"/>
  <c r="G1091" i="17"/>
  <c r="C914" i="13"/>
  <c r="G914" i="13"/>
  <c r="I914" i="13"/>
  <c r="F914" i="13"/>
  <c r="F1041" i="21"/>
  <c r="C1041" i="21"/>
  <c r="G1041" i="21"/>
  <c r="I1041" i="21"/>
  <c r="C886" i="17"/>
  <c r="F886" i="17"/>
  <c r="G886" i="17"/>
  <c r="I886" i="17"/>
  <c r="C1031" i="13"/>
  <c r="I1031" i="13"/>
  <c r="F1031" i="13"/>
  <c r="G1031" i="13"/>
  <c r="C1037" i="21"/>
  <c r="G1037" i="21"/>
  <c r="I1037" i="21"/>
  <c r="F1037" i="21"/>
  <c r="C1028" i="17"/>
  <c r="F1028" i="17"/>
  <c r="G1028" i="17"/>
  <c r="I1028" i="17"/>
  <c r="F908" i="13"/>
  <c r="G908" i="13"/>
  <c r="C908" i="13"/>
  <c r="I908" i="13"/>
  <c r="G909" i="21"/>
  <c r="I909" i="21"/>
  <c r="C909" i="21"/>
  <c r="F909" i="21"/>
  <c r="I855" i="17"/>
  <c r="F855" i="17"/>
  <c r="G855" i="17"/>
  <c r="C855" i="17"/>
  <c r="C902" i="13"/>
  <c r="F902" i="13"/>
  <c r="G902" i="13"/>
  <c r="I902" i="13"/>
  <c r="G856" i="21"/>
  <c r="I856" i="21"/>
  <c r="C856" i="21"/>
  <c r="F856" i="21"/>
  <c r="F991" i="17"/>
  <c r="G991" i="17"/>
  <c r="I991" i="17"/>
  <c r="C991" i="17"/>
  <c r="D991" i="17" s="1"/>
  <c r="E991" i="17" s="1"/>
  <c r="I1046" i="13"/>
  <c r="C1046" i="13"/>
  <c r="G1046" i="13"/>
  <c r="F1046" i="13"/>
  <c r="F899" i="21"/>
  <c r="C899" i="21"/>
  <c r="G899" i="21"/>
  <c r="I899" i="21"/>
  <c r="G1036" i="17"/>
  <c r="I1036" i="17"/>
  <c r="C1036" i="17"/>
  <c r="F1036" i="17"/>
  <c r="C941" i="13"/>
  <c r="I941" i="13"/>
  <c r="F941" i="13"/>
  <c r="G941" i="13"/>
  <c r="G1075" i="21"/>
  <c r="C1075" i="21"/>
  <c r="F1075" i="21"/>
  <c r="I1075" i="21"/>
  <c r="I887" i="17"/>
  <c r="F887" i="17"/>
  <c r="C887" i="17"/>
  <c r="G887" i="17"/>
  <c r="C853" i="13"/>
  <c r="F853" i="13"/>
  <c r="G853" i="13"/>
  <c r="I853" i="13"/>
  <c r="G864" i="21"/>
  <c r="I864" i="21"/>
  <c r="C864" i="21"/>
  <c r="F864" i="21"/>
  <c r="C1034" i="17"/>
  <c r="I1034" i="17"/>
  <c r="G1034" i="17"/>
  <c r="F1034" i="17"/>
  <c r="G898" i="13"/>
  <c r="I898" i="13"/>
  <c r="C898" i="13"/>
  <c r="F898" i="13"/>
  <c r="F912" i="21"/>
  <c r="G912" i="21"/>
  <c r="C912" i="21"/>
  <c r="I912" i="21"/>
  <c r="I1039" i="17"/>
  <c r="G1039" i="17"/>
  <c r="F1039" i="17"/>
  <c r="C1039" i="17"/>
  <c r="C1072" i="13"/>
  <c r="G1072" i="13"/>
  <c r="I1072" i="13"/>
  <c r="F1072" i="13"/>
  <c r="C866" i="21"/>
  <c r="F866" i="21"/>
  <c r="I866" i="21"/>
  <c r="G866" i="21"/>
  <c r="G1044" i="17"/>
  <c r="C1044" i="17"/>
  <c r="F1044" i="17"/>
  <c r="I1044" i="17"/>
  <c r="I874" i="13"/>
  <c r="C874" i="13"/>
  <c r="F874" i="13"/>
  <c r="G874" i="13"/>
  <c r="I850" i="13"/>
  <c r="C850" i="13"/>
  <c r="F850" i="13"/>
  <c r="G850" i="13"/>
  <c r="F850" i="20"/>
  <c r="C850" i="20"/>
  <c r="I850" i="20"/>
  <c r="G850" i="20"/>
  <c r="C992" i="20"/>
  <c r="D992" i="20" s="1"/>
  <c r="E992" i="20" s="1"/>
  <c r="I992" i="20"/>
  <c r="F992" i="20"/>
  <c r="G992" i="20"/>
  <c r="I857" i="20"/>
  <c r="C857" i="20"/>
  <c r="F857" i="20"/>
  <c r="G857" i="20"/>
  <c r="F868" i="22"/>
  <c r="G868" i="22"/>
  <c r="C868" i="22"/>
  <c r="I868" i="22"/>
  <c r="F1047" i="15"/>
  <c r="C1047" i="15"/>
  <c r="G1047" i="15"/>
  <c r="I1047" i="15"/>
  <c r="F900" i="20"/>
  <c r="C900" i="20"/>
  <c r="I900" i="20"/>
  <c r="G900" i="20"/>
  <c r="G916" i="22"/>
  <c r="C916" i="22"/>
  <c r="D916" i="22" s="1"/>
  <c r="E916" i="22" s="1"/>
  <c r="F916" i="22"/>
  <c r="I916" i="22"/>
  <c r="C942" i="15"/>
  <c r="D942" i="15" s="1"/>
  <c r="E942" i="15" s="1"/>
  <c r="I942" i="15"/>
  <c r="F942" i="15"/>
  <c r="G942" i="15"/>
  <c r="C1083" i="20"/>
  <c r="G1083" i="20"/>
  <c r="F1083" i="20"/>
  <c r="I1083" i="20"/>
  <c r="C879" i="22"/>
  <c r="I879" i="22"/>
  <c r="G879" i="22"/>
  <c r="F879" i="22"/>
  <c r="C865" i="17"/>
  <c r="F865" i="17"/>
  <c r="G865" i="17"/>
  <c r="I865" i="17"/>
  <c r="I878" i="20"/>
  <c r="G878" i="20"/>
  <c r="C878" i="20"/>
  <c r="F878" i="20"/>
  <c r="C1035" i="22"/>
  <c r="F1035" i="22"/>
  <c r="I1035" i="22"/>
  <c r="G1035" i="22"/>
  <c r="G913" i="17"/>
  <c r="I913" i="17"/>
  <c r="F913" i="17"/>
  <c r="C913" i="17"/>
  <c r="C929" i="20"/>
  <c r="F929" i="20"/>
  <c r="G929" i="20"/>
  <c r="I929" i="20"/>
  <c r="I1040" i="22"/>
  <c r="C1040" i="22"/>
  <c r="G1040" i="22"/>
  <c r="F1040" i="22"/>
  <c r="C892" i="15"/>
  <c r="G892" i="15"/>
  <c r="F892" i="15"/>
  <c r="I892" i="15"/>
  <c r="G937" i="20"/>
  <c r="F937" i="20"/>
  <c r="I937" i="20"/>
  <c r="C937" i="20"/>
  <c r="D937" i="20" s="1"/>
  <c r="E937" i="20" s="1"/>
  <c r="G1064" i="22"/>
  <c r="I1064" i="22"/>
  <c r="F1064" i="22"/>
  <c r="C1064" i="22"/>
  <c r="C882" i="15"/>
  <c r="D882" i="15" s="1"/>
  <c r="E882" i="15" s="1"/>
  <c r="I882" i="15"/>
  <c r="F882" i="15"/>
  <c r="G882" i="15"/>
  <c r="C1094" i="20"/>
  <c r="G1094" i="20"/>
  <c r="I1094" i="20"/>
  <c r="F1094" i="20"/>
  <c r="F1027" i="22"/>
  <c r="G1027" i="22"/>
  <c r="I1027" i="22"/>
  <c r="C1027" i="22"/>
  <c r="F1029" i="15"/>
  <c r="I1029" i="15"/>
  <c r="G1029" i="15"/>
  <c r="C1029" i="15"/>
  <c r="D1029" i="15" s="1"/>
  <c r="E1029" i="15" s="1"/>
  <c r="F893" i="20"/>
  <c r="G893" i="20"/>
  <c r="I893" i="20"/>
  <c r="C893" i="20"/>
  <c r="G907" i="22"/>
  <c r="I907" i="22"/>
  <c r="F907" i="22"/>
  <c r="C907" i="22"/>
  <c r="G938" i="15"/>
  <c r="I938" i="15"/>
  <c r="F938" i="15"/>
  <c r="C938" i="15"/>
  <c r="D938" i="15" s="1"/>
  <c r="E938" i="15" s="1"/>
  <c r="C1065" i="20"/>
  <c r="F1065" i="20"/>
  <c r="G1065" i="20"/>
  <c r="I1065" i="20"/>
  <c r="F1093" i="22"/>
  <c r="C1093" i="22"/>
  <c r="G1093" i="22"/>
  <c r="I1093" i="22"/>
  <c r="I918" i="15"/>
  <c r="G918" i="15"/>
  <c r="F918" i="15"/>
  <c r="C918" i="15"/>
  <c r="D918" i="15" s="1"/>
  <c r="E918" i="15" s="1"/>
  <c r="G1024" i="20"/>
  <c r="C1024" i="20"/>
  <c r="F1024" i="20"/>
  <c r="I1024" i="20"/>
  <c r="C872" i="22"/>
  <c r="G872" i="22"/>
  <c r="F872" i="22"/>
  <c r="I872" i="22"/>
  <c r="I890" i="13"/>
  <c r="F890" i="13"/>
  <c r="G890" i="13"/>
  <c r="C890" i="13"/>
  <c r="I904" i="20"/>
  <c r="C904" i="20"/>
  <c r="G904" i="20"/>
  <c r="F904" i="20"/>
  <c r="C920" i="22"/>
  <c r="D920" i="22" s="1"/>
  <c r="E920" i="22" s="1"/>
  <c r="G920" i="22"/>
  <c r="I920" i="22"/>
  <c r="F920" i="22"/>
  <c r="G1056" i="13"/>
  <c r="I1056" i="13"/>
  <c r="F1056" i="13"/>
  <c r="C1056" i="13"/>
  <c r="I1090" i="20"/>
  <c r="C1090" i="20"/>
  <c r="D1090" i="20" s="1"/>
  <c r="E1090" i="20" s="1"/>
  <c r="F1090" i="20"/>
  <c r="G1090" i="20"/>
  <c r="F896" i="22"/>
  <c r="G896" i="22"/>
  <c r="C896" i="22"/>
  <c r="I896" i="22"/>
  <c r="G869" i="15"/>
  <c r="I869" i="15"/>
  <c r="C869" i="15"/>
  <c r="F869" i="15"/>
  <c r="G881" i="20"/>
  <c r="I881" i="20"/>
  <c r="C881" i="20"/>
  <c r="F881" i="20"/>
  <c r="C888" i="22"/>
  <c r="D888" i="22" s="1"/>
  <c r="E888" i="22" s="1"/>
  <c r="G888" i="22"/>
  <c r="F888" i="22"/>
  <c r="I888" i="22"/>
  <c r="I917" i="15"/>
  <c r="F917" i="15"/>
  <c r="C917" i="15"/>
  <c r="G917" i="15"/>
  <c r="I932" i="20"/>
  <c r="C932" i="20"/>
  <c r="F932" i="20"/>
  <c r="G932" i="20"/>
  <c r="G1055" i="22"/>
  <c r="C1055" i="22"/>
  <c r="I1055" i="22"/>
  <c r="F1055" i="22"/>
  <c r="I906" i="15"/>
  <c r="C906" i="15"/>
  <c r="F906" i="15"/>
  <c r="G906" i="15"/>
  <c r="C1038" i="20"/>
  <c r="D1038" i="20" s="1"/>
  <c r="E1038" i="20" s="1"/>
  <c r="G1038" i="20"/>
  <c r="I1038" i="20"/>
  <c r="F1038" i="20"/>
  <c r="F862" i="22"/>
  <c r="I862" i="22"/>
  <c r="C862" i="22"/>
  <c r="G862" i="22"/>
  <c r="C926" i="15"/>
  <c r="D926" i="15" s="1"/>
  <c r="E926" i="15" s="1"/>
  <c r="F926" i="15"/>
  <c r="G926" i="15"/>
  <c r="I926" i="15"/>
  <c r="C1070" i="20"/>
  <c r="D1070" i="20" s="1"/>
  <c r="E1070" i="20" s="1"/>
  <c r="G1070" i="20"/>
  <c r="I1070" i="20"/>
  <c r="F1070" i="20"/>
  <c r="F925" i="22"/>
  <c r="G925" i="22"/>
  <c r="I925" i="22"/>
  <c r="C925" i="22"/>
  <c r="I852" i="17"/>
  <c r="C852" i="17"/>
  <c r="F852" i="17"/>
  <c r="G852" i="17"/>
  <c r="I863" i="20"/>
  <c r="C863" i="20"/>
  <c r="F863" i="20"/>
  <c r="G863" i="20"/>
  <c r="I876" i="22"/>
  <c r="C876" i="22"/>
  <c r="F876" i="22"/>
  <c r="G876" i="22"/>
  <c r="I897" i="15"/>
  <c r="C897" i="15"/>
  <c r="D897" i="15" s="1"/>
  <c r="E897" i="15" s="1"/>
  <c r="F897" i="15"/>
  <c r="G897" i="15"/>
  <c r="F911" i="20"/>
  <c r="G911" i="20"/>
  <c r="I911" i="20"/>
  <c r="C911" i="20"/>
  <c r="F927" i="22"/>
  <c r="I927" i="22"/>
  <c r="C927" i="22"/>
  <c r="G927" i="22"/>
  <c r="F1071" i="15"/>
  <c r="I1071" i="15"/>
  <c r="G1071" i="15"/>
  <c r="C1071" i="15"/>
  <c r="F1026" i="20"/>
  <c r="G1026" i="20"/>
  <c r="C1026" i="20"/>
  <c r="I1026" i="20"/>
  <c r="F1045" i="22"/>
  <c r="C1045" i="22"/>
  <c r="G1045" i="22"/>
  <c r="I1045" i="22"/>
  <c r="I1043" i="15"/>
  <c r="F1043" i="15"/>
  <c r="G1043" i="15"/>
  <c r="C1043" i="15"/>
  <c r="F1030" i="20"/>
  <c r="I1030" i="20"/>
  <c r="C1030" i="20"/>
  <c r="G1030" i="20"/>
  <c r="F894" i="22"/>
  <c r="G894" i="22"/>
  <c r="C894" i="22"/>
  <c r="I894" i="22"/>
  <c r="I939" i="15"/>
  <c r="G939" i="15"/>
  <c r="F939" i="15"/>
  <c r="C939" i="15"/>
  <c r="D939" i="15" s="1"/>
  <c r="E939" i="15" s="1"/>
  <c r="G1068" i="20"/>
  <c r="F1068" i="20"/>
  <c r="C1068" i="20"/>
  <c r="I1068" i="20"/>
  <c r="F851" i="22"/>
  <c r="I851" i="22"/>
  <c r="C851" i="22"/>
  <c r="G851" i="22"/>
  <c r="I1025" i="15"/>
  <c r="F1025" i="15"/>
  <c r="G1025" i="15"/>
  <c r="C1025" i="15"/>
  <c r="F873" i="20"/>
  <c r="I873" i="20"/>
  <c r="G873" i="20"/>
  <c r="C873" i="20"/>
  <c r="C885" i="22"/>
  <c r="D885" i="22" s="1"/>
  <c r="E885" i="22" s="1"/>
  <c r="F885" i="22"/>
  <c r="G885" i="22"/>
  <c r="I885" i="22"/>
  <c r="F905" i="15"/>
  <c r="G905" i="15"/>
  <c r="I905" i="15"/>
  <c r="C905" i="15"/>
  <c r="F921" i="20"/>
  <c r="G921" i="20"/>
  <c r="I921" i="20"/>
  <c r="C921" i="20"/>
  <c r="C936" i="22"/>
  <c r="D936" i="22" s="1"/>
  <c r="E936" i="22" s="1"/>
  <c r="F936" i="22"/>
  <c r="G936" i="22"/>
  <c r="I936" i="22"/>
  <c r="F1091" i="15"/>
  <c r="G1091" i="15"/>
  <c r="I1091" i="15"/>
  <c r="C1091" i="15"/>
  <c r="C914" i="20"/>
  <c r="I914" i="20"/>
  <c r="G914" i="20"/>
  <c r="F914" i="20"/>
  <c r="G1041" i="22"/>
  <c r="C1041" i="22"/>
  <c r="F1041" i="22"/>
  <c r="I1041" i="22"/>
  <c r="C886" i="15"/>
  <c r="F886" i="15"/>
  <c r="I886" i="15"/>
  <c r="G886" i="15"/>
  <c r="C1031" i="20"/>
  <c r="I1031" i="20"/>
  <c r="F1031" i="20"/>
  <c r="G1031" i="20"/>
  <c r="F1037" i="22"/>
  <c r="G1037" i="22"/>
  <c r="C1037" i="22"/>
  <c r="I1037" i="22"/>
  <c r="I1028" i="15"/>
  <c r="F1028" i="15"/>
  <c r="G1028" i="15"/>
  <c r="C1028" i="15"/>
  <c r="C908" i="20"/>
  <c r="G908" i="20"/>
  <c r="F908" i="20"/>
  <c r="I908" i="20"/>
  <c r="G909" i="22"/>
  <c r="C909" i="22"/>
  <c r="F909" i="22"/>
  <c r="I909" i="22"/>
  <c r="C855" i="15"/>
  <c r="G855" i="15"/>
  <c r="I855" i="15"/>
  <c r="F855" i="15"/>
  <c r="C902" i="20"/>
  <c r="D902" i="20" s="1"/>
  <c r="E902" i="20" s="1"/>
  <c r="G902" i="20"/>
  <c r="F902" i="20"/>
  <c r="I902" i="20"/>
  <c r="C856" i="22"/>
  <c r="G856" i="22"/>
  <c r="F856" i="22"/>
  <c r="I856" i="22"/>
  <c r="I991" i="15"/>
  <c r="G991" i="15"/>
  <c r="C991" i="15"/>
  <c r="D991" i="15" s="1"/>
  <c r="E991" i="15" s="1"/>
  <c r="F991" i="15"/>
  <c r="I1046" i="20"/>
  <c r="C1046" i="20"/>
  <c r="F1046" i="20"/>
  <c r="G1046" i="20"/>
  <c r="G899" i="22"/>
  <c r="F899" i="22"/>
  <c r="I899" i="22"/>
  <c r="C899" i="22"/>
  <c r="I1036" i="15"/>
  <c r="G1036" i="15"/>
  <c r="F1036" i="15"/>
  <c r="C1036" i="15"/>
  <c r="D1036" i="15" s="1"/>
  <c r="E1036" i="15" s="1"/>
  <c r="C941" i="20"/>
  <c r="F941" i="20"/>
  <c r="G941" i="20"/>
  <c r="I941" i="20"/>
  <c r="C1075" i="22"/>
  <c r="D1075" i="22" s="1"/>
  <c r="E1075" i="22" s="1"/>
  <c r="F1075" i="22"/>
  <c r="G1075" i="22"/>
  <c r="I1075" i="22"/>
  <c r="G887" i="15"/>
  <c r="F887" i="15"/>
  <c r="I887" i="15"/>
  <c r="C887" i="15"/>
  <c r="G853" i="20"/>
  <c r="C853" i="20"/>
  <c r="F853" i="20"/>
  <c r="I853" i="20"/>
  <c r="I864" i="22"/>
  <c r="F864" i="22"/>
  <c r="C864" i="22"/>
  <c r="G864" i="22"/>
  <c r="G1034" i="15"/>
  <c r="F1034" i="15"/>
  <c r="I1034" i="15"/>
  <c r="C1034" i="15"/>
  <c r="G898" i="20"/>
  <c r="F898" i="20"/>
  <c r="I898" i="20"/>
  <c r="C898" i="20"/>
  <c r="I912" i="22"/>
  <c r="C912" i="22"/>
  <c r="G912" i="22"/>
  <c r="F912" i="22"/>
  <c r="F1039" i="15"/>
  <c r="G1039" i="15"/>
  <c r="I1039" i="15"/>
  <c r="C1039" i="15"/>
  <c r="D1039" i="15" s="1"/>
  <c r="E1039" i="15" s="1"/>
  <c r="I1072" i="20"/>
  <c r="C1072" i="20"/>
  <c r="G1072" i="20"/>
  <c r="F1072" i="20"/>
  <c r="C866" i="22"/>
  <c r="F866" i="22"/>
  <c r="I866" i="22"/>
  <c r="G866" i="22"/>
  <c r="I1044" i="15"/>
  <c r="G1044" i="15"/>
  <c r="F1044" i="15"/>
  <c r="C1044" i="15"/>
  <c r="G874" i="20"/>
  <c r="F874" i="20"/>
  <c r="I874" i="20"/>
  <c r="C874" i="20"/>
  <c r="F870" i="17"/>
  <c r="C870" i="17"/>
  <c r="G870" i="17"/>
  <c r="I870" i="17"/>
  <c r="C930" i="20"/>
  <c r="D930" i="20" s="1"/>
  <c r="E930" i="20" s="1"/>
  <c r="I930" i="20"/>
  <c r="F930" i="20"/>
  <c r="G930" i="20"/>
  <c r="F934" i="17"/>
  <c r="G934" i="17"/>
  <c r="I934" i="17"/>
  <c r="C934" i="17"/>
  <c r="D934" i="17" s="1"/>
  <c r="E934" i="17" s="1"/>
  <c r="I870" i="13"/>
  <c r="C870" i="13"/>
  <c r="F870" i="13"/>
  <c r="G870" i="13"/>
  <c r="F919" i="17"/>
  <c r="G919" i="17"/>
  <c r="I919" i="17"/>
  <c r="C919" i="17"/>
  <c r="C1050" i="13"/>
  <c r="G1050" i="13"/>
  <c r="F1050" i="13"/>
  <c r="I1050" i="13"/>
  <c r="F880" i="17"/>
  <c r="I880" i="17"/>
  <c r="C880" i="17"/>
  <c r="G880" i="17"/>
  <c r="G900" i="21"/>
  <c r="I900" i="21"/>
  <c r="C900" i="21"/>
  <c r="F900" i="21"/>
  <c r="C931" i="17"/>
  <c r="D931" i="17" s="1"/>
  <c r="E931" i="17" s="1"/>
  <c r="F931" i="17"/>
  <c r="G931" i="17"/>
  <c r="I931" i="17"/>
  <c r="F1083" i="21"/>
  <c r="G1083" i="21"/>
  <c r="I1083" i="21"/>
  <c r="C1083" i="21"/>
  <c r="I854" i="15"/>
  <c r="F854" i="15"/>
  <c r="G854" i="15"/>
  <c r="C854" i="15"/>
  <c r="G865" i="15"/>
  <c r="I865" i="15"/>
  <c r="F865" i="15"/>
  <c r="C865" i="15"/>
  <c r="G878" i="21"/>
  <c r="F878" i="21"/>
  <c r="I878" i="21"/>
  <c r="C878" i="21"/>
  <c r="D878" i="21" s="1"/>
  <c r="E878" i="21" s="1"/>
  <c r="F1049" i="15"/>
  <c r="G1049" i="15"/>
  <c r="I1049" i="15"/>
  <c r="C1049" i="15"/>
  <c r="F913" i="15"/>
  <c r="G913" i="15"/>
  <c r="I913" i="15"/>
  <c r="C913" i="15"/>
  <c r="D913" i="15" s="1"/>
  <c r="E913" i="15" s="1"/>
  <c r="C929" i="21"/>
  <c r="D929" i="21" s="1"/>
  <c r="E929" i="21" s="1"/>
  <c r="G929" i="21"/>
  <c r="I929" i="21"/>
  <c r="F929" i="21"/>
  <c r="F1073" i="15"/>
  <c r="G1073" i="15"/>
  <c r="I1073" i="15"/>
  <c r="C1073" i="15"/>
  <c r="F892" i="13"/>
  <c r="I892" i="13"/>
  <c r="G892" i="13"/>
  <c r="C892" i="13"/>
  <c r="G937" i="21"/>
  <c r="F937" i="21"/>
  <c r="I937" i="21"/>
  <c r="C937" i="21"/>
  <c r="C1092" i="17"/>
  <c r="D1092" i="17" s="1"/>
  <c r="E1092" i="17" s="1"/>
  <c r="F1092" i="17"/>
  <c r="G1092" i="17"/>
  <c r="I1092" i="17"/>
  <c r="I882" i="13"/>
  <c r="C882" i="13"/>
  <c r="F882" i="13"/>
  <c r="G882" i="13"/>
  <c r="F1094" i="21"/>
  <c r="G1094" i="21"/>
  <c r="C1094" i="21"/>
  <c r="D1094" i="21" s="1"/>
  <c r="E1094" i="21" s="1"/>
  <c r="I1094" i="21"/>
  <c r="F875" i="17"/>
  <c r="C875" i="17"/>
  <c r="G875" i="17"/>
  <c r="I875" i="17"/>
  <c r="I1029" i="13"/>
  <c r="G1029" i="13"/>
  <c r="C1029" i="13"/>
  <c r="F1029" i="13"/>
  <c r="F893" i="21"/>
  <c r="C893" i="21"/>
  <c r="G893" i="21"/>
  <c r="I893" i="21"/>
  <c r="I923" i="15"/>
  <c r="F923" i="15"/>
  <c r="G923" i="15"/>
  <c r="C923" i="15"/>
  <c r="F938" i="13"/>
  <c r="G938" i="13"/>
  <c r="I938" i="13"/>
  <c r="C938" i="13"/>
  <c r="C1065" i="21"/>
  <c r="I1065" i="21"/>
  <c r="F1065" i="21"/>
  <c r="G1065" i="21"/>
  <c r="C859" i="17"/>
  <c r="D859" i="17" s="1"/>
  <c r="E859" i="17" s="1"/>
  <c r="F859" i="17"/>
  <c r="G859" i="17"/>
  <c r="I859" i="17"/>
  <c r="C918" i="13"/>
  <c r="F918" i="13"/>
  <c r="I918" i="13"/>
  <c r="G918" i="13"/>
  <c r="F1024" i="21"/>
  <c r="G1024" i="21"/>
  <c r="I1024" i="21"/>
  <c r="C1024" i="21"/>
  <c r="F884" i="17"/>
  <c r="C884" i="17"/>
  <c r="I884" i="17"/>
  <c r="G884" i="17"/>
  <c r="G890" i="15"/>
  <c r="F890" i="15"/>
  <c r="I890" i="15"/>
  <c r="C890" i="15"/>
  <c r="D890" i="15" s="1"/>
  <c r="E890" i="15" s="1"/>
  <c r="C904" i="21"/>
  <c r="G904" i="21"/>
  <c r="I904" i="21"/>
  <c r="F904" i="21"/>
  <c r="F935" i="17"/>
  <c r="C935" i="17"/>
  <c r="G935" i="17"/>
  <c r="I935" i="17"/>
  <c r="I1056" i="15"/>
  <c r="G1056" i="15"/>
  <c r="F1056" i="15"/>
  <c r="C1056" i="15"/>
  <c r="D1056" i="15" s="1"/>
  <c r="E1056" i="15" s="1"/>
  <c r="C1090" i="21"/>
  <c r="G1090" i="21"/>
  <c r="I1090" i="21"/>
  <c r="F1090" i="21"/>
  <c r="F858" i="17"/>
  <c r="C858" i="17"/>
  <c r="G858" i="17"/>
  <c r="I858" i="17"/>
  <c r="F869" i="13"/>
  <c r="G869" i="13"/>
  <c r="I869" i="13"/>
  <c r="C869" i="13"/>
  <c r="C881" i="21"/>
  <c r="I881" i="21"/>
  <c r="G881" i="21"/>
  <c r="F881" i="21"/>
  <c r="F901" i="17"/>
  <c r="I901" i="17"/>
  <c r="G901" i="17"/>
  <c r="C901" i="17"/>
  <c r="C917" i="13"/>
  <c r="D917" i="13" s="1"/>
  <c r="E917" i="13" s="1"/>
  <c r="F917" i="13"/>
  <c r="G917" i="13"/>
  <c r="I917" i="13"/>
  <c r="G932" i="21"/>
  <c r="F932" i="21"/>
  <c r="I932" i="21"/>
  <c r="C932" i="21"/>
  <c r="F1107" i="17"/>
  <c r="C1107" i="17"/>
  <c r="G1107" i="17"/>
  <c r="G1108" i="17" s="1"/>
  <c r="I1107" i="17"/>
  <c r="G906" i="13"/>
  <c r="C906" i="13"/>
  <c r="F906" i="13"/>
  <c r="I906" i="13"/>
  <c r="C1038" i="21"/>
  <c r="F1038" i="21"/>
  <c r="G1038" i="21"/>
  <c r="I1038" i="21"/>
  <c r="F1069" i="17"/>
  <c r="G1069" i="17"/>
  <c r="I1069" i="17"/>
  <c r="C1069" i="17"/>
  <c r="G926" i="13"/>
  <c r="I926" i="13"/>
  <c r="C926" i="13"/>
  <c r="F926" i="13"/>
  <c r="G1070" i="21"/>
  <c r="C1070" i="21"/>
  <c r="F1070" i="21"/>
  <c r="I1070" i="21"/>
  <c r="F889" i="17"/>
  <c r="G889" i="17"/>
  <c r="I889" i="17"/>
  <c r="C889" i="17"/>
  <c r="D889" i="17" s="1"/>
  <c r="E889" i="17" s="1"/>
  <c r="C852" i="13"/>
  <c r="F852" i="13"/>
  <c r="G852" i="13"/>
  <c r="I852" i="13"/>
  <c r="C863" i="21"/>
  <c r="G863" i="21"/>
  <c r="F863" i="21"/>
  <c r="I863" i="21"/>
  <c r="I1033" i="17"/>
  <c r="C1033" i="17"/>
  <c r="D1033" i="17" s="1"/>
  <c r="E1033" i="17" s="1"/>
  <c r="F1033" i="17"/>
  <c r="G1033" i="17"/>
  <c r="F897" i="13"/>
  <c r="G897" i="13"/>
  <c r="I897" i="13"/>
  <c r="C897" i="13"/>
  <c r="G911" i="21"/>
  <c r="I911" i="21"/>
  <c r="C911" i="21"/>
  <c r="F911" i="21"/>
  <c r="F940" i="17"/>
  <c r="G940" i="17"/>
  <c r="I940" i="17"/>
  <c r="C940" i="17"/>
  <c r="D940" i="17" s="1"/>
  <c r="E940" i="17" s="1"/>
  <c r="G1071" i="13"/>
  <c r="I1071" i="13"/>
  <c r="C1071" i="13"/>
  <c r="F1071" i="13"/>
  <c r="C1026" i="21"/>
  <c r="G1026" i="21"/>
  <c r="F1026" i="21"/>
  <c r="I1026" i="21"/>
  <c r="G849" i="17"/>
  <c r="F849" i="17"/>
  <c r="I849" i="17"/>
  <c r="C849" i="17"/>
  <c r="G1043" i="13"/>
  <c r="I1043" i="13"/>
  <c r="C1043" i="13"/>
  <c r="F1043" i="13"/>
  <c r="C1030" i="21"/>
  <c r="I1030" i="21"/>
  <c r="F1030" i="21"/>
  <c r="G1030" i="21"/>
  <c r="I924" i="17"/>
  <c r="G924" i="17"/>
  <c r="C924" i="17"/>
  <c r="F924" i="17"/>
  <c r="C939" i="13"/>
  <c r="F939" i="13"/>
  <c r="G939" i="13"/>
  <c r="I939" i="13"/>
  <c r="I1068" i="21"/>
  <c r="C1068" i="21"/>
  <c r="F1068" i="21"/>
  <c r="G1068" i="21"/>
  <c r="F910" i="17"/>
  <c r="G910" i="17"/>
  <c r="I910" i="17"/>
  <c r="C910" i="17"/>
  <c r="D910" i="17" s="1"/>
  <c r="E910" i="17" s="1"/>
  <c r="G1025" i="13"/>
  <c r="I1025" i="13"/>
  <c r="F1025" i="13"/>
  <c r="C1025" i="13"/>
  <c r="G873" i="21"/>
  <c r="I873" i="21"/>
  <c r="C873" i="21"/>
  <c r="D873" i="21" s="1"/>
  <c r="E873" i="21" s="1"/>
  <c r="F873" i="21"/>
  <c r="F891" i="15"/>
  <c r="I891" i="15"/>
  <c r="G891" i="15"/>
  <c r="C891" i="15"/>
  <c r="F905" i="13"/>
  <c r="I905" i="13"/>
  <c r="C905" i="13"/>
  <c r="D905" i="13" s="1"/>
  <c r="E905" i="13" s="1"/>
  <c r="G905" i="13"/>
  <c r="C921" i="21"/>
  <c r="G921" i="21"/>
  <c r="F921" i="21"/>
  <c r="I921" i="21"/>
  <c r="F1061" i="15"/>
  <c r="G1061" i="15"/>
  <c r="G1062" i="15" s="1"/>
  <c r="I1061" i="15"/>
  <c r="C1061" i="15"/>
  <c r="I1091" i="13"/>
  <c r="C1091" i="13"/>
  <c r="F1091" i="13"/>
  <c r="G1091" i="13"/>
  <c r="C914" i="21"/>
  <c r="G914" i="21"/>
  <c r="I914" i="21"/>
  <c r="F914" i="21"/>
  <c r="C1074" i="17"/>
  <c r="I1074" i="17"/>
  <c r="F1074" i="17"/>
  <c r="G1074" i="17"/>
  <c r="G886" i="13"/>
  <c r="I886" i="13"/>
  <c r="C886" i="13"/>
  <c r="F886" i="13"/>
  <c r="F1031" i="21"/>
  <c r="C1031" i="21"/>
  <c r="G1031" i="21"/>
  <c r="I1031" i="21"/>
  <c r="G1088" i="17"/>
  <c r="I1088" i="17"/>
  <c r="C1088" i="17"/>
  <c r="F1088" i="17"/>
  <c r="F1028" i="13"/>
  <c r="G1028" i="13"/>
  <c r="I1028" i="13"/>
  <c r="C1028" i="13"/>
  <c r="F908" i="21"/>
  <c r="G908" i="21"/>
  <c r="C908" i="21"/>
  <c r="D908" i="21" s="1"/>
  <c r="E908" i="21" s="1"/>
  <c r="I908" i="21"/>
  <c r="C933" i="17"/>
  <c r="F933" i="17"/>
  <c r="G933" i="17"/>
  <c r="I933" i="17"/>
  <c r="G855" i="13"/>
  <c r="I855" i="13"/>
  <c r="C855" i="13"/>
  <c r="F855" i="13"/>
  <c r="F902" i="21"/>
  <c r="C902" i="21"/>
  <c r="G902" i="21"/>
  <c r="I902" i="21"/>
  <c r="C867" i="15"/>
  <c r="D867" i="15" s="1"/>
  <c r="E867" i="15" s="1"/>
  <c r="G867" i="15"/>
  <c r="I867" i="15"/>
  <c r="F867" i="15"/>
  <c r="C991" i="13"/>
  <c r="D991" i="13" s="1"/>
  <c r="E991" i="13" s="1"/>
  <c r="F991" i="13"/>
  <c r="G991" i="13"/>
  <c r="I991" i="13"/>
  <c r="C1046" i="21"/>
  <c r="G1046" i="21"/>
  <c r="I1046" i="21"/>
  <c r="F1046" i="21"/>
  <c r="F915" i="17"/>
  <c r="G915" i="17"/>
  <c r="I915" i="17"/>
  <c r="C915" i="17"/>
  <c r="D915" i="17" s="1"/>
  <c r="E915" i="17" s="1"/>
  <c r="F1036" i="13"/>
  <c r="G1036" i="13"/>
  <c r="I1036" i="13"/>
  <c r="C1036" i="13"/>
  <c r="F941" i="21"/>
  <c r="G941" i="21"/>
  <c r="I941" i="21"/>
  <c r="C941" i="21"/>
  <c r="C1032" i="17"/>
  <c r="D1032" i="17" s="1"/>
  <c r="E1032" i="17" s="1"/>
  <c r="G1032" i="17"/>
  <c r="I1032" i="17"/>
  <c r="F1032" i="17"/>
  <c r="C887" i="13"/>
  <c r="G887" i="13"/>
  <c r="I887" i="13"/>
  <c r="F887" i="13"/>
  <c r="F853" i="21"/>
  <c r="G853" i="21"/>
  <c r="I853" i="21"/>
  <c r="C853" i="21"/>
  <c r="I877" i="17"/>
  <c r="F877" i="17"/>
  <c r="G877" i="17"/>
  <c r="C877" i="17"/>
  <c r="C1034" i="13"/>
  <c r="F1034" i="13"/>
  <c r="G1034" i="13"/>
  <c r="I1034" i="13"/>
  <c r="C898" i="21"/>
  <c r="F898" i="21"/>
  <c r="I898" i="21"/>
  <c r="G898" i="21"/>
  <c r="F928" i="17"/>
  <c r="G928" i="17"/>
  <c r="I928" i="17"/>
  <c r="C928" i="17"/>
  <c r="G1039" i="13"/>
  <c r="I1039" i="13"/>
  <c r="C1039" i="13"/>
  <c r="F1039" i="13"/>
  <c r="I1072" i="21"/>
  <c r="G1072" i="21"/>
  <c r="C1072" i="21"/>
  <c r="F1072" i="21"/>
  <c r="F861" i="15"/>
  <c r="C861" i="15"/>
  <c r="I861" i="15"/>
  <c r="G861" i="15"/>
  <c r="C1044" i="13"/>
  <c r="F1044" i="13"/>
  <c r="G1044" i="13"/>
  <c r="I1044" i="13"/>
  <c r="F874" i="21"/>
  <c r="I874" i="21"/>
  <c r="C874" i="21"/>
  <c r="G874" i="21"/>
  <c r="G992" i="13"/>
  <c r="I992" i="13"/>
  <c r="F992" i="13"/>
  <c r="C992" i="13"/>
  <c r="D992" i="13" s="1"/>
  <c r="E992" i="13" s="1"/>
  <c r="F883" i="17"/>
  <c r="C883" i="17"/>
  <c r="D883" i="17" s="1"/>
  <c r="E883" i="17" s="1"/>
  <c r="G883" i="17"/>
  <c r="I883" i="17"/>
  <c r="F1059" i="20"/>
  <c r="G1059" i="20"/>
  <c r="I1059" i="20"/>
  <c r="C1059" i="20"/>
  <c r="G992" i="21"/>
  <c r="C992" i="21"/>
  <c r="D992" i="21" s="1"/>
  <c r="E992" i="21" s="1"/>
  <c r="F992" i="21"/>
  <c r="I992" i="21"/>
  <c r="F1047" i="13"/>
  <c r="G1047" i="13"/>
  <c r="I1047" i="13"/>
  <c r="C1047" i="13"/>
  <c r="D1047" i="13" s="1"/>
  <c r="E1047" i="13" s="1"/>
  <c r="I1058" i="15"/>
  <c r="C1058" i="15"/>
  <c r="F1058" i="15"/>
  <c r="G1058" i="15"/>
  <c r="F930" i="22"/>
  <c r="G930" i="22"/>
  <c r="I930" i="22"/>
  <c r="C930" i="22"/>
  <c r="F992" i="22"/>
  <c r="I992" i="22"/>
  <c r="G992" i="22"/>
  <c r="C992" i="22"/>
  <c r="D992" i="22" s="1"/>
  <c r="E992" i="22" s="1"/>
  <c r="I934" i="20"/>
  <c r="C934" i="20"/>
  <c r="F934" i="20"/>
  <c r="G934" i="20"/>
  <c r="F922" i="15"/>
  <c r="C922" i="15"/>
  <c r="G922" i="15"/>
  <c r="I922" i="15"/>
  <c r="F857" i="22"/>
  <c r="I857" i="22"/>
  <c r="C857" i="22"/>
  <c r="G857" i="22"/>
  <c r="F900" i="22"/>
  <c r="I900" i="22"/>
  <c r="C900" i="22"/>
  <c r="G900" i="22"/>
  <c r="G942" i="20"/>
  <c r="I942" i="20"/>
  <c r="F942" i="20"/>
  <c r="C942" i="20"/>
  <c r="G854" i="17"/>
  <c r="I854" i="17"/>
  <c r="F854" i="17"/>
  <c r="C854" i="17"/>
  <c r="F878" i="22"/>
  <c r="G878" i="22"/>
  <c r="C878" i="22"/>
  <c r="I878" i="22"/>
  <c r="F913" i="20"/>
  <c r="C913" i="20"/>
  <c r="G913" i="20"/>
  <c r="I913" i="20"/>
  <c r="F1073" i="17"/>
  <c r="C1073" i="17"/>
  <c r="G1073" i="17"/>
  <c r="I1073" i="17"/>
  <c r="G937" i="22"/>
  <c r="C937" i="22"/>
  <c r="I937" i="22"/>
  <c r="F937" i="22"/>
  <c r="I882" i="20"/>
  <c r="G882" i="20"/>
  <c r="F882" i="20"/>
  <c r="C882" i="20"/>
  <c r="I875" i="15"/>
  <c r="G875" i="15"/>
  <c r="F875" i="15"/>
  <c r="C875" i="15"/>
  <c r="D875" i="15" s="1"/>
  <c r="E875" i="15" s="1"/>
  <c r="C893" i="22"/>
  <c r="I893" i="22"/>
  <c r="F893" i="22"/>
  <c r="G893" i="22"/>
  <c r="C1065" i="22"/>
  <c r="F1065" i="22"/>
  <c r="G1065" i="22"/>
  <c r="I1065" i="22"/>
  <c r="G918" i="20"/>
  <c r="F918" i="20"/>
  <c r="C918" i="20"/>
  <c r="D918" i="20" s="1"/>
  <c r="E918" i="20" s="1"/>
  <c r="I918" i="20"/>
  <c r="F884" i="15"/>
  <c r="I884" i="15"/>
  <c r="G884" i="15"/>
  <c r="C884" i="15"/>
  <c r="D884" i="15" s="1"/>
  <c r="E884" i="15" s="1"/>
  <c r="C904" i="22"/>
  <c r="G904" i="22"/>
  <c r="I904" i="22"/>
  <c r="F904" i="22"/>
  <c r="I1056" i="20"/>
  <c r="F1056" i="20"/>
  <c r="C1056" i="20"/>
  <c r="G1056" i="20"/>
  <c r="C858" i="15"/>
  <c r="G858" i="15"/>
  <c r="F858" i="15"/>
  <c r="I858" i="15"/>
  <c r="C869" i="20"/>
  <c r="I869" i="20"/>
  <c r="G869" i="20"/>
  <c r="F869" i="20"/>
  <c r="C881" i="22"/>
  <c r="G881" i="22"/>
  <c r="F881" i="22"/>
  <c r="I881" i="22"/>
  <c r="I901" i="15"/>
  <c r="F901" i="15"/>
  <c r="G901" i="15"/>
  <c r="C901" i="15"/>
  <c r="I917" i="20"/>
  <c r="C917" i="20"/>
  <c r="F917" i="20"/>
  <c r="G917" i="20"/>
  <c r="F932" i="22"/>
  <c r="G932" i="22"/>
  <c r="C932" i="22"/>
  <c r="I932" i="22"/>
  <c r="G1107" i="15"/>
  <c r="G1108" i="15" s="1"/>
  <c r="I1107" i="15"/>
  <c r="F1107" i="15"/>
  <c r="C1107" i="15"/>
  <c r="I1038" i="22"/>
  <c r="F1038" i="22"/>
  <c r="C1038" i="22"/>
  <c r="G1038" i="22"/>
  <c r="I1069" i="15"/>
  <c r="G1069" i="15"/>
  <c r="F1069" i="15"/>
  <c r="C1069" i="15"/>
  <c r="F926" i="20"/>
  <c r="C926" i="20"/>
  <c r="D926" i="20" s="1"/>
  <c r="E926" i="20" s="1"/>
  <c r="G926" i="20"/>
  <c r="I926" i="20"/>
  <c r="G1070" i="22"/>
  <c r="F1070" i="22"/>
  <c r="C1070" i="22"/>
  <c r="I1070" i="22"/>
  <c r="I889" i="15"/>
  <c r="C889" i="15"/>
  <c r="D889" i="15" s="1"/>
  <c r="E889" i="15" s="1"/>
  <c r="F889" i="15"/>
  <c r="G889" i="15"/>
  <c r="G852" i="20"/>
  <c r="I852" i="20"/>
  <c r="F852" i="20"/>
  <c r="C852" i="20"/>
  <c r="I863" i="22"/>
  <c r="C863" i="22"/>
  <c r="D863" i="22" s="1"/>
  <c r="E863" i="22" s="1"/>
  <c r="F863" i="22"/>
  <c r="G863" i="22"/>
  <c r="C1033" i="15"/>
  <c r="D1033" i="15" s="1"/>
  <c r="E1033" i="15" s="1"/>
  <c r="F1033" i="15"/>
  <c r="G1033" i="15"/>
  <c r="I1033" i="15"/>
  <c r="F897" i="20"/>
  <c r="C897" i="20"/>
  <c r="I897" i="20"/>
  <c r="G897" i="20"/>
  <c r="C911" i="22"/>
  <c r="F911" i="22"/>
  <c r="I911" i="22"/>
  <c r="G911" i="22"/>
  <c r="C940" i="15"/>
  <c r="F940" i="15"/>
  <c r="I940" i="15"/>
  <c r="G940" i="15"/>
  <c r="I1071" i="20"/>
  <c r="G1071" i="20"/>
  <c r="C1071" i="20"/>
  <c r="F1071" i="20"/>
  <c r="F1026" i="22"/>
  <c r="I1026" i="22"/>
  <c r="C1026" i="22"/>
  <c r="D1026" i="22" s="1"/>
  <c r="E1026" i="22" s="1"/>
  <c r="G1026" i="22"/>
  <c r="G849" i="15"/>
  <c r="F849" i="15"/>
  <c r="I849" i="15"/>
  <c r="C849" i="15"/>
  <c r="F1043" i="20"/>
  <c r="G1043" i="20"/>
  <c r="C1043" i="20"/>
  <c r="I1043" i="20"/>
  <c r="C1030" i="22"/>
  <c r="D1030" i="22" s="1"/>
  <c r="E1030" i="22" s="1"/>
  <c r="F1030" i="22"/>
  <c r="G1030" i="22"/>
  <c r="I1030" i="22"/>
  <c r="F924" i="15"/>
  <c r="G924" i="15"/>
  <c r="I924" i="15"/>
  <c r="C924" i="15"/>
  <c r="G939" i="20"/>
  <c r="I939" i="20"/>
  <c r="F939" i="20"/>
  <c r="C939" i="20"/>
  <c r="F1068" i="22"/>
  <c r="I1068" i="22"/>
  <c r="G1068" i="22"/>
  <c r="C1068" i="22"/>
  <c r="F910" i="15"/>
  <c r="I910" i="15"/>
  <c r="G910" i="15"/>
  <c r="C910" i="15"/>
  <c r="G1025" i="20"/>
  <c r="F1025" i="20"/>
  <c r="C1025" i="20"/>
  <c r="I1025" i="20"/>
  <c r="C873" i="22"/>
  <c r="D873" i="22" s="1"/>
  <c r="E873" i="22" s="1"/>
  <c r="F873" i="22"/>
  <c r="I873" i="22"/>
  <c r="G873" i="22"/>
  <c r="G891" i="17"/>
  <c r="C891" i="17"/>
  <c r="F891" i="17"/>
  <c r="I891" i="17"/>
  <c r="I905" i="20"/>
  <c r="G905" i="20"/>
  <c r="C905" i="20"/>
  <c r="F905" i="20"/>
  <c r="I921" i="22"/>
  <c r="C921" i="22"/>
  <c r="F921" i="22"/>
  <c r="G921" i="22"/>
  <c r="G1061" i="17"/>
  <c r="G1062" i="17" s="1"/>
  <c r="C1061" i="17"/>
  <c r="F1061" i="17"/>
  <c r="I1061" i="17"/>
  <c r="F1091" i="20"/>
  <c r="C1091" i="20"/>
  <c r="G1091" i="20"/>
  <c r="I1091" i="20"/>
  <c r="I914" i="22"/>
  <c r="C914" i="22"/>
  <c r="F914" i="22"/>
  <c r="G914" i="22"/>
  <c r="C1074" i="15"/>
  <c r="F1074" i="15"/>
  <c r="I1074" i="15"/>
  <c r="G1074" i="15"/>
  <c r="I886" i="20"/>
  <c r="C886" i="20"/>
  <c r="F886" i="20"/>
  <c r="G886" i="20"/>
  <c r="C1031" i="22"/>
  <c r="G1031" i="22"/>
  <c r="I1031" i="22"/>
  <c r="F1031" i="22"/>
  <c r="C1088" i="15"/>
  <c r="I1088" i="15"/>
  <c r="G1088" i="15"/>
  <c r="F1088" i="15"/>
  <c r="F1028" i="20"/>
  <c r="G1028" i="20"/>
  <c r="C1028" i="20"/>
  <c r="I1028" i="20"/>
  <c r="I908" i="22"/>
  <c r="G908" i="22"/>
  <c r="C908" i="22"/>
  <c r="F908" i="22"/>
  <c r="C933" i="15"/>
  <c r="D933" i="15" s="1"/>
  <c r="E933" i="15" s="1"/>
  <c r="I933" i="15"/>
  <c r="F933" i="15"/>
  <c r="G933" i="15"/>
  <c r="F855" i="20"/>
  <c r="G855" i="20"/>
  <c r="C855" i="20"/>
  <c r="I855" i="20"/>
  <c r="G902" i="22"/>
  <c r="I902" i="22"/>
  <c r="C902" i="22"/>
  <c r="F902" i="22"/>
  <c r="G867" i="17"/>
  <c r="I867" i="17"/>
  <c r="C867" i="17"/>
  <c r="D867" i="17" s="1"/>
  <c r="E867" i="17" s="1"/>
  <c r="F867" i="17"/>
  <c r="F991" i="20"/>
  <c r="I991" i="20"/>
  <c r="G991" i="20"/>
  <c r="C991" i="20"/>
  <c r="D991" i="20" s="1"/>
  <c r="E991" i="20" s="1"/>
  <c r="I1046" i="22"/>
  <c r="C1046" i="22"/>
  <c r="G1046" i="22"/>
  <c r="F1046" i="22"/>
  <c r="F915" i="15"/>
  <c r="G915" i="15"/>
  <c r="I915" i="15"/>
  <c r="C915" i="15"/>
  <c r="D915" i="15" s="1"/>
  <c r="E915" i="15" s="1"/>
  <c r="C1036" i="20"/>
  <c r="F1036" i="20"/>
  <c r="G1036" i="20"/>
  <c r="I1036" i="20"/>
  <c r="G941" i="22"/>
  <c r="F941" i="22"/>
  <c r="I941" i="22"/>
  <c r="C941" i="22"/>
  <c r="G1032" i="15"/>
  <c r="C1032" i="15"/>
  <c r="D1032" i="15" s="1"/>
  <c r="E1032" i="15" s="1"/>
  <c r="F1032" i="15"/>
  <c r="I1032" i="15"/>
  <c r="G887" i="20"/>
  <c r="C887" i="20"/>
  <c r="F887" i="20"/>
  <c r="I887" i="20"/>
  <c r="F853" i="22"/>
  <c r="G853" i="22"/>
  <c r="C853" i="22"/>
  <c r="I853" i="22"/>
  <c r="F877" i="15"/>
  <c r="G877" i="15"/>
  <c r="I877" i="15"/>
  <c r="C877" i="15"/>
  <c r="D877" i="15" s="1"/>
  <c r="E877" i="15" s="1"/>
  <c r="C1034" i="20"/>
  <c r="F1034" i="20"/>
  <c r="G1034" i="20"/>
  <c r="I1034" i="20"/>
  <c r="C898" i="22"/>
  <c r="F898" i="22"/>
  <c r="I898" i="22"/>
  <c r="G898" i="22"/>
  <c r="C928" i="15"/>
  <c r="D928" i="15" s="1"/>
  <c r="E928" i="15" s="1"/>
  <c r="I928" i="15"/>
  <c r="G928" i="15"/>
  <c r="F928" i="15"/>
  <c r="I1039" i="20"/>
  <c r="F1039" i="20"/>
  <c r="C1039" i="20"/>
  <c r="G1039" i="20"/>
  <c r="C1072" i="22"/>
  <c r="F1072" i="22"/>
  <c r="G1072" i="22"/>
  <c r="I1072" i="22"/>
  <c r="C861" i="17"/>
  <c r="F861" i="17"/>
  <c r="G861" i="17"/>
  <c r="I861" i="17"/>
  <c r="F1044" i="20"/>
  <c r="I1044" i="20"/>
  <c r="C1044" i="20"/>
  <c r="G1044" i="20"/>
  <c r="C874" i="22"/>
  <c r="D874" i="22" s="1"/>
  <c r="E874" i="22" s="1"/>
  <c r="G874" i="22"/>
  <c r="I874" i="22"/>
  <c r="F874" i="22"/>
  <c r="H765" i="34" l="1"/>
  <c r="H884" i="30"/>
  <c r="J823" i="34"/>
  <c r="H748" i="30"/>
  <c r="H769" i="32"/>
  <c r="H795" i="32"/>
  <c r="J778" i="34"/>
  <c r="K778" i="34" s="1"/>
  <c r="H885" i="32"/>
  <c r="H810" i="30"/>
  <c r="H761" i="34"/>
  <c r="H795" i="34"/>
  <c r="H850" i="32"/>
  <c r="H757" i="30"/>
  <c r="H764" i="30"/>
  <c r="J749" i="30"/>
  <c r="K749" i="30" s="1"/>
  <c r="H869" i="34"/>
  <c r="H762" i="30"/>
  <c r="H852" i="30"/>
  <c r="J766" i="34"/>
  <c r="K766" i="34" s="1"/>
  <c r="H745" i="32"/>
  <c r="H803" i="32"/>
  <c r="J781" i="34"/>
  <c r="K781" i="34" s="1"/>
  <c r="J745" i="34"/>
  <c r="K745" i="34" s="1"/>
  <c r="H776" i="30"/>
  <c r="J782" i="30"/>
  <c r="K782" i="30" s="1"/>
  <c r="J868" i="32"/>
  <c r="K868" i="32" s="1"/>
  <c r="H799" i="32"/>
  <c r="J846" i="30"/>
  <c r="K846" i="30" s="1"/>
  <c r="J854" i="34"/>
  <c r="K854" i="34" s="1"/>
  <c r="H777" i="32"/>
  <c r="H816" i="32"/>
  <c r="H752" i="32"/>
  <c r="H838" i="32"/>
  <c r="H751" i="32"/>
  <c r="H811" i="30"/>
  <c r="H861" i="32"/>
  <c r="H879" i="32"/>
  <c r="H875" i="30"/>
  <c r="H815" i="34"/>
  <c r="H845" i="32"/>
  <c r="H799" i="30"/>
  <c r="J870" i="34"/>
  <c r="K870" i="34" s="1"/>
  <c r="J806" i="34"/>
  <c r="K806" i="34" s="1"/>
  <c r="H825" i="32"/>
  <c r="H823" i="30"/>
  <c r="J830" i="34"/>
  <c r="K830" i="34" s="1"/>
  <c r="H815" i="32"/>
  <c r="H817" i="32"/>
  <c r="H855" i="30"/>
  <c r="H879" i="34"/>
  <c r="H793" i="32"/>
  <c r="J829" i="34"/>
  <c r="J786" i="34"/>
  <c r="K786" i="34" s="1"/>
  <c r="J782" i="34"/>
  <c r="K782" i="34" s="1"/>
  <c r="J798" i="34"/>
  <c r="J805" i="34"/>
  <c r="K805" i="34" s="1"/>
  <c r="J838" i="30"/>
  <c r="K838" i="30" s="1"/>
  <c r="H799" i="34"/>
  <c r="H887" i="34"/>
  <c r="H770" i="34"/>
  <c r="H760" i="34"/>
  <c r="H748" i="32"/>
  <c r="H745" i="30"/>
  <c r="H861" i="30"/>
  <c r="H792" i="30"/>
  <c r="H778" i="30"/>
  <c r="H853" i="32"/>
  <c r="H751" i="30"/>
  <c r="H798" i="32"/>
  <c r="H756" i="30"/>
  <c r="H756" i="34"/>
  <c r="H861" i="34"/>
  <c r="H845" i="34"/>
  <c r="H856" i="32"/>
  <c r="H797" i="32"/>
  <c r="H809" i="30"/>
  <c r="H769" i="34"/>
  <c r="H810" i="34"/>
  <c r="H873" i="34"/>
  <c r="H848" i="34"/>
  <c r="H773" i="34"/>
  <c r="H777" i="30"/>
  <c r="H869" i="30"/>
  <c r="H860" i="30"/>
  <c r="H818" i="30"/>
  <c r="H792" i="34"/>
  <c r="H746" i="32"/>
  <c r="H876" i="32"/>
  <c r="H841" i="30"/>
  <c r="H862" i="30"/>
  <c r="H817" i="30"/>
  <c r="H759" i="30"/>
  <c r="H849" i="34"/>
  <c r="H763" i="34"/>
  <c r="H836" i="34"/>
  <c r="H851" i="34"/>
  <c r="H787" i="34"/>
  <c r="H858" i="34"/>
  <c r="H794" i="32"/>
  <c r="H833" i="32"/>
  <c r="H866" i="34"/>
  <c r="H844" i="32"/>
  <c r="H857" i="30"/>
  <c r="H873" i="30"/>
  <c r="H806" i="30"/>
  <c r="H837" i="30"/>
  <c r="H834" i="30"/>
  <c r="H835" i="34"/>
  <c r="H813" i="34"/>
  <c r="H821" i="32"/>
  <c r="H756" i="32"/>
  <c r="H855" i="32"/>
  <c r="H830" i="30"/>
  <c r="H830" i="34"/>
  <c r="H873" i="32"/>
  <c r="H819" i="32"/>
  <c r="H755" i="32"/>
  <c r="H847" i="32"/>
  <c r="H880" i="30"/>
  <c r="H847" i="30"/>
  <c r="H779" i="30"/>
  <c r="H859" i="32"/>
  <c r="H846" i="30"/>
  <c r="H853" i="34"/>
  <c r="H836" i="32"/>
  <c r="H808" i="32"/>
  <c r="H820" i="30"/>
  <c r="H874" i="30"/>
  <c r="J791" i="34"/>
  <c r="K791" i="34" s="1"/>
  <c r="H826" i="34"/>
  <c r="H762" i="34"/>
  <c r="H809" i="34"/>
  <c r="H771" i="34"/>
  <c r="H882" i="34"/>
  <c r="H754" i="34"/>
  <c r="H865" i="34"/>
  <c r="H757" i="32"/>
  <c r="H762" i="32"/>
  <c r="H800" i="32"/>
  <c r="H829" i="32"/>
  <c r="H805" i="32"/>
  <c r="H749" i="32"/>
  <c r="H826" i="30"/>
  <c r="H761" i="30"/>
  <c r="H786" i="30"/>
  <c r="H784" i="34"/>
  <c r="H751" i="34"/>
  <c r="H808" i="34"/>
  <c r="H872" i="34"/>
  <c r="H875" i="34"/>
  <c r="H811" i="34"/>
  <c r="H798" i="34"/>
  <c r="H775" i="32"/>
  <c r="H875" i="32"/>
  <c r="H819" i="30"/>
  <c r="J830" i="30"/>
  <c r="K830" i="30" s="1"/>
  <c r="J762" i="34"/>
  <c r="K762" i="34" s="1"/>
  <c r="H800" i="34"/>
  <c r="H886" i="34"/>
  <c r="J849" i="34"/>
  <c r="K849" i="34" s="1"/>
  <c r="H878" i="34"/>
  <c r="H814" i="34"/>
  <c r="H743" i="32"/>
  <c r="H858" i="32"/>
  <c r="J763" i="32"/>
  <c r="K763" i="32" s="1"/>
  <c r="H805" i="30"/>
  <c r="H813" i="30"/>
  <c r="H857" i="34"/>
  <c r="H883" i="34"/>
  <c r="H819" i="34"/>
  <c r="H847" i="34"/>
  <c r="J815" i="34"/>
  <c r="K815" i="34" s="1"/>
  <c r="H784" i="32"/>
  <c r="H806" i="32"/>
  <c r="H759" i="32"/>
  <c r="H746" i="30"/>
  <c r="H876" i="30"/>
  <c r="H843" i="30"/>
  <c r="H766" i="30"/>
  <c r="H804" i="34"/>
  <c r="H825" i="34"/>
  <c r="J886" i="34"/>
  <c r="K886" i="34" s="1"/>
  <c r="H804" i="32"/>
  <c r="H839" i="32"/>
  <c r="H754" i="32"/>
  <c r="H814" i="32"/>
  <c r="H804" i="30"/>
  <c r="H767" i="30"/>
  <c r="H782" i="30"/>
  <c r="H842" i="34"/>
  <c r="H876" i="34"/>
  <c r="H783" i="34"/>
  <c r="H812" i="32"/>
  <c r="H840" i="32"/>
  <c r="H779" i="32"/>
  <c r="H766" i="32"/>
  <c r="H773" i="32"/>
  <c r="H755" i="30"/>
  <c r="H885" i="30"/>
  <c r="H770" i="30"/>
  <c r="H840" i="30"/>
  <c r="H867" i="34"/>
  <c r="H828" i="34"/>
  <c r="H856" i="34"/>
  <c r="H867" i="32"/>
  <c r="H796" i="32"/>
  <c r="H831" i="32"/>
  <c r="H767" i="32"/>
  <c r="H849" i="32"/>
  <c r="H823" i="32"/>
  <c r="H803" i="30"/>
  <c r="H796" i="30"/>
  <c r="H831" i="30"/>
  <c r="H778" i="34"/>
  <c r="H883" i="32"/>
  <c r="H783" i="32"/>
  <c r="H834" i="32"/>
  <c r="H770" i="32"/>
  <c r="H846" i="34"/>
  <c r="H827" i="30"/>
  <c r="H816" i="34"/>
  <c r="H753" i="34"/>
  <c r="H779" i="34"/>
  <c r="H793" i="34"/>
  <c r="H877" i="32"/>
  <c r="H842" i="30"/>
  <c r="H774" i="32"/>
  <c r="H801" i="34"/>
  <c r="H821" i="34"/>
  <c r="H832" i="34"/>
  <c r="H833" i="34"/>
  <c r="H782" i="34"/>
  <c r="H868" i="32"/>
  <c r="H761" i="32"/>
  <c r="H864" i="32"/>
  <c r="H794" i="30"/>
  <c r="H801" i="30"/>
  <c r="H763" i="30"/>
  <c r="H814" i="30"/>
  <c r="H789" i="32"/>
  <c r="H830" i="32"/>
  <c r="H820" i="34"/>
  <c r="H836" i="30"/>
  <c r="H802" i="30"/>
  <c r="H808" i="30"/>
  <c r="J871" i="34"/>
  <c r="K871" i="34" s="1"/>
  <c r="J790" i="34"/>
  <c r="K790" i="34" s="1"/>
  <c r="H860" i="34"/>
  <c r="H831" i="34"/>
  <c r="H818" i="34"/>
  <c r="H826" i="32"/>
  <c r="H809" i="32"/>
  <c r="H835" i="32"/>
  <c r="H863" i="32"/>
  <c r="H886" i="30"/>
  <c r="D788" i="34"/>
  <c r="J788" i="34" s="1"/>
  <c r="K788" i="34" s="1"/>
  <c r="D842" i="34"/>
  <c r="J842" i="34" s="1"/>
  <c r="K842" i="34" s="1"/>
  <c r="H746" i="34"/>
  <c r="D873" i="34"/>
  <c r="J873" i="34" s="1"/>
  <c r="K873" i="34" s="1"/>
  <c r="D880" i="34"/>
  <c r="J880" i="34" s="1"/>
  <c r="K880" i="34" s="1"/>
  <c r="D883" i="34"/>
  <c r="J883" i="34" s="1"/>
  <c r="K883" i="34" s="1"/>
  <c r="H870" i="34"/>
  <c r="J774" i="34"/>
  <c r="K774" i="34" s="1"/>
  <c r="H841" i="34"/>
  <c r="H812" i="34"/>
  <c r="H802" i="34"/>
  <c r="H789" i="34"/>
  <c r="H881" i="34"/>
  <c r="H843" i="34"/>
  <c r="D779" i="34"/>
  <c r="J779" i="34" s="1"/>
  <c r="K779" i="34" s="1"/>
  <c r="H862" i="34"/>
  <c r="H766" i="34"/>
  <c r="D773" i="34"/>
  <c r="J773" i="34" s="1"/>
  <c r="K773" i="34" s="1"/>
  <c r="H820" i="32"/>
  <c r="D775" i="32"/>
  <c r="J775" i="32" s="1"/>
  <c r="K775" i="32" s="1"/>
  <c r="H874" i="32"/>
  <c r="H842" i="32"/>
  <c r="H880" i="32"/>
  <c r="H848" i="32"/>
  <c r="D784" i="32"/>
  <c r="J784" i="32" s="1"/>
  <c r="K784" i="32" s="1"/>
  <c r="D755" i="32"/>
  <c r="J755" i="32" s="1"/>
  <c r="K755" i="32" s="1"/>
  <c r="H870" i="32"/>
  <c r="H887" i="32"/>
  <c r="D844" i="32"/>
  <c r="J844" i="32" s="1"/>
  <c r="K844" i="32" s="1"/>
  <c r="D815" i="32"/>
  <c r="J815" i="32" s="1"/>
  <c r="K815" i="32" s="1"/>
  <c r="D751" i="30"/>
  <c r="J751" i="30" s="1"/>
  <c r="K751" i="30" s="1"/>
  <c r="H866" i="32"/>
  <c r="H802" i="32"/>
  <c r="J808" i="32"/>
  <c r="K808" i="32" s="1"/>
  <c r="H881" i="32"/>
  <c r="H760" i="32"/>
  <c r="D747" i="32"/>
  <c r="J747" i="32" s="1"/>
  <c r="K747" i="32" s="1"/>
  <c r="H862" i="32"/>
  <c r="D817" i="32"/>
  <c r="J817" i="32" s="1"/>
  <c r="K817" i="32" s="1"/>
  <c r="D820" i="30"/>
  <c r="J820" i="30" s="1"/>
  <c r="K820" i="30" s="1"/>
  <c r="D855" i="30"/>
  <c r="J855" i="30" s="1"/>
  <c r="K855" i="30" s="1"/>
  <c r="H775" i="30"/>
  <c r="D746" i="30"/>
  <c r="J746" i="30" s="1"/>
  <c r="K746" i="30" s="1"/>
  <c r="H848" i="30"/>
  <c r="H784" i="30"/>
  <c r="H883" i="30"/>
  <c r="D870" i="30"/>
  <c r="J870" i="30" s="1"/>
  <c r="K870" i="30" s="1"/>
  <c r="H853" i="30"/>
  <c r="H780" i="30"/>
  <c r="H879" i="30"/>
  <c r="D815" i="30"/>
  <c r="J815" i="30" s="1"/>
  <c r="K815" i="30" s="1"/>
  <c r="D783" i="30"/>
  <c r="J783" i="30" s="1"/>
  <c r="K783" i="30" s="1"/>
  <c r="D789" i="30"/>
  <c r="J789" i="30" s="1"/>
  <c r="K789" i="30" s="1"/>
  <c r="D792" i="30"/>
  <c r="J792" i="30" s="1"/>
  <c r="K792" i="30" s="1"/>
  <c r="D811" i="30"/>
  <c r="J811" i="30" s="1"/>
  <c r="K811" i="30" s="1"/>
  <c r="D747" i="30"/>
  <c r="J747" i="30" s="1"/>
  <c r="K747" i="30" s="1"/>
  <c r="H773" i="30"/>
  <c r="H868" i="34"/>
  <c r="D772" i="34"/>
  <c r="J772" i="34" s="1"/>
  <c r="K772" i="34" s="1"/>
  <c r="H839" i="34"/>
  <c r="H757" i="34"/>
  <c r="D864" i="34"/>
  <c r="J864" i="34" s="1"/>
  <c r="K864" i="34" s="1"/>
  <c r="H768" i="34"/>
  <c r="D771" i="34"/>
  <c r="J771" i="34" s="1"/>
  <c r="K771" i="34" s="1"/>
  <c r="H758" i="34"/>
  <c r="H764" i="34"/>
  <c r="D863" i="34"/>
  <c r="J863" i="34" s="1"/>
  <c r="K863" i="34" s="1"/>
  <c r="D767" i="34"/>
  <c r="J767" i="34" s="1"/>
  <c r="K767" i="34" s="1"/>
  <c r="J813" i="34"/>
  <c r="K813" i="34" s="1"/>
  <c r="H850" i="34"/>
  <c r="D776" i="34"/>
  <c r="J776" i="34" s="1"/>
  <c r="K776" i="34" s="1"/>
  <c r="H827" i="34"/>
  <c r="H797" i="34"/>
  <c r="D846" i="34"/>
  <c r="J846" i="34" s="1"/>
  <c r="K846" i="34" s="1"/>
  <c r="D743" i="32"/>
  <c r="J743" i="32" s="1"/>
  <c r="K743" i="32" s="1"/>
  <c r="D858" i="32"/>
  <c r="J858" i="32" s="1"/>
  <c r="K858" i="32" s="1"/>
  <c r="H886" i="32"/>
  <c r="D790" i="32"/>
  <c r="J790" i="32" s="1"/>
  <c r="K790" i="32" s="1"/>
  <c r="D869" i="32"/>
  <c r="J869" i="32" s="1"/>
  <c r="K869" i="32" s="1"/>
  <c r="H860" i="32"/>
  <c r="H882" i="32"/>
  <c r="H818" i="32"/>
  <c r="D754" i="32"/>
  <c r="J754" i="32" s="1"/>
  <c r="K754" i="32" s="1"/>
  <c r="D744" i="32"/>
  <c r="J744" i="32" s="1"/>
  <c r="K744" i="32" s="1"/>
  <c r="D859" i="32"/>
  <c r="J859" i="32" s="1"/>
  <c r="K859" i="32" s="1"/>
  <c r="J795" i="32"/>
  <c r="K795" i="32" s="1"/>
  <c r="D750" i="32"/>
  <c r="J750" i="32" s="1"/>
  <c r="K750" i="32" s="1"/>
  <c r="H825" i="30"/>
  <c r="H743" i="30"/>
  <c r="D832" i="30"/>
  <c r="J832" i="30" s="1"/>
  <c r="K832" i="30" s="1"/>
  <c r="H768" i="30"/>
  <c r="H867" i="30"/>
  <c r="D803" i="30"/>
  <c r="J803" i="30" s="1"/>
  <c r="K803" i="30" s="1"/>
  <c r="H833" i="30"/>
  <c r="D886" i="30"/>
  <c r="J886" i="30" s="1"/>
  <c r="K886" i="30" s="1"/>
  <c r="D822" i="30"/>
  <c r="J822" i="30" s="1"/>
  <c r="K822" i="30" s="1"/>
  <c r="H758" i="30"/>
  <c r="D829" i="30"/>
  <c r="J829" i="30" s="1"/>
  <c r="K829" i="30" s="1"/>
  <c r="H828" i="30"/>
  <c r="D863" i="30"/>
  <c r="J863" i="30" s="1"/>
  <c r="K863" i="30" s="1"/>
  <c r="D767" i="30"/>
  <c r="J767" i="30" s="1"/>
  <c r="K767" i="30" s="1"/>
  <c r="D882" i="30"/>
  <c r="J882" i="30" s="1"/>
  <c r="K882" i="30" s="1"/>
  <c r="H754" i="30"/>
  <c r="H865" i="30"/>
  <c r="D849" i="30"/>
  <c r="J849" i="30" s="1"/>
  <c r="K849" i="30" s="1"/>
  <c r="H765" i="30"/>
  <c r="D827" i="30"/>
  <c r="J827" i="30" s="1"/>
  <c r="K827" i="30" s="1"/>
  <c r="J877" i="34"/>
  <c r="K877" i="34" s="1"/>
  <c r="H788" i="34"/>
  <c r="H855" i="34"/>
  <c r="H775" i="34"/>
  <c r="J746" i="34"/>
  <c r="K746" i="34" s="1"/>
  <c r="H880" i="34"/>
  <c r="D816" i="34"/>
  <c r="J816" i="34" s="1"/>
  <c r="K816" i="34" s="1"/>
  <c r="D753" i="34"/>
  <c r="J753" i="34" s="1"/>
  <c r="K753" i="34" s="1"/>
  <c r="H806" i="34"/>
  <c r="J876" i="34"/>
  <c r="K876" i="34" s="1"/>
  <c r="H837" i="34"/>
  <c r="D845" i="34"/>
  <c r="J845" i="34" s="1"/>
  <c r="K845" i="34" s="1"/>
  <c r="D881" i="34"/>
  <c r="J881" i="34" s="1"/>
  <c r="K881" i="34" s="1"/>
  <c r="D875" i="34"/>
  <c r="J875" i="34" s="1"/>
  <c r="K875" i="34" s="1"/>
  <c r="D778" i="32"/>
  <c r="J778" i="32" s="1"/>
  <c r="K778" i="32" s="1"/>
  <c r="H787" i="32"/>
  <c r="D753" i="32"/>
  <c r="J753" i="32" s="1"/>
  <c r="K753" i="32" s="1"/>
  <c r="D806" i="32"/>
  <c r="J806" i="32" s="1"/>
  <c r="K806" i="32" s="1"/>
  <c r="D885" i="32"/>
  <c r="J885" i="32" s="1"/>
  <c r="K885" i="32" s="1"/>
  <c r="D780" i="32"/>
  <c r="J780" i="32" s="1"/>
  <c r="K780" i="32" s="1"/>
  <c r="D879" i="32"/>
  <c r="J879" i="32" s="1"/>
  <c r="K879" i="32" s="1"/>
  <c r="D866" i="32"/>
  <c r="J866" i="32" s="1"/>
  <c r="K866" i="32" s="1"/>
  <c r="D802" i="32"/>
  <c r="J802" i="32" s="1"/>
  <c r="K802" i="32" s="1"/>
  <c r="D845" i="32"/>
  <c r="J845" i="32" s="1"/>
  <c r="K845" i="32" s="1"/>
  <c r="D840" i="32"/>
  <c r="J840" i="32" s="1"/>
  <c r="K840" i="32" s="1"/>
  <c r="H843" i="32"/>
  <c r="D793" i="30"/>
  <c r="J793" i="30" s="1"/>
  <c r="K793" i="30" s="1"/>
  <c r="D798" i="32"/>
  <c r="J798" i="32" s="1"/>
  <c r="K798" i="32" s="1"/>
  <c r="D778" i="30"/>
  <c r="J778" i="30" s="1"/>
  <c r="K778" i="30" s="1"/>
  <c r="D806" i="30"/>
  <c r="J806" i="30" s="1"/>
  <c r="K806" i="30" s="1"/>
  <c r="D774" i="32"/>
  <c r="J774" i="32" s="1"/>
  <c r="K774" i="32" s="1"/>
  <c r="D853" i="30"/>
  <c r="H815" i="30"/>
  <c r="D751" i="32"/>
  <c r="J751" i="32" s="1"/>
  <c r="K751" i="32" s="1"/>
  <c r="D834" i="30"/>
  <c r="J834" i="30" s="1"/>
  <c r="K834" i="30" s="1"/>
  <c r="H789" i="30"/>
  <c r="H881" i="30"/>
  <c r="D840" i="30"/>
  <c r="J840" i="30" s="1"/>
  <c r="K840" i="30" s="1"/>
  <c r="H760" i="30"/>
  <c r="H747" i="30"/>
  <c r="H798" i="30"/>
  <c r="J825" i="34"/>
  <c r="K825" i="34" s="1"/>
  <c r="D743" i="34"/>
  <c r="J743" i="34" s="1"/>
  <c r="K743" i="34" s="1"/>
  <c r="J757" i="34"/>
  <c r="K757" i="34" s="1"/>
  <c r="D826" i="34"/>
  <c r="J826" i="34" s="1"/>
  <c r="K826" i="34" s="1"/>
  <c r="D884" i="34"/>
  <c r="J884" i="34" s="1"/>
  <c r="K884" i="34" s="1"/>
  <c r="J833" i="34"/>
  <c r="K833" i="34" s="1"/>
  <c r="H854" i="34"/>
  <c r="J758" i="34"/>
  <c r="K758" i="34" s="1"/>
  <c r="J869" i="34"/>
  <c r="K869" i="34" s="1"/>
  <c r="D796" i="34"/>
  <c r="J796" i="34" s="1"/>
  <c r="K796" i="34" s="1"/>
  <c r="D882" i="34"/>
  <c r="J882" i="34" s="1"/>
  <c r="K882" i="34" s="1"/>
  <c r="J797" i="34"/>
  <c r="K797" i="34" s="1"/>
  <c r="D825" i="32"/>
  <c r="J825" i="32" s="1"/>
  <c r="K825" i="32" s="1"/>
  <c r="D794" i="32"/>
  <c r="J794" i="32" s="1"/>
  <c r="K794" i="32" s="1"/>
  <c r="D801" i="32"/>
  <c r="J801" i="32" s="1"/>
  <c r="K801" i="32" s="1"/>
  <c r="D821" i="32"/>
  <c r="J821" i="32" s="1"/>
  <c r="K821" i="32" s="1"/>
  <c r="D864" i="32"/>
  <c r="J864" i="32" s="1"/>
  <c r="K864" i="32" s="1"/>
  <c r="D886" i="32"/>
  <c r="J886" i="32" s="1"/>
  <c r="K886" i="32" s="1"/>
  <c r="D758" i="32"/>
  <c r="J758" i="32" s="1"/>
  <c r="K758" i="32" s="1"/>
  <c r="D785" i="32"/>
  <c r="J785" i="32" s="1"/>
  <c r="K785" i="32" s="1"/>
  <c r="H869" i="32"/>
  <c r="D860" i="32"/>
  <c r="J860" i="32" s="1"/>
  <c r="K860" i="32" s="1"/>
  <c r="D882" i="32"/>
  <c r="J882" i="32" s="1"/>
  <c r="K882" i="32" s="1"/>
  <c r="D818" i="32"/>
  <c r="J818" i="32" s="1"/>
  <c r="K818" i="32" s="1"/>
  <c r="H878" i="32"/>
  <c r="D839" i="30"/>
  <c r="J839" i="30" s="1"/>
  <c r="K839" i="30" s="1"/>
  <c r="D762" i="30"/>
  <c r="J762" i="30" s="1"/>
  <c r="K762" i="30" s="1"/>
  <c r="D761" i="30"/>
  <c r="J761" i="30" s="1"/>
  <c r="K761" i="30" s="1"/>
  <c r="H800" i="30"/>
  <c r="D758" i="30"/>
  <c r="J758" i="30" s="1"/>
  <c r="K758" i="30" s="1"/>
  <c r="D805" i="30"/>
  <c r="J805" i="30" s="1"/>
  <c r="K805" i="30" s="1"/>
  <c r="D828" i="30"/>
  <c r="J828" i="30" s="1"/>
  <c r="K828" i="30" s="1"/>
  <c r="D799" i="30"/>
  <c r="J799" i="30" s="1"/>
  <c r="K799" i="30" s="1"/>
  <c r="H850" i="30"/>
  <c r="D865" i="30"/>
  <c r="J865" i="30" s="1"/>
  <c r="K865" i="30" s="1"/>
  <c r="D763" i="30"/>
  <c r="J763" i="30" s="1"/>
  <c r="K763" i="30" s="1"/>
  <c r="D820" i="34"/>
  <c r="J820" i="34" s="1"/>
  <c r="K820" i="34" s="1"/>
  <c r="D874" i="34"/>
  <c r="D857" i="34"/>
  <c r="J857" i="34" s="1"/>
  <c r="K857" i="34" s="1"/>
  <c r="D819" i="34"/>
  <c r="J819" i="34" s="1"/>
  <c r="K819" i="34" s="1"/>
  <c r="D853" i="34"/>
  <c r="D834" i="34"/>
  <c r="J834" i="34" s="1"/>
  <c r="K834" i="34" s="1"/>
  <c r="D793" i="34"/>
  <c r="J793" i="34" s="1"/>
  <c r="K793" i="34" s="1"/>
  <c r="D756" i="32"/>
  <c r="J756" i="32" s="1"/>
  <c r="K756" i="32" s="1"/>
  <c r="H810" i="32"/>
  <c r="D873" i="32"/>
  <c r="J873" i="32" s="1"/>
  <c r="K873" i="32" s="1"/>
  <c r="D836" i="32"/>
  <c r="J836" i="32" s="1"/>
  <c r="K836" i="32" s="1"/>
  <c r="D880" i="32"/>
  <c r="J880" i="32" s="1"/>
  <c r="K880" i="32" s="1"/>
  <c r="D851" i="32"/>
  <c r="J851" i="32" s="1"/>
  <c r="K851" i="32" s="1"/>
  <c r="D760" i="32"/>
  <c r="J760" i="32" s="1"/>
  <c r="K760" i="32" s="1"/>
  <c r="D843" i="32"/>
  <c r="J843" i="32" s="1"/>
  <c r="K843" i="32" s="1"/>
  <c r="D779" i="32"/>
  <c r="J779" i="32" s="1"/>
  <c r="K779" i="32" s="1"/>
  <c r="H788" i="30"/>
  <c r="D752" i="30"/>
  <c r="J752" i="30" s="1"/>
  <c r="K752" i="30" s="1"/>
  <c r="D887" i="30"/>
  <c r="J887" i="30" s="1"/>
  <c r="K887" i="30" s="1"/>
  <c r="D844" i="30"/>
  <c r="J844" i="30" s="1"/>
  <c r="K844" i="30" s="1"/>
  <c r="D780" i="30"/>
  <c r="J780" i="30" s="1"/>
  <c r="K780" i="30" s="1"/>
  <c r="D879" i="30"/>
  <c r="J879" i="30" s="1"/>
  <c r="K879" i="30" s="1"/>
  <c r="D770" i="30"/>
  <c r="J770" i="30" s="1"/>
  <c r="K770" i="30" s="1"/>
  <c r="D760" i="30"/>
  <c r="J760" i="30" s="1"/>
  <c r="K760" i="30" s="1"/>
  <c r="H772" i="34"/>
  <c r="J839" i="34"/>
  <c r="K839" i="34" s="1"/>
  <c r="H864" i="34"/>
  <c r="D800" i="34"/>
  <c r="J800" i="34" s="1"/>
  <c r="K800" i="34" s="1"/>
  <c r="D867" i="34"/>
  <c r="J867" i="34" s="1"/>
  <c r="K867" i="34" s="1"/>
  <c r="H829" i="34"/>
  <c r="H863" i="34"/>
  <c r="H767" i="34"/>
  <c r="H786" i="34"/>
  <c r="D769" i="34"/>
  <c r="J769" i="34" s="1"/>
  <c r="K769" i="34" s="1"/>
  <c r="D859" i="34"/>
  <c r="J859" i="34" s="1"/>
  <c r="K859" i="34" s="1"/>
  <c r="D763" i="34"/>
  <c r="J763" i="34" s="1"/>
  <c r="K763" i="34" s="1"/>
  <c r="H750" i="34"/>
  <c r="H772" i="32"/>
  <c r="D871" i="32"/>
  <c r="J871" i="32" s="1"/>
  <c r="K871" i="32" s="1"/>
  <c r="H791" i="32"/>
  <c r="D757" i="32"/>
  <c r="J757" i="32" s="1"/>
  <c r="K757" i="32" s="1"/>
  <c r="D762" i="32"/>
  <c r="J762" i="32" s="1"/>
  <c r="K762" i="32" s="1"/>
  <c r="H801" i="32"/>
  <c r="J832" i="32"/>
  <c r="K832" i="32" s="1"/>
  <c r="D835" i="32"/>
  <c r="J835" i="32" s="1"/>
  <c r="K835" i="32" s="1"/>
  <c r="H771" i="32"/>
  <c r="D829" i="32"/>
  <c r="J829" i="32" s="1"/>
  <c r="K829" i="32" s="1"/>
  <c r="D805" i="32"/>
  <c r="J805" i="32" s="1"/>
  <c r="K805" i="32" s="1"/>
  <c r="H828" i="32"/>
  <c r="D796" i="32"/>
  <c r="J796" i="32" s="1"/>
  <c r="K796" i="32" s="1"/>
  <c r="H781" i="32"/>
  <c r="D856" i="32"/>
  <c r="J856" i="32" s="1"/>
  <c r="K856" i="32" s="1"/>
  <c r="H776" i="32"/>
  <c r="D814" i="32"/>
  <c r="J814" i="32" s="1"/>
  <c r="K814" i="32" s="1"/>
  <c r="D823" i="32"/>
  <c r="J823" i="32" s="1"/>
  <c r="K823" i="32" s="1"/>
  <c r="D804" i="30"/>
  <c r="J804" i="30" s="1"/>
  <c r="K804" i="30" s="1"/>
  <c r="D826" i="30"/>
  <c r="J826" i="30" s="1"/>
  <c r="K826" i="30" s="1"/>
  <c r="D852" i="30"/>
  <c r="J852" i="30" s="1"/>
  <c r="K852" i="30" s="1"/>
  <c r="D833" i="30"/>
  <c r="J833" i="30" s="1"/>
  <c r="K833" i="30" s="1"/>
  <c r="D764" i="30"/>
  <c r="J764" i="30" s="1"/>
  <c r="K764" i="30" s="1"/>
  <c r="D818" i="30"/>
  <c r="J818" i="30" s="1"/>
  <c r="K818" i="30" s="1"/>
  <c r="D754" i="30"/>
  <c r="E754" i="30" s="1"/>
  <c r="H824" i="30"/>
  <c r="D765" i="30"/>
  <c r="E765" i="30" s="1"/>
  <c r="H878" i="30"/>
  <c r="D814" i="30"/>
  <c r="J814" i="30" s="1"/>
  <c r="K814" i="30" s="1"/>
  <c r="H749" i="30"/>
  <c r="H745" i="34"/>
  <c r="D807" i="34"/>
  <c r="J807" i="34" s="1"/>
  <c r="K807" i="34" s="1"/>
  <c r="J775" i="34"/>
  <c r="K775" i="34" s="1"/>
  <c r="H874" i="34"/>
  <c r="D752" i="34"/>
  <c r="J752" i="34" s="1"/>
  <c r="K752" i="34" s="1"/>
  <c r="D838" i="34"/>
  <c r="J838" i="34" s="1"/>
  <c r="K838" i="34" s="1"/>
  <c r="D844" i="34"/>
  <c r="J844" i="34" s="1"/>
  <c r="K844" i="34" s="1"/>
  <c r="J812" i="34"/>
  <c r="K812" i="34" s="1"/>
  <c r="D748" i="34"/>
  <c r="J748" i="34" s="1"/>
  <c r="K748" i="34" s="1"/>
  <c r="J879" i="34"/>
  <c r="K879" i="34" s="1"/>
  <c r="D751" i="34"/>
  <c r="J751" i="34" s="1"/>
  <c r="K751" i="34" s="1"/>
  <c r="J837" i="34"/>
  <c r="K837" i="34" s="1"/>
  <c r="H834" i="34"/>
  <c r="D840" i="34"/>
  <c r="J840" i="34" s="1"/>
  <c r="K840" i="34" s="1"/>
  <c r="J792" i="34"/>
  <c r="K792" i="34" s="1"/>
  <c r="D811" i="34"/>
  <c r="J811" i="34" s="1"/>
  <c r="K811" i="34" s="1"/>
  <c r="J862" i="34"/>
  <c r="K862" i="34" s="1"/>
  <c r="D817" i="34"/>
  <c r="J817" i="34" s="1"/>
  <c r="K817" i="34" s="1"/>
  <c r="D788" i="32"/>
  <c r="J788" i="32" s="1"/>
  <c r="K788" i="32" s="1"/>
  <c r="H807" i="32"/>
  <c r="D874" i="32"/>
  <c r="D810" i="32"/>
  <c r="J810" i="32" s="1"/>
  <c r="K810" i="32" s="1"/>
  <c r="D857" i="32"/>
  <c r="J857" i="32" s="1"/>
  <c r="K857" i="32" s="1"/>
  <c r="H851" i="32"/>
  <c r="H753" i="32"/>
  <c r="H841" i="32"/>
  <c r="J876" i="32"/>
  <c r="K876" i="32" s="1"/>
  <c r="H872" i="32"/>
  <c r="D792" i="32"/>
  <c r="J792" i="32" s="1"/>
  <c r="K792" i="32" s="1"/>
  <c r="D875" i="32"/>
  <c r="J875" i="32" s="1"/>
  <c r="K875" i="32" s="1"/>
  <c r="H811" i="32"/>
  <c r="H793" i="30"/>
  <c r="D830" i="32"/>
  <c r="J830" i="32" s="1"/>
  <c r="K830" i="32" s="1"/>
  <c r="H877" i="30"/>
  <c r="D788" i="30"/>
  <c r="J788" i="30" s="1"/>
  <c r="K788" i="30" s="1"/>
  <c r="D807" i="30"/>
  <c r="J807" i="30" s="1"/>
  <c r="K807" i="30" s="1"/>
  <c r="D775" i="30"/>
  <c r="J775" i="30" s="1"/>
  <c r="K775" i="30" s="1"/>
  <c r="D861" i="30"/>
  <c r="J861" i="30" s="1"/>
  <c r="K861" i="30" s="1"/>
  <c r="D816" i="30"/>
  <c r="J816" i="30" s="1"/>
  <c r="K816" i="30" s="1"/>
  <c r="H752" i="30"/>
  <c r="D851" i="30"/>
  <c r="J851" i="30" s="1"/>
  <c r="K851" i="30" s="1"/>
  <c r="H787" i="30"/>
  <c r="H870" i="30"/>
  <c r="H844" i="30"/>
  <c r="H866" i="30"/>
  <c r="H845" i="30"/>
  <c r="J872" i="30"/>
  <c r="K872" i="30" s="1"/>
  <c r="D843" i="30"/>
  <c r="J843" i="30" s="1"/>
  <c r="K843" i="30" s="1"/>
  <c r="D862" i="30"/>
  <c r="J862" i="30" s="1"/>
  <c r="K862" i="30" s="1"/>
  <c r="D759" i="30"/>
  <c r="J759" i="30" s="1"/>
  <c r="K759" i="30" s="1"/>
  <c r="D804" i="34"/>
  <c r="J804" i="34" s="1"/>
  <c r="K804" i="34" s="1"/>
  <c r="H871" i="34"/>
  <c r="H743" i="34"/>
  <c r="D858" i="34"/>
  <c r="J858" i="34" s="1"/>
  <c r="K858" i="34" s="1"/>
  <c r="H884" i="34"/>
  <c r="D821" i="34"/>
  <c r="J821" i="34" s="1"/>
  <c r="K821" i="34" s="1"/>
  <c r="D803" i="34"/>
  <c r="J803" i="34" s="1"/>
  <c r="K803" i="34" s="1"/>
  <c r="H790" i="34"/>
  <c r="H785" i="34"/>
  <c r="H805" i="34"/>
  <c r="H796" i="34"/>
  <c r="D799" i="34"/>
  <c r="J799" i="34" s="1"/>
  <c r="K799" i="34" s="1"/>
  <c r="D818" i="34"/>
  <c r="J818" i="34" s="1"/>
  <c r="K818" i="34" s="1"/>
  <c r="D824" i="34"/>
  <c r="J824" i="34" s="1"/>
  <c r="K824" i="34" s="1"/>
  <c r="H776" i="34"/>
  <c r="H859" i="34"/>
  <c r="D878" i="34"/>
  <c r="J878" i="34" s="1"/>
  <c r="K878" i="34" s="1"/>
  <c r="J750" i="34"/>
  <c r="K750" i="34" s="1"/>
  <c r="H823" i="34"/>
  <c r="D772" i="32"/>
  <c r="J772" i="32" s="1"/>
  <c r="K772" i="32" s="1"/>
  <c r="H871" i="32"/>
  <c r="H884" i="32"/>
  <c r="H832" i="32"/>
  <c r="D768" i="32"/>
  <c r="J768" i="32" s="1"/>
  <c r="K768" i="32" s="1"/>
  <c r="D771" i="32"/>
  <c r="J771" i="32" s="1"/>
  <c r="K771" i="32" s="1"/>
  <c r="H822" i="32"/>
  <c r="H758" i="32"/>
  <c r="H764" i="32"/>
  <c r="D863" i="32"/>
  <c r="J863" i="32" s="1"/>
  <c r="K863" i="32" s="1"/>
  <c r="D799" i="32"/>
  <c r="J799" i="32" s="1"/>
  <c r="K799" i="32" s="1"/>
  <c r="D850" i="32"/>
  <c r="J850" i="32" s="1"/>
  <c r="K850" i="32" s="1"/>
  <c r="H865" i="32"/>
  <c r="H824" i="32"/>
  <c r="D776" i="32"/>
  <c r="J776" i="32" s="1"/>
  <c r="K776" i="32" s="1"/>
  <c r="H846" i="32"/>
  <c r="H750" i="32"/>
  <c r="D825" i="30"/>
  <c r="J825" i="30" s="1"/>
  <c r="K825" i="30" s="1"/>
  <c r="H839" i="30"/>
  <c r="D858" i="30"/>
  <c r="J858" i="30" s="1"/>
  <c r="K858" i="30" s="1"/>
  <c r="D794" i="30"/>
  <c r="J794" i="30" s="1"/>
  <c r="K794" i="30" s="1"/>
  <c r="H864" i="30"/>
  <c r="H835" i="30"/>
  <c r="H854" i="30"/>
  <c r="H790" i="30"/>
  <c r="H785" i="30"/>
  <c r="H863" i="30"/>
  <c r="D813" i="30"/>
  <c r="J813" i="30" s="1"/>
  <c r="K813" i="30" s="1"/>
  <c r="H769" i="30"/>
  <c r="D744" i="30"/>
  <c r="J744" i="30" s="1"/>
  <c r="K744" i="30" s="1"/>
  <c r="D824" i="30"/>
  <c r="J824" i="30" s="1"/>
  <c r="K824" i="30" s="1"/>
  <c r="D878" i="30"/>
  <c r="J878" i="30" s="1"/>
  <c r="K878" i="30" s="1"/>
  <c r="H750" i="30"/>
  <c r="H807" i="34"/>
  <c r="D810" i="34"/>
  <c r="J810" i="34" s="1"/>
  <c r="K810" i="34" s="1"/>
  <c r="D848" i="34"/>
  <c r="J848" i="34" s="1"/>
  <c r="K848" i="34" s="1"/>
  <c r="H752" i="34"/>
  <c r="D755" i="34"/>
  <c r="J755" i="34" s="1"/>
  <c r="K755" i="34" s="1"/>
  <c r="H838" i="34"/>
  <c r="D885" i="34"/>
  <c r="J885" i="34" s="1"/>
  <c r="K885" i="34" s="1"/>
  <c r="H844" i="34"/>
  <c r="H748" i="34"/>
  <c r="D770" i="34"/>
  <c r="J770" i="34" s="1"/>
  <c r="K770" i="34" s="1"/>
  <c r="D808" i="34"/>
  <c r="J808" i="34" s="1"/>
  <c r="K808" i="34" s="1"/>
  <c r="H840" i="34"/>
  <c r="D760" i="34"/>
  <c r="J760" i="34" s="1"/>
  <c r="K760" i="34" s="1"/>
  <c r="K798" i="34"/>
  <c r="H817" i="34"/>
  <c r="D746" i="32"/>
  <c r="J746" i="32" s="1"/>
  <c r="K746" i="32" s="1"/>
  <c r="D816" i="32"/>
  <c r="J816" i="32" s="1"/>
  <c r="K816" i="32" s="1"/>
  <c r="D752" i="32"/>
  <c r="J752" i="32" s="1"/>
  <c r="K752" i="32" s="1"/>
  <c r="D787" i="32"/>
  <c r="J787" i="32" s="1"/>
  <c r="K787" i="32" s="1"/>
  <c r="H774" i="30"/>
  <c r="D812" i="32"/>
  <c r="J812" i="32" s="1"/>
  <c r="K812" i="32" s="1"/>
  <c r="D837" i="32"/>
  <c r="J837" i="32" s="1"/>
  <c r="K837" i="32" s="1"/>
  <c r="D770" i="32"/>
  <c r="J770" i="32" s="1"/>
  <c r="K770" i="32" s="1"/>
  <c r="D872" i="32"/>
  <c r="E872" i="32" s="1"/>
  <c r="D773" i="32"/>
  <c r="J773" i="32" s="1"/>
  <c r="K773" i="32" s="1"/>
  <c r="D877" i="30"/>
  <c r="J877" i="30" s="1"/>
  <c r="K877" i="30" s="1"/>
  <c r="H807" i="30"/>
  <c r="D777" i="30"/>
  <c r="J777" i="30" s="1"/>
  <c r="K777" i="30" s="1"/>
  <c r="D874" i="30"/>
  <c r="D836" i="30"/>
  <c r="J836" i="30" s="1"/>
  <c r="K836" i="30" s="1"/>
  <c r="H816" i="30"/>
  <c r="H851" i="30"/>
  <c r="D753" i="30"/>
  <c r="J753" i="30" s="1"/>
  <c r="K753" i="30" s="1"/>
  <c r="H887" i="30"/>
  <c r="D885" i="30"/>
  <c r="J885" i="30" s="1"/>
  <c r="K885" i="30" s="1"/>
  <c r="H812" i="30"/>
  <c r="D847" i="30"/>
  <c r="J847" i="30" s="1"/>
  <c r="K847" i="30" s="1"/>
  <c r="D866" i="30"/>
  <c r="J866" i="30" s="1"/>
  <c r="K866" i="30" s="1"/>
  <c r="D845" i="30"/>
  <c r="J845" i="30" s="1"/>
  <c r="K845" i="30" s="1"/>
  <c r="D808" i="30"/>
  <c r="J808" i="30" s="1"/>
  <c r="K808" i="30" s="1"/>
  <c r="H872" i="30"/>
  <c r="D779" i="30"/>
  <c r="J779" i="30" s="1"/>
  <c r="K779" i="30" s="1"/>
  <c r="D798" i="30"/>
  <c r="J798" i="30" s="1"/>
  <c r="K798" i="30" s="1"/>
  <c r="D809" i="34"/>
  <c r="J809" i="34" s="1"/>
  <c r="K809" i="34" s="1"/>
  <c r="H803" i="34"/>
  <c r="D785" i="34"/>
  <c r="J785" i="34" s="1"/>
  <c r="K785" i="34" s="1"/>
  <c r="K829" i="34"/>
  <c r="D828" i="34"/>
  <c r="J828" i="34" s="1"/>
  <c r="K828" i="34" s="1"/>
  <c r="H781" i="34"/>
  <c r="D744" i="34"/>
  <c r="J744" i="34" s="1"/>
  <c r="K744" i="34" s="1"/>
  <c r="H824" i="34"/>
  <c r="D795" i="34"/>
  <c r="J795" i="34" s="1"/>
  <c r="K795" i="34" s="1"/>
  <c r="K823" i="34"/>
  <c r="D791" i="32"/>
  <c r="J791" i="32" s="1"/>
  <c r="K791" i="32" s="1"/>
  <c r="D884" i="32"/>
  <c r="J884" i="32" s="1"/>
  <c r="K884" i="32" s="1"/>
  <c r="D867" i="32"/>
  <c r="J867" i="32" s="1"/>
  <c r="K867" i="32" s="1"/>
  <c r="D854" i="32"/>
  <c r="J854" i="32" s="1"/>
  <c r="K854" i="32" s="1"/>
  <c r="D822" i="32"/>
  <c r="J822" i="32" s="1"/>
  <c r="K822" i="32" s="1"/>
  <c r="D813" i="32"/>
  <c r="J813" i="32" s="1"/>
  <c r="K813" i="32" s="1"/>
  <c r="H786" i="32"/>
  <c r="D865" i="32"/>
  <c r="J865" i="32" s="1"/>
  <c r="K865" i="32" s="1"/>
  <c r="H827" i="32"/>
  <c r="D797" i="32"/>
  <c r="J797" i="32" s="1"/>
  <c r="K797" i="32" s="1"/>
  <c r="H782" i="32"/>
  <c r="H868" i="30"/>
  <c r="H871" i="30"/>
  <c r="H791" i="30"/>
  <c r="D743" i="30"/>
  <c r="J743" i="30" s="1"/>
  <c r="K743" i="30" s="1"/>
  <c r="H858" i="30"/>
  <c r="D801" i="30"/>
  <c r="J801" i="30" s="1"/>
  <c r="K801" i="30" s="1"/>
  <c r="D864" i="30"/>
  <c r="J864" i="30" s="1"/>
  <c r="K864" i="30" s="1"/>
  <c r="H771" i="30"/>
  <c r="D860" i="30"/>
  <c r="J860" i="30" s="1"/>
  <c r="K860" i="30" s="1"/>
  <c r="D781" i="30"/>
  <c r="J781" i="30" s="1"/>
  <c r="K781" i="30" s="1"/>
  <c r="D831" i="30"/>
  <c r="J831" i="30" s="1"/>
  <c r="K831" i="30" s="1"/>
  <c r="D769" i="30"/>
  <c r="J769" i="30" s="1"/>
  <c r="K769" i="30" s="1"/>
  <c r="H744" i="30"/>
  <c r="D756" i="34"/>
  <c r="J756" i="34" s="1"/>
  <c r="K756" i="34" s="1"/>
  <c r="D777" i="34"/>
  <c r="J777" i="34" s="1"/>
  <c r="K777" i="34" s="1"/>
  <c r="D836" i="34"/>
  <c r="J836" i="34" s="1"/>
  <c r="K836" i="34" s="1"/>
  <c r="D851" i="34"/>
  <c r="J851" i="34" s="1"/>
  <c r="K851" i="34" s="1"/>
  <c r="D780" i="34"/>
  <c r="J780" i="34" s="1"/>
  <c r="K780" i="34" s="1"/>
  <c r="D847" i="34"/>
  <c r="J847" i="34" s="1"/>
  <c r="K847" i="34" s="1"/>
  <c r="D866" i="34"/>
  <c r="J866" i="34" s="1"/>
  <c r="K866" i="34" s="1"/>
  <c r="D872" i="34"/>
  <c r="J872" i="34" s="1"/>
  <c r="K872" i="34" s="1"/>
  <c r="D747" i="34"/>
  <c r="J747" i="34" s="1"/>
  <c r="K747" i="34" s="1"/>
  <c r="D759" i="34"/>
  <c r="J759" i="34" s="1"/>
  <c r="K759" i="34" s="1"/>
  <c r="D877" i="32"/>
  <c r="J877" i="32" s="1"/>
  <c r="K877" i="32" s="1"/>
  <c r="D745" i="32"/>
  <c r="J745" i="32" s="1"/>
  <c r="K745" i="32" s="1"/>
  <c r="D807" i="32"/>
  <c r="J807" i="32" s="1"/>
  <c r="K807" i="32" s="1"/>
  <c r="D883" i="32"/>
  <c r="J883" i="32" s="1"/>
  <c r="K883" i="32" s="1"/>
  <c r="D819" i="32"/>
  <c r="J819" i="32" s="1"/>
  <c r="K819" i="32" s="1"/>
  <c r="D870" i="32"/>
  <c r="J870" i="32" s="1"/>
  <c r="K870" i="32" s="1"/>
  <c r="D838" i="32"/>
  <c r="J838" i="32" s="1"/>
  <c r="K838" i="32" s="1"/>
  <c r="D774" i="30"/>
  <c r="J774" i="30" s="1"/>
  <c r="K774" i="30" s="1"/>
  <c r="D841" i="32"/>
  <c r="J841" i="32" s="1"/>
  <c r="K841" i="32" s="1"/>
  <c r="D853" i="32"/>
  <c r="D847" i="32"/>
  <c r="J847" i="32" s="1"/>
  <c r="K847" i="32" s="1"/>
  <c r="D783" i="32"/>
  <c r="J783" i="32" s="1"/>
  <c r="K783" i="32" s="1"/>
  <c r="D789" i="32"/>
  <c r="J789" i="32" s="1"/>
  <c r="K789" i="32" s="1"/>
  <c r="D862" i="32"/>
  <c r="J862" i="32" s="1"/>
  <c r="K862" i="32" s="1"/>
  <c r="D766" i="32"/>
  <c r="J766" i="32" s="1"/>
  <c r="K766" i="32" s="1"/>
  <c r="D842" i="30"/>
  <c r="J842" i="30" s="1"/>
  <c r="K842" i="30" s="1"/>
  <c r="D880" i="30"/>
  <c r="J880" i="30" s="1"/>
  <c r="K880" i="30" s="1"/>
  <c r="D787" i="30"/>
  <c r="J787" i="30" s="1"/>
  <c r="K787" i="30" s="1"/>
  <c r="D748" i="30"/>
  <c r="J748" i="30" s="1"/>
  <c r="K748" i="30" s="1"/>
  <c r="D817" i="30"/>
  <c r="J817" i="30" s="1"/>
  <c r="K817" i="30" s="1"/>
  <c r="D852" i="34"/>
  <c r="J852" i="34" s="1"/>
  <c r="K852" i="34" s="1"/>
  <c r="D832" i="34"/>
  <c r="J832" i="34" s="1"/>
  <c r="K832" i="34" s="1"/>
  <c r="D831" i="34"/>
  <c r="J831" i="34" s="1"/>
  <c r="K831" i="34" s="1"/>
  <c r="D754" i="34"/>
  <c r="J754" i="34" s="1"/>
  <c r="K754" i="34" s="1"/>
  <c r="D765" i="34"/>
  <c r="J765" i="34" s="1"/>
  <c r="K765" i="34" s="1"/>
  <c r="D814" i="34"/>
  <c r="J814" i="34" s="1"/>
  <c r="K814" i="34" s="1"/>
  <c r="D749" i="34"/>
  <c r="J749" i="34" s="1"/>
  <c r="K749" i="34" s="1"/>
  <c r="D826" i="32"/>
  <c r="J826" i="32" s="1"/>
  <c r="K826" i="32" s="1"/>
  <c r="D828" i="32"/>
  <c r="J828" i="32" s="1"/>
  <c r="K828" i="32" s="1"/>
  <c r="D769" i="32"/>
  <c r="J769" i="32" s="1"/>
  <c r="K769" i="32" s="1"/>
  <c r="D849" i="32"/>
  <c r="J849" i="32" s="1"/>
  <c r="K849" i="32" s="1"/>
  <c r="D868" i="30"/>
  <c r="J868" i="30" s="1"/>
  <c r="K868" i="30" s="1"/>
  <c r="H772" i="30"/>
  <c r="D791" i="30"/>
  <c r="J791" i="30" s="1"/>
  <c r="K791" i="30" s="1"/>
  <c r="H821" i="30"/>
  <c r="D800" i="30"/>
  <c r="J800" i="30" s="1"/>
  <c r="K800" i="30" s="1"/>
  <c r="D809" i="30"/>
  <c r="J809" i="30" s="1"/>
  <c r="K809" i="30" s="1"/>
  <c r="D835" i="30"/>
  <c r="J835" i="30" s="1"/>
  <c r="K835" i="30" s="1"/>
  <c r="D854" i="30"/>
  <c r="J854" i="30" s="1"/>
  <c r="K854" i="30" s="1"/>
  <c r="D790" i="30"/>
  <c r="J790" i="30" s="1"/>
  <c r="K790" i="30" s="1"/>
  <c r="D785" i="30"/>
  <c r="J785" i="30" s="1"/>
  <c r="K785" i="30" s="1"/>
  <c r="H781" i="30"/>
  <c r="D850" i="30"/>
  <c r="J850" i="30" s="1"/>
  <c r="K850" i="30" s="1"/>
  <c r="H856" i="30"/>
  <c r="D776" i="30"/>
  <c r="J776" i="30" s="1"/>
  <c r="K776" i="30" s="1"/>
  <c r="D859" i="30"/>
  <c r="J859" i="30" s="1"/>
  <c r="K859" i="30" s="1"/>
  <c r="D750" i="30"/>
  <c r="J750" i="30" s="1"/>
  <c r="K750" i="30" s="1"/>
  <c r="D823" i="30"/>
  <c r="J823" i="30" s="1"/>
  <c r="K823" i="30" s="1"/>
  <c r="H877" i="34"/>
  <c r="D855" i="34"/>
  <c r="J855" i="34" s="1"/>
  <c r="K855" i="34" s="1"/>
  <c r="H777" i="34"/>
  <c r="J861" i="34"/>
  <c r="K861" i="34" s="1"/>
  <c r="D784" i="34"/>
  <c r="J784" i="34" s="1"/>
  <c r="K784" i="34" s="1"/>
  <c r="H755" i="34"/>
  <c r="H774" i="34"/>
  <c r="J887" i="34"/>
  <c r="K887" i="34" s="1"/>
  <c r="H885" i="34"/>
  <c r="H780" i="34"/>
  <c r="D789" i="34"/>
  <c r="J789" i="34" s="1"/>
  <c r="K789" i="34" s="1"/>
  <c r="D843" i="34"/>
  <c r="J843" i="34" s="1"/>
  <c r="K843" i="34" s="1"/>
  <c r="H747" i="34"/>
  <c r="H759" i="34"/>
  <c r="J820" i="32"/>
  <c r="K820" i="32" s="1"/>
  <c r="H788" i="32"/>
  <c r="D777" i="32"/>
  <c r="J777" i="32" s="1"/>
  <c r="K777" i="32" s="1"/>
  <c r="H778" i="32"/>
  <c r="D861" i="32"/>
  <c r="J861" i="32" s="1"/>
  <c r="K861" i="32" s="1"/>
  <c r="H857" i="32"/>
  <c r="D848" i="32"/>
  <c r="J848" i="32" s="1"/>
  <c r="K848" i="32" s="1"/>
  <c r="D887" i="32"/>
  <c r="J887" i="32" s="1"/>
  <c r="K887" i="32" s="1"/>
  <c r="H780" i="32"/>
  <c r="D748" i="32"/>
  <c r="J748" i="32" s="1"/>
  <c r="K748" i="32" s="1"/>
  <c r="H837" i="32"/>
  <c r="D834" i="32"/>
  <c r="J834" i="32" s="1"/>
  <c r="K834" i="32" s="1"/>
  <c r="D881" i="32"/>
  <c r="J881" i="32" s="1"/>
  <c r="K881" i="32" s="1"/>
  <c r="H792" i="32"/>
  <c r="D811" i="32"/>
  <c r="J811" i="32" s="1"/>
  <c r="K811" i="32" s="1"/>
  <c r="H747" i="32"/>
  <c r="D745" i="30"/>
  <c r="J745" i="30" s="1"/>
  <c r="K745" i="30" s="1"/>
  <c r="D810" i="30"/>
  <c r="J810" i="30" s="1"/>
  <c r="K810" i="30" s="1"/>
  <c r="D784" i="30"/>
  <c r="J784" i="30" s="1"/>
  <c r="K784" i="30" s="1"/>
  <c r="D883" i="30"/>
  <c r="J883" i="30" s="1"/>
  <c r="K883" i="30" s="1"/>
  <c r="D819" i="30"/>
  <c r="J819" i="30" s="1"/>
  <c r="K819" i="30" s="1"/>
  <c r="H753" i="30"/>
  <c r="H838" i="30"/>
  <c r="D841" i="30"/>
  <c r="J841" i="30" s="1"/>
  <c r="K841" i="30" s="1"/>
  <c r="D876" i="30"/>
  <c r="J876" i="30" s="1"/>
  <c r="K876" i="30" s="1"/>
  <c r="H783" i="30"/>
  <c r="D837" i="30"/>
  <c r="J837" i="30" s="1"/>
  <c r="K837" i="30" s="1"/>
  <c r="D802" i="30"/>
  <c r="J802" i="30" s="1"/>
  <c r="K802" i="30" s="1"/>
  <c r="D875" i="30"/>
  <c r="J875" i="30" s="1"/>
  <c r="K875" i="30" s="1"/>
  <c r="D793" i="32"/>
  <c r="J793" i="32" s="1"/>
  <c r="K793" i="32" s="1"/>
  <c r="J766" i="30"/>
  <c r="K766" i="30" s="1"/>
  <c r="D868" i="34"/>
  <c r="J868" i="34" s="1"/>
  <c r="K868" i="34" s="1"/>
  <c r="H791" i="34"/>
  <c r="D794" i="34"/>
  <c r="J794" i="34" s="1"/>
  <c r="K794" i="34" s="1"/>
  <c r="H852" i="34"/>
  <c r="D761" i="34"/>
  <c r="J761" i="34" s="1"/>
  <c r="K761" i="34" s="1"/>
  <c r="H822" i="34"/>
  <c r="D764" i="34"/>
  <c r="J764" i="34" s="1"/>
  <c r="K764" i="34" s="1"/>
  <c r="D850" i="34"/>
  <c r="J850" i="34" s="1"/>
  <c r="K850" i="34" s="1"/>
  <c r="H744" i="34"/>
  <c r="H749" i="34"/>
  <c r="D804" i="32"/>
  <c r="J804" i="32" s="1"/>
  <c r="K804" i="32" s="1"/>
  <c r="D839" i="32"/>
  <c r="J839" i="32" s="1"/>
  <c r="K839" i="32" s="1"/>
  <c r="H852" i="32"/>
  <c r="H768" i="32"/>
  <c r="H790" i="32"/>
  <c r="H785" i="32"/>
  <c r="D764" i="32"/>
  <c r="J764" i="32" s="1"/>
  <c r="K764" i="32" s="1"/>
  <c r="H813" i="32"/>
  <c r="D786" i="32"/>
  <c r="J786" i="32" s="1"/>
  <c r="K786" i="32" s="1"/>
  <c r="H744" i="32"/>
  <c r="D824" i="32"/>
  <c r="J824" i="32" s="1"/>
  <c r="K824" i="32" s="1"/>
  <c r="H765" i="32"/>
  <c r="H763" i="32"/>
  <c r="D878" i="32"/>
  <c r="J878" i="32" s="1"/>
  <c r="K878" i="32" s="1"/>
  <c r="D846" i="32"/>
  <c r="J846" i="32" s="1"/>
  <c r="K846" i="32" s="1"/>
  <c r="D782" i="32"/>
  <c r="J782" i="32" s="1"/>
  <c r="K782" i="32" s="1"/>
  <c r="D772" i="30"/>
  <c r="J772" i="30" s="1"/>
  <c r="K772" i="30" s="1"/>
  <c r="D871" i="30"/>
  <c r="J871" i="30" s="1"/>
  <c r="K871" i="30" s="1"/>
  <c r="D821" i="30"/>
  <c r="J821" i="30" s="1"/>
  <c r="K821" i="30" s="1"/>
  <c r="H832" i="30"/>
  <c r="D768" i="30"/>
  <c r="J768" i="30" s="1"/>
  <c r="K768" i="30" s="1"/>
  <c r="D771" i="30"/>
  <c r="J771" i="30" s="1"/>
  <c r="K771" i="30" s="1"/>
  <c r="D869" i="30"/>
  <c r="J869" i="30" s="1"/>
  <c r="K869" i="30" s="1"/>
  <c r="D796" i="30"/>
  <c r="J796" i="30" s="1"/>
  <c r="K796" i="30" s="1"/>
  <c r="D786" i="30"/>
  <c r="J786" i="30" s="1"/>
  <c r="K786" i="30" s="1"/>
  <c r="H795" i="30"/>
  <c r="D797" i="30"/>
  <c r="J797" i="30" s="1"/>
  <c r="K797" i="30" s="1"/>
  <c r="D787" i="34"/>
  <c r="J787" i="34" s="1"/>
  <c r="K787" i="34" s="1"/>
  <c r="D841" i="34"/>
  <c r="J841" i="34" s="1"/>
  <c r="K841" i="34" s="1"/>
  <c r="D783" i="34"/>
  <c r="J783" i="34" s="1"/>
  <c r="K783" i="34" s="1"/>
  <c r="D802" i="34"/>
  <c r="J802" i="34" s="1"/>
  <c r="K802" i="34" s="1"/>
  <c r="D855" i="32"/>
  <c r="J855" i="32" s="1"/>
  <c r="K855" i="32" s="1"/>
  <c r="D842" i="32"/>
  <c r="J842" i="32" s="1"/>
  <c r="K842" i="32" s="1"/>
  <c r="D759" i="32"/>
  <c r="J759" i="32" s="1"/>
  <c r="K759" i="32" s="1"/>
  <c r="D756" i="30"/>
  <c r="J756" i="30" s="1"/>
  <c r="K756" i="30" s="1"/>
  <c r="D873" i="30"/>
  <c r="J873" i="30" s="1"/>
  <c r="K873" i="30" s="1"/>
  <c r="D857" i="30"/>
  <c r="J857" i="30" s="1"/>
  <c r="K857" i="30" s="1"/>
  <c r="D848" i="30"/>
  <c r="J848" i="30" s="1"/>
  <c r="K848" i="30" s="1"/>
  <c r="D755" i="30"/>
  <c r="J755" i="30" s="1"/>
  <c r="K755" i="30" s="1"/>
  <c r="D812" i="30"/>
  <c r="E812" i="30" s="1"/>
  <c r="D881" i="30"/>
  <c r="J881" i="30" s="1"/>
  <c r="K881" i="30" s="1"/>
  <c r="D773" i="30"/>
  <c r="J773" i="30" s="1"/>
  <c r="K773" i="30" s="1"/>
  <c r="H794" i="34"/>
  <c r="D801" i="34"/>
  <c r="J801" i="34" s="1"/>
  <c r="K801" i="34" s="1"/>
  <c r="D768" i="34"/>
  <c r="J768" i="34" s="1"/>
  <c r="K768" i="34" s="1"/>
  <c r="D835" i="34"/>
  <c r="J835" i="34" s="1"/>
  <c r="K835" i="34" s="1"/>
  <c r="J822" i="34"/>
  <c r="K822" i="34" s="1"/>
  <c r="D860" i="34"/>
  <c r="J860" i="34" s="1"/>
  <c r="K860" i="34" s="1"/>
  <c r="D865" i="34"/>
  <c r="J865" i="34" s="1"/>
  <c r="K865" i="34" s="1"/>
  <c r="D856" i="34"/>
  <c r="J856" i="34" s="1"/>
  <c r="K856" i="34" s="1"/>
  <c r="D827" i="34"/>
  <c r="J827" i="34" s="1"/>
  <c r="K827" i="34" s="1"/>
  <c r="D852" i="32"/>
  <c r="J852" i="32" s="1"/>
  <c r="K852" i="32" s="1"/>
  <c r="D761" i="32"/>
  <c r="J761" i="32" s="1"/>
  <c r="K761" i="32" s="1"/>
  <c r="D800" i="32"/>
  <c r="J800" i="32" s="1"/>
  <c r="K800" i="32" s="1"/>
  <c r="D809" i="32"/>
  <c r="J809" i="32" s="1"/>
  <c r="K809" i="32" s="1"/>
  <c r="D803" i="32"/>
  <c r="J803" i="32" s="1"/>
  <c r="K803" i="32" s="1"/>
  <c r="D833" i="32"/>
  <c r="J833" i="32" s="1"/>
  <c r="K833" i="32" s="1"/>
  <c r="H854" i="32"/>
  <c r="D781" i="32"/>
  <c r="J781" i="32" s="1"/>
  <c r="K781" i="32" s="1"/>
  <c r="D831" i="32"/>
  <c r="J831" i="32" s="1"/>
  <c r="K831" i="32" s="1"/>
  <c r="D767" i="32"/>
  <c r="J767" i="32" s="1"/>
  <c r="K767" i="32" s="1"/>
  <c r="D765" i="32"/>
  <c r="J765" i="32" s="1"/>
  <c r="K765" i="32" s="1"/>
  <c r="D827" i="32"/>
  <c r="J827" i="32" s="1"/>
  <c r="K827" i="32" s="1"/>
  <c r="D749" i="32"/>
  <c r="J749" i="32" s="1"/>
  <c r="K749" i="32" s="1"/>
  <c r="D757" i="30"/>
  <c r="J757" i="30" s="1"/>
  <c r="K757" i="30" s="1"/>
  <c r="D884" i="30"/>
  <c r="J884" i="30" s="1"/>
  <c r="K884" i="30" s="1"/>
  <c r="D867" i="30"/>
  <c r="J867" i="30" s="1"/>
  <c r="K867" i="30" s="1"/>
  <c r="H822" i="30"/>
  <c r="H829" i="30"/>
  <c r="H882" i="30"/>
  <c r="H849" i="30"/>
  <c r="D856" i="30"/>
  <c r="J856" i="30" s="1"/>
  <c r="K856" i="30" s="1"/>
  <c r="H859" i="30"/>
  <c r="D795" i="30"/>
  <c r="J795" i="30" s="1"/>
  <c r="K795" i="30" s="1"/>
  <c r="H797" i="30"/>
  <c r="I1057" i="17"/>
  <c r="G1060" i="22"/>
  <c r="G1051" i="15"/>
  <c r="J992" i="17"/>
  <c r="J992" i="23"/>
  <c r="K992" i="23" s="1"/>
  <c r="J992" i="27"/>
  <c r="K992" i="27" s="1"/>
  <c r="J992" i="22"/>
  <c r="K992" i="22" s="1"/>
  <c r="J992" i="15"/>
  <c r="K992" i="15" s="1"/>
  <c r="J992" i="20"/>
  <c r="K992" i="20" s="1"/>
  <c r="J992" i="25"/>
  <c r="K992" i="25" s="1"/>
  <c r="J991" i="13"/>
  <c r="K991" i="13" s="1"/>
  <c r="J991" i="15"/>
  <c r="K991" i="15" s="1"/>
  <c r="J991" i="17"/>
  <c r="K991" i="17" s="1"/>
  <c r="J992" i="13"/>
  <c r="K992" i="13" s="1"/>
  <c r="J991" i="20"/>
  <c r="K991" i="20" s="1"/>
  <c r="J992" i="21"/>
  <c r="K992" i="21" s="1"/>
  <c r="H932" i="25"/>
  <c r="H1039" i="23"/>
  <c r="H885" i="17"/>
  <c r="H1071" i="21"/>
  <c r="H906" i="21"/>
  <c r="H883" i="21"/>
  <c r="H917" i="25"/>
  <c r="H850" i="23"/>
  <c r="H933" i="27"/>
  <c r="H909" i="25"/>
  <c r="H898" i="23"/>
  <c r="J1094" i="27"/>
  <c r="K1094" i="27" s="1"/>
  <c r="J855" i="23"/>
  <c r="K855" i="23" s="1"/>
  <c r="J1070" i="23"/>
  <c r="K1070" i="23" s="1"/>
  <c r="H882" i="23"/>
  <c r="J1092" i="25"/>
  <c r="K1092" i="25" s="1"/>
  <c r="H887" i="25"/>
  <c r="H910" i="23"/>
  <c r="H873" i="23"/>
  <c r="H919" i="25"/>
  <c r="J920" i="15"/>
  <c r="K920" i="15" s="1"/>
  <c r="J931" i="21"/>
  <c r="K931" i="21" s="1"/>
  <c r="H922" i="21"/>
  <c r="H1024" i="23"/>
  <c r="G1067" i="20"/>
  <c r="H935" i="23"/>
  <c r="H915" i="23"/>
  <c r="H1089" i="27"/>
  <c r="H921" i="27"/>
  <c r="H875" i="27"/>
  <c r="H992" i="27"/>
  <c r="H916" i="27"/>
  <c r="H1092" i="25"/>
  <c r="H893" i="25"/>
  <c r="H1025" i="27"/>
  <c r="H867" i="13"/>
  <c r="H1071" i="27"/>
  <c r="H916" i="25"/>
  <c r="H1045" i="25"/>
  <c r="G1106" i="27"/>
  <c r="H855" i="25"/>
  <c r="H1091" i="27"/>
  <c r="H907" i="27"/>
  <c r="H1029" i="25"/>
  <c r="H1040" i="27"/>
  <c r="H883" i="23"/>
  <c r="H914" i="23"/>
  <c r="H936" i="25"/>
  <c r="H918" i="23"/>
  <c r="H857" i="27"/>
  <c r="H1047" i="25"/>
  <c r="H918" i="27"/>
  <c r="H1044" i="27"/>
  <c r="H942" i="27"/>
  <c r="H934" i="27"/>
  <c r="H922" i="23"/>
  <c r="H887" i="27"/>
  <c r="H1094" i="23"/>
  <c r="H1028" i="27"/>
  <c r="H940" i="23"/>
  <c r="H888" i="27"/>
  <c r="H926" i="25"/>
  <c r="H898" i="25"/>
  <c r="H919" i="13"/>
  <c r="H923" i="25"/>
  <c r="H864" i="23"/>
  <c r="H1035" i="23"/>
  <c r="H923" i="27"/>
  <c r="H872" i="27"/>
  <c r="H1074" i="27"/>
  <c r="H898" i="27"/>
  <c r="H1024" i="25"/>
  <c r="H1031" i="23"/>
  <c r="H858" i="21"/>
  <c r="H903" i="15"/>
  <c r="H849" i="27"/>
  <c r="H914" i="27"/>
  <c r="H889" i="27"/>
  <c r="H938" i="23"/>
  <c r="H874" i="27"/>
  <c r="H1035" i="25"/>
  <c r="J1059" i="17"/>
  <c r="K1059" i="17" s="1"/>
  <c r="J849" i="13"/>
  <c r="K849" i="13" s="1"/>
  <c r="H869" i="21"/>
  <c r="H908" i="27"/>
  <c r="H872" i="25"/>
  <c r="H1071" i="25"/>
  <c r="H1045" i="23"/>
  <c r="H877" i="20"/>
  <c r="J1025" i="22"/>
  <c r="K1025" i="22" s="1"/>
  <c r="H1050" i="25"/>
  <c r="H894" i="23"/>
  <c r="H888" i="25"/>
  <c r="H876" i="21"/>
  <c r="G1051" i="22"/>
  <c r="H1073" i="23"/>
  <c r="H886" i="23"/>
  <c r="H936" i="27"/>
  <c r="H884" i="23"/>
  <c r="H877" i="27"/>
  <c r="H906" i="27"/>
  <c r="J907" i="23"/>
  <c r="K907" i="23" s="1"/>
  <c r="H912" i="23"/>
  <c r="H1070" i="23"/>
  <c r="H1089" i="23"/>
  <c r="H1092" i="27"/>
  <c r="H1026" i="23"/>
  <c r="H870" i="27"/>
  <c r="H895" i="25"/>
  <c r="J854" i="25"/>
  <c r="K854" i="25" s="1"/>
  <c r="H940" i="25"/>
  <c r="H1032" i="20"/>
  <c r="H1056" i="27"/>
  <c r="H1093" i="23"/>
  <c r="H1091" i="25"/>
  <c r="H881" i="27"/>
  <c r="H1091" i="23"/>
  <c r="J1072" i="27"/>
  <c r="K1072" i="27" s="1"/>
  <c r="H1069" i="25"/>
  <c r="H856" i="27"/>
  <c r="H1090" i="23"/>
  <c r="H922" i="25"/>
  <c r="H856" i="25"/>
  <c r="H939" i="25"/>
  <c r="J941" i="23"/>
  <c r="K941" i="23" s="1"/>
  <c r="H875" i="25"/>
  <c r="H865" i="25"/>
  <c r="H1039" i="27"/>
  <c r="H991" i="25"/>
  <c r="H880" i="27"/>
  <c r="H885" i="23"/>
  <c r="H1047" i="27"/>
  <c r="H915" i="27"/>
  <c r="H1070" i="25"/>
  <c r="H941" i="27"/>
  <c r="H878" i="27"/>
  <c r="H1026" i="25"/>
  <c r="H1041" i="25"/>
  <c r="H1065" i="27"/>
  <c r="H942" i="23"/>
  <c r="H868" i="27"/>
  <c r="H910" i="27"/>
  <c r="H1038" i="23"/>
  <c r="H1030" i="27"/>
  <c r="H926" i="23"/>
  <c r="H1037" i="27"/>
  <c r="H861" i="25"/>
  <c r="H886" i="25"/>
  <c r="J938" i="23"/>
  <c r="K938" i="23" s="1"/>
  <c r="H992" i="23"/>
  <c r="H1028" i="23"/>
  <c r="H925" i="27"/>
  <c r="H917" i="27"/>
  <c r="H867" i="27"/>
  <c r="H880" i="25"/>
  <c r="H912" i="25"/>
  <c r="H911" i="27"/>
  <c r="H1074" i="23"/>
  <c r="J857" i="27"/>
  <c r="K857" i="27" s="1"/>
  <c r="H893" i="27"/>
  <c r="H920" i="27"/>
  <c r="H920" i="23"/>
  <c r="H937" i="27"/>
  <c r="H913" i="25"/>
  <c r="H854" i="23"/>
  <c r="H919" i="23"/>
  <c r="H885" i="27"/>
  <c r="H1059" i="25"/>
  <c r="H1046" i="27"/>
  <c r="H896" i="27"/>
  <c r="H1036" i="23"/>
  <c r="H852" i="27"/>
  <c r="H896" i="25"/>
  <c r="H907" i="25"/>
  <c r="H879" i="23"/>
  <c r="H849" i="23"/>
  <c r="H852" i="25"/>
  <c r="H1027" i="27"/>
  <c r="H895" i="23"/>
  <c r="H1027" i="23"/>
  <c r="H1094" i="27"/>
  <c r="H913" i="23"/>
  <c r="H903" i="27"/>
  <c r="H853" i="25"/>
  <c r="H1069" i="23"/>
  <c r="H872" i="23"/>
  <c r="J1039" i="27"/>
  <c r="K1039" i="27" s="1"/>
  <c r="H873" i="25"/>
  <c r="H857" i="25"/>
  <c r="H860" i="27"/>
  <c r="H862" i="25"/>
  <c r="H867" i="25"/>
  <c r="H863" i="25"/>
  <c r="H904" i="27"/>
  <c r="H918" i="25"/>
  <c r="H937" i="25"/>
  <c r="H930" i="25"/>
  <c r="H1044" i="25"/>
  <c r="H885" i="25"/>
  <c r="H881" i="25"/>
  <c r="H1029" i="23"/>
  <c r="H1075" i="27"/>
  <c r="J1065" i="23"/>
  <c r="K1065" i="23" s="1"/>
  <c r="H861" i="27"/>
  <c r="H933" i="25"/>
  <c r="H1024" i="27"/>
  <c r="H929" i="25"/>
  <c r="H891" i="27"/>
  <c r="H851" i="25"/>
  <c r="H890" i="23"/>
  <c r="H919" i="27"/>
  <c r="H991" i="23"/>
  <c r="H888" i="23"/>
  <c r="J1056" i="27"/>
  <c r="K1056" i="27" s="1"/>
  <c r="H1029" i="27"/>
  <c r="J893" i="23"/>
  <c r="K893" i="23" s="1"/>
  <c r="H858" i="23"/>
  <c r="H1036" i="25"/>
  <c r="H1056" i="23"/>
  <c r="H1034" i="23"/>
  <c r="H1033" i="25"/>
  <c r="H881" i="23"/>
  <c r="H868" i="23"/>
  <c r="H876" i="25"/>
  <c r="H1093" i="27"/>
  <c r="H860" i="25"/>
  <c r="H1041" i="27"/>
  <c r="H855" i="27"/>
  <c r="H897" i="23"/>
  <c r="H850" i="27"/>
  <c r="H853" i="27"/>
  <c r="H883" i="27"/>
  <c r="H931" i="27"/>
  <c r="H871" i="25"/>
  <c r="H851" i="27"/>
  <c r="H932" i="23"/>
  <c r="H866" i="27"/>
  <c r="H899" i="27"/>
  <c r="J889" i="25"/>
  <c r="K889" i="25" s="1"/>
  <c r="H866" i="23"/>
  <c r="H899" i="23"/>
  <c r="H1025" i="23"/>
  <c r="H925" i="23"/>
  <c r="H1032" i="23"/>
  <c r="H1094" i="25"/>
  <c r="J903" i="25"/>
  <c r="K903" i="25" s="1"/>
  <c r="H1065" i="23"/>
  <c r="H1025" i="25"/>
  <c r="H882" i="25"/>
  <c r="H861" i="23"/>
  <c r="H886" i="27"/>
  <c r="D858" i="25"/>
  <c r="J858" i="25" s="1"/>
  <c r="K858" i="25" s="1"/>
  <c r="C1057" i="27"/>
  <c r="D1055" i="27"/>
  <c r="E1055" i="27" s="1"/>
  <c r="D875" i="25"/>
  <c r="J875" i="25" s="1"/>
  <c r="K875" i="25" s="1"/>
  <c r="D933" i="25"/>
  <c r="J933" i="25" s="1"/>
  <c r="K933" i="25" s="1"/>
  <c r="D915" i="25"/>
  <c r="J915" i="25" s="1"/>
  <c r="K915" i="25" s="1"/>
  <c r="D851" i="27"/>
  <c r="E851" i="27" s="1"/>
  <c r="D1032" i="27"/>
  <c r="J1032" i="27" s="1"/>
  <c r="K1032" i="27" s="1"/>
  <c r="D1090" i="27"/>
  <c r="J1090" i="27" s="1"/>
  <c r="K1090" i="27" s="1"/>
  <c r="D880" i="27"/>
  <c r="J880" i="27" s="1"/>
  <c r="K880" i="27" s="1"/>
  <c r="H992" i="17"/>
  <c r="H860" i="13"/>
  <c r="D1041" i="27"/>
  <c r="J1041" i="27" s="1"/>
  <c r="K1041" i="27" s="1"/>
  <c r="D1107" i="25"/>
  <c r="E1107" i="25" s="1"/>
  <c r="E1108" i="25" s="1"/>
  <c r="C1108" i="25"/>
  <c r="D913" i="25"/>
  <c r="E913" i="25" s="1"/>
  <c r="D900" i="27"/>
  <c r="J900" i="27" s="1"/>
  <c r="K900" i="27" s="1"/>
  <c r="D1050" i="25"/>
  <c r="E1050" i="25" s="1"/>
  <c r="D886" i="23"/>
  <c r="J886" i="23" s="1"/>
  <c r="K886" i="23" s="1"/>
  <c r="H874" i="23"/>
  <c r="H928" i="25"/>
  <c r="H1032" i="25"/>
  <c r="G1077" i="25"/>
  <c r="G1076" i="25"/>
  <c r="I1048" i="23"/>
  <c r="D897" i="23"/>
  <c r="J897" i="23" s="1"/>
  <c r="K897" i="23" s="1"/>
  <c r="D936" i="27"/>
  <c r="J936" i="27" s="1"/>
  <c r="K936" i="27" s="1"/>
  <c r="D924" i="23"/>
  <c r="J924" i="23" s="1"/>
  <c r="K924" i="23" s="1"/>
  <c r="H1038" i="27"/>
  <c r="J858" i="23"/>
  <c r="K858" i="23" s="1"/>
  <c r="D918" i="25"/>
  <c r="J918" i="25" s="1"/>
  <c r="K918" i="25" s="1"/>
  <c r="H923" i="23"/>
  <c r="D1040" i="27"/>
  <c r="J1040" i="27" s="1"/>
  <c r="K1040" i="27" s="1"/>
  <c r="D878" i="25"/>
  <c r="E878" i="25" s="1"/>
  <c r="D868" i="27"/>
  <c r="J868" i="27" s="1"/>
  <c r="K868" i="27" s="1"/>
  <c r="D930" i="25"/>
  <c r="J930" i="25" s="1"/>
  <c r="K930" i="25" s="1"/>
  <c r="D1088" i="25"/>
  <c r="E1088" i="25" s="1"/>
  <c r="C1106" i="25"/>
  <c r="D925" i="23"/>
  <c r="J925" i="23" s="1"/>
  <c r="K925" i="23" s="1"/>
  <c r="H1072" i="27"/>
  <c r="D1034" i="25"/>
  <c r="J1034" i="25" s="1"/>
  <c r="K1034" i="25" s="1"/>
  <c r="H867" i="23"/>
  <c r="H894" i="25"/>
  <c r="H1033" i="27"/>
  <c r="H863" i="23"/>
  <c r="H858" i="27"/>
  <c r="D923" i="27"/>
  <c r="J923" i="27" s="1"/>
  <c r="K923" i="27" s="1"/>
  <c r="H928" i="27"/>
  <c r="D1026" i="27"/>
  <c r="J1026" i="27" s="1"/>
  <c r="K1026" i="27" s="1"/>
  <c r="I1057" i="27"/>
  <c r="D881" i="25"/>
  <c r="J881" i="25" s="1"/>
  <c r="K881" i="25" s="1"/>
  <c r="D904" i="25"/>
  <c r="J904" i="25" s="1"/>
  <c r="K904" i="25" s="1"/>
  <c r="D918" i="23"/>
  <c r="E918" i="23" s="1"/>
  <c r="H1040" i="25"/>
  <c r="H879" i="25"/>
  <c r="H900" i="23"/>
  <c r="F1062" i="27"/>
  <c r="H1061" i="27"/>
  <c r="H1062" i="27" s="1"/>
  <c r="D1072" i="25"/>
  <c r="J1072" i="25" s="1"/>
  <c r="K1072" i="25" s="1"/>
  <c r="D1034" i="23"/>
  <c r="E1034" i="23" s="1"/>
  <c r="D856" i="27"/>
  <c r="J856" i="27" s="1"/>
  <c r="K856" i="27" s="1"/>
  <c r="D885" i="23"/>
  <c r="J885" i="23" s="1"/>
  <c r="K885" i="23" s="1"/>
  <c r="D894" i="23"/>
  <c r="J894" i="23" s="1"/>
  <c r="K894" i="23" s="1"/>
  <c r="D1071" i="27"/>
  <c r="J1071" i="27" s="1"/>
  <c r="K1071" i="27" s="1"/>
  <c r="D852" i="27"/>
  <c r="J852" i="27" s="1"/>
  <c r="K852" i="27" s="1"/>
  <c r="G1057" i="25"/>
  <c r="D1040" i="23"/>
  <c r="E1040" i="23" s="1"/>
  <c r="D922" i="25"/>
  <c r="J922" i="25" s="1"/>
  <c r="K922" i="25" s="1"/>
  <c r="C1060" i="23"/>
  <c r="D1058" i="23"/>
  <c r="E1058" i="23" s="1"/>
  <c r="D933" i="27"/>
  <c r="J933" i="27" s="1"/>
  <c r="K933" i="27" s="1"/>
  <c r="D912" i="25"/>
  <c r="E912" i="25" s="1"/>
  <c r="D915" i="27"/>
  <c r="J915" i="27" s="1"/>
  <c r="K915" i="27" s="1"/>
  <c r="H1046" i="23"/>
  <c r="D921" i="27"/>
  <c r="J921" i="27" s="1"/>
  <c r="K921" i="27" s="1"/>
  <c r="H1033" i="23"/>
  <c r="D888" i="25"/>
  <c r="J888" i="25" s="1"/>
  <c r="K888" i="25" s="1"/>
  <c r="G1051" i="23"/>
  <c r="I1084" i="27"/>
  <c r="D1061" i="23"/>
  <c r="E1061" i="23" s="1"/>
  <c r="E1062" i="23" s="1"/>
  <c r="C1062" i="23"/>
  <c r="D877" i="25"/>
  <c r="J877" i="25" s="1"/>
  <c r="K877" i="25" s="1"/>
  <c r="D873" i="25"/>
  <c r="J873" i="25" s="1"/>
  <c r="K873" i="25" s="1"/>
  <c r="H939" i="23"/>
  <c r="D1045" i="27"/>
  <c r="J1045" i="27" s="1"/>
  <c r="K1045" i="27" s="1"/>
  <c r="H1071" i="23"/>
  <c r="H906" i="25"/>
  <c r="D901" i="23"/>
  <c r="J901" i="23" s="1"/>
  <c r="K901" i="23" s="1"/>
  <c r="D1024" i="27"/>
  <c r="J1024" i="27" s="1"/>
  <c r="K1024" i="27" s="1"/>
  <c r="D882" i="25"/>
  <c r="J882" i="25" s="1"/>
  <c r="K882" i="25" s="1"/>
  <c r="D892" i="23"/>
  <c r="J892" i="23" s="1"/>
  <c r="K892" i="23" s="1"/>
  <c r="D916" i="27"/>
  <c r="J916" i="27" s="1"/>
  <c r="K916" i="27" s="1"/>
  <c r="D857" i="25"/>
  <c r="J857" i="25" s="1"/>
  <c r="K857" i="25" s="1"/>
  <c r="D898" i="27"/>
  <c r="J898" i="27" s="1"/>
  <c r="K898" i="27" s="1"/>
  <c r="H924" i="27"/>
  <c r="D876" i="25"/>
  <c r="J876" i="25" s="1"/>
  <c r="K876" i="25" s="1"/>
  <c r="D932" i="23"/>
  <c r="J932" i="23" s="1"/>
  <c r="K932" i="23" s="1"/>
  <c r="H854" i="25"/>
  <c r="D1089" i="23"/>
  <c r="J1089" i="23" s="1"/>
  <c r="K1089" i="23" s="1"/>
  <c r="J1031" i="23"/>
  <c r="K1031" i="23" s="1"/>
  <c r="I1076" i="27"/>
  <c r="I1077" i="27"/>
  <c r="D906" i="23"/>
  <c r="J906" i="23" s="1"/>
  <c r="K906" i="23" s="1"/>
  <c r="H1090" i="25"/>
  <c r="J890" i="23"/>
  <c r="K890" i="23" s="1"/>
  <c r="D882" i="23"/>
  <c r="J882" i="23" s="1"/>
  <c r="K882" i="23" s="1"/>
  <c r="D929" i="23"/>
  <c r="E929" i="23" s="1"/>
  <c r="H854" i="27"/>
  <c r="J857" i="23"/>
  <c r="K857" i="23" s="1"/>
  <c r="H1089" i="25"/>
  <c r="H887" i="23"/>
  <c r="D991" i="23"/>
  <c r="J991" i="23" s="1"/>
  <c r="K991" i="23" s="1"/>
  <c r="H891" i="25"/>
  <c r="D924" i="25"/>
  <c r="E924" i="25" s="1"/>
  <c r="D883" i="25"/>
  <c r="J883" i="25" s="1"/>
  <c r="K883" i="25" s="1"/>
  <c r="D1044" i="27"/>
  <c r="J1044" i="27" s="1"/>
  <c r="K1044" i="27" s="1"/>
  <c r="D1074" i="27"/>
  <c r="J1074" i="27" s="1"/>
  <c r="K1074" i="27" s="1"/>
  <c r="D935" i="27"/>
  <c r="J935" i="27" s="1"/>
  <c r="K935" i="27" s="1"/>
  <c r="I1060" i="23"/>
  <c r="D901" i="25"/>
  <c r="J901" i="25" s="1"/>
  <c r="K901" i="25" s="1"/>
  <c r="D929" i="25"/>
  <c r="J929" i="25" s="1"/>
  <c r="K929" i="25" s="1"/>
  <c r="F1066" i="25"/>
  <c r="H1064" i="25"/>
  <c r="H911" i="21"/>
  <c r="H867" i="20"/>
  <c r="H909" i="17"/>
  <c r="J905" i="22"/>
  <c r="K905" i="22" s="1"/>
  <c r="H859" i="20"/>
  <c r="H935" i="13"/>
  <c r="D862" i="23"/>
  <c r="J862" i="23" s="1"/>
  <c r="K862" i="23" s="1"/>
  <c r="F1108" i="25"/>
  <c r="H1107" i="25"/>
  <c r="H1108" i="25" s="1"/>
  <c r="D1029" i="27"/>
  <c r="J1029" i="27" s="1"/>
  <c r="K1029" i="27" s="1"/>
  <c r="D1088" i="27"/>
  <c r="E1088" i="27" s="1"/>
  <c r="C1106" i="27"/>
  <c r="D885" i="27"/>
  <c r="J885" i="27" s="1"/>
  <c r="K885" i="27" s="1"/>
  <c r="I1076" i="25"/>
  <c r="I1077" i="25"/>
  <c r="G1048" i="23"/>
  <c r="D927" i="27"/>
  <c r="J927" i="27" s="1"/>
  <c r="K927" i="27" s="1"/>
  <c r="D850" i="27"/>
  <c r="J850" i="27" s="1"/>
  <c r="K850" i="27" s="1"/>
  <c r="D1038" i="27"/>
  <c r="J1038" i="27" s="1"/>
  <c r="K1038" i="27" s="1"/>
  <c r="D917" i="25"/>
  <c r="J917" i="25" s="1"/>
  <c r="K917" i="25" s="1"/>
  <c r="D1056" i="25"/>
  <c r="J1056" i="25" s="1"/>
  <c r="K1056" i="25" s="1"/>
  <c r="D1059" i="25"/>
  <c r="J1059" i="25" s="1"/>
  <c r="K1059" i="25" s="1"/>
  <c r="D850" i="23"/>
  <c r="J850" i="23" s="1"/>
  <c r="K850" i="23" s="1"/>
  <c r="D1069" i="27"/>
  <c r="J1069" i="27" s="1"/>
  <c r="K1069" i="27" s="1"/>
  <c r="D1032" i="23"/>
  <c r="J1032" i="23" s="1"/>
  <c r="K1032" i="23" s="1"/>
  <c r="D867" i="23"/>
  <c r="J867" i="23" s="1"/>
  <c r="K867" i="23" s="1"/>
  <c r="D908" i="27"/>
  <c r="J908" i="27" s="1"/>
  <c r="K908" i="27" s="1"/>
  <c r="G1076" i="23"/>
  <c r="G1077" i="23"/>
  <c r="D894" i="25"/>
  <c r="J894" i="25" s="1"/>
  <c r="K894" i="25" s="1"/>
  <c r="D858" i="27"/>
  <c r="J858" i="27" s="1"/>
  <c r="K858" i="27" s="1"/>
  <c r="H1073" i="25"/>
  <c r="H1026" i="27"/>
  <c r="G1057" i="27"/>
  <c r="D1056" i="23"/>
  <c r="J1056" i="23" s="1"/>
  <c r="K1056" i="23" s="1"/>
  <c r="D878" i="23"/>
  <c r="J878" i="23" s="1"/>
  <c r="K878" i="23" s="1"/>
  <c r="D879" i="25"/>
  <c r="J879" i="25" s="1"/>
  <c r="K879" i="25" s="1"/>
  <c r="H871" i="27"/>
  <c r="G1060" i="25"/>
  <c r="D1061" i="27"/>
  <c r="E1061" i="27" s="1"/>
  <c r="E1062" i="27" s="1"/>
  <c r="C1062" i="27"/>
  <c r="H912" i="27"/>
  <c r="D1075" i="27"/>
  <c r="J1075" i="27" s="1"/>
  <c r="K1075" i="27" s="1"/>
  <c r="D908" i="25"/>
  <c r="J908" i="25" s="1"/>
  <c r="K908" i="25" s="1"/>
  <c r="H939" i="27"/>
  <c r="D1033" i="25"/>
  <c r="J1033" i="25" s="1"/>
  <c r="K1033" i="25" s="1"/>
  <c r="D880" i="25"/>
  <c r="J880" i="25" s="1"/>
  <c r="K880" i="25" s="1"/>
  <c r="H1043" i="25"/>
  <c r="F1048" i="25"/>
  <c r="H1055" i="25"/>
  <c r="D881" i="23"/>
  <c r="E881" i="23" s="1"/>
  <c r="D872" i="25"/>
  <c r="J872" i="25" s="1"/>
  <c r="K872" i="25" s="1"/>
  <c r="D1094" i="23"/>
  <c r="J1094" i="23" s="1"/>
  <c r="K1094" i="23" s="1"/>
  <c r="F1060" i="23"/>
  <c r="H1058" i="23"/>
  <c r="D877" i="27"/>
  <c r="J877" i="27" s="1"/>
  <c r="K877" i="27" s="1"/>
  <c r="D853" i="23"/>
  <c r="J853" i="23" s="1"/>
  <c r="K853" i="23" s="1"/>
  <c r="D856" i="25"/>
  <c r="J856" i="25" s="1"/>
  <c r="K856" i="25" s="1"/>
  <c r="H905" i="25"/>
  <c r="D939" i="25"/>
  <c r="J939" i="25" s="1"/>
  <c r="K939" i="25" s="1"/>
  <c r="D1033" i="23"/>
  <c r="J1033" i="23" s="1"/>
  <c r="K1033" i="23" s="1"/>
  <c r="H941" i="23"/>
  <c r="C1057" i="23"/>
  <c r="D1055" i="23"/>
  <c r="E1055" i="23" s="1"/>
  <c r="H896" i="23"/>
  <c r="H890" i="27"/>
  <c r="H859" i="25"/>
  <c r="I1051" i="23"/>
  <c r="G1084" i="27"/>
  <c r="D1047" i="25"/>
  <c r="J1047" i="25" s="1"/>
  <c r="K1047" i="25" s="1"/>
  <c r="D870" i="25"/>
  <c r="J870" i="25" s="1"/>
  <c r="K870" i="25" s="1"/>
  <c r="I1062" i="23"/>
  <c r="D906" i="25"/>
  <c r="J906" i="25" s="1"/>
  <c r="K906" i="25" s="1"/>
  <c r="H901" i="23"/>
  <c r="H938" i="25"/>
  <c r="D875" i="23"/>
  <c r="J875" i="23" s="1"/>
  <c r="K875" i="23" s="1"/>
  <c r="H1035" i="27"/>
  <c r="H934" i="23"/>
  <c r="D887" i="25"/>
  <c r="J887" i="25" s="1"/>
  <c r="K887" i="25" s="1"/>
  <c r="H921" i="23"/>
  <c r="D924" i="27"/>
  <c r="J924" i="27" s="1"/>
  <c r="K924" i="27" s="1"/>
  <c r="D1093" i="25"/>
  <c r="J1093" i="25" s="1"/>
  <c r="K1093" i="25" s="1"/>
  <c r="G1076" i="27"/>
  <c r="G1077" i="27"/>
  <c r="D862" i="27"/>
  <c r="J862" i="27" s="1"/>
  <c r="K862" i="27" s="1"/>
  <c r="D888" i="27"/>
  <c r="J888" i="27" s="1"/>
  <c r="K888" i="27" s="1"/>
  <c r="H1073" i="27"/>
  <c r="D854" i="27"/>
  <c r="J854" i="27" s="1"/>
  <c r="K854" i="27" s="1"/>
  <c r="H857" i="23"/>
  <c r="D886" i="27"/>
  <c r="J886" i="27" s="1"/>
  <c r="K886" i="27" s="1"/>
  <c r="H1031" i="25"/>
  <c r="D1092" i="27"/>
  <c r="E1092" i="27" s="1"/>
  <c r="H851" i="23"/>
  <c r="I1108" i="25"/>
  <c r="D1091" i="23"/>
  <c r="E1091" i="23" s="1"/>
  <c r="C1051" i="23"/>
  <c r="D1049" i="23"/>
  <c r="E1049" i="23" s="1"/>
  <c r="D856" i="23"/>
  <c r="J856" i="23" s="1"/>
  <c r="K856" i="23" s="1"/>
  <c r="D865" i="23"/>
  <c r="J865" i="23" s="1"/>
  <c r="K865" i="23" s="1"/>
  <c r="D926" i="27"/>
  <c r="J926" i="27" s="1"/>
  <c r="K926" i="27" s="1"/>
  <c r="D1045" i="25"/>
  <c r="J1045" i="25" s="1"/>
  <c r="K1045" i="25" s="1"/>
  <c r="G1060" i="15"/>
  <c r="J910" i="20"/>
  <c r="K910" i="20" s="1"/>
  <c r="D918" i="27"/>
  <c r="J918" i="27" s="1"/>
  <c r="K918" i="27" s="1"/>
  <c r="D1091" i="25"/>
  <c r="E1091" i="25" s="1"/>
  <c r="D1073" i="23"/>
  <c r="J1073" i="23" s="1"/>
  <c r="K1073" i="23" s="1"/>
  <c r="H942" i="25"/>
  <c r="H880" i="23"/>
  <c r="D919" i="23"/>
  <c r="J919" i="23" s="1"/>
  <c r="K919" i="23" s="1"/>
  <c r="H930" i="27"/>
  <c r="I1106" i="27"/>
  <c r="H1036" i="27"/>
  <c r="D899" i="23"/>
  <c r="J899" i="23" s="1"/>
  <c r="K899" i="23" s="1"/>
  <c r="D855" i="27"/>
  <c r="J855" i="27" s="1"/>
  <c r="K855" i="27" s="1"/>
  <c r="D914" i="25"/>
  <c r="J914" i="25" s="1"/>
  <c r="K914" i="25" s="1"/>
  <c r="D1068" i="25"/>
  <c r="E1068" i="25" s="1"/>
  <c r="C1076" i="25"/>
  <c r="C1077" i="25"/>
  <c r="H1043" i="23"/>
  <c r="F1048" i="23"/>
  <c r="H893" i="23"/>
  <c r="D867" i="27"/>
  <c r="J867" i="27" s="1"/>
  <c r="K867" i="27" s="1"/>
  <c r="D1041" i="25"/>
  <c r="J1041" i="25" s="1"/>
  <c r="K1041" i="25" s="1"/>
  <c r="H900" i="25"/>
  <c r="H1069" i="27"/>
  <c r="H1034" i="25"/>
  <c r="F1077" i="23"/>
  <c r="H1068" i="23"/>
  <c r="F1076" i="23"/>
  <c r="D1073" i="25"/>
  <c r="E1073" i="25" s="1"/>
  <c r="D872" i="27"/>
  <c r="J872" i="27" s="1"/>
  <c r="K872" i="27" s="1"/>
  <c r="D907" i="27"/>
  <c r="J907" i="27" s="1"/>
  <c r="K907" i="27" s="1"/>
  <c r="D1040" i="25"/>
  <c r="J1040" i="25" s="1"/>
  <c r="K1040" i="25" s="1"/>
  <c r="H878" i="23"/>
  <c r="D931" i="27"/>
  <c r="J931" i="27" s="1"/>
  <c r="K931" i="27" s="1"/>
  <c r="H922" i="27"/>
  <c r="D871" i="27"/>
  <c r="J871" i="27" s="1"/>
  <c r="K871" i="27" s="1"/>
  <c r="F1060" i="25"/>
  <c r="H1058" i="25"/>
  <c r="D1069" i="25"/>
  <c r="J1069" i="25" s="1"/>
  <c r="K1069" i="25" s="1"/>
  <c r="H1044" i="23"/>
  <c r="D912" i="27"/>
  <c r="J912" i="27" s="1"/>
  <c r="K912" i="27" s="1"/>
  <c r="D1046" i="25"/>
  <c r="J1046" i="25" s="1"/>
  <c r="K1046" i="25" s="1"/>
  <c r="H855" i="23"/>
  <c r="D939" i="27"/>
  <c r="J939" i="27" s="1"/>
  <c r="K939" i="27" s="1"/>
  <c r="H849" i="25"/>
  <c r="D898" i="23"/>
  <c r="J898" i="23" s="1"/>
  <c r="K898" i="23" s="1"/>
  <c r="D1043" i="25"/>
  <c r="C1048" i="25"/>
  <c r="D901" i="27"/>
  <c r="J901" i="27" s="1"/>
  <c r="K901" i="27" s="1"/>
  <c r="H935" i="27"/>
  <c r="D907" i="25"/>
  <c r="J907" i="25" s="1"/>
  <c r="K907" i="25" s="1"/>
  <c r="H892" i="27"/>
  <c r="I1051" i="25"/>
  <c r="H865" i="27"/>
  <c r="H931" i="25"/>
  <c r="J934" i="27"/>
  <c r="K934" i="27" s="1"/>
  <c r="H903" i="23"/>
  <c r="D870" i="27"/>
  <c r="J870" i="27" s="1"/>
  <c r="K870" i="27" s="1"/>
  <c r="H1072" i="23"/>
  <c r="D905" i="25"/>
  <c r="J905" i="25" s="1"/>
  <c r="K905" i="25" s="1"/>
  <c r="D849" i="23"/>
  <c r="J849" i="23" s="1"/>
  <c r="K849" i="23" s="1"/>
  <c r="D911" i="27"/>
  <c r="J911" i="27" s="1"/>
  <c r="K911" i="27" s="1"/>
  <c r="I1057" i="23"/>
  <c r="H869" i="27"/>
  <c r="D890" i="27"/>
  <c r="J890" i="27" s="1"/>
  <c r="K890" i="27" s="1"/>
  <c r="D859" i="25"/>
  <c r="J859" i="25" s="1"/>
  <c r="K859" i="25" s="1"/>
  <c r="H907" i="23"/>
  <c r="H929" i="27"/>
  <c r="H1049" i="23"/>
  <c r="F1084" i="27"/>
  <c r="H1083" i="27"/>
  <c r="H934" i="25"/>
  <c r="H895" i="27"/>
  <c r="F1062" i="23"/>
  <c r="H1061" i="23"/>
  <c r="H1062" i="23" s="1"/>
  <c r="D1037" i="27"/>
  <c r="J1037" i="27" s="1"/>
  <c r="K1037" i="27" s="1"/>
  <c r="D912" i="23"/>
  <c r="J912" i="23" s="1"/>
  <c r="K912" i="23" s="1"/>
  <c r="H877" i="25"/>
  <c r="H1075" i="23"/>
  <c r="H856" i="23"/>
  <c r="D939" i="23"/>
  <c r="J939" i="23" s="1"/>
  <c r="K939" i="23" s="1"/>
  <c r="H1045" i="27"/>
  <c r="H911" i="25"/>
  <c r="H876" i="27"/>
  <c r="I1108" i="27"/>
  <c r="D932" i="27"/>
  <c r="J932" i="27" s="1"/>
  <c r="K932" i="27" s="1"/>
  <c r="H1090" i="27"/>
  <c r="H890" i="25"/>
  <c r="D859" i="23"/>
  <c r="J859" i="23" s="1"/>
  <c r="K859" i="23" s="1"/>
  <c r="D938" i="25"/>
  <c r="J938" i="25" s="1"/>
  <c r="K938" i="25" s="1"/>
  <c r="H892" i="23"/>
  <c r="D1035" i="27"/>
  <c r="J1035" i="27" s="1"/>
  <c r="K1035" i="27" s="1"/>
  <c r="F1084" i="25"/>
  <c r="H1083" i="25"/>
  <c r="D934" i="23"/>
  <c r="J934" i="23" s="1"/>
  <c r="K934" i="23" s="1"/>
  <c r="D860" i="27"/>
  <c r="J860" i="27" s="1"/>
  <c r="K860" i="27" s="1"/>
  <c r="D895" i="25"/>
  <c r="J895" i="25" s="1"/>
  <c r="K895" i="25" s="1"/>
  <c r="D933" i="23"/>
  <c r="J933" i="23" s="1"/>
  <c r="K933" i="23" s="1"/>
  <c r="H1037" i="25"/>
  <c r="D861" i="23"/>
  <c r="J861" i="23" s="1"/>
  <c r="K861" i="23" s="1"/>
  <c r="J915" i="23"/>
  <c r="K915" i="23" s="1"/>
  <c r="D991" i="25"/>
  <c r="J991" i="25" s="1"/>
  <c r="K991" i="25" s="1"/>
  <c r="D921" i="23"/>
  <c r="J921" i="23" s="1"/>
  <c r="K921" i="23" s="1"/>
  <c r="D891" i="27"/>
  <c r="J891" i="27" s="1"/>
  <c r="K891" i="27" s="1"/>
  <c r="H911" i="23"/>
  <c r="H1068" i="27"/>
  <c r="F1076" i="27"/>
  <c r="F1077" i="27"/>
  <c r="D1073" i="27"/>
  <c r="J1073" i="27" s="1"/>
  <c r="K1073" i="27" s="1"/>
  <c r="D919" i="27"/>
  <c r="J919" i="27" s="1"/>
  <c r="K919" i="27" s="1"/>
  <c r="D874" i="27"/>
  <c r="J874" i="27" s="1"/>
  <c r="K874" i="27" s="1"/>
  <c r="D1031" i="25"/>
  <c r="J1031" i="25" s="1"/>
  <c r="K1031" i="25" s="1"/>
  <c r="D898" i="25"/>
  <c r="J898" i="25" s="1"/>
  <c r="K898" i="25" s="1"/>
  <c r="D887" i="23"/>
  <c r="J887" i="23" s="1"/>
  <c r="K887" i="23" s="1"/>
  <c r="H902" i="25"/>
  <c r="D891" i="25"/>
  <c r="J891" i="25" s="1"/>
  <c r="K891" i="25" s="1"/>
  <c r="I1048" i="27"/>
  <c r="D1045" i="23"/>
  <c r="E1045" i="23" s="1"/>
  <c r="H897" i="27"/>
  <c r="H889" i="25"/>
  <c r="D862" i="25"/>
  <c r="J862" i="25" s="1"/>
  <c r="K862" i="25" s="1"/>
  <c r="D919" i="25"/>
  <c r="J919" i="25" s="1"/>
  <c r="K919" i="25" s="1"/>
  <c r="D864" i="25"/>
  <c r="J864" i="25" s="1"/>
  <c r="K864" i="25" s="1"/>
  <c r="D888" i="23"/>
  <c r="J888" i="23" s="1"/>
  <c r="K888" i="23" s="1"/>
  <c r="D1093" i="23"/>
  <c r="J1093" i="23" s="1"/>
  <c r="K1093" i="23" s="1"/>
  <c r="D1092" i="23"/>
  <c r="E1092" i="23" s="1"/>
  <c r="F1106" i="25"/>
  <c r="H1088" i="25"/>
  <c r="G1051" i="27"/>
  <c r="C1057" i="25"/>
  <c r="D1055" i="25"/>
  <c r="E1055" i="25" s="1"/>
  <c r="D1069" i="23"/>
  <c r="J1069" i="23" s="1"/>
  <c r="K1069" i="23" s="1"/>
  <c r="D1028" i="27"/>
  <c r="J1028" i="27" s="1"/>
  <c r="K1028" i="27" s="1"/>
  <c r="D876" i="27"/>
  <c r="J876" i="27" s="1"/>
  <c r="K876" i="27" s="1"/>
  <c r="D889" i="23"/>
  <c r="E889" i="23" s="1"/>
  <c r="D863" i="27"/>
  <c r="J863" i="27" s="1"/>
  <c r="K863" i="27" s="1"/>
  <c r="D895" i="23"/>
  <c r="J895" i="23" s="1"/>
  <c r="K895" i="23" s="1"/>
  <c r="H862" i="23"/>
  <c r="H884" i="25"/>
  <c r="D878" i="27"/>
  <c r="J878" i="27" s="1"/>
  <c r="K878" i="27" s="1"/>
  <c r="H1059" i="27"/>
  <c r="D930" i="27"/>
  <c r="J930" i="27" s="1"/>
  <c r="K930" i="27" s="1"/>
  <c r="H925" i="25"/>
  <c r="J866" i="23"/>
  <c r="K866" i="23" s="1"/>
  <c r="D928" i="25"/>
  <c r="E928" i="25" s="1"/>
  <c r="D864" i="23"/>
  <c r="J864" i="23" s="1"/>
  <c r="K864" i="23" s="1"/>
  <c r="D1036" i="27"/>
  <c r="J1036" i="27" s="1"/>
  <c r="K1036" i="27" s="1"/>
  <c r="H914" i="25"/>
  <c r="D1025" i="23"/>
  <c r="J1025" i="23" s="1"/>
  <c r="K1025" i="23" s="1"/>
  <c r="H894" i="27"/>
  <c r="D1043" i="23"/>
  <c r="J1043" i="23" s="1"/>
  <c r="C1048" i="23"/>
  <c r="H927" i="27"/>
  <c r="H920" i="25"/>
  <c r="H1107" i="23"/>
  <c r="H1108" i="23" s="1"/>
  <c r="F1108" i="23"/>
  <c r="D884" i="23"/>
  <c r="J884" i="23" s="1"/>
  <c r="K884" i="23" s="1"/>
  <c r="D1029" i="25"/>
  <c r="J1029" i="25" s="1"/>
  <c r="K1029" i="25" s="1"/>
  <c r="D937" i="25"/>
  <c r="J937" i="25" s="1"/>
  <c r="K937" i="25" s="1"/>
  <c r="H879" i="27"/>
  <c r="I1060" i="27"/>
  <c r="H928" i="23"/>
  <c r="D853" i="27"/>
  <c r="J853" i="27" s="1"/>
  <c r="K853" i="27" s="1"/>
  <c r="D1046" i="27"/>
  <c r="J1046" i="27" s="1"/>
  <c r="K1046" i="27" s="1"/>
  <c r="D885" i="25"/>
  <c r="J885" i="25" s="1"/>
  <c r="K885" i="25" s="1"/>
  <c r="D1068" i="23"/>
  <c r="E1068" i="23" s="1"/>
  <c r="C1077" i="23"/>
  <c r="C1076" i="23"/>
  <c r="H927" i="25"/>
  <c r="D1033" i="27"/>
  <c r="J1033" i="27" s="1"/>
  <c r="K1033" i="27" s="1"/>
  <c r="D1091" i="27"/>
  <c r="J1091" i="27" s="1"/>
  <c r="K1091" i="27" s="1"/>
  <c r="D883" i="27"/>
  <c r="J883" i="27" s="1"/>
  <c r="K883" i="27" s="1"/>
  <c r="H1038" i="25"/>
  <c r="D917" i="23"/>
  <c r="J917" i="23" s="1"/>
  <c r="K917" i="23" s="1"/>
  <c r="H937" i="23"/>
  <c r="J868" i="25"/>
  <c r="K868" i="25" s="1"/>
  <c r="D922" i="27"/>
  <c r="J922" i="27" s="1"/>
  <c r="K922" i="27" s="1"/>
  <c r="I1060" i="25"/>
  <c r="G1106" i="23"/>
  <c r="D1044" i="23"/>
  <c r="J1044" i="23" s="1"/>
  <c r="K1044" i="23" s="1"/>
  <c r="J1036" i="23"/>
  <c r="K1036" i="23" s="1"/>
  <c r="H1046" i="25"/>
  <c r="D905" i="27"/>
  <c r="J905" i="27" s="1"/>
  <c r="K905" i="27" s="1"/>
  <c r="D849" i="25"/>
  <c r="J849" i="25" s="1"/>
  <c r="K849" i="25" s="1"/>
  <c r="H936" i="23"/>
  <c r="G1067" i="23"/>
  <c r="G1066" i="23"/>
  <c r="H874" i="25"/>
  <c r="I1048" i="25"/>
  <c r="H901" i="27"/>
  <c r="D904" i="23"/>
  <c r="J904" i="23" s="1"/>
  <c r="K904" i="23" s="1"/>
  <c r="D892" i="27"/>
  <c r="J892" i="27" s="1"/>
  <c r="K892" i="27" s="1"/>
  <c r="H1049" i="25"/>
  <c r="F1051" i="25"/>
  <c r="D903" i="23"/>
  <c r="J903" i="23" s="1"/>
  <c r="K903" i="23" s="1"/>
  <c r="I1062" i="25"/>
  <c r="D909" i="25"/>
  <c r="J909" i="25" s="1"/>
  <c r="K909" i="25" s="1"/>
  <c r="D1072" i="23"/>
  <c r="E1072" i="23" s="1"/>
  <c r="H1075" i="25"/>
  <c r="H908" i="23"/>
  <c r="D910" i="23"/>
  <c r="J910" i="23" s="1"/>
  <c r="K910" i="23" s="1"/>
  <c r="D852" i="25"/>
  <c r="J852" i="25" s="1"/>
  <c r="K852" i="25" s="1"/>
  <c r="D926" i="23"/>
  <c r="J926" i="23" s="1"/>
  <c r="K926" i="23" s="1"/>
  <c r="J906" i="27"/>
  <c r="K906" i="27" s="1"/>
  <c r="G1057" i="23"/>
  <c r="D869" i="27"/>
  <c r="J869" i="27" s="1"/>
  <c r="K869" i="27" s="1"/>
  <c r="H935" i="25"/>
  <c r="J882" i="27"/>
  <c r="K882" i="27" s="1"/>
  <c r="D1074" i="23"/>
  <c r="J1074" i="23" s="1"/>
  <c r="K1074" i="23" s="1"/>
  <c r="D929" i="27"/>
  <c r="J929" i="27" s="1"/>
  <c r="K929" i="27" s="1"/>
  <c r="C1084" i="27"/>
  <c r="D1083" i="27"/>
  <c r="E1083" i="27" s="1"/>
  <c r="E1084" i="27" s="1"/>
  <c r="D922" i="23"/>
  <c r="J922" i="23" s="1"/>
  <c r="K922" i="23" s="1"/>
  <c r="H871" i="23"/>
  <c r="D895" i="27"/>
  <c r="J895" i="27" s="1"/>
  <c r="K895" i="27" s="1"/>
  <c r="D861" i="25"/>
  <c r="E861" i="25" s="1"/>
  <c r="D1075" i="23"/>
  <c r="J1075" i="23" s="1"/>
  <c r="K1075" i="23" s="1"/>
  <c r="H991" i="27"/>
  <c r="H921" i="25"/>
  <c r="D911" i="25"/>
  <c r="J911" i="25" s="1"/>
  <c r="K911" i="25" s="1"/>
  <c r="F1108" i="27"/>
  <c r="H1107" i="27"/>
  <c r="H1108" i="27" s="1"/>
  <c r="D940" i="23"/>
  <c r="J940" i="23" s="1"/>
  <c r="K940" i="23" s="1"/>
  <c r="H869" i="25"/>
  <c r="D935" i="23"/>
  <c r="J935" i="23" s="1"/>
  <c r="K935" i="23" s="1"/>
  <c r="D890" i="25"/>
  <c r="J890" i="25" s="1"/>
  <c r="K890" i="25" s="1"/>
  <c r="I1067" i="27"/>
  <c r="I1066" i="27"/>
  <c r="G1084" i="25"/>
  <c r="H933" i="23"/>
  <c r="D1031" i="27"/>
  <c r="J1031" i="27" s="1"/>
  <c r="K1031" i="27" s="1"/>
  <c r="D902" i="27"/>
  <c r="J902" i="27" s="1"/>
  <c r="K902" i="27" s="1"/>
  <c r="H1028" i="25"/>
  <c r="D940" i="27"/>
  <c r="J940" i="27" s="1"/>
  <c r="K940" i="27" s="1"/>
  <c r="D911" i="23"/>
  <c r="J911" i="23" s="1"/>
  <c r="K911" i="23" s="1"/>
  <c r="D889" i="27"/>
  <c r="J889" i="27" s="1"/>
  <c r="K889" i="27" s="1"/>
  <c r="D884" i="27"/>
  <c r="J884" i="27" s="1"/>
  <c r="K884" i="27" s="1"/>
  <c r="D1027" i="25"/>
  <c r="J1027" i="25" s="1"/>
  <c r="K1027" i="25" s="1"/>
  <c r="D899" i="25"/>
  <c r="J899" i="25" s="1"/>
  <c r="K899" i="25" s="1"/>
  <c r="C1077" i="27"/>
  <c r="C1076" i="27"/>
  <c r="D1068" i="27"/>
  <c r="E1068" i="27" s="1"/>
  <c r="D932" i="25"/>
  <c r="J932" i="25" s="1"/>
  <c r="K932" i="25" s="1"/>
  <c r="D1090" i="25"/>
  <c r="J1090" i="25" s="1"/>
  <c r="K1090" i="25" s="1"/>
  <c r="D916" i="25"/>
  <c r="J916" i="25" s="1"/>
  <c r="K916" i="25" s="1"/>
  <c r="D1039" i="23"/>
  <c r="J1039" i="23" s="1"/>
  <c r="K1039" i="23" s="1"/>
  <c r="D864" i="27"/>
  <c r="J864" i="27" s="1"/>
  <c r="K864" i="27" s="1"/>
  <c r="D899" i="27"/>
  <c r="J899" i="27" s="1"/>
  <c r="K899" i="27" s="1"/>
  <c r="G1048" i="27"/>
  <c r="D897" i="27"/>
  <c r="J897" i="27" s="1"/>
  <c r="K897" i="27" s="1"/>
  <c r="H913" i="27"/>
  <c r="H897" i="25"/>
  <c r="D881" i="27"/>
  <c r="J881" i="27" s="1"/>
  <c r="K881" i="27" s="1"/>
  <c r="D900" i="23"/>
  <c r="J900" i="23" s="1"/>
  <c r="K900" i="23" s="1"/>
  <c r="D1074" i="25"/>
  <c r="J1074" i="25" s="1"/>
  <c r="K1074" i="25" s="1"/>
  <c r="D1070" i="25"/>
  <c r="J1070" i="25" s="1"/>
  <c r="K1070" i="25" s="1"/>
  <c r="D870" i="23"/>
  <c r="J870" i="23" s="1"/>
  <c r="K870" i="23" s="1"/>
  <c r="D877" i="23"/>
  <c r="J877" i="23" s="1"/>
  <c r="K877" i="23" s="1"/>
  <c r="I1084" i="23"/>
  <c r="H906" i="17"/>
  <c r="H878" i="17"/>
  <c r="H991" i="21"/>
  <c r="J924" i="13"/>
  <c r="K924" i="13" s="1"/>
  <c r="H1056" i="21"/>
  <c r="D917" i="27"/>
  <c r="J917" i="27" s="1"/>
  <c r="K917" i="27" s="1"/>
  <c r="H858" i="25"/>
  <c r="D884" i="25"/>
  <c r="J884" i="25" s="1"/>
  <c r="K884" i="25" s="1"/>
  <c r="D923" i="25"/>
  <c r="J923" i="25" s="1"/>
  <c r="K923" i="25" s="1"/>
  <c r="C1060" i="27"/>
  <c r="D1059" i="27"/>
  <c r="J1059" i="27" s="1"/>
  <c r="K1059" i="27" s="1"/>
  <c r="H1088" i="27"/>
  <c r="F1106" i="27"/>
  <c r="D1034" i="27"/>
  <c r="J1034" i="27" s="1"/>
  <c r="K1034" i="27" s="1"/>
  <c r="D867" i="25"/>
  <c r="J867" i="25" s="1"/>
  <c r="K867" i="25" s="1"/>
  <c r="D894" i="27"/>
  <c r="J894" i="27" s="1"/>
  <c r="K894" i="27" s="1"/>
  <c r="D942" i="27"/>
  <c r="J942" i="27" s="1"/>
  <c r="K942" i="27" s="1"/>
  <c r="D1065" i="27"/>
  <c r="J1065" i="27" s="1"/>
  <c r="K1065" i="27" s="1"/>
  <c r="D913" i="23"/>
  <c r="J913" i="23" s="1"/>
  <c r="K913" i="23" s="1"/>
  <c r="F1051" i="23"/>
  <c r="H1050" i="23"/>
  <c r="G1060" i="27"/>
  <c r="D914" i="23"/>
  <c r="J914" i="23" s="1"/>
  <c r="K914" i="23" s="1"/>
  <c r="I1077" i="23"/>
  <c r="I1076" i="23"/>
  <c r="H1050" i="27"/>
  <c r="D1041" i="23"/>
  <c r="J1041" i="23" s="1"/>
  <c r="K1041" i="23" s="1"/>
  <c r="D1038" i="25"/>
  <c r="J1038" i="25" s="1"/>
  <c r="K1038" i="25" s="1"/>
  <c r="H917" i="23"/>
  <c r="D896" i="27"/>
  <c r="J896" i="27" s="1"/>
  <c r="K896" i="27" s="1"/>
  <c r="F1067" i="25"/>
  <c r="H1065" i="25"/>
  <c r="D1094" i="25"/>
  <c r="J1094" i="25" s="1"/>
  <c r="K1094" i="25" s="1"/>
  <c r="D1049" i="27"/>
  <c r="E1049" i="27" s="1"/>
  <c r="C1051" i="27"/>
  <c r="H868" i="25"/>
  <c r="H903" i="25"/>
  <c r="D1058" i="25"/>
  <c r="E1058" i="25" s="1"/>
  <c r="C1060" i="25"/>
  <c r="I1106" i="23"/>
  <c r="H909" i="27"/>
  <c r="D853" i="25"/>
  <c r="J853" i="25" s="1"/>
  <c r="K853" i="25" s="1"/>
  <c r="H905" i="27"/>
  <c r="J910" i="25"/>
  <c r="K910" i="25" s="1"/>
  <c r="H927" i="23"/>
  <c r="I1066" i="23"/>
  <c r="I1067" i="23"/>
  <c r="D874" i="25"/>
  <c r="J874" i="25" s="1"/>
  <c r="K874" i="25" s="1"/>
  <c r="H902" i="23"/>
  <c r="G1048" i="25"/>
  <c r="D1038" i="23"/>
  <c r="J1038" i="23" s="1"/>
  <c r="K1038" i="23" s="1"/>
  <c r="H904" i="23"/>
  <c r="H1074" i="25"/>
  <c r="G1051" i="25"/>
  <c r="D931" i="25"/>
  <c r="J931" i="25" s="1"/>
  <c r="K931" i="25" s="1"/>
  <c r="D868" i="23"/>
  <c r="E868" i="23" s="1"/>
  <c r="J871" i="25"/>
  <c r="K871" i="25" s="1"/>
  <c r="F1062" i="25"/>
  <c r="H1061" i="25"/>
  <c r="H1062" i="25" s="1"/>
  <c r="D1075" i="25"/>
  <c r="J1075" i="25" s="1"/>
  <c r="K1075" i="25" s="1"/>
  <c r="J1046" i="23"/>
  <c r="K1046" i="23" s="1"/>
  <c r="H873" i="27"/>
  <c r="D1030" i="27"/>
  <c r="J1030" i="27" s="1"/>
  <c r="K1030" i="27" s="1"/>
  <c r="D1025" i="25"/>
  <c r="J1025" i="25" s="1"/>
  <c r="K1025" i="25" s="1"/>
  <c r="F1057" i="23"/>
  <c r="H1055" i="23"/>
  <c r="J892" i="25"/>
  <c r="K892" i="25" s="1"/>
  <c r="D931" i="23"/>
  <c r="J931" i="23" s="1"/>
  <c r="K931" i="23" s="1"/>
  <c r="D871" i="23"/>
  <c r="J871" i="23" s="1"/>
  <c r="K871" i="23" s="1"/>
  <c r="D909" i="23"/>
  <c r="J909" i="23" s="1"/>
  <c r="K909" i="23" s="1"/>
  <c r="D991" i="27"/>
  <c r="H1030" i="25"/>
  <c r="C1108" i="27"/>
  <c r="D1107" i="27"/>
  <c r="E1107" i="27" s="1"/>
  <c r="E1108" i="27" s="1"/>
  <c r="D886" i="25"/>
  <c r="J886" i="25" s="1"/>
  <c r="K886" i="25" s="1"/>
  <c r="H875" i="23"/>
  <c r="G1067" i="27"/>
  <c r="G1066" i="27"/>
  <c r="I1084" i="25"/>
  <c r="H1047" i="23"/>
  <c r="H1039" i="25"/>
  <c r="H877" i="23"/>
  <c r="D1028" i="25"/>
  <c r="J1028" i="25" s="1"/>
  <c r="K1028" i="25" s="1"/>
  <c r="D851" i="25"/>
  <c r="J851" i="25" s="1"/>
  <c r="K851" i="25" s="1"/>
  <c r="H1030" i="23"/>
  <c r="H884" i="27"/>
  <c r="H1027" i="25"/>
  <c r="H860" i="23"/>
  <c r="H862" i="27"/>
  <c r="D1027" i="27"/>
  <c r="J1027" i="27" s="1"/>
  <c r="K1027" i="27" s="1"/>
  <c r="G1066" i="25"/>
  <c r="G1067" i="25"/>
  <c r="D1083" i="23"/>
  <c r="C1084" i="23"/>
  <c r="D860" i="25"/>
  <c r="J860" i="25" s="1"/>
  <c r="K860" i="25" s="1"/>
  <c r="H941" i="25"/>
  <c r="D851" i="23"/>
  <c r="J851" i="23" s="1"/>
  <c r="K851" i="23" s="1"/>
  <c r="C1048" i="27"/>
  <c r="D1043" i="27"/>
  <c r="E1043" i="27" s="1"/>
  <c r="D913" i="27"/>
  <c r="J913" i="27" s="1"/>
  <c r="K913" i="27" s="1"/>
  <c r="H864" i="25"/>
  <c r="D850" i="25"/>
  <c r="J850" i="25" s="1"/>
  <c r="K850" i="25" s="1"/>
  <c r="H1068" i="25"/>
  <c r="F1076" i="25"/>
  <c r="F1077" i="25"/>
  <c r="D1026" i="23"/>
  <c r="J1026" i="23" s="1"/>
  <c r="K1026" i="23" s="1"/>
  <c r="D865" i="27"/>
  <c r="J865" i="27" s="1"/>
  <c r="K865" i="27" s="1"/>
  <c r="D1037" i="25"/>
  <c r="J1037" i="25" s="1"/>
  <c r="K1037" i="25" s="1"/>
  <c r="D1024" i="25"/>
  <c r="J1024" i="25" s="1"/>
  <c r="K1024" i="25" s="1"/>
  <c r="D876" i="23"/>
  <c r="J876" i="23" s="1"/>
  <c r="K876" i="23" s="1"/>
  <c r="H857" i="22"/>
  <c r="H904" i="21"/>
  <c r="H903" i="20"/>
  <c r="J928" i="20"/>
  <c r="K928" i="20" s="1"/>
  <c r="J862" i="17"/>
  <c r="K862" i="17" s="1"/>
  <c r="H920" i="17"/>
  <c r="D942" i="25"/>
  <c r="J942" i="25" s="1"/>
  <c r="K942" i="25" s="1"/>
  <c r="D880" i="23"/>
  <c r="J880" i="23" s="1"/>
  <c r="K880" i="23" s="1"/>
  <c r="H883" i="25"/>
  <c r="H850" i="25"/>
  <c r="D925" i="25"/>
  <c r="J925" i="25" s="1"/>
  <c r="K925" i="25" s="1"/>
  <c r="H1034" i="27"/>
  <c r="D1032" i="25"/>
  <c r="J1032" i="25" s="1"/>
  <c r="K1032" i="25" s="1"/>
  <c r="H1092" i="23"/>
  <c r="D1026" i="25"/>
  <c r="J1026" i="25" s="1"/>
  <c r="K1026" i="25" s="1"/>
  <c r="D863" i="25"/>
  <c r="J863" i="25" s="1"/>
  <c r="K863" i="25" s="1"/>
  <c r="H866" i="25"/>
  <c r="I1108" i="23"/>
  <c r="J923" i="23"/>
  <c r="K923" i="23" s="1"/>
  <c r="H878" i="25"/>
  <c r="D879" i="27"/>
  <c r="J879" i="27" s="1"/>
  <c r="K879" i="27" s="1"/>
  <c r="D900" i="25"/>
  <c r="J900" i="25" s="1"/>
  <c r="K900" i="25" s="1"/>
  <c r="D1050" i="23"/>
  <c r="J1050" i="23" s="1"/>
  <c r="K1050" i="23" s="1"/>
  <c r="D883" i="23"/>
  <c r="J883" i="23" s="1"/>
  <c r="K883" i="23" s="1"/>
  <c r="F1060" i="27"/>
  <c r="H1058" i="27"/>
  <c r="G1106" i="25"/>
  <c r="D1044" i="25"/>
  <c r="J1044" i="25" s="1"/>
  <c r="K1044" i="25" s="1"/>
  <c r="D928" i="23"/>
  <c r="J928" i="23" s="1"/>
  <c r="K928" i="23" s="1"/>
  <c r="D1036" i="25"/>
  <c r="J1036" i="25" s="1"/>
  <c r="K1036" i="25" s="1"/>
  <c r="D849" i="27"/>
  <c r="J849" i="27" s="1"/>
  <c r="K849" i="27" s="1"/>
  <c r="D927" i="25"/>
  <c r="J927" i="25" s="1"/>
  <c r="K927" i="25" s="1"/>
  <c r="D863" i="23"/>
  <c r="J863" i="23" s="1"/>
  <c r="K863" i="23" s="1"/>
  <c r="D936" i="25"/>
  <c r="J936" i="25" s="1"/>
  <c r="K936" i="25" s="1"/>
  <c r="D1050" i="27"/>
  <c r="J1050" i="27" s="1"/>
  <c r="K1050" i="27" s="1"/>
  <c r="D914" i="27"/>
  <c r="J914" i="27" s="1"/>
  <c r="K914" i="27" s="1"/>
  <c r="H1041" i="23"/>
  <c r="D1065" i="25"/>
  <c r="J1065" i="25" s="1"/>
  <c r="K1065" i="25" s="1"/>
  <c r="I1051" i="27"/>
  <c r="H1059" i="23"/>
  <c r="H930" i="23"/>
  <c r="D1088" i="23"/>
  <c r="E1088" i="23" s="1"/>
  <c r="C1106" i="23"/>
  <c r="D909" i="27"/>
  <c r="J909" i="27" s="1"/>
  <c r="K909" i="27" s="1"/>
  <c r="H1072" i="25"/>
  <c r="H910" i="25"/>
  <c r="D927" i="23"/>
  <c r="J927" i="23" s="1"/>
  <c r="K927" i="23" s="1"/>
  <c r="D936" i="23"/>
  <c r="J936" i="23" s="1"/>
  <c r="K936" i="23" s="1"/>
  <c r="F1067" i="23"/>
  <c r="F1066" i="23"/>
  <c r="H1064" i="23"/>
  <c r="D902" i="23"/>
  <c r="J902" i="23" s="1"/>
  <c r="K902" i="23" s="1"/>
  <c r="H1070" i="27"/>
  <c r="H859" i="27"/>
  <c r="D875" i="27"/>
  <c r="J875" i="27" s="1"/>
  <c r="K875" i="27" s="1"/>
  <c r="H1040" i="23"/>
  <c r="D1049" i="25"/>
  <c r="J1049" i="25" s="1"/>
  <c r="K1049" i="25" s="1"/>
  <c r="C1051" i="25"/>
  <c r="D1047" i="27"/>
  <c r="J1047" i="27" s="1"/>
  <c r="K1047" i="27" s="1"/>
  <c r="H853" i="23"/>
  <c r="D908" i="23"/>
  <c r="J908" i="23" s="1"/>
  <c r="K908" i="23" s="1"/>
  <c r="D1071" i="25"/>
  <c r="J1071" i="25" s="1"/>
  <c r="K1071" i="25" s="1"/>
  <c r="H938" i="27"/>
  <c r="D865" i="25"/>
  <c r="J865" i="25" s="1"/>
  <c r="K865" i="25" s="1"/>
  <c r="D905" i="23"/>
  <c r="J905" i="23" s="1"/>
  <c r="K905" i="23" s="1"/>
  <c r="D1030" i="25"/>
  <c r="J1030" i="25" s="1"/>
  <c r="K1030" i="25" s="1"/>
  <c r="D1071" i="23"/>
  <c r="J1071" i="23" s="1"/>
  <c r="K1071" i="23" s="1"/>
  <c r="H852" i="23"/>
  <c r="D916" i="23"/>
  <c r="J916" i="23" s="1"/>
  <c r="K916" i="23" s="1"/>
  <c r="D891" i="23"/>
  <c r="J891" i="23" s="1"/>
  <c r="K891" i="23" s="1"/>
  <c r="H932" i="27"/>
  <c r="H859" i="23"/>
  <c r="D893" i="27"/>
  <c r="J893" i="27" s="1"/>
  <c r="K893" i="27" s="1"/>
  <c r="F1067" i="27"/>
  <c r="F1066" i="27"/>
  <c r="H1064" i="27"/>
  <c r="C1084" i="25"/>
  <c r="D1083" i="25"/>
  <c r="E1083" i="25" s="1"/>
  <c r="E1084" i="25" s="1"/>
  <c r="D1047" i="23"/>
  <c r="E1047" i="23" s="1"/>
  <c r="D1089" i="27"/>
  <c r="J1089" i="27" s="1"/>
  <c r="K1089" i="27" s="1"/>
  <c r="H992" i="25"/>
  <c r="D860" i="23"/>
  <c r="J860" i="23" s="1"/>
  <c r="K860" i="23" s="1"/>
  <c r="H869" i="23"/>
  <c r="D1093" i="27"/>
  <c r="J1093" i="27" s="1"/>
  <c r="K1093" i="27" s="1"/>
  <c r="I1067" i="25"/>
  <c r="I1066" i="25"/>
  <c r="H929" i="23"/>
  <c r="D1035" i="25"/>
  <c r="J1035" i="25" s="1"/>
  <c r="K1035" i="25" s="1"/>
  <c r="G1084" i="23"/>
  <c r="D1089" i="25"/>
  <c r="J1089" i="25" s="1"/>
  <c r="K1089" i="25" s="1"/>
  <c r="D926" i="25"/>
  <c r="J926" i="25" s="1"/>
  <c r="K926" i="25" s="1"/>
  <c r="D1037" i="23"/>
  <c r="J1037" i="23" s="1"/>
  <c r="K1037" i="23" s="1"/>
  <c r="D941" i="25"/>
  <c r="J941" i="25" s="1"/>
  <c r="K941" i="25" s="1"/>
  <c r="D902" i="25"/>
  <c r="J902" i="25" s="1"/>
  <c r="K902" i="25" s="1"/>
  <c r="H1043" i="27"/>
  <c r="F1048" i="27"/>
  <c r="D940" i="25"/>
  <c r="J940" i="25" s="1"/>
  <c r="K940" i="25" s="1"/>
  <c r="J1024" i="15"/>
  <c r="K1024" i="15" s="1"/>
  <c r="H895" i="20"/>
  <c r="J865" i="22"/>
  <c r="K865" i="22" s="1"/>
  <c r="J1045" i="17"/>
  <c r="K1045" i="17" s="1"/>
  <c r="H1029" i="21"/>
  <c r="D920" i="23"/>
  <c r="J920" i="23" s="1"/>
  <c r="K920" i="23" s="1"/>
  <c r="D1027" i="23"/>
  <c r="J1027" i="23" s="1"/>
  <c r="K1027" i="23" s="1"/>
  <c r="D937" i="27"/>
  <c r="J937" i="27" s="1"/>
  <c r="K937" i="27" s="1"/>
  <c r="D854" i="23"/>
  <c r="J854" i="23" s="1"/>
  <c r="K854" i="23" s="1"/>
  <c r="H900" i="27"/>
  <c r="D874" i="23"/>
  <c r="J874" i="23" s="1"/>
  <c r="K874" i="23" s="1"/>
  <c r="J1092" i="23"/>
  <c r="K1092" i="23" s="1"/>
  <c r="D920" i="25"/>
  <c r="E920" i="25" s="1"/>
  <c r="D866" i="25"/>
  <c r="J866" i="25" s="1"/>
  <c r="K866" i="25" s="1"/>
  <c r="H924" i="23"/>
  <c r="C1108" i="23"/>
  <c r="D1107" i="23"/>
  <c r="E1107" i="23" s="1"/>
  <c r="E1108" i="23" s="1"/>
  <c r="F1057" i="25"/>
  <c r="H1056" i="25"/>
  <c r="D904" i="27"/>
  <c r="J904" i="27" s="1"/>
  <c r="K904" i="27" s="1"/>
  <c r="D942" i="23"/>
  <c r="J942" i="23" s="1"/>
  <c r="K942" i="23" s="1"/>
  <c r="D903" i="27"/>
  <c r="J903" i="27" s="1"/>
  <c r="K903" i="27" s="1"/>
  <c r="D1058" i="27"/>
  <c r="E1058" i="27" s="1"/>
  <c r="I1106" i="25"/>
  <c r="D855" i="25"/>
  <c r="J855" i="25" s="1"/>
  <c r="K855" i="25" s="1"/>
  <c r="D910" i="27"/>
  <c r="J910" i="27" s="1"/>
  <c r="K910" i="27" s="1"/>
  <c r="D1024" i="23"/>
  <c r="J1024" i="23" s="1"/>
  <c r="K1024" i="23" s="1"/>
  <c r="D928" i="27"/>
  <c r="J928" i="27" s="1"/>
  <c r="K928" i="27" s="1"/>
  <c r="H1055" i="27"/>
  <c r="F1057" i="27"/>
  <c r="H904" i="25"/>
  <c r="D1029" i="23"/>
  <c r="J1029" i="23" s="1"/>
  <c r="K1029" i="23" s="1"/>
  <c r="D937" i="23"/>
  <c r="J937" i="23" s="1"/>
  <c r="K937" i="23" s="1"/>
  <c r="F1051" i="27"/>
  <c r="H1049" i="27"/>
  <c r="D1059" i="23"/>
  <c r="J1059" i="23" s="1"/>
  <c r="K1059" i="23" s="1"/>
  <c r="D930" i="23"/>
  <c r="J930" i="23" s="1"/>
  <c r="K930" i="23" s="1"/>
  <c r="I1062" i="27"/>
  <c r="F1106" i="23"/>
  <c r="H1088" i="23"/>
  <c r="H908" i="25"/>
  <c r="D1090" i="23"/>
  <c r="J1090" i="23" s="1"/>
  <c r="K1090" i="23" s="1"/>
  <c r="C1067" i="23"/>
  <c r="C1066" i="23"/>
  <c r="D1064" i="23"/>
  <c r="E1064" i="23" s="1"/>
  <c r="D1070" i="27"/>
  <c r="J1070" i="27" s="1"/>
  <c r="K1070" i="27" s="1"/>
  <c r="I1057" i="25"/>
  <c r="D896" i="25"/>
  <c r="J896" i="25" s="1"/>
  <c r="K896" i="25" s="1"/>
  <c r="D859" i="27"/>
  <c r="J859" i="27" s="1"/>
  <c r="K859" i="27" s="1"/>
  <c r="D879" i="23"/>
  <c r="J879" i="23" s="1"/>
  <c r="K879" i="23" s="1"/>
  <c r="G1060" i="23"/>
  <c r="D1061" i="25"/>
  <c r="E1061" i="25" s="1"/>
  <c r="E1062" i="25" s="1"/>
  <c r="C1062" i="25"/>
  <c r="D861" i="27"/>
  <c r="J861" i="27" s="1"/>
  <c r="K861" i="27" s="1"/>
  <c r="D873" i="27"/>
  <c r="J873" i="27" s="1"/>
  <c r="K873" i="27" s="1"/>
  <c r="D1035" i="23"/>
  <c r="J1035" i="23" s="1"/>
  <c r="K1035" i="23" s="1"/>
  <c r="H901" i="25"/>
  <c r="D896" i="23"/>
  <c r="J896" i="23" s="1"/>
  <c r="K896" i="23" s="1"/>
  <c r="D935" i="25"/>
  <c r="J935" i="25" s="1"/>
  <c r="K935" i="25" s="1"/>
  <c r="D872" i="23"/>
  <c r="J872" i="23" s="1"/>
  <c r="K872" i="23" s="1"/>
  <c r="D938" i="27"/>
  <c r="J938" i="27" s="1"/>
  <c r="K938" i="27" s="1"/>
  <c r="H882" i="27"/>
  <c r="H892" i="25"/>
  <c r="H931" i="23"/>
  <c r="J934" i="25"/>
  <c r="K934" i="25" s="1"/>
  <c r="H870" i="25"/>
  <c r="H909" i="23"/>
  <c r="D887" i="27"/>
  <c r="J887" i="27" s="1"/>
  <c r="K887" i="27" s="1"/>
  <c r="H915" i="25"/>
  <c r="D921" i="25"/>
  <c r="J921" i="25" s="1"/>
  <c r="K921" i="25" s="1"/>
  <c r="H905" i="23"/>
  <c r="D852" i="23"/>
  <c r="J852" i="23" s="1"/>
  <c r="K852" i="23" s="1"/>
  <c r="H916" i="23"/>
  <c r="H1032" i="27"/>
  <c r="H891" i="23"/>
  <c r="H889" i="23"/>
  <c r="D869" i="25"/>
  <c r="E869" i="25" s="1"/>
  <c r="C1066" i="27"/>
  <c r="D1064" i="27"/>
  <c r="E1064" i="27" s="1"/>
  <c r="C1067" i="27"/>
  <c r="H865" i="23"/>
  <c r="H870" i="23"/>
  <c r="H926" i="27"/>
  <c r="H1031" i="27"/>
  <c r="D1039" i="25"/>
  <c r="E1039" i="25" s="1"/>
  <c r="D941" i="27"/>
  <c r="J941" i="27" s="1"/>
  <c r="K941" i="27" s="1"/>
  <c r="H902" i="27"/>
  <c r="D873" i="23"/>
  <c r="J873" i="23" s="1"/>
  <c r="K873" i="23" s="1"/>
  <c r="D1030" i="23"/>
  <c r="J1030" i="23" s="1"/>
  <c r="K1030" i="23" s="1"/>
  <c r="H940" i="27"/>
  <c r="H1093" i="25"/>
  <c r="H899" i="25"/>
  <c r="H863" i="27"/>
  <c r="H906" i="23"/>
  <c r="D869" i="23"/>
  <c r="J869" i="23" s="1"/>
  <c r="K869" i="23" s="1"/>
  <c r="D920" i="27"/>
  <c r="J920" i="27" s="1"/>
  <c r="K920" i="27" s="1"/>
  <c r="D893" i="25"/>
  <c r="J893" i="25" s="1"/>
  <c r="K893" i="25" s="1"/>
  <c r="C1066" i="25"/>
  <c r="D1064" i="25"/>
  <c r="E1064" i="25" s="1"/>
  <c r="C1067" i="25"/>
  <c r="F1084" i="23"/>
  <c r="H1083" i="23"/>
  <c r="H1037" i="23"/>
  <c r="D866" i="27"/>
  <c r="J866" i="27" s="1"/>
  <c r="K866" i="27" s="1"/>
  <c r="H864" i="27"/>
  <c r="D1028" i="23"/>
  <c r="J1028" i="23" s="1"/>
  <c r="K1028" i="23" s="1"/>
  <c r="D1025" i="27"/>
  <c r="J1025" i="27" s="1"/>
  <c r="K1025" i="27" s="1"/>
  <c r="H924" i="25"/>
  <c r="H876" i="23"/>
  <c r="D925" i="27"/>
  <c r="J925" i="27" s="1"/>
  <c r="K925" i="27" s="1"/>
  <c r="D897" i="25"/>
  <c r="J897" i="25" s="1"/>
  <c r="K897" i="25" s="1"/>
  <c r="H1072" i="20"/>
  <c r="H1033" i="13"/>
  <c r="H867" i="17"/>
  <c r="H1091" i="21"/>
  <c r="H866" i="13"/>
  <c r="H918" i="15"/>
  <c r="H883" i="15"/>
  <c r="H1089" i="21"/>
  <c r="H906" i="13"/>
  <c r="H901" i="17"/>
  <c r="J859" i="17"/>
  <c r="K859" i="17" s="1"/>
  <c r="H1032" i="22"/>
  <c r="H915" i="21"/>
  <c r="H1075" i="15"/>
  <c r="H1028" i="22"/>
  <c r="H1037" i="17"/>
  <c r="J871" i="15"/>
  <c r="K871" i="15" s="1"/>
  <c r="H897" i="15"/>
  <c r="H1056" i="13"/>
  <c r="H1093" i="20"/>
  <c r="H1092" i="22"/>
  <c r="H902" i="17"/>
  <c r="H901" i="21"/>
  <c r="H1073" i="21"/>
  <c r="J903" i="17"/>
  <c r="K903" i="17" s="1"/>
  <c r="J1033" i="17"/>
  <c r="K1033" i="17" s="1"/>
  <c r="H1041" i="21"/>
  <c r="H917" i="17"/>
  <c r="J1075" i="15"/>
  <c r="K1075" i="15" s="1"/>
  <c r="H930" i="21"/>
  <c r="H1073" i="13"/>
  <c r="G1106" i="17"/>
  <c r="J1071" i="17"/>
  <c r="K1071" i="17" s="1"/>
  <c r="H877" i="21"/>
  <c r="G1051" i="21"/>
  <c r="H882" i="20"/>
  <c r="H941" i="21"/>
  <c r="H921" i="21"/>
  <c r="H855" i="17"/>
  <c r="H918" i="22"/>
  <c r="H923" i="22"/>
  <c r="H893" i="15"/>
  <c r="H862" i="17"/>
  <c r="J867" i="17"/>
  <c r="K867" i="17" s="1"/>
  <c r="H917" i="15"/>
  <c r="H927" i="22"/>
  <c r="H933" i="15"/>
  <c r="H921" i="22"/>
  <c r="H889" i="15"/>
  <c r="H1044" i="13"/>
  <c r="H869" i="15"/>
  <c r="H1040" i="22"/>
  <c r="H1072" i="13"/>
  <c r="H1029" i="17"/>
  <c r="H1026" i="22"/>
  <c r="H913" i="15"/>
  <c r="H936" i="22"/>
  <c r="J888" i="22"/>
  <c r="K888" i="22" s="1"/>
  <c r="H863" i="13"/>
  <c r="H901" i="22"/>
  <c r="H919" i="21"/>
  <c r="K992" i="17"/>
  <c r="H1027" i="13"/>
  <c r="J913" i="15"/>
  <c r="K913" i="15" s="1"/>
  <c r="J1038" i="20"/>
  <c r="K1038" i="20" s="1"/>
  <c r="H937" i="13"/>
  <c r="H900" i="13"/>
  <c r="H877" i="22"/>
  <c r="H915" i="22"/>
  <c r="H1090" i="15"/>
  <c r="J1025" i="21"/>
  <c r="K1025" i="21" s="1"/>
  <c r="H1047" i="21"/>
  <c r="H890" i="20"/>
  <c r="H854" i="17"/>
  <c r="H904" i="13"/>
  <c r="H894" i="13"/>
  <c r="H1033" i="21"/>
  <c r="H1074" i="15"/>
  <c r="H1056" i="20"/>
  <c r="H878" i="20"/>
  <c r="H850" i="20"/>
  <c r="H1030" i="17"/>
  <c r="H1024" i="17"/>
  <c r="H879" i="13"/>
  <c r="J883" i="17"/>
  <c r="K883" i="17" s="1"/>
  <c r="H931" i="17"/>
  <c r="H939" i="15"/>
  <c r="H889" i="21"/>
  <c r="H1029" i="20"/>
  <c r="H1035" i="17"/>
  <c r="H942" i="20"/>
  <c r="H934" i="20"/>
  <c r="H877" i="17"/>
  <c r="H902" i="21"/>
  <c r="H1091" i="13"/>
  <c r="H922" i="22"/>
  <c r="H931" i="21"/>
  <c r="H895" i="15"/>
  <c r="H861" i="20"/>
  <c r="J933" i="20"/>
  <c r="K933" i="20" s="1"/>
  <c r="H876" i="15"/>
  <c r="H870" i="22"/>
  <c r="H938" i="20"/>
  <c r="H1070" i="22"/>
  <c r="H881" i="20"/>
  <c r="H1094" i="20"/>
  <c r="H884" i="22"/>
  <c r="H910" i="21"/>
  <c r="H933" i="20"/>
  <c r="H941" i="22"/>
  <c r="H926" i="20"/>
  <c r="H898" i="20"/>
  <c r="H887" i="15"/>
  <c r="H909" i="22"/>
  <c r="H1041" i="22"/>
  <c r="H904" i="20"/>
  <c r="J918" i="15"/>
  <c r="K918" i="15" s="1"/>
  <c r="H925" i="21"/>
  <c r="H929" i="13"/>
  <c r="H849" i="22"/>
  <c r="H1033" i="22"/>
  <c r="H933" i="21"/>
  <c r="H924" i="21"/>
  <c r="H862" i="13"/>
  <c r="H1090" i="17"/>
  <c r="H1092" i="21"/>
  <c r="H934" i="22"/>
  <c r="H928" i="20"/>
  <c r="J1089" i="17"/>
  <c r="K1089" i="17" s="1"/>
  <c r="H887" i="21"/>
  <c r="H1037" i="15"/>
  <c r="H903" i="22"/>
  <c r="H928" i="15"/>
  <c r="H924" i="15"/>
  <c r="H1091" i="15"/>
  <c r="H1030" i="13"/>
  <c r="H908" i="15"/>
  <c r="H891" i="21"/>
  <c r="H851" i="13"/>
  <c r="H1093" i="13"/>
  <c r="H1027" i="17"/>
  <c r="H937" i="17"/>
  <c r="G1051" i="20"/>
  <c r="H899" i="15"/>
  <c r="H922" i="13"/>
  <c r="J918" i="20"/>
  <c r="K918" i="20" s="1"/>
  <c r="H887" i="13"/>
  <c r="H908" i="21"/>
  <c r="H905" i="13"/>
  <c r="H894" i="22"/>
  <c r="H929" i="20"/>
  <c r="H941" i="13"/>
  <c r="J894" i="21"/>
  <c r="K894" i="21" s="1"/>
  <c r="H1071" i="17"/>
  <c r="H911" i="13"/>
  <c r="H920" i="21"/>
  <c r="H1024" i="13"/>
  <c r="H882" i="17"/>
  <c r="H1040" i="21"/>
  <c r="H1059" i="13"/>
  <c r="H860" i="21"/>
  <c r="H1072" i="15"/>
  <c r="H853" i="15"/>
  <c r="H851" i="20"/>
  <c r="H940" i="22"/>
  <c r="H911" i="15"/>
  <c r="J893" i="17"/>
  <c r="K893" i="17" s="1"/>
  <c r="H1040" i="15"/>
  <c r="J1093" i="15"/>
  <c r="K1093" i="15" s="1"/>
  <c r="J854" i="13"/>
  <c r="K854" i="13" s="1"/>
  <c r="H879" i="17"/>
  <c r="H871" i="13"/>
  <c r="H895" i="17"/>
  <c r="H1034" i="20"/>
  <c r="H1036" i="20"/>
  <c r="G1106" i="15"/>
  <c r="G1109" i="15" s="1"/>
  <c r="H886" i="20"/>
  <c r="H939" i="20"/>
  <c r="H878" i="21"/>
  <c r="H1034" i="15"/>
  <c r="H908" i="20"/>
  <c r="J936" i="22"/>
  <c r="K936" i="22" s="1"/>
  <c r="H920" i="22"/>
  <c r="H890" i="17"/>
  <c r="J853" i="15"/>
  <c r="K853" i="15" s="1"/>
  <c r="J891" i="22"/>
  <c r="K891" i="22" s="1"/>
  <c r="H879" i="20"/>
  <c r="H900" i="15"/>
  <c r="H868" i="20"/>
  <c r="H849" i="21"/>
  <c r="H872" i="15"/>
  <c r="H887" i="22"/>
  <c r="H899" i="17"/>
  <c r="H890" i="21"/>
  <c r="J1029" i="17"/>
  <c r="K1029" i="17" s="1"/>
  <c r="H1041" i="13"/>
  <c r="J918" i="22"/>
  <c r="K918" i="22" s="1"/>
  <c r="H860" i="22"/>
  <c r="J930" i="20"/>
  <c r="K930" i="20" s="1"/>
  <c r="H890" i="13"/>
  <c r="H938" i="15"/>
  <c r="H909" i="20"/>
  <c r="H850" i="17"/>
  <c r="J934" i="22"/>
  <c r="K934" i="22" s="1"/>
  <c r="H1035" i="15"/>
  <c r="H922" i="17"/>
  <c r="H861" i="13"/>
  <c r="H878" i="22"/>
  <c r="H930" i="22"/>
  <c r="H917" i="13"/>
  <c r="H918" i="13"/>
  <c r="J929" i="21"/>
  <c r="K929" i="21" s="1"/>
  <c r="J885" i="22"/>
  <c r="K885" i="22" s="1"/>
  <c r="H851" i="22"/>
  <c r="H1030" i="20"/>
  <c r="H850" i="13"/>
  <c r="H856" i="21"/>
  <c r="H926" i="17"/>
  <c r="H1038" i="13"/>
  <c r="H872" i="21"/>
  <c r="H918" i="17"/>
  <c r="H904" i="17"/>
  <c r="H875" i="21"/>
  <c r="H854" i="21"/>
  <c r="J880" i="21"/>
  <c r="K880" i="21" s="1"/>
  <c r="H850" i="21"/>
  <c r="H891" i="20"/>
  <c r="H940" i="20"/>
  <c r="H1050" i="15"/>
  <c r="J889" i="13"/>
  <c r="K889" i="13" s="1"/>
  <c r="H888" i="17"/>
  <c r="H916" i="17"/>
  <c r="J1039" i="15"/>
  <c r="K1039" i="15" s="1"/>
  <c r="H873" i="20"/>
  <c r="H1071" i="15"/>
  <c r="H861" i="17"/>
  <c r="H1030" i="22"/>
  <c r="H1069" i="15"/>
  <c r="H917" i="20"/>
  <c r="H852" i="13"/>
  <c r="J878" i="21"/>
  <c r="K878" i="21" s="1"/>
  <c r="J902" i="20"/>
  <c r="K902" i="20" s="1"/>
  <c r="H1028" i="15"/>
  <c r="H1027" i="22"/>
  <c r="H882" i="15"/>
  <c r="H1034" i="17"/>
  <c r="J897" i="17"/>
  <c r="K897" i="17" s="1"/>
  <c r="J1038" i="13"/>
  <c r="K1038" i="13" s="1"/>
  <c r="H907" i="21"/>
  <c r="H857" i="13"/>
  <c r="J902" i="15"/>
  <c r="K902" i="15" s="1"/>
  <c r="H933" i="22"/>
  <c r="H936" i="20"/>
  <c r="H860" i="20"/>
  <c r="H912" i="13"/>
  <c r="H936" i="13"/>
  <c r="H923" i="21"/>
  <c r="H878" i="15"/>
  <c r="H858" i="20"/>
  <c r="H860" i="17"/>
  <c r="H915" i="13"/>
  <c r="H849" i="13"/>
  <c r="H927" i="17"/>
  <c r="H859" i="13"/>
  <c r="H1089" i="15"/>
  <c r="H935" i="15"/>
  <c r="J929" i="22"/>
  <c r="K929" i="22" s="1"/>
  <c r="J915" i="15"/>
  <c r="K915" i="15" s="1"/>
  <c r="J933" i="15"/>
  <c r="K933" i="15" s="1"/>
  <c r="H883" i="17"/>
  <c r="H898" i="21"/>
  <c r="H869" i="13"/>
  <c r="H890" i="15"/>
  <c r="H1075" i="21"/>
  <c r="H914" i="13"/>
  <c r="H905" i="17"/>
  <c r="H939" i="17"/>
  <c r="H896" i="21"/>
  <c r="H866" i="20"/>
  <c r="J1038" i="15"/>
  <c r="K1038" i="15" s="1"/>
  <c r="H888" i="20"/>
  <c r="J920" i="20"/>
  <c r="K920" i="20" s="1"/>
  <c r="H871" i="22"/>
  <c r="H1045" i="13"/>
  <c r="H932" i="17"/>
  <c r="H920" i="13"/>
  <c r="H923" i="20"/>
  <c r="H1074" i="20"/>
  <c r="H851" i="15"/>
  <c r="H897" i="22"/>
  <c r="H1069" i="20"/>
  <c r="H869" i="22"/>
  <c r="H880" i="20"/>
  <c r="H1028" i="21"/>
  <c r="H925" i="17"/>
  <c r="H1069" i="13"/>
  <c r="H860" i="15"/>
  <c r="H1059" i="22"/>
  <c r="H883" i="20"/>
  <c r="H866" i="22"/>
  <c r="H915" i="15"/>
  <c r="H897" i="20"/>
  <c r="J863" i="22"/>
  <c r="K863" i="22" s="1"/>
  <c r="H874" i="21"/>
  <c r="H1026" i="21"/>
  <c r="H926" i="13"/>
  <c r="H1024" i="21"/>
  <c r="H938" i="13"/>
  <c r="H875" i="17"/>
  <c r="H1073" i="15"/>
  <c r="J1075" i="22"/>
  <c r="K1075" i="22" s="1"/>
  <c r="H1036" i="15"/>
  <c r="H925" i="22"/>
  <c r="H926" i="15"/>
  <c r="H872" i="22"/>
  <c r="H868" i="22"/>
  <c r="H853" i="13"/>
  <c r="J935" i="15"/>
  <c r="K935" i="15" s="1"/>
  <c r="H922" i="15"/>
  <c r="H891" i="17"/>
  <c r="H869" i="20"/>
  <c r="H1032" i="17"/>
  <c r="H1046" i="21"/>
  <c r="H891" i="15"/>
  <c r="J940" i="17"/>
  <c r="K940" i="17" s="1"/>
  <c r="H1029" i="13"/>
  <c r="H929" i="21"/>
  <c r="H907" i="22"/>
  <c r="J936" i="21"/>
  <c r="K936" i="21" s="1"/>
  <c r="H865" i="13"/>
  <c r="H874" i="15"/>
  <c r="H864" i="20"/>
  <c r="H1041" i="20"/>
  <c r="H925" i="20"/>
  <c r="H896" i="20"/>
  <c r="H1059" i="15"/>
  <c r="H941" i="17"/>
  <c r="H1026" i="17"/>
  <c r="H929" i="15"/>
  <c r="H900" i="17"/>
  <c r="H895" i="13"/>
  <c r="H1056" i="22"/>
  <c r="H1047" i="22"/>
  <c r="H922" i="20"/>
  <c r="H1034" i="22"/>
  <c r="H1036" i="22"/>
  <c r="H1025" i="22"/>
  <c r="H852" i="22"/>
  <c r="H1089" i="17"/>
  <c r="H871" i="20"/>
  <c r="H912" i="17"/>
  <c r="H856" i="15"/>
  <c r="H933" i="13"/>
  <c r="H851" i="17"/>
  <c r="H889" i="13"/>
  <c r="H1093" i="17"/>
  <c r="J931" i="13"/>
  <c r="K931" i="13" s="1"/>
  <c r="H868" i="17"/>
  <c r="J859" i="15"/>
  <c r="K859" i="15" s="1"/>
  <c r="H895" i="21"/>
  <c r="H1025" i="20"/>
  <c r="H900" i="22"/>
  <c r="H1047" i="13"/>
  <c r="H1059" i="20"/>
  <c r="H855" i="13"/>
  <c r="H886" i="13"/>
  <c r="H873" i="21"/>
  <c r="J910" i="17"/>
  <c r="K910" i="17" s="1"/>
  <c r="H940" i="17"/>
  <c r="H897" i="13"/>
  <c r="H1065" i="21"/>
  <c r="H1092" i="17"/>
  <c r="H919" i="17"/>
  <c r="H1037" i="22"/>
  <c r="H1065" i="20"/>
  <c r="H892" i="15"/>
  <c r="H857" i="20"/>
  <c r="H898" i="13"/>
  <c r="J852" i="15"/>
  <c r="K852" i="15" s="1"/>
  <c r="H1070" i="13"/>
  <c r="H862" i="21"/>
  <c r="H942" i="17"/>
  <c r="H1075" i="20"/>
  <c r="H902" i="15"/>
  <c r="H863" i="15"/>
  <c r="H929" i="17"/>
  <c r="H916" i="20"/>
  <c r="H874" i="17"/>
  <c r="H1031" i="15"/>
  <c r="H863" i="17"/>
  <c r="H916" i="13"/>
  <c r="J860" i="17"/>
  <c r="K860" i="17" s="1"/>
  <c r="H864" i="15"/>
  <c r="H855" i="22"/>
  <c r="H1041" i="15"/>
  <c r="H849" i="20"/>
  <c r="H1029" i="22"/>
  <c r="H913" i="22"/>
  <c r="H1032" i="13"/>
  <c r="H1074" i="21"/>
  <c r="J924" i="21"/>
  <c r="K924" i="21" s="1"/>
  <c r="H880" i="21"/>
  <c r="H903" i="13"/>
  <c r="H884" i="20"/>
  <c r="H1093" i="15"/>
  <c r="H939" i="22"/>
  <c r="H894" i="15"/>
  <c r="H926" i="22"/>
  <c r="H896" i="15"/>
  <c r="H919" i="20"/>
  <c r="H866" i="17"/>
  <c r="H1036" i="21"/>
  <c r="J905" i="21"/>
  <c r="K905" i="21" s="1"/>
  <c r="H940" i="13"/>
  <c r="H917" i="21"/>
  <c r="H1090" i="22"/>
  <c r="H892" i="20"/>
  <c r="J883" i="13"/>
  <c r="K883" i="13" s="1"/>
  <c r="J877" i="15"/>
  <c r="K877" i="15" s="1"/>
  <c r="H1071" i="20"/>
  <c r="H932" i="22"/>
  <c r="H853" i="21"/>
  <c r="H1030" i="21"/>
  <c r="J890" i="15"/>
  <c r="K890" i="15" s="1"/>
  <c r="H884" i="17"/>
  <c r="H1094" i="21"/>
  <c r="H865" i="15"/>
  <c r="H1050" i="13"/>
  <c r="H870" i="13"/>
  <c r="H930" i="20"/>
  <c r="H911" i="20"/>
  <c r="J1070" i="20"/>
  <c r="K1070" i="20" s="1"/>
  <c r="H1090" i="20"/>
  <c r="H1024" i="20"/>
  <c r="J882" i="15"/>
  <c r="K882" i="15" s="1"/>
  <c r="H887" i="17"/>
  <c r="H1031" i="13"/>
  <c r="H894" i="21"/>
  <c r="H932" i="13"/>
  <c r="H878" i="13"/>
  <c r="H879" i="21"/>
  <c r="H1045" i="20"/>
  <c r="H876" i="20"/>
  <c r="J1090" i="15"/>
  <c r="K1090" i="15" s="1"/>
  <c r="H859" i="22"/>
  <c r="J1065" i="15"/>
  <c r="K1065" i="15" s="1"/>
  <c r="H1094" i="15"/>
  <c r="H908" i="17"/>
  <c r="J1093" i="13"/>
  <c r="K1093" i="13" s="1"/>
  <c r="H1039" i="22"/>
  <c r="H855" i="21"/>
  <c r="J883" i="15"/>
  <c r="K883" i="15" s="1"/>
  <c r="D1072" i="22"/>
  <c r="J1072" i="22" s="1"/>
  <c r="K1072" i="22" s="1"/>
  <c r="H908" i="22"/>
  <c r="D1061" i="17"/>
  <c r="C1062" i="17"/>
  <c r="H905" i="20"/>
  <c r="J873" i="22"/>
  <c r="K873" i="22" s="1"/>
  <c r="C1076" i="22"/>
  <c r="C1077" i="22"/>
  <c r="D1068" i="22"/>
  <c r="E1068" i="22" s="1"/>
  <c r="J1033" i="15"/>
  <c r="K1033" i="15" s="1"/>
  <c r="I1108" i="15"/>
  <c r="D869" i="20"/>
  <c r="J869" i="20" s="1"/>
  <c r="K869" i="20" s="1"/>
  <c r="D893" i="22"/>
  <c r="J893" i="22" s="1"/>
  <c r="K893" i="22" s="1"/>
  <c r="D930" i="22"/>
  <c r="J930" i="22" s="1"/>
  <c r="K930" i="22" s="1"/>
  <c r="I1060" i="15"/>
  <c r="H861" i="15"/>
  <c r="D1039" i="13"/>
  <c r="J1039" i="13" s="1"/>
  <c r="K1039" i="13" s="1"/>
  <c r="D1034" i="13"/>
  <c r="J1034" i="13" s="1"/>
  <c r="K1034" i="13" s="1"/>
  <c r="J1032" i="17"/>
  <c r="K1032" i="17" s="1"/>
  <c r="D1046" i="21"/>
  <c r="J1046" i="21" s="1"/>
  <c r="K1046" i="21" s="1"/>
  <c r="J908" i="21"/>
  <c r="K908" i="21" s="1"/>
  <c r="D1061" i="15"/>
  <c r="E1061" i="15" s="1"/>
  <c r="E1062" i="15" s="1"/>
  <c r="C1062" i="15"/>
  <c r="D921" i="21"/>
  <c r="J921" i="21" s="1"/>
  <c r="K921" i="21" s="1"/>
  <c r="D1026" i="21"/>
  <c r="J1026" i="21" s="1"/>
  <c r="K1026" i="21" s="1"/>
  <c r="D858" i="17"/>
  <c r="J858" i="17" s="1"/>
  <c r="K858" i="17" s="1"/>
  <c r="J1092" i="17"/>
  <c r="K1092" i="17" s="1"/>
  <c r="D865" i="15"/>
  <c r="J865" i="15" s="1"/>
  <c r="K865" i="15" s="1"/>
  <c r="D1050" i="13"/>
  <c r="E1050" i="13" s="1"/>
  <c r="D1072" i="20"/>
  <c r="J1072" i="20" s="1"/>
  <c r="K1072" i="20" s="1"/>
  <c r="H912" i="22"/>
  <c r="D1034" i="15"/>
  <c r="J1034" i="15" s="1"/>
  <c r="K1034" i="15" s="1"/>
  <c r="H856" i="22"/>
  <c r="D905" i="15"/>
  <c r="J905" i="15" s="1"/>
  <c r="K905" i="15" s="1"/>
  <c r="I1077" i="20"/>
  <c r="I1076" i="20"/>
  <c r="G1057" i="22"/>
  <c r="J920" i="22"/>
  <c r="K920" i="22" s="1"/>
  <c r="D1093" i="22"/>
  <c r="J1093" i="22" s="1"/>
  <c r="K1093" i="22" s="1"/>
  <c r="D893" i="20"/>
  <c r="J893" i="20" s="1"/>
  <c r="K893" i="20" s="1"/>
  <c r="H1029" i="15"/>
  <c r="C1067" i="22"/>
  <c r="C1066" i="22"/>
  <c r="D1064" i="22"/>
  <c r="E1064" i="22" s="1"/>
  <c r="H913" i="17"/>
  <c r="D865" i="17"/>
  <c r="E865" i="17" s="1"/>
  <c r="G1084" i="20"/>
  <c r="H916" i="22"/>
  <c r="D866" i="21"/>
  <c r="J866" i="21" s="1"/>
  <c r="K866" i="21" s="1"/>
  <c r="D1034" i="17"/>
  <c r="J1034" i="17" s="1"/>
  <c r="K1034" i="17" s="1"/>
  <c r="D899" i="21"/>
  <c r="J899" i="21" s="1"/>
  <c r="K899" i="21" s="1"/>
  <c r="D908" i="13"/>
  <c r="J908" i="13" s="1"/>
  <c r="K908" i="13" s="1"/>
  <c r="D1091" i="17"/>
  <c r="J1091" i="17" s="1"/>
  <c r="K1091" i="17" s="1"/>
  <c r="G1048" i="17"/>
  <c r="J926" i="17"/>
  <c r="K926" i="17" s="1"/>
  <c r="D938" i="17"/>
  <c r="J938" i="17" s="1"/>
  <c r="K938" i="17" s="1"/>
  <c r="I1084" i="13"/>
  <c r="D934" i="15"/>
  <c r="J934" i="15" s="1"/>
  <c r="K934" i="15" s="1"/>
  <c r="D861" i="22"/>
  <c r="J861" i="22" s="1"/>
  <c r="K861" i="22" s="1"/>
  <c r="D928" i="22"/>
  <c r="J928" i="22" s="1"/>
  <c r="K928" i="22" s="1"/>
  <c r="H856" i="20"/>
  <c r="C1106" i="22"/>
  <c r="D1088" i="22"/>
  <c r="E1088" i="22" s="1"/>
  <c r="D921" i="17"/>
  <c r="J921" i="17" s="1"/>
  <c r="K921" i="17" s="1"/>
  <c r="D894" i="20"/>
  <c r="J894" i="20" s="1"/>
  <c r="K894" i="20" s="1"/>
  <c r="D849" i="22"/>
  <c r="J849" i="22" s="1"/>
  <c r="K849" i="22" s="1"/>
  <c r="D927" i="20"/>
  <c r="J927" i="20" s="1"/>
  <c r="K927" i="20" s="1"/>
  <c r="D1033" i="22"/>
  <c r="J1033" i="22" s="1"/>
  <c r="K1033" i="22" s="1"/>
  <c r="J863" i="15"/>
  <c r="K863" i="15" s="1"/>
  <c r="D889" i="22"/>
  <c r="J889" i="22" s="1"/>
  <c r="K889" i="22" s="1"/>
  <c r="F1057" i="20"/>
  <c r="H1055" i="20"/>
  <c r="D923" i="22"/>
  <c r="J923" i="22" s="1"/>
  <c r="K923" i="22" s="1"/>
  <c r="D1092" i="22"/>
  <c r="J1092" i="22" s="1"/>
  <c r="K1092" i="22" s="1"/>
  <c r="G1066" i="20"/>
  <c r="D878" i="17"/>
  <c r="J878" i="17" s="1"/>
  <c r="K878" i="17" s="1"/>
  <c r="I1084" i="15"/>
  <c r="D857" i="15"/>
  <c r="J857" i="15" s="1"/>
  <c r="K857" i="15" s="1"/>
  <c r="I1060" i="22"/>
  <c r="D895" i="20"/>
  <c r="J895" i="20" s="1"/>
  <c r="K895" i="20" s="1"/>
  <c r="H1072" i="17"/>
  <c r="D864" i="13"/>
  <c r="J864" i="13" s="1"/>
  <c r="K864" i="13" s="1"/>
  <c r="D1032" i="21"/>
  <c r="J1032" i="21" s="1"/>
  <c r="K1032" i="21" s="1"/>
  <c r="D856" i="13"/>
  <c r="J856" i="13" s="1"/>
  <c r="K856" i="13" s="1"/>
  <c r="F1106" i="21"/>
  <c r="H1088" i="21"/>
  <c r="D914" i="17"/>
  <c r="J914" i="17" s="1"/>
  <c r="K914" i="17" s="1"/>
  <c r="H1068" i="17"/>
  <c r="F1076" i="17"/>
  <c r="F1077" i="17"/>
  <c r="H940" i="21"/>
  <c r="J911" i="17"/>
  <c r="K911" i="17" s="1"/>
  <c r="D1033" i="21"/>
  <c r="J1033" i="21" s="1"/>
  <c r="K1033" i="21" s="1"/>
  <c r="H925" i="13"/>
  <c r="D1070" i="17"/>
  <c r="J1070" i="17" s="1"/>
  <c r="K1070" i="17" s="1"/>
  <c r="I1108" i="21"/>
  <c r="H884" i="21"/>
  <c r="H907" i="15"/>
  <c r="D1035" i="13"/>
  <c r="J1035" i="13" s="1"/>
  <c r="K1035" i="13" s="1"/>
  <c r="J854" i="21"/>
  <c r="K854" i="21" s="1"/>
  <c r="D879" i="13"/>
  <c r="J879" i="13" s="1"/>
  <c r="K879" i="13" s="1"/>
  <c r="D857" i="17"/>
  <c r="J857" i="17" s="1"/>
  <c r="K857" i="17" s="1"/>
  <c r="H1059" i="17"/>
  <c r="D903" i="13"/>
  <c r="J903" i="13" s="1"/>
  <c r="K903" i="13" s="1"/>
  <c r="F1060" i="21"/>
  <c r="H1058" i="21"/>
  <c r="D901" i="20"/>
  <c r="J901" i="20" s="1"/>
  <c r="K901" i="20" s="1"/>
  <c r="H875" i="20"/>
  <c r="H882" i="22"/>
  <c r="F1051" i="20"/>
  <c r="H1049" i="20"/>
  <c r="D1091" i="22"/>
  <c r="J1091" i="22" s="1"/>
  <c r="K1091" i="22" s="1"/>
  <c r="I1062" i="20"/>
  <c r="H905" i="22"/>
  <c r="H927" i="15"/>
  <c r="J876" i="15"/>
  <c r="K876" i="15" s="1"/>
  <c r="H925" i="15"/>
  <c r="H1055" i="15"/>
  <c r="F1057" i="15"/>
  <c r="D872" i="17"/>
  <c r="J872" i="17" s="1"/>
  <c r="K872" i="17" s="1"/>
  <c r="D938" i="22"/>
  <c r="J938" i="22" s="1"/>
  <c r="K938" i="22" s="1"/>
  <c r="J1027" i="15"/>
  <c r="K1027" i="15" s="1"/>
  <c r="H1092" i="20"/>
  <c r="D942" i="22"/>
  <c r="J942" i="22" s="1"/>
  <c r="K942" i="22" s="1"/>
  <c r="D919" i="20"/>
  <c r="J919" i="20" s="1"/>
  <c r="K919" i="20" s="1"/>
  <c r="J870" i="15"/>
  <c r="K870" i="15" s="1"/>
  <c r="H930" i="13"/>
  <c r="H1034" i="21"/>
  <c r="H864" i="17"/>
  <c r="D1032" i="13"/>
  <c r="J1032" i="13" s="1"/>
  <c r="K1032" i="13" s="1"/>
  <c r="C1106" i="13"/>
  <c r="D1088" i="13"/>
  <c r="E1088" i="13" s="1"/>
  <c r="D1074" i="13"/>
  <c r="E1074" i="13" s="1"/>
  <c r="D910" i="13"/>
  <c r="J910" i="13" s="1"/>
  <c r="K910" i="13" s="1"/>
  <c r="I1048" i="21"/>
  <c r="D940" i="13"/>
  <c r="J940" i="13" s="1"/>
  <c r="K940" i="13" s="1"/>
  <c r="H852" i="21"/>
  <c r="C1057" i="17"/>
  <c r="D1055" i="17"/>
  <c r="E1055" i="17" s="1"/>
  <c r="D872" i="13"/>
  <c r="J872" i="13" s="1"/>
  <c r="K872" i="13" s="1"/>
  <c r="G1067" i="17"/>
  <c r="G1066" i="17"/>
  <c r="G1051" i="13"/>
  <c r="J916" i="17"/>
  <c r="K916" i="17" s="1"/>
  <c r="D1047" i="21"/>
  <c r="J1047" i="21" s="1"/>
  <c r="K1047" i="21" s="1"/>
  <c r="D919" i="13"/>
  <c r="J919" i="13" s="1"/>
  <c r="K919" i="13" s="1"/>
  <c r="H870" i="21"/>
  <c r="H906" i="20"/>
  <c r="H1092" i="15"/>
  <c r="C1084" i="22"/>
  <c r="D1083" i="22"/>
  <c r="E1083" i="22" s="1"/>
  <c r="E1084" i="22" s="1"/>
  <c r="H1047" i="20"/>
  <c r="H880" i="15"/>
  <c r="D1059" i="22"/>
  <c r="J1059" i="22" s="1"/>
  <c r="K1059" i="22" s="1"/>
  <c r="D883" i="20"/>
  <c r="J883" i="20" s="1"/>
  <c r="K883" i="20" s="1"/>
  <c r="H870" i="20"/>
  <c r="H942" i="13"/>
  <c r="D934" i="13"/>
  <c r="J934" i="13" s="1"/>
  <c r="K934" i="13" s="1"/>
  <c r="D1034" i="20"/>
  <c r="J1034" i="20" s="1"/>
  <c r="K1034" i="20" s="1"/>
  <c r="D853" i="22"/>
  <c r="J853" i="22" s="1"/>
  <c r="K853" i="22" s="1"/>
  <c r="J1032" i="15"/>
  <c r="K1032" i="15" s="1"/>
  <c r="H902" i="22"/>
  <c r="H855" i="20"/>
  <c r="D908" i="22"/>
  <c r="J908" i="22" s="1"/>
  <c r="K908" i="22" s="1"/>
  <c r="F1106" i="15"/>
  <c r="H1088" i="15"/>
  <c r="D1031" i="22"/>
  <c r="J1031" i="22" s="1"/>
  <c r="K1031" i="22" s="1"/>
  <c r="D905" i="20"/>
  <c r="J905" i="20" s="1"/>
  <c r="K905" i="20" s="1"/>
  <c r="G1076" i="22"/>
  <c r="G1077" i="22"/>
  <c r="D924" i="15"/>
  <c r="J924" i="15" s="1"/>
  <c r="K924" i="15" s="1"/>
  <c r="H849" i="15"/>
  <c r="D1071" i="20"/>
  <c r="J1071" i="20" s="1"/>
  <c r="K1071" i="20" s="1"/>
  <c r="D917" i="20"/>
  <c r="J917" i="20" s="1"/>
  <c r="K917" i="20" s="1"/>
  <c r="H881" i="22"/>
  <c r="J875" i="15"/>
  <c r="K875" i="15" s="1"/>
  <c r="D900" i="22"/>
  <c r="J900" i="22" s="1"/>
  <c r="K900" i="22" s="1"/>
  <c r="D934" i="20"/>
  <c r="J934" i="20" s="1"/>
  <c r="K934" i="20" s="1"/>
  <c r="J1047" i="13"/>
  <c r="K1047" i="13" s="1"/>
  <c r="D855" i="13"/>
  <c r="J855" i="13" s="1"/>
  <c r="K855" i="13" s="1"/>
  <c r="H1028" i="13"/>
  <c r="H1031" i="21"/>
  <c r="I1062" i="15"/>
  <c r="J905" i="13"/>
  <c r="K905" i="13" s="1"/>
  <c r="D1025" i="13"/>
  <c r="J1025" i="13" s="1"/>
  <c r="K1025" i="13" s="1"/>
  <c r="H910" i="17"/>
  <c r="H939" i="13"/>
  <c r="D849" i="17"/>
  <c r="J849" i="17" s="1"/>
  <c r="K849" i="17" s="1"/>
  <c r="D897" i="13"/>
  <c r="J897" i="13" s="1"/>
  <c r="K897" i="13" s="1"/>
  <c r="H1038" i="21"/>
  <c r="I1108" i="17"/>
  <c r="J917" i="13"/>
  <c r="K917" i="13" s="1"/>
  <c r="D869" i="13"/>
  <c r="J869" i="13" s="1"/>
  <c r="K869" i="13" s="1"/>
  <c r="H1056" i="15"/>
  <c r="H859" i="17"/>
  <c r="D938" i="13"/>
  <c r="J938" i="13" s="1"/>
  <c r="K938" i="13" s="1"/>
  <c r="F1051" i="15"/>
  <c r="H1049" i="15"/>
  <c r="D880" i="17"/>
  <c r="J880" i="17" s="1"/>
  <c r="K880" i="17" s="1"/>
  <c r="D870" i="13"/>
  <c r="J870" i="13" s="1"/>
  <c r="K870" i="13" s="1"/>
  <c r="D874" i="20"/>
  <c r="J874" i="20" s="1"/>
  <c r="K874" i="20" s="1"/>
  <c r="D899" i="22"/>
  <c r="J899" i="22" s="1"/>
  <c r="K899" i="22" s="1"/>
  <c r="H991" i="15"/>
  <c r="H1031" i="20"/>
  <c r="D1091" i="15"/>
  <c r="J1091" i="15" s="1"/>
  <c r="K1091" i="15" s="1"/>
  <c r="H1025" i="15"/>
  <c r="C1076" i="20"/>
  <c r="D1068" i="20"/>
  <c r="C1077" i="20"/>
  <c r="D1045" i="22"/>
  <c r="J1045" i="22" s="1"/>
  <c r="K1045" i="22" s="1"/>
  <c r="D1071" i="15"/>
  <c r="J1071" i="15" s="1"/>
  <c r="K1071" i="15" s="1"/>
  <c r="H863" i="20"/>
  <c r="H862" i="22"/>
  <c r="H906" i="15"/>
  <c r="D881" i="20"/>
  <c r="J881" i="20" s="1"/>
  <c r="K881" i="20" s="1"/>
  <c r="D1094" i="20"/>
  <c r="J1094" i="20" s="1"/>
  <c r="K1094" i="20" s="1"/>
  <c r="F1066" i="22"/>
  <c r="H1064" i="22"/>
  <c r="F1067" i="22"/>
  <c r="H879" i="22"/>
  <c r="C1084" i="20"/>
  <c r="D1083" i="20"/>
  <c r="E1083" i="20" s="1"/>
  <c r="D898" i="13"/>
  <c r="J898" i="13" s="1"/>
  <c r="K898" i="13" s="1"/>
  <c r="D853" i="13"/>
  <c r="J853" i="13" s="1"/>
  <c r="K853" i="13" s="1"/>
  <c r="D1075" i="21"/>
  <c r="J1075" i="21" s="1"/>
  <c r="K1075" i="21" s="1"/>
  <c r="H1036" i="17"/>
  <c r="H885" i="21"/>
  <c r="D1043" i="17"/>
  <c r="E1043" i="17" s="1"/>
  <c r="C1048" i="17"/>
  <c r="D925" i="21"/>
  <c r="J925" i="21" s="1"/>
  <c r="K925" i="21" s="1"/>
  <c r="D896" i="21"/>
  <c r="J896" i="21" s="1"/>
  <c r="K896" i="21" s="1"/>
  <c r="D872" i="21"/>
  <c r="J872" i="21" s="1"/>
  <c r="K872" i="21" s="1"/>
  <c r="C1066" i="21"/>
  <c r="D1064" i="21"/>
  <c r="E1064" i="21" s="1"/>
  <c r="C1067" i="21"/>
  <c r="H913" i="13"/>
  <c r="F1084" i="13"/>
  <c r="H1083" i="13"/>
  <c r="H1084" i="13" s="1"/>
  <c r="D916" i="21"/>
  <c r="J916" i="21" s="1"/>
  <c r="K916" i="21" s="1"/>
  <c r="D1089" i="21"/>
  <c r="J1089" i="21" s="1"/>
  <c r="K1089" i="21" s="1"/>
  <c r="D912" i="20"/>
  <c r="J912" i="20" s="1"/>
  <c r="K912" i="20" s="1"/>
  <c r="D877" i="22"/>
  <c r="J877" i="22" s="1"/>
  <c r="K877" i="22" s="1"/>
  <c r="J941" i="15"/>
  <c r="K941" i="15" s="1"/>
  <c r="D933" i="22"/>
  <c r="J933" i="22" s="1"/>
  <c r="K933" i="22" s="1"/>
  <c r="I1106" i="22"/>
  <c r="H914" i="15"/>
  <c r="H885" i="20"/>
  <c r="D862" i="20"/>
  <c r="J862" i="20" s="1"/>
  <c r="K862" i="20" s="1"/>
  <c r="D1055" i="20"/>
  <c r="E1055" i="20" s="1"/>
  <c r="C1057" i="20"/>
  <c r="D935" i="22"/>
  <c r="J935" i="22" s="1"/>
  <c r="K935" i="22" s="1"/>
  <c r="H904" i="15"/>
  <c r="H872" i="20"/>
  <c r="D1093" i="20"/>
  <c r="J1093" i="20" s="1"/>
  <c r="K1093" i="20" s="1"/>
  <c r="D1027" i="20"/>
  <c r="J1027" i="20" s="1"/>
  <c r="K1027" i="20" s="1"/>
  <c r="D1073" i="22"/>
  <c r="J1073" i="22" s="1"/>
  <c r="K1073" i="22" s="1"/>
  <c r="H1035" i="20"/>
  <c r="H880" i="22"/>
  <c r="C1060" i="22"/>
  <c r="D1058" i="22"/>
  <c r="E1058" i="22" s="1"/>
  <c r="H1046" i="17"/>
  <c r="D933" i="21"/>
  <c r="J933" i="21" s="1"/>
  <c r="K933" i="21" s="1"/>
  <c r="D908" i="17"/>
  <c r="J908" i="17" s="1"/>
  <c r="K908" i="17" s="1"/>
  <c r="D1088" i="21"/>
  <c r="E1088" i="21" s="1"/>
  <c r="C1106" i="21"/>
  <c r="D936" i="13"/>
  <c r="J936" i="13" s="1"/>
  <c r="K936" i="13" s="1"/>
  <c r="D891" i="21"/>
  <c r="J891" i="21" s="1"/>
  <c r="K891" i="21" s="1"/>
  <c r="D873" i="15"/>
  <c r="J873" i="15" s="1"/>
  <c r="K873" i="15" s="1"/>
  <c r="D1068" i="17"/>
  <c r="E1068" i="17" s="1"/>
  <c r="C1076" i="17"/>
  <c r="C1077" i="17"/>
  <c r="J894" i="13"/>
  <c r="K894" i="13" s="1"/>
  <c r="D1045" i="13"/>
  <c r="J1045" i="13" s="1"/>
  <c r="K1045" i="13" s="1"/>
  <c r="H911" i="17"/>
  <c r="D925" i="13"/>
  <c r="J925" i="13" s="1"/>
  <c r="K925" i="13" s="1"/>
  <c r="C1108" i="21"/>
  <c r="D1107" i="21"/>
  <c r="E1107" i="21" s="1"/>
  <c r="E1108" i="21" s="1"/>
  <c r="D881" i="17"/>
  <c r="J881" i="17" s="1"/>
  <c r="K881" i="17" s="1"/>
  <c r="D935" i="21"/>
  <c r="J935" i="21" s="1"/>
  <c r="K935" i="21" s="1"/>
  <c r="D1040" i="15"/>
  <c r="J1040" i="15" s="1"/>
  <c r="K1040" i="15" s="1"/>
  <c r="D929" i="15"/>
  <c r="J929" i="15" s="1"/>
  <c r="K929" i="15" s="1"/>
  <c r="D900" i="17"/>
  <c r="J900" i="17" s="1"/>
  <c r="K900" i="17" s="1"/>
  <c r="D1089" i="13"/>
  <c r="J1089" i="13" s="1"/>
  <c r="K1089" i="13" s="1"/>
  <c r="D871" i="21"/>
  <c r="J871" i="21" s="1"/>
  <c r="K871" i="21" s="1"/>
  <c r="C1060" i="21"/>
  <c r="D1058" i="21"/>
  <c r="E1058" i="21" s="1"/>
  <c r="D1107" i="20"/>
  <c r="C1108" i="20"/>
  <c r="D884" i="20"/>
  <c r="J884" i="20" s="1"/>
  <c r="K884" i="20" s="1"/>
  <c r="I1051" i="20"/>
  <c r="H868" i="15"/>
  <c r="H1058" i="20"/>
  <c r="F1060" i="20"/>
  <c r="D895" i="15"/>
  <c r="J895" i="15" s="1"/>
  <c r="K895" i="15" s="1"/>
  <c r="D1089" i="22"/>
  <c r="J1089" i="22" s="1"/>
  <c r="K1089" i="22" s="1"/>
  <c r="D887" i="22"/>
  <c r="J887" i="22" s="1"/>
  <c r="K887" i="22" s="1"/>
  <c r="D909" i="17"/>
  <c r="J909" i="17" s="1"/>
  <c r="K909" i="17" s="1"/>
  <c r="I1106" i="20"/>
  <c r="H924" i="20"/>
  <c r="D1043" i="22"/>
  <c r="E1043" i="22" s="1"/>
  <c r="C1048" i="22"/>
  <c r="J1045" i="15"/>
  <c r="K1045" i="15" s="1"/>
  <c r="J889" i="20"/>
  <c r="K889" i="20" s="1"/>
  <c r="G1057" i="15"/>
  <c r="D930" i="13"/>
  <c r="J930" i="13" s="1"/>
  <c r="K930" i="13" s="1"/>
  <c r="D861" i="13"/>
  <c r="J861" i="13" s="1"/>
  <c r="K861" i="13" s="1"/>
  <c r="H1039" i="21"/>
  <c r="D1034" i="21"/>
  <c r="J1034" i="21" s="1"/>
  <c r="K1034" i="21" s="1"/>
  <c r="D864" i="17"/>
  <c r="J864" i="17" s="1"/>
  <c r="K864" i="17" s="1"/>
  <c r="D1036" i="21"/>
  <c r="J1036" i="21" s="1"/>
  <c r="K1036" i="21" s="1"/>
  <c r="D991" i="21"/>
  <c r="J856" i="15"/>
  <c r="K856" i="15" s="1"/>
  <c r="D855" i="21"/>
  <c r="J855" i="21" s="1"/>
  <c r="K855" i="21" s="1"/>
  <c r="I1106" i="13"/>
  <c r="D885" i="17"/>
  <c r="J885" i="17" s="1"/>
  <c r="K885" i="17" s="1"/>
  <c r="G1048" i="21"/>
  <c r="D927" i="17"/>
  <c r="J927" i="17" s="1"/>
  <c r="K927" i="17" s="1"/>
  <c r="H901" i="13"/>
  <c r="J896" i="17"/>
  <c r="K896" i="17" s="1"/>
  <c r="D920" i="17"/>
  <c r="J920" i="17" s="1"/>
  <c r="K920" i="17" s="1"/>
  <c r="D859" i="13"/>
  <c r="J859" i="13" s="1"/>
  <c r="K859" i="13" s="1"/>
  <c r="D1027" i="13"/>
  <c r="J1027" i="13" s="1"/>
  <c r="K1027" i="13" s="1"/>
  <c r="F1067" i="17"/>
  <c r="F1066" i="17"/>
  <c r="H1064" i="17"/>
  <c r="J913" i="21"/>
  <c r="K913" i="21" s="1"/>
  <c r="F1051" i="13"/>
  <c r="H1049" i="13"/>
  <c r="D883" i="21"/>
  <c r="J883" i="21" s="1"/>
  <c r="K883" i="21" s="1"/>
  <c r="J860" i="15"/>
  <c r="K860" i="15" s="1"/>
  <c r="D1092" i="15"/>
  <c r="J1092" i="15" s="1"/>
  <c r="K1092" i="15" s="1"/>
  <c r="H929" i="22"/>
  <c r="H865" i="20"/>
  <c r="F1084" i="22"/>
  <c r="H1083" i="22"/>
  <c r="H1084" i="22" s="1"/>
  <c r="D1047" i="20"/>
  <c r="J1047" i="20" s="1"/>
  <c r="K1047" i="20" s="1"/>
  <c r="D870" i="20"/>
  <c r="J870" i="20" s="1"/>
  <c r="K870" i="20" s="1"/>
  <c r="D942" i="13"/>
  <c r="J942" i="13" s="1"/>
  <c r="K942" i="13" s="1"/>
  <c r="D902" i="22"/>
  <c r="J902" i="22" s="1"/>
  <c r="K902" i="22" s="1"/>
  <c r="D1074" i="15"/>
  <c r="E1074" i="15" s="1"/>
  <c r="H1091" i="20"/>
  <c r="I1076" i="22"/>
  <c r="I1077" i="22"/>
  <c r="H911" i="22"/>
  <c r="D852" i="20"/>
  <c r="J852" i="20" s="1"/>
  <c r="K852" i="20" s="1"/>
  <c r="D1038" i="22"/>
  <c r="J1038" i="22" s="1"/>
  <c r="K1038" i="22" s="1"/>
  <c r="D1073" i="17"/>
  <c r="J1073" i="17" s="1"/>
  <c r="K1073" i="17" s="1"/>
  <c r="H1072" i="21"/>
  <c r="D877" i="17"/>
  <c r="J877" i="17" s="1"/>
  <c r="K877" i="17" s="1"/>
  <c r="D1031" i="21"/>
  <c r="J1031" i="21" s="1"/>
  <c r="K1031" i="21" s="1"/>
  <c r="D914" i="21"/>
  <c r="J914" i="21" s="1"/>
  <c r="K914" i="21" s="1"/>
  <c r="H1025" i="13"/>
  <c r="D939" i="13"/>
  <c r="J939" i="13" s="1"/>
  <c r="K939" i="13" s="1"/>
  <c r="D1030" i="21"/>
  <c r="J1030" i="21" s="1"/>
  <c r="K1030" i="21" s="1"/>
  <c r="H1071" i="13"/>
  <c r="H1070" i="21"/>
  <c r="D1069" i="17"/>
  <c r="J1069" i="17" s="1"/>
  <c r="K1069" i="17" s="1"/>
  <c r="D1038" i="21"/>
  <c r="J1038" i="21" s="1"/>
  <c r="K1038" i="21" s="1"/>
  <c r="H893" i="21"/>
  <c r="D892" i="13"/>
  <c r="J892" i="13" s="1"/>
  <c r="K892" i="13" s="1"/>
  <c r="C1084" i="21"/>
  <c r="D1083" i="21"/>
  <c r="E1083" i="21" s="1"/>
  <c r="D919" i="17"/>
  <c r="J919" i="17" s="1"/>
  <c r="K919" i="17" s="1"/>
  <c r="D912" i="22"/>
  <c r="J912" i="22" s="1"/>
  <c r="K912" i="22" s="1"/>
  <c r="H941" i="20"/>
  <c r="D856" i="22"/>
  <c r="J856" i="22" s="1"/>
  <c r="K856" i="22" s="1"/>
  <c r="D855" i="15"/>
  <c r="J855" i="15" s="1"/>
  <c r="K855" i="15" s="1"/>
  <c r="D1041" i="22"/>
  <c r="J1041" i="22" s="1"/>
  <c r="K1041" i="22" s="1"/>
  <c r="D873" i="20"/>
  <c r="J873" i="20" s="1"/>
  <c r="K873" i="20" s="1"/>
  <c r="H1068" i="20"/>
  <c r="F1076" i="20"/>
  <c r="F1077" i="20"/>
  <c r="D894" i="22"/>
  <c r="J894" i="22" s="1"/>
  <c r="K894" i="22" s="1"/>
  <c r="D1043" i="15"/>
  <c r="E1043" i="15" s="1"/>
  <c r="C1048" i="15"/>
  <c r="H1045" i="22"/>
  <c r="D911" i="20"/>
  <c r="J911" i="20" s="1"/>
  <c r="K911" i="20" s="1"/>
  <c r="D863" i="20"/>
  <c r="J863" i="20" s="1"/>
  <c r="K863" i="20" s="1"/>
  <c r="D925" i="22"/>
  <c r="J925" i="22" s="1"/>
  <c r="K925" i="22" s="1"/>
  <c r="H1038" i="20"/>
  <c r="D906" i="15"/>
  <c r="J906" i="15" s="1"/>
  <c r="K906" i="15" s="1"/>
  <c r="D890" i="13"/>
  <c r="J890" i="13" s="1"/>
  <c r="K890" i="13" s="1"/>
  <c r="D872" i="22"/>
  <c r="J872" i="22" s="1"/>
  <c r="K872" i="22" s="1"/>
  <c r="D1027" i="22"/>
  <c r="J1027" i="22" s="1"/>
  <c r="K1027" i="22" s="1"/>
  <c r="I1067" i="22"/>
  <c r="I1066" i="22"/>
  <c r="D878" i="20"/>
  <c r="J878" i="20" s="1"/>
  <c r="K878" i="20" s="1"/>
  <c r="J942" i="15"/>
  <c r="K942" i="15" s="1"/>
  <c r="D1047" i="15"/>
  <c r="J1047" i="15" s="1"/>
  <c r="K1047" i="15" s="1"/>
  <c r="D850" i="13"/>
  <c r="J850" i="13" s="1"/>
  <c r="K850" i="13" s="1"/>
  <c r="H1044" i="17"/>
  <c r="H864" i="21"/>
  <c r="D1036" i="17"/>
  <c r="J1036" i="17" s="1"/>
  <c r="K1036" i="17" s="1"/>
  <c r="H909" i="21"/>
  <c r="H908" i="13"/>
  <c r="D1037" i="21"/>
  <c r="J1037" i="21" s="1"/>
  <c r="K1037" i="21" s="1"/>
  <c r="H886" i="17"/>
  <c r="H921" i="13"/>
  <c r="D885" i="21"/>
  <c r="J885" i="21" s="1"/>
  <c r="K885" i="21" s="1"/>
  <c r="D939" i="17"/>
  <c r="J939" i="17" s="1"/>
  <c r="K939" i="17" s="1"/>
  <c r="I1048" i="17"/>
  <c r="D911" i="13"/>
  <c r="J911" i="13" s="1"/>
  <c r="K911" i="13" s="1"/>
  <c r="F1057" i="21"/>
  <c r="H1055" i="21"/>
  <c r="H888" i="21"/>
  <c r="D920" i="21"/>
  <c r="J920" i="21" s="1"/>
  <c r="K920" i="21" s="1"/>
  <c r="H938" i="17"/>
  <c r="H1027" i="21"/>
  <c r="H1094" i="13"/>
  <c r="I1066" i="21"/>
  <c r="I1067" i="21"/>
  <c r="D1040" i="21"/>
  <c r="J1040" i="21" s="1"/>
  <c r="K1040" i="21" s="1"/>
  <c r="D913" i="13"/>
  <c r="J913" i="13" s="1"/>
  <c r="K913" i="13" s="1"/>
  <c r="D879" i="21"/>
  <c r="J879" i="21" s="1"/>
  <c r="K879" i="21" s="1"/>
  <c r="C1084" i="13"/>
  <c r="D1083" i="13"/>
  <c r="E1083" i="13" s="1"/>
  <c r="D874" i="15"/>
  <c r="J874" i="15" s="1"/>
  <c r="K874" i="15" s="1"/>
  <c r="J908" i="15"/>
  <c r="K908" i="15" s="1"/>
  <c r="G1106" i="22"/>
  <c r="H1031" i="17"/>
  <c r="J1041" i="20"/>
  <c r="K1041" i="20" s="1"/>
  <c r="D914" i="15"/>
  <c r="J914" i="15" s="1"/>
  <c r="K914" i="15" s="1"/>
  <c r="D936" i="20"/>
  <c r="J936" i="20" s="1"/>
  <c r="K936" i="20" s="1"/>
  <c r="H910" i="22"/>
  <c r="D1026" i="15"/>
  <c r="J1026" i="15" s="1"/>
  <c r="K1026" i="15" s="1"/>
  <c r="H1070" i="15"/>
  <c r="H862" i="20"/>
  <c r="F1108" i="22"/>
  <c r="H1107" i="22"/>
  <c r="H1108" i="22" s="1"/>
  <c r="I1057" i="20"/>
  <c r="D901" i="22"/>
  <c r="J901" i="22" s="1"/>
  <c r="K901" i="22" s="1"/>
  <c r="D858" i="22"/>
  <c r="J858" i="22" s="1"/>
  <c r="K858" i="22" s="1"/>
  <c r="D872" i="20"/>
  <c r="J872" i="20" s="1"/>
  <c r="K872" i="20" s="1"/>
  <c r="D937" i="15"/>
  <c r="J937" i="15" s="1"/>
  <c r="K937" i="15" s="1"/>
  <c r="D929" i="17"/>
  <c r="J929" i="17" s="1"/>
  <c r="K929" i="17" s="1"/>
  <c r="D1035" i="20"/>
  <c r="J1035" i="20" s="1"/>
  <c r="K1035" i="20" s="1"/>
  <c r="J854" i="22"/>
  <c r="K854" i="22" s="1"/>
  <c r="D879" i="20"/>
  <c r="J879" i="20" s="1"/>
  <c r="K879" i="20" s="1"/>
  <c r="H931" i="22"/>
  <c r="H1089" i="20"/>
  <c r="D903" i="20"/>
  <c r="J903" i="20" s="1"/>
  <c r="K903" i="20" s="1"/>
  <c r="D850" i="15"/>
  <c r="J850" i="15" s="1"/>
  <c r="K850" i="15" s="1"/>
  <c r="D866" i="13"/>
  <c r="J866" i="13" s="1"/>
  <c r="K866" i="13" s="1"/>
  <c r="H853" i="17"/>
  <c r="D867" i="21"/>
  <c r="J867" i="21" s="1"/>
  <c r="K867" i="21" s="1"/>
  <c r="H1037" i="13"/>
  <c r="H873" i="15"/>
  <c r="G1076" i="17"/>
  <c r="G1077" i="17"/>
  <c r="D940" i="21"/>
  <c r="J940" i="21" s="1"/>
  <c r="K940" i="21" s="1"/>
  <c r="J876" i="13"/>
  <c r="K876" i="13" s="1"/>
  <c r="H896" i="13"/>
  <c r="D859" i="21"/>
  <c r="J859" i="21" s="1"/>
  <c r="K859" i="21" s="1"/>
  <c r="D923" i="21"/>
  <c r="J923" i="21" s="1"/>
  <c r="K923" i="21" s="1"/>
  <c r="H893" i="17"/>
  <c r="J1027" i="17"/>
  <c r="K1027" i="17" s="1"/>
  <c r="D1094" i="17"/>
  <c r="J1094" i="17" s="1"/>
  <c r="K1094" i="17" s="1"/>
  <c r="G1066" i="13"/>
  <c r="G1067" i="13"/>
  <c r="D937" i="17"/>
  <c r="J937" i="17" s="1"/>
  <c r="K937" i="17" s="1"/>
  <c r="G1084" i="17"/>
  <c r="D850" i="17"/>
  <c r="J850" i="17" s="1"/>
  <c r="K850" i="17" s="1"/>
  <c r="I1108" i="20"/>
  <c r="D923" i="20"/>
  <c r="J923" i="20" s="1"/>
  <c r="K923" i="20" s="1"/>
  <c r="D875" i="20"/>
  <c r="J875" i="20" s="1"/>
  <c r="K875" i="20" s="1"/>
  <c r="F1066" i="15"/>
  <c r="F1067" i="15"/>
  <c r="H1064" i="15"/>
  <c r="D1049" i="20"/>
  <c r="J1049" i="20" s="1"/>
  <c r="C1051" i="20"/>
  <c r="H879" i="15"/>
  <c r="H883" i="22"/>
  <c r="I1060" i="20"/>
  <c r="I1060" i="21"/>
  <c r="H871" i="17"/>
  <c r="D903" i="21"/>
  <c r="J903" i="21" s="1"/>
  <c r="K903" i="21" s="1"/>
  <c r="D866" i="15"/>
  <c r="E866" i="15" s="1"/>
  <c r="H915" i="20"/>
  <c r="H991" i="22"/>
  <c r="D1088" i="20"/>
  <c r="E1088" i="20" s="1"/>
  <c r="C1106" i="20"/>
  <c r="H936" i="15"/>
  <c r="D885" i="15"/>
  <c r="J885" i="15" s="1"/>
  <c r="K885" i="15" s="1"/>
  <c r="H910" i="20"/>
  <c r="G1048" i="22"/>
  <c r="D927" i="15"/>
  <c r="E927" i="15" s="1"/>
  <c r="J926" i="22"/>
  <c r="K926" i="22" s="1"/>
  <c r="D1069" i="20"/>
  <c r="J1069" i="20" s="1"/>
  <c r="K1069" i="20" s="1"/>
  <c r="H917" i="22"/>
  <c r="H888" i="15"/>
  <c r="D896" i="15"/>
  <c r="J896" i="15" s="1"/>
  <c r="K896" i="15" s="1"/>
  <c r="D890" i="22"/>
  <c r="J890" i="22" s="1"/>
  <c r="K890" i="22" s="1"/>
  <c r="H1027" i="15"/>
  <c r="H854" i="20"/>
  <c r="J916" i="15"/>
  <c r="K916" i="15" s="1"/>
  <c r="D930" i="21"/>
  <c r="J930" i="21" s="1"/>
  <c r="K930" i="21" s="1"/>
  <c r="D1039" i="21"/>
  <c r="J1039" i="21" s="1"/>
  <c r="K1039" i="21" s="1"/>
  <c r="F1106" i="13"/>
  <c r="H1088" i="13"/>
  <c r="H1041" i="17"/>
  <c r="H936" i="17"/>
  <c r="J891" i="13"/>
  <c r="K891" i="13" s="1"/>
  <c r="H939" i="21"/>
  <c r="D894" i="17"/>
  <c r="J894" i="17" s="1"/>
  <c r="K894" i="17" s="1"/>
  <c r="D852" i="21"/>
  <c r="J852" i="21" s="1"/>
  <c r="K852" i="21" s="1"/>
  <c r="D1069" i="13"/>
  <c r="J1069" i="13" s="1"/>
  <c r="K1069" i="13" s="1"/>
  <c r="F1108" i="13"/>
  <c r="H1107" i="13"/>
  <c r="H1108" i="13" s="1"/>
  <c r="D917" i="21"/>
  <c r="J917" i="21" s="1"/>
  <c r="K917" i="21" s="1"/>
  <c r="D901" i="13"/>
  <c r="J901" i="13" s="1"/>
  <c r="K901" i="13" s="1"/>
  <c r="D869" i="21"/>
  <c r="J869" i="21" s="1"/>
  <c r="K869" i="21" s="1"/>
  <c r="H896" i="17"/>
  <c r="D938" i="21"/>
  <c r="J938" i="21" s="1"/>
  <c r="K938" i="21" s="1"/>
  <c r="C1066" i="17"/>
  <c r="D1064" i="17"/>
  <c r="E1064" i="17" s="1"/>
  <c r="C1067" i="17"/>
  <c r="H913" i="21"/>
  <c r="D1049" i="13"/>
  <c r="C1051" i="13"/>
  <c r="H880" i="13"/>
  <c r="H1094" i="22"/>
  <c r="D865" i="20"/>
  <c r="J865" i="20" s="1"/>
  <c r="K865" i="20" s="1"/>
  <c r="J931" i="15"/>
  <c r="K931" i="15" s="1"/>
  <c r="D1050" i="20"/>
  <c r="E1050" i="20" s="1"/>
  <c r="J919" i="15"/>
  <c r="K919" i="15" s="1"/>
  <c r="F1060" i="17"/>
  <c r="H1058" i="17"/>
  <c r="D1039" i="20"/>
  <c r="J1039" i="20" s="1"/>
  <c r="K1039" i="20" s="1"/>
  <c r="D861" i="17"/>
  <c r="J861" i="17" s="1"/>
  <c r="K861" i="17" s="1"/>
  <c r="H1039" i="20"/>
  <c r="H853" i="22"/>
  <c r="H1032" i="15"/>
  <c r="H1046" i="22"/>
  <c r="H991" i="20"/>
  <c r="I1106" i="15"/>
  <c r="D1091" i="20"/>
  <c r="J1091" i="20" s="1"/>
  <c r="K1091" i="20" s="1"/>
  <c r="H873" i="22"/>
  <c r="D910" i="15"/>
  <c r="J910" i="15" s="1"/>
  <c r="K910" i="15" s="1"/>
  <c r="H1068" i="22"/>
  <c r="F1076" i="22"/>
  <c r="F1077" i="22"/>
  <c r="I1048" i="20"/>
  <c r="J1026" i="22"/>
  <c r="K1026" i="22" s="1"/>
  <c r="D911" i="22"/>
  <c r="E911" i="22" s="1"/>
  <c r="H1033" i="15"/>
  <c r="H852" i="20"/>
  <c r="H1038" i="22"/>
  <c r="D932" i="22"/>
  <c r="J932" i="22" s="1"/>
  <c r="K932" i="22" s="1"/>
  <c r="D881" i="22"/>
  <c r="J881" i="22" s="1"/>
  <c r="K881" i="22" s="1"/>
  <c r="H858" i="15"/>
  <c r="H904" i="22"/>
  <c r="H884" i="15"/>
  <c r="H1065" i="22"/>
  <c r="H875" i="15"/>
  <c r="H937" i="22"/>
  <c r="H1073" i="17"/>
  <c r="D878" i="22"/>
  <c r="J878" i="22" s="1"/>
  <c r="K878" i="22" s="1"/>
  <c r="D942" i="20"/>
  <c r="J942" i="20" s="1"/>
  <c r="K942" i="20" s="1"/>
  <c r="D1044" i="13"/>
  <c r="J1044" i="13" s="1"/>
  <c r="K1044" i="13" s="1"/>
  <c r="D1072" i="21"/>
  <c r="J1072" i="21" s="1"/>
  <c r="K1072" i="21" s="1"/>
  <c r="D898" i="21"/>
  <c r="J898" i="21" s="1"/>
  <c r="K898" i="21" s="1"/>
  <c r="D1036" i="13"/>
  <c r="J1036" i="13" s="1"/>
  <c r="K1036" i="13" s="1"/>
  <c r="H915" i="17"/>
  <c r="H991" i="13"/>
  <c r="F1106" i="17"/>
  <c r="H1088" i="17"/>
  <c r="H1074" i="17"/>
  <c r="F1062" i="15"/>
  <c r="H1061" i="15"/>
  <c r="H1062" i="15" s="1"/>
  <c r="J873" i="21"/>
  <c r="K873" i="21" s="1"/>
  <c r="G1076" i="21"/>
  <c r="G1077" i="21"/>
  <c r="H924" i="17"/>
  <c r="H849" i="17"/>
  <c r="D1071" i="13"/>
  <c r="J1071" i="13" s="1"/>
  <c r="K1071" i="13" s="1"/>
  <c r="D852" i="13"/>
  <c r="J852" i="13" s="1"/>
  <c r="K852" i="13" s="1"/>
  <c r="D1070" i="21"/>
  <c r="J1070" i="21" s="1"/>
  <c r="K1070" i="21" s="1"/>
  <c r="D1107" i="17"/>
  <c r="E1107" i="17" s="1"/>
  <c r="E1108" i="17" s="1"/>
  <c r="C1108" i="17"/>
  <c r="H1090" i="21"/>
  <c r="D893" i="21"/>
  <c r="J893" i="21" s="1"/>
  <c r="K893" i="21" s="1"/>
  <c r="H892" i="13"/>
  <c r="I1084" i="21"/>
  <c r="H900" i="21"/>
  <c r="H880" i="17"/>
  <c r="J934" i="17"/>
  <c r="K934" i="17" s="1"/>
  <c r="H874" i="20"/>
  <c r="H853" i="20"/>
  <c r="D941" i="20"/>
  <c r="J941" i="20" s="1"/>
  <c r="K941" i="20" s="1"/>
  <c r="H899" i="22"/>
  <c r="D1031" i="20"/>
  <c r="J1031" i="20" s="1"/>
  <c r="K1031" i="20" s="1"/>
  <c r="D921" i="20"/>
  <c r="J921" i="20" s="1"/>
  <c r="K921" i="20" s="1"/>
  <c r="H905" i="15"/>
  <c r="G1077" i="20"/>
  <c r="G1076" i="20"/>
  <c r="G1048" i="15"/>
  <c r="J926" i="15"/>
  <c r="K926" i="15" s="1"/>
  <c r="H932" i="20"/>
  <c r="D896" i="22"/>
  <c r="J896" i="22" s="1"/>
  <c r="K896" i="22" s="1"/>
  <c r="H893" i="20"/>
  <c r="G1067" i="22"/>
  <c r="G1066" i="22"/>
  <c r="H942" i="15"/>
  <c r="H900" i="20"/>
  <c r="H1047" i="15"/>
  <c r="D857" i="20"/>
  <c r="J857" i="20" s="1"/>
  <c r="K857" i="20" s="1"/>
  <c r="D1044" i="17"/>
  <c r="J1044" i="17" s="1"/>
  <c r="K1044" i="17" s="1"/>
  <c r="D864" i="21"/>
  <c r="J864" i="21" s="1"/>
  <c r="K864" i="21" s="1"/>
  <c r="H1046" i="13"/>
  <c r="H991" i="17"/>
  <c r="H902" i="13"/>
  <c r="D909" i="21"/>
  <c r="J909" i="21" s="1"/>
  <c r="K909" i="21" s="1"/>
  <c r="D886" i="17"/>
  <c r="J886" i="17" s="1"/>
  <c r="K886" i="17" s="1"/>
  <c r="H1025" i="17"/>
  <c r="I1076" i="13"/>
  <c r="I1077" i="13"/>
  <c r="H1026" i="13"/>
  <c r="H927" i="21"/>
  <c r="C1057" i="21"/>
  <c r="D1055" i="21"/>
  <c r="E1055" i="21" s="1"/>
  <c r="D888" i="21"/>
  <c r="J888" i="21" s="1"/>
  <c r="K888" i="21" s="1"/>
  <c r="D869" i="17"/>
  <c r="J869" i="17" s="1"/>
  <c r="K869" i="17" s="1"/>
  <c r="H1056" i="17"/>
  <c r="D890" i="17"/>
  <c r="J890" i="17" s="1"/>
  <c r="K890" i="17" s="1"/>
  <c r="H1065" i="13"/>
  <c r="H893" i="13"/>
  <c r="D1027" i="21"/>
  <c r="J1027" i="21" s="1"/>
  <c r="K1027" i="21" s="1"/>
  <c r="J882" i="17"/>
  <c r="K882" i="17" s="1"/>
  <c r="G1066" i="21"/>
  <c r="G1067" i="21"/>
  <c r="D892" i="17"/>
  <c r="J892" i="17" s="1"/>
  <c r="K892" i="17" s="1"/>
  <c r="D878" i="13"/>
  <c r="J878" i="13" s="1"/>
  <c r="K878" i="13" s="1"/>
  <c r="H916" i="21"/>
  <c r="H1047" i="17"/>
  <c r="F1051" i="17"/>
  <c r="H1050" i="17"/>
  <c r="H934" i="15"/>
  <c r="H912" i="20"/>
  <c r="H899" i="20"/>
  <c r="H1046" i="15"/>
  <c r="D856" i="20"/>
  <c r="J856" i="20" s="1"/>
  <c r="K856" i="20" s="1"/>
  <c r="H1088" i="22"/>
  <c r="F1106" i="22"/>
  <c r="H891" i="22"/>
  <c r="D885" i="20"/>
  <c r="J885" i="20" s="1"/>
  <c r="K885" i="20" s="1"/>
  <c r="D910" i="22"/>
  <c r="J910" i="22" s="1"/>
  <c r="K910" i="22" s="1"/>
  <c r="H924" i="22"/>
  <c r="H1030" i="15"/>
  <c r="J911" i="15"/>
  <c r="K911" i="15" s="1"/>
  <c r="D881" i="15"/>
  <c r="J881" i="15" s="1"/>
  <c r="K881" i="15" s="1"/>
  <c r="J896" i="20"/>
  <c r="K896" i="20" s="1"/>
  <c r="H920" i="20"/>
  <c r="D904" i="15"/>
  <c r="J904" i="15" s="1"/>
  <c r="K904" i="15" s="1"/>
  <c r="H1065" i="15"/>
  <c r="H907" i="20"/>
  <c r="J1094" i="15"/>
  <c r="K1094" i="15" s="1"/>
  <c r="H937" i="15"/>
  <c r="H1040" i="20"/>
  <c r="H854" i="22"/>
  <c r="H857" i="15"/>
  <c r="D930" i="15"/>
  <c r="J930" i="15" s="1"/>
  <c r="K930" i="15" s="1"/>
  <c r="H1058" i="22"/>
  <c r="F1060" i="22"/>
  <c r="H850" i="15"/>
  <c r="H928" i="21"/>
  <c r="D877" i="21"/>
  <c r="J877" i="21" s="1"/>
  <c r="K877" i="21" s="1"/>
  <c r="D853" i="17"/>
  <c r="J853" i="17" s="1"/>
  <c r="K853" i="17" s="1"/>
  <c r="D1075" i="13"/>
  <c r="J1075" i="13" s="1"/>
  <c r="K1075" i="13" s="1"/>
  <c r="D941" i="17"/>
  <c r="J941" i="17" s="1"/>
  <c r="K941" i="17" s="1"/>
  <c r="H899" i="13"/>
  <c r="H867" i="21"/>
  <c r="J902" i="17"/>
  <c r="K902" i="17" s="1"/>
  <c r="D1037" i="13"/>
  <c r="J1037" i="13" s="1"/>
  <c r="K1037" i="13" s="1"/>
  <c r="D1041" i="13"/>
  <c r="E1041" i="13" s="1"/>
  <c r="D1061" i="21"/>
  <c r="C1062" i="21"/>
  <c r="I1077" i="17"/>
  <c r="I1076" i="17"/>
  <c r="D927" i="13"/>
  <c r="J927" i="13" s="1"/>
  <c r="K927" i="13" s="1"/>
  <c r="H876" i="13"/>
  <c r="H1069" i="21"/>
  <c r="H1038" i="17"/>
  <c r="D932" i="17"/>
  <c r="J932" i="17" s="1"/>
  <c r="K932" i="17" s="1"/>
  <c r="H888" i="13"/>
  <c r="H935" i="21"/>
  <c r="D904" i="17"/>
  <c r="E904" i="17" s="1"/>
  <c r="J872" i="15"/>
  <c r="K872" i="15" s="1"/>
  <c r="H859" i="21"/>
  <c r="H1094" i="17"/>
  <c r="F1067" i="13"/>
  <c r="F1066" i="13"/>
  <c r="H1064" i="13"/>
  <c r="J1073" i="21"/>
  <c r="K1073" i="21" s="1"/>
  <c r="C1051" i="21"/>
  <c r="D1049" i="21"/>
  <c r="E1049" i="21" s="1"/>
  <c r="I1084" i="17"/>
  <c r="H868" i="13"/>
  <c r="H857" i="17"/>
  <c r="H1089" i="13"/>
  <c r="H871" i="21"/>
  <c r="H1107" i="20"/>
  <c r="H1108" i="20" s="1"/>
  <c r="F1108" i="20"/>
  <c r="D858" i="20"/>
  <c r="J858" i="20" s="1"/>
  <c r="K858" i="20" s="1"/>
  <c r="D1056" i="22"/>
  <c r="J1056" i="22" s="1"/>
  <c r="K1056" i="22" s="1"/>
  <c r="J907" i="17"/>
  <c r="K907" i="17" s="1"/>
  <c r="I1066" i="15"/>
  <c r="I1067" i="15"/>
  <c r="H1040" i="13"/>
  <c r="D879" i="15"/>
  <c r="J879" i="15" s="1"/>
  <c r="K879" i="15" s="1"/>
  <c r="J922" i="20"/>
  <c r="K922" i="20" s="1"/>
  <c r="J903" i="15"/>
  <c r="K903" i="15" s="1"/>
  <c r="D883" i="22"/>
  <c r="E883" i="22" s="1"/>
  <c r="G1060" i="20"/>
  <c r="H1059" i="21"/>
  <c r="H1089" i="22"/>
  <c r="H903" i="21"/>
  <c r="D861" i="20"/>
  <c r="J861" i="20" s="1"/>
  <c r="K861" i="20" s="1"/>
  <c r="D1034" i="22"/>
  <c r="J1034" i="22" s="1"/>
  <c r="K1034" i="22" s="1"/>
  <c r="J1032" i="20"/>
  <c r="K1032" i="20" s="1"/>
  <c r="D915" i="20"/>
  <c r="J915" i="20" s="1"/>
  <c r="K915" i="20" s="1"/>
  <c r="D991" i="22"/>
  <c r="D856" i="17"/>
  <c r="J856" i="17" s="1"/>
  <c r="K856" i="17" s="1"/>
  <c r="H1088" i="20"/>
  <c r="F1106" i="20"/>
  <c r="H886" i="22"/>
  <c r="H1091" i="22"/>
  <c r="D936" i="15"/>
  <c r="J936" i="15" s="1"/>
  <c r="K936" i="15" s="1"/>
  <c r="D891" i="20"/>
  <c r="J891" i="20" s="1"/>
  <c r="K891" i="20" s="1"/>
  <c r="H885" i="15"/>
  <c r="I1048" i="22"/>
  <c r="H1045" i="15"/>
  <c r="H889" i="20"/>
  <c r="H906" i="22"/>
  <c r="H890" i="22"/>
  <c r="H1073" i="20"/>
  <c r="D854" i="20"/>
  <c r="J854" i="20" s="1"/>
  <c r="K854" i="20" s="1"/>
  <c r="D880" i="20"/>
  <c r="J880" i="20" s="1"/>
  <c r="K880" i="20" s="1"/>
  <c r="D871" i="20"/>
  <c r="J871" i="20" s="1"/>
  <c r="K871" i="20" s="1"/>
  <c r="H870" i="15"/>
  <c r="H1044" i="21"/>
  <c r="H877" i="13"/>
  <c r="J1037" i="15"/>
  <c r="K1037" i="15" s="1"/>
  <c r="H886" i="21"/>
  <c r="D936" i="17"/>
  <c r="J936" i="17" s="1"/>
  <c r="K936" i="17" s="1"/>
  <c r="H910" i="13"/>
  <c r="D939" i="21"/>
  <c r="J939" i="21" s="1"/>
  <c r="K939" i="21" s="1"/>
  <c r="H894" i="17"/>
  <c r="H897" i="21"/>
  <c r="J876" i="17"/>
  <c r="K876" i="17" s="1"/>
  <c r="D925" i="17"/>
  <c r="J925" i="17" s="1"/>
  <c r="K925" i="17" s="1"/>
  <c r="I1108" i="13"/>
  <c r="H884" i="13"/>
  <c r="H918" i="21"/>
  <c r="H907" i="13"/>
  <c r="D875" i="13"/>
  <c r="J875" i="13" s="1"/>
  <c r="K875" i="13" s="1"/>
  <c r="H1092" i="13"/>
  <c r="H865" i="21"/>
  <c r="D879" i="17"/>
  <c r="J879" i="17" s="1"/>
  <c r="K879" i="17" s="1"/>
  <c r="D880" i="13"/>
  <c r="J880" i="13" s="1"/>
  <c r="K880" i="13" s="1"/>
  <c r="H1050" i="21"/>
  <c r="D922" i="13"/>
  <c r="J922" i="13" s="1"/>
  <c r="K922" i="13" s="1"/>
  <c r="H934" i="21"/>
  <c r="D895" i="17"/>
  <c r="J895" i="17" s="1"/>
  <c r="K895" i="17" s="1"/>
  <c r="H1024" i="22"/>
  <c r="H923" i="17"/>
  <c r="H1050" i="20"/>
  <c r="H934" i="13"/>
  <c r="I1060" i="17"/>
  <c r="H898" i="22"/>
  <c r="D1088" i="15"/>
  <c r="E1088" i="15" s="1"/>
  <c r="C1106" i="15"/>
  <c r="D939" i="20"/>
  <c r="J939" i="20" s="1"/>
  <c r="K939" i="20" s="1"/>
  <c r="D1043" i="20"/>
  <c r="E1043" i="20" s="1"/>
  <c r="C1048" i="20"/>
  <c r="D1070" i="22"/>
  <c r="J1070" i="22" s="1"/>
  <c r="K1070" i="22" s="1"/>
  <c r="D901" i="15"/>
  <c r="J901" i="15" s="1"/>
  <c r="K901" i="15" s="1"/>
  <c r="D1065" i="22"/>
  <c r="J1065" i="22" s="1"/>
  <c r="K1065" i="22" s="1"/>
  <c r="D922" i="15"/>
  <c r="J922" i="15" s="1"/>
  <c r="K922" i="15" s="1"/>
  <c r="D1059" i="20"/>
  <c r="E1059" i="20" s="1"/>
  <c r="D874" i="21"/>
  <c r="J874" i="21" s="1"/>
  <c r="K874" i="21" s="1"/>
  <c r="D928" i="17"/>
  <c r="J928" i="17" s="1"/>
  <c r="K928" i="17" s="1"/>
  <c r="D1088" i="17"/>
  <c r="E1088" i="17" s="1"/>
  <c r="C1106" i="17"/>
  <c r="F1077" i="21"/>
  <c r="H1068" i="21"/>
  <c r="F1076" i="21"/>
  <c r="D924" i="17"/>
  <c r="J924" i="17" s="1"/>
  <c r="K924" i="17" s="1"/>
  <c r="H1043" i="13"/>
  <c r="F1048" i="13"/>
  <c r="H863" i="21"/>
  <c r="J889" i="17"/>
  <c r="K889" i="17" s="1"/>
  <c r="H1069" i="17"/>
  <c r="F1108" i="17"/>
  <c r="H1107" i="17"/>
  <c r="H1108" i="17" s="1"/>
  <c r="H881" i="21"/>
  <c r="D904" i="21"/>
  <c r="J904" i="21" s="1"/>
  <c r="K904" i="21" s="1"/>
  <c r="D884" i="17"/>
  <c r="J884" i="17" s="1"/>
  <c r="K884" i="17" s="1"/>
  <c r="D875" i="17"/>
  <c r="J875" i="17" s="1"/>
  <c r="K875" i="17" s="1"/>
  <c r="G1084" i="21"/>
  <c r="D900" i="21"/>
  <c r="J900" i="21" s="1"/>
  <c r="K900" i="21" s="1"/>
  <c r="D898" i="20"/>
  <c r="J898" i="20" s="1"/>
  <c r="K898" i="20" s="1"/>
  <c r="D853" i="20"/>
  <c r="J853" i="20" s="1"/>
  <c r="K853" i="20" s="1"/>
  <c r="J1036" i="15"/>
  <c r="K1036" i="15" s="1"/>
  <c r="H902" i="20"/>
  <c r="D908" i="20"/>
  <c r="J908" i="20" s="1"/>
  <c r="K908" i="20" s="1"/>
  <c r="D1037" i="22"/>
  <c r="J1037" i="22" s="1"/>
  <c r="K1037" i="22" s="1"/>
  <c r="H914" i="20"/>
  <c r="D851" i="22"/>
  <c r="J851" i="22" s="1"/>
  <c r="K851" i="22" s="1"/>
  <c r="J939" i="15"/>
  <c r="K939" i="15" s="1"/>
  <c r="H1043" i="15"/>
  <c r="F1048" i="15"/>
  <c r="D932" i="20"/>
  <c r="J932" i="20" s="1"/>
  <c r="K932" i="20" s="1"/>
  <c r="H888" i="22"/>
  <c r="D1056" i="13"/>
  <c r="J1056" i="13" s="1"/>
  <c r="K1056" i="13" s="1"/>
  <c r="D907" i="22"/>
  <c r="J907" i="22" s="1"/>
  <c r="K907" i="22" s="1"/>
  <c r="J1029" i="15"/>
  <c r="K1029" i="15" s="1"/>
  <c r="J937" i="20"/>
  <c r="K937" i="20" s="1"/>
  <c r="D892" i="15"/>
  <c r="J892" i="15" s="1"/>
  <c r="K892" i="15" s="1"/>
  <c r="D879" i="22"/>
  <c r="J879" i="22" s="1"/>
  <c r="K879" i="22" s="1"/>
  <c r="D1072" i="13"/>
  <c r="J1072" i="13" s="1"/>
  <c r="K1072" i="13" s="1"/>
  <c r="D912" i="21"/>
  <c r="J912" i="21" s="1"/>
  <c r="K912" i="21" s="1"/>
  <c r="D887" i="17"/>
  <c r="J887" i="17" s="1"/>
  <c r="K887" i="17" s="1"/>
  <c r="D902" i="13"/>
  <c r="J902" i="13" s="1"/>
  <c r="K902" i="13" s="1"/>
  <c r="D914" i="13"/>
  <c r="J914" i="13" s="1"/>
  <c r="K914" i="13" s="1"/>
  <c r="D1025" i="17"/>
  <c r="J1025" i="17" s="1"/>
  <c r="K1025" i="17" s="1"/>
  <c r="G1076" i="13"/>
  <c r="G1077" i="13"/>
  <c r="D1045" i="21"/>
  <c r="J1045" i="21" s="1"/>
  <c r="K1045" i="21" s="1"/>
  <c r="D1026" i="13"/>
  <c r="J1026" i="13" s="1"/>
  <c r="K1026" i="13" s="1"/>
  <c r="D927" i="21"/>
  <c r="J927" i="21" s="1"/>
  <c r="K927" i="21" s="1"/>
  <c r="D876" i="21"/>
  <c r="J876" i="21" s="1"/>
  <c r="K876" i="21" s="1"/>
  <c r="I1057" i="21"/>
  <c r="D1056" i="17"/>
  <c r="J1056" i="17" s="1"/>
  <c r="K1056" i="17" s="1"/>
  <c r="D907" i="21"/>
  <c r="J907" i="21" s="1"/>
  <c r="K907" i="21" s="1"/>
  <c r="D893" i="13"/>
  <c r="J893" i="13" s="1"/>
  <c r="K893" i="13" s="1"/>
  <c r="F1067" i="21"/>
  <c r="F1066" i="21"/>
  <c r="H1064" i="21"/>
  <c r="D929" i="13"/>
  <c r="J929" i="13" s="1"/>
  <c r="K929" i="13" s="1"/>
  <c r="D1035" i="21"/>
  <c r="J1035" i="21" s="1"/>
  <c r="K1035" i="21" s="1"/>
  <c r="D1047" i="17"/>
  <c r="J1047" i="17" s="1"/>
  <c r="K1047" i="17" s="1"/>
  <c r="D1050" i="17"/>
  <c r="J1050" i="17" s="1"/>
  <c r="K1050" i="17" s="1"/>
  <c r="D899" i="20"/>
  <c r="J899" i="20" s="1"/>
  <c r="K899" i="20" s="1"/>
  <c r="D1031" i="17"/>
  <c r="J1031" i="17" s="1"/>
  <c r="K1031" i="17" s="1"/>
  <c r="I1077" i="15"/>
  <c r="I1076" i="15"/>
  <c r="D924" i="22"/>
  <c r="J924" i="22" s="1"/>
  <c r="K924" i="22" s="1"/>
  <c r="D1030" i="15"/>
  <c r="J1030" i="15" s="1"/>
  <c r="K1030" i="15" s="1"/>
  <c r="I1108" i="22"/>
  <c r="D932" i="15"/>
  <c r="J932" i="15" s="1"/>
  <c r="K932" i="15" s="1"/>
  <c r="D907" i="20"/>
  <c r="J907" i="20" s="1"/>
  <c r="K907" i="20" s="1"/>
  <c r="D1040" i="20"/>
  <c r="J1040" i="20" s="1"/>
  <c r="K1040" i="20" s="1"/>
  <c r="D931" i="22"/>
  <c r="J931" i="22" s="1"/>
  <c r="K931" i="22" s="1"/>
  <c r="D871" i="22"/>
  <c r="J871" i="22" s="1"/>
  <c r="K871" i="22" s="1"/>
  <c r="H898" i="17"/>
  <c r="D899" i="13"/>
  <c r="J899" i="13" s="1"/>
  <c r="K899" i="13" s="1"/>
  <c r="F1062" i="21"/>
  <c r="H1061" i="21"/>
  <c r="H1062" i="21" s="1"/>
  <c r="D921" i="15"/>
  <c r="J921" i="15" s="1"/>
  <c r="K921" i="15" s="1"/>
  <c r="D849" i="21"/>
  <c r="J849" i="21" s="1"/>
  <c r="K849" i="21" s="1"/>
  <c r="D1069" i="21"/>
  <c r="J1069" i="21" s="1"/>
  <c r="K1069" i="21" s="1"/>
  <c r="F1057" i="13"/>
  <c r="H1055" i="13"/>
  <c r="D888" i="13"/>
  <c r="J888" i="13" s="1"/>
  <c r="K888" i="13" s="1"/>
  <c r="D1065" i="17"/>
  <c r="J1065" i="17" s="1"/>
  <c r="K1065" i="17" s="1"/>
  <c r="C1066" i="13"/>
  <c r="D1064" i="13"/>
  <c r="C1067" i="13"/>
  <c r="I1051" i="21"/>
  <c r="D878" i="15"/>
  <c r="J878" i="15" s="1"/>
  <c r="K878" i="15" s="1"/>
  <c r="F1084" i="17"/>
  <c r="H1083" i="17"/>
  <c r="D868" i="13"/>
  <c r="J868" i="13" s="1"/>
  <c r="K868" i="13" s="1"/>
  <c r="H930" i="17"/>
  <c r="G1066" i="15"/>
  <c r="G1067" i="15"/>
  <c r="D1040" i="13"/>
  <c r="J1040" i="13" s="1"/>
  <c r="K1040" i="13" s="1"/>
  <c r="D1047" i="22"/>
  <c r="J1047" i="22" s="1"/>
  <c r="K1047" i="22" s="1"/>
  <c r="D1058" i="20"/>
  <c r="E1058" i="20" s="1"/>
  <c r="C1060" i="20"/>
  <c r="D1059" i="21"/>
  <c r="J1059" i="21" s="1"/>
  <c r="K1059" i="21" s="1"/>
  <c r="J912" i="15"/>
  <c r="K912" i="15" s="1"/>
  <c r="J899" i="15"/>
  <c r="K899" i="15" s="1"/>
  <c r="G1106" i="20"/>
  <c r="D886" i="22"/>
  <c r="J886" i="22" s="1"/>
  <c r="K886" i="22" s="1"/>
  <c r="D1041" i="15"/>
  <c r="J1041" i="15" s="1"/>
  <c r="K1041" i="15" s="1"/>
  <c r="F1048" i="22"/>
  <c r="H1043" i="22"/>
  <c r="J862" i="15"/>
  <c r="K862" i="15" s="1"/>
  <c r="D906" i="22"/>
  <c r="J906" i="22" s="1"/>
  <c r="K906" i="22" s="1"/>
  <c r="H935" i="20"/>
  <c r="D866" i="17"/>
  <c r="J866" i="17" s="1"/>
  <c r="K866" i="17" s="1"/>
  <c r="D912" i="17"/>
  <c r="J912" i="17" s="1"/>
  <c r="K912" i="17" s="1"/>
  <c r="D877" i="13"/>
  <c r="J877" i="13" s="1"/>
  <c r="K877" i="13" s="1"/>
  <c r="D1075" i="17"/>
  <c r="J1075" i="17" s="1"/>
  <c r="K1075" i="17" s="1"/>
  <c r="D1028" i="21"/>
  <c r="J1028" i="21" s="1"/>
  <c r="K1028" i="21" s="1"/>
  <c r="D886" i="21"/>
  <c r="J886" i="21" s="1"/>
  <c r="K886" i="21" s="1"/>
  <c r="H1025" i="21"/>
  <c r="C1108" i="13"/>
  <c r="D1107" i="13"/>
  <c r="E1107" i="13" s="1"/>
  <c r="E1108" i="13" s="1"/>
  <c r="D935" i="13"/>
  <c r="J935" i="13" s="1"/>
  <c r="K935" i="13" s="1"/>
  <c r="D884" i="13"/>
  <c r="J884" i="13" s="1"/>
  <c r="K884" i="13" s="1"/>
  <c r="D923" i="13"/>
  <c r="J923" i="13" s="1"/>
  <c r="K923" i="13" s="1"/>
  <c r="D907" i="13"/>
  <c r="J907" i="13" s="1"/>
  <c r="K907" i="13" s="1"/>
  <c r="D1092" i="13"/>
  <c r="J1092" i="13" s="1"/>
  <c r="K1092" i="13" s="1"/>
  <c r="D1073" i="13"/>
  <c r="J1073" i="13" s="1"/>
  <c r="K1073" i="13" s="1"/>
  <c r="D934" i="21"/>
  <c r="J934" i="21" s="1"/>
  <c r="K934" i="21" s="1"/>
  <c r="G1060" i="13"/>
  <c r="D1090" i="22"/>
  <c r="J1090" i="22" s="1"/>
  <c r="K1090" i="22" s="1"/>
  <c r="D1024" i="22"/>
  <c r="J1024" i="22" s="1"/>
  <c r="K1024" i="22" s="1"/>
  <c r="D1094" i="22"/>
  <c r="J1094" i="22" s="1"/>
  <c r="K1094" i="22" s="1"/>
  <c r="D892" i="20"/>
  <c r="J892" i="20" s="1"/>
  <c r="K892" i="20" s="1"/>
  <c r="D1049" i="17"/>
  <c r="C1051" i="17"/>
  <c r="H931" i="15"/>
  <c r="G1060" i="17"/>
  <c r="D1044" i="20"/>
  <c r="J1044" i="20" s="1"/>
  <c r="K1044" i="20" s="1"/>
  <c r="D898" i="22"/>
  <c r="J898" i="22" s="1"/>
  <c r="K898" i="22" s="1"/>
  <c r="D1036" i="20"/>
  <c r="J1036" i="20" s="1"/>
  <c r="K1036" i="20" s="1"/>
  <c r="D1046" i="22"/>
  <c r="J1046" i="22" s="1"/>
  <c r="K1046" i="22" s="1"/>
  <c r="D1028" i="20"/>
  <c r="J1028" i="20" s="1"/>
  <c r="K1028" i="20" s="1"/>
  <c r="D886" i="20"/>
  <c r="J886" i="20" s="1"/>
  <c r="K886" i="20" s="1"/>
  <c r="H914" i="22"/>
  <c r="D921" i="22"/>
  <c r="J921" i="22" s="1"/>
  <c r="K921" i="22" s="1"/>
  <c r="G1048" i="20"/>
  <c r="D1069" i="15"/>
  <c r="J1069" i="15" s="1"/>
  <c r="K1069" i="15" s="1"/>
  <c r="D858" i="15"/>
  <c r="J858" i="15" s="1"/>
  <c r="K858" i="15" s="1"/>
  <c r="D937" i="22"/>
  <c r="J937" i="22" s="1"/>
  <c r="K937" i="22" s="1"/>
  <c r="I1106" i="17"/>
  <c r="D1074" i="17"/>
  <c r="J1074" i="17" s="1"/>
  <c r="K1074" i="17" s="1"/>
  <c r="D1091" i="13"/>
  <c r="J1091" i="13" s="1"/>
  <c r="K1091" i="13" s="1"/>
  <c r="C1076" i="21"/>
  <c r="C1077" i="21"/>
  <c r="D1068" i="21"/>
  <c r="E1068" i="21" s="1"/>
  <c r="C1048" i="13"/>
  <c r="D1043" i="13"/>
  <c r="E1043" i="13" s="1"/>
  <c r="D911" i="21"/>
  <c r="J911" i="21" s="1"/>
  <c r="K911" i="21" s="1"/>
  <c r="D932" i="21"/>
  <c r="J932" i="21" s="1"/>
  <c r="K932" i="21" s="1"/>
  <c r="D923" i="15"/>
  <c r="J923" i="15" s="1"/>
  <c r="K923" i="15" s="1"/>
  <c r="H882" i="13"/>
  <c r="D937" i="21"/>
  <c r="J937" i="21" s="1"/>
  <c r="K937" i="21" s="1"/>
  <c r="D854" i="15"/>
  <c r="J854" i="15" s="1"/>
  <c r="K854" i="15" s="1"/>
  <c r="F1084" i="21"/>
  <c r="H1083" i="21"/>
  <c r="D866" i="22"/>
  <c r="J866" i="22" s="1"/>
  <c r="K866" i="22" s="1"/>
  <c r="I1048" i="15"/>
  <c r="D1026" i="20"/>
  <c r="J1026" i="20" s="1"/>
  <c r="K1026" i="20" s="1"/>
  <c r="H876" i="22"/>
  <c r="F1057" i="22"/>
  <c r="H1055" i="22"/>
  <c r="H896" i="22"/>
  <c r="D929" i="20"/>
  <c r="J929" i="20" s="1"/>
  <c r="K929" i="20" s="1"/>
  <c r="D900" i="20"/>
  <c r="J900" i="20" s="1"/>
  <c r="K900" i="20" s="1"/>
  <c r="D850" i="20"/>
  <c r="J850" i="20" s="1"/>
  <c r="K850" i="20" s="1"/>
  <c r="D1046" i="13"/>
  <c r="J1046" i="13" s="1"/>
  <c r="K1046" i="13" s="1"/>
  <c r="H1028" i="17"/>
  <c r="D905" i="17"/>
  <c r="J905" i="17" s="1"/>
  <c r="K905" i="17" s="1"/>
  <c r="F1077" i="13"/>
  <c r="F1076" i="13"/>
  <c r="H1068" i="13"/>
  <c r="D1030" i="13"/>
  <c r="J1030" i="13" s="1"/>
  <c r="K1030" i="13" s="1"/>
  <c r="D1070" i="13"/>
  <c r="J1070" i="13" s="1"/>
  <c r="K1070" i="13" s="1"/>
  <c r="G1057" i="21"/>
  <c r="D917" i="17"/>
  <c r="J917" i="17" s="1"/>
  <c r="K917" i="17" s="1"/>
  <c r="H869" i="17"/>
  <c r="D904" i="13"/>
  <c r="J904" i="13" s="1"/>
  <c r="K904" i="13" s="1"/>
  <c r="D1093" i="21"/>
  <c r="J1093" i="21" s="1"/>
  <c r="K1093" i="21" s="1"/>
  <c r="D1065" i="13"/>
  <c r="J1065" i="13" s="1"/>
  <c r="K1065" i="13" s="1"/>
  <c r="D865" i="13"/>
  <c r="J865" i="13" s="1"/>
  <c r="K865" i="13" s="1"/>
  <c r="D942" i="17"/>
  <c r="J942" i="17" s="1"/>
  <c r="K942" i="17" s="1"/>
  <c r="D1059" i="13"/>
  <c r="J1059" i="13" s="1"/>
  <c r="K1059" i="13" s="1"/>
  <c r="D866" i="20"/>
  <c r="J866" i="20" s="1"/>
  <c r="K866" i="20" s="1"/>
  <c r="D898" i="15"/>
  <c r="J898" i="15" s="1"/>
  <c r="K898" i="15" s="1"/>
  <c r="H941" i="15"/>
  <c r="H1061" i="22"/>
  <c r="H1062" i="22" s="1"/>
  <c r="F1062" i="22"/>
  <c r="F1077" i="15"/>
  <c r="F1076" i="15"/>
  <c r="H1068" i="15"/>
  <c r="D940" i="22"/>
  <c r="J940" i="22" s="1"/>
  <c r="K940" i="22" s="1"/>
  <c r="D925" i="20"/>
  <c r="J925" i="20" s="1"/>
  <c r="K925" i="20" s="1"/>
  <c r="D1107" i="22"/>
  <c r="E1107" i="22" s="1"/>
  <c r="E1108" i="22" s="1"/>
  <c r="C1108" i="22"/>
  <c r="D859" i="22"/>
  <c r="J859" i="22" s="1"/>
  <c r="K859" i="22" s="1"/>
  <c r="D875" i="22"/>
  <c r="J875" i="22" s="1"/>
  <c r="K875" i="22" s="1"/>
  <c r="C1066" i="20"/>
  <c r="D1064" i="20"/>
  <c r="E1064" i="20" s="1"/>
  <c r="C1067" i="20"/>
  <c r="D1049" i="22"/>
  <c r="E1049" i="22" s="1"/>
  <c r="C1051" i="22"/>
  <c r="D900" i="15"/>
  <c r="J900" i="15" s="1"/>
  <c r="K900" i="15" s="1"/>
  <c r="D1089" i="20"/>
  <c r="J1089" i="20" s="1"/>
  <c r="K1089" i="20" s="1"/>
  <c r="D919" i="22"/>
  <c r="J919" i="22" s="1"/>
  <c r="K919" i="22" s="1"/>
  <c r="D928" i="21"/>
  <c r="J928" i="21" s="1"/>
  <c r="K928" i="21" s="1"/>
  <c r="D909" i="13"/>
  <c r="J909" i="13" s="1"/>
  <c r="K909" i="13" s="1"/>
  <c r="D1074" i="21"/>
  <c r="J1074" i="21" s="1"/>
  <c r="K1074" i="21" s="1"/>
  <c r="I1062" i="21"/>
  <c r="D1026" i="17"/>
  <c r="J1026" i="17" s="1"/>
  <c r="K1026" i="17" s="1"/>
  <c r="D1038" i="17"/>
  <c r="J1038" i="17" s="1"/>
  <c r="K1038" i="17" s="1"/>
  <c r="I1057" i="13"/>
  <c r="D901" i="21"/>
  <c r="J901" i="21" s="1"/>
  <c r="K901" i="21" s="1"/>
  <c r="D858" i="21"/>
  <c r="J858" i="21" s="1"/>
  <c r="K858" i="21" s="1"/>
  <c r="D907" i="15"/>
  <c r="J907" i="15" s="1"/>
  <c r="K907" i="15" s="1"/>
  <c r="I1066" i="13"/>
  <c r="I1067" i="13"/>
  <c r="D1083" i="17"/>
  <c r="E1083" i="17" s="1"/>
  <c r="C1084" i="17"/>
  <c r="D916" i="13"/>
  <c r="J916" i="13" s="1"/>
  <c r="K916" i="13" s="1"/>
  <c r="D922" i="21"/>
  <c r="J922" i="21" s="1"/>
  <c r="K922" i="21" s="1"/>
  <c r="D860" i="13"/>
  <c r="J860" i="13" s="1"/>
  <c r="K860" i="13" s="1"/>
  <c r="D1033" i="20"/>
  <c r="J1033" i="20" s="1"/>
  <c r="K1033" i="20" s="1"/>
  <c r="D920" i="13"/>
  <c r="J920" i="13" s="1"/>
  <c r="K920" i="13" s="1"/>
  <c r="D882" i="22"/>
  <c r="J882" i="22" s="1"/>
  <c r="K882" i="22" s="1"/>
  <c r="D1064" i="15"/>
  <c r="E1064" i="15" s="1"/>
  <c r="C1066" i="15"/>
  <c r="C1067" i="15"/>
  <c r="D850" i="21"/>
  <c r="J850" i="21" s="1"/>
  <c r="K850" i="21" s="1"/>
  <c r="D864" i="15"/>
  <c r="J864" i="15" s="1"/>
  <c r="K864" i="15" s="1"/>
  <c r="D1036" i="22"/>
  <c r="J1036" i="22" s="1"/>
  <c r="K1036" i="22" s="1"/>
  <c r="D1028" i="22"/>
  <c r="J1028" i="22" s="1"/>
  <c r="K1028" i="22" s="1"/>
  <c r="D939" i="22"/>
  <c r="J939" i="22" s="1"/>
  <c r="K939" i="22" s="1"/>
  <c r="D940" i="20"/>
  <c r="J940" i="20" s="1"/>
  <c r="K940" i="20" s="1"/>
  <c r="D852" i="22"/>
  <c r="J852" i="22" s="1"/>
  <c r="K852" i="22" s="1"/>
  <c r="D917" i="22"/>
  <c r="J917" i="22" s="1"/>
  <c r="K917" i="22" s="1"/>
  <c r="D1029" i="22"/>
  <c r="J1029" i="22" s="1"/>
  <c r="K1029" i="22" s="1"/>
  <c r="D1073" i="20"/>
  <c r="J1073" i="20" s="1"/>
  <c r="K1073" i="20" s="1"/>
  <c r="D1035" i="15"/>
  <c r="J1035" i="15" s="1"/>
  <c r="K1035" i="15" s="1"/>
  <c r="F1051" i="22"/>
  <c r="H1050" i="22"/>
  <c r="D922" i="17"/>
  <c r="J922" i="17" s="1"/>
  <c r="K922" i="17" s="1"/>
  <c r="D933" i="13"/>
  <c r="J933" i="13" s="1"/>
  <c r="K933" i="13" s="1"/>
  <c r="D1041" i="17"/>
  <c r="J1041" i="17" s="1"/>
  <c r="K1041" i="17" s="1"/>
  <c r="C1062" i="13"/>
  <c r="D1061" i="13"/>
  <c r="E1061" i="13" s="1"/>
  <c r="E1062" i="13" s="1"/>
  <c r="D1071" i="21"/>
  <c r="J1071" i="21" s="1"/>
  <c r="K1071" i="21" s="1"/>
  <c r="D897" i="21"/>
  <c r="J897" i="21" s="1"/>
  <c r="K897" i="21" s="1"/>
  <c r="D906" i="21"/>
  <c r="J906" i="21" s="1"/>
  <c r="K906" i="21" s="1"/>
  <c r="D888" i="17"/>
  <c r="J888" i="17" s="1"/>
  <c r="K888" i="17" s="1"/>
  <c r="D918" i="21"/>
  <c r="J918" i="21" s="1"/>
  <c r="K918" i="21" s="1"/>
  <c r="D1093" i="17"/>
  <c r="J1093" i="17" s="1"/>
  <c r="K1093" i="17" s="1"/>
  <c r="D882" i="21"/>
  <c r="J882" i="21" s="1"/>
  <c r="K882" i="21" s="1"/>
  <c r="D1035" i="17"/>
  <c r="J1035" i="17" s="1"/>
  <c r="K1035" i="17" s="1"/>
  <c r="D1089" i="15"/>
  <c r="J1089" i="15" s="1"/>
  <c r="K1089" i="15" s="1"/>
  <c r="D871" i="13"/>
  <c r="J871" i="13" s="1"/>
  <c r="K871" i="13" s="1"/>
  <c r="I1060" i="13"/>
  <c r="I1051" i="17"/>
  <c r="D880" i="15"/>
  <c r="J880" i="15" s="1"/>
  <c r="K880" i="15" s="1"/>
  <c r="H919" i="15"/>
  <c r="H871" i="15"/>
  <c r="D1058" i="17"/>
  <c r="E1058" i="17" s="1"/>
  <c r="E1060" i="17" s="1"/>
  <c r="C1060" i="17"/>
  <c r="D860" i="22"/>
  <c r="J860" i="22" s="1"/>
  <c r="K860" i="22" s="1"/>
  <c r="D895" i="21"/>
  <c r="J895" i="21" s="1"/>
  <c r="K895" i="21" s="1"/>
  <c r="J874" i="22"/>
  <c r="K874" i="22" s="1"/>
  <c r="J928" i="15"/>
  <c r="K928" i="15" s="1"/>
  <c r="H877" i="15"/>
  <c r="H887" i="20"/>
  <c r="D941" i="22"/>
  <c r="J941" i="22" s="1"/>
  <c r="K941" i="22" s="1"/>
  <c r="H1031" i="22"/>
  <c r="D914" i="22"/>
  <c r="J914" i="22" s="1"/>
  <c r="K914" i="22" s="1"/>
  <c r="I1062" i="17"/>
  <c r="D891" i="17"/>
  <c r="J891" i="17" s="1"/>
  <c r="K891" i="17" s="1"/>
  <c r="H910" i="15"/>
  <c r="F1048" i="20"/>
  <c r="H1043" i="20"/>
  <c r="H940" i="15"/>
  <c r="D897" i="20"/>
  <c r="J897" i="20" s="1"/>
  <c r="K897" i="20" s="1"/>
  <c r="J889" i="15"/>
  <c r="K889" i="15" s="1"/>
  <c r="D1107" i="15"/>
  <c r="E1107" i="15" s="1"/>
  <c r="E1108" i="15" s="1"/>
  <c r="C1108" i="15"/>
  <c r="H901" i="15"/>
  <c r="D904" i="22"/>
  <c r="J904" i="22" s="1"/>
  <c r="K904" i="22" s="1"/>
  <c r="H893" i="22"/>
  <c r="H913" i="20"/>
  <c r="D857" i="22"/>
  <c r="J857" i="22" s="1"/>
  <c r="K857" i="22" s="1"/>
  <c r="H1058" i="15"/>
  <c r="F1060" i="15"/>
  <c r="D941" i="21"/>
  <c r="J941" i="21" s="1"/>
  <c r="K941" i="21" s="1"/>
  <c r="H1036" i="13"/>
  <c r="J867" i="15"/>
  <c r="K867" i="15" s="1"/>
  <c r="D902" i="21"/>
  <c r="J902" i="21" s="1"/>
  <c r="K902" i="21" s="1"/>
  <c r="H933" i="17"/>
  <c r="D1028" i="13"/>
  <c r="J1028" i="13" s="1"/>
  <c r="K1028" i="13" s="1"/>
  <c r="D886" i="13"/>
  <c r="J886" i="13" s="1"/>
  <c r="K886" i="13" s="1"/>
  <c r="H914" i="21"/>
  <c r="I1077" i="21"/>
  <c r="I1076" i="21"/>
  <c r="I1048" i="13"/>
  <c r="D863" i="21"/>
  <c r="J863" i="21" s="1"/>
  <c r="K863" i="21" s="1"/>
  <c r="D926" i="13"/>
  <c r="J926" i="13" s="1"/>
  <c r="K926" i="13" s="1"/>
  <c r="D906" i="13"/>
  <c r="J906" i="13" s="1"/>
  <c r="K906" i="13" s="1"/>
  <c r="D1090" i="21"/>
  <c r="J1090" i="21" s="1"/>
  <c r="K1090" i="21" s="1"/>
  <c r="D935" i="17"/>
  <c r="E935" i="17" s="1"/>
  <c r="D918" i="13"/>
  <c r="J918" i="13" s="1"/>
  <c r="K918" i="13" s="1"/>
  <c r="D1029" i="13"/>
  <c r="J1029" i="13" s="1"/>
  <c r="K1029" i="13" s="1"/>
  <c r="J1094" i="21"/>
  <c r="K1094" i="21" s="1"/>
  <c r="D882" i="13"/>
  <c r="J882" i="13" s="1"/>
  <c r="K882" i="13" s="1"/>
  <c r="D1049" i="15"/>
  <c r="E1049" i="15" s="1"/>
  <c r="C1051" i="15"/>
  <c r="J931" i="17"/>
  <c r="K931" i="17" s="1"/>
  <c r="D870" i="17"/>
  <c r="J870" i="17" s="1"/>
  <c r="K870" i="17" s="1"/>
  <c r="D1044" i="15"/>
  <c r="J1044" i="15" s="1"/>
  <c r="K1044" i="15" s="1"/>
  <c r="H1039" i="15"/>
  <c r="D864" i="22"/>
  <c r="J864" i="22" s="1"/>
  <c r="K864" i="22" s="1"/>
  <c r="H1075" i="22"/>
  <c r="H1046" i="20"/>
  <c r="D909" i="22"/>
  <c r="J909" i="22" s="1"/>
  <c r="K909" i="22" s="1"/>
  <c r="D1028" i="15"/>
  <c r="J1028" i="15" s="1"/>
  <c r="K1028" i="15" s="1"/>
  <c r="H886" i="15"/>
  <c r="H921" i="20"/>
  <c r="J897" i="15"/>
  <c r="K897" i="15" s="1"/>
  <c r="D876" i="22"/>
  <c r="J876" i="22" s="1"/>
  <c r="K876" i="22" s="1"/>
  <c r="H852" i="17"/>
  <c r="H1070" i="20"/>
  <c r="I1057" i="22"/>
  <c r="D869" i="15"/>
  <c r="J869" i="15" s="1"/>
  <c r="K869" i="15" s="1"/>
  <c r="J1090" i="20"/>
  <c r="K1090" i="20" s="1"/>
  <c r="D1024" i="20"/>
  <c r="J1024" i="20" s="1"/>
  <c r="K1024" i="20" s="1"/>
  <c r="D1065" i="20"/>
  <c r="J1065" i="20" s="1"/>
  <c r="K1065" i="20" s="1"/>
  <c r="H1035" i="22"/>
  <c r="I1084" i="20"/>
  <c r="J916" i="22"/>
  <c r="K916" i="22" s="1"/>
  <c r="D868" i="22"/>
  <c r="J868" i="22" s="1"/>
  <c r="K868" i="22" s="1"/>
  <c r="H992" i="20"/>
  <c r="H874" i="13"/>
  <c r="D1039" i="17"/>
  <c r="J1039" i="17" s="1"/>
  <c r="K1039" i="17" s="1"/>
  <c r="H912" i="21"/>
  <c r="D856" i="21"/>
  <c r="J856" i="21" s="1"/>
  <c r="K856" i="21" s="1"/>
  <c r="D855" i="17"/>
  <c r="J855" i="17" s="1"/>
  <c r="K855" i="17" s="1"/>
  <c r="D1028" i="17"/>
  <c r="J1028" i="17" s="1"/>
  <c r="K1028" i="17" s="1"/>
  <c r="D1031" i="13"/>
  <c r="J1031" i="13" s="1"/>
  <c r="K1031" i="13" s="1"/>
  <c r="H1091" i="17"/>
  <c r="H936" i="21"/>
  <c r="H873" i="13"/>
  <c r="D851" i="21"/>
  <c r="J851" i="21" s="1"/>
  <c r="K851" i="21" s="1"/>
  <c r="C1076" i="13"/>
  <c r="C1077" i="13"/>
  <c r="D1068" i="13"/>
  <c r="E1068" i="13" s="1"/>
  <c r="H897" i="17"/>
  <c r="D863" i="13"/>
  <c r="J863" i="13" s="1"/>
  <c r="K863" i="13" s="1"/>
  <c r="H852" i="15"/>
  <c r="D906" i="17"/>
  <c r="J906" i="17" s="1"/>
  <c r="K906" i="17" s="1"/>
  <c r="H881" i="13"/>
  <c r="H1090" i="13"/>
  <c r="D1024" i="13"/>
  <c r="J1024" i="13" s="1"/>
  <c r="K1024" i="13" s="1"/>
  <c r="J1094" i="13"/>
  <c r="K1094" i="13" s="1"/>
  <c r="D937" i="13"/>
  <c r="J937" i="13" s="1"/>
  <c r="K937" i="13" s="1"/>
  <c r="H892" i="17"/>
  <c r="D900" i="13"/>
  <c r="J900" i="13" s="1"/>
  <c r="K900" i="13" s="1"/>
  <c r="J868" i="21"/>
  <c r="K868" i="21" s="1"/>
  <c r="H861" i="22"/>
  <c r="H898" i="15"/>
  <c r="D1075" i="20"/>
  <c r="J1075" i="20" s="1"/>
  <c r="K1075" i="20" s="1"/>
  <c r="H867" i="22"/>
  <c r="H1037" i="20"/>
  <c r="H1074" i="22"/>
  <c r="C1062" i="22"/>
  <c r="D1061" i="22"/>
  <c r="E1061" i="22" s="1"/>
  <c r="E1062" i="22" s="1"/>
  <c r="H873" i="17"/>
  <c r="C1076" i="15"/>
  <c r="D1068" i="15"/>
  <c r="C1077" i="15"/>
  <c r="D1045" i="20"/>
  <c r="J1045" i="20" s="1"/>
  <c r="K1045" i="20" s="1"/>
  <c r="D876" i="20"/>
  <c r="J876" i="20" s="1"/>
  <c r="K876" i="20" s="1"/>
  <c r="J1070" i="15"/>
  <c r="K1070" i="15" s="1"/>
  <c r="H1069" i="22"/>
  <c r="H1038" i="15"/>
  <c r="H881" i="15"/>
  <c r="H875" i="22"/>
  <c r="F1067" i="20"/>
  <c r="H1064" i="20"/>
  <c r="F1066" i="20"/>
  <c r="H1073" i="22"/>
  <c r="I1051" i="22"/>
  <c r="D1083" i="15"/>
  <c r="E1083" i="15" s="1"/>
  <c r="C1084" i="15"/>
  <c r="D868" i="20"/>
  <c r="J868" i="20" s="1"/>
  <c r="K868" i="20" s="1"/>
  <c r="H919" i="22"/>
  <c r="H930" i="15"/>
  <c r="H861" i="21"/>
  <c r="D1072" i="17"/>
  <c r="J1072" i="17" s="1"/>
  <c r="K1072" i="17" s="1"/>
  <c r="H1075" i="13"/>
  <c r="D1046" i="17"/>
  <c r="J1046" i="17" s="1"/>
  <c r="K1046" i="17" s="1"/>
  <c r="I1106" i="21"/>
  <c r="H885" i="13"/>
  <c r="D851" i="13"/>
  <c r="J851" i="13" s="1"/>
  <c r="K851" i="13" s="1"/>
  <c r="D889" i="21"/>
  <c r="J889" i="21" s="1"/>
  <c r="K889" i="21" s="1"/>
  <c r="G1057" i="13"/>
  <c r="D1090" i="17"/>
  <c r="J1090" i="17" s="1"/>
  <c r="K1090" i="17" s="1"/>
  <c r="D884" i="21"/>
  <c r="J884" i="21" s="1"/>
  <c r="K884" i="21" s="1"/>
  <c r="D875" i="21"/>
  <c r="J875" i="21" s="1"/>
  <c r="K875" i="21" s="1"/>
  <c r="F1051" i="21"/>
  <c r="H1049" i="21"/>
  <c r="D930" i="17"/>
  <c r="J930" i="17" s="1"/>
  <c r="K930" i="17" s="1"/>
  <c r="D895" i="13"/>
  <c r="J895" i="13" s="1"/>
  <c r="K895" i="13" s="1"/>
  <c r="H1033" i="20"/>
  <c r="D892" i="22"/>
  <c r="J892" i="22" s="1"/>
  <c r="K892" i="22" s="1"/>
  <c r="H931" i="20"/>
  <c r="D868" i="15"/>
  <c r="J868" i="15" s="1"/>
  <c r="K868" i="15" s="1"/>
  <c r="J871" i="17"/>
  <c r="K871" i="17" s="1"/>
  <c r="D895" i="22"/>
  <c r="J895" i="22" s="1"/>
  <c r="K895" i="22" s="1"/>
  <c r="J1044" i="22"/>
  <c r="K1044" i="22" s="1"/>
  <c r="H912" i="15"/>
  <c r="H856" i="17"/>
  <c r="D1037" i="17"/>
  <c r="J1037" i="17" s="1"/>
  <c r="K1037" i="17" s="1"/>
  <c r="F1062" i="20"/>
  <c r="H1061" i="20"/>
  <c r="H1062" i="20" s="1"/>
  <c r="J851" i="15"/>
  <c r="K851" i="15" s="1"/>
  <c r="D894" i="15"/>
  <c r="J894" i="15" s="1"/>
  <c r="K894" i="15" s="1"/>
  <c r="H1071" i="22"/>
  <c r="D897" i="22"/>
  <c r="J897" i="22" s="1"/>
  <c r="K897" i="22" s="1"/>
  <c r="D925" i="15"/>
  <c r="J925" i="15" s="1"/>
  <c r="K925" i="15" s="1"/>
  <c r="C1057" i="15"/>
  <c r="D1055" i="15"/>
  <c r="E1055" i="15" s="1"/>
  <c r="E1057" i="15" s="1"/>
  <c r="D869" i="22"/>
  <c r="J869" i="22" s="1"/>
  <c r="K869" i="22" s="1"/>
  <c r="D935" i="20"/>
  <c r="J935" i="20" s="1"/>
  <c r="K935" i="20" s="1"/>
  <c r="H872" i="17"/>
  <c r="D859" i="20"/>
  <c r="J859" i="20" s="1"/>
  <c r="K859" i="20" s="1"/>
  <c r="J913" i="22"/>
  <c r="K913" i="22" s="1"/>
  <c r="H916" i="15"/>
  <c r="D870" i="22"/>
  <c r="J870" i="22" s="1"/>
  <c r="K870" i="22" s="1"/>
  <c r="D1050" i="15"/>
  <c r="J1050" i="15" s="1"/>
  <c r="K1050" i="15" s="1"/>
  <c r="D1044" i="21"/>
  <c r="J1044" i="21" s="1"/>
  <c r="K1044" i="21" s="1"/>
  <c r="H928" i="13"/>
  <c r="D887" i="21"/>
  <c r="J887" i="21" s="1"/>
  <c r="K887" i="21" s="1"/>
  <c r="D899" i="17"/>
  <c r="J899" i="17" s="1"/>
  <c r="K899" i="17" s="1"/>
  <c r="D867" i="13"/>
  <c r="J867" i="13" s="1"/>
  <c r="K867" i="13" s="1"/>
  <c r="H909" i="15"/>
  <c r="J1091" i="21"/>
  <c r="K1091" i="21" s="1"/>
  <c r="I1062" i="13"/>
  <c r="H891" i="13"/>
  <c r="C1048" i="21"/>
  <c r="D1043" i="21"/>
  <c r="E1043" i="21" s="1"/>
  <c r="D926" i="21"/>
  <c r="J926" i="21" s="1"/>
  <c r="K926" i="21" s="1"/>
  <c r="G1057" i="17"/>
  <c r="H858" i="13"/>
  <c r="H875" i="13"/>
  <c r="H882" i="21"/>
  <c r="H892" i="21"/>
  <c r="H1040" i="17"/>
  <c r="J942" i="21"/>
  <c r="K942" i="21" s="1"/>
  <c r="H931" i="13"/>
  <c r="D1050" i="21"/>
  <c r="J1050" i="21" s="1"/>
  <c r="K1050" i="21" s="1"/>
  <c r="H903" i="17"/>
  <c r="F1060" i="13"/>
  <c r="H1058" i="13"/>
  <c r="D890" i="20"/>
  <c r="J890" i="20" s="1"/>
  <c r="K890" i="20" s="1"/>
  <c r="D938" i="20"/>
  <c r="J938" i="20" s="1"/>
  <c r="K938" i="20" s="1"/>
  <c r="D1029" i="20"/>
  <c r="J1029" i="20" s="1"/>
  <c r="K1029" i="20" s="1"/>
  <c r="G1051" i="17"/>
  <c r="I1084" i="22"/>
  <c r="D850" i="22"/>
  <c r="J850" i="22" s="1"/>
  <c r="K850" i="22" s="1"/>
  <c r="D857" i="21"/>
  <c r="J857" i="21" s="1"/>
  <c r="K857" i="21" s="1"/>
  <c r="H874" i="22"/>
  <c r="H1044" i="20"/>
  <c r="H1072" i="22"/>
  <c r="D887" i="20"/>
  <c r="J887" i="20" s="1"/>
  <c r="K887" i="20" s="1"/>
  <c r="D855" i="20"/>
  <c r="J855" i="20" s="1"/>
  <c r="K855" i="20" s="1"/>
  <c r="H1028" i="20"/>
  <c r="H1061" i="17"/>
  <c r="H1062" i="17" s="1"/>
  <c r="F1062" i="17"/>
  <c r="D1025" i="20"/>
  <c r="J1025" i="20" s="1"/>
  <c r="K1025" i="20" s="1"/>
  <c r="J1030" i="22"/>
  <c r="K1030" i="22" s="1"/>
  <c r="D849" i="15"/>
  <c r="J849" i="15" s="1"/>
  <c r="K849" i="15" s="1"/>
  <c r="D940" i="15"/>
  <c r="J940" i="15" s="1"/>
  <c r="K940" i="15" s="1"/>
  <c r="H863" i="22"/>
  <c r="J926" i="20"/>
  <c r="K926" i="20" s="1"/>
  <c r="F1108" i="15"/>
  <c r="H1107" i="15"/>
  <c r="H1108" i="15" s="1"/>
  <c r="D1056" i="20"/>
  <c r="J1056" i="20" s="1"/>
  <c r="K1056" i="20" s="1"/>
  <c r="J884" i="15"/>
  <c r="K884" i="15" s="1"/>
  <c r="H918" i="20"/>
  <c r="D882" i="20"/>
  <c r="J882" i="20" s="1"/>
  <c r="K882" i="20" s="1"/>
  <c r="D913" i="20"/>
  <c r="J913" i="20" s="1"/>
  <c r="K913" i="20" s="1"/>
  <c r="D854" i="17"/>
  <c r="J854" i="17" s="1"/>
  <c r="K854" i="17" s="1"/>
  <c r="H992" i="22"/>
  <c r="C1060" i="15"/>
  <c r="D1058" i="15"/>
  <c r="E1058" i="15" s="1"/>
  <c r="H992" i="21"/>
  <c r="H992" i="13"/>
  <c r="D861" i="15"/>
  <c r="J861" i="15" s="1"/>
  <c r="K861" i="15" s="1"/>
  <c r="H1039" i="13"/>
  <c r="H928" i="17"/>
  <c r="H1034" i="13"/>
  <c r="D853" i="21"/>
  <c r="J853" i="21" s="1"/>
  <c r="K853" i="21" s="1"/>
  <c r="D887" i="13"/>
  <c r="J887" i="13" s="1"/>
  <c r="K887" i="13" s="1"/>
  <c r="J915" i="17"/>
  <c r="K915" i="17" s="1"/>
  <c r="H867" i="15"/>
  <c r="D933" i="17"/>
  <c r="J933" i="17" s="1"/>
  <c r="K933" i="17" s="1"/>
  <c r="D891" i="15"/>
  <c r="J891" i="15" s="1"/>
  <c r="K891" i="15" s="1"/>
  <c r="G1048" i="13"/>
  <c r="H1033" i="17"/>
  <c r="H889" i="17"/>
  <c r="H932" i="21"/>
  <c r="D901" i="17"/>
  <c r="J901" i="17" s="1"/>
  <c r="K901" i="17" s="1"/>
  <c r="D881" i="21"/>
  <c r="J881" i="21" s="1"/>
  <c r="K881" i="21" s="1"/>
  <c r="H858" i="17"/>
  <c r="J1056" i="15"/>
  <c r="K1056" i="15" s="1"/>
  <c r="H935" i="17"/>
  <c r="D1024" i="21"/>
  <c r="J1024" i="21" s="1"/>
  <c r="K1024" i="21" s="1"/>
  <c r="D1065" i="21"/>
  <c r="J1065" i="21" s="1"/>
  <c r="K1065" i="21" s="1"/>
  <c r="H923" i="15"/>
  <c r="H937" i="21"/>
  <c r="D1073" i="15"/>
  <c r="J1073" i="15" s="1"/>
  <c r="K1073" i="15" s="1"/>
  <c r="I1051" i="15"/>
  <c r="H854" i="15"/>
  <c r="H934" i="17"/>
  <c r="H870" i="17"/>
  <c r="H1044" i="15"/>
  <c r="H864" i="22"/>
  <c r="D887" i="15"/>
  <c r="J887" i="15" s="1"/>
  <c r="K887" i="15" s="1"/>
  <c r="D1046" i="20"/>
  <c r="J1046" i="20" s="1"/>
  <c r="K1046" i="20" s="1"/>
  <c r="H855" i="15"/>
  <c r="D886" i="15"/>
  <c r="J886" i="15" s="1"/>
  <c r="K886" i="15" s="1"/>
  <c r="D914" i="20"/>
  <c r="J914" i="20" s="1"/>
  <c r="K914" i="20" s="1"/>
  <c r="H885" i="22"/>
  <c r="D1025" i="15"/>
  <c r="J1025" i="15" s="1"/>
  <c r="K1025" i="15" s="1"/>
  <c r="D1030" i="20"/>
  <c r="J1030" i="20" s="1"/>
  <c r="K1030" i="20" s="1"/>
  <c r="H1026" i="20"/>
  <c r="D927" i="22"/>
  <c r="J927" i="22" s="1"/>
  <c r="K927" i="22" s="1"/>
  <c r="D852" i="17"/>
  <c r="J852" i="17" s="1"/>
  <c r="K852" i="17" s="1"/>
  <c r="D862" i="22"/>
  <c r="J862" i="22" s="1"/>
  <c r="K862" i="22" s="1"/>
  <c r="C1057" i="22"/>
  <c r="D1055" i="22"/>
  <c r="E1055" i="22" s="1"/>
  <c r="D917" i="15"/>
  <c r="J917" i="15" s="1"/>
  <c r="K917" i="15" s="1"/>
  <c r="D904" i="20"/>
  <c r="J904" i="20" s="1"/>
  <c r="K904" i="20" s="1"/>
  <c r="H1093" i="22"/>
  <c r="J938" i="15"/>
  <c r="K938" i="15" s="1"/>
  <c r="H937" i="20"/>
  <c r="D1040" i="22"/>
  <c r="J1040" i="22" s="1"/>
  <c r="K1040" i="22" s="1"/>
  <c r="D913" i="17"/>
  <c r="J913" i="17" s="1"/>
  <c r="K913" i="17" s="1"/>
  <c r="D1035" i="22"/>
  <c r="J1035" i="22" s="1"/>
  <c r="K1035" i="22" s="1"/>
  <c r="H865" i="17"/>
  <c r="F1084" i="20"/>
  <c r="H1083" i="20"/>
  <c r="D874" i="13"/>
  <c r="J874" i="13" s="1"/>
  <c r="K874" i="13" s="1"/>
  <c r="H866" i="21"/>
  <c r="H1039" i="17"/>
  <c r="D941" i="13"/>
  <c r="J941" i="13" s="1"/>
  <c r="K941" i="13" s="1"/>
  <c r="H899" i="21"/>
  <c r="H1037" i="21"/>
  <c r="D1041" i="21"/>
  <c r="J1041" i="21" s="1"/>
  <c r="K1041" i="21" s="1"/>
  <c r="D921" i="13"/>
  <c r="J921" i="13" s="1"/>
  <c r="K921" i="13" s="1"/>
  <c r="D873" i="13"/>
  <c r="J873" i="13" s="1"/>
  <c r="K873" i="13" s="1"/>
  <c r="H851" i="21"/>
  <c r="H1043" i="17"/>
  <c r="F1048" i="17"/>
  <c r="H1045" i="21"/>
  <c r="D862" i="21"/>
  <c r="J862" i="21" s="1"/>
  <c r="K862" i="21" s="1"/>
  <c r="D932" i="13"/>
  <c r="J932" i="13" s="1"/>
  <c r="K932" i="13" s="1"/>
  <c r="D881" i="13"/>
  <c r="J881" i="13" s="1"/>
  <c r="K881" i="13" s="1"/>
  <c r="D1090" i="13"/>
  <c r="J1090" i="13" s="1"/>
  <c r="K1090" i="13" s="1"/>
  <c r="J918" i="17"/>
  <c r="K918" i="17" s="1"/>
  <c r="H1093" i="21"/>
  <c r="H1035" i="21"/>
  <c r="G1084" i="13"/>
  <c r="H868" i="21"/>
  <c r="D857" i="13"/>
  <c r="J857" i="13" s="1"/>
  <c r="K857" i="13" s="1"/>
  <c r="D860" i="21"/>
  <c r="J860" i="21" s="1"/>
  <c r="K860" i="21" s="1"/>
  <c r="J1072" i="15"/>
  <c r="K1072" i="15" s="1"/>
  <c r="H928" i="22"/>
  <c r="D864" i="20"/>
  <c r="J864" i="20" s="1"/>
  <c r="K864" i="20" s="1"/>
  <c r="J1032" i="22"/>
  <c r="K1032" i="22" s="1"/>
  <c r="D915" i="22"/>
  <c r="J915" i="22" s="1"/>
  <c r="K915" i="22" s="1"/>
  <c r="J1046" i="15"/>
  <c r="K1046" i="15" s="1"/>
  <c r="D867" i="22"/>
  <c r="J867" i="22" s="1"/>
  <c r="K867" i="22" s="1"/>
  <c r="D909" i="20"/>
  <c r="J909" i="20" s="1"/>
  <c r="K909" i="20" s="1"/>
  <c r="D1037" i="20"/>
  <c r="J1037" i="20" s="1"/>
  <c r="K1037" i="20" s="1"/>
  <c r="D1074" i="22"/>
  <c r="J1074" i="22" s="1"/>
  <c r="K1074" i="22" s="1"/>
  <c r="I1062" i="22"/>
  <c r="H921" i="17"/>
  <c r="D873" i="17"/>
  <c r="J873" i="17" s="1"/>
  <c r="K873" i="17" s="1"/>
  <c r="D851" i="20"/>
  <c r="J851" i="20" s="1"/>
  <c r="K851" i="20" s="1"/>
  <c r="G1077" i="15"/>
  <c r="G1076" i="15"/>
  <c r="H894" i="20"/>
  <c r="H1026" i="15"/>
  <c r="H927" i="20"/>
  <c r="H889" i="22"/>
  <c r="D1069" i="22"/>
  <c r="J1069" i="22" s="1"/>
  <c r="K1069" i="22" s="1"/>
  <c r="G1057" i="20"/>
  <c r="H932" i="15"/>
  <c r="D888" i="20"/>
  <c r="J888" i="20" s="1"/>
  <c r="K888" i="20" s="1"/>
  <c r="H858" i="22"/>
  <c r="H935" i="22"/>
  <c r="D884" i="22"/>
  <c r="J884" i="22" s="1"/>
  <c r="K884" i="22" s="1"/>
  <c r="H1024" i="15"/>
  <c r="J893" i="15"/>
  <c r="K893" i="15" s="1"/>
  <c r="H1027" i="20"/>
  <c r="I1067" i="20"/>
  <c r="I1066" i="20"/>
  <c r="H1049" i="22"/>
  <c r="F1084" i="15"/>
  <c r="H1083" i="15"/>
  <c r="D916" i="20"/>
  <c r="J916" i="20" s="1"/>
  <c r="K916" i="20" s="1"/>
  <c r="D880" i="22"/>
  <c r="J880" i="22" s="1"/>
  <c r="K880" i="22" s="1"/>
  <c r="D922" i="22"/>
  <c r="J922" i="22" s="1"/>
  <c r="K922" i="22" s="1"/>
  <c r="D1059" i="15"/>
  <c r="J1059" i="15" s="1"/>
  <c r="K1059" i="15" s="1"/>
  <c r="H992" i="15"/>
  <c r="D860" i="20"/>
  <c r="J860" i="20" s="1"/>
  <c r="K860" i="20" s="1"/>
  <c r="D874" i="17"/>
  <c r="J874" i="17" s="1"/>
  <c r="K874" i="17" s="1"/>
  <c r="D861" i="21"/>
  <c r="J861" i="21" s="1"/>
  <c r="K861" i="21" s="1"/>
  <c r="D912" i="13"/>
  <c r="J912" i="13" s="1"/>
  <c r="K912" i="13" s="1"/>
  <c r="D898" i="17"/>
  <c r="J898" i="17" s="1"/>
  <c r="K898" i="17" s="1"/>
  <c r="H864" i="13"/>
  <c r="H1032" i="21"/>
  <c r="D915" i="21"/>
  <c r="J915" i="21" s="1"/>
  <c r="K915" i="21" s="1"/>
  <c r="H856" i="13"/>
  <c r="H909" i="13"/>
  <c r="G1106" i="21"/>
  <c r="D1031" i="15"/>
  <c r="J1031" i="15" s="1"/>
  <c r="K1031" i="15" s="1"/>
  <c r="H914" i="17"/>
  <c r="H921" i="15"/>
  <c r="D885" i="13"/>
  <c r="J885" i="13" s="1"/>
  <c r="K885" i="13" s="1"/>
  <c r="D910" i="21"/>
  <c r="J910" i="21" s="1"/>
  <c r="K910" i="21" s="1"/>
  <c r="D1030" i="17"/>
  <c r="J1030" i="17" s="1"/>
  <c r="K1030" i="17" s="1"/>
  <c r="H927" i="13"/>
  <c r="J863" i="17"/>
  <c r="K863" i="17" s="1"/>
  <c r="H1070" i="17"/>
  <c r="D862" i="13"/>
  <c r="J862" i="13" s="1"/>
  <c r="K862" i="13" s="1"/>
  <c r="H1107" i="21"/>
  <c r="H1108" i="21" s="1"/>
  <c r="F1108" i="21"/>
  <c r="C1057" i="13"/>
  <c r="D1055" i="13"/>
  <c r="E1055" i="13" s="1"/>
  <c r="H881" i="17"/>
  <c r="D896" i="13"/>
  <c r="J896" i="13" s="1"/>
  <c r="K896" i="13" s="1"/>
  <c r="H920" i="15"/>
  <c r="D1024" i="17"/>
  <c r="J1024" i="17" s="1"/>
  <c r="K1024" i="17" s="1"/>
  <c r="H1065" i="17"/>
  <c r="D1092" i="21"/>
  <c r="J1092" i="21" s="1"/>
  <c r="K1092" i="21" s="1"/>
  <c r="H1035" i="13"/>
  <c r="D919" i="21"/>
  <c r="J919" i="21" s="1"/>
  <c r="K919" i="21" s="1"/>
  <c r="G1060" i="21"/>
  <c r="H901" i="20"/>
  <c r="H907" i="17"/>
  <c r="H892" i="22"/>
  <c r="H865" i="22"/>
  <c r="D931" i="20"/>
  <c r="J931" i="20" s="1"/>
  <c r="K931" i="20" s="1"/>
  <c r="H895" i="22"/>
  <c r="H1044" i="22"/>
  <c r="H866" i="15"/>
  <c r="D1039" i="22"/>
  <c r="J1039" i="22" s="1"/>
  <c r="K1039" i="22" s="1"/>
  <c r="D877" i="20"/>
  <c r="J877" i="20" s="1"/>
  <c r="K877" i="20" s="1"/>
  <c r="D867" i="20"/>
  <c r="J867" i="20" s="1"/>
  <c r="K867" i="20" s="1"/>
  <c r="D855" i="22"/>
  <c r="J855" i="22" s="1"/>
  <c r="K855" i="22" s="1"/>
  <c r="D1074" i="20"/>
  <c r="J1074" i="20" s="1"/>
  <c r="K1074" i="20" s="1"/>
  <c r="D1061" i="20"/>
  <c r="E1061" i="20" s="1"/>
  <c r="E1062" i="20" s="1"/>
  <c r="C1062" i="20"/>
  <c r="D924" i="20"/>
  <c r="J924" i="20" s="1"/>
  <c r="K924" i="20" s="1"/>
  <c r="D849" i="20"/>
  <c r="J849" i="20" s="1"/>
  <c r="K849" i="20" s="1"/>
  <c r="D1071" i="22"/>
  <c r="J1071" i="22" s="1"/>
  <c r="K1071" i="22" s="1"/>
  <c r="H862" i="15"/>
  <c r="I1057" i="15"/>
  <c r="D888" i="15"/>
  <c r="J888" i="15" s="1"/>
  <c r="K888" i="15" s="1"/>
  <c r="H938" i="22"/>
  <c r="D1092" i="20"/>
  <c r="J1092" i="20" s="1"/>
  <c r="K1092" i="20" s="1"/>
  <c r="H942" i="22"/>
  <c r="D1050" i="22"/>
  <c r="J1050" i="22" s="1"/>
  <c r="K1050" i="22" s="1"/>
  <c r="D928" i="13"/>
  <c r="J928" i="13" s="1"/>
  <c r="K928" i="13" s="1"/>
  <c r="H1075" i="17"/>
  <c r="D915" i="13"/>
  <c r="J915" i="13" s="1"/>
  <c r="K915" i="13" s="1"/>
  <c r="D909" i="15"/>
  <c r="J909" i="15" s="1"/>
  <c r="K909" i="15" s="1"/>
  <c r="G1106" i="13"/>
  <c r="H1074" i="13"/>
  <c r="F1062" i="13"/>
  <c r="H1061" i="13"/>
  <c r="H1062" i="13" s="1"/>
  <c r="H905" i="21"/>
  <c r="D851" i="17"/>
  <c r="J851" i="17" s="1"/>
  <c r="K851" i="17" s="1"/>
  <c r="H924" i="13"/>
  <c r="F1048" i="21"/>
  <c r="H1043" i="21"/>
  <c r="H1045" i="17"/>
  <c r="D1033" i="13"/>
  <c r="J1033" i="13" s="1"/>
  <c r="K1033" i="13" s="1"/>
  <c r="H876" i="17"/>
  <c r="H926" i="21"/>
  <c r="F1057" i="17"/>
  <c r="H1055" i="17"/>
  <c r="D858" i="13"/>
  <c r="J858" i="13" s="1"/>
  <c r="K858" i="13" s="1"/>
  <c r="D1056" i="21"/>
  <c r="J1056" i="21" s="1"/>
  <c r="K1056" i="21" s="1"/>
  <c r="D890" i="21"/>
  <c r="J890" i="21" s="1"/>
  <c r="K890" i="21" s="1"/>
  <c r="H872" i="13"/>
  <c r="H938" i="21"/>
  <c r="H923" i="13"/>
  <c r="D1029" i="21"/>
  <c r="J1029" i="21" s="1"/>
  <c r="K1029" i="21" s="1"/>
  <c r="I1067" i="17"/>
  <c r="I1066" i="17"/>
  <c r="D892" i="21"/>
  <c r="J892" i="21" s="1"/>
  <c r="K892" i="21" s="1"/>
  <c r="D1040" i="17"/>
  <c r="J1040" i="17" s="1"/>
  <c r="K1040" i="17" s="1"/>
  <c r="I1051" i="13"/>
  <c r="J865" i="21"/>
  <c r="K865" i="21" s="1"/>
  <c r="H854" i="13"/>
  <c r="H942" i="21"/>
  <c r="D868" i="17"/>
  <c r="J868" i="17" s="1"/>
  <c r="K868" i="17" s="1"/>
  <c r="D870" i="21"/>
  <c r="J870" i="21" s="1"/>
  <c r="K870" i="21" s="1"/>
  <c r="D1058" i="13"/>
  <c r="E1058" i="13" s="1"/>
  <c r="C1060" i="13"/>
  <c r="D906" i="20"/>
  <c r="J906" i="20" s="1"/>
  <c r="K906" i="20" s="1"/>
  <c r="H859" i="15"/>
  <c r="J923" i="17"/>
  <c r="K923" i="17" s="1"/>
  <c r="H1049" i="17"/>
  <c r="G1084" i="22"/>
  <c r="H850" i="22"/>
  <c r="H857" i="21"/>
  <c r="H883" i="13"/>
  <c r="D903" i="22"/>
  <c r="J903" i="22" s="1"/>
  <c r="K903" i="22" s="1"/>
  <c r="E874" i="32" l="1"/>
  <c r="J874" i="32"/>
  <c r="K874" i="32" s="1"/>
  <c r="E874" i="34"/>
  <c r="J874" i="34"/>
  <c r="K874" i="34" s="1"/>
  <c r="E853" i="32"/>
  <c r="J853" i="32"/>
  <c r="K853" i="32" s="1"/>
  <c r="E853" i="30"/>
  <c r="J853" i="30"/>
  <c r="K853" i="30" s="1"/>
  <c r="E874" i="30"/>
  <c r="J874" i="30"/>
  <c r="K874" i="30" s="1"/>
  <c r="E853" i="34"/>
  <c r="J853" i="34"/>
  <c r="K853" i="34" s="1"/>
  <c r="I1063" i="17"/>
  <c r="J851" i="27"/>
  <c r="K851" i="27" s="1"/>
  <c r="J754" i="30"/>
  <c r="K754" i="30" s="1"/>
  <c r="E758" i="32"/>
  <c r="E755" i="32"/>
  <c r="E827" i="34"/>
  <c r="E820" i="30"/>
  <c r="E804" i="30"/>
  <c r="E863" i="30"/>
  <c r="E819" i="32"/>
  <c r="E768" i="32"/>
  <c r="E795" i="30"/>
  <c r="E802" i="34"/>
  <c r="E806" i="32"/>
  <c r="E857" i="30"/>
  <c r="E763" i="30"/>
  <c r="E840" i="30"/>
  <c r="E865" i="30"/>
  <c r="E761" i="30"/>
  <c r="E830" i="32"/>
  <c r="E755" i="30"/>
  <c r="E759" i="32"/>
  <c r="E832" i="34"/>
  <c r="E884" i="30"/>
  <c r="E831" i="32"/>
  <c r="E800" i="32"/>
  <c r="E810" i="30"/>
  <c r="E828" i="34"/>
  <c r="E751" i="30"/>
  <c r="E842" i="34"/>
  <c r="E781" i="30"/>
  <c r="E813" i="32"/>
  <c r="E879" i="32"/>
  <c r="E814" i="32"/>
  <c r="E829" i="32"/>
  <c r="E796" i="34"/>
  <c r="E751" i="32"/>
  <c r="E878" i="34"/>
  <c r="E811" i="30"/>
  <c r="E855" i="30"/>
  <c r="E855" i="32"/>
  <c r="E759" i="30"/>
  <c r="E756" i="32"/>
  <c r="E762" i="30"/>
  <c r="E793" i="30"/>
  <c r="E790" i="30"/>
  <c r="E795" i="34"/>
  <c r="E835" i="34"/>
  <c r="E797" i="30"/>
  <c r="E787" i="32"/>
  <c r="E760" i="34"/>
  <c r="E793" i="34"/>
  <c r="E845" i="34"/>
  <c r="E846" i="34"/>
  <c r="J912" i="25"/>
  <c r="K912" i="25" s="1"/>
  <c r="E831" i="30"/>
  <c r="E743" i="30"/>
  <c r="E807" i="34"/>
  <c r="E743" i="34"/>
  <c r="E788" i="34"/>
  <c r="E787" i="34"/>
  <c r="E764" i="32"/>
  <c r="E839" i="32"/>
  <c r="E817" i="30"/>
  <c r="E756" i="34"/>
  <c r="E867" i="32"/>
  <c r="E837" i="32"/>
  <c r="E808" i="34"/>
  <c r="E863" i="32"/>
  <c r="E757" i="32"/>
  <c r="E780" i="32"/>
  <c r="E778" i="32"/>
  <c r="E754" i="32"/>
  <c r="E858" i="32"/>
  <c r="E746" i="30"/>
  <c r="E773" i="30"/>
  <c r="E780" i="34"/>
  <c r="E744" i="30"/>
  <c r="E885" i="32"/>
  <c r="E882" i="30"/>
  <c r="E747" i="32"/>
  <c r="E773" i="34"/>
  <c r="E848" i="32"/>
  <c r="E852" i="30"/>
  <c r="E873" i="30"/>
  <c r="E860" i="30"/>
  <c r="E815" i="32"/>
  <c r="E756" i="30"/>
  <c r="E843" i="34"/>
  <c r="E858" i="30"/>
  <c r="E818" i="34"/>
  <c r="E807" i="30"/>
  <c r="E820" i="34"/>
  <c r="E801" i="32"/>
  <c r="E859" i="32"/>
  <c r="E844" i="32"/>
  <c r="E833" i="32"/>
  <c r="E852" i="32"/>
  <c r="E850" i="30"/>
  <c r="E842" i="30"/>
  <c r="E798" i="30"/>
  <c r="E770" i="32"/>
  <c r="E885" i="34"/>
  <c r="E878" i="30"/>
  <c r="E851" i="30"/>
  <c r="E867" i="34"/>
  <c r="E836" i="32"/>
  <c r="E816" i="34"/>
  <c r="E832" i="30"/>
  <c r="E771" i="34"/>
  <c r="E772" i="34"/>
  <c r="E827" i="32"/>
  <c r="E881" i="30"/>
  <c r="E834" i="32"/>
  <c r="E776" i="30"/>
  <c r="E748" i="30"/>
  <c r="E772" i="32"/>
  <c r="E824" i="34"/>
  <c r="E775" i="30"/>
  <c r="E844" i="34"/>
  <c r="E762" i="32"/>
  <c r="E844" i="30"/>
  <c r="E760" i="32"/>
  <c r="E785" i="32"/>
  <c r="E778" i="30"/>
  <c r="E840" i="32"/>
  <c r="E849" i="30"/>
  <c r="E750" i="32"/>
  <c r="E776" i="34"/>
  <c r="E792" i="30"/>
  <c r="E873" i="34"/>
  <c r="E807" i="32"/>
  <c r="E885" i="30"/>
  <c r="E824" i="30"/>
  <c r="E743" i="32"/>
  <c r="G1063" i="15"/>
  <c r="E868" i="30"/>
  <c r="E757" i="30"/>
  <c r="E767" i="32"/>
  <c r="E772" i="30"/>
  <c r="E802" i="30"/>
  <c r="E800" i="30"/>
  <c r="E783" i="32"/>
  <c r="E877" i="32"/>
  <c r="E836" i="34"/>
  <c r="E801" i="30"/>
  <c r="E822" i="32"/>
  <c r="E788" i="30"/>
  <c r="E856" i="32"/>
  <c r="E859" i="34"/>
  <c r="E880" i="32"/>
  <c r="E882" i="32"/>
  <c r="E822" i="30"/>
  <c r="E790" i="32"/>
  <c r="E767" i="34"/>
  <c r="E815" i="30"/>
  <c r="E779" i="34"/>
  <c r="E831" i="34"/>
  <c r="E776" i="32"/>
  <c r="E821" i="34"/>
  <c r="E811" i="34"/>
  <c r="E748" i="34"/>
  <c r="E752" i="34"/>
  <c r="E814" i="30"/>
  <c r="E871" i="32"/>
  <c r="E779" i="32"/>
  <c r="E828" i="30"/>
  <c r="E864" i="32"/>
  <c r="E884" i="34"/>
  <c r="E834" i="30"/>
  <c r="E806" i="30"/>
  <c r="E750" i="30"/>
  <c r="E880" i="30"/>
  <c r="E837" i="30"/>
  <c r="E883" i="30"/>
  <c r="E847" i="30"/>
  <c r="E761" i="32"/>
  <c r="E860" i="34"/>
  <c r="E848" i="30"/>
  <c r="E768" i="30"/>
  <c r="E761" i="34"/>
  <c r="E868" i="34"/>
  <c r="E881" i="32"/>
  <c r="E814" i="34"/>
  <c r="J812" i="30"/>
  <c r="K812" i="30" s="1"/>
  <c r="E774" i="30"/>
  <c r="E883" i="32"/>
  <c r="E872" i="34"/>
  <c r="E777" i="34"/>
  <c r="E808" i="30"/>
  <c r="E836" i="30"/>
  <c r="E877" i="30"/>
  <c r="E770" i="34"/>
  <c r="E810" i="34"/>
  <c r="E816" i="30"/>
  <c r="E857" i="32"/>
  <c r="E788" i="32"/>
  <c r="E840" i="34"/>
  <c r="E833" i="30"/>
  <c r="E823" i="32"/>
  <c r="E763" i="34"/>
  <c r="E760" i="30"/>
  <c r="J872" i="32"/>
  <c r="K872" i="32" s="1"/>
  <c r="J765" i="30"/>
  <c r="K765" i="30" s="1"/>
  <c r="E805" i="30"/>
  <c r="E818" i="32"/>
  <c r="E821" i="32"/>
  <c r="E825" i="32"/>
  <c r="E774" i="32"/>
  <c r="E866" i="32"/>
  <c r="E881" i="34"/>
  <c r="E886" i="30"/>
  <c r="E784" i="32"/>
  <c r="E880" i="34"/>
  <c r="E856" i="30"/>
  <c r="E749" i="32"/>
  <c r="E803" i="32"/>
  <c r="E768" i="34"/>
  <c r="E783" i="34"/>
  <c r="E796" i="30"/>
  <c r="E782" i="32"/>
  <c r="E824" i="32"/>
  <c r="E804" i="32"/>
  <c r="E850" i="34"/>
  <c r="E793" i="32"/>
  <c r="E819" i="30"/>
  <c r="E745" i="30"/>
  <c r="E887" i="32"/>
  <c r="E861" i="32"/>
  <c r="E823" i="30"/>
  <c r="E854" i="30"/>
  <c r="E828" i="32"/>
  <c r="E765" i="34"/>
  <c r="E787" i="30"/>
  <c r="E766" i="32"/>
  <c r="E847" i="32"/>
  <c r="E838" i="32"/>
  <c r="E759" i="34"/>
  <c r="E797" i="32"/>
  <c r="E884" i="32"/>
  <c r="E809" i="34"/>
  <c r="E845" i="30"/>
  <c r="E752" i="32"/>
  <c r="E755" i="34"/>
  <c r="E813" i="30"/>
  <c r="E825" i="30"/>
  <c r="E850" i="32"/>
  <c r="E804" i="34"/>
  <c r="E862" i="30"/>
  <c r="E875" i="32"/>
  <c r="E817" i="34"/>
  <c r="E818" i="30"/>
  <c r="E796" i="32"/>
  <c r="E835" i="32"/>
  <c r="E800" i="34"/>
  <c r="E770" i="30"/>
  <c r="E887" i="30"/>
  <c r="E867" i="30"/>
  <c r="E856" i="34"/>
  <c r="E841" i="34"/>
  <c r="E869" i="30"/>
  <c r="E821" i="30"/>
  <c r="E846" i="32"/>
  <c r="E764" i="34"/>
  <c r="E875" i="30"/>
  <c r="E876" i="30"/>
  <c r="E855" i="34"/>
  <c r="E835" i="30"/>
  <c r="E849" i="32"/>
  <c r="E826" i="32"/>
  <c r="E862" i="32"/>
  <c r="E870" i="32"/>
  <c r="E866" i="34"/>
  <c r="E769" i="30"/>
  <c r="E866" i="30"/>
  <c r="E753" i="30"/>
  <c r="E773" i="32"/>
  <c r="E816" i="32"/>
  <c r="E794" i="30"/>
  <c r="E799" i="32"/>
  <c r="E843" i="30"/>
  <c r="E861" i="30"/>
  <c r="E792" i="32"/>
  <c r="E810" i="32"/>
  <c r="E764" i="30"/>
  <c r="E879" i="30"/>
  <c r="E851" i="32"/>
  <c r="E873" i="32"/>
  <c r="E819" i="34"/>
  <c r="E758" i="30"/>
  <c r="E886" i="32"/>
  <c r="E798" i="32"/>
  <c r="E753" i="32"/>
  <c r="E753" i="34"/>
  <c r="E829" i="30"/>
  <c r="E803" i="30"/>
  <c r="E863" i="34"/>
  <c r="E789" i="30"/>
  <c r="E817" i="32"/>
  <c r="E781" i="32"/>
  <c r="E809" i="32"/>
  <c r="E865" i="34"/>
  <c r="E801" i="34"/>
  <c r="E842" i="32"/>
  <c r="E786" i="32"/>
  <c r="E794" i="34"/>
  <c r="E777" i="32"/>
  <c r="E789" i="34"/>
  <c r="E791" i="30"/>
  <c r="E754" i="34"/>
  <c r="E852" i="34"/>
  <c r="E747" i="34"/>
  <c r="E851" i="34"/>
  <c r="E865" i="32"/>
  <c r="E854" i="32"/>
  <c r="E791" i="32"/>
  <c r="E779" i="30"/>
  <c r="E812" i="32"/>
  <c r="E771" i="32"/>
  <c r="E799" i="34"/>
  <c r="E803" i="34"/>
  <c r="E858" i="34"/>
  <c r="E751" i="34"/>
  <c r="E826" i="30"/>
  <c r="E805" i="32"/>
  <c r="E752" i="30"/>
  <c r="E843" i="32"/>
  <c r="E799" i="30"/>
  <c r="E839" i="30"/>
  <c r="E860" i="32"/>
  <c r="E882" i="34"/>
  <c r="E826" i="34"/>
  <c r="E845" i="32"/>
  <c r="E827" i="30"/>
  <c r="E744" i="32"/>
  <c r="E869" i="32"/>
  <c r="E786" i="30"/>
  <c r="E771" i="30"/>
  <c r="E871" i="30"/>
  <c r="E878" i="32"/>
  <c r="E841" i="30"/>
  <c r="E784" i="30"/>
  <c r="E811" i="32"/>
  <c r="E748" i="32"/>
  <c r="E784" i="34"/>
  <c r="E859" i="30"/>
  <c r="E785" i="30"/>
  <c r="E809" i="30"/>
  <c r="E769" i="32"/>
  <c r="E749" i="34"/>
  <c r="E789" i="32"/>
  <c r="E841" i="32"/>
  <c r="E745" i="32"/>
  <c r="E847" i="34"/>
  <c r="E864" i="30"/>
  <c r="E744" i="34"/>
  <c r="E785" i="34"/>
  <c r="E777" i="30"/>
  <c r="E746" i="32"/>
  <c r="E848" i="34"/>
  <c r="E794" i="32"/>
  <c r="E875" i="34"/>
  <c r="E767" i="30"/>
  <c r="E864" i="34"/>
  <c r="E747" i="30"/>
  <c r="E783" i="30"/>
  <c r="E870" i="30"/>
  <c r="E883" i="34"/>
  <c r="E765" i="32"/>
  <c r="E780" i="30"/>
  <c r="E834" i="34"/>
  <c r="E838" i="34"/>
  <c r="E769" i="34"/>
  <c r="E857" i="34"/>
  <c r="E802" i="32"/>
  <c r="E775" i="32"/>
  <c r="G1063" i="22"/>
  <c r="I1063" i="23"/>
  <c r="J924" i="25"/>
  <c r="K924" i="25" s="1"/>
  <c r="J865" i="17"/>
  <c r="K865" i="17" s="1"/>
  <c r="F1063" i="23"/>
  <c r="I1063" i="15"/>
  <c r="H1057" i="22"/>
  <c r="H1051" i="25"/>
  <c r="F1109" i="15"/>
  <c r="J1040" i="23"/>
  <c r="K1040" i="23" s="1"/>
  <c r="I1109" i="22"/>
  <c r="J918" i="23"/>
  <c r="K918" i="23" s="1"/>
  <c r="C1063" i="17"/>
  <c r="F1063" i="25"/>
  <c r="C1109" i="25"/>
  <c r="F1063" i="21"/>
  <c r="E850" i="20"/>
  <c r="J1091" i="23"/>
  <c r="K1091" i="23" s="1"/>
  <c r="E991" i="21"/>
  <c r="J991" i="21"/>
  <c r="K991" i="21" s="1"/>
  <c r="C1063" i="27"/>
  <c r="J1074" i="13"/>
  <c r="K1074" i="13" s="1"/>
  <c r="E991" i="27"/>
  <c r="J991" i="27"/>
  <c r="K991" i="27" s="1"/>
  <c r="F1109" i="21"/>
  <c r="E991" i="22"/>
  <c r="J991" i="22"/>
  <c r="K991" i="22" s="1"/>
  <c r="J1034" i="23"/>
  <c r="K1034" i="23" s="1"/>
  <c r="J889" i="23"/>
  <c r="K889" i="23" s="1"/>
  <c r="E937" i="25"/>
  <c r="C1063" i="23"/>
  <c r="I1063" i="25"/>
  <c r="E877" i="23"/>
  <c r="E1091" i="27"/>
  <c r="E894" i="23"/>
  <c r="I1109" i="21"/>
  <c r="E927" i="25"/>
  <c r="F1109" i="17"/>
  <c r="F1109" i="23"/>
  <c r="E851" i="23"/>
  <c r="F1063" i="13"/>
  <c r="E874" i="27"/>
  <c r="E883" i="25"/>
  <c r="E866" i="25"/>
  <c r="E929" i="25"/>
  <c r="E1044" i="25"/>
  <c r="E932" i="23"/>
  <c r="E897" i="27"/>
  <c r="E885" i="25"/>
  <c r="J929" i="23"/>
  <c r="K929" i="23" s="1"/>
  <c r="E1040" i="25"/>
  <c r="I1109" i="27"/>
  <c r="E901" i="25"/>
  <c r="E892" i="23"/>
  <c r="J878" i="25"/>
  <c r="K878" i="25" s="1"/>
  <c r="E900" i="25"/>
  <c r="C1109" i="23"/>
  <c r="E1065" i="27"/>
  <c r="E1067" i="27" s="1"/>
  <c r="E933" i="23"/>
  <c r="E919" i="23"/>
  <c r="E877" i="25"/>
  <c r="E930" i="25"/>
  <c r="E1032" i="27"/>
  <c r="E858" i="25"/>
  <c r="C1109" i="17"/>
  <c r="J881" i="23"/>
  <c r="K881" i="23" s="1"/>
  <c r="E851" i="25"/>
  <c r="C1063" i="25"/>
  <c r="E942" i="27"/>
  <c r="E904" i="23"/>
  <c r="E1036" i="27"/>
  <c r="E1046" i="25"/>
  <c r="E1045" i="25"/>
  <c r="E862" i="23"/>
  <c r="E941" i="25"/>
  <c r="E891" i="25"/>
  <c r="E919" i="27"/>
  <c r="E931" i="27"/>
  <c r="E899" i="23"/>
  <c r="E936" i="27"/>
  <c r="H1051" i="13"/>
  <c r="H1051" i="22"/>
  <c r="E918" i="27"/>
  <c r="E921" i="27"/>
  <c r="E869" i="27"/>
  <c r="E922" i="27"/>
  <c r="E908" i="27"/>
  <c r="J1092" i="27"/>
  <c r="K1092" i="27" s="1"/>
  <c r="E904" i="27"/>
  <c r="E862" i="27"/>
  <c r="E1069" i="27"/>
  <c r="H1060" i="15"/>
  <c r="G1109" i="23"/>
  <c r="H1051" i="21"/>
  <c r="G1063" i="20"/>
  <c r="H1106" i="23"/>
  <c r="H1060" i="20"/>
  <c r="H1060" i="27"/>
  <c r="H1048" i="27"/>
  <c r="G1109" i="27"/>
  <c r="G1063" i="23"/>
  <c r="E941" i="27"/>
  <c r="E896" i="23"/>
  <c r="E1027" i="23"/>
  <c r="E1035" i="25"/>
  <c r="E916" i="23"/>
  <c r="E1065" i="25"/>
  <c r="E1067" i="25" s="1"/>
  <c r="F1109" i="27"/>
  <c r="E902" i="27"/>
  <c r="E890" i="25"/>
  <c r="E911" i="25"/>
  <c r="E922" i="23"/>
  <c r="E910" i="23"/>
  <c r="E903" i="23"/>
  <c r="E905" i="27"/>
  <c r="E888" i="23"/>
  <c r="E891" i="27"/>
  <c r="E911" i="27"/>
  <c r="E865" i="23"/>
  <c r="E877" i="27"/>
  <c r="E1056" i="23"/>
  <c r="E1057" i="23" s="1"/>
  <c r="E1045" i="27"/>
  <c r="H1066" i="20"/>
  <c r="J913" i="25"/>
  <c r="K913" i="25" s="1"/>
  <c r="I1063" i="21"/>
  <c r="E1024" i="23"/>
  <c r="E920" i="23"/>
  <c r="E940" i="25"/>
  <c r="E1049" i="25"/>
  <c r="E1051" i="25" s="1"/>
  <c r="E1027" i="27"/>
  <c r="E1090" i="25"/>
  <c r="E884" i="27"/>
  <c r="E935" i="23"/>
  <c r="E853" i="27"/>
  <c r="E930" i="27"/>
  <c r="E939" i="23"/>
  <c r="E849" i="23"/>
  <c r="E898" i="23"/>
  <c r="E855" i="27"/>
  <c r="E920" i="27"/>
  <c r="E921" i="25"/>
  <c r="E874" i="23"/>
  <c r="E893" i="27"/>
  <c r="E1071" i="23"/>
  <c r="E850" i="25"/>
  <c r="E859" i="25"/>
  <c r="E1056" i="25"/>
  <c r="E1057" i="25" s="1"/>
  <c r="E886" i="23"/>
  <c r="F1109" i="20"/>
  <c r="G1109" i="17"/>
  <c r="E859" i="27"/>
  <c r="E930" i="23"/>
  <c r="E910" i="27"/>
  <c r="E942" i="23"/>
  <c r="E1071" i="25"/>
  <c r="E1050" i="27"/>
  <c r="E1051" i="27" s="1"/>
  <c r="E909" i="23"/>
  <c r="E1041" i="23"/>
  <c r="E867" i="25"/>
  <c r="E923" i="25"/>
  <c r="E900" i="23"/>
  <c r="E899" i="27"/>
  <c r="E929" i="27"/>
  <c r="H1060" i="25"/>
  <c r="E1030" i="25"/>
  <c r="E928" i="23"/>
  <c r="E1050" i="23"/>
  <c r="E1051" i="23" s="1"/>
  <c r="E909" i="25"/>
  <c r="E892" i="27"/>
  <c r="E883" i="27"/>
  <c r="E878" i="27"/>
  <c r="F1109" i="25"/>
  <c r="E906" i="25"/>
  <c r="E872" i="25"/>
  <c r="E1032" i="23"/>
  <c r="E885" i="27"/>
  <c r="I1063" i="22"/>
  <c r="E1090" i="23"/>
  <c r="E1059" i="23"/>
  <c r="E1060" i="23" s="1"/>
  <c r="E936" i="25"/>
  <c r="E880" i="23"/>
  <c r="E1026" i="23"/>
  <c r="E871" i="23"/>
  <c r="E1034" i="27"/>
  <c r="E864" i="27"/>
  <c r="E852" i="25"/>
  <c r="E1028" i="27"/>
  <c r="E1035" i="27"/>
  <c r="E871" i="27"/>
  <c r="E907" i="27"/>
  <c r="E926" i="27"/>
  <c r="E887" i="25"/>
  <c r="E878" i="23"/>
  <c r="E1072" i="25"/>
  <c r="E904" i="25"/>
  <c r="J1074" i="15"/>
  <c r="K1074" i="15" s="1"/>
  <c r="C1063" i="21"/>
  <c r="I1109" i="23"/>
  <c r="E932" i="27"/>
  <c r="E901" i="27"/>
  <c r="E1033" i="23"/>
  <c r="E1075" i="27"/>
  <c r="E879" i="25"/>
  <c r="E927" i="27"/>
  <c r="E906" i="23"/>
  <c r="F1063" i="27"/>
  <c r="H1106" i="27"/>
  <c r="G1063" i="25"/>
  <c r="E1070" i="27"/>
  <c r="H1051" i="27"/>
  <c r="E1037" i="23"/>
  <c r="J1039" i="25"/>
  <c r="K1039" i="25" s="1"/>
  <c r="E908" i="23"/>
  <c r="E914" i="27"/>
  <c r="E865" i="27"/>
  <c r="E1028" i="25"/>
  <c r="E853" i="25"/>
  <c r="E1059" i="27"/>
  <c r="E1060" i="27" s="1"/>
  <c r="E889" i="27"/>
  <c r="E876" i="27"/>
  <c r="E873" i="25"/>
  <c r="E888" i="25"/>
  <c r="E852" i="27"/>
  <c r="E925" i="27"/>
  <c r="E887" i="27"/>
  <c r="E938" i="27"/>
  <c r="E928" i="27"/>
  <c r="E854" i="23"/>
  <c r="E849" i="27"/>
  <c r="G1109" i="25"/>
  <c r="E1032" i="25"/>
  <c r="E942" i="25"/>
  <c r="E931" i="23"/>
  <c r="E931" i="25"/>
  <c r="E874" i="25"/>
  <c r="E870" i="23"/>
  <c r="E1039" i="23"/>
  <c r="C1109" i="27"/>
  <c r="E1029" i="25"/>
  <c r="E1043" i="23"/>
  <c r="E862" i="25"/>
  <c r="E860" i="27"/>
  <c r="E890" i="27"/>
  <c r="E912" i="27"/>
  <c r="E1041" i="25"/>
  <c r="E1073" i="23"/>
  <c r="E886" i="27"/>
  <c r="E1094" i="23"/>
  <c r="E880" i="25"/>
  <c r="E894" i="25"/>
  <c r="E898" i="27"/>
  <c r="E901" i="23"/>
  <c r="E900" i="27"/>
  <c r="E915" i="25"/>
  <c r="F1109" i="13"/>
  <c r="E861" i="27"/>
  <c r="E1029" i="23"/>
  <c r="E902" i="25"/>
  <c r="E1089" i="25"/>
  <c r="E1047" i="27"/>
  <c r="E1036" i="25"/>
  <c r="E1024" i="25"/>
  <c r="E886" i="25"/>
  <c r="E1075" i="25"/>
  <c r="E1094" i="25"/>
  <c r="E916" i="25"/>
  <c r="E895" i="27"/>
  <c r="E1044" i="23"/>
  <c r="E895" i="23"/>
  <c r="E1093" i="23"/>
  <c r="E861" i="23"/>
  <c r="E934" i="23"/>
  <c r="E1037" i="27"/>
  <c r="E870" i="27"/>
  <c r="E907" i="25"/>
  <c r="E867" i="27"/>
  <c r="E1093" i="25"/>
  <c r="E870" i="25"/>
  <c r="E853" i="23"/>
  <c r="E850" i="27"/>
  <c r="I1063" i="27"/>
  <c r="G1063" i="27"/>
  <c r="E850" i="23"/>
  <c r="E1074" i="27"/>
  <c r="E922" i="25"/>
  <c r="E1034" i="25"/>
  <c r="E875" i="25"/>
  <c r="I1109" i="25"/>
  <c r="E1067" i="23"/>
  <c r="E1066" i="23"/>
  <c r="E1057" i="27"/>
  <c r="C1109" i="21"/>
  <c r="E866" i="27"/>
  <c r="E869" i="23"/>
  <c r="E875" i="27"/>
  <c r="E909" i="27"/>
  <c r="E876" i="23"/>
  <c r="J869" i="25"/>
  <c r="K869" i="25" s="1"/>
  <c r="E896" i="27"/>
  <c r="J920" i="25"/>
  <c r="K920" i="25" s="1"/>
  <c r="E884" i="25"/>
  <c r="E881" i="27"/>
  <c r="J1073" i="25"/>
  <c r="K1073" i="25" s="1"/>
  <c r="E887" i="23"/>
  <c r="J928" i="25"/>
  <c r="K928" i="25" s="1"/>
  <c r="E1044" i="27"/>
  <c r="E882" i="25"/>
  <c r="D1060" i="23"/>
  <c r="J1058" i="23"/>
  <c r="E885" i="23"/>
  <c r="E868" i="27"/>
  <c r="E918" i="25"/>
  <c r="E1041" i="27"/>
  <c r="E1090" i="27"/>
  <c r="E933" i="25"/>
  <c r="E891" i="20"/>
  <c r="E1025" i="27"/>
  <c r="E1030" i="23"/>
  <c r="D1067" i="27"/>
  <c r="D1066" i="27"/>
  <c r="J1064" i="27"/>
  <c r="E852" i="23"/>
  <c r="E1035" i="23"/>
  <c r="E1093" i="27"/>
  <c r="E1089" i="27"/>
  <c r="E865" i="25"/>
  <c r="E936" i="23"/>
  <c r="E879" i="27"/>
  <c r="E863" i="25"/>
  <c r="E925" i="25"/>
  <c r="E1025" i="25"/>
  <c r="E913" i="23"/>
  <c r="E894" i="27"/>
  <c r="E1070" i="25"/>
  <c r="E899" i="25"/>
  <c r="E911" i="23"/>
  <c r="E1031" i="27"/>
  <c r="E940" i="23"/>
  <c r="E1075" i="23"/>
  <c r="E1074" i="23"/>
  <c r="D1076" i="23"/>
  <c r="D1077" i="23"/>
  <c r="J1068" i="23"/>
  <c r="E884" i="23"/>
  <c r="E864" i="23"/>
  <c r="E863" i="27"/>
  <c r="E1069" i="23"/>
  <c r="H1106" i="25"/>
  <c r="E864" i="25"/>
  <c r="E938" i="25"/>
  <c r="H1051" i="23"/>
  <c r="E905" i="25"/>
  <c r="J868" i="23"/>
  <c r="K868" i="23" s="1"/>
  <c r="E872" i="27"/>
  <c r="D1076" i="25"/>
  <c r="D1077" i="25"/>
  <c r="J1068" i="25"/>
  <c r="E854" i="27"/>
  <c r="E1047" i="25"/>
  <c r="E939" i="25"/>
  <c r="E1033" i="25"/>
  <c r="E917" i="25"/>
  <c r="E991" i="23"/>
  <c r="E882" i="23"/>
  <c r="E876" i="25"/>
  <c r="E857" i="25"/>
  <c r="J861" i="25"/>
  <c r="K861" i="25" s="1"/>
  <c r="E915" i="27"/>
  <c r="E1026" i="27"/>
  <c r="E925" i="23"/>
  <c r="E897" i="23"/>
  <c r="D1067" i="25"/>
  <c r="D1066" i="25"/>
  <c r="J1064" i="25"/>
  <c r="E872" i="23"/>
  <c r="D1062" i="25"/>
  <c r="J1061" i="25"/>
  <c r="E896" i="25"/>
  <c r="D1060" i="27"/>
  <c r="J1058" i="27"/>
  <c r="H1066" i="27"/>
  <c r="H1067" i="27"/>
  <c r="D1048" i="23"/>
  <c r="J1045" i="23"/>
  <c r="K1045" i="23" s="1"/>
  <c r="E898" i="25"/>
  <c r="E1073" i="27"/>
  <c r="E921" i="23"/>
  <c r="J1047" i="23"/>
  <c r="K1047" i="23" s="1"/>
  <c r="J1072" i="23"/>
  <c r="K1072" i="23" s="1"/>
  <c r="H1066" i="25"/>
  <c r="H1067" i="25"/>
  <c r="D1057" i="27"/>
  <c r="J1055" i="27"/>
  <c r="E897" i="25"/>
  <c r="E1028" i="23"/>
  <c r="E873" i="23"/>
  <c r="E873" i="27"/>
  <c r="E891" i="23"/>
  <c r="E927" i="23"/>
  <c r="E883" i="23"/>
  <c r="E1026" i="25"/>
  <c r="E913" i="27"/>
  <c r="E860" i="25"/>
  <c r="E1030" i="27"/>
  <c r="E1038" i="23"/>
  <c r="D1051" i="27"/>
  <c r="J1049" i="27"/>
  <c r="E1038" i="25"/>
  <c r="E914" i="23"/>
  <c r="E917" i="27"/>
  <c r="E1074" i="25"/>
  <c r="E932" i="25"/>
  <c r="E1027" i="25"/>
  <c r="E940" i="27"/>
  <c r="E926" i="23"/>
  <c r="E917" i="23"/>
  <c r="E1033" i="27"/>
  <c r="E1025" i="23"/>
  <c r="E919" i="25"/>
  <c r="E859" i="23"/>
  <c r="E939" i="27"/>
  <c r="E1069" i="25"/>
  <c r="E914" i="25"/>
  <c r="H1060" i="23"/>
  <c r="H1057" i="25"/>
  <c r="E1038" i="27"/>
  <c r="D1106" i="27"/>
  <c r="J1088" i="27"/>
  <c r="E935" i="27"/>
  <c r="E1089" i="23"/>
  <c r="E916" i="27"/>
  <c r="E1024" i="27"/>
  <c r="E856" i="27"/>
  <c r="J1091" i="25"/>
  <c r="K1091" i="25" s="1"/>
  <c r="E893" i="25"/>
  <c r="E935" i="25"/>
  <c r="E879" i="23"/>
  <c r="D1066" i="23"/>
  <c r="D1067" i="23"/>
  <c r="J1064" i="23"/>
  <c r="E937" i="23"/>
  <c r="H1057" i="27"/>
  <c r="E855" i="25"/>
  <c r="E903" i="27"/>
  <c r="E937" i="27"/>
  <c r="E926" i="25"/>
  <c r="E860" i="23"/>
  <c r="E905" i="23"/>
  <c r="E902" i="23"/>
  <c r="D1106" i="23"/>
  <c r="J1088" i="23"/>
  <c r="E863" i="23"/>
  <c r="E1037" i="25"/>
  <c r="D1084" i="27"/>
  <c r="J1083" i="27"/>
  <c r="E849" i="25"/>
  <c r="E1046" i="27"/>
  <c r="E1031" i="25"/>
  <c r="E991" i="25"/>
  <c r="E895" i="25"/>
  <c r="H1084" i="25"/>
  <c r="E912" i="23"/>
  <c r="E856" i="23"/>
  <c r="E888" i="27"/>
  <c r="E924" i="27"/>
  <c r="E875" i="23"/>
  <c r="D1057" i="23"/>
  <c r="J1055" i="23"/>
  <c r="E856" i="25"/>
  <c r="E908" i="25"/>
  <c r="D1062" i="27"/>
  <c r="J1061" i="27"/>
  <c r="E858" i="27"/>
  <c r="E867" i="23"/>
  <c r="E1059" i="25"/>
  <c r="E1060" i="25" s="1"/>
  <c r="E1029" i="27"/>
  <c r="D1062" i="23"/>
  <c r="J1061" i="23"/>
  <c r="E1071" i="27"/>
  <c r="E881" i="25"/>
  <c r="E1040" i="27"/>
  <c r="K1043" i="23"/>
  <c r="H1084" i="23"/>
  <c r="D1108" i="27"/>
  <c r="J1107" i="27"/>
  <c r="D1057" i="25"/>
  <c r="J1055" i="25"/>
  <c r="H1048" i="23"/>
  <c r="E933" i="27"/>
  <c r="E923" i="27"/>
  <c r="D1106" i="25"/>
  <c r="J1088" i="25"/>
  <c r="E924" i="23"/>
  <c r="D1051" i="25"/>
  <c r="J1050" i="25"/>
  <c r="K1050" i="25" s="1"/>
  <c r="K1051" i="25" s="1"/>
  <c r="E880" i="27"/>
  <c r="H1067" i="23"/>
  <c r="H1066" i="23"/>
  <c r="H1076" i="25"/>
  <c r="H1077" i="25"/>
  <c r="D1048" i="27"/>
  <c r="J1043" i="27"/>
  <c r="D1060" i="25"/>
  <c r="J1058" i="25"/>
  <c r="D1076" i="27"/>
  <c r="D1077" i="27"/>
  <c r="J1068" i="27"/>
  <c r="H1077" i="27"/>
  <c r="H1076" i="27"/>
  <c r="D1048" i="25"/>
  <c r="J1043" i="25"/>
  <c r="H1077" i="23"/>
  <c r="H1076" i="23"/>
  <c r="H1048" i="25"/>
  <c r="D1108" i="23"/>
  <c r="J1107" i="23"/>
  <c r="D1084" i="25"/>
  <c r="J1083" i="25"/>
  <c r="E1083" i="23"/>
  <c r="E1084" i="23" s="1"/>
  <c r="D1084" i="23"/>
  <c r="J1083" i="23"/>
  <c r="H1057" i="23"/>
  <c r="H1084" i="27"/>
  <c r="E1043" i="25"/>
  <c r="D1051" i="23"/>
  <c r="J1049" i="23"/>
  <c r="D1108" i="25"/>
  <c r="J1107" i="25"/>
  <c r="E941" i="21"/>
  <c r="H1060" i="17"/>
  <c r="E919" i="13"/>
  <c r="F1063" i="22"/>
  <c r="E872" i="22"/>
  <c r="G1063" i="21"/>
  <c r="I1063" i="20"/>
  <c r="E906" i="15"/>
  <c r="H1060" i="22"/>
  <c r="I1109" i="20"/>
  <c r="G1109" i="22"/>
  <c r="G1063" i="13"/>
  <c r="G1109" i="20"/>
  <c r="I1063" i="13"/>
  <c r="E937" i="21"/>
  <c r="E851" i="17"/>
  <c r="E1025" i="15"/>
  <c r="G1063" i="17"/>
  <c r="E914" i="15"/>
  <c r="E884" i="20"/>
  <c r="E881" i="21"/>
  <c r="E1028" i="21"/>
  <c r="E865" i="15"/>
  <c r="E1033" i="13"/>
  <c r="E935" i="21"/>
  <c r="E870" i="13"/>
  <c r="E876" i="22"/>
  <c r="E1065" i="17"/>
  <c r="E1067" i="17" s="1"/>
  <c r="E932" i="22"/>
  <c r="E1038" i="22"/>
  <c r="E1024" i="13"/>
  <c r="E907" i="15"/>
  <c r="E853" i="22"/>
  <c r="E1032" i="21"/>
  <c r="E920" i="17"/>
  <c r="E880" i="17"/>
  <c r="E934" i="15"/>
  <c r="E868" i="17"/>
  <c r="E855" i="17"/>
  <c r="E925" i="20"/>
  <c r="E1040" i="13"/>
  <c r="E893" i="13"/>
  <c r="E1046" i="21"/>
  <c r="E885" i="13"/>
  <c r="E1090" i="13"/>
  <c r="E898" i="22"/>
  <c r="E1030" i="15"/>
  <c r="E925" i="22"/>
  <c r="E852" i="20"/>
  <c r="E942" i="13"/>
  <c r="E1092" i="15"/>
  <c r="E927" i="17"/>
  <c r="E881" i="17"/>
  <c r="E1034" i="20"/>
  <c r="E849" i="20"/>
  <c r="E913" i="17"/>
  <c r="E904" i="20"/>
  <c r="E867" i="13"/>
  <c r="E922" i="21"/>
  <c r="E932" i="21"/>
  <c r="E871" i="22"/>
  <c r="E853" i="20"/>
  <c r="E919" i="17"/>
  <c r="E864" i="17"/>
  <c r="E909" i="17"/>
  <c r="E933" i="21"/>
  <c r="E916" i="21"/>
  <c r="E927" i="20"/>
  <c r="E888" i="15"/>
  <c r="E924" i="20"/>
  <c r="E1040" i="22"/>
  <c r="E917" i="15"/>
  <c r="E1073" i="15"/>
  <c r="E942" i="17"/>
  <c r="E854" i="15"/>
  <c r="E890" i="22"/>
  <c r="E1040" i="21"/>
  <c r="E1034" i="21"/>
  <c r="E925" i="21"/>
  <c r="E914" i="17"/>
  <c r="E849" i="22"/>
  <c r="E1072" i="20"/>
  <c r="E1050" i="22"/>
  <c r="E1051" i="22" s="1"/>
  <c r="E1037" i="20"/>
  <c r="E1046" i="20"/>
  <c r="E863" i="21"/>
  <c r="E920" i="13"/>
  <c r="E859" i="22"/>
  <c r="E1041" i="15"/>
  <c r="E901" i="15"/>
  <c r="E895" i="17"/>
  <c r="E920" i="21"/>
  <c r="E1031" i="21"/>
  <c r="E940" i="13"/>
  <c r="E1032" i="13"/>
  <c r="E901" i="20"/>
  <c r="E1034" i="13"/>
  <c r="H1048" i="21"/>
  <c r="E931" i="20"/>
  <c r="E891" i="15"/>
  <c r="E938" i="20"/>
  <c r="E1044" i="21"/>
  <c r="E875" i="21"/>
  <c r="E906" i="21"/>
  <c r="E917" i="22"/>
  <c r="E850" i="21"/>
  <c r="E1074" i="17"/>
  <c r="E849" i="21"/>
  <c r="E1035" i="21"/>
  <c r="E928" i="17"/>
  <c r="E861" i="20"/>
  <c r="E888" i="21"/>
  <c r="E864" i="21"/>
  <c r="E893" i="21"/>
  <c r="E930" i="21"/>
  <c r="E1025" i="13"/>
  <c r="E1035" i="13"/>
  <c r="E899" i="21"/>
  <c r="H1106" i="20"/>
  <c r="E881" i="22"/>
  <c r="C1109" i="20"/>
  <c r="E1035" i="20"/>
  <c r="H1051" i="15"/>
  <c r="E861" i="21"/>
  <c r="E873" i="13"/>
  <c r="E914" i="20"/>
  <c r="E913" i="20"/>
  <c r="G1109" i="13"/>
  <c r="H1060" i="13"/>
  <c r="E1056" i="21"/>
  <c r="E1057" i="21" s="1"/>
  <c r="E915" i="21"/>
  <c r="E921" i="13"/>
  <c r="E887" i="21"/>
  <c r="C1063" i="15"/>
  <c r="E930" i="17"/>
  <c r="E882" i="13"/>
  <c r="E891" i="17"/>
  <c r="E866" i="20"/>
  <c r="E929" i="20"/>
  <c r="E886" i="20"/>
  <c r="E935" i="13"/>
  <c r="E932" i="15"/>
  <c r="E876" i="21"/>
  <c r="E879" i="17"/>
  <c r="E930" i="15"/>
  <c r="E892" i="17"/>
  <c r="E890" i="17"/>
  <c r="E937" i="15"/>
  <c r="E894" i="22"/>
  <c r="E873" i="15"/>
  <c r="E1094" i="20"/>
  <c r="E849" i="17"/>
  <c r="E857" i="17"/>
  <c r="E928" i="22"/>
  <c r="H1051" i="17"/>
  <c r="E925" i="15"/>
  <c r="E918" i="21"/>
  <c r="E1073" i="20"/>
  <c r="E1089" i="20"/>
  <c r="E858" i="15"/>
  <c r="E853" i="17"/>
  <c r="E885" i="20"/>
  <c r="E874" i="17"/>
  <c r="E867" i="22"/>
  <c r="E860" i="21"/>
  <c r="E852" i="17"/>
  <c r="E887" i="13"/>
  <c r="E1029" i="20"/>
  <c r="E870" i="22"/>
  <c r="E869" i="22"/>
  <c r="E1037" i="17"/>
  <c r="E1090" i="17"/>
  <c r="E1045" i="20"/>
  <c r="E1035" i="17"/>
  <c r="E940" i="20"/>
  <c r="E901" i="21"/>
  <c r="E900" i="15"/>
  <c r="E1026" i="20"/>
  <c r="E911" i="21"/>
  <c r="E1028" i="20"/>
  <c r="E1044" i="20"/>
  <c r="E1024" i="22"/>
  <c r="E1075" i="17"/>
  <c r="E888" i="13"/>
  <c r="E931" i="22"/>
  <c r="E899" i="20"/>
  <c r="E929" i="13"/>
  <c r="E907" i="21"/>
  <c r="E877" i="21"/>
  <c r="E1044" i="17"/>
  <c r="E941" i="20"/>
  <c r="E1069" i="20"/>
  <c r="E929" i="17"/>
  <c r="E874" i="15"/>
  <c r="E1027" i="22"/>
  <c r="E887" i="22"/>
  <c r="E1045" i="13"/>
  <c r="E1093" i="20"/>
  <c r="E881" i="20"/>
  <c r="E874" i="20"/>
  <c r="E897" i="13"/>
  <c r="E895" i="20"/>
  <c r="E1034" i="17"/>
  <c r="E1060" i="20"/>
  <c r="E872" i="13"/>
  <c r="E1039" i="22"/>
  <c r="E1092" i="21"/>
  <c r="E857" i="13"/>
  <c r="E927" i="22"/>
  <c r="E1065" i="21"/>
  <c r="E1066" i="21" s="1"/>
  <c r="E853" i="21"/>
  <c r="E849" i="15"/>
  <c r="E855" i="20"/>
  <c r="E857" i="21"/>
  <c r="C1109" i="15"/>
  <c r="E851" i="21"/>
  <c r="E882" i="21"/>
  <c r="E933" i="13"/>
  <c r="E939" i="22"/>
  <c r="E928" i="21"/>
  <c r="E1070" i="13"/>
  <c r="E1046" i="22"/>
  <c r="E868" i="13"/>
  <c r="E1040" i="20"/>
  <c r="E1050" i="17"/>
  <c r="E1056" i="17"/>
  <c r="E1057" i="17" s="1"/>
  <c r="G1109" i="21"/>
  <c r="E941" i="17"/>
  <c r="E896" i="22"/>
  <c r="E1091" i="20"/>
  <c r="J904" i="17"/>
  <c r="K904" i="17" s="1"/>
  <c r="J866" i="15"/>
  <c r="K866" i="15" s="1"/>
  <c r="F1063" i="20"/>
  <c r="E866" i="21"/>
  <c r="E870" i="21"/>
  <c r="F1063" i="17"/>
  <c r="C1063" i="13"/>
  <c r="E1030" i="17"/>
  <c r="E1074" i="22"/>
  <c r="H1048" i="17"/>
  <c r="E901" i="17"/>
  <c r="E863" i="13"/>
  <c r="E869" i="15"/>
  <c r="E864" i="22"/>
  <c r="E897" i="20"/>
  <c r="E1029" i="22"/>
  <c r="E1033" i="20"/>
  <c r="E1059" i="13"/>
  <c r="E1060" i="13" s="1"/>
  <c r="E1046" i="13"/>
  <c r="E921" i="22"/>
  <c r="E1047" i="22"/>
  <c r="E899" i="13"/>
  <c r="E924" i="22"/>
  <c r="E932" i="20"/>
  <c r="E875" i="17"/>
  <c r="E1065" i="22"/>
  <c r="E1067" i="22" s="1"/>
  <c r="E939" i="20"/>
  <c r="E880" i="13"/>
  <c r="E880" i="20"/>
  <c r="E1034" i="22"/>
  <c r="E878" i="20"/>
  <c r="E863" i="20"/>
  <c r="E877" i="17"/>
  <c r="E1036" i="21"/>
  <c r="E1089" i="22"/>
  <c r="E872" i="21"/>
  <c r="E1091" i="15"/>
  <c r="E903" i="13"/>
  <c r="E889" i="22"/>
  <c r="E894" i="20"/>
  <c r="E1091" i="17"/>
  <c r="E1039" i="13"/>
  <c r="E890" i="21"/>
  <c r="E909" i="15"/>
  <c r="E1092" i="20"/>
  <c r="E1074" i="20"/>
  <c r="E912" i="13"/>
  <c r="E1059" i="15"/>
  <c r="E1060" i="15" s="1"/>
  <c r="E1063" i="15" s="1"/>
  <c r="E932" i="13"/>
  <c r="E941" i="13"/>
  <c r="E933" i="17"/>
  <c r="E887" i="20"/>
  <c r="E850" i="22"/>
  <c r="E859" i="20"/>
  <c r="E892" i="22"/>
  <c r="E1090" i="21"/>
  <c r="E914" i="22"/>
  <c r="E1071" i="21"/>
  <c r="E922" i="17"/>
  <c r="E1028" i="22"/>
  <c r="E1026" i="17"/>
  <c r="E919" i="22"/>
  <c r="E904" i="13"/>
  <c r="E1030" i="13"/>
  <c r="E923" i="15"/>
  <c r="E1036" i="20"/>
  <c r="E934" i="21"/>
  <c r="E884" i="13"/>
  <c r="E886" i="21"/>
  <c r="E907" i="20"/>
  <c r="E1047" i="17"/>
  <c r="E892" i="15"/>
  <c r="I1109" i="17"/>
  <c r="E1075" i="13"/>
  <c r="E869" i="17"/>
  <c r="E894" i="17"/>
  <c r="E896" i="15"/>
  <c r="E867" i="21"/>
  <c r="E890" i="13"/>
  <c r="E912" i="22"/>
  <c r="E859" i="13"/>
  <c r="E929" i="15"/>
  <c r="E908" i="17"/>
  <c r="E935" i="22"/>
  <c r="E933" i="22"/>
  <c r="E1071" i="20"/>
  <c r="I1109" i="15"/>
  <c r="E940" i="21"/>
  <c r="E1026" i="15"/>
  <c r="E939" i="17"/>
  <c r="E911" i="20"/>
  <c r="E914" i="21"/>
  <c r="E1073" i="22"/>
  <c r="E896" i="21"/>
  <c r="E855" i="22"/>
  <c r="E862" i="13"/>
  <c r="H1048" i="13"/>
  <c r="F1109" i="22"/>
  <c r="I1109" i="13"/>
  <c r="E1029" i="21"/>
  <c r="E1046" i="17"/>
  <c r="E868" i="20"/>
  <c r="E1065" i="20"/>
  <c r="E1066" i="20" s="1"/>
  <c r="E909" i="22"/>
  <c r="E870" i="17"/>
  <c r="E886" i="13"/>
  <c r="E888" i="17"/>
  <c r="E864" i="15"/>
  <c r="E882" i="22"/>
  <c r="E1074" i="21"/>
  <c r="E940" i="22"/>
  <c r="E898" i="15"/>
  <c r="E865" i="13"/>
  <c r="E917" i="17"/>
  <c r="E900" i="20"/>
  <c r="E1073" i="13"/>
  <c r="E906" i="22"/>
  <c r="E886" i="22"/>
  <c r="E878" i="15"/>
  <c r="E921" i="15"/>
  <c r="E887" i="17"/>
  <c r="E924" i="17"/>
  <c r="E936" i="15"/>
  <c r="E927" i="13"/>
  <c r="E904" i="15"/>
  <c r="E910" i="22"/>
  <c r="E878" i="13"/>
  <c r="E903" i="21"/>
  <c r="E1049" i="20"/>
  <c r="E1051" i="20" s="1"/>
  <c r="C1109" i="22"/>
  <c r="E1084" i="20"/>
  <c r="E1084" i="21"/>
  <c r="E1084" i="17"/>
  <c r="D1057" i="13"/>
  <c r="J1055" i="13"/>
  <c r="E903" i="22"/>
  <c r="E1040" i="17"/>
  <c r="E858" i="13"/>
  <c r="E915" i="13"/>
  <c r="E867" i="20"/>
  <c r="E1024" i="17"/>
  <c r="E922" i="22"/>
  <c r="E884" i="22"/>
  <c r="E1069" i="22"/>
  <c r="E851" i="20"/>
  <c r="E915" i="22"/>
  <c r="E862" i="21"/>
  <c r="H1084" i="20"/>
  <c r="E887" i="15"/>
  <c r="E1024" i="21"/>
  <c r="E882" i="20"/>
  <c r="E1025" i="20"/>
  <c r="E1050" i="21"/>
  <c r="E1051" i="21" s="1"/>
  <c r="E897" i="22"/>
  <c r="E895" i="22"/>
  <c r="E889" i="21"/>
  <c r="E900" i="13"/>
  <c r="E856" i="21"/>
  <c r="E868" i="22"/>
  <c r="E1029" i="13"/>
  <c r="E1028" i="13"/>
  <c r="E904" i="22"/>
  <c r="D1060" i="17"/>
  <c r="J1058" i="17"/>
  <c r="D1062" i="13"/>
  <c r="J1061" i="13"/>
  <c r="E916" i="13"/>
  <c r="H1077" i="15"/>
  <c r="H1076" i="15"/>
  <c r="H1067" i="20"/>
  <c r="J935" i="17"/>
  <c r="K935" i="17" s="1"/>
  <c r="E1069" i="15"/>
  <c r="E1090" i="22"/>
  <c r="E1092" i="13"/>
  <c r="E877" i="13"/>
  <c r="E1059" i="21"/>
  <c r="E1060" i="21" s="1"/>
  <c r="H1057" i="13"/>
  <c r="E927" i="21"/>
  <c r="E1025" i="17"/>
  <c r="E912" i="21"/>
  <c r="E1037" i="22"/>
  <c r="E898" i="20"/>
  <c r="E884" i="17"/>
  <c r="H1077" i="21"/>
  <c r="H1076" i="21"/>
  <c r="E874" i="21"/>
  <c r="D1048" i="20"/>
  <c r="J1043" i="20"/>
  <c r="E939" i="21"/>
  <c r="E854" i="20"/>
  <c r="E915" i="20"/>
  <c r="E879" i="15"/>
  <c r="E1056" i="22"/>
  <c r="E1057" i="22" s="1"/>
  <c r="E856" i="20"/>
  <c r="E886" i="17"/>
  <c r="E921" i="20"/>
  <c r="E1070" i="21"/>
  <c r="E1044" i="13"/>
  <c r="E861" i="17"/>
  <c r="D1051" i="20"/>
  <c r="J1050" i="20"/>
  <c r="K1050" i="20" s="1"/>
  <c r="E1049" i="13"/>
  <c r="E1051" i="13" s="1"/>
  <c r="J1049" i="13"/>
  <c r="E885" i="15"/>
  <c r="E850" i="17"/>
  <c r="E859" i="21"/>
  <c r="E901" i="22"/>
  <c r="D1084" i="13"/>
  <c r="J1083" i="13"/>
  <c r="E1037" i="21"/>
  <c r="E850" i="13"/>
  <c r="E855" i="15"/>
  <c r="E1030" i="21"/>
  <c r="E870" i="20"/>
  <c r="E895" i="15"/>
  <c r="E871" i="21"/>
  <c r="E1040" i="15"/>
  <c r="E891" i="21"/>
  <c r="E877" i="22"/>
  <c r="E853" i="13"/>
  <c r="E1045" i="22"/>
  <c r="E938" i="13"/>
  <c r="E855" i="13"/>
  <c r="E1031" i="22"/>
  <c r="E1047" i="21"/>
  <c r="E938" i="22"/>
  <c r="E1091" i="22"/>
  <c r="E1033" i="21"/>
  <c r="E864" i="13"/>
  <c r="E857" i="15"/>
  <c r="E1092" i="22"/>
  <c r="E893" i="20"/>
  <c r="D1051" i="13"/>
  <c r="J1050" i="13"/>
  <c r="K1050" i="13" s="1"/>
  <c r="E921" i="21"/>
  <c r="E930" i="22"/>
  <c r="D1060" i="15"/>
  <c r="J1058" i="15"/>
  <c r="D1076" i="15"/>
  <c r="D1077" i="15"/>
  <c r="J1068" i="15"/>
  <c r="E1067" i="15"/>
  <c r="E1066" i="15"/>
  <c r="H1076" i="13"/>
  <c r="H1077" i="13"/>
  <c r="D1076" i="21"/>
  <c r="D1077" i="21"/>
  <c r="J1068" i="21"/>
  <c r="D1051" i="17"/>
  <c r="J1049" i="17"/>
  <c r="H1084" i="17"/>
  <c r="D1067" i="13"/>
  <c r="D1066" i="13"/>
  <c r="J1064" i="13"/>
  <c r="H1067" i="13"/>
  <c r="H1066" i="13"/>
  <c r="D1062" i="21"/>
  <c r="J1061" i="21"/>
  <c r="H1057" i="21"/>
  <c r="H1066" i="17"/>
  <c r="H1067" i="17"/>
  <c r="D1084" i="22"/>
  <c r="J1083" i="22"/>
  <c r="D1106" i="13"/>
  <c r="D1109" i="13" s="1"/>
  <c r="J1088" i="13"/>
  <c r="J1041" i="13"/>
  <c r="K1041" i="13" s="1"/>
  <c r="E906" i="20"/>
  <c r="E892" i="21"/>
  <c r="E877" i="20"/>
  <c r="E919" i="21"/>
  <c r="E1031" i="15"/>
  <c r="E880" i="22"/>
  <c r="E873" i="17"/>
  <c r="D1057" i="22"/>
  <c r="J1055" i="22"/>
  <c r="E851" i="13"/>
  <c r="E906" i="17"/>
  <c r="D1076" i="13"/>
  <c r="D1077" i="13"/>
  <c r="J1068" i="13"/>
  <c r="E1031" i="13"/>
  <c r="E918" i="13"/>
  <c r="E906" i="13"/>
  <c r="H1048" i="20"/>
  <c r="E895" i="21"/>
  <c r="E871" i="13"/>
  <c r="E1041" i="17"/>
  <c r="D1066" i="20"/>
  <c r="D1067" i="20"/>
  <c r="J1064" i="20"/>
  <c r="J1107" i="22"/>
  <c r="D1108" i="22"/>
  <c r="E1065" i="13"/>
  <c r="E892" i="20"/>
  <c r="E907" i="13"/>
  <c r="E912" i="17"/>
  <c r="H1066" i="21"/>
  <c r="H1067" i="21"/>
  <c r="E1026" i="13"/>
  <c r="E914" i="13"/>
  <c r="E1072" i="13"/>
  <c r="E907" i="22"/>
  <c r="H1048" i="15"/>
  <c r="E908" i="20"/>
  <c r="E900" i="21"/>
  <c r="E904" i="21"/>
  <c r="E922" i="13"/>
  <c r="E858" i="20"/>
  <c r="E881" i="15"/>
  <c r="E1027" i="21"/>
  <c r="E909" i="21"/>
  <c r="E1031" i="20"/>
  <c r="E852" i="13"/>
  <c r="E1036" i="13"/>
  <c r="E942" i="20"/>
  <c r="E1039" i="20"/>
  <c r="E865" i="20"/>
  <c r="E869" i="21"/>
  <c r="E1069" i="13"/>
  <c r="E875" i="20"/>
  <c r="E1094" i="17"/>
  <c r="E866" i="13"/>
  <c r="E879" i="20"/>
  <c r="E879" i="21"/>
  <c r="E1047" i="15"/>
  <c r="E856" i="22"/>
  <c r="E1038" i="21"/>
  <c r="E939" i="13"/>
  <c r="E1047" i="20"/>
  <c r="E885" i="17"/>
  <c r="E861" i="13"/>
  <c r="J927" i="15"/>
  <c r="K927" i="15" s="1"/>
  <c r="E1089" i="13"/>
  <c r="D1108" i="21"/>
  <c r="J1107" i="21"/>
  <c r="E936" i="13"/>
  <c r="E912" i="20"/>
  <c r="D1048" i="17"/>
  <c r="J1043" i="17"/>
  <c r="E898" i="13"/>
  <c r="E924" i="15"/>
  <c r="H1106" i="15"/>
  <c r="E883" i="20"/>
  <c r="C1109" i="13"/>
  <c r="E919" i="20"/>
  <c r="E872" i="17"/>
  <c r="H1106" i="21"/>
  <c r="E1033" i="22"/>
  <c r="E1093" i="22"/>
  <c r="E1034" i="15"/>
  <c r="E893" i="22"/>
  <c r="J911" i="22"/>
  <c r="K911" i="22" s="1"/>
  <c r="E1061" i="17"/>
  <c r="E1062" i="17" s="1"/>
  <c r="D1062" i="17"/>
  <c r="J1061" i="17"/>
  <c r="D1060" i="13"/>
  <c r="J1058" i="13"/>
  <c r="E928" i="13"/>
  <c r="E1071" i="22"/>
  <c r="D1062" i="20"/>
  <c r="J1061" i="20"/>
  <c r="E896" i="13"/>
  <c r="E910" i="21"/>
  <c r="E898" i="17"/>
  <c r="E860" i="20"/>
  <c r="E909" i="20"/>
  <c r="E864" i="20"/>
  <c r="E881" i="13"/>
  <c r="E1041" i="21"/>
  <c r="E1035" i="22"/>
  <c r="E886" i="15"/>
  <c r="E940" i="15"/>
  <c r="E890" i="20"/>
  <c r="E899" i="17"/>
  <c r="E1050" i="15"/>
  <c r="E1051" i="15" s="1"/>
  <c r="D1057" i="15"/>
  <c r="J1055" i="15"/>
  <c r="E894" i="15"/>
  <c r="E895" i="13"/>
  <c r="E884" i="21"/>
  <c r="E876" i="20"/>
  <c r="E1075" i="20"/>
  <c r="E937" i="13"/>
  <c r="E1024" i="20"/>
  <c r="E1028" i="15"/>
  <c r="D1051" i="15"/>
  <c r="J1049" i="15"/>
  <c r="E902" i="21"/>
  <c r="E880" i="15"/>
  <c r="E1093" i="17"/>
  <c r="E897" i="21"/>
  <c r="E1035" i="15"/>
  <c r="E852" i="22"/>
  <c r="E1036" i="22"/>
  <c r="E860" i="13"/>
  <c r="E1038" i="17"/>
  <c r="E909" i="13"/>
  <c r="D1060" i="20"/>
  <c r="J1059" i="20"/>
  <c r="K1059" i="20" s="1"/>
  <c r="E1070" i="22"/>
  <c r="E925" i="17"/>
  <c r="E936" i="17"/>
  <c r="J1058" i="20"/>
  <c r="H1077" i="22"/>
  <c r="H1076" i="22"/>
  <c r="E1039" i="21"/>
  <c r="H1077" i="20"/>
  <c r="H1076" i="20"/>
  <c r="D1084" i="21"/>
  <c r="J1083" i="21"/>
  <c r="E1027" i="20"/>
  <c r="D1077" i="20"/>
  <c r="D1076" i="20"/>
  <c r="J1068" i="20"/>
  <c r="J883" i="22"/>
  <c r="K883" i="22" s="1"/>
  <c r="E879" i="13"/>
  <c r="E923" i="22"/>
  <c r="E921" i="17"/>
  <c r="H1057" i="17"/>
  <c r="E916" i="20"/>
  <c r="E888" i="20"/>
  <c r="E874" i="13"/>
  <c r="E862" i="22"/>
  <c r="E1030" i="20"/>
  <c r="E861" i="15"/>
  <c r="E854" i="17"/>
  <c r="E1056" i="20"/>
  <c r="E926" i="21"/>
  <c r="E935" i="20"/>
  <c r="E868" i="15"/>
  <c r="E1072" i="17"/>
  <c r="E1084" i="15"/>
  <c r="E1028" i="17"/>
  <c r="E1039" i="17"/>
  <c r="E1044" i="15"/>
  <c r="E926" i="13"/>
  <c r="E857" i="22"/>
  <c r="E941" i="22"/>
  <c r="E860" i="22"/>
  <c r="E1089" i="15"/>
  <c r="D1066" i="15"/>
  <c r="D1067" i="15"/>
  <c r="J1064" i="15"/>
  <c r="E858" i="21"/>
  <c r="E875" i="22"/>
  <c r="E1093" i="21"/>
  <c r="E905" i="17"/>
  <c r="E866" i="22"/>
  <c r="E1091" i="13"/>
  <c r="E937" i="22"/>
  <c r="E1094" i="22"/>
  <c r="E923" i="13"/>
  <c r="D1108" i="13"/>
  <c r="J1107" i="13"/>
  <c r="E866" i="17"/>
  <c r="H1048" i="22"/>
  <c r="E1069" i="21"/>
  <c r="E1031" i="17"/>
  <c r="E1045" i="21"/>
  <c r="E902" i="13"/>
  <c r="E879" i="22"/>
  <c r="E1056" i="13"/>
  <c r="E1057" i="13" s="1"/>
  <c r="E851" i="22"/>
  <c r="D1106" i="17"/>
  <c r="J1088" i="17"/>
  <c r="E922" i="15"/>
  <c r="E875" i="13"/>
  <c r="E871" i="20"/>
  <c r="E856" i="17"/>
  <c r="E932" i="17"/>
  <c r="E1037" i="13"/>
  <c r="E857" i="20"/>
  <c r="E1071" i="13"/>
  <c r="E898" i="21"/>
  <c r="E878" i="22"/>
  <c r="E910" i="15"/>
  <c r="D1066" i="17"/>
  <c r="D1067" i="17"/>
  <c r="J1064" i="17"/>
  <c r="E901" i="13"/>
  <c r="E852" i="21"/>
  <c r="E923" i="20"/>
  <c r="E850" i="15"/>
  <c r="E872" i="20"/>
  <c r="E936" i="20"/>
  <c r="E913" i="13"/>
  <c r="E911" i="13"/>
  <c r="E885" i="21"/>
  <c r="E1036" i="17"/>
  <c r="E873" i="20"/>
  <c r="E1069" i="17"/>
  <c r="E902" i="22"/>
  <c r="E883" i="21"/>
  <c r="E1027" i="13"/>
  <c r="E930" i="13"/>
  <c r="E1107" i="20"/>
  <c r="E1108" i="20" s="1"/>
  <c r="D1108" i="20"/>
  <c r="J1107" i="20"/>
  <c r="E900" i="17"/>
  <c r="E925" i="13"/>
  <c r="C1063" i="20"/>
  <c r="E1089" i="21"/>
  <c r="E1068" i="20"/>
  <c r="E899" i="22"/>
  <c r="E869" i="13"/>
  <c r="E934" i="20"/>
  <c r="E917" i="20"/>
  <c r="E908" i="22"/>
  <c r="E1059" i="22"/>
  <c r="E1060" i="22" s="1"/>
  <c r="D1057" i="17"/>
  <c r="J1055" i="17"/>
  <c r="E910" i="13"/>
  <c r="E942" i="22"/>
  <c r="H1060" i="21"/>
  <c r="E856" i="13"/>
  <c r="D1066" i="22"/>
  <c r="D1067" i="22"/>
  <c r="J1064" i="22"/>
  <c r="E905" i="15"/>
  <c r="E858" i="17"/>
  <c r="D1062" i="15"/>
  <c r="J1061" i="15"/>
  <c r="E869" i="20"/>
  <c r="D1077" i="22"/>
  <c r="D1076" i="22"/>
  <c r="J1068" i="22"/>
  <c r="D1108" i="15"/>
  <c r="J1107" i="15"/>
  <c r="D1084" i="17"/>
  <c r="J1083" i="17"/>
  <c r="J1088" i="20"/>
  <c r="D1106" i="20"/>
  <c r="D1077" i="17"/>
  <c r="D1076" i="17"/>
  <c r="J1068" i="17"/>
  <c r="D1060" i="22"/>
  <c r="J1058" i="22"/>
  <c r="D1057" i="20"/>
  <c r="J1055" i="20"/>
  <c r="H1067" i="22"/>
  <c r="H1066" i="22"/>
  <c r="H1051" i="20"/>
  <c r="E1070" i="17"/>
  <c r="E878" i="17"/>
  <c r="H1057" i="20"/>
  <c r="E861" i="22"/>
  <c r="E938" i="17"/>
  <c r="E908" i="13"/>
  <c r="E1072" i="22"/>
  <c r="D1084" i="15"/>
  <c r="J1083" i="15"/>
  <c r="D1062" i="22"/>
  <c r="J1061" i="22"/>
  <c r="D1048" i="13"/>
  <c r="J1043" i="13"/>
  <c r="D1106" i="15"/>
  <c r="J1088" i="15"/>
  <c r="D1051" i="21"/>
  <c r="J1049" i="21"/>
  <c r="H1106" i="17"/>
  <c r="E1072" i="21"/>
  <c r="E938" i="21"/>
  <c r="E917" i="21"/>
  <c r="E937" i="17"/>
  <c r="E923" i="21"/>
  <c r="E903" i="20"/>
  <c r="E858" i="22"/>
  <c r="J1043" i="15"/>
  <c r="D1048" i="15"/>
  <c r="E1041" i="22"/>
  <c r="E892" i="13"/>
  <c r="E1073" i="17"/>
  <c r="E855" i="21"/>
  <c r="D1048" i="22"/>
  <c r="J1043" i="22"/>
  <c r="J1058" i="21"/>
  <c r="D1060" i="21"/>
  <c r="D1106" i="21"/>
  <c r="J1088" i="21"/>
  <c r="C1063" i="22"/>
  <c r="E862" i="20"/>
  <c r="E1075" i="21"/>
  <c r="E1071" i="15"/>
  <c r="E900" i="22"/>
  <c r="E905" i="20"/>
  <c r="E934" i="13"/>
  <c r="F1063" i="15"/>
  <c r="H1077" i="17"/>
  <c r="H1076" i="17"/>
  <c r="D1106" i="22"/>
  <c r="J1088" i="22"/>
  <c r="E1026" i="21"/>
  <c r="H1084" i="15"/>
  <c r="D1048" i="21"/>
  <c r="J1043" i="21"/>
  <c r="E1068" i="15"/>
  <c r="J1049" i="22"/>
  <c r="D1051" i="22"/>
  <c r="H1084" i="21"/>
  <c r="E1049" i="17"/>
  <c r="E1064" i="13"/>
  <c r="E1061" i="21"/>
  <c r="E1062" i="21" s="1"/>
  <c r="H1106" i="22"/>
  <c r="H1109" i="22" s="1"/>
  <c r="D1057" i="21"/>
  <c r="J1055" i="21"/>
  <c r="D1108" i="17"/>
  <c r="J1107" i="17"/>
  <c r="H1106" i="13"/>
  <c r="H1109" i="13" s="1"/>
  <c r="H1066" i="15"/>
  <c r="H1067" i="15"/>
  <c r="E1084" i="13"/>
  <c r="K1049" i="20"/>
  <c r="D1067" i="21"/>
  <c r="D1066" i="21"/>
  <c r="J1064" i="21"/>
  <c r="D1084" i="20"/>
  <c r="J1083" i="20"/>
  <c r="H1057" i="15"/>
  <c r="B331" i="36"/>
  <c r="I331" i="36" l="1"/>
  <c r="C331" i="36"/>
  <c r="F331" i="36"/>
  <c r="A735" i="34"/>
  <c r="A735" i="32"/>
  <c r="A735" i="30"/>
  <c r="A727" i="34"/>
  <c r="A727" i="32"/>
  <c r="A727" i="30"/>
  <c r="A719" i="34"/>
  <c r="A719" i="30"/>
  <c r="A719" i="32"/>
  <c r="A711" i="34"/>
  <c r="A711" i="32"/>
  <c r="A711" i="30"/>
  <c r="A703" i="34"/>
  <c r="A703" i="32"/>
  <c r="A703" i="30"/>
  <c r="A695" i="34"/>
  <c r="A695" i="32"/>
  <c r="A695" i="30"/>
  <c r="A687" i="34"/>
  <c r="A687" i="32"/>
  <c r="A687" i="30"/>
  <c r="A679" i="34"/>
  <c r="A679" i="32"/>
  <c r="A679" i="30"/>
  <c r="A671" i="34"/>
  <c r="A671" i="32"/>
  <c r="A671" i="30"/>
  <c r="A663" i="34"/>
  <c r="A663" i="32"/>
  <c r="A663" i="30"/>
  <c r="A655" i="34"/>
  <c r="A655" i="32"/>
  <c r="A655" i="30"/>
  <c r="A647" i="34"/>
  <c r="A647" i="32"/>
  <c r="A647" i="30"/>
  <c r="A639" i="34"/>
  <c r="A639" i="30"/>
  <c r="A639" i="32"/>
  <c r="A631" i="34"/>
  <c r="A631" i="32"/>
  <c r="A631" i="30"/>
  <c r="A623" i="34"/>
  <c r="A623" i="32"/>
  <c r="A623" i="30"/>
  <c r="A615" i="34"/>
  <c r="A615" i="32"/>
  <c r="A615" i="30"/>
  <c r="A607" i="34"/>
  <c r="A607" i="32"/>
  <c r="A607" i="30"/>
  <c r="A599" i="34"/>
  <c r="A599" i="32"/>
  <c r="A599" i="30"/>
  <c r="A591" i="34"/>
  <c r="A591" i="32"/>
  <c r="A591" i="30"/>
  <c r="A583" i="34"/>
  <c r="A583" i="32"/>
  <c r="A583" i="30"/>
  <c r="A575" i="34"/>
  <c r="A575" i="32"/>
  <c r="A575" i="30"/>
  <c r="A567" i="34"/>
  <c r="A567" i="32"/>
  <c r="A567" i="30"/>
  <c r="A559" i="34"/>
  <c r="A559" i="32"/>
  <c r="A559" i="30"/>
  <c r="A551" i="34"/>
  <c r="A551" i="32"/>
  <c r="A551" i="30"/>
  <c r="A543" i="34"/>
  <c r="A543" i="32"/>
  <c r="A543" i="30"/>
  <c r="A535" i="34"/>
  <c r="A535" i="32"/>
  <c r="A535" i="30"/>
  <c r="A527" i="34"/>
  <c r="A527" i="32"/>
  <c r="A527" i="30"/>
  <c r="A519" i="34"/>
  <c r="A519" i="32"/>
  <c r="A519" i="30"/>
  <c r="A511" i="34"/>
  <c r="A511" i="32"/>
  <c r="A511" i="30"/>
  <c r="A503" i="34"/>
  <c r="A503" i="30"/>
  <c r="A503" i="32"/>
  <c r="A495" i="34"/>
  <c r="A495" i="32"/>
  <c r="A495" i="30"/>
  <c r="A487" i="34"/>
  <c r="A487" i="32"/>
  <c r="A487" i="30"/>
  <c r="A479" i="34"/>
  <c r="A479" i="32"/>
  <c r="A479" i="30"/>
  <c r="A471" i="34"/>
  <c r="A471" i="32"/>
  <c r="A471" i="30"/>
  <c r="A463" i="34"/>
  <c r="A463" i="32"/>
  <c r="A463" i="30"/>
  <c r="A455" i="34"/>
  <c r="A455" i="32"/>
  <c r="A455" i="30"/>
  <c r="A447" i="34"/>
  <c r="A447" i="32"/>
  <c r="A447" i="30"/>
  <c r="A439" i="34"/>
  <c r="A439" i="32"/>
  <c r="A439" i="30"/>
  <c r="A431" i="34"/>
  <c r="A431" i="32"/>
  <c r="A431" i="30"/>
  <c r="A423" i="34"/>
  <c r="A423" i="32"/>
  <c r="A423" i="30"/>
  <c r="A415" i="34"/>
  <c r="A415" i="32"/>
  <c r="A415" i="30"/>
  <c r="A407" i="34"/>
  <c r="A407" i="32"/>
  <c r="A407" i="30"/>
  <c r="A399" i="34"/>
  <c r="A399" i="32"/>
  <c r="A399" i="30"/>
  <c r="A391" i="34"/>
  <c r="A391" i="32"/>
  <c r="A391" i="30"/>
  <c r="A383" i="34"/>
  <c r="A383" i="32"/>
  <c r="A383" i="30"/>
  <c r="A375" i="34"/>
  <c r="A375" i="32"/>
  <c r="A375" i="30"/>
  <c r="A367" i="32"/>
  <c r="A367" i="34"/>
  <c r="A367" i="30"/>
  <c r="A359" i="34"/>
  <c r="A359" i="32"/>
  <c r="A359" i="30"/>
  <c r="A351" i="34"/>
  <c r="A351" i="32"/>
  <c r="A351" i="30"/>
  <c r="A343" i="34"/>
  <c r="A343" i="32"/>
  <c r="A343" i="30"/>
  <c r="A335" i="34"/>
  <c r="A335" i="32"/>
  <c r="A335" i="30"/>
  <c r="A327" i="32"/>
  <c r="A327" i="34"/>
  <c r="A327" i="30"/>
  <c r="A319" i="34"/>
  <c r="A319" i="30"/>
  <c r="A319" i="32"/>
  <c r="A311" i="34"/>
  <c r="A311" i="32"/>
  <c r="A311" i="30"/>
  <c r="A303" i="34"/>
  <c r="A303" i="32"/>
  <c r="A303" i="30"/>
  <c r="A295" i="34"/>
  <c r="A295" i="32"/>
  <c r="A295" i="30"/>
  <c r="A287" i="32"/>
  <c r="A287" i="34"/>
  <c r="A287" i="30"/>
  <c r="A279" i="34"/>
  <c r="A279" i="32"/>
  <c r="A279" i="30"/>
  <c r="A271" i="34"/>
  <c r="A271" i="32"/>
  <c r="A271" i="30"/>
  <c r="A263" i="32"/>
  <c r="A263" i="34"/>
  <c r="A263" i="30"/>
  <c r="A255" i="34"/>
  <c r="A255" i="32"/>
  <c r="A255" i="30"/>
  <c r="A247" i="34"/>
  <c r="A247" i="32"/>
  <c r="A247" i="30"/>
  <c r="A239" i="32"/>
  <c r="A239" i="34"/>
  <c r="A239" i="30"/>
  <c r="A231" i="34"/>
  <c r="A231" i="32"/>
  <c r="A231" i="30"/>
  <c r="A223" i="34"/>
  <c r="A223" i="32"/>
  <c r="A223" i="30"/>
  <c r="A215" i="34"/>
  <c r="A215" i="32"/>
  <c r="A215" i="30"/>
  <c r="A207" i="34"/>
  <c r="A207" i="32"/>
  <c r="A207" i="30"/>
  <c r="A199" i="34"/>
  <c r="A199" i="32"/>
  <c r="A199" i="30"/>
  <c r="A191" i="34"/>
  <c r="A191" i="32"/>
  <c r="A191" i="30"/>
  <c r="A183" i="34"/>
  <c r="A183" i="32"/>
  <c r="A183" i="30"/>
  <c r="A175" i="34"/>
  <c r="A175" i="32"/>
  <c r="A175" i="30"/>
  <c r="A167" i="34"/>
  <c r="A167" i="32"/>
  <c r="A167" i="30"/>
  <c r="A159" i="34"/>
  <c r="A159" i="32"/>
  <c r="A159" i="30"/>
  <c r="A151" i="34"/>
  <c r="A151" i="32"/>
  <c r="A151" i="30"/>
  <c r="A143" i="32"/>
  <c r="A143" i="34"/>
  <c r="A143" i="30"/>
  <c r="A135" i="34"/>
  <c r="A135" i="32"/>
  <c r="A135" i="30"/>
  <c r="A127" i="32"/>
  <c r="A127" i="34"/>
  <c r="A127" i="30"/>
  <c r="A119" i="32"/>
  <c r="A119" i="34"/>
  <c r="A119" i="30"/>
  <c r="A111" i="34"/>
  <c r="A111" i="32"/>
  <c r="A111" i="30"/>
  <c r="A103" i="34"/>
  <c r="A103" i="32"/>
  <c r="A103" i="30"/>
  <c r="A95" i="34"/>
  <c r="A95" i="32"/>
  <c r="A95" i="30"/>
  <c r="A87" i="34"/>
  <c r="A87" i="32"/>
  <c r="A87" i="30"/>
  <c r="A79" i="32"/>
  <c r="A79" i="34"/>
  <c r="A79" i="30"/>
  <c r="A71" i="32"/>
  <c r="A71" i="34"/>
  <c r="A71" i="30"/>
  <c r="A63" i="34"/>
  <c r="A63" i="32"/>
  <c r="A63" i="30"/>
  <c r="A55" i="34"/>
  <c r="A55" i="32"/>
  <c r="A55" i="30"/>
  <c r="A47" i="34"/>
  <c r="A47" i="32"/>
  <c r="A47" i="30"/>
  <c r="A39" i="32"/>
  <c r="A39" i="34"/>
  <c r="A39" i="30"/>
  <c r="A31" i="34"/>
  <c r="A31" i="32"/>
  <c r="A31" i="30"/>
  <c r="A23" i="34"/>
  <c r="A23" i="32"/>
  <c r="A23" i="30"/>
  <c r="A15" i="34"/>
  <c r="A15" i="32"/>
  <c r="A15" i="30"/>
  <c r="A742" i="34"/>
  <c r="A742" i="32"/>
  <c r="A742" i="30"/>
  <c r="A734" i="34"/>
  <c r="A734" i="32"/>
  <c r="A734" i="30"/>
  <c r="A726" i="34"/>
  <c r="A726" i="32"/>
  <c r="A726" i="30"/>
  <c r="A718" i="34"/>
  <c r="A718" i="32"/>
  <c r="A718" i="30"/>
  <c r="A710" i="34"/>
  <c r="A710" i="32"/>
  <c r="A710" i="30"/>
  <c r="A702" i="34"/>
  <c r="A702" i="32"/>
  <c r="A702" i="30"/>
  <c r="A694" i="34"/>
  <c r="A694" i="32"/>
  <c r="A694" i="30"/>
  <c r="A686" i="34"/>
  <c r="A686" i="32"/>
  <c r="A686" i="30"/>
  <c r="A678" i="34"/>
  <c r="A678" i="32"/>
  <c r="A678" i="30"/>
  <c r="A670" i="34"/>
  <c r="A670" i="32"/>
  <c r="A670" i="30"/>
  <c r="A662" i="34"/>
  <c r="A662" i="32"/>
  <c r="A662" i="30"/>
  <c r="A654" i="34"/>
  <c r="A654" i="32"/>
  <c r="A654" i="30"/>
  <c r="A646" i="32"/>
  <c r="A646" i="34"/>
  <c r="A646" i="30"/>
  <c r="A638" i="34"/>
  <c r="A638" i="32"/>
  <c r="A638" i="30"/>
  <c r="A630" i="34"/>
  <c r="A630" i="32"/>
  <c r="A630" i="30"/>
  <c r="A622" i="34"/>
  <c r="A622" i="32"/>
  <c r="A622" i="30"/>
  <c r="A614" i="34"/>
  <c r="A614" i="32"/>
  <c r="A614" i="30"/>
  <c r="A606" i="34"/>
  <c r="A606" i="32"/>
  <c r="A606" i="30"/>
  <c r="A598" i="34"/>
  <c r="A598" i="30"/>
  <c r="A598" i="32"/>
  <c r="A590" i="34"/>
  <c r="A590" i="32"/>
  <c r="A590" i="30"/>
  <c r="A582" i="34"/>
  <c r="A582" i="32"/>
  <c r="A582" i="30"/>
  <c r="A574" i="34"/>
  <c r="A574" i="32"/>
  <c r="A574" i="30"/>
  <c r="A566" i="34"/>
  <c r="A566" i="32"/>
  <c r="A566" i="30"/>
  <c r="A558" i="34"/>
  <c r="A558" i="32"/>
  <c r="A558" i="30"/>
  <c r="A550" i="34"/>
  <c r="A550" i="32"/>
  <c r="A550" i="30"/>
  <c r="A542" i="34"/>
  <c r="A542" i="32"/>
  <c r="A542" i="30"/>
  <c r="A534" i="34"/>
  <c r="A534" i="32"/>
  <c r="A534" i="30"/>
  <c r="A526" i="34"/>
  <c r="A526" i="32"/>
  <c r="A526" i="30"/>
  <c r="A518" i="34"/>
  <c r="A518" i="32"/>
  <c r="A518" i="30"/>
  <c r="A510" i="34"/>
  <c r="A510" i="32"/>
  <c r="A510" i="30"/>
  <c r="A502" i="34"/>
  <c r="A502" i="32"/>
  <c r="A502" i="30"/>
  <c r="A494" i="34"/>
  <c r="A494" i="32"/>
  <c r="A494" i="30"/>
  <c r="A486" i="34"/>
  <c r="A486" i="32"/>
  <c r="A486" i="30"/>
  <c r="A478" i="34"/>
  <c r="A478" i="32"/>
  <c r="A478" i="30"/>
  <c r="A470" i="34"/>
  <c r="A470" i="32"/>
  <c r="A470" i="30"/>
  <c r="A462" i="34"/>
  <c r="A462" i="32"/>
  <c r="A462" i="30"/>
  <c r="A454" i="34"/>
  <c r="A454" i="32"/>
  <c r="A454" i="30"/>
  <c r="A446" i="34"/>
  <c r="A446" i="32"/>
  <c r="A446" i="30"/>
  <c r="A438" i="34"/>
  <c r="A438" i="32"/>
  <c r="A438" i="30"/>
  <c r="A430" i="34"/>
  <c r="A430" i="32"/>
  <c r="A430" i="30"/>
  <c r="A422" i="34"/>
  <c r="A422" i="32"/>
  <c r="A422" i="30"/>
  <c r="A414" i="34"/>
  <c r="A414" i="32"/>
  <c r="A414" i="30"/>
  <c r="A406" i="34"/>
  <c r="A406" i="32"/>
  <c r="A406" i="30"/>
  <c r="A398" i="34"/>
  <c r="A398" i="32"/>
  <c r="A398" i="30"/>
  <c r="A390" i="34"/>
  <c r="A390" i="32"/>
  <c r="A390" i="30"/>
  <c r="A382" i="34"/>
  <c r="A382" i="32"/>
  <c r="A382" i="30"/>
  <c r="A374" i="34"/>
  <c r="A374" i="32"/>
  <c r="A374" i="30"/>
  <c r="A366" i="32"/>
  <c r="A366" i="34"/>
  <c r="A366" i="30"/>
  <c r="A358" i="32"/>
  <c r="A358" i="34"/>
  <c r="A358" i="30"/>
  <c r="A350" i="34"/>
  <c r="A350" i="32"/>
  <c r="A350" i="30"/>
  <c r="A342" i="32"/>
  <c r="A342" i="34"/>
  <c r="A342" i="30"/>
  <c r="A334" i="34"/>
  <c r="A334" i="32"/>
  <c r="A334" i="30"/>
  <c r="A326" i="34"/>
  <c r="A326" i="32"/>
  <c r="A326" i="30"/>
  <c r="A318" i="32"/>
  <c r="A318" i="34"/>
  <c r="A318" i="30"/>
  <c r="A310" i="34"/>
  <c r="A310" i="32"/>
  <c r="A310" i="30"/>
  <c r="A302" i="32"/>
  <c r="A302" i="34"/>
  <c r="A302" i="30"/>
  <c r="A294" i="34"/>
  <c r="A294" i="32"/>
  <c r="A294" i="30"/>
  <c r="A286" i="34"/>
  <c r="A286" i="32"/>
  <c r="A286" i="30"/>
  <c r="A278" i="34"/>
  <c r="A278" i="32"/>
  <c r="A278" i="30"/>
  <c r="A270" i="34"/>
  <c r="A270" i="32"/>
  <c r="A270" i="30"/>
  <c r="A262" i="34"/>
  <c r="A262" i="32"/>
  <c r="A262" i="30"/>
  <c r="A254" i="32"/>
  <c r="A254" i="34"/>
  <c r="A254" i="30"/>
  <c r="A246" i="32"/>
  <c r="A246" i="34"/>
  <c r="A246" i="30"/>
  <c r="A238" i="34"/>
  <c r="A238" i="32"/>
  <c r="A238" i="30"/>
  <c r="A230" i="32"/>
  <c r="A230" i="34"/>
  <c r="A230" i="30"/>
  <c r="A222" i="32"/>
  <c r="A222" i="34"/>
  <c r="A222" i="30"/>
  <c r="A214" i="32"/>
  <c r="A214" i="34"/>
  <c r="A214" i="30"/>
  <c r="A206" i="34"/>
  <c r="A206" i="32"/>
  <c r="A206" i="30"/>
  <c r="A198" i="32"/>
  <c r="A198" i="34"/>
  <c r="A198" i="30"/>
  <c r="A190" i="32"/>
  <c r="A190" i="34"/>
  <c r="A190" i="30"/>
  <c r="A182" i="34"/>
  <c r="A182" i="32"/>
  <c r="A182" i="30"/>
  <c r="A174" i="34"/>
  <c r="A174" i="32"/>
  <c r="A174" i="30"/>
  <c r="A166" i="32"/>
  <c r="A166" i="34"/>
  <c r="A166" i="30"/>
  <c r="A158" i="32"/>
  <c r="A158" i="34"/>
  <c r="A158" i="30"/>
  <c r="A150" i="34"/>
  <c r="A150" i="32"/>
  <c r="A150" i="30"/>
  <c r="A142" i="34"/>
  <c r="A142" i="32"/>
  <c r="A142" i="30"/>
  <c r="A134" i="32"/>
  <c r="A134" i="34"/>
  <c r="A134" i="30"/>
  <c r="A126" i="34"/>
  <c r="A126" i="32"/>
  <c r="A126" i="30"/>
  <c r="A118" i="34"/>
  <c r="A118" i="32"/>
  <c r="A118" i="30"/>
  <c r="A110" i="32"/>
  <c r="A110" i="34"/>
  <c r="A110" i="30"/>
  <c r="A102" i="32"/>
  <c r="A102" i="34"/>
  <c r="A102" i="30"/>
  <c r="A94" i="34"/>
  <c r="A94" i="32"/>
  <c r="A94" i="30"/>
  <c r="A86" i="34"/>
  <c r="A86" i="32"/>
  <c r="A86" i="30"/>
  <c r="A78" i="34"/>
  <c r="A78" i="32"/>
  <c r="A78" i="30"/>
  <c r="A70" i="34"/>
  <c r="A70" i="32"/>
  <c r="A70" i="30"/>
  <c r="A62" i="32"/>
  <c r="A62" i="34"/>
  <c r="A62" i="30"/>
  <c r="A54" i="32"/>
  <c r="A54" i="34"/>
  <c r="A54" i="30"/>
  <c r="A46" i="34"/>
  <c r="A46" i="30"/>
  <c r="A46" i="32"/>
  <c r="A38" i="32"/>
  <c r="A38" i="34"/>
  <c r="A38" i="30"/>
  <c r="A30" i="34"/>
  <c r="A30" i="32"/>
  <c r="A30" i="30"/>
  <c r="A22" i="32"/>
  <c r="A22" i="34"/>
  <c r="A22" i="30"/>
  <c r="A14" i="32"/>
  <c r="A14" i="34"/>
  <c r="A14" i="30"/>
  <c r="A741" i="34"/>
  <c r="A741" i="32"/>
  <c r="A741" i="30"/>
  <c r="A733" i="34"/>
  <c r="A733" i="32"/>
  <c r="A733" i="30"/>
  <c r="A725" i="34"/>
  <c r="A725" i="32"/>
  <c r="A725" i="30"/>
  <c r="A717" i="34"/>
  <c r="A717" i="32"/>
  <c r="A717" i="30"/>
  <c r="A709" i="34"/>
  <c r="A709" i="32"/>
  <c r="A709" i="30"/>
  <c r="A701" i="34"/>
  <c r="A701" i="32"/>
  <c r="A701" i="30"/>
  <c r="A693" i="34"/>
  <c r="A693" i="32"/>
  <c r="A693" i="30"/>
  <c r="A685" i="34"/>
  <c r="A685" i="32"/>
  <c r="A685" i="30"/>
  <c r="A677" i="34"/>
  <c r="A677" i="32"/>
  <c r="A677" i="30"/>
  <c r="A669" i="34"/>
  <c r="A669" i="32"/>
  <c r="A669" i="30"/>
  <c r="A661" i="34"/>
  <c r="A661" i="30"/>
  <c r="A661" i="32"/>
  <c r="A653" i="34"/>
  <c r="A653" i="32"/>
  <c r="A653" i="30"/>
  <c r="A645" i="34"/>
  <c r="A645" i="32"/>
  <c r="A645" i="30"/>
  <c r="A637" i="34"/>
  <c r="A637" i="30"/>
  <c r="A637" i="32"/>
  <c r="A629" i="34"/>
  <c r="A629" i="32"/>
  <c r="A629" i="30"/>
  <c r="A621" i="34"/>
  <c r="A621" i="30"/>
  <c r="A621" i="32"/>
  <c r="A613" i="34"/>
  <c r="A613" i="32"/>
  <c r="A613" i="30"/>
  <c r="A605" i="34"/>
  <c r="A605" i="32"/>
  <c r="A605" i="30"/>
  <c r="A597" i="34"/>
  <c r="A597" i="32"/>
  <c r="A597" i="30"/>
  <c r="A589" i="34"/>
  <c r="A589" i="32"/>
  <c r="A589" i="30"/>
  <c r="A581" i="34"/>
  <c r="A581" i="32"/>
  <c r="A581" i="30"/>
  <c r="A573" i="34"/>
  <c r="A573" i="32"/>
  <c r="A573" i="30"/>
  <c r="A565" i="34"/>
  <c r="A565" i="32"/>
  <c r="A565" i="30"/>
  <c r="A557" i="34"/>
  <c r="A557" i="30"/>
  <c r="A557" i="32"/>
  <c r="A549" i="34"/>
  <c r="A549" i="32"/>
  <c r="A549" i="30"/>
  <c r="A541" i="34"/>
  <c r="A541" i="32"/>
  <c r="A541" i="30"/>
  <c r="A533" i="34"/>
  <c r="A533" i="32"/>
  <c r="A533" i="30"/>
  <c r="A525" i="34"/>
  <c r="A525" i="32"/>
  <c r="A525" i="30"/>
  <c r="A517" i="34"/>
  <c r="A517" i="32"/>
  <c r="A517" i="30"/>
  <c r="A509" i="34"/>
  <c r="A509" i="32"/>
  <c r="A509" i="30"/>
  <c r="A501" i="34"/>
  <c r="A501" i="32"/>
  <c r="A501" i="30"/>
  <c r="A493" i="34"/>
  <c r="A493" i="32"/>
  <c r="A493" i="30"/>
  <c r="A485" i="34"/>
  <c r="A485" i="32"/>
  <c r="A485" i="30"/>
  <c r="A477" i="34"/>
  <c r="A477" i="30"/>
  <c r="A477" i="32"/>
  <c r="A469" i="34"/>
  <c r="A469" i="32"/>
  <c r="A469" i="30"/>
  <c r="A461" i="34"/>
  <c r="A461" i="30"/>
  <c r="A461" i="32"/>
  <c r="A453" i="32"/>
  <c r="A453" i="30"/>
  <c r="A453" i="34"/>
  <c r="A445" i="34"/>
  <c r="A445" i="32"/>
  <c r="A445" i="30"/>
  <c r="A437" i="34"/>
  <c r="A437" i="32"/>
  <c r="A437" i="30"/>
  <c r="A429" i="34"/>
  <c r="A429" i="32"/>
  <c r="A429" i="30"/>
  <c r="A421" i="32"/>
  <c r="A421" i="34"/>
  <c r="A421" i="30"/>
  <c r="A413" i="34"/>
  <c r="A413" i="32"/>
  <c r="A413" i="30"/>
  <c r="A405" i="34"/>
  <c r="A405" i="32"/>
  <c r="A405" i="30"/>
  <c r="A397" i="34"/>
  <c r="A397" i="32"/>
  <c r="A397" i="30"/>
  <c r="A389" i="32"/>
  <c r="A389" i="34"/>
  <c r="A389" i="30"/>
  <c r="A381" i="34"/>
  <c r="A381" i="32"/>
  <c r="A381" i="30"/>
  <c r="A373" i="32"/>
  <c r="A373" i="34"/>
  <c r="A373" i="30"/>
  <c r="A365" i="32"/>
  <c r="A365" i="34"/>
  <c r="A365" i="30"/>
  <c r="A357" i="32"/>
  <c r="A357" i="34"/>
  <c r="A357" i="30"/>
  <c r="A349" i="32"/>
  <c r="A349" i="34"/>
  <c r="A349" i="30"/>
  <c r="A341" i="32"/>
  <c r="A341" i="34"/>
  <c r="A341" i="30"/>
  <c r="A333" i="32"/>
  <c r="A333" i="34"/>
  <c r="A333" i="30"/>
  <c r="A325" i="32"/>
  <c r="A325" i="34"/>
  <c r="A325" i="30"/>
  <c r="A317" i="32"/>
  <c r="A317" i="34"/>
  <c r="A317" i="30"/>
  <c r="A309" i="32"/>
  <c r="A309" i="34"/>
  <c r="A309" i="30"/>
  <c r="A301" i="34"/>
  <c r="A301" i="30"/>
  <c r="A301" i="32"/>
  <c r="A293" i="32"/>
  <c r="A293" i="34"/>
  <c r="A293" i="30"/>
  <c r="A285" i="32"/>
  <c r="A285" i="34"/>
  <c r="A285" i="30"/>
  <c r="A277" i="32"/>
  <c r="A277" i="34"/>
  <c r="A277" i="30"/>
  <c r="A269" i="32"/>
  <c r="A269" i="34"/>
  <c r="A269" i="30"/>
  <c r="A261" i="32"/>
  <c r="A261" i="30"/>
  <c r="A261" i="34"/>
  <c r="A253" i="32"/>
  <c r="A253" i="34"/>
  <c r="A253" i="30"/>
  <c r="A245" i="32"/>
  <c r="A245" i="34"/>
  <c r="A245" i="30"/>
  <c r="A237" i="32"/>
  <c r="A237" i="34"/>
  <c r="A237" i="30"/>
  <c r="A229" i="32"/>
  <c r="A229" i="34"/>
  <c r="A229" i="30"/>
  <c r="A221" i="32"/>
  <c r="A221" i="34"/>
  <c r="A221" i="30"/>
  <c r="A213" i="32"/>
  <c r="A213" i="34"/>
  <c r="A213" i="30"/>
  <c r="A205" i="32"/>
  <c r="A205" i="34"/>
  <c r="A205" i="30"/>
  <c r="A197" i="32"/>
  <c r="A197" i="30"/>
  <c r="A197" i="34"/>
  <c r="A189" i="32"/>
  <c r="A189" i="34"/>
  <c r="A189" i="30"/>
  <c r="A181" i="32"/>
  <c r="A181" i="34"/>
  <c r="A181" i="30"/>
  <c r="A173" i="32"/>
  <c r="A173" i="34"/>
  <c r="A173" i="30"/>
  <c r="A165" i="32"/>
  <c r="A165" i="34"/>
  <c r="A165" i="30"/>
  <c r="A157" i="32"/>
  <c r="A157" i="34"/>
  <c r="A157" i="30"/>
  <c r="A149" i="32"/>
  <c r="A149" i="34"/>
  <c r="A149" i="30"/>
  <c r="A141" i="32"/>
  <c r="A141" i="34"/>
  <c r="A141" i="30"/>
  <c r="A133" i="32"/>
  <c r="A133" i="34"/>
  <c r="A133" i="30"/>
  <c r="A125" i="32"/>
  <c r="A125" i="34"/>
  <c r="A125" i="30"/>
  <c r="A117" i="32"/>
  <c r="A117" i="34"/>
  <c r="A117" i="30"/>
  <c r="A109" i="32"/>
  <c r="A109" i="34"/>
  <c r="A109" i="30"/>
  <c r="A101" i="32"/>
  <c r="A101" i="34"/>
  <c r="A101" i="30"/>
  <c r="A93" i="34"/>
  <c r="A93" i="32"/>
  <c r="A93" i="30"/>
  <c r="A85" i="32"/>
  <c r="A85" i="34"/>
  <c r="A85" i="30"/>
  <c r="A77" i="32"/>
  <c r="A77" i="34"/>
  <c r="A77" i="30"/>
  <c r="A69" i="32"/>
  <c r="A69" i="34"/>
  <c r="A69" i="30"/>
  <c r="A61" i="32"/>
  <c r="A61" i="34"/>
  <c r="A61" i="30"/>
  <c r="A53" i="30"/>
  <c r="A53" i="32"/>
  <c r="A53" i="34"/>
  <c r="A45" i="32"/>
  <c r="A45" i="30"/>
  <c r="A45" i="34"/>
  <c r="A37" i="32"/>
  <c r="A37" i="34"/>
  <c r="A37" i="30"/>
  <c r="A29" i="32"/>
  <c r="A29" i="34"/>
  <c r="A29" i="30"/>
  <c r="A21" i="32"/>
  <c r="A21" i="34"/>
  <c r="A21" i="30"/>
  <c r="A13" i="32"/>
  <c r="A13" i="34"/>
  <c r="A13" i="30"/>
  <c r="A740" i="34"/>
  <c r="A740" i="32"/>
  <c r="A740" i="30"/>
  <c r="A732" i="34"/>
  <c r="A732" i="32"/>
  <c r="A732" i="30"/>
  <c r="A724" i="34"/>
  <c r="A724" i="32"/>
  <c r="A724" i="30"/>
  <c r="A716" i="34"/>
  <c r="A716" i="32"/>
  <c r="A716" i="30"/>
  <c r="A708" i="34"/>
  <c r="A708" i="32"/>
  <c r="A708" i="30"/>
  <c r="A700" i="34"/>
  <c r="A700" i="32"/>
  <c r="A700" i="30"/>
  <c r="A692" i="34"/>
  <c r="A692" i="32"/>
  <c r="A692" i="30"/>
  <c r="A684" i="34"/>
  <c r="A684" i="32"/>
  <c r="A684" i="30"/>
  <c r="A676" i="34"/>
  <c r="A676" i="32"/>
  <c r="A676" i="30"/>
  <c r="A668" i="32"/>
  <c r="A668" i="34"/>
  <c r="A668" i="30"/>
  <c r="A660" i="34"/>
  <c r="A660" i="32"/>
  <c r="A660" i="30"/>
  <c r="A652" i="34"/>
  <c r="A652" i="32"/>
  <c r="A652" i="30"/>
  <c r="A644" i="34"/>
  <c r="A644" i="32"/>
  <c r="A644" i="30"/>
  <c r="A636" i="32"/>
  <c r="A636" i="34"/>
  <c r="A636" i="30"/>
  <c r="A628" i="34"/>
  <c r="A628" i="32"/>
  <c r="A628" i="30"/>
  <c r="A620" i="34"/>
  <c r="A620" i="32"/>
  <c r="A620" i="30"/>
  <c r="A612" i="34"/>
  <c r="A612" i="32"/>
  <c r="A612" i="30"/>
  <c r="A604" i="34"/>
  <c r="A604" i="32"/>
  <c r="A604" i="30"/>
  <c r="A596" i="34"/>
  <c r="A596" i="32"/>
  <c r="A596" i="30"/>
  <c r="A588" i="34"/>
  <c r="A588" i="32"/>
  <c r="A588" i="30"/>
  <c r="A580" i="34"/>
  <c r="A580" i="32"/>
  <c r="A580" i="30"/>
  <c r="A572" i="32"/>
  <c r="A572" i="34"/>
  <c r="A572" i="30"/>
  <c r="A564" i="34"/>
  <c r="A564" i="32"/>
  <c r="A564" i="30"/>
  <c r="A556" i="34"/>
  <c r="A556" i="32"/>
  <c r="A556" i="30"/>
  <c r="A548" i="34"/>
  <c r="A548" i="32"/>
  <c r="A548" i="30"/>
  <c r="A540" i="34"/>
  <c r="A540" i="32"/>
  <c r="A540" i="30"/>
  <c r="A532" i="34"/>
  <c r="A532" i="32"/>
  <c r="A532" i="30"/>
  <c r="A524" i="34"/>
  <c r="A524" i="32"/>
  <c r="A524" i="30"/>
  <c r="A516" i="34"/>
  <c r="A516" i="32"/>
  <c r="A516" i="30"/>
  <c r="A508" i="34"/>
  <c r="A508" i="32"/>
  <c r="A508" i="30"/>
  <c r="A500" i="34"/>
  <c r="A500" i="32"/>
  <c r="A500" i="30"/>
  <c r="A492" i="34"/>
  <c r="A492" i="32"/>
  <c r="A492" i="30"/>
  <c r="A484" i="34"/>
  <c r="A484" i="32"/>
  <c r="A484" i="30"/>
  <c r="A476" i="34"/>
  <c r="A476" i="32"/>
  <c r="A476" i="30"/>
  <c r="A468" i="34"/>
  <c r="A468" i="32"/>
  <c r="A468" i="30"/>
  <c r="A460" i="34"/>
  <c r="A460" i="32"/>
  <c r="A460" i="30"/>
  <c r="A452" i="34"/>
  <c r="A452" i="32"/>
  <c r="A452" i="30"/>
  <c r="A444" i="34"/>
  <c r="A444" i="32"/>
  <c r="A444" i="30"/>
  <c r="A436" i="34"/>
  <c r="A436" i="32"/>
  <c r="A436" i="30"/>
  <c r="A428" i="34"/>
  <c r="A428" i="32"/>
  <c r="A428" i="30"/>
  <c r="A420" i="34"/>
  <c r="A420" i="32"/>
  <c r="A420" i="30"/>
  <c r="A412" i="34"/>
  <c r="A412" i="32"/>
  <c r="A412" i="30"/>
  <c r="A404" i="34"/>
  <c r="A404" i="32"/>
  <c r="A404" i="30"/>
  <c r="A396" i="34"/>
  <c r="A396" i="32"/>
  <c r="A396" i="30"/>
  <c r="A388" i="34"/>
  <c r="A388" i="32"/>
  <c r="A388" i="30"/>
  <c r="A380" i="34"/>
  <c r="A380" i="32"/>
  <c r="A380" i="30"/>
  <c r="A372" i="34"/>
  <c r="A372" i="32"/>
  <c r="A372" i="30"/>
  <c r="A364" i="34"/>
  <c r="A364" i="32"/>
  <c r="A364" i="30"/>
  <c r="A356" i="34"/>
  <c r="A356" i="32"/>
  <c r="A356" i="30"/>
  <c r="A348" i="34"/>
  <c r="A348" i="32"/>
  <c r="A348" i="30"/>
  <c r="A340" i="34"/>
  <c r="A340" i="32"/>
  <c r="A340" i="30"/>
  <c r="A332" i="34"/>
  <c r="A332" i="32"/>
  <c r="A332" i="30"/>
  <c r="A324" i="34"/>
  <c r="A324" i="32"/>
  <c r="A324" i="30"/>
  <c r="A316" i="34"/>
  <c r="A316" i="32"/>
  <c r="A316" i="30"/>
  <c r="A308" i="34"/>
  <c r="A308" i="32"/>
  <c r="A308" i="30"/>
  <c r="A300" i="34"/>
  <c r="A300" i="32"/>
  <c r="A300" i="30"/>
  <c r="A292" i="34"/>
  <c r="A292" i="32"/>
  <c r="A292" i="30"/>
  <c r="A284" i="34"/>
  <c r="A284" i="32"/>
  <c r="A284" i="30"/>
  <c r="A276" i="34"/>
  <c r="A276" i="32"/>
  <c r="A276" i="30"/>
  <c r="A268" i="34"/>
  <c r="A268" i="32"/>
  <c r="A268" i="30"/>
  <c r="A260" i="34"/>
  <c r="A260" i="32"/>
  <c r="A260" i="30"/>
  <c r="A252" i="34"/>
  <c r="A252" i="32"/>
  <c r="A252" i="30"/>
  <c r="A244" i="34"/>
  <c r="A244" i="32"/>
  <c r="A244" i="30"/>
  <c r="A236" i="34"/>
  <c r="A236" i="32"/>
  <c r="A236" i="30"/>
  <c r="A228" i="34"/>
  <c r="A228" i="32"/>
  <c r="A228" i="30"/>
  <c r="A220" i="34"/>
  <c r="A220" i="32"/>
  <c r="A220" i="30"/>
  <c r="A212" i="34"/>
  <c r="A212" i="32"/>
  <c r="A212" i="30"/>
  <c r="A204" i="34"/>
  <c r="A204" i="32"/>
  <c r="A204" i="30"/>
  <c r="A196" i="34"/>
  <c r="A196" i="32"/>
  <c r="A196" i="30"/>
  <c r="A188" i="34"/>
  <c r="A188" i="32"/>
  <c r="A188" i="30"/>
  <c r="A180" i="34"/>
  <c r="A180" i="32"/>
  <c r="A180" i="30"/>
  <c r="A172" i="34"/>
  <c r="A172" i="32"/>
  <c r="A172" i="30"/>
  <c r="A164" i="34"/>
  <c r="A164" i="32"/>
  <c r="A164" i="30"/>
  <c r="A156" i="34"/>
  <c r="A156" i="32"/>
  <c r="A156" i="30"/>
  <c r="A148" i="34"/>
  <c r="A148" i="32"/>
  <c r="A148" i="30"/>
  <c r="A140" i="34"/>
  <c r="A140" i="32"/>
  <c r="A140" i="30"/>
  <c r="A132" i="34"/>
  <c r="A132" i="32"/>
  <c r="A132" i="30"/>
  <c r="A124" i="34"/>
  <c r="A124" i="32"/>
  <c r="A124" i="30"/>
  <c r="A116" i="34"/>
  <c r="A116" i="32"/>
  <c r="A116" i="30"/>
  <c r="A108" i="34"/>
  <c r="A108" i="32"/>
  <c r="A108" i="30"/>
  <c r="A100" i="34"/>
  <c r="A100" i="32"/>
  <c r="A100" i="30"/>
  <c r="A92" i="34"/>
  <c r="A92" i="32"/>
  <c r="A92" i="30"/>
  <c r="A84" i="34"/>
  <c r="A84" i="32"/>
  <c r="A84" i="30"/>
  <c r="A76" i="34"/>
  <c r="A76" i="32"/>
  <c r="A76" i="30"/>
  <c r="A68" i="34"/>
  <c r="A68" i="32"/>
  <c r="A68" i="30"/>
  <c r="A60" i="34"/>
  <c r="A60" i="32"/>
  <c r="A60" i="30"/>
  <c r="A52" i="34"/>
  <c r="A52" i="32"/>
  <c r="A52" i="30"/>
  <c r="A44" i="34"/>
  <c r="A44" i="32"/>
  <c r="A44" i="30"/>
  <c r="A36" i="34"/>
  <c r="A36" i="32"/>
  <c r="A36" i="30"/>
  <c r="A28" i="34"/>
  <c r="A28" i="32"/>
  <c r="A28" i="30"/>
  <c r="A20" i="34"/>
  <c r="A20" i="32"/>
  <c r="A20" i="30"/>
  <c r="A12" i="34"/>
  <c r="A12" i="32"/>
  <c r="A12" i="30"/>
  <c r="A739" i="34"/>
  <c r="A739" i="32"/>
  <c r="A739" i="30"/>
  <c r="A731" i="34"/>
  <c r="A731" i="32"/>
  <c r="A731" i="30"/>
  <c r="A723" i="34"/>
  <c r="A723" i="32"/>
  <c r="A723" i="30"/>
  <c r="A715" i="34"/>
  <c r="A715" i="32"/>
  <c r="A715" i="30"/>
  <c r="A707" i="34"/>
  <c r="A707" i="32"/>
  <c r="A707" i="30"/>
  <c r="A699" i="34"/>
  <c r="A699" i="32"/>
  <c r="A699" i="30"/>
  <c r="A691" i="34"/>
  <c r="A691" i="32"/>
  <c r="A691" i="30"/>
  <c r="A683" i="34"/>
  <c r="A683" i="32"/>
  <c r="A683" i="30"/>
  <c r="A675" i="34"/>
  <c r="A675" i="32"/>
  <c r="A675" i="30"/>
  <c r="A667" i="34"/>
  <c r="A667" i="32"/>
  <c r="A667" i="30"/>
  <c r="A659" i="34"/>
  <c r="A659" i="30"/>
  <c r="A659" i="32"/>
  <c r="A651" i="34"/>
  <c r="A651" i="30"/>
  <c r="A651" i="32"/>
  <c r="A643" i="34"/>
  <c r="A643" i="32"/>
  <c r="A643" i="30"/>
  <c r="A635" i="34"/>
  <c r="A635" i="32"/>
  <c r="A635" i="30"/>
  <c r="A627" i="34"/>
  <c r="A627" i="32"/>
  <c r="A627" i="30"/>
  <c r="A619" i="34"/>
  <c r="A619" i="32"/>
  <c r="A619" i="30"/>
  <c r="A611" i="34"/>
  <c r="A611" i="32"/>
  <c r="A611" i="30"/>
  <c r="A603" i="34"/>
  <c r="A603" i="32"/>
  <c r="A603" i="30"/>
  <c r="A595" i="34"/>
  <c r="A595" i="32"/>
  <c r="A595" i="30"/>
  <c r="A587" i="34"/>
  <c r="A587" i="32"/>
  <c r="A587" i="30"/>
  <c r="A579" i="34"/>
  <c r="A579" i="32"/>
  <c r="A579" i="30"/>
  <c r="A571" i="34"/>
  <c r="A571" i="32"/>
  <c r="A571" i="30"/>
  <c r="A563" i="34"/>
  <c r="A563" i="32"/>
  <c r="A563" i="30"/>
  <c r="A555" i="34"/>
  <c r="A555" i="32"/>
  <c r="A555" i="30"/>
  <c r="A547" i="34"/>
  <c r="A547" i="32"/>
  <c r="A547" i="30"/>
  <c r="A539" i="34"/>
  <c r="A539" i="32"/>
  <c r="A539" i="30"/>
  <c r="A531" i="34"/>
  <c r="A531" i="32"/>
  <c r="A531" i="30"/>
  <c r="A523" i="34"/>
  <c r="A523" i="32"/>
  <c r="A523" i="30"/>
  <c r="A515" i="34"/>
  <c r="A515" i="32"/>
  <c r="A515" i="30"/>
  <c r="A507" i="34"/>
  <c r="A507" i="32"/>
  <c r="A507" i="30"/>
  <c r="A499" i="34"/>
  <c r="A499" i="32"/>
  <c r="A499" i="30"/>
  <c r="A491" i="34"/>
  <c r="A491" i="32"/>
  <c r="A491" i="30"/>
  <c r="A483" i="34"/>
  <c r="A483" i="32"/>
  <c r="A483" i="30"/>
  <c r="A475" i="34"/>
  <c r="A475" i="32"/>
  <c r="A475" i="30"/>
  <c r="A467" i="34"/>
  <c r="A467" i="32"/>
  <c r="A467" i="30"/>
  <c r="A459" i="34"/>
  <c r="A459" i="32"/>
  <c r="A459" i="30"/>
  <c r="A451" i="34"/>
  <c r="A451" i="32"/>
  <c r="A451" i="30"/>
  <c r="A443" i="34"/>
  <c r="A443" i="32"/>
  <c r="A443" i="30"/>
  <c r="A435" i="34"/>
  <c r="A435" i="32"/>
  <c r="A435" i="30"/>
  <c r="A427" i="34"/>
  <c r="A427" i="32"/>
  <c r="A427" i="30"/>
  <c r="A419" i="34"/>
  <c r="A419" i="30"/>
  <c r="A419" i="32"/>
  <c r="A411" i="34"/>
  <c r="A411" i="32"/>
  <c r="A411" i="30"/>
  <c r="A403" i="34"/>
  <c r="A403" i="32"/>
  <c r="A403" i="30"/>
  <c r="A395" i="34"/>
  <c r="A395" i="32"/>
  <c r="A395" i="30"/>
  <c r="A387" i="34"/>
  <c r="A387" i="32"/>
  <c r="A387" i="30"/>
  <c r="A379" i="34"/>
  <c r="A379" i="30"/>
  <c r="A379" i="32"/>
  <c r="A371" i="34"/>
  <c r="A371" i="32"/>
  <c r="A371" i="30"/>
  <c r="A363" i="34"/>
  <c r="A363" i="32"/>
  <c r="A363" i="30"/>
  <c r="A355" i="34"/>
  <c r="A355" i="32"/>
  <c r="A355" i="30"/>
  <c r="A347" i="32"/>
  <c r="A347" i="34"/>
  <c r="A347" i="30"/>
  <c r="A339" i="34"/>
  <c r="A339" i="32"/>
  <c r="A339" i="30"/>
  <c r="A331" i="34"/>
  <c r="A331" i="32"/>
  <c r="A331" i="30"/>
  <c r="A323" i="34"/>
  <c r="A323" i="32"/>
  <c r="A323" i="30"/>
  <c r="A315" i="34"/>
  <c r="A315" i="32"/>
  <c r="A315" i="30"/>
  <c r="A307" i="34"/>
  <c r="A307" i="32"/>
  <c r="A307" i="30"/>
  <c r="A299" i="32"/>
  <c r="A299" i="34"/>
  <c r="A299" i="30"/>
  <c r="A291" i="34"/>
  <c r="A291" i="32"/>
  <c r="A291" i="30"/>
  <c r="A283" i="34"/>
  <c r="A283" i="32"/>
  <c r="A283" i="30"/>
  <c r="A275" i="32"/>
  <c r="A275" i="34"/>
  <c r="A275" i="30"/>
  <c r="A267" i="34"/>
  <c r="A267" i="32"/>
  <c r="A267" i="30"/>
  <c r="A259" i="34"/>
  <c r="A259" i="32"/>
  <c r="A259" i="30"/>
  <c r="A251" i="34"/>
  <c r="A251" i="32"/>
  <c r="A251" i="30"/>
  <c r="A243" i="34"/>
  <c r="A243" i="32"/>
  <c r="A243" i="30"/>
  <c r="A235" i="34"/>
  <c r="A235" i="32"/>
  <c r="A235" i="30"/>
  <c r="A227" i="32"/>
  <c r="A227" i="34"/>
  <c r="A227" i="30"/>
  <c r="A219" i="34"/>
  <c r="A219" i="32"/>
  <c r="A219" i="30"/>
  <c r="A211" i="34"/>
  <c r="A211" i="32"/>
  <c r="A211" i="30"/>
  <c r="A203" i="34"/>
  <c r="A203" i="32"/>
  <c r="A203" i="30"/>
  <c r="A195" i="32"/>
  <c r="A195" i="34"/>
  <c r="A195" i="30"/>
  <c r="A187" i="34"/>
  <c r="A187" i="32"/>
  <c r="A187" i="30"/>
  <c r="A179" i="34"/>
  <c r="A179" i="32"/>
  <c r="A179" i="30"/>
  <c r="A171" i="34"/>
  <c r="A171" i="32"/>
  <c r="A171" i="30"/>
  <c r="A163" i="34"/>
  <c r="A163" i="32"/>
  <c r="A163" i="30"/>
  <c r="A155" i="34"/>
  <c r="A155" i="32"/>
  <c r="A155" i="30"/>
  <c r="A147" i="34"/>
  <c r="A147" i="32"/>
  <c r="A147" i="30"/>
  <c r="A139" i="34"/>
  <c r="A139" i="32"/>
  <c r="A139" i="30"/>
  <c r="A131" i="34"/>
  <c r="A131" i="32"/>
  <c r="A131" i="30"/>
  <c r="A123" i="34"/>
  <c r="A123" i="32"/>
  <c r="A123" i="30"/>
  <c r="A115" i="32"/>
  <c r="A115" i="34"/>
  <c r="A115" i="30"/>
  <c r="A107" i="32"/>
  <c r="A107" i="34"/>
  <c r="A107" i="30"/>
  <c r="A99" i="34"/>
  <c r="A99" i="32"/>
  <c r="A99" i="30"/>
  <c r="A91" i="32"/>
  <c r="A91" i="34"/>
  <c r="A91" i="30"/>
  <c r="A83" i="32"/>
  <c r="A83" i="34"/>
  <c r="A83" i="30"/>
  <c r="A75" i="32"/>
  <c r="A75" i="34"/>
  <c r="A75" i="30"/>
  <c r="A67" i="34"/>
  <c r="A67" i="32"/>
  <c r="A67" i="30"/>
  <c r="A59" i="34"/>
  <c r="A59" i="32"/>
  <c r="A59" i="30"/>
  <c r="A51" i="34"/>
  <c r="A51" i="32"/>
  <c r="A51" i="30"/>
  <c r="A43" i="34"/>
  <c r="A43" i="32"/>
  <c r="A43" i="30"/>
  <c r="A35" i="34"/>
  <c r="A35" i="32"/>
  <c r="A35" i="30"/>
  <c r="A27" i="34"/>
  <c r="A27" i="32"/>
  <c r="A27" i="30"/>
  <c r="A19" i="34"/>
  <c r="A19" i="32"/>
  <c r="A19" i="30"/>
  <c r="A11" i="34"/>
  <c r="A11" i="32"/>
  <c r="A11" i="30"/>
  <c r="A738" i="34"/>
  <c r="A738" i="32"/>
  <c r="A738" i="30"/>
  <c r="A730" i="34"/>
  <c r="A730" i="32"/>
  <c r="A730" i="30"/>
  <c r="A722" i="34"/>
  <c r="A722" i="32"/>
  <c r="A722" i="30"/>
  <c r="A714" i="34"/>
  <c r="A714" i="32"/>
  <c r="A714" i="30"/>
  <c r="A706" i="34"/>
  <c r="A706" i="30"/>
  <c r="A706" i="32"/>
  <c r="A698" i="34"/>
  <c r="A698" i="32"/>
  <c r="A698" i="30"/>
  <c r="A690" i="34"/>
  <c r="A690" i="32"/>
  <c r="A690" i="30"/>
  <c r="A682" i="34"/>
  <c r="A682" i="32"/>
  <c r="A682" i="30"/>
  <c r="A674" i="34"/>
  <c r="A674" i="32"/>
  <c r="A674" i="30"/>
  <c r="A666" i="34"/>
  <c r="A666" i="32"/>
  <c r="A666" i="30"/>
  <c r="A658" i="34"/>
  <c r="A658" i="32"/>
  <c r="A658" i="30"/>
  <c r="A650" i="34"/>
  <c r="A650" i="32"/>
  <c r="A650" i="30"/>
  <c r="A642" i="34"/>
  <c r="A642" i="32"/>
  <c r="A642" i="30"/>
  <c r="A634" i="34"/>
  <c r="A634" i="32"/>
  <c r="A634" i="30"/>
  <c r="A626" i="34"/>
  <c r="A626" i="32"/>
  <c r="A626" i="30"/>
  <c r="A618" i="34"/>
  <c r="A618" i="32"/>
  <c r="A618" i="30"/>
  <c r="A610" i="34"/>
  <c r="A610" i="32"/>
  <c r="A610" i="30"/>
  <c r="A602" i="34"/>
  <c r="A602" i="32"/>
  <c r="A602" i="30"/>
  <c r="A594" i="34"/>
  <c r="A594" i="32"/>
  <c r="A594" i="30"/>
  <c r="A586" i="34"/>
  <c r="A586" i="32"/>
  <c r="A586" i="30"/>
  <c r="A578" i="34"/>
  <c r="A578" i="32"/>
  <c r="A578" i="30"/>
  <c r="A570" i="34"/>
  <c r="A570" i="32"/>
  <c r="A570" i="30"/>
  <c r="A562" i="32"/>
  <c r="A562" i="34"/>
  <c r="A562" i="30"/>
  <c r="A554" i="32"/>
  <c r="A554" i="34"/>
  <c r="A554" i="30"/>
  <c r="A546" i="34"/>
  <c r="A546" i="32"/>
  <c r="A546" i="30"/>
  <c r="A538" i="34"/>
  <c r="A538" i="32"/>
  <c r="A538" i="30"/>
  <c r="A530" i="34"/>
  <c r="A530" i="32"/>
  <c r="A530" i="30"/>
  <c r="A522" i="32"/>
  <c r="A522" i="34"/>
  <c r="A522" i="30"/>
  <c r="A514" i="32"/>
  <c r="A514" i="34"/>
  <c r="A514" i="30"/>
  <c r="A506" i="34"/>
  <c r="A506" i="30"/>
  <c r="A506" i="32"/>
  <c r="A498" i="32"/>
  <c r="A498" i="30"/>
  <c r="A498" i="34"/>
  <c r="A490" i="34"/>
  <c r="A490" i="30"/>
  <c r="A490" i="32"/>
  <c r="A482" i="34"/>
  <c r="A482" i="32"/>
  <c r="A482" i="30"/>
  <c r="A474" i="34"/>
  <c r="A474" i="32"/>
  <c r="A474" i="30"/>
  <c r="A466" i="34"/>
  <c r="A466" i="32"/>
  <c r="A466" i="30"/>
  <c r="A458" i="34"/>
  <c r="A458" i="32"/>
  <c r="A458" i="30"/>
  <c r="A450" i="34"/>
  <c r="A450" i="32"/>
  <c r="A450" i="30"/>
  <c r="A442" i="34"/>
  <c r="A442" i="32"/>
  <c r="A442" i="30"/>
  <c r="A434" i="34"/>
  <c r="A434" i="32"/>
  <c r="A434" i="30"/>
  <c r="A426" i="34"/>
  <c r="A426" i="30"/>
  <c r="A426" i="32"/>
  <c r="A418" i="34"/>
  <c r="A418" i="32"/>
  <c r="A418" i="30"/>
  <c r="A410" i="34"/>
  <c r="A410" i="32"/>
  <c r="A410" i="30"/>
  <c r="A402" i="34"/>
  <c r="A402" i="32"/>
  <c r="A402" i="30"/>
  <c r="A394" i="34"/>
  <c r="A394" i="32"/>
  <c r="A394" i="30"/>
  <c r="A386" i="34"/>
  <c r="A386" i="32"/>
  <c r="A386" i="30"/>
  <c r="A378" i="34"/>
  <c r="A378" i="32"/>
  <c r="A378" i="30"/>
  <c r="A370" i="32"/>
  <c r="A370" i="34"/>
  <c r="A370" i="30"/>
  <c r="A362" i="32"/>
  <c r="A362" i="34"/>
  <c r="A362" i="30"/>
  <c r="A354" i="34"/>
  <c r="A354" i="32"/>
  <c r="A354" i="30"/>
  <c r="A346" i="34"/>
  <c r="A346" i="32"/>
  <c r="A346" i="30"/>
  <c r="A338" i="32"/>
  <c r="A338" i="34"/>
  <c r="A338" i="30"/>
  <c r="A330" i="32"/>
  <c r="A330" i="34"/>
  <c r="A330" i="30"/>
  <c r="A322" i="34"/>
  <c r="A322" i="32"/>
  <c r="A322" i="30"/>
  <c r="A314" i="32"/>
  <c r="A314" i="34"/>
  <c r="A314" i="30"/>
  <c r="A306" i="34"/>
  <c r="A306" i="32"/>
  <c r="A306" i="30"/>
  <c r="A298" i="34"/>
  <c r="A298" i="32"/>
  <c r="A298" i="30"/>
  <c r="A290" i="32"/>
  <c r="A290" i="34"/>
  <c r="A290" i="30"/>
  <c r="A282" i="34"/>
  <c r="A282" i="32"/>
  <c r="A282" i="30"/>
  <c r="A274" i="34"/>
  <c r="A274" i="32"/>
  <c r="A274" i="30"/>
  <c r="A266" i="34"/>
  <c r="A266" i="32"/>
  <c r="A266" i="30"/>
  <c r="A258" i="32"/>
  <c r="A258" i="34"/>
  <c r="A258" i="30"/>
  <c r="A250" i="34"/>
  <c r="A250" i="32"/>
  <c r="A250" i="30"/>
  <c r="A242" i="32"/>
  <c r="A242" i="34"/>
  <c r="A242" i="30"/>
  <c r="A234" i="32"/>
  <c r="A234" i="34"/>
  <c r="A234" i="30"/>
  <c r="A226" i="34"/>
  <c r="A226" i="32"/>
  <c r="A226" i="30"/>
  <c r="A218" i="32"/>
  <c r="A218" i="34"/>
  <c r="A218" i="30"/>
  <c r="A210" i="32"/>
  <c r="A210" i="34"/>
  <c r="A210" i="30"/>
  <c r="A202" i="32"/>
  <c r="A202" i="34"/>
  <c r="A202" i="30"/>
  <c r="A194" i="34"/>
  <c r="A194" i="32"/>
  <c r="A194" i="30"/>
  <c r="A186" i="32"/>
  <c r="A186" i="34"/>
  <c r="A186" i="30"/>
  <c r="A178" i="32"/>
  <c r="A178" i="34"/>
  <c r="A178" i="30"/>
  <c r="A170" i="34"/>
  <c r="A170" i="32"/>
  <c r="A170" i="30"/>
  <c r="A162" i="32"/>
  <c r="A162" i="34"/>
  <c r="A162" i="30"/>
  <c r="A154" i="34"/>
  <c r="A154" i="32"/>
  <c r="A154" i="30"/>
  <c r="A146" i="34"/>
  <c r="A146" i="32"/>
  <c r="A146" i="30"/>
  <c r="A138" i="34"/>
  <c r="A138" i="32"/>
  <c r="A138" i="30"/>
  <c r="A130" i="32"/>
  <c r="A130" i="34"/>
  <c r="A130" i="30"/>
  <c r="A122" i="34"/>
  <c r="A122" i="32"/>
  <c r="A122" i="30"/>
  <c r="A114" i="34"/>
  <c r="A114" i="32"/>
  <c r="A114" i="30"/>
  <c r="A106" i="34"/>
  <c r="A106" i="32"/>
  <c r="A106" i="30"/>
  <c r="A98" i="32"/>
  <c r="A98" i="34"/>
  <c r="A98" i="30"/>
  <c r="A90" i="34"/>
  <c r="A90" i="32"/>
  <c r="A90" i="30"/>
  <c r="A82" i="34"/>
  <c r="A82" i="32"/>
  <c r="A82" i="30"/>
  <c r="A74" i="34"/>
  <c r="A74" i="32"/>
  <c r="A74" i="30"/>
  <c r="A66" i="32"/>
  <c r="A66" i="34"/>
  <c r="A66" i="30"/>
  <c r="A58" i="34"/>
  <c r="A58" i="32"/>
  <c r="A58" i="30"/>
  <c r="A50" i="32"/>
  <c r="A50" i="34"/>
  <c r="A50" i="30"/>
  <c r="A42" i="34"/>
  <c r="A42" i="32"/>
  <c r="A42" i="30"/>
  <c r="A34" i="34"/>
  <c r="A34" i="32"/>
  <c r="A34" i="30"/>
  <c r="A26" i="32"/>
  <c r="A26" i="34"/>
  <c r="A26" i="30"/>
  <c r="A18" i="32"/>
  <c r="A18" i="34"/>
  <c r="A18" i="30"/>
  <c r="A10" i="32"/>
  <c r="A10" i="34"/>
  <c r="A10" i="30"/>
  <c r="A737" i="34"/>
  <c r="A737" i="32"/>
  <c r="A737" i="30"/>
  <c r="A729" i="34"/>
  <c r="A729" i="32"/>
  <c r="A729" i="30"/>
  <c r="A721" i="34"/>
  <c r="A721" i="32"/>
  <c r="A721" i="30"/>
  <c r="A713" i="34"/>
  <c r="A713" i="32"/>
  <c r="A713" i="30"/>
  <c r="A705" i="34"/>
  <c r="A705" i="32"/>
  <c r="A705" i="30"/>
  <c r="A697" i="34"/>
  <c r="A697" i="32"/>
  <c r="A697" i="30"/>
  <c r="A689" i="34"/>
  <c r="A689" i="32"/>
  <c r="A689" i="30"/>
  <c r="A681" i="34"/>
  <c r="A681" i="32"/>
  <c r="A681" i="30"/>
  <c r="A673" i="34"/>
  <c r="A673" i="32"/>
  <c r="A673" i="30"/>
  <c r="A665" i="34"/>
  <c r="A665" i="32"/>
  <c r="A665" i="30"/>
  <c r="A657" i="32"/>
  <c r="A657" i="34"/>
  <c r="A657" i="30"/>
  <c r="A649" i="34"/>
  <c r="A649" i="32"/>
  <c r="A649" i="30"/>
  <c r="A641" i="34"/>
  <c r="A641" i="32"/>
  <c r="A641" i="30"/>
  <c r="A633" i="34"/>
  <c r="A633" i="32"/>
  <c r="A633" i="30"/>
  <c r="A625" i="34"/>
  <c r="A625" i="32"/>
  <c r="A625" i="30"/>
  <c r="A617" i="34"/>
  <c r="A617" i="32"/>
  <c r="A617" i="30"/>
  <c r="A609" i="34"/>
  <c r="A609" i="32"/>
  <c r="A609" i="30"/>
  <c r="A601" i="34"/>
  <c r="A601" i="30"/>
  <c r="A601" i="32"/>
  <c r="A593" i="34"/>
  <c r="A593" i="32"/>
  <c r="A593" i="30"/>
  <c r="A585" i="34"/>
  <c r="A585" i="32"/>
  <c r="A585" i="30"/>
  <c r="A577" i="34"/>
  <c r="A577" i="32"/>
  <c r="A577" i="30"/>
  <c r="A569" i="34"/>
  <c r="A569" i="32"/>
  <c r="A569" i="30"/>
  <c r="A561" i="34"/>
  <c r="A561" i="32"/>
  <c r="A561" i="30"/>
  <c r="A553" i="34"/>
  <c r="A553" i="32"/>
  <c r="A553" i="30"/>
  <c r="A545" i="34"/>
  <c r="A545" i="32"/>
  <c r="A545" i="30"/>
  <c r="A537" i="34"/>
  <c r="A537" i="32"/>
  <c r="A537" i="30"/>
  <c r="A529" i="34"/>
  <c r="A529" i="32"/>
  <c r="A529" i="30"/>
  <c r="A521" i="34"/>
  <c r="A521" i="32"/>
  <c r="A521" i="30"/>
  <c r="A513" i="34"/>
  <c r="A513" i="32"/>
  <c r="A513" i="30"/>
  <c r="A505" i="34"/>
  <c r="A505" i="32"/>
  <c r="A505" i="30"/>
  <c r="A497" i="34"/>
  <c r="A497" i="32"/>
  <c r="A497" i="30"/>
  <c r="A489" i="34"/>
  <c r="A489" i="32"/>
  <c r="A489" i="30"/>
  <c r="A481" i="34"/>
  <c r="A481" i="32"/>
  <c r="A481" i="30"/>
  <c r="A473" i="34"/>
  <c r="A473" i="32"/>
  <c r="A473" i="30"/>
  <c r="A465" i="34"/>
  <c r="A465" i="32"/>
  <c r="A465" i="30"/>
  <c r="A457" i="34"/>
  <c r="A457" i="32"/>
  <c r="A457" i="30"/>
  <c r="A449" i="32"/>
  <c r="A449" i="34"/>
  <c r="A449" i="30"/>
  <c r="A441" i="34"/>
  <c r="A441" i="32"/>
  <c r="A441" i="30"/>
  <c r="A433" i="32"/>
  <c r="A433" i="34"/>
  <c r="A433" i="30"/>
  <c r="A425" i="32"/>
  <c r="A425" i="34"/>
  <c r="A425" i="30"/>
  <c r="A417" i="32"/>
  <c r="A417" i="34"/>
  <c r="A417" i="30"/>
  <c r="A409" i="34"/>
  <c r="A409" i="32"/>
  <c r="A409" i="30"/>
  <c r="A401" i="34"/>
  <c r="A401" i="32"/>
  <c r="A401" i="30"/>
  <c r="A393" i="32"/>
  <c r="A393" i="34"/>
  <c r="A393" i="30"/>
  <c r="A385" i="34"/>
  <c r="A385" i="32"/>
  <c r="A385" i="30"/>
  <c r="A377" i="32"/>
  <c r="A377" i="34"/>
  <c r="A377" i="30"/>
  <c r="A369" i="32"/>
  <c r="A369" i="34"/>
  <c r="A369" i="30"/>
  <c r="A361" i="34"/>
  <c r="A361" i="32"/>
  <c r="A361" i="30"/>
  <c r="A353" i="32"/>
  <c r="A353" i="34"/>
  <c r="A353" i="30"/>
  <c r="A345" i="32"/>
  <c r="A345" i="34"/>
  <c r="A345" i="30"/>
  <c r="A337" i="32"/>
  <c r="A337" i="34"/>
  <c r="A337" i="30"/>
  <c r="A329" i="32"/>
  <c r="A329" i="34"/>
  <c r="A329" i="30"/>
  <c r="A321" i="32"/>
  <c r="A321" i="34"/>
  <c r="A321" i="30"/>
  <c r="A313" i="34"/>
  <c r="A313" i="32"/>
  <c r="A313" i="30"/>
  <c r="A305" i="32"/>
  <c r="A305" i="34"/>
  <c r="A305" i="30"/>
  <c r="A297" i="32"/>
  <c r="A297" i="34"/>
  <c r="A297" i="30"/>
  <c r="A289" i="32"/>
  <c r="A289" i="34"/>
  <c r="A289" i="30"/>
  <c r="A281" i="32"/>
  <c r="A281" i="34"/>
  <c r="A281" i="30"/>
  <c r="A273" i="32"/>
  <c r="A273" i="34"/>
  <c r="A273" i="30"/>
  <c r="A265" i="32"/>
  <c r="A265" i="34"/>
  <c r="A265" i="30"/>
  <c r="A257" i="32"/>
  <c r="A257" i="34"/>
  <c r="A257" i="30"/>
  <c r="A249" i="32"/>
  <c r="A249" i="34"/>
  <c r="A249" i="30"/>
  <c r="A241" i="32"/>
  <c r="A241" i="34"/>
  <c r="A241" i="30"/>
  <c r="A233" i="32"/>
  <c r="A233" i="34"/>
  <c r="A233" i="30"/>
  <c r="A225" i="32"/>
  <c r="A225" i="34"/>
  <c r="A225" i="30"/>
  <c r="A217" i="32"/>
  <c r="A217" i="34"/>
  <c r="A217" i="30"/>
  <c r="A209" i="32"/>
  <c r="A209" i="34"/>
  <c r="A209" i="30"/>
  <c r="A201" i="32"/>
  <c r="A201" i="34"/>
  <c r="A201" i="30"/>
  <c r="A193" i="32"/>
  <c r="A193" i="34"/>
  <c r="A193" i="30"/>
  <c r="A185" i="32"/>
  <c r="A185" i="34"/>
  <c r="A185" i="30"/>
  <c r="A177" i="32"/>
  <c r="A177" i="34"/>
  <c r="A177" i="30"/>
  <c r="A169" i="32"/>
  <c r="A169" i="34"/>
  <c r="A169" i="30"/>
  <c r="A161" i="32"/>
  <c r="A161" i="34"/>
  <c r="A161" i="30"/>
  <c r="A153" i="32"/>
  <c r="A153" i="34"/>
  <c r="A153" i="30"/>
  <c r="A145" i="32"/>
  <c r="A145" i="34"/>
  <c r="A145" i="30"/>
  <c r="A137" i="32"/>
  <c r="A137" i="34"/>
  <c r="A137" i="30"/>
  <c r="A129" i="34"/>
  <c r="A129" i="32"/>
  <c r="A129" i="30"/>
  <c r="A121" i="32"/>
  <c r="A121" i="34"/>
  <c r="A121" i="30"/>
  <c r="A113" i="32"/>
  <c r="A113" i="34"/>
  <c r="A113" i="30"/>
  <c r="A105" i="32"/>
  <c r="A105" i="34"/>
  <c r="A105" i="30"/>
  <c r="A97" i="32"/>
  <c r="A97" i="34"/>
  <c r="A97" i="30"/>
  <c r="A89" i="32"/>
  <c r="A89" i="34"/>
  <c r="A89" i="30"/>
  <c r="A81" i="32"/>
  <c r="A81" i="34"/>
  <c r="A81" i="30"/>
  <c r="A73" i="32"/>
  <c r="A73" i="34"/>
  <c r="A73" i="30"/>
  <c r="A65" i="34"/>
  <c r="A65" i="32"/>
  <c r="A65" i="30"/>
  <c r="A57" i="32"/>
  <c r="A57" i="34"/>
  <c r="A57" i="30"/>
  <c r="A49" i="32"/>
  <c r="A49" i="34"/>
  <c r="A49" i="30"/>
  <c r="A41" i="32"/>
  <c r="A41" i="34"/>
  <c r="A41" i="30"/>
  <c r="A33" i="32"/>
  <c r="A33" i="30"/>
  <c r="A33" i="34"/>
  <c r="A25" i="34"/>
  <c r="A25" i="32"/>
  <c r="A25" i="30"/>
  <c r="A17" i="32"/>
  <c r="A17" i="30"/>
  <c r="A17" i="34"/>
  <c r="B332" i="34"/>
  <c r="B332" i="32"/>
  <c r="B332" i="30"/>
  <c r="A736" i="34"/>
  <c r="A736" i="32"/>
  <c r="A736" i="30"/>
  <c r="A728" i="34"/>
  <c r="A728" i="32"/>
  <c r="A728" i="30"/>
  <c r="A720" i="34"/>
  <c r="A720" i="32"/>
  <c r="A720" i="30"/>
  <c r="A712" i="34"/>
  <c r="A712" i="32"/>
  <c r="A712" i="30"/>
  <c r="A704" i="34"/>
  <c r="A704" i="32"/>
  <c r="A704" i="30"/>
  <c r="A696" i="34"/>
  <c r="A696" i="30"/>
  <c r="A696" i="32"/>
  <c r="A688" i="34"/>
  <c r="A688" i="32"/>
  <c r="A688" i="30"/>
  <c r="A680" i="34"/>
  <c r="A680" i="32"/>
  <c r="A680" i="30"/>
  <c r="A672" i="34"/>
  <c r="A672" i="32"/>
  <c r="A672" i="30"/>
  <c r="A664" i="34"/>
  <c r="A664" i="32"/>
  <c r="A664" i="30"/>
  <c r="A656" i="34"/>
  <c r="A656" i="32"/>
  <c r="A656" i="30"/>
  <c r="A648" i="34"/>
  <c r="A648" i="32"/>
  <c r="A648" i="30"/>
  <c r="A640" i="34"/>
  <c r="A640" i="32"/>
  <c r="A640" i="30"/>
  <c r="A632" i="34"/>
  <c r="A632" i="32"/>
  <c r="A632" i="30"/>
  <c r="A624" i="34"/>
  <c r="A624" i="32"/>
  <c r="A624" i="30"/>
  <c r="A616" i="34"/>
  <c r="A616" i="32"/>
  <c r="A616" i="30"/>
  <c r="A608" i="34"/>
  <c r="A608" i="32"/>
  <c r="A608" i="30"/>
  <c r="A600" i="34"/>
  <c r="A600" i="32"/>
  <c r="A600" i="30"/>
  <c r="A592" i="34"/>
  <c r="A592" i="32"/>
  <c r="A592" i="30"/>
  <c r="A584" i="34"/>
  <c r="A584" i="32"/>
  <c r="A584" i="30"/>
  <c r="A576" i="34"/>
  <c r="A576" i="32"/>
  <c r="A576" i="30"/>
  <c r="A568" i="34"/>
  <c r="A568" i="32"/>
  <c r="A568" i="30"/>
  <c r="A560" i="34"/>
  <c r="A560" i="32"/>
  <c r="A560" i="30"/>
  <c r="A552" i="34"/>
  <c r="A552" i="32"/>
  <c r="A552" i="30"/>
  <c r="A544" i="34"/>
  <c r="A544" i="32"/>
  <c r="A544" i="30"/>
  <c r="A536" i="34"/>
  <c r="A536" i="32"/>
  <c r="A536" i="30"/>
  <c r="A528" i="34"/>
  <c r="A528" i="32"/>
  <c r="A528" i="30"/>
  <c r="A520" i="34"/>
  <c r="A520" i="32"/>
  <c r="A520" i="30"/>
  <c r="A512" i="34"/>
  <c r="A512" i="32"/>
  <c r="A512" i="30"/>
  <c r="A504" i="34"/>
  <c r="A504" i="32"/>
  <c r="A504" i="30"/>
  <c r="A496" i="34"/>
  <c r="A496" i="32"/>
  <c r="A496" i="30"/>
  <c r="A488" i="34"/>
  <c r="A488" i="30"/>
  <c r="A488" i="32"/>
  <c r="A480" i="34"/>
  <c r="A480" i="32"/>
  <c r="A480" i="30"/>
  <c r="A472" i="34"/>
  <c r="A472" i="32"/>
  <c r="A472" i="30"/>
  <c r="A464" i="34"/>
  <c r="A464" i="30"/>
  <c r="A464" i="32"/>
  <c r="A456" i="34"/>
  <c r="A456" i="32"/>
  <c r="A456" i="30"/>
  <c r="A448" i="34"/>
  <c r="A448" i="32"/>
  <c r="A448" i="30"/>
  <c r="A440" i="34"/>
  <c r="A440" i="32"/>
  <c r="A440" i="30"/>
  <c r="A432" i="34"/>
  <c r="A432" i="32"/>
  <c r="A432" i="30"/>
  <c r="A424" i="34"/>
  <c r="A424" i="32"/>
  <c r="A424" i="30"/>
  <c r="A416" i="34"/>
  <c r="A416" i="32"/>
  <c r="A416" i="30"/>
  <c r="A408" i="34"/>
  <c r="A408" i="32"/>
  <c r="A408" i="30"/>
  <c r="A400" i="34"/>
  <c r="A400" i="32"/>
  <c r="A400" i="30"/>
  <c r="A392" i="34"/>
  <c r="A392" i="32"/>
  <c r="A392" i="30"/>
  <c r="A384" i="34"/>
  <c r="A384" i="32"/>
  <c r="A384" i="30"/>
  <c r="A376" i="34"/>
  <c r="A376" i="32"/>
  <c r="A376" i="30"/>
  <c r="A368" i="34"/>
  <c r="A368" i="32"/>
  <c r="A368" i="30"/>
  <c r="A360" i="34"/>
  <c r="A360" i="32"/>
  <c r="A360" i="30"/>
  <c r="A352" i="34"/>
  <c r="A352" i="32"/>
  <c r="A352" i="30"/>
  <c r="A344" i="34"/>
  <c r="A344" i="32"/>
  <c r="A344" i="30"/>
  <c r="A336" i="34"/>
  <c r="A336" i="32"/>
  <c r="A336" i="30"/>
  <c r="A328" i="34"/>
  <c r="A328" i="32"/>
  <c r="A328" i="30"/>
  <c r="A320" i="34"/>
  <c r="A320" i="32"/>
  <c r="A320" i="30"/>
  <c r="A312" i="34"/>
  <c r="A312" i="32"/>
  <c r="A312" i="30"/>
  <c r="A304" i="34"/>
  <c r="A304" i="32"/>
  <c r="A304" i="30"/>
  <c r="A296" i="34"/>
  <c r="A296" i="32"/>
  <c r="A296" i="30"/>
  <c r="A288" i="34"/>
  <c r="A288" i="32"/>
  <c r="A288" i="30"/>
  <c r="A280" i="34"/>
  <c r="A280" i="32"/>
  <c r="A280" i="30"/>
  <c r="A272" i="34"/>
  <c r="A272" i="32"/>
  <c r="A272" i="30"/>
  <c r="A264" i="34"/>
  <c r="A264" i="32"/>
  <c r="A264" i="30"/>
  <c r="A256" i="34"/>
  <c r="A256" i="32"/>
  <c r="A256" i="30"/>
  <c r="A248" i="34"/>
  <c r="A248" i="32"/>
  <c r="A248" i="30"/>
  <c r="A240" i="34"/>
  <c r="A240" i="32"/>
  <c r="A240" i="30"/>
  <c r="A232" i="34"/>
  <c r="A232" i="32"/>
  <c r="A232" i="30"/>
  <c r="A224" i="34"/>
  <c r="A224" i="32"/>
  <c r="A224" i="30"/>
  <c r="A216" i="34"/>
  <c r="A216" i="32"/>
  <c r="A216" i="30"/>
  <c r="A208" i="34"/>
  <c r="A208" i="32"/>
  <c r="A208" i="30"/>
  <c r="A200" i="34"/>
  <c r="A200" i="32"/>
  <c r="A200" i="30"/>
  <c r="A192" i="34"/>
  <c r="A192" i="32"/>
  <c r="A192" i="30"/>
  <c r="A184" i="34"/>
  <c r="A184" i="32"/>
  <c r="A184" i="30"/>
  <c r="A176" i="34"/>
  <c r="A176" i="32"/>
  <c r="A176" i="30"/>
  <c r="A168" i="34"/>
  <c r="A168" i="32"/>
  <c r="A168" i="30"/>
  <c r="A160" i="34"/>
  <c r="A160" i="32"/>
  <c r="A160" i="30"/>
  <c r="A152" i="34"/>
  <c r="A152" i="32"/>
  <c r="A152" i="30"/>
  <c r="A144" i="34"/>
  <c r="A144" i="32"/>
  <c r="A144" i="30"/>
  <c r="A136" i="34"/>
  <c r="A136" i="32"/>
  <c r="A136" i="30"/>
  <c r="A128" i="34"/>
  <c r="A128" i="32"/>
  <c r="A128" i="30"/>
  <c r="A120" i="34"/>
  <c r="A120" i="32"/>
  <c r="A120" i="30"/>
  <c r="A112" i="34"/>
  <c r="A112" i="32"/>
  <c r="A112" i="30"/>
  <c r="A104" i="34"/>
  <c r="A104" i="32"/>
  <c r="A104" i="30"/>
  <c r="A96" i="34"/>
  <c r="A96" i="32"/>
  <c r="A96" i="30"/>
  <c r="A88" i="34"/>
  <c r="A88" i="32"/>
  <c r="A88" i="30"/>
  <c r="A80" i="34"/>
  <c r="A80" i="32"/>
  <c r="A80" i="30"/>
  <c r="A72" i="34"/>
  <c r="A72" i="32"/>
  <c r="A72" i="30"/>
  <c r="A64" i="34"/>
  <c r="A64" i="32"/>
  <c r="A64" i="30"/>
  <c r="A56" i="34"/>
  <c r="A56" i="32"/>
  <c r="A56" i="30"/>
  <c r="A48" i="34"/>
  <c r="A48" i="32"/>
  <c r="A48" i="30"/>
  <c r="A40" i="34"/>
  <c r="A40" i="32"/>
  <c r="A40" i="30"/>
  <c r="A32" i="34"/>
  <c r="A32" i="32"/>
  <c r="A32" i="30"/>
  <c r="A24" i="34"/>
  <c r="A24" i="32"/>
  <c r="A24" i="30"/>
  <c r="A16" i="34"/>
  <c r="A16" i="32"/>
  <c r="A16" i="30"/>
  <c r="E1066" i="27"/>
  <c r="H1063" i="22"/>
  <c r="H1063" i="15"/>
  <c r="H1109" i="27"/>
  <c r="E1066" i="17"/>
  <c r="H1109" i="23"/>
  <c r="E1066" i="25"/>
  <c r="E1048" i="23"/>
  <c r="D1063" i="25"/>
  <c r="E1106" i="23"/>
  <c r="E1109" i="23" s="1"/>
  <c r="D1109" i="25"/>
  <c r="E1048" i="25"/>
  <c r="E1077" i="25"/>
  <c r="H1063" i="13"/>
  <c r="D1109" i="22"/>
  <c r="H1063" i="20"/>
  <c r="E1048" i="27"/>
  <c r="H1063" i="27"/>
  <c r="H1109" i="25"/>
  <c r="H1063" i="23"/>
  <c r="D1109" i="23"/>
  <c r="H1063" i="25"/>
  <c r="E1106" i="25"/>
  <c r="E1109" i="25" s="1"/>
  <c r="A1016" i="27"/>
  <c r="A1016" i="25"/>
  <c r="A1016" i="23"/>
  <c r="A964" i="27"/>
  <c r="A964" i="25"/>
  <c r="A964" i="23"/>
  <c r="A994" i="27"/>
  <c r="A994" i="25"/>
  <c r="A994" i="23"/>
  <c r="A644" i="27"/>
  <c r="A644" i="25"/>
  <c r="A644" i="23"/>
  <c r="A583" i="27"/>
  <c r="A583" i="25"/>
  <c r="A583" i="23"/>
  <c r="A458" i="27"/>
  <c r="A458" i="25"/>
  <c r="A458" i="23"/>
  <c r="A397" i="27"/>
  <c r="A397" i="25"/>
  <c r="A397" i="23"/>
  <c r="A328" i="27"/>
  <c r="A328" i="25"/>
  <c r="A328" i="23"/>
  <c r="A257" i="27"/>
  <c r="A257" i="25"/>
  <c r="A257" i="23"/>
  <c r="A205" i="27"/>
  <c r="A205" i="25"/>
  <c r="A205" i="23"/>
  <c r="A38" i="27"/>
  <c r="A38" i="25"/>
  <c r="A38" i="23"/>
  <c r="A832" i="27"/>
  <c r="A832" i="25"/>
  <c r="A832" i="23"/>
  <c r="A807" i="27"/>
  <c r="A807" i="25"/>
  <c r="A807" i="23"/>
  <c r="A956" i="27"/>
  <c r="A956" i="25"/>
  <c r="A956" i="23"/>
  <c r="A756" i="27"/>
  <c r="A756" i="25"/>
  <c r="A756" i="23"/>
  <c r="A706" i="27"/>
  <c r="A706" i="25"/>
  <c r="A706" i="23"/>
  <c r="A621" i="27"/>
  <c r="A621" i="25"/>
  <c r="A621" i="23"/>
  <c r="A547" i="27"/>
  <c r="A547" i="25"/>
  <c r="A547" i="23"/>
  <c r="A503" i="27"/>
  <c r="A503" i="25"/>
  <c r="A503" i="23"/>
  <c r="A421" i="27"/>
  <c r="A421" i="25"/>
  <c r="A421" i="23"/>
  <c r="A345" i="27"/>
  <c r="A345" i="25"/>
  <c r="A345" i="23"/>
  <c r="A303" i="27"/>
  <c r="A303" i="25"/>
  <c r="A303" i="23"/>
  <c r="A261" i="27"/>
  <c r="A261" i="25"/>
  <c r="A261" i="23"/>
  <c r="A145" i="27"/>
  <c r="A145" i="25"/>
  <c r="A145" i="23"/>
  <c r="A114" i="27"/>
  <c r="A114" i="25"/>
  <c r="A114" i="23"/>
  <c r="A32" i="27"/>
  <c r="A32" i="25"/>
  <c r="A32" i="23"/>
  <c r="A847" i="27"/>
  <c r="A847" i="25"/>
  <c r="A847" i="23"/>
  <c r="A839" i="27"/>
  <c r="A839" i="25"/>
  <c r="A839" i="23"/>
  <c r="A831" i="27"/>
  <c r="A831" i="25"/>
  <c r="A831" i="23"/>
  <c r="A823" i="27"/>
  <c r="A823" i="23"/>
  <c r="A823" i="25"/>
  <c r="A815" i="27"/>
  <c r="A815" i="25"/>
  <c r="A815" i="23"/>
  <c r="A968" i="27"/>
  <c r="A968" i="25"/>
  <c r="A968" i="23"/>
  <c r="A1015" i="27"/>
  <c r="A1015" i="25"/>
  <c r="A1015" i="23"/>
  <c r="A1007" i="27"/>
  <c r="A1007" i="25"/>
  <c r="A1007" i="23"/>
  <c r="A806" i="27"/>
  <c r="A806" i="25"/>
  <c r="A806" i="23"/>
  <c r="A800" i="27"/>
  <c r="A800" i="25"/>
  <c r="A800" i="23"/>
  <c r="A985" i="27"/>
  <c r="A985" i="25"/>
  <c r="A985" i="23"/>
  <c r="A793" i="27"/>
  <c r="A793" i="25"/>
  <c r="A793" i="23"/>
  <c r="A963" i="27"/>
  <c r="A963" i="25"/>
  <c r="A963" i="23"/>
  <c r="A982" i="27"/>
  <c r="A982" i="25"/>
  <c r="A982" i="23"/>
  <c r="A785" i="27"/>
  <c r="A785" i="25"/>
  <c r="A785" i="23"/>
  <c r="A980" i="27"/>
  <c r="A980" i="23"/>
  <c r="A980" i="25"/>
  <c r="A978" i="27"/>
  <c r="A978" i="25"/>
  <c r="A978" i="23"/>
  <c r="A947" i="27"/>
  <c r="A947" i="25"/>
  <c r="A947" i="23"/>
  <c r="A759" i="27"/>
  <c r="A759" i="25"/>
  <c r="A759" i="23"/>
  <c r="A734" i="27"/>
  <c r="A734" i="25"/>
  <c r="A734" i="23"/>
  <c r="A751" i="27"/>
  <c r="A751" i="25"/>
  <c r="A751" i="23"/>
  <c r="A744" i="27"/>
  <c r="A744" i="25"/>
  <c r="A744" i="23"/>
  <c r="A739" i="27"/>
  <c r="A739" i="25"/>
  <c r="A739" i="23"/>
  <c r="A718" i="27"/>
  <c r="A718" i="25"/>
  <c r="A718" i="23"/>
  <c r="A710" i="27"/>
  <c r="A710" i="25"/>
  <c r="A710" i="23"/>
  <c r="A689" i="27"/>
  <c r="A689" i="25"/>
  <c r="A689" i="23"/>
  <c r="A692" i="27"/>
  <c r="A692" i="25"/>
  <c r="A692" i="23"/>
  <c r="A700" i="27"/>
  <c r="A700" i="25"/>
  <c r="A700" i="23"/>
  <c r="A668" i="27"/>
  <c r="A668" i="25"/>
  <c r="A668" i="23"/>
  <c r="A665" i="27"/>
  <c r="A665" i="25"/>
  <c r="A665" i="23"/>
  <c r="A650" i="27"/>
  <c r="A650" i="25"/>
  <c r="A650" i="23"/>
  <c r="A631" i="27"/>
  <c r="A631" i="25"/>
  <c r="A631" i="23"/>
  <c r="A627" i="27"/>
  <c r="A627" i="25"/>
  <c r="A627" i="23"/>
  <c r="A620" i="27"/>
  <c r="A620" i="25"/>
  <c r="A620" i="23"/>
  <c r="A601" i="27"/>
  <c r="A601" i="25"/>
  <c r="A601" i="23"/>
  <c r="A574" i="27"/>
  <c r="A574" i="25"/>
  <c r="A574" i="23"/>
  <c r="A563" i="27"/>
  <c r="A563" i="25"/>
  <c r="A563" i="23"/>
  <c r="A546" i="27"/>
  <c r="A546" i="25"/>
  <c r="A546" i="23"/>
  <c r="A590" i="27"/>
  <c r="A590" i="25"/>
  <c r="A590" i="23"/>
  <c r="A582" i="27"/>
  <c r="A582" i="25"/>
  <c r="A582" i="23"/>
  <c r="A529" i="27"/>
  <c r="A529" i="25"/>
  <c r="A529" i="23"/>
  <c r="A542" i="27"/>
  <c r="A542" i="23"/>
  <c r="A542" i="25"/>
  <c r="A518" i="27"/>
  <c r="A518" i="25"/>
  <c r="A518" i="23"/>
  <c r="A491" i="27"/>
  <c r="A491" i="25"/>
  <c r="A491" i="23"/>
  <c r="A482" i="27"/>
  <c r="A482" i="25"/>
  <c r="A482" i="23"/>
  <c r="A447" i="27"/>
  <c r="A447" i="25"/>
  <c r="A447" i="23"/>
  <c r="A457" i="27"/>
  <c r="A457" i="25"/>
  <c r="A457" i="23"/>
  <c r="A444" i="27"/>
  <c r="A444" i="25"/>
  <c r="A444" i="23"/>
  <c r="A478" i="27"/>
  <c r="A478" i="25"/>
  <c r="A478" i="23"/>
  <c r="A410" i="27"/>
  <c r="A410" i="25"/>
  <c r="A410" i="23"/>
  <c r="A431" i="27"/>
  <c r="A431" i="25"/>
  <c r="A431" i="23"/>
  <c r="A420" i="27"/>
  <c r="A420" i="25"/>
  <c r="A420" i="23"/>
  <c r="A396" i="27"/>
  <c r="A396" i="25"/>
  <c r="A396" i="23"/>
  <c r="A438" i="27"/>
  <c r="A438" i="25"/>
  <c r="A438" i="23"/>
  <c r="A389" i="27"/>
  <c r="A389" i="25"/>
  <c r="A389" i="23"/>
  <c r="A370" i="27"/>
  <c r="A370" i="25"/>
  <c r="A370" i="23"/>
  <c r="A352" i="27"/>
  <c r="A352" i="25"/>
  <c r="A352" i="23"/>
  <c r="A344" i="27"/>
  <c r="A344" i="25"/>
  <c r="A344" i="23"/>
  <c r="A360" i="27"/>
  <c r="A360" i="25"/>
  <c r="A360" i="23"/>
  <c r="A335" i="27"/>
  <c r="A335" i="25"/>
  <c r="A335" i="23"/>
  <c r="A327" i="27"/>
  <c r="A327" i="25"/>
  <c r="A327" i="23"/>
  <c r="A338" i="27"/>
  <c r="A338" i="25"/>
  <c r="A338" i="23"/>
  <c r="A378" i="27"/>
  <c r="A378" i="25"/>
  <c r="A378" i="23"/>
  <c r="A280" i="27"/>
  <c r="A280" i="25"/>
  <c r="A280" i="23"/>
  <c r="A308" i="27"/>
  <c r="A308" i="25"/>
  <c r="A308" i="23"/>
  <c r="A290" i="27"/>
  <c r="A290" i="25"/>
  <c r="A290" i="23"/>
  <c r="A255" i="27"/>
  <c r="A255" i="25"/>
  <c r="A255" i="23"/>
  <c r="A253" i="27"/>
  <c r="A253" i="25"/>
  <c r="A253" i="23"/>
  <c r="A247" i="27"/>
  <c r="A247" i="25"/>
  <c r="A247" i="23"/>
  <c r="A243" i="27"/>
  <c r="A243" i="25"/>
  <c r="A243" i="23"/>
  <c r="A237" i="27"/>
  <c r="A237" i="25"/>
  <c r="A237" i="23"/>
  <c r="A213" i="27"/>
  <c r="A213" i="25"/>
  <c r="A213" i="23"/>
  <c r="A150" i="27"/>
  <c r="A150" i="25"/>
  <c r="A150" i="23"/>
  <c r="A196" i="27"/>
  <c r="A196" i="25"/>
  <c r="A196" i="23"/>
  <c r="A179" i="27"/>
  <c r="A179" i="25"/>
  <c r="A179" i="23"/>
  <c r="A172" i="27"/>
  <c r="A172" i="25"/>
  <c r="A172" i="23"/>
  <c r="A166" i="27"/>
  <c r="A166" i="25"/>
  <c r="A166" i="23"/>
  <c r="A184" i="27"/>
  <c r="A184" i="25"/>
  <c r="A184" i="23"/>
  <c r="A161" i="27"/>
  <c r="A161" i="25"/>
  <c r="A161" i="23"/>
  <c r="A142" i="27"/>
  <c r="A142" i="25"/>
  <c r="A142" i="23"/>
  <c r="A134" i="27"/>
  <c r="A134" i="25"/>
  <c r="A134" i="23"/>
  <c r="A129" i="27"/>
  <c r="A129" i="25"/>
  <c r="A129" i="23"/>
  <c r="A101" i="27"/>
  <c r="A101" i="25"/>
  <c r="A101" i="23"/>
  <c r="A113" i="27"/>
  <c r="A113" i="25"/>
  <c r="A113" i="23"/>
  <c r="A90" i="27"/>
  <c r="A90" i="25"/>
  <c r="A90" i="23"/>
  <c r="A78" i="27"/>
  <c r="A78" i="25"/>
  <c r="A78" i="23"/>
  <c r="A70" i="27"/>
  <c r="A70" i="25"/>
  <c r="A70" i="23"/>
  <c r="A60" i="27"/>
  <c r="A60" i="25"/>
  <c r="A60" i="23"/>
  <c r="A35" i="27"/>
  <c r="A35" i="25"/>
  <c r="A35" i="23"/>
  <c r="A31" i="27"/>
  <c r="A31" i="25"/>
  <c r="A31" i="23"/>
  <c r="A19" i="27"/>
  <c r="A19" i="25"/>
  <c r="A19" i="23"/>
  <c r="A11" i="27"/>
  <c r="A11" i="25"/>
  <c r="A11" i="23"/>
  <c r="E1077" i="23"/>
  <c r="A816" i="27"/>
  <c r="A816" i="25"/>
  <c r="A816" i="23"/>
  <c r="A787" i="27"/>
  <c r="A787" i="25"/>
  <c r="A787" i="23"/>
  <c r="A745" i="27"/>
  <c r="A745" i="25"/>
  <c r="A745" i="23"/>
  <c r="A701" i="27"/>
  <c r="A701" i="25"/>
  <c r="A701" i="23"/>
  <c r="A628" i="27"/>
  <c r="A628" i="25"/>
  <c r="A628" i="23"/>
  <c r="A512" i="27"/>
  <c r="A512" i="25"/>
  <c r="A512" i="23"/>
  <c r="A479" i="27"/>
  <c r="A479" i="25"/>
  <c r="A479" i="23"/>
  <c r="A392" i="27"/>
  <c r="A392" i="25"/>
  <c r="A392" i="23"/>
  <c r="A336" i="27"/>
  <c r="A336" i="25"/>
  <c r="A336" i="23"/>
  <c r="A254" i="27"/>
  <c r="A254" i="25"/>
  <c r="A254" i="23"/>
  <c r="A180" i="27"/>
  <c r="A180" i="25"/>
  <c r="A180" i="23"/>
  <c r="A130" i="27"/>
  <c r="A130" i="25"/>
  <c r="A130" i="23"/>
  <c r="A61" i="27"/>
  <c r="A61" i="25"/>
  <c r="A61" i="23"/>
  <c r="A846" i="27"/>
  <c r="A846" i="25"/>
  <c r="A846" i="23"/>
  <c r="A838" i="27"/>
  <c r="A838" i="25"/>
  <c r="A838" i="23"/>
  <c r="A830" i="27"/>
  <c r="A830" i="25"/>
  <c r="A830" i="23"/>
  <c r="A822" i="27"/>
  <c r="A822" i="25"/>
  <c r="A822" i="23"/>
  <c r="A814" i="27"/>
  <c r="A814" i="25"/>
  <c r="A814" i="23"/>
  <c r="A809" i="27"/>
  <c r="A809" i="25"/>
  <c r="A809" i="23"/>
  <c r="A1014" i="27"/>
  <c r="A1014" i="25"/>
  <c r="A1014" i="23"/>
  <c r="A1006" i="27"/>
  <c r="A1006" i="25"/>
  <c r="A1006" i="23"/>
  <c r="A805" i="27"/>
  <c r="A805" i="25"/>
  <c r="A805" i="23"/>
  <c r="A990" i="27"/>
  <c r="A990" i="25"/>
  <c r="A990" i="23"/>
  <c r="A799" i="27"/>
  <c r="A799" i="25"/>
  <c r="A799" i="23"/>
  <c r="A984" i="27"/>
  <c r="A984" i="25"/>
  <c r="A984" i="23"/>
  <c r="A962" i="27"/>
  <c r="A962" i="25"/>
  <c r="A962" i="23"/>
  <c r="A996" i="27"/>
  <c r="A996" i="25"/>
  <c r="A996" i="23"/>
  <c r="A784" i="27"/>
  <c r="A784" i="25"/>
  <c r="A784" i="23"/>
  <c r="A976" i="27"/>
  <c r="A976" i="25"/>
  <c r="A976" i="23"/>
  <c r="A952" i="27"/>
  <c r="A952" i="25"/>
  <c r="A952" i="23"/>
  <c r="A946" i="27"/>
  <c r="A946" i="25"/>
  <c r="A946" i="23"/>
  <c r="A770" i="27"/>
  <c r="A770" i="25"/>
  <c r="A770" i="23"/>
  <c r="A733" i="27"/>
  <c r="A733" i="25"/>
  <c r="A733" i="23"/>
  <c r="A750" i="27"/>
  <c r="A750" i="25"/>
  <c r="A750" i="23"/>
  <c r="A765" i="27"/>
  <c r="A765" i="25"/>
  <c r="A765" i="23"/>
  <c r="A732" i="27"/>
  <c r="A732" i="25"/>
  <c r="A732" i="23"/>
  <c r="A717" i="27"/>
  <c r="A717" i="25"/>
  <c r="A717" i="23"/>
  <c r="A709" i="27"/>
  <c r="A709" i="25"/>
  <c r="A709" i="23"/>
  <c r="A688" i="27"/>
  <c r="A688" i="25"/>
  <c r="A688" i="23"/>
  <c r="A677" i="27"/>
  <c r="A677" i="25"/>
  <c r="A677" i="23"/>
  <c r="A675" i="27"/>
  <c r="A675" i="25"/>
  <c r="A675" i="23"/>
  <c r="A667" i="27"/>
  <c r="A667" i="25"/>
  <c r="A667" i="23"/>
  <c r="A664" i="27"/>
  <c r="A664" i="25"/>
  <c r="A664" i="23"/>
  <c r="A649" i="27"/>
  <c r="A649" i="25"/>
  <c r="A649" i="23"/>
  <c r="A637" i="27"/>
  <c r="A637" i="25"/>
  <c r="A637" i="23"/>
  <c r="A626" i="27"/>
  <c r="A626" i="25"/>
  <c r="A626" i="23"/>
  <c r="A613" i="27"/>
  <c r="A613" i="25"/>
  <c r="A613" i="23"/>
  <c r="A600" i="27"/>
  <c r="A600" i="25"/>
  <c r="A600" i="23"/>
  <c r="A573" i="27"/>
  <c r="A573" i="25"/>
  <c r="A573" i="23"/>
  <c r="A562" i="27"/>
  <c r="A562" i="25"/>
  <c r="A562" i="23"/>
  <c r="A568" i="27"/>
  <c r="A568" i="25"/>
  <c r="A568" i="23"/>
  <c r="A589" i="27"/>
  <c r="A589" i="25"/>
  <c r="A589" i="23"/>
  <c r="A581" i="27"/>
  <c r="A581" i="25"/>
  <c r="A581" i="23"/>
  <c r="A528" i="27"/>
  <c r="A528" i="25"/>
  <c r="A528" i="23"/>
  <c r="A541" i="27"/>
  <c r="A541" i="25"/>
  <c r="A541" i="23"/>
  <c r="A509" i="27"/>
  <c r="A509" i="25"/>
  <c r="A509" i="23"/>
  <c r="A504" i="27"/>
  <c r="A504" i="25"/>
  <c r="A504" i="23"/>
  <c r="A501" i="27"/>
  <c r="A501" i="25"/>
  <c r="A501" i="23"/>
  <c r="A446" i="27"/>
  <c r="A446" i="25"/>
  <c r="A446" i="23"/>
  <c r="A456" i="27"/>
  <c r="A456" i="25"/>
  <c r="A456" i="23"/>
  <c r="A443" i="27"/>
  <c r="A443" i="25"/>
  <c r="A443" i="23"/>
  <c r="A477" i="27"/>
  <c r="A477" i="25"/>
  <c r="A477" i="23"/>
  <c r="A409" i="27"/>
  <c r="A409" i="25"/>
  <c r="A409" i="23"/>
  <c r="A434" i="27"/>
  <c r="A434" i="25"/>
  <c r="A434" i="23"/>
  <c r="A419" i="27"/>
  <c r="A419" i="25"/>
  <c r="A419" i="23"/>
  <c r="A418" i="27"/>
  <c r="A418" i="25"/>
  <c r="A418" i="23"/>
  <c r="A437" i="27"/>
  <c r="A437" i="25"/>
  <c r="A437" i="23"/>
  <c r="A317" i="27"/>
  <c r="A317" i="25"/>
  <c r="A317" i="23"/>
  <c r="A369" i="27"/>
  <c r="A369" i="25"/>
  <c r="A369" i="23"/>
  <c r="A351" i="27"/>
  <c r="A351" i="25"/>
  <c r="A351" i="23"/>
  <c r="A343" i="27"/>
  <c r="A343" i="25"/>
  <c r="A343" i="23"/>
  <c r="A359" i="27"/>
  <c r="A359" i="25"/>
  <c r="A359" i="23"/>
  <c r="A334" i="27"/>
  <c r="A334" i="25"/>
  <c r="A334" i="23"/>
  <c r="A326" i="27"/>
  <c r="A326" i="25"/>
  <c r="A326" i="23"/>
  <c r="A323" i="27"/>
  <c r="A323" i="25"/>
  <c r="A323" i="23"/>
  <c r="A377" i="27"/>
  <c r="A377" i="25"/>
  <c r="A377" i="23"/>
  <c r="A306" i="27"/>
  <c r="A306" i="25"/>
  <c r="A306" i="23"/>
  <c r="A297" i="27"/>
  <c r="A297" i="25"/>
  <c r="A297" i="23"/>
  <c r="A289" i="27"/>
  <c r="A289" i="25"/>
  <c r="A289" i="23"/>
  <c r="A271" i="27"/>
  <c r="A271" i="25"/>
  <c r="A271" i="23"/>
  <c r="A252" i="27"/>
  <c r="A252" i="25"/>
  <c r="A252" i="23"/>
  <c r="A246" i="27"/>
  <c r="A246" i="25"/>
  <c r="A246" i="23"/>
  <c r="A233" i="27"/>
  <c r="A233" i="25"/>
  <c r="A233" i="23"/>
  <c r="A236" i="27"/>
  <c r="A236" i="25"/>
  <c r="A236" i="23"/>
  <c r="A225" i="27"/>
  <c r="A225" i="25"/>
  <c r="A225" i="23"/>
  <c r="A149" i="27"/>
  <c r="A149" i="25"/>
  <c r="A149" i="23"/>
  <c r="A195" i="27"/>
  <c r="A195" i="25"/>
  <c r="A195" i="23"/>
  <c r="A178" i="27"/>
  <c r="A178" i="25"/>
  <c r="A178" i="23"/>
  <c r="A144" i="27"/>
  <c r="A144" i="23"/>
  <c r="A144" i="25"/>
  <c r="A165" i="27"/>
  <c r="A165" i="25"/>
  <c r="A165" i="23"/>
  <c r="A183" i="27"/>
  <c r="A183" i="25"/>
  <c r="A183" i="23"/>
  <c r="A160" i="27"/>
  <c r="A160" i="25"/>
  <c r="A160" i="23"/>
  <c r="A203" i="27"/>
  <c r="A203" i="25"/>
  <c r="A203" i="23"/>
  <c r="A139" i="27"/>
  <c r="A139" i="25"/>
  <c r="A139" i="23"/>
  <c r="A119" i="27"/>
  <c r="A119" i="25"/>
  <c r="A119" i="23"/>
  <c r="A100" i="27"/>
  <c r="A100" i="25"/>
  <c r="A100" i="23"/>
  <c r="A112" i="27"/>
  <c r="A112" i="25"/>
  <c r="A112" i="23"/>
  <c r="A89" i="27"/>
  <c r="A89" i="25"/>
  <c r="A89" i="23"/>
  <c r="A77" i="27"/>
  <c r="A77" i="25"/>
  <c r="A77" i="23"/>
  <c r="A69" i="27"/>
  <c r="A69" i="25"/>
  <c r="A69" i="23"/>
  <c r="A57" i="27"/>
  <c r="A57" i="25"/>
  <c r="A57" i="23"/>
  <c r="A44" i="27"/>
  <c r="A44" i="25"/>
  <c r="A44" i="23"/>
  <c r="A28" i="27"/>
  <c r="A28" i="25"/>
  <c r="A28" i="23"/>
  <c r="A18" i="27"/>
  <c r="A18" i="25"/>
  <c r="A18" i="23"/>
  <c r="A10" i="27"/>
  <c r="A10" i="25"/>
  <c r="A10" i="23"/>
  <c r="H1109" i="21"/>
  <c r="E1063" i="27"/>
  <c r="A550" i="27"/>
  <c r="A550" i="25"/>
  <c r="A550" i="23"/>
  <c r="A543" i="27"/>
  <c r="A543" i="25"/>
  <c r="A543" i="23"/>
  <c r="A413" i="27"/>
  <c r="A413" i="25"/>
  <c r="A413" i="23"/>
  <c r="A353" i="27"/>
  <c r="A353" i="25"/>
  <c r="A353" i="23"/>
  <c r="A324" i="27"/>
  <c r="A324" i="25"/>
  <c r="A324" i="23"/>
  <c r="A263" i="27"/>
  <c r="A263" i="25"/>
  <c r="A263" i="23"/>
  <c r="A197" i="27"/>
  <c r="A197" i="25"/>
  <c r="A197" i="23"/>
  <c r="A154" i="27"/>
  <c r="A154" i="25"/>
  <c r="A154" i="23"/>
  <c r="A91" i="27"/>
  <c r="A91" i="25"/>
  <c r="A91" i="23"/>
  <c r="A12" i="27"/>
  <c r="A12" i="25"/>
  <c r="A12" i="23"/>
  <c r="A845" i="27"/>
  <c r="A845" i="25"/>
  <c r="A845" i="23"/>
  <c r="A837" i="27"/>
  <c r="A837" i="25"/>
  <c r="A837" i="23"/>
  <c r="A829" i="27"/>
  <c r="A829" i="25"/>
  <c r="A829" i="23"/>
  <c r="A821" i="27"/>
  <c r="A821" i="25"/>
  <c r="A821" i="23"/>
  <c r="A813" i="27"/>
  <c r="A813" i="25"/>
  <c r="A813" i="23"/>
  <c r="A1021" i="27"/>
  <c r="A1021" i="25"/>
  <c r="A1021" i="23"/>
  <c r="A1013" i="27"/>
  <c r="A1013" i="25"/>
  <c r="A1013" i="23"/>
  <c r="A972" i="27"/>
  <c r="A972" i="25"/>
  <c r="A972" i="23"/>
  <c r="A967" i="27"/>
  <c r="A967" i="25"/>
  <c r="A967" i="23"/>
  <c r="A989" i="27"/>
  <c r="A989" i="25"/>
  <c r="A989" i="23"/>
  <c r="A798" i="27"/>
  <c r="A798" i="25"/>
  <c r="A798" i="23"/>
  <c r="A792" i="27"/>
  <c r="A792" i="25"/>
  <c r="A792" i="23"/>
  <c r="A1002" i="27"/>
  <c r="A1002" i="25"/>
  <c r="A1002" i="23"/>
  <c r="A961" i="27"/>
  <c r="A961" i="25"/>
  <c r="A961" i="23"/>
  <c r="A783" i="27"/>
  <c r="A783" i="25"/>
  <c r="A783" i="23"/>
  <c r="A979" i="27"/>
  <c r="A979" i="25"/>
  <c r="A979" i="23"/>
  <c r="A951" i="27"/>
  <c r="A951" i="25"/>
  <c r="A951" i="23"/>
  <c r="A945" i="27"/>
  <c r="A945" i="25"/>
  <c r="A945" i="23"/>
  <c r="A758" i="27"/>
  <c r="A758" i="25"/>
  <c r="A758" i="23"/>
  <c r="A755" i="27"/>
  <c r="A755" i="25"/>
  <c r="A755" i="23"/>
  <c r="A749" i="27"/>
  <c r="A749" i="25"/>
  <c r="A749" i="23"/>
  <c r="A764" i="27"/>
  <c r="A764" i="25"/>
  <c r="A764" i="23"/>
  <c r="A761" i="27"/>
  <c r="A761" i="25"/>
  <c r="A761" i="23"/>
  <c r="A716" i="27"/>
  <c r="A716" i="25"/>
  <c r="A716" i="23"/>
  <c r="A680" i="27"/>
  <c r="A680" i="25"/>
  <c r="A680" i="23"/>
  <c r="A698" i="27"/>
  <c r="A698" i="25"/>
  <c r="A698" i="23"/>
  <c r="A676" i="27"/>
  <c r="A676" i="25"/>
  <c r="A676" i="23"/>
  <c r="A674" i="27"/>
  <c r="A674" i="25"/>
  <c r="A674" i="23"/>
  <c r="A666" i="27"/>
  <c r="A666" i="25"/>
  <c r="A666" i="23"/>
  <c r="A663" i="27"/>
  <c r="A663" i="25"/>
  <c r="A663" i="23"/>
  <c r="A647" i="27"/>
  <c r="A647" i="25"/>
  <c r="A647" i="23"/>
  <c r="A636" i="27"/>
  <c r="A636" i="25"/>
  <c r="A636" i="23"/>
  <c r="A625" i="27"/>
  <c r="A625" i="25"/>
  <c r="A625" i="23"/>
  <c r="A611" i="27"/>
  <c r="A611" i="25"/>
  <c r="A611" i="23"/>
  <c r="A552" i="27"/>
  <c r="A552" i="25"/>
  <c r="A552" i="23"/>
  <c r="A572" i="27"/>
  <c r="A572" i="25"/>
  <c r="A572" i="23"/>
  <c r="A561" i="27"/>
  <c r="A561" i="25"/>
  <c r="A561" i="23"/>
  <c r="A566" i="25"/>
  <c r="A566" i="27"/>
  <c r="A566" i="23"/>
  <c r="A588" i="27"/>
  <c r="A588" i="25"/>
  <c r="A588" i="23"/>
  <c r="A554" i="27"/>
  <c r="A554" i="25"/>
  <c r="A554" i="23"/>
  <c r="A527" i="27"/>
  <c r="A527" i="25"/>
  <c r="A527" i="23"/>
  <c r="A540" i="27"/>
  <c r="A540" i="25"/>
  <c r="A540" i="23"/>
  <c r="A516" i="27"/>
  <c r="A516" i="25"/>
  <c r="A516" i="23"/>
  <c r="A483" i="27"/>
  <c r="A483" i="25"/>
  <c r="A483" i="23"/>
  <c r="A500" i="27"/>
  <c r="A500" i="25"/>
  <c r="A500" i="23"/>
  <c r="A471" i="27"/>
  <c r="A471" i="25"/>
  <c r="A471" i="23"/>
  <c r="A455" i="27"/>
  <c r="A455" i="23"/>
  <c r="A455" i="25"/>
  <c r="A442" i="27"/>
  <c r="A442" i="25"/>
  <c r="A442" i="23"/>
  <c r="A476" i="27"/>
  <c r="A476" i="25"/>
  <c r="A476" i="23"/>
  <c r="A408" i="27"/>
  <c r="A408" i="25"/>
  <c r="A408" i="23"/>
  <c r="A426" i="27"/>
  <c r="A426" i="25"/>
  <c r="A426" i="23"/>
  <c r="A402" i="27"/>
  <c r="A402" i="25"/>
  <c r="A402" i="23"/>
  <c r="A417" i="27"/>
  <c r="A417" i="25"/>
  <c r="A417" i="23"/>
  <c r="A436" i="27"/>
  <c r="A436" i="25"/>
  <c r="A436" i="23"/>
  <c r="A316" i="27"/>
  <c r="A316" i="25"/>
  <c r="A316" i="23"/>
  <c r="A368" i="27"/>
  <c r="A368" i="25"/>
  <c r="A368" i="23"/>
  <c r="A350" i="27"/>
  <c r="A350" i="25"/>
  <c r="A350" i="23"/>
  <c r="A342" i="27"/>
  <c r="A342" i="25"/>
  <c r="A342" i="23"/>
  <c r="A386" i="27"/>
  <c r="A386" i="25"/>
  <c r="A386" i="23"/>
  <c r="A333" i="27"/>
  <c r="A333" i="25"/>
  <c r="A333" i="23"/>
  <c r="A311" i="27"/>
  <c r="A311" i="25"/>
  <c r="A311" i="23"/>
  <c r="A322" i="27"/>
  <c r="A322" i="25"/>
  <c r="A322" i="23"/>
  <c r="A376" i="27"/>
  <c r="A376" i="25"/>
  <c r="A376" i="23"/>
  <c r="A279" i="27"/>
  <c r="A279" i="25"/>
  <c r="A279" i="23"/>
  <c r="A296" i="27"/>
  <c r="A296" i="25"/>
  <c r="A296" i="23"/>
  <c r="A288" i="27"/>
  <c r="A288" i="25"/>
  <c r="A288" i="23"/>
  <c r="A269" i="27"/>
  <c r="A269" i="25"/>
  <c r="A269" i="23"/>
  <c r="A251" i="27"/>
  <c r="A251" i="25"/>
  <c r="A251" i="23"/>
  <c r="A260" i="27"/>
  <c r="A260" i="25"/>
  <c r="A260" i="23"/>
  <c r="A232" i="27"/>
  <c r="A232" i="25"/>
  <c r="A232" i="23"/>
  <c r="A235" i="27"/>
  <c r="A235" i="25"/>
  <c r="A235" i="23"/>
  <c r="A223" i="27"/>
  <c r="A223" i="25"/>
  <c r="A223" i="23"/>
  <c r="A148" i="27"/>
  <c r="A148" i="25"/>
  <c r="A148" i="23"/>
  <c r="A194" i="27"/>
  <c r="A194" i="25"/>
  <c r="A194" i="23"/>
  <c r="A177" i="27"/>
  <c r="A177" i="25"/>
  <c r="A177" i="23"/>
  <c r="A143" i="27"/>
  <c r="A143" i="25"/>
  <c r="A143" i="23"/>
  <c r="A164" i="27"/>
  <c r="A164" i="25"/>
  <c r="A164" i="23"/>
  <c r="A210" i="27"/>
  <c r="A210" i="25"/>
  <c r="A210" i="23"/>
  <c r="A159" i="27"/>
  <c r="A159" i="25"/>
  <c r="A159" i="23"/>
  <c r="A202" i="27"/>
  <c r="A202" i="25"/>
  <c r="A202" i="23"/>
  <c r="A133" i="27"/>
  <c r="A133" i="25"/>
  <c r="A133" i="23"/>
  <c r="A123" i="27"/>
  <c r="A123" i="25"/>
  <c r="A123" i="23"/>
  <c r="A99" i="27"/>
  <c r="A99" i="25"/>
  <c r="A99" i="23"/>
  <c r="A111" i="27"/>
  <c r="A111" i="25"/>
  <c r="A111" i="23"/>
  <c r="A88" i="27"/>
  <c r="A88" i="25"/>
  <c r="A88" i="23"/>
  <c r="A76" i="27"/>
  <c r="A76" i="25"/>
  <c r="A76" i="23"/>
  <c r="A68" i="27"/>
  <c r="A68" i="25"/>
  <c r="A68" i="23"/>
  <c r="A54" i="27"/>
  <c r="A54" i="25"/>
  <c r="A54" i="23"/>
  <c r="A43" i="27"/>
  <c r="A43" i="25"/>
  <c r="A43" i="23"/>
  <c r="A27" i="27"/>
  <c r="A27" i="25"/>
  <c r="A27" i="23"/>
  <c r="A17" i="27"/>
  <c r="A17" i="25"/>
  <c r="A17" i="23"/>
  <c r="E1076" i="27"/>
  <c r="J1048" i="23"/>
  <c r="A1022" i="27"/>
  <c r="A1022" i="25"/>
  <c r="A1022" i="23"/>
  <c r="A824" i="27"/>
  <c r="A824" i="25"/>
  <c r="A824" i="23"/>
  <c r="A801" i="27"/>
  <c r="A801" i="25"/>
  <c r="A801" i="23"/>
  <c r="A981" i="27"/>
  <c r="A981" i="25"/>
  <c r="A981" i="23"/>
  <c r="A740" i="27"/>
  <c r="A740" i="25"/>
  <c r="A740" i="23"/>
  <c r="A669" i="27"/>
  <c r="A669" i="25"/>
  <c r="A669" i="23"/>
  <c r="A639" i="27"/>
  <c r="A639" i="25"/>
  <c r="A639" i="23"/>
  <c r="A564" i="27"/>
  <c r="A564" i="25"/>
  <c r="A564" i="23"/>
  <c r="A492" i="27"/>
  <c r="A492" i="25"/>
  <c r="A492" i="23"/>
  <c r="A403" i="27"/>
  <c r="A403" i="25"/>
  <c r="A403" i="23"/>
  <c r="A361" i="27"/>
  <c r="A361" i="25"/>
  <c r="A361" i="23"/>
  <c r="A291" i="27"/>
  <c r="A291" i="25"/>
  <c r="A291" i="23"/>
  <c r="A151" i="27"/>
  <c r="A151" i="25"/>
  <c r="A151" i="23"/>
  <c r="A167" i="27"/>
  <c r="A167" i="25"/>
  <c r="A167" i="23"/>
  <c r="A103" i="27"/>
  <c r="A103" i="25"/>
  <c r="A103" i="23"/>
  <c r="A20" i="27"/>
  <c r="A20" i="25"/>
  <c r="A20" i="23"/>
  <c r="A844" i="27"/>
  <c r="A844" i="25"/>
  <c r="A844" i="23"/>
  <c r="A836" i="27"/>
  <c r="A836" i="25"/>
  <c r="A836" i="23"/>
  <c r="A828" i="27"/>
  <c r="A828" i="25"/>
  <c r="A828" i="23"/>
  <c r="A820" i="27"/>
  <c r="A820" i="25"/>
  <c r="A820" i="23"/>
  <c r="A812" i="27"/>
  <c r="A812" i="25"/>
  <c r="A812" i="23"/>
  <c r="A1020" i="27"/>
  <c r="A1020" i="25"/>
  <c r="A1020" i="23"/>
  <c r="A1012" i="27"/>
  <c r="A1012" i="25"/>
  <c r="A1012" i="23"/>
  <c r="A1005" i="27"/>
  <c r="A1005" i="25"/>
  <c r="A1005" i="23"/>
  <c r="A804" i="27"/>
  <c r="A804" i="25"/>
  <c r="A804" i="23"/>
  <c r="A988" i="27"/>
  <c r="A988" i="25"/>
  <c r="A988" i="23"/>
  <c r="A797" i="27"/>
  <c r="A797" i="25"/>
  <c r="A797" i="23"/>
  <c r="A791" i="27"/>
  <c r="A791" i="25"/>
  <c r="A791" i="23"/>
  <c r="A1001" i="27"/>
  <c r="A1001" i="25"/>
  <c r="A1001" i="23"/>
  <c r="A960" i="27"/>
  <c r="A960" i="25"/>
  <c r="A960" i="23"/>
  <c r="A782" i="27"/>
  <c r="A782" i="25"/>
  <c r="A782" i="23"/>
  <c r="A954" i="27"/>
  <c r="A954" i="25"/>
  <c r="A954" i="23"/>
  <c r="A950" i="27"/>
  <c r="A950" i="25"/>
  <c r="A950" i="23"/>
  <c r="A944" i="27"/>
  <c r="A944" i="25"/>
  <c r="A944" i="23"/>
  <c r="A737" i="27"/>
  <c r="A737" i="25"/>
  <c r="A737" i="23"/>
  <c r="A754" i="27"/>
  <c r="A754" i="25"/>
  <c r="A754" i="23"/>
  <c r="A766" i="27"/>
  <c r="A766" i="25"/>
  <c r="A766" i="23"/>
  <c r="A763" i="27"/>
  <c r="A763" i="25"/>
  <c r="A763" i="23"/>
  <c r="A729" i="27"/>
  <c r="A729" i="25"/>
  <c r="A729" i="23"/>
  <c r="A715" i="27"/>
  <c r="A715" i="25"/>
  <c r="A715" i="23"/>
  <c r="A690" i="27"/>
  <c r="A690" i="23"/>
  <c r="A690" i="25"/>
  <c r="A697" i="27"/>
  <c r="A697" i="25"/>
  <c r="A697" i="23"/>
  <c r="A705" i="27"/>
  <c r="A705" i="25"/>
  <c r="A705" i="23"/>
  <c r="A673" i="27"/>
  <c r="A673" i="25"/>
  <c r="A673" i="23"/>
  <c r="A687" i="27"/>
  <c r="A687" i="25"/>
  <c r="A687" i="23"/>
  <c r="A682" i="27"/>
  <c r="A682" i="25"/>
  <c r="A682" i="23"/>
  <c r="A652" i="27"/>
  <c r="A652" i="25"/>
  <c r="A652" i="23"/>
  <c r="A635" i="27"/>
  <c r="A635" i="25"/>
  <c r="A635" i="23"/>
  <c r="A624" i="27"/>
  <c r="A624" i="25"/>
  <c r="A624" i="23"/>
  <c r="A610" i="27"/>
  <c r="A610" i="25"/>
  <c r="A610" i="23"/>
  <c r="A578" i="27"/>
  <c r="A578" i="25"/>
  <c r="A578" i="23"/>
  <c r="A595" i="27"/>
  <c r="A595" i="25"/>
  <c r="A595" i="23"/>
  <c r="A560" i="27"/>
  <c r="A560" i="25"/>
  <c r="A560" i="23"/>
  <c r="A558" i="27"/>
  <c r="A558" i="25"/>
  <c r="A558" i="23"/>
  <c r="A587" i="27"/>
  <c r="A587" i="25"/>
  <c r="A587" i="23"/>
  <c r="A580" i="27"/>
  <c r="A580" i="25"/>
  <c r="A580" i="23"/>
  <c r="A526" i="27"/>
  <c r="A526" i="25"/>
  <c r="A526" i="23"/>
  <c r="A523" i="27"/>
  <c r="A523" i="25"/>
  <c r="A523" i="23"/>
  <c r="A515" i="27"/>
  <c r="A515" i="25"/>
  <c r="A515" i="23"/>
  <c r="A506" i="27"/>
  <c r="A506" i="25"/>
  <c r="A506" i="23"/>
  <c r="A499" i="27"/>
  <c r="A499" i="25"/>
  <c r="A499" i="23"/>
  <c r="A470" i="27"/>
  <c r="A470" i="25"/>
  <c r="A470" i="23"/>
  <c r="A454" i="27"/>
  <c r="A454" i="25"/>
  <c r="A454" i="23"/>
  <c r="A450" i="27"/>
  <c r="A450" i="25"/>
  <c r="A450" i="23"/>
  <c r="A475" i="27"/>
  <c r="A475" i="25"/>
  <c r="A475" i="23"/>
  <c r="A407" i="27"/>
  <c r="A407" i="25"/>
  <c r="A407" i="23"/>
  <c r="A425" i="27"/>
  <c r="A425" i="25"/>
  <c r="A425" i="23"/>
  <c r="A401" i="27"/>
  <c r="A401" i="25"/>
  <c r="A401" i="23"/>
  <c r="A416" i="27"/>
  <c r="A416" i="25"/>
  <c r="A416" i="23"/>
  <c r="A412" i="27"/>
  <c r="A412" i="25"/>
  <c r="A412" i="23"/>
  <c r="A315" i="27"/>
  <c r="A315" i="25"/>
  <c r="A315" i="23"/>
  <c r="A367" i="27"/>
  <c r="A367" i="25"/>
  <c r="A367" i="23"/>
  <c r="A349" i="27"/>
  <c r="A349" i="25"/>
  <c r="A349" i="23"/>
  <c r="A341" i="27"/>
  <c r="A341" i="25"/>
  <c r="A341" i="23"/>
  <c r="A385" i="27"/>
  <c r="A385" i="25"/>
  <c r="A385" i="23"/>
  <c r="A332" i="27"/>
  <c r="A332" i="25"/>
  <c r="A332" i="23"/>
  <c r="A358" i="27"/>
  <c r="A358" i="25"/>
  <c r="A358" i="23"/>
  <c r="A321" i="27"/>
  <c r="A321" i="25"/>
  <c r="A321" i="23"/>
  <c r="A375" i="27"/>
  <c r="A375" i="25"/>
  <c r="A375" i="23"/>
  <c r="A301" i="27"/>
  <c r="A301" i="25"/>
  <c r="A301" i="23"/>
  <c r="A295" i="27"/>
  <c r="A295" i="25"/>
  <c r="A295" i="23"/>
  <c r="A287" i="27"/>
  <c r="A287" i="25"/>
  <c r="A287" i="23"/>
  <c r="A268" i="27"/>
  <c r="A268" i="25"/>
  <c r="A268" i="23"/>
  <c r="A250" i="27"/>
  <c r="A250" i="25"/>
  <c r="A250" i="23"/>
  <c r="A274" i="27"/>
  <c r="A274" i="25"/>
  <c r="A274" i="23"/>
  <c r="A230" i="27"/>
  <c r="A230" i="25"/>
  <c r="A230" i="23"/>
  <c r="A227" i="27"/>
  <c r="A227" i="25"/>
  <c r="A227" i="23"/>
  <c r="A222" i="27"/>
  <c r="A222" i="25"/>
  <c r="A222" i="23"/>
  <c r="A147" i="27"/>
  <c r="A147" i="25"/>
  <c r="A147" i="23"/>
  <c r="A193" i="27"/>
  <c r="A193" i="25"/>
  <c r="A193" i="23"/>
  <c r="A176" i="27"/>
  <c r="A176" i="25"/>
  <c r="A176" i="23"/>
  <c r="A171" i="27"/>
  <c r="A171" i="25"/>
  <c r="A171" i="23"/>
  <c r="A189" i="27"/>
  <c r="A189" i="25"/>
  <c r="A189" i="23"/>
  <c r="A209" i="27"/>
  <c r="A209" i="25"/>
  <c r="A209" i="23"/>
  <c r="A158" i="27"/>
  <c r="A158" i="25"/>
  <c r="A158" i="23"/>
  <c r="A201" i="27"/>
  <c r="A201" i="25"/>
  <c r="A201" i="23"/>
  <c r="A138" i="27"/>
  <c r="A138" i="25"/>
  <c r="A138" i="23"/>
  <c r="A122" i="27"/>
  <c r="A122" i="25"/>
  <c r="A122" i="23"/>
  <c r="A96" i="27"/>
  <c r="A96" i="25"/>
  <c r="A96" i="23"/>
  <c r="A110" i="27"/>
  <c r="A110" i="25"/>
  <c r="A110" i="23"/>
  <c r="A87" i="27"/>
  <c r="A87" i="25"/>
  <c r="A87" i="23"/>
  <c r="A75" i="27"/>
  <c r="A75" i="25"/>
  <c r="A75" i="23"/>
  <c r="A67" i="27"/>
  <c r="A67" i="25"/>
  <c r="A67" i="23"/>
  <c r="A53" i="27"/>
  <c r="A53" i="25"/>
  <c r="A53" i="23"/>
  <c r="A42" i="27"/>
  <c r="A42" i="25"/>
  <c r="A42" i="23"/>
  <c r="A26" i="27"/>
  <c r="A26" i="25"/>
  <c r="A26" i="23"/>
  <c r="A16" i="27"/>
  <c r="A16" i="25"/>
  <c r="A16" i="23"/>
  <c r="D1063" i="17"/>
  <c r="E1063" i="23"/>
  <c r="A840" i="27"/>
  <c r="A840" i="25"/>
  <c r="A840" i="23"/>
  <c r="A1008" i="27"/>
  <c r="A1008" i="25"/>
  <c r="A1008" i="23"/>
  <c r="A965" i="27"/>
  <c r="A965" i="25"/>
  <c r="A965" i="23"/>
  <c r="A775" i="27"/>
  <c r="A775" i="25"/>
  <c r="A775" i="23"/>
  <c r="A725" i="27"/>
  <c r="A725" i="25"/>
  <c r="A725" i="23"/>
  <c r="A693" i="27"/>
  <c r="A693" i="25"/>
  <c r="A693" i="23"/>
  <c r="A603" i="27"/>
  <c r="A603" i="25"/>
  <c r="A603" i="23"/>
  <c r="A521" i="27"/>
  <c r="A521" i="25"/>
  <c r="A521" i="23"/>
  <c r="A466" i="27"/>
  <c r="A466" i="25"/>
  <c r="A466" i="23"/>
  <c r="A439" i="27"/>
  <c r="A439" i="25"/>
  <c r="A439" i="23"/>
  <c r="A379" i="27"/>
  <c r="A379" i="25"/>
  <c r="A379" i="23"/>
  <c r="A238" i="27"/>
  <c r="A238" i="25"/>
  <c r="A238" i="23"/>
  <c r="A185" i="27"/>
  <c r="A185" i="25"/>
  <c r="A185" i="23"/>
  <c r="A81" i="27"/>
  <c r="A81" i="25"/>
  <c r="A81" i="23"/>
  <c r="A843" i="27"/>
  <c r="A843" i="25"/>
  <c r="A843" i="23"/>
  <c r="A835" i="27"/>
  <c r="A835" i="25"/>
  <c r="A835" i="23"/>
  <c r="A827" i="27"/>
  <c r="A827" i="25"/>
  <c r="A827" i="23"/>
  <c r="A819" i="27"/>
  <c r="A819" i="25"/>
  <c r="A819" i="23"/>
  <c r="A811" i="27"/>
  <c r="A811" i="25"/>
  <c r="A811" i="23"/>
  <c r="A1019" i="27"/>
  <c r="A1019" i="25"/>
  <c r="A1019" i="23"/>
  <c r="A1011" i="27"/>
  <c r="A1011" i="25"/>
  <c r="A1011" i="23"/>
  <c r="A1004" i="27"/>
  <c r="A1004" i="25"/>
  <c r="A1004" i="23"/>
  <c r="A803" i="27"/>
  <c r="A803" i="25"/>
  <c r="A803" i="23"/>
  <c r="A987" i="27"/>
  <c r="A987" i="25"/>
  <c r="A987" i="23"/>
  <c r="A796" i="27"/>
  <c r="A796" i="25"/>
  <c r="A796" i="23"/>
  <c r="A790" i="27"/>
  <c r="A790" i="25"/>
  <c r="A790" i="23"/>
  <c r="A1000" i="27"/>
  <c r="A1000" i="25"/>
  <c r="A1000" i="23"/>
  <c r="A959" i="27"/>
  <c r="A959" i="25"/>
  <c r="A959" i="23"/>
  <c r="A781" i="27"/>
  <c r="A781" i="25"/>
  <c r="A781" i="23"/>
  <c r="A975" i="27"/>
  <c r="A975" i="25"/>
  <c r="A975" i="23"/>
  <c r="A949" i="27"/>
  <c r="A949" i="25"/>
  <c r="A949" i="23"/>
  <c r="A1052" i="27"/>
  <c r="A1052" i="25"/>
  <c r="A1052" i="23"/>
  <c r="A736" i="27"/>
  <c r="A736" i="25"/>
  <c r="A736" i="23"/>
  <c r="A753" i="27"/>
  <c r="A753" i="25"/>
  <c r="A753" i="23"/>
  <c r="A748" i="27"/>
  <c r="A748" i="25"/>
  <c r="A748" i="23"/>
  <c r="A743" i="27"/>
  <c r="A743" i="25"/>
  <c r="A743" i="23"/>
  <c r="A728" i="27"/>
  <c r="A728" i="25"/>
  <c r="A728" i="23"/>
  <c r="A714" i="27"/>
  <c r="A714" i="25"/>
  <c r="A714" i="23"/>
  <c r="A679" i="27"/>
  <c r="A679" i="25"/>
  <c r="A679" i="23"/>
  <c r="A696" i="27"/>
  <c r="A696" i="25"/>
  <c r="A696" i="23"/>
  <c r="A704" i="27"/>
  <c r="A704" i="25"/>
  <c r="A704" i="23"/>
  <c r="A672" i="27"/>
  <c r="A672" i="25"/>
  <c r="A672" i="23"/>
  <c r="A686" i="27"/>
  <c r="A686" i="25"/>
  <c r="A686" i="23"/>
  <c r="A657" i="27"/>
  <c r="A657" i="25"/>
  <c r="A657" i="23"/>
  <c r="A618" i="27"/>
  <c r="A618" i="25"/>
  <c r="A618" i="23"/>
  <c r="A641" i="27"/>
  <c r="A641" i="25"/>
  <c r="A641" i="23"/>
  <c r="A623" i="27"/>
  <c r="A623" i="25"/>
  <c r="A623" i="23"/>
  <c r="A609" i="27"/>
  <c r="A609" i="25"/>
  <c r="A609" i="23"/>
  <c r="A577" i="27"/>
  <c r="A577" i="25"/>
  <c r="A577" i="23"/>
  <c r="A594" i="27"/>
  <c r="A594" i="25"/>
  <c r="A594" i="23"/>
  <c r="A559" i="27"/>
  <c r="A559" i="25"/>
  <c r="A559" i="23"/>
  <c r="A557" i="27"/>
  <c r="A557" i="25"/>
  <c r="A557" i="23"/>
  <c r="A586" i="27"/>
  <c r="A586" i="25"/>
  <c r="A586" i="23"/>
  <c r="A536" i="27"/>
  <c r="A536" i="25"/>
  <c r="A536" i="23"/>
  <c r="A525" i="27"/>
  <c r="A525" i="25"/>
  <c r="A525" i="23"/>
  <c r="A538" i="27"/>
  <c r="A538" i="25"/>
  <c r="A538" i="23"/>
  <c r="A485" i="27"/>
  <c r="A485" i="25"/>
  <c r="A485" i="23"/>
  <c r="A489" i="27"/>
  <c r="A489" i="23"/>
  <c r="A489" i="25"/>
  <c r="A498" i="27"/>
  <c r="A498" i="25"/>
  <c r="A498" i="23"/>
  <c r="A469" i="27"/>
  <c r="A469" i="25"/>
  <c r="A469" i="23"/>
  <c r="A453" i="27"/>
  <c r="A453" i="25"/>
  <c r="A453" i="23"/>
  <c r="A464" i="27"/>
  <c r="A464" i="25"/>
  <c r="A464" i="23"/>
  <c r="A461" i="27"/>
  <c r="A461" i="25"/>
  <c r="A461" i="23"/>
  <c r="A406" i="27"/>
  <c r="A406" i="25"/>
  <c r="A406" i="23"/>
  <c r="A424" i="27"/>
  <c r="A424" i="25"/>
  <c r="A424" i="23"/>
  <c r="A400" i="27"/>
  <c r="A400" i="25"/>
  <c r="A400" i="23"/>
  <c r="A415" i="27"/>
  <c r="A415" i="25"/>
  <c r="A415" i="23"/>
  <c r="A428" i="27"/>
  <c r="A428" i="25"/>
  <c r="A428" i="23"/>
  <c r="A314" i="27"/>
  <c r="A314" i="25"/>
  <c r="A314" i="23"/>
  <c r="A366" i="27"/>
  <c r="A366" i="25"/>
  <c r="A366" i="23"/>
  <c r="A348" i="27"/>
  <c r="A348" i="25"/>
  <c r="A348" i="23"/>
  <c r="A340" i="27"/>
  <c r="A340" i="25"/>
  <c r="A340" i="23"/>
  <c r="A384" i="27"/>
  <c r="A384" i="25"/>
  <c r="A384" i="23"/>
  <c r="A331" i="27"/>
  <c r="A331" i="25"/>
  <c r="A331" i="23"/>
  <c r="A357" i="27"/>
  <c r="A357" i="25"/>
  <c r="A357" i="23"/>
  <c r="A320" i="27"/>
  <c r="A320" i="25"/>
  <c r="A320" i="23"/>
  <c r="A374" i="27"/>
  <c r="A374" i="25"/>
  <c r="A374" i="23"/>
  <c r="A300" i="27"/>
  <c r="A300" i="25"/>
  <c r="A300" i="23"/>
  <c r="A294" i="27"/>
  <c r="A294" i="25"/>
  <c r="A294" i="23"/>
  <c r="A286" i="27"/>
  <c r="A286" i="25"/>
  <c r="A286" i="23"/>
  <c r="A267" i="27"/>
  <c r="A267" i="25"/>
  <c r="A267" i="23"/>
  <c r="A249" i="27"/>
  <c r="A249" i="25"/>
  <c r="A249" i="23"/>
  <c r="A273" i="27"/>
  <c r="A273" i="25"/>
  <c r="A273" i="23"/>
  <c r="A241" i="27"/>
  <c r="A241" i="25"/>
  <c r="A241" i="23"/>
  <c r="A226" i="27"/>
  <c r="A226" i="25"/>
  <c r="A226" i="23"/>
  <c r="A221" i="27"/>
  <c r="A221" i="25"/>
  <c r="A221" i="23"/>
  <c r="A146" i="27"/>
  <c r="A146" i="25"/>
  <c r="A146" i="23"/>
  <c r="A192" i="27"/>
  <c r="A192" i="25"/>
  <c r="A192" i="23"/>
  <c r="A175" i="27"/>
  <c r="A175" i="25"/>
  <c r="A175" i="23"/>
  <c r="A170" i="27"/>
  <c r="A170" i="25"/>
  <c r="A170" i="23"/>
  <c r="A188" i="27"/>
  <c r="A188" i="25"/>
  <c r="A188" i="23"/>
  <c r="A208" i="27"/>
  <c r="A208" i="25"/>
  <c r="A208" i="23"/>
  <c r="A157" i="27"/>
  <c r="A157" i="25"/>
  <c r="A157" i="23"/>
  <c r="A200" i="27"/>
  <c r="A200" i="25"/>
  <c r="A200" i="23"/>
  <c r="A137" i="27"/>
  <c r="A137" i="25"/>
  <c r="A137" i="23"/>
  <c r="A121" i="27"/>
  <c r="A121" i="25"/>
  <c r="A121" i="23"/>
  <c r="A95" i="27"/>
  <c r="A95" i="25"/>
  <c r="A95" i="23"/>
  <c r="A108" i="27"/>
  <c r="A108" i="25"/>
  <c r="A108" i="23"/>
  <c r="A86" i="27"/>
  <c r="A86" i="25"/>
  <c r="A86" i="23"/>
  <c r="A74" i="27"/>
  <c r="A74" i="25"/>
  <c r="A74" i="23"/>
  <c r="A66" i="27"/>
  <c r="A66" i="25"/>
  <c r="A66" i="23"/>
  <c r="A52" i="27"/>
  <c r="A52" i="25"/>
  <c r="A52" i="23"/>
  <c r="A46" i="27"/>
  <c r="A46" i="25"/>
  <c r="A46" i="23"/>
  <c r="A25" i="27"/>
  <c r="A25" i="25"/>
  <c r="A25" i="23"/>
  <c r="A15" i="27"/>
  <c r="A15" i="25"/>
  <c r="A15" i="23"/>
  <c r="A969" i="27"/>
  <c r="A969" i="25"/>
  <c r="A969" i="23"/>
  <c r="A983" i="27"/>
  <c r="A983" i="25"/>
  <c r="A983" i="23"/>
  <c r="A948" i="27"/>
  <c r="A948" i="25"/>
  <c r="A948" i="23"/>
  <c r="A767" i="27"/>
  <c r="A767" i="25"/>
  <c r="A767" i="23"/>
  <c r="A711" i="27"/>
  <c r="A711" i="25"/>
  <c r="A711" i="23"/>
  <c r="A683" i="27"/>
  <c r="A683" i="25"/>
  <c r="A683" i="23"/>
  <c r="A555" i="27"/>
  <c r="A555" i="25"/>
  <c r="A555" i="23"/>
  <c r="A451" i="27"/>
  <c r="A451" i="25"/>
  <c r="A451" i="23"/>
  <c r="A371" i="27"/>
  <c r="A371" i="25"/>
  <c r="A371" i="23"/>
  <c r="A281" i="27"/>
  <c r="A281" i="25"/>
  <c r="A281" i="23"/>
  <c r="A216" i="27"/>
  <c r="A216" i="25"/>
  <c r="A216" i="23"/>
  <c r="A135" i="27"/>
  <c r="A135" i="25"/>
  <c r="A135" i="23"/>
  <c r="A71" i="27"/>
  <c r="A71" i="25"/>
  <c r="A71" i="23"/>
  <c r="A848" i="27"/>
  <c r="A848" i="25"/>
  <c r="A848" i="23"/>
  <c r="A842" i="27"/>
  <c r="A842" i="25"/>
  <c r="A842" i="23"/>
  <c r="A834" i="27"/>
  <c r="A834" i="25"/>
  <c r="A834" i="23"/>
  <c r="A826" i="27"/>
  <c r="A826" i="25"/>
  <c r="A826" i="23"/>
  <c r="A818" i="27"/>
  <c r="A818" i="25"/>
  <c r="A818" i="23"/>
  <c r="A810" i="27"/>
  <c r="A810" i="25"/>
  <c r="A810" i="23"/>
  <c r="A1018" i="27"/>
  <c r="A1018" i="25"/>
  <c r="A1018" i="23"/>
  <c r="A1010" i="27"/>
  <c r="A1010" i="25"/>
  <c r="A1010" i="23"/>
  <c r="A1003" i="27"/>
  <c r="A1003" i="25"/>
  <c r="A1003" i="23"/>
  <c r="A802" i="27"/>
  <c r="A802" i="25"/>
  <c r="A802" i="23"/>
  <c r="A986" i="27"/>
  <c r="A986" i="25"/>
  <c r="A986" i="23"/>
  <c r="A795" i="27"/>
  <c r="A795" i="25"/>
  <c r="A795" i="23"/>
  <c r="A789" i="27"/>
  <c r="A789" i="25"/>
  <c r="A789" i="23"/>
  <c r="A999" i="27"/>
  <c r="A999" i="25"/>
  <c r="A999" i="23"/>
  <c r="A958" i="27"/>
  <c r="A958" i="25"/>
  <c r="A958" i="23"/>
  <c r="A780" i="27"/>
  <c r="A780" i="25"/>
  <c r="A780" i="23"/>
  <c r="A953" i="27"/>
  <c r="A953" i="25"/>
  <c r="A953" i="23"/>
  <c r="A974" i="27"/>
  <c r="A974" i="25"/>
  <c r="A974" i="23"/>
  <c r="A773" i="27"/>
  <c r="A773" i="25"/>
  <c r="A773" i="23"/>
  <c r="A735" i="27"/>
  <c r="A735" i="25"/>
  <c r="A735" i="23"/>
  <c r="A752" i="27"/>
  <c r="A752" i="25"/>
  <c r="A752" i="23"/>
  <c r="A747" i="27"/>
  <c r="A747" i="25"/>
  <c r="A747" i="23"/>
  <c r="A742" i="27"/>
  <c r="A742" i="25"/>
  <c r="A742" i="23"/>
  <c r="A721" i="27"/>
  <c r="A721" i="25"/>
  <c r="A721" i="23"/>
  <c r="A713" i="27"/>
  <c r="A713" i="25"/>
  <c r="A713" i="23"/>
  <c r="A678" i="27"/>
  <c r="A678" i="25"/>
  <c r="A678" i="23"/>
  <c r="A695" i="27"/>
  <c r="A695" i="25"/>
  <c r="A695" i="23"/>
  <c r="A703" i="27"/>
  <c r="A703" i="25"/>
  <c r="A703" i="23"/>
  <c r="A671" i="27"/>
  <c r="A671" i="25"/>
  <c r="A671" i="23"/>
  <c r="A685" i="27"/>
  <c r="A685" i="25"/>
  <c r="A685" i="23"/>
  <c r="A645" i="27"/>
  <c r="A645" i="25"/>
  <c r="A645" i="23"/>
  <c r="A617" i="27"/>
  <c r="A617" i="25"/>
  <c r="A617" i="23"/>
  <c r="A630" i="27"/>
  <c r="A630" i="25"/>
  <c r="A630" i="23"/>
  <c r="A622" i="27"/>
  <c r="A622" i="25"/>
  <c r="A622" i="23"/>
  <c r="A606" i="27"/>
  <c r="A606" i="25"/>
  <c r="A606" i="23"/>
  <c r="A575" i="27"/>
  <c r="A575" i="25"/>
  <c r="A575" i="23"/>
  <c r="A593" i="27"/>
  <c r="A593" i="25"/>
  <c r="A593" i="23"/>
  <c r="A549" i="27"/>
  <c r="A549" i="25"/>
  <c r="A549" i="23"/>
  <c r="A570" i="27"/>
  <c r="A570" i="25"/>
  <c r="A570" i="23"/>
  <c r="A585" i="27"/>
  <c r="A585" i="25"/>
  <c r="A585" i="23"/>
  <c r="A535" i="27"/>
  <c r="A535" i="25"/>
  <c r="A535" i="23"/>
  <c r="A533" i="27"/>
  <c r="A533" i="25"/>
  <c r="A533" i="23"/>
  <c r="A510" i="27"/>
  <c r="A510" i="25"/>
  <c r="A510" i="23"/>
  <c r="A484" i="27"/>
  <c r="A484" i="25"/>
  <c r="A484" i="23"/>
  <c r="A488" i="27"/>
  <c r="A488" i="25"/>
  <c r="A488" i="23"/>
  <c r="A497" i="27"/>
  <c r="A497" i="25"/>
  <c r="A497" i="23"/>
  <c r="A468" i="27"/>
  <c r="A468" i="25"/>
  <c r="A468" i="23"/>
  <c r="A452" i="27"/>
  <c r="A452" i="25"/>
  <c r="A452" i="23"/>
  <c r="A463" i="27"/>
  <c r="A463" i="25"/>
  <c r="A463" i="23"/>
  <c r="A449" i="27"/>
  <c r="A449" i="25"/>
  <c r="A449" i="23"/>
  <c r="A405" i="27"/>
  <c r="A405" i="25"/>
  <c r="A405" i="23"/>
  <c r="A423" i="27"/>
  <c r="A423" i="25"/>
  <c r="A423" i="23"/>
  <c r="A399" i="27"/>
  <c r="A399" i="25"/>
  <c r="A399" i="23"/>
  <c r="A395" i="27"/>
  <c r="A395" i="25"/>
  <c r="A395" i="23"/>
  <c r="A433" i="27"/>
  <c r="A433" i="23"/>
  <c r="A433" i="25"/>
  <c r="A313" i="27"/>
  <c r="A313" i="25"/>
  <c r="A313" i="23"/>
  <c r="A365" i="27"/>
  <c r="A365" i="25"/>
  <c r="A365" i="23"/>
  <c r="A347" i="27"/>
  <c r="A347" i="25"/>
  <c r="A347" i="23"/>
  <c r="A363" i="27"/>
  <c r="A363" i="25"/>
  <c r="A363" i="23"/>
  <c r="A383" i="27"/>
  <c r="A383" i="25"/>
  <c r="A383" i="23"/>
  <c r="A330" i="27"/>
  <c r="A330" i="25"/>
  <c r="A330" i="23"/>
  <c r="A356" i="27"/>
  <c r="A356" i="25"/>
  <c r="A356" i="23"/>
  <c r="A319" i="27"/>
  <c r="A319" i="25"/>
  <c r="A319" i="23"/>
  <c r="A373" i="27"/>
  <c r="A373" i="25"/>
  <c r="A373" i="23"/>
  <c r="A299" i="27"/>
  <c r="A299" i="25"/>
  <c r="A299" i="23"/>
  <c r="A293" i="27"/>
  <c r="A293" i="25"/>
  <c r="A293" i="23"/>
  <c r="A285" i="27"/>
  <c r="A285" i="25"/>
  <c r="A285" i="23"/>
  <c r="A276" i="27"/>
  <c r="A276" i="25"/>
  <c r="A276" i="23"/>
  <c r="A248" i="27"/>
  <c r="A248" i="25"/>
  <c r="A248" i="23"/>
  <c r="A259" i="27"/>
  <c r="A259" i="25"/>
  <c r="A259" i="23"/>
  <c r="A240" i="27"/>
  <c r="A240" i="23"/>
  <c r="A240" i="25"/>
  <c r="A218" i="27"/>
  <c r="A218" i="25"/>
  <c r="A218" i="23"/>
  <c r="A220" i="27"/>
  <c r="A220" i="25"/>
  <c r="A220" i="23"/>
  <c r="A162" i="27"/>
  <c r="A162" i="25"/>
  <c r="A162" i="23"/>
  <c r="A191" i="27"/>
  <c r="A191" i="25"/>
  <c r="A191" i="23"/>
  <c r="A174" i="27"/>
  <c r="A174" i="25"/>
  <c r="A174" i="23"/>
  <c r="A169" i="27"/>
  <c r="A169" i="25"/>
  <c r="A169" i="23"/>
  <c r="A187" i="27"/>
  <c r="A187" i="25"/>
  <c r="A187" i="23"/>
  <c r="A207" i="27"/>
  <c r="A207" i="25"/>
  <c r="A207" i="23"/>
  <c r="A156" i="27"/>
  <c r="A156" i="25"/>
  <c r="A156" i="23"/>
  <c r="A127" i="27"/>
  <c r="A127" i="25"/>
  <c r="A127" i="23"/>
  <c r="A132" i="27"/>
  <c r="A132" i="25"/>
  <c r="A132" i="23"/>
  <c r="A118" i="27"/>
  <c r="A118" i="25"/>
  <c r="A118" i="23"/>
  <c r="A115" i="27"/>
  <c r="A115" i="25"/>
  <c r="A115" i="23"/>
  <c r="A106" i="27"/>
  <c r="A106" i="25"/>
  <c r="A106" i="23"/>
  <c r="A85" i="27"/>
  <c r="A85" i="25"/>
  <c r="A85" i="23"/>
  <c r="A73" i="27"/>
  <c r="A73" i="25"/>
  <c r="A73" i="23"/>
  <c r="A65" i="27"/>
  <c r="A65" i="25"/>
  <c r="A65" i="23"/>
  <c r="A49" i="27"/>
  <c r="A49" i="25"/>
  <c r="A49" i="23"/>
  <c r="A41" i="27"/>
  <c r="A41" i="25"/>
  <c r="A41" i="23"/>
  <c r="A22" i="27"/>
  <c r="A22" i="25"/>
  <c r="A22" i="23"/>
  <c r="A14" i="27"/>
  <c r="A14" i="25"/>
  <c r="A14" i="23"/>
  <c r="E1076" i="25"/>
  <c r="A1023" i="27"/>
  <c r="A1023" i="25"/>
  <c r="A1023" i="23"/>
  <c r="A841" i="27"/>
  <c r="A841" i="25"/>
  <c r="A841" i="23"/>
  <c r="A833" i="27"/>
  <c r="A833" i="25"/>
  <c r="A833" i="23"/>
  <c r="A825" i="27"/>
  <c r="A825" i="25"/>
  <c r="A825" i="23"/>
  <c r="A817" i="27"/>
  <c r="A817" i="25"/>
  <c r="A817" i="23"/>
  <c r="A970" i="27"/>
  <c r="A970" i="25"/>
  <c r="A970" i="23"/>
  <c r="A1017" i="27"/>
  <c r="A1017" i="25"/>
  <c r="A1017" i="23"/>
  <c r="A1009" i="27"/>
  <c r="A1009" i="25"/>
  <c r="A1009" i="23"/>
  <c r="A808" i="27"/>
  <c r="A808" i="25"/>
  <c r="A808" i="23"/>
  <c r="A966" i="27"/>
  <c r="A966" i="25"/>
  <c r="A966" i="23"/>
  <c r="A997" i="27"/>
  <c r="A997" i="25"/>
  <c r="A997" i="23"/>
  <c r="A794" i="27"/>
  <c r="A794" i="25"/>
  <c r="A794" i="23"/>
  <c r="A788" i="27"/>
  <c r="A788" i="25"/>
  <c r="A788" i="23"/>
  <c r="A786" i="27"/>
  <c r="A786" i="25"/>
  <c r="A786" i="23"/>
  <c r="A957" i="27"/>
  <c r="A957" i="25"/>
  <c r="A957" i="23"/>
  <c r="A955" i="27"/>
  <c r="A955" i="25"/>
  <c r="A955" i="23"/>
  <c r="A995" i="27"/>
  <c r="A995" i="25"/>
  <c r="A995" i="23"/>
  <c r="A779" i="27"/>
  <c r="A779" i="25"/>
  <c r="A779" i="23"/>
  <c r="A776" i="27"/>
  <c r="A776" i="25"/>
  <c r="A776" i="23"/>
  <c r="A757" i="27"/>
  <c r="A757" i="25"/>
  <c r="A757" i="23"/>
  <c r="A769" i="27"/>
  <c r="A769" i="25"/>
  <c r="A769" i="23"/>
  <c r="A746" i="27"/>
  <c r="A746" i="25"/>
  <c r="A746" i="23"/>
  <c r="A741" i="27"/>
  <c r="A741" i="25"/>
  <c r="A741" i="23"/>
  <c r="A723" i="27"/>
  <c r="A723" i="25"/>
  <c r="A723" i="23"/>
  <c r="A712" i="27"/>
  <c r="A712" i="25"/>
  <c r="A712" i="23"/>
  <c r="A661" i="27"/>
  <c r="A661" i="25"/>
  <c r="A661" i="23"/>
  <c r="A694" i="27"/>
  <c r="A694" i="25"/>
  <c r="A694" i="23"/>
  <c r="A702" i="27"/>
  <c r="A702" i="25"/>
  <c r="A702" i="23"/>
  <c r="A670" i="27"/>
  <c r="A670" i="25"/>
  <c r="A670" i="23"/>
  <c r="A660" i="27"/>
  <c r="A660" i="25"/>
  <c r="A660" i="23"/>
  <c r="A654" i="27"/>
  <c r="A654" i="25"/>
  <c r="A654" i="23"/>
  <c r="A616" i="27"/>
  <c r="A616" i="25"/>
  <c r="A616" i="23"/>
  <c r="A629" i="27"/>
  <c r="A629" i="25"/>
  <c r="A629" i="23"/>
  <c r="A633" i="27"/>
  <c r="A633" i="25"/>
  <c r="A633" i="23"/>
  <c r="A598" i="27"/>
  <c r="A598" i="25"/>
  <c r="A598" i="23"/>
  <c r="A551" i="27"/>
  <c r="A551" i="25"/>
  <c r="A551" i="23"/>
  <c r="A592" i="27"/>
  <c r="A592" i="25"/>
  <c r="A592" i="23"/>
  <c r="A548" i="27"/>
  <c r="A548" i="25"/>
  <c r="A548" i="23"/>
  <c r="A556" i="27"/>
  <c r="A556" i="25"/>
  <c r="A556" i="23"/>
  <c r="A584" i="27"/>
  <c r="A584" i="23"/>
  <c r="A584" i="25"/>
  <c r="A530" i="27"/>
  <c r="A530" i="25"/>
  <c r="A530" i="23"/>
  <c r="A532" i="27"/>
  <c r="A532" i="25"/>
  <c r="A532" i="23"/>
  <c r="A513" i="27"/>
  <c r="A513" i="25"/>
  <c r="A513" i="23"/>
  <c r="A494" i="27"/>
  <c r="A494" i="25"/>
  <c r="A494" i="23"/>
  <c r="A487" i="27"/>
  <c r="A487" i="25"/>
  <c r="A487" i="23"/>
  <c r="A496" i="27"/>
  <c r="A496" i="25"/>
  <c r="A496" i="23"/>
  <c r="A459" i="27"/>
  <c r="A459" i="25"/>
  <c r="A459" i="23"/>
  <c r="A445" i="27"/>
  <c r="A445" i="25"/>
  <c r="A445" i="23"/>
  <c r="A462" i="27"/>
  <c r="A462" i="25"/>
  <c r="A462" i="23"/>
  <c r="A473" i="27"/>
  <c r="A473" i="25"/>
  <c r="A473" i="23"/>
  <c r="A404" i="27"/>
  <c r="A404" i="25"/>
  <c r="A404" i="23"/>
  <c r="A422" i="27"/>
  <c r="A422" i="25"/>
  <c r="A422" i="23"/>
  <c r="A398" i="27"/>
  <c r="A398" i="25"/>
  <c r="A398" i="23"/>
  <c r="A429" i="27"/>
  <c r="A429" i="25"/>
  <c r="A429" i="23"/>
  <c r="A390" i="27"/>
  <c r="A390" i="25"/>
  <c r="A390" i="23"/>
  <c r="A312" i="27"/>
  <c r="A312" i="25"/>
  <c r="A312" i="23"/>
  <c r="A354" i="27"/>
  <c r="A354" i="25"/>
  <c r="A354" i="23"/>
  <c r="A346" i="27"/>
  <c r="A346" i="25"/>
  <c r="A346" i="23"/>
  <c r="A362" i="27"/>
  <c r="A362" i="25"/>
  <c r="A362" i="23"/>
  <c r="A382" i="27"/>
  <c r="A382" i="25"/>
  <c r="A382" i="23"/>
  <c r="A329" i="27"/>
  <c r="A329" i="25"/>
  <c r="A329" i="23"/>
  <c r="A325" i="27"/>
  <c r="A325" i="25"/>
  <c r="A325" i="23"/>
  <c r="A380" i="27"/>
  <c r="A380" i="25"/>
  <c r="A380" i="23"/>
  <c r="A282" i="27"/>
  <c r="A282" i="25"/>
  <c r="A282" i="23"/>
  <c r="A304" i="27"/>
  <c r="A304" i="25"/>
  <c r="A304" i="23"/>
  <c r="A292" i="27"/>
  <c r="A292" i="25"/>
  <c r="A292" i="23"/>
  <c r="A284" i="27"/>
  <c r="A284" i="25"/>
  <c r="A284" i="23"/>
  <c r="A262" i="27"/>
  <c r="A262" i="25"/>
  <c r="A262" i="23"/>
  <c r="A265" i="27"/>
  <c r="A265" i="25"/>
  <c r="A265" i="23"/>
  <c r="A258" i="27"/>
  <c r="A258" i="25"/>
  <c r="A258" i="23"/>
  <c r="A239" i="27"/>
  <c r="A239" i="25"/>
  <c r="A239" i="23"/>
  <c r="A214" i="27"/>
  <c r="A214" i="25"/>
  <c r="A214" i="23"/>
  <c r="A152" i="27"/>
  <c r="A152" i="25"/>
  <c r="A152" i="23"/>
  <c r="A198" i="27"/>
  <c r="A198" i="25"/>
  <c r="A198" i="23"/>
  <c r="A181" i="27"/>
  <c r="A181" i="25"/>
  <c r="A181" i="23"/>
  <c r="A173" i="27"/>
  <c r="A173" i="25"/>
  <c r="A173" i="23"/>
  <c r="A168" i="27"/>
  <c r="A168" i="25"/>
  <c r="A168" i="23"/>
  <c r="A186" i="27"/>
  <c r="A186" i="25"/>
  <c r="A186" i="23"/>
  <c r="A206" i="27"/>
  <c r="A206" i="25"/>
  <c r="A206" i="23"/>
  <c r="A155" i="27"/>
  <c r="A155" i="25"/>
  <c r="A155" i="23"/>
  <c r="A126" i="27"/>
  <c r="A126" i="25"/>
  <c r="A126" i="23"/>
  <c r="A131" i="27"/>
  <c r="A131" i="25"/>
  <c r="A131" i="23"/>
  <c r="A104" i="27"/>
  <c r="A104" i="25"/>
  <c r="A104" i="23"/>
  <c r="A98" i="27"/>
  <c r="A98" i="25"/>
  <c r="A98" i="23"/>
  <c r="A92" i="27"/>
  <c r="A92" i="25"/>
  <c r="A92" i="23"/>
  <c r="A84" i="27"/>
  <c r="A84" i="25"/>
  <c r="A84" i="23"/>
  <c r="A72" i="27"/>
  <c r="A72" i="25"/>
  <c r="A72" i="23"/>
  <c r="A62" i="27"/>
  <c r="A62" i="25"/>
  <c r="A62" i="23"/>
  <c r="A36" i="27"/>
  <c r="A36" i="25"/>
  <c r="A36" i="23"/>
  <c r="A40" i="27"/>
  <c r="A40" i="25"/>
  <c r="A40" i="23"/>
  <c r="A21" i="27"/>
  <c r="A21" i="25"/>
  <c r="A21" i="23"/>
  <c r="A13" i="27"/>
  <c r="A13" i="25"/>
  <c r="A13" i="23"/>
  <c r="H1063" i="17"/>
  <c r="D1063" i="23"/>
  <c r="D1109" i="27"/>
  <c r="E1106" i="27"/>
  <c r="E1109" i="27" s="1"/>
  <c r="J1084" i="23"/>
  <c r="K1083" i="23"/>
  <c r="J1060" i="25"/>
  <c r="K1058" i="25"/>
  <c r="K1060" i="25" s="1"/>
  <c r="J1051" i="25"/>
  <c r="J1062" i="23"/>
  <c r="K1061" i="23"/>
  <c r="K1062" i="23" s="1"/>
  <c r="D1063" i="27"/>
  <c r="E1076" i="23"/>
  <c r="J1051" i="23"/>
  <c r="K1049" i="23"/>
  <c r="K1051" i="23" s="1"/>
  <c r="J1048" i="25"/>
  <c r="K1043" i="25"/>
  <c r="K1048" i="25" s="1"/>
  <c r="J1084" i="27"/>
  <c r="K1083" i="27"/>
  <c r="J1066" i="23"/>
  <c r="J1067" i="23"/>
  <c r="K1064" i="23"/>
  <c r="J1057" i="27"/>
  <c r="K1055" i="27"/>
  <c r="K1057" i="27" s="1"/>
  <c r="E1063" i="25"/>
  <c r="E1048" i="22"/>
  <c r="J1048" i="27"/>
  <c r="K1043" i="27"/>
  <c r="K1048" i="27" s="1"/>
  <c r="J1057" i="25"/>
  <c r="K1055" i="25"/>
  <c r="K1057" i="25" s="1"/>
  <c r="J1057" i="23"/>
  <c r="K1055" i="23"/>
  <c r="K1057" i="23" s="1"/>
  <c r="J1062" i="25"/>
  <c r="K1061" i="25"/>
  <c r="K1062" i="25" s="1"/>
  <c r="J1051" i="27"/>
  <c r="K1049" i="27"/>
  <c r="K1051" i="27" s="1"/>
  <c r="J1067" i="27"/>
  <c r="J1066" i="27"/>
  <c r="K1064" i="27"/>
  <c r="J1084" i="25"/>
  <c r="K1083" i="25"/>
  <c r="K1048" i="23"/>
  <c r="D1109" i="20"/>
  <c r="J1076" i="27"/>
  <c r="J1077" i="27"/>
  <c r="K1068" i="27"/>
  <c r="J1106" i="25"/>
  <c r="K1088" i="25"/>
  <c r="K1106" i="25" s="1"/>
  <c r="E1077" i="27"/>
  <c r="J1106" i="23"/>
  <c r="K1088" i="23"/>
  <c r="K1106" i="23" s="1"/>
  <c r="J1106" i="27"/>
  <c r="K1088" i="27"/>
  <c r="K1106" i="27" s="1"/>
  <c r="J1066" i="25"/>
  <c r="J1067" i="25"/>
  <c r="K1064" i="25"/>
  <c r="J1076" i="23"/>
  <c r="J1077" i="23"/>
  <c r="K1068" i="23"/>
  <c r="J1108" i="25"/>
  <c r="K1107" i="25"/>
  <c r="K1108" i="25" s="1"/>
  <c r="J1062" i="27"/>
  <c r="K1061" i="27"/>
  <c r="K1062" i="27" s="1"/>
  <c r="J1076" i="25"/>
  <c r="J1077" i="25"/>
  <c r="K1068" i="25"/>
  <c r="J1108" i="23"/>
  <c r="K1107" i="23"/>
  <c r="K1108" i="23" s="1"/>
  <c r="J1108" i="27"/>
  <c r="K1107" i="27"/>
  <c r="K1108" i="27" s="1"/>
  <c r="J1060" i="27"/>
  <c r="K1058" i="27"/>
  <c r="K1060" i="27" s="1"/>
  <c r="J1060" i="23"/>
  <c r="K1058" i="23"/>
  <c r="K1060" i="23" s="1"/>
  <c r="H1109" i="20"/>
  <c r="D1063" i="15"/>
  <c r="E1076" i="13"/>
  <c r="E1048" i="17"/>
  <c r="E1106" i="15"/>
  <c r="E1109" i="15" s="1"/>
  <c r="E1048" i="20"/>
  <c r="E1106" i="17"/>
  <c r="E1109" i="17" s="1"/>
  <c r="D1109" i="21"/>
  <c r="E1067" i="21"/>
  <c r="E1066" i="22"/>
  <c r="D1109" i="15"/>
  <c r="E1048" i="13"/>
  <c r="E1076" i="21"/>
  <c r="E1063" i="17"/>
  <c r="E1051" i="17"/>
  <c r="D1063" i="20"/>
  <c r="E1106" i="20"/>
  <c r="E1109" i="20" s="1"/>
  <c r="E1077" i="17"/>
  <c r="E1077" i="20"/>
  <c r="D1063" i="21"/>
  <c r="E1076" i="22"/>
  <c r="H1063" i="21"/>
  <c r="H1109" i="17"/>
  <c r="E1077" i="21"/>
  <c r="E1067" i="20"/>
  <c r="E1063" i="13"/>
  <c r="D1063" i="22"/>
  <c r="D1063" i="13"/>
  <c r="E1076" i="17"/>
  <c r="H1109" i="15"/>
  <c r="E1048" i="21"/>
  <c r="D1109" i="17"/>
  <c r="E1106" i="22"/>
  <c r="E1109" i="22" s="1"/>
  <c r="E1106" i="13"/>
  <c r="E1109" i="13" s="1"/>
  <c r="E1048" i="15"/>
  <c r="A848" i="22"/>
  <c r="A848" i="21"/>
  <c r="A848" i="20"/>
  <c r="A848" i="13"/>
  <c r="A848" i="15"/>
  <c r="A848" i="17"/>
  <c r="A842" i="22"/>
  <c r="A842" i="21"/>
  <c r="A842" i="20"/>
  <c r="A842" i="13"/>
  <c r="A842" i="15"/>
  <c r="A842" i="17"/>
  <c r="A834" i="22"/>
  <c r="A834" i="21"/>
  <c r="A834" i="20"/>
  <c r="A834" i="15"/>
  <c r="A834" i="13"/>
  <c r="A834" i="17"/>
  <c r="A826" i="22"/>
  <c r="A826" i="21"/>
  <c r="A826" i="20"/>
  <c r="A826" i="15"/>
  <c r="A826" i="13"/>
  <c r="A826" i="17"/>
  <c r="A818" i="22"/>
  <c r="A818" i="21"/>
  <c r="A818" i="20"/>
  <c r="A818" i="13"/>
  <c r="A818" i="15"/>
  <c r="A818" i="17"/>
  <c r="A810" i="22"/>
  <c r="A810" i="21"/>
  <c r="A810" i="20"/>
  <c r="A810" i="13"/>
  <c r="A810" i="15"/>
  <c r="A810" i="17"/>
  <c r="A1018" i="22"/>
  <c r="A1018" i="21"/>
  <c r="A1018" i="20"/>
  <c r="A1018" i="15"/>
  <c r="A1018" i="13"/>
  <c r="A1018" i="17"/>
  <c r="A1010" i="22"/>
  <c r="A1010" i="21"/>
  <c r="A1010" i="20"/>
  <c r="A1010" i="15"/>
  <c r="A1010" i="13"/>
  <c r="A1010" i="17"/>
  <c r="A1003" i="22"/>
  <c r="A1003" i="21"/>
  <c r="A1003" i="20"/>
  <c r="A1003" i="13"/>
  <c r="A1003" i="15"/>
  <c r="A1003" i="17"/>
  <c r="A802" i="22"/>
  <c r="A802" i="21"/>
  <c r="A802" i="20"/>
  <c r="A802" i="13"/>
  <c r="A802" i="15"/>
  <c r="A802" i="17"/>
  <c r="A986" i="22"/>
  <c r="A986" i="21"/>
  <c r="A986" i="20"/>
  <c r="A986" i="15"/>
  <c r="A986" i="13"/>
  <c r="A986" i="17"/>
  <c r="A795" i="22"/>
  <c r="A795" i="21"/>
  <c r="A795" i="20"/>
  <c r="A795" i="15"/>
  <c r="A795" i="13"/>
  <c r="A795" i="17"/>
  <c r="A789" i="22"/>
  <c r="A789" i="21"/>
  <c r="A789" i="20"/>
  <c r="A789" i="13"/>
  <c r="A789" i="15"/>
  <c r="A789" i="17"/>
  <c r="A999" i="22"/>
  <c r="A999" i="21"/>
  <c r="A999" i="20"/>
  <c r="A999" i="13"/>
  <c r="A999" i="15"/>
  <c r="A999" i="17"/>
  <c r="A958" i="22"/>
  <c r="A958" i="21"/>
  <c r="A958" i="20"/>
  <c r="A958" i="15"/>
  <c r="A958" i="13"/>
  <c r="A958" i="17"/>
  <c r="A780" i="22"/>
  <c r="A780" i="21"/>
  <c r="A780" i="20"/>
  <c r="A780" i="15"/>
  <c r="A780" i="13"/>
  <c r="A780" i="17"/>
  <c r="A953" i="22"/>
  <c r="A953" i="21"/>
  <c r="A953" i="20"/>
  <c r="A953" i="13"/>
  <c r="A953" i="15"/>
  <c r="A953" i="17"/>
  <c r="A974" i="22"/>
  <c r="A974" i="21"/>
  <c r="A974" i="20"/>
  <c r="A974" i="13"/>
  <c r="A974" i="15"/>
  <c r="A974" i="17"/>
  <c r="A773" i="22"/>
  <c r="A773" i="21"/>
  <c r="A773" i="20"/>
  <c r="A773" i="15"/>
  <c r="A773" i="13"/>
  <c r="A773" i="17"/>
  <c r="A735" i="22"/>
  <c r="A735" i="21"/>
  <c r="A735" i="20"/>
  <c r="A735" i="13"/>
  <c r="A735" i="15"/>
  <c r="A735" i="17"/>
  <c r="A752" i="22"/>
  <c r="A752" i="21"/>
  <c r="A752" i="20"/>
  <c r="A752" i="13"/>
  <c r="A752" i="15"/>
  <c r="A752" i="17"/>
  <c r="A747" i="22"/>
  <c r="A747" i="21"/>
  <c r="A747" i="20"/>
  <c r="A747" i="13"/>
  <c r="A747" i="15"/>
  <c r="A747" i="17"/>
  <c r="A742" i="22"/>
  <c r="A742" i="21"/>
  <c r="A742" i="20"/>
  <c r="A742" i="13"/>
  <c r="A742" i="15"/>
  <c r="A742" i="17"/>
  <c r="A721" i="22"/>
  <c r="A721" i="21"/>
  <c r="A721" i="20"/>
  <c r="A721" i="13"/>
  <c r="A721" i="15"/>
  <c r="A721" i="17"/>
  <c r="A713" i="22"/>
  <c r="A713" i="21"/>
  <c r="A713" i="20"/>
  <c r="A713" i="13"/>
  <c r="A713" i="15"/>
  <c r="A713" i="17"/>
  <c r="A678" i="22"/>
  <c r="A678" i="21"/>
  <c r="A678" i="20"/>
  <c r="A678" i="13"/>
  <c r="A678" i="15"/>
  <c r="A678" i="17"/>
  <c r="A695" i="22"/>
  <c r="A695" i="21"/>
  <c r="A695" i="20"/>
  <c r="A695" i="13"/>
  <c r="A695" i="15"/>
  <c r="A695" i="17"/>
  <c r="A703" i="22"/>
  <c r="A703" i="21"/>
  <c r="A703" i="20"/>
  <c r="A703" i="13"/>
  <c r="A703" i="15"/>
  <c r="A703" i="17"/>
  <c r="A671" i="22"/>
  <c r="A671" i="21"/>
  <c r="A671" i="20"/>
  <c r="A671" i="13"/>
  <c r="A671" i="15"/>
  <c r="A671" i="17"/>
  <c r="A685" i="22"/>
  <c r="A685" i="21"/>
  <c r="A685" i="20"/>
  <c r="A685" i="13"/>
  <c r="A685" i="15"/>
  <c r="A685" i="17"/>
  <c r="A645" i="22"/>
  <c r="A645" i="21"/>
  <c r="A645" i="20"/>
  <c r="A645" i="13"/>
  <c r="A645" i="15"/>
  <c r="A645" i="17"/>
  <c r="A617" i="22"/>
  <c r="A617" i="21"/>
  <c r="A617" i="20"/>
  <c r="A617" i="13"/>
  <c r="A617" i="15"/>
  <c r="A617" i="17"/>
  <c r="A630" i="22"/>
  <c r="A630" i="21"/>
  <c r="A630" i="20"/>
  <c r="A630" i="13"/>
  <c r="A630" i="15"/>
  <c r="A630" i="17"/>
  <c r="A622" i="22"/>
  <c r="A622" i="21"/>
  <c r="A622" i="13"/>
  <c r="A622" i="15"/>
  <c r="A622" i="20"/>
  <c r="A622" i="17"/>
  <c r="A606" i="22"/>
  <c r="A606" i="21"/>
  <c r="A606" i="20"/>
  <c r="A606" i="13"/>
  <c r="A606" i="15"/>
  <c r="A606" i="17"/>
  <c r="A575" i="22"/>
  <c r="A575" i="21"/>
  <c r="A575" i="20"/>
  <c r="A575" i="15"/>
  <c r="A575" i="13"/>
  <c r="A575" i="17"/>
  <c r="A593" i="22"/>
  <c r="A593" i="21"/>
  <c r="A593" i="20"/>
  <c r="A593" i="13"/>
  <c r="A593" i="15"/>
  <c r="A593" i="17"/>
  <c r="A549" i="22"/>
  <c r="A549" i="21"/>
  <c r="A549" i="20"/>
  <c r="A549" i="13"/>
  <c r="A549" i="15"/>
  <c r="A549" i="17"/>
  <c r="A570" i="22"/>
  <c r="A570" i="21"/>
  <c r="A570" i="20"/>
  <c r="A570" i="13"/>
  <c r="A570" i="15"/>
  <c r="A570" i="17"/>
  <c r="A585" i="22"/>
  <c r="A585" i="21"/>
  <c r="A585" i="20"/>
  <c r="A585" i="15"/>
  <c r="A585" i="13"/>
  <c r="A585" i="17"/>
  <c r="A535" i="22"/>
  <c r="A535" i="21"/>
  <c r="A535" i="20"/>
  <c r="A535" i="13"/>
  <c r="A535" i="15"/>
  <c r="A535" i="17"/>
  <c r="A533" i="22"/>
  <c r="A533" i="21"/>
  <c r="A533" i="20"/>
  <c r="A533" i="13"/>
  <c r="A533" i="15"/>
  <c r="A533" i="17"/>
  <c r="A510" i="22"/>
  <c r="A510" i="21"/>
  <c r="A510" i="13"/>
  <c r="A510" i="20"/>
  <c r="A510" i="15"/>
  <c r="A510" i="17"/>
  <c r="A484" i="22"/>
  <c r="A484" i="21"/>
  <c r="A484" i="20"/>
  <c r="A484" i="13"/>
  <c r="A484" i="15"/>
  <c r="A484" i="17"/>
  <c r="A488" i="22"/>
  <c r="A488" i="21"/>
  <c r="A488" i="20"/>
  <c r="A488" i="13"/>
  <c r="A488" i="15"/>
  <c r="A488" i="17"/>
  <c r="A497" i="22"/>
  <c r="A497" i="21"/>
  <c r="A497" i="20"/>
  <c r="A497" i="13"/>
  <c r="A497" i="15"/>
  <c r="A497" i="17"/>
  <c r="A468" i="22"/>
  <c r="A468" i="21"/>
  <c r="A468" i="20"/>
  <c r="A468" i="13"/>
  <c r="A468" i="15"/>
  <c r="A468" i="17"/>
  <c r="A452" i="22"/>
  <c r="A452" i="21"/>
  <c r="A452" i="20"/>
  <c r="A452" i="13"/>
  <c r="A452" i="15"/>
  <c r="A452" i="17"/>
  <c r="A463" i="22"/>
  <c r="A463" i="21"/>
  <c r="A463" i="20"/>
  <c r="A463" i="13"/>
  <c r="A463" i="15"/>
  <c r="A463" i="17"/>
  <c r="A449" i="22"/>
  <c r="A449" i="21"/>
  <c r="A449" i="20"/>
  <c r="A449" i="15"/>
  <c r="A449" i="13"/>
  <c r="A449" i="17"/>
  <c r="A405" i="22"/>
  <c r="A405" i="21"/>
  <c r="A405" i="13"/>
  <c r="A405" i="20"/>
  <c r="A405" i="15"/>
  <c r="A405" i="17"/>
  <c r="A423" i="22"/>
  <c r="A423" i="21"/>
  <c r="A423" i="20"/>
  <c r="A423" i="13"/>
  <c r="A423" i="15"/>
  <c r="A423" i="17"/>
  <c r="A399" i="22"/>
  <c r="A399" i="21"/>
  <c r="A399" i="20"/>
  <c r="A399" i="13"/>
  <c r="A399" i="15"/>
  <c r="A399" i="17"/>
  <c r="A395" i="22"/>
  <c r="A395" i="21"/>
  <c r="A395" i="20"/>
  <c r="A395" i="13"/>
  <c r="A395" i="15"/>
  <c r="A395" i="17"/>
  <c r="A433" i="22"/>
  <c r="A433" i="21"/>
  <c r="A433" i="13"/>
  <c r="A433" i="20"/>
  <c r="A433" i="15"/>
  <c r="A433" i="17"/>
  <c r="A313" i="22"/>
  <c r="A313" i="21"/>
  <c r="A313" i="20"/>
  <c r="A313" i="13"/>
  <c r="A313" i="15"/>
  <c r="A313" i="17"/>
  <c r="A365" i="22"/>
  <c r="A365" i="21"/>
  <c r="A365" i="20"/>
  <c r="A365" i="13"/>
  <c r="A365" i="15"/>
  <c r="A365" i="17"/>
  <c r="A347" i="22"/>
  <c r="A347" i="21"/>
  <c r="A347" i="20"/>
  <c r="A347" i="15"/>
  <c r="A347" i="13"/>
  <c r="A347" i="17"/>
  <c r="A363" i="22"/>
  <c r="A363" i="21"/>
  <c r="A363" i="13"/>
  <c r="A363" i="20"/>
  <c r="A363" i="15"/>
  <c r="A363" i="17"/>
  <c r="A383" i="22"/>
  <c r="A383" i="21"/>
  <c r="A383" i="20"/>
  <c r="A383" i="13"/>
  <c r="A383" i="15"/>
  <c r="A383" i="17"/>
  <c r="A330" i="22"/>
  <c r="A330" i="21"/>
  <c r="A330" i="20"/>
  <c r="A330" i="13"/>
  <c r="A330" i="15"/>
  <c r="A330" i="17"/>
  <c r="A356" i="22"/>
  <c r="A356" i="21"/>
  <c r="A356" i="20"/>
  <c r="A356" i="13"/>
  <c r="A356" i="15"/>
  <c r="A356" i="17"/>
  <c r="A319" i="22"/>
  <c r="A319" i="21"/>
  <c r="A319" i="20"/>
  <c r="A319" i="13"/>
  <c r="A319" i="15"/>
  <c r="A319" i="17"/>
  <c r="A373" i="22"/>
  <c r="A373" i="21"/>
  <c r="A373" i="20"/>
  <c r="A373" i="13"/>
  <c r="A373" i="15"/>
  <c r="A373" i="17"/>
  <c r="A299" i="22"/>
  <c r="A299" i="21"/>
  <c r="A299" i="20"/>
  <c r="A299" i="13"/>
  <c r="A299" i="15"/>
  <c r="A299" i="17"/>
  <c r="A293" i="22"/>
  <c r="A293" i="21"/>
  <c r="A293" i="20"/>
  <c r="A293" i="13"/>
  <c r="A293" i="15"/>
  <c r="A293" i="17"/>
  <c r="A285" i="22"/>
  <c r="A285" i="21"/>
  <c r="A285" i="20"/>
  <c r="A285" i="13"/>
  <c r="A285" i="15"/>
  <c r="A285" i="17"/>
  <c r="A276" i="22"/>
  <c r="A276" i="21"/>
  <c r="A276" i="20"/>
  <c r="A276" i="13"/>
  <c r="A276" i="15"/>
  <c r="A276" i="17"/>
  <c r="A248" i="22"/>
  <c r="A248" i="21"/>
  <c r="A248" i="20"/>
  <c r="A248" i="13"/>
  <c r="A248" i="15"/>
  <c r="A248" i="17"/>
  <c r="A259" i="22"/>
  <c r="A259" i="21"/>
  <c r="A259" i="20"/>
  <c r="A259" i="13"/>
  <c r="A259" i="15"/>
  <c r="A259" i="17"/>
  <c r="A240" i="22"/>
  <c r="A240" i="21"/>
  <c r="A240" i="20"/>
  <c r="A240" i="15"/>
  <c r="A240" i="13"/>
  <c r="A240" i="17"/>
  <c r="A218" i="22"/>
  <c r="A218" i="21"/>
  <c r="A218" i="20"/>
  <c r="A218" i="13"/>
  <c r="A218" i="15"/>
  <c r="A218" i="17"/>
  <c r="A220" i="22"/>
  <c r="A220" i="21"/>
  <c r="A220" i="20"/>
  <c r="A220" i="13"/>
  <c r="A220" i="15"/>
  <c r="A220" i="17"/>
  <c r="A162" i="22"/>
  <c r="A162" i="21"/>
  <c r="A162" i="13"/>
  <c r="A162" i="20"/>
  <c r="A162" i="15"/>
  <c r="A162" i="17"/>
  <c r="A191" i="22"/>
  <c r="A191" i="21"/>
  <c r="A191" i="20"/>
  <c r="A191" i="15"/>
  <c r="A191" i="13"/>
  <c r="A191" i="17"/>
  <c r="A174" i="22"/>
  <c r="A174" i="21"/>
  <c r="A174" i="20"/>
  <c r="A174" i="13"/>
  <c r="A174" i="15"/>
  <c r="A174" i="17"/>
  <c r="A169" i="22"/>
  <c r="A169" i="21"/>
  <c r="A169" i="20"/>
  <c r="A169" i="13"/>
  <c r="A169" i="15"/>
  <c r="A169" i="17"/>
  <c r="A187" i="22"/>
  <c r="A187" i="21"/>
  <c r="A187" i="13"/>
  <c r="A187" i="20"/>
  <c r="A187" i="15"/>
  <c r="A187" i="17"/>
  <c r="A207" i="22"/>
  <c r="A207" i="21"/>
  <c r="A207" i="20"/>
  <c r="A207" i="15"/>
  <c r="A207" i="13"/>
  <c r="A207" i="17"/>
  <c r="A156" i="22"/>
  <c r="A156" i="21"/>
  <c r="A156" i="20"/>
  <c r="A156" i="13"/>
  <c r="A156" i="15"/>
  <c r="A156" i="17"/>
  <c r="A127" i="22"/>
  <c r="A127" i="21"/>
  <c r="A127" i="20"/>
  <c r="A127" i="13"/>
  <c r="A127" i="15"/>
  <c r="A127" i="17"/>
  <c r="A132" i="22"/>
  <c r="A132" i="21"/>
  <c r="A132" i="20"/>
  <c r="A132" i="13"/>
  <c r="A132" i="15"/>
  <c r="A132" i="17"/>
  <c r="A118" i="22"/>
  <c r="A118" i="21"/>
  <c r="A118" i="13"/>
  <c r="A118" i="20"/>
  <c r="A118" i="15"/>
  <c r="A118" i="17"/>
  <c r="A115" i="22"/>
  <c r="A115" i="21"/>
  <c r="A115" i="20"/>
  <c r="A115" i="13"/>
  <c r="A115" i="15"/>
  <c r="A115" i="17"/>
  <c r="A106" i="22"/>
  <c r="A106" i="21"/>
  <c r="A106" i="20"/>
  <c r="A106" i="13"/>
  <c r="A106" i="15"/>
  <c r="A106" i="17"/>
  <c r="A85" i="22"/>
  <c r="A85" i="21"/>
  <c r="A85" i="13"/>
  <c r="A85" i="20"/>
  <c r="A85" i="15"/>
  <c r="A85" i="17"/>
  <c r="A73" i="22"/>
  <c r="A73" i="21"/>
  <c r="A73" i="13"/>
  <c r="A73" i="20"/>
  <c r="A73" i="15"/>
  <c r="A73" i="17"/>
  <c r="A65" i="22"/>
  <c r="A65" i="21"/>
  <c r="A65" i="13"/>
  <c r="A65" i="20"/>
  <c r="A65" i="15"/>
  <c r="A65" i="17"/>
  <c r="A49" i="22"/>
  <c r="A49" i="21"/>
  <c r="A49" i="13"/>
  <c r="A49" i="20"/>
  <c r="A49" i="15"/>
  <c r="A49" i="17"/>
  <c r="A41" i="22"/>
  <c r="A41" i="21"/>
  <c r="A41" i="13"/>
  <c r="A41" i="20"/>
  <c r="A41" i="15"/>
  <c r="A41" i="17"/>
  <c r="A22" i="22"/>
  <c r="A22" i="21"/>
  <c r="A22" i="13"/>
  <c r="A22" i="20"/>
  <c r="A22" i="15"/>
  <c r="A22" i="17"/>
  <c r="A14" i="22"/>
  <c r="A14" i="21"/>
  <c r="A14" i="13"/>
  <c r="A14" i="20"/>
  <c r="A14" i="15"/>
  <c r="A14" i="17"/>
  <c r="E1067" i="13"/>
  <c r="E1066" i="13"/>
  <c r="J1084" i="15"/>
  <c r="K1083" i="15"/>
  <c r="J1062" i="17"/>
  <c r="K1061" i="17"/>
  <c r="K1062" i="17" s="1"/>
  <c r="J1048" i="17"/>
  <c r="K1043" i="17"/>
  <c r="K1048" i="17" s="1"/>
  <c r="J1076" i="21"/>
  <c r="J1077" i="21"/>
  <c r="K1068" i="21"/>
  <c r="A1023" i="22"/>
  <c r="A1023" i="21"/>
  <c r="A1023" i="20"/>
  <c r="A1023" i="13"/>
  <c r="A1023" i="17"/>
  <c r="A1023" i="15"/>
  <c r="A841" i="22"/>
  <c r="A841" i="21"/>
  <c r="A841" i="20"/>
  <c r="A841" i="13"/>
  <c r="A841" i="15"/>
  <c r="A841" i="17"/>
  <c r="A833" i="22"/>
  <c r="A833" i="21"/>
  <c r="A833" i="20"/>
  <c r="A833" i="13"/>
  <c r="A833" i="15"/>
  <c r="A833" i="17"/>
  <c r="A825" i="22"/>
  <c r="A825" i="21"/>
  <c r="A825" i="20"/>
  <c r="A825" i="13"/>
  <c r="A825" i="15"/>
  <c r="A825" i="17"/>
  <c r="A817" i="22"/>
  <c r="A817" i="21"/>
  <c r="A817" i="20"/>
  <c r="A817" i="13"/>
  <c r="A817" i="17"/>
  <c r="A817" i="15"/>
  <c r="A970" i="22"/>
  <c r="A970" i="21"/>
  <c r="A970" i="20"/>
  <c r="A970" i="13"/>
  <c r="A970" i="15"/>
  <c r="A970" i="17"/>
  <c r="A1017" i="22"/>
  <c r="A1017" i="21"/>
  <c r="A1017" i="20"/>
  <c r="A1017" i="13"/>
  <c r="A1017" i="15"/>
  <c r="A1017" i="17"/>
  <c r="A1009" i="22"/>
  <c r="A1009" i="21"/>
  <c r="A1009" i="20"/>
  <c r="A1009" i="13"/>
  <c r="A1009" i="15"/>
  <c r="A1009" i="17"/>
  <c r="A808" i="22"/>
  <c r="A808" i="21"/>
  <c r="A808" i="20"/>
  <c r="A808" i="13"/>
  <c r="A808" i="17"/>
  <c r="A808" i="15"/>
  <c r="A966" i="22"/>
  <c r="A966" i="21"/>
  <c r="A966" i="20"/>
  <c r="A966" i="13"/>
  <c r="A966" i="15"/>
  <c r="A966" i="17"/>
  <c r="A997" i="22"/>
  <c r="A997" i="21"/>
  <c r="A997" i="20"/>
  <c r="A997" i="13"/>
  <c r="A997" i="15"/>
  <c r="A997" i="17"/>
  <c r="A794" i="22"/>
  <c r="A794" i="21"/>
  <c r="A794" i="20"/>
  <c r="A794" i="13"/>
  <c r="A794" i="15"/>
  <c r="A794" i="17"/>
  <c r="A788" i="22"/>
  <c r="A788" i="21"/>
  <c r="A788" i="20"/>
  <c r="A788" i="13"/>
  <c r="A788" i="17"/>
  <c r="A788" i="15"/>
  <c r="A786" i="22"/>
  <c r="A786" i="21"/>
  <c r="A786" i="20"/>
  <c r="A786" i="13"/>
  <c r="A786" i="15"/>
  <c r="A786" i="17"/>
  <c r="A957" i="22"/>
  <c r="A957" i="20"/>
  <c r="A957" i="21"/>
  <c r="A957" i="13"/>
  <c r="A957" i="15"/>
  <c r="A957" i="17"/>
  <c r="A955" i="22"/>
  <c r="A955" i="21"/>
  <c r="A955" i="20"/>
  <c r="A955" i="13"/>
  <c r="A955" i="15"/>
  <c r="A955" i="17"/>
  <c r="A995" i="22"/>
  <c r="A995" i="21"/>
  <c r="A995" i="20"/>
  <c r="A995" i="13"/>
  <c r="A995" i="17"/>
  <c r="A995" i="15"/>
  <c r="A779" i="22"/>
  <c r="A779" i="21"/>
  <c r="A779" i="20"/>
  <c r="A779" i="13"/>
  <c r="A779" i="15"/>
  <c r="A779" i="17"/>
  <c r="A776" i="22"/>
  <c r="A776" i="21"/>
  <c r="A776" i="20"/>
  <c r="A776" i="13"/>
  <c r="A776" i="15"/>
  <c r="A776" i="17"/>
  <c r="A757" i="22"/>
  <c r="A757" i="21"/>
  <c r="A757" i="20"/>
  <c r="A757" i="15"/>
  <c r="A757" i="13"/>
  <c r="A757" i="17"/>
  <c r="A769" i="22"/>
  <c r="A769" i="21"/>
  <c r="A769" i="20"/>
  <c r="A769" i="13"/>
  <c r="A769" i="17"/>
  <c r="A769" i="15"/>
  <c r="A746" i="22"/>
  <c r="A746" i="21"/>
  <c r="A746" i="20"/>
  <c r="A746" i="13"/>
  <c r="A746" i="15"/>
  <c r="A746" i="17"/>
  <c r="A741" i="22"/>
  <c r="A741" i="21"/>
  <c r="A741" i="20"/>
  <c r="A741" i="13"/>
  <c r="A741" i="15"/>
  <c r="A741" i="17"/>
  <c r="A723" i="22"/>
  <c r="A723" i="21"/>
  <c r="A723" i="20"/>
  <c r="A723" i="13"/>
  <c r="A723" i="15"/>
  <c r="A723" i="17"/>
  <c r="A712" i="22"/>
  <c r="A712" i="21"/>
  <c r="A712" i="20"/>
  <c r="A712" i="13"/>
  <c r="A712" i="17"/>
  <c r="A712" i="15"/>
  <c r="A661" i="22"/>
  <c r="A661" i="21"/>
  <c r="A661" i="20"/>
  <c r="A661" i="13"/>
  <c r="A661" i="15"/>
  <c r="A661" i="17"/>
  <c r="A694" i="22"/>
  <c r="A694" i="21"/>
  <c r="A694" i="20"/>
  <c r="A694" i="13"/>
  <c r="A694" i="15"/>
  <c r="A694" i="17"/>
  <c r="A702" i="22"/>
  <c r="A702" i="21"/>
  <c r="A702" i="20"/>
  <c r="A702" i="13"/>
  <c r="A702" i="15"/>
  <c r="A702" i="17"/>
  <c r="A670" i="22"/>
  <c r="A670" i="21"/>
  <c r="A670" i="20"/>
  <c r="A670" i="13"/>
  <c r="A670" i="17"/>
  <c r="A670" i="15"/>
  <c r="A660" i="22"/>
  <c r="A660" i="21"/>
  <c r="A660" i="20"/>
  <c r="A660" i="13"/>
  <c r="A660" i="15"/>
  <c r="A660" i="17"/>
  <c r="A654" i="22"/>
  <c r="A654" i="21"/>
  <c r="A654" i="20"/>
  <c r="A654" i="13"/>
  <c r="A654" i="15"/>
  <c r="A654" i="17"/>
  <c r="A616" i="22"/>
  <c r="A616" i="21"/>
  <c r="A616" i="20"/>
  <c r="A616" i="13"/>
  <c r="A616" i="15"/>
  <c r="A616" i="17"/>
  <c r="A629" i="22"/>
  <c r="A629" i="21"/>
  <c r="A629" i="20"/>
  <c r="A629" i="13"/>
  <c r="A629" i="17"/>
  <c r="A629" i="15"/>
  <c r="A633" i="22"/>
  <c r="A633" i="21"/>
  <c r="A633" i="20"/>
  <c r="A633" i="13"/>
  <c r="A633" i="15"/>
  <c r="A633" i="17"/>
  <c r="A598" i="22"/>
  <c r="A598" i="21"/>
  <c r="A598" i="20"/>
  <c r="A598" i="13"/>
  <c r="A598" i="15"/>
  <c r="A598" i="17"/>
  <c r="A551" i="22"/>
  <c r="A551" i="21"/>
  <c r="A551" i="20"/>
  <c r="A551" i="13"/>
  <c r="A551" i="15"/>
  <c r="A551" i="17"/>
  <c r="A592" i="22"/>
  <c r="A592" i="21"/>
  <c r="A592" i="20"/>
  <c r="A592" i="13"/>
  <c r="A592" i="17"/>
  <c r="A592" i="15"/>
  <c r="A548" i="22"/>
  <c r="A548" i="21"/>
  <c r="A548" i="20"/>
  <c r="A548" i="13"/>
  <c r="A548" i="15"/>
  <c r="A548" i="17"/>
  <c r="A556" i="22"/>
  <c r="A556" i="21"/>
  <c r="A556" i="20"/>
  <c r="A556" i="13"/>
  <c r="A556" i="15"/>
  <c r="A556" i="17"/>
  <c r="A584" i="22"/>
  <c r="A584" i="21"/>
  <c r="A584" i="20"/>
  <c r="A584" i="13"/>
  <c r="A584" i="15"/>
  <c r="A584" i="17"/>
  <c r="A530" i="22"/>
  <c r="A530" i="21"/>
  <c r="A530" i="20"/>
  <c r="A530" i="13"/>
  <c r="A530" i="17"/>
  <c r="A530" i="15"/>
  <c r="A532" i="22"/>
  <c r="A532" i="21"/>
  <c r="A532" i="20"/>
  <c r="A532" i="13"/>
  <c r="A532" i="15"/>
  <c r="A532" i="17"/>
  <c r="A513" i="22"/>
  <c r="A513" i="21"/>
  <c r="A513" i="20"/>
  <c r="A513" i="13"/>
  <c r="A513" i="15"/>
  <c r="A513" i="17"/>
  <c r="A494" i="22"/>
  <c r="A494" i="21"/>
  <c r="A494" i="20"/>
  <c r="A494" i="13"/>
  <c r="A494" i="15"/>
  <c r="A494" i="17"/>
  <c r="A487" i="22"/>
  <c r="A487" i="21"/>
  <c r="A487" i="20"/>
  <c r="A487" i="13"/>
  <c r="A487" i="17"/>
  <c r="A487" i="15"/>
  <c r="A496" i="22"/>
  <c r="A496" i="21"/>
  <c r="A496" i="20"/>
  <c r="A496" i="13"/>
  <c r="A496" i="15"/>
  <c r="A496" i="17"/>
  <c r="A459" i="22"/>
  <c r="A459" i="21"/>
  <c r="A459" i="20"/>
  <c r="A459" i="13"/>
  <c r="A459" i="15"/>
  <c r="A459" i="17"/>
  <c r="A445" i="22"/>
  <c r="A445" i="21"/>
  <c r="A445" i="20"/>
  <c r="A445" i="13"/>
  <c r="A445" i="15"/>
  <c r="A445" i="17"/>
  <c r="A462" i="22"/>
  <c r="A462" i="21"/>
  <c r="A462" i="20"/>
  <c r="A462" i="13"/>
  <c r="A462" i="17"/>
  <c r="A462" i="15"/>
  <c r="A473" i="22"/>
  <c r="A473" i="21"/>
  <c r="A473" i="20"/>
  <c r="A473" i="13"/>
  <c r="A473" i="15"/>
  <c r="A473" i="17"/>
  <c r="A404" i="22"/>
  <c r="A404" i="21"/>
  <c r="A404" i="20"/>
  <c r="A404" i="13"/>
  <c r="A404" i="15"/>
  <c r="A404" i="17"/>
  <c r="A422" i="22"/>
  <c r="A422" i="21"/>
  <c r="A422" i="13"/>
  <c r="A422" i="20"/>
  <c r="A422" i="15"/>
  <c r="A422" i="17"/>
  <c r="A398" i="22"/>
  <c r="A398" i="21"/>
  <c r="A398" i="20"/>
  <c r="A398" i="13"/>
  <c r="A398" i="17"/>
  <c r="A398" i="15"/>
  <c r="A429" i="22"/>
  <c r="A429" i="21"/>
  <c r="A429" i="20"/>
  <c r="A429" i="13"/>
  <c r="A429" i="15"/>
  <c r="A429" i="17"/>
  <c r="A390" i="22"/>
  <c r="A390" i="21"/>
  <c r="A390" i="20"/>
  <c r="A390" i="13"/>
  <c r="A390" i="15"/>
  <c r="A390" i="17"/>
  <c r="A312" i="22"/>
  <c r="A312" i="21"/>
  <c r="A312" i="20"/>
  <c r="A312" i="13"/>
  <c r="A312" i="15"/>
  <c r="A312" i="17"/>
  <c r="A354" i="22"/>
  <c r="A354" i="21"/>
  <c r="A354" i="20"/>
  <c r="A354" i="13"/>
  <c r="A354" i="17"/>
  <c r="A354" i="15"/>
  <c r="A346" i="22"/>
  <c r="A346" i="21"/>
  <c r="A346" i="20"/>
  <c r="A346" i="13"/>
  <c r="A346" i="15"/>
  <c r="A346" i="17"/>
  <c r="A362" i="22"/>
  <c r="A362" i="21"/>
  <c r="A362" i="20"/>
  <c r="A362" i="13"/>
  <c r="A362" i="15"/>
  <c r="A362" i="17"/>
  <c r="A382" i="22"/>
  <c r="A382" i="21"/>
  <c r="A382" i="20"/>
  <c r="A382" i="13"/>
  <c r="A382" i="15"/>
  <c r="A382" i="17"/>
  <c r="A329" i="22"/>
  <c r="A329" i="21"/>
  <c r="A329" i="20"/>
  <c r="A329" i="13"/>
  <c r="A329" i="17"/>
  <c r="A329" i="15"/>
  <c r="A325" i="22"/>
  <c r="A325" i="21"/>
  <c r="A325" i="20"/>
  <c r="A325" i="13"/>
  <c r="A325" i="15"/>
  <c r="A325" i="17"/>
  <c r="A380" i="22"/>
  <c r="A380" i="21"/>
  <c r="A380" i="20"/>
  <c r="A380" i="13"/>
  <c r="A380" i="15"/>
  <c r="A380" i="17"/>
  <c r="A282" i="22"/>
  <c r="A282" i="21"/>
  <c r="A282" i="13"/>
  <c r="A282" i="20"/>
  <c r="A282" i="15"/>
  <c r="A282" i="17"/>
  <c r="A304" i="22"/>
  <c r="A304" i="21"/>
  <c r="A304" i="20"/>
  <c r="A304" i="13"/>
  <c r="A304" i="15"/>
  <c r="A304" i="17"/>
  <c r="A292" i="22"/>
  <c r="A292" i="21"/>
  <c r="A292" i="20"/>
  <c r="A292" i="13"/>
  <c r="A292" i="15"/>
  <c r="A292" i="17"/>
  <c r="A284" i="22"/>
  <c r="A284" i="21"/>
  <c r="A284" i="20"/>
  <c r="A284" i="13"/>
  <c r="A284" i="15"/>
  <c r="A284" i="17"/>
  <c r="A262" i="22"/>
  <c r="A262" i="21"/>
  <c r="A262" i="13"/>
  <c r="A262" i="20"/>
  <c r="A262" i="15"/>
  <c r="A262" i="17"/>
  <c r="A265" i="22"/>
  <c r="A265" i="21"/>
  <c r="A265" i="20"/>
  <c r="A265" i="13"/>
  <c r="A265" i="15"/>
  <c r="A265" i="17"/>
  <c r="A258" i="22"/>
  <c r="A258" i="21"/>
  <c r="A258" i="20"/>
  <c r="A258" i="13"/>
  <c r="A258" i="15"/>
  <c r="A258" i="17"/>
  <c r="A239" i="22"/>
  <c r="A239" i="21"/>
  <c r="A239" i="20"/>
  <c r="A239" i="13"/>
  <c r="A239" i="15"/>
  <c r="A239" i="17"/>
  <c r="A214" i="22"/>
  <c r="A214" i="21"/>
  <c r="A214" i="20"/>
  <c r="A214" i="13"/>
  <c r="A214" i="15"/>
  <c r="A214" i="17"/>
  <c r="A152" i="22"/>
  <c r="A152" i="21"/>
  <c r="A152" i="20"/>
  <c r="A152" i="13"/>
  <c r="A152" i="15"/>
  <c r="A152" i="17"/>
  <c r="A198" i="22"/>
  <c r="A198" i="21"/>
  <c r="A198" i="20"/>
  <c r="A198" i="13"/>
  <c r="A198" i="15"/>
  <c r="A198" i="17"/>
  <c r="A181" i="22"/>
  <c r="A181" i="21"/>
  <c r="A181" i="20"/>
  <c r="A181" i="13"/>
  <c r="A181" i="15"/>
  <c r="A181" i="17"/>
  <c r="A173" i="22"/>
  <c r="A173" i="21"/>
  <c r="A173" i="13"/>
  <c r="A173" i="20"/>
  <c r="A173" i="15"/>
  <c r="A173" i="17"/>
  <c r="A168" i="22"/>
  <c r="A168" i="21"/>
  <c r="A168" i="20"/>
  <c r="A168" i="13"/>
  <c r="A168" i="15"/>
  <c r="A168" i="17"/>
  <c r="A186" i="22"/>
  <c r="A186" i="21"/>
  <c r="A186" i="20"/>
  <c r="A186" i="13"/>
  <c r="A186" i="15"/>
  <c r="A186" i="17"/>
  <c r="A206" i="22"/>
  <c r="A206" i="21"/>
  <c r="A206" i="13"/>
  <c r="A206" i="20"/>
  <c r="A206" i="15"/>
  <c r="A206" i="17"/>
  <c r="A155" i="22"/>
  <c r="A155" i="21"/>
  <c r="A155" i="13"/>
  <c r="A155" i="20"/>
  <c r="A155" i="15"/>
  <c r="A155" i="17"/>
  <c r="A126" i="22"/>
  <c r="A126" i="21"/>
  <c r="A126" i="20"/>
  <c r="A126" i="13"/>
  <c r="A126" i="15"/>
  <c r="A126" i="17"/>
  <c r="A131" i="22"/>
  <c r="A131" i="21"/>
  <c r="A131" i="20"/>
  <c r="A131" i="13"/>
  <c r="A131" i="15"/>
  <c r="A131" i="17"/>
  <c r="A104" i="22"/>
  <c r="A104" i="21"/>
  <c r="A104" i="13"/>
  <c r="A104" i="20"/>
  <c r="A104" i="15"/>
  <c r="A104" i="17"/>
  <c r="A98" i="22"/>
  <c r="A98" i="21"/>
  <c r="A98" i="20"/>
  <c r="A98" i="13"/>
  <c r="A98" i="15"/>
  <c r="A98" i="17"/>
  <c r="A92" i="22"/>
  <c r="A92" i="21"/>
  <c r="A92" i="13"/>
  <c r="A92" i="20"/>
  <c r="A92" i="15"/>
  <c r="A92" i="17"/>
  <c r="A84" i="22"/>
  <c r="A84" i="21"/>
  <c r="A84" i="13"/>
  <c r="A84" i="20"/>
  <c r="A84" i="15"/>
  <c r="A84" i="17"/>
  <c r="A72" i="22"/>
  <c r="A72" i="21"/>
  <c r="A72" i="13"/>
  <c r="A72" i="20"/>
  <c r="A72" i="15"/>
  <c r="A72" i="17"/>
  <c r="A62" i="22"/>
  <c r="A62" i="21"/>
  <c r="A62" i="13"/>
  <c r="A62" i="20"/>
  <c r="A62" i="15"/>
  <c r="A62" i="17"/>
  <c r="A36" i="22"/>
  <c r="A36" i="21"/>
  <c r="A36" i="13"/>
  <c r="A36" i="20"/>
  <c r="A36" i="15"/>
  <c r="A36" i="17"/>
  <c r="A40" i="22"/>
  <c r="A40" i="21"/>
  <c r="A40" i="13"/>
  <c r="A40" i="20"/>
  <c r="A40" i="15"/>
  <c r="A40" i="17"/>
  <c r="A21" i="22"/>
  <c r="A21" i="21"/>
  <c r="A21" i="13"/>
  <c r="A21" i="20"/>
  <c r="A21" i="15"/>
  <c r="A21" i="17"/>
  <c r="A13" i="22"/>
  <c r="A13" i="21"/>
  <c r="A13" i="13"/>
  <c r="A13" i="20"/>
  <c r="A13" i="15"/>
  <c r="A13" i="17"/>
  <c r="J1108" i="17"/>
  <c r="K1107" i="17"/>
  <c r="K1108" i="17" s="1"/>
  <c r="J1106" i="15"/>
  <c r="K1088" i="15"/>
  <c r="K1106" i="15" s="1"/>
  <c r="J1057" i="20"/>
  <c r="K1055" i="20"/>
  <c r="K1057" i="20" s="1"/>
  <c r="J1084" i="17"/>
  <c r="K1083" i="17"/>
  <c r="J1057" i="15"/>
  <c r="K1055" i="15"/>
  <c r="J1108" i="22"/>
  <c r="K1107" i="22"/>
  <c r="K1108" i="22" s="1"/>
  <c r="J1057" i="22"/>
  <c r="K1055" i="22"/>
  <c r="K1057" i="22" s="1"/>
  <c r="J1066" i="13"/>
  <c r="J1067" i="13"/>
  <c r="K1064" i="13"/>
  <c r="E1077" i="13"/>
  <c r="E1063" i="22"/>
  <c r="E1106" i="21"/>
  <c r="E1109" i="21" s="1"/>
  <c r="A1022" i="22"/>
  <c r="A1022" i="21"/>
  <c r="A1022" i="20"/>
  <c r="A1022" i="13"/>
  <c r="A1022" i="17"/>
  <c r="A1022" i="15"/>
  <c r="A840" i="22"/>
  <c r="A840" i="21"/>
  <c r="A840" i="20"/>
  <c r="A840" i="13"/>
  <c r="A840" i="15"/>
  <c r="A840" i="17"/>
  <c r="A832" i="22"/>
  <c r="A832" i="21"/>
  <c r="A832" i="20"/>
  <c r="A832" i="13"/>
  <c r="A832" i="15"/>
  <c r="A832" i="17"/>
  <c r="A824" i="22"/>
  <c r="A824" i="21"/>
  <c r="A824" i="20"/>
  <c r="A824" i="13"/>
  <c r="A824" i="17"/>
  <c r="A824" i="15"/>
  <c r="A816" i="22"/>
  <c r="A816" i="21"/>
  <c r="A816" i="20"/>
  <c r="A816" i="13"/>
  <c r="A816" i="17"/>
  <c r="A816" i="15"/>
  <c r="A969" i="22"/>
  <c r="A969" i="21"/>
  <c r="A969" i="20"/>
  <c r="A969" i="13"/>
  <c r="A969" i="15"/>
  <c r="A969" i="17"/>
  <c r="A1016" i="22"/>
  <c r="A1016" i="21"/>
  <c r="A1016" i="20"/>
  <c r="A1016" i="13"/>
  <c r="A1016" i="15"/>
  <c r="A1016" i="17"/>
  <c r="A1008" i="22"/>
  <c r="A1008" i="21"/>
  <c r="A1008" i="20"/>
  <c r="A1008" i="13"/>
  <c r="A1008" i="17"/>
  <c r="A1008" i="15"/>
  <c r="A807" i="22"/>
  <c r="A807" i="21"/>
  <c r="A807" i="20"/>
  <c r="A807" i="13"/>
  <c r="A807" i="17"/>
  <c r="A807" i="15"/>
  <c r="A801" i="22"/>
  <c r="A801" i="21"/>
  <c r="A801" i="20"/>
  <c r="A801" i="13"/>
  <c r="A801" i="15"/>
  <c r="A801" i="17"/>
  <c r="A965" i="22"/>
  <c r="A965" i="21"/>
  <c r="A965" i="20"/>
  <c r="A965" i="13"/>
  <c r="A965" i="15"/>
  <c r="A965" i="17"/>
  <c r="A964" i="22"/>
  <c r="A964" i="21"/>
  <c r="A964" i="20"/>
  <c r="A964" i="13"/>
  <c r="A964" i="17"/>
  <c r="A964" i="15"/>
  <c r="A787" i="22"/>
  <c r="A787" i="21"/>
  <c r="A787" i="20"/>
  <c r="A787" i="13"/>
  <c r="A787" i="17"/>
  <c r="A787" i="15"/>
  <c r="A983" i="22"/>
  <c r="A983" i="21"/>
  <c r="A983" i="20"/>
  <c r="A983" i="13"/>
  <c r="A983" i="15"/>
  <c r="A983" i="17"/>
  <c r="A956" i="22"/>
  <c r="A956" i="21"/>
  <c r="A956" i="20"/>
  <c r="A956" i="13"/>
  <c r="A956" i="15"/>
  <c r="A956" i="17"/>
  <c r="A981" i="22"/>
  <c r="A981" i="21"/>
  <c r="A981" i="20"/>
  <c r="A981" i="13"/>
  <c r="A981" i="17"/>
  <c r="A981" i="15"/>
  <c r="A994" i="22"/>
  <c r="A994" i="21"/>
  <c r="A994" i="20"/>
  <c r="A994" i="13"/>
  <c r="A994" i="17"/>
  <c r="A994" i="15"/>
  <c r="A948" i="22"/>
  <c r="A948" i="21"/>
  <c r="A948" i="20"/>
  <c r="A948" i="13"/>
  <c r="A948" i="15"/>
  <c r="A948" i="17"/>
  <c r="A775" i="22"/>
  <c r="A775" i="21"/>
  <c r="A775" i="20"/>
  <c r="A775" i="13"/>
  <c r="A775" i="15"/>
  <c r="A775" i="17"/>
  <c r="A756" i="22"/>
  <c r="A756" i="21"/>
  <c r="A756" i="20"/>
  <c r="A756" i="13"/>
  <c r="A756" i="17"/>
  <c r="A756" i="15"/>
  <c r="A767" i="22"/>
  <c r="A767" i="21"/>
  <c r="A767" i="20"/>
  <c r="A767" i="13"/>
  <c r="A767" i="17"/>
  <c r="A767" i="15"/>
  <c r="A745" i="22"/>
  <c r="A745" i="21"/>
  <c r="A745" i="20"/>
  <c r="A745" i="13"/>
  <c r="A745" i="15"/>
  <c r="A745" i="17"/>
  <c r="A740" i="22"/>
  <c r="A740" i="21"/>
  <c r="A740" i="20"/>
  <c r="A740" i="13"/>
  <c r="A740" i="15"/>
  <c r="A740" i="17"/>
  <c r="A725" i="22"/>
  <c r="A725" i="21"/>
  <c r="A725" i="20"/>
  <c r="A725" i="13"/>
  <c r="A725" i="17"/>
  <c r="A725" i="15"/>
  <c r="A711" i="22"/>
  <c r="A711" i="21"/>
  <c r="A711" i="20"/>
  <c r="A711" i="13"/>
  <c r="A711" i="17"/>
  <c r="A711" i="15"/>
  <c r="A706" i="22"/>
  <c r="A706" i="21"/>
  <c r="A706" i="13"/>
  <c r="A706" i="20"/>
  <c r="A706" i="15"/>
  <c r="A706" i="17"/>
  <c r="A693" i="22"/>
  <c r="A693" i="21"/>
  <c r="A693" i="20"/>
  <c r="A693" i="13"/>
  <c r="A693" i="15"/>
  <c r="A693" i="17"/>
  <c r="A701" i="22"/>
  <c r="A701" i="21"/>
  <c r="A701" i="20"/>
  <c r="A701" i="13"/>
  <c r="A701" i="17"/>
  <c r="A701" i="15"/>
  <c r="A669" i="22"/>
  <c r="A669" i="21"/>
  <c r="A669" i="13"/>
  <c r="A669" i="20"/>
  <c r="A669" i="17"/>
  <c r="A669" i="15"/>
  <c r="A683" i="22"/>
  <c r="A683" i="21"/>
  <c r="A683" i="13"/>
  <c r="A683" i="20"/>
  <c r="A683" i="15"/>
  <c r="A683" i="17"/>
  <c r="A644" i="22"/>
  <c r="A644" i="21"/>
  <c r="A644" i="20"/>
  <c r="A644" i="13"/>
  <c r="A644" i="15"/>
  <c r="A644" i="17"/>
  <c r="A639" i="22"/>
  <c r="A639" i="21"/>
  <c r="A639" i="13"/>
  <c r="A639" i="20"/>
  <c r="A639" i="17"/>
  <c r="A639" i="15"/>
  <c r="A628" i="22"/>
  <c r="A628" i="21"/>
  <c r="A628" i="20"/>
  <c r="A628" i="13"/>
  <c r="A628" i="17"/>
  <c r="A628" i="15"/>
  <c r="A621" i="22"/>
  <c r="A621" i="21"/>
  <c r="A621" i="20"/>
  <c r="A621" i="13"/>
  <c r="A621" i="15"/>
  <c r="A621" i="17"/>
  <c r="A603" i="22"/>
  <c r="A603" i="21"/>
  <c r="A603" i="20"/>
  <c r="A603" i="13"/>
  <c r="A603" i="15"/>
  <c r="A603" i="17"/>
  <c r="A550" i="22"/>
  <c r="A550" i="21"/>
  <c r="A550" i="20"/>
  <c r="A550" i="13"/>
  <c r="A550" i="17"/>
  <c r="A550" i="15"/>
  <c r="A564" i="22"/>
  <c r="A564" i="21"/>
  <c r="A564" i="13"/>
  <c r="A564" i="20"/>
  <c r="A564" i="17"/>
  <c r="A564" i="15"/>
  <c r="A547" i="22"/>
  <c r="A547" i="21"/>
  <c r="A547" i="20"/>
  <c r="A547" i="13"/>
  <c r="A547" i="15"/>
  <c r="A547" i="17"/>
  <c r="A555" i="22"/>
  <c r="A555" i="21"/>
  <c r="A555" i="20"/>
  <c r="A555" i="13"/>
  <c r="A555" i="15"/>
  <c r="A555" i="17"/>
  <c r="A583" i="22"/>
  <c r="A583" i="21"/>
  <c r="A583" i="20"/>
  <c r="A583" i="13"/>
  <c r="A583" i="17"/>
  <c r="A583" i="15"/>
  <c r="A521" i="22"/>
  <c r="A521" i="21"/>
  <c r="A521" i="20"/>
  <c r="A521" i="13"/>
  <c r="A521" i="17"/>
  <c r="A521" i="15"/>
  <c r="A543" i="22"/>
  <c r="A543" i="21"/>
  <c r="A543" i="20"/>
  <c r="A543" i="13"/>
  <c r="A543" i="15"/>
  <c r="A543" i="17"/>
  <c r="A512" i="22"/>
  <c r="A512" i="21"/>
  <c r="A512" i="20"/>
  <c r="A512" i="13"/>
  <c r="A512" i="15"/>
  <c r="A512" i="17"/>
  <c r="A492" i="22"/>
  <c r="A492" i="21"/>
  <c r="A492" i="20"/>
  <c r="A492" i="13"/>
  <c r="A492" i="17"/>
  <c r="A492" i="15"/>
  <c r="A503" i="22"/>
  <c r="A503" i="21"/>
  <c r="A503" i="20"/>
  <c r="A503" i="13"/>
  <c r="A503" i="17"/>
  <c r="A503" i="15"/>
  <c r="A466" i="22"/>
  <c r="A466" i="21"/>
  <c r="A466" i="20"/>
  <c r="A466" i="13"/>
  <c r="A466" i="15"/>
  <c r="A466" i="17"/>
  <c r="A458" i="22"/>
  <c r="A458" i="21"/>
  <c r="A458" i="20"/>
  <c r="A458" i="13"/>
  <c r="A458" i="15"/>
  <c r="A458" i="17"/>
  <c r="A451" i="22"/>
  <c r="A451" i="21"/>
  <c r="A451" i="20"/>
  <c r="A451" i="13"/>
  <c r="A451" i="17"/>
  <c r="A451" i="15"/>
  <c r="A479" i="22"/>
  <c r="A479" i="21"/>
  <c r="A479" i="20"/>
  <c r="A479" i="13"/>
  <c r="A479" i="17"/>
  <c r="A479" i="15"/>
  <c r="A413" i="22"/>
  <c r="A413" i="21"/>
  <c r="A413" i="20"/>
  <c r="A413" i="13"/>
  <c r="A413" i="15"/>
  <c r="A413" i="17"/>
  <c r="A403" i="22"/>
  <c r="A403" i="21"/>
  <c r="A403" i="20"/>
  <c r="A403" i="13"/>
  <c r="A403" i="15"/>
  <c r="A403" i="17"/>
  <c r="A421" i="22"/>
  <c r="A421" i="21"/>
  <c r="A421" i="20"/>
  <c r="A421" i="13"/>
  <c r="A421" i="17"/>
  <c r="A421" i="15"/>
  <c r="A397" i="22"/>
  <c r="A397" i="21"/>
  <c r="A397" i="20"/>
  <c r="A397" i="13"/>
  <c r="A397" i="17"/>
  <c r="A397" i="15"/>
  <c r="A439" i="22"/>
  <c r="A439" i="21"/>
  <c r="A439" i="20"/>
  <c r="A439" i="13"/>
  <c r="A439" i="15"/>
  <c r="A439" i="17"/>
  <c r="A392" i="22"/>
  <c r="A392" i="21"/>
  <c r="A392" i="20"/>
  <c r="A392" i="13"/>
  <c r="A392" i="15"/>
  <c r="A392" i="17"/>
  <c r="A371" i="22"/>
  <c r="A371" i="21"/>
  <c r="A371" i="20"/>
  <c r="A371" i="13"/>
  <c r="A371" i="17"/>
  <c r="A371" i="15"/>
  <c r="A353" i="22"/>
  <c r="A353" i="21"/>
  <c r="A353" i="20"/>
  <c r="A353" i="13"/>
  <c r="A353" i="17"/>
  <c r="A353" i="15"/>
  <c r="A345" i="22"/>
  <c r="A345" i="21"/>
  <c r="A345" i="20"/>
  <c r="A345" i="13"/>
  <c r="A345" i="15"/>
  <c r="A345" i="17"/>
  <c r="A361" i="22"/>
  <c r="A361" i="21"/>
  <c r="A361" i="20"/>
  <c r="A361" i="13"/>
  <c r="A361" i="15"/>
  <c r="A361" i="17"/>
  <c r="A336" i="22"/>
  <c r="A336" i="21"/>
  <c r="A336" i="20"/>
  <c r="A336" i="13"/>
  <c r="A336" i="17"/>
  <c r="A336" i="15"/>
  <c r="A328" i="22"/>
  <c r="A328" i="21"/>
  <c r="A328" i="20"/>
  <c r="A328" i="13"/>
  <c r="A328" i="17"/>
  <c r="A328" i="15"/>
  <c r="A324" i="22"/>
  <c r="A324" i="21"/>
  <c r="A324" i="20"/>
  <c r="A324" i="13"/>
  <c r="A324" i="15"/>
  <c r="A324" i="17"/>
  <c r="A379" i="22"/>
  <c r="A379" i="21"/>
  <c r="A379" i="20"/>
  <c r="A379" i="13"/>
  <c r="A379" i="15"/>
  <c r="A379" i="17"/>
  <c r="A281" i="22"/>
  <c r="A281" i="21"/>
  <c r="A281" i="20"/>
  <c r="A281" i="13"/>
  <c r="A281" i="17"/>
  <c r="A281" i="15"/>
  <c r="A303" i="22"/>
  <c r="A303" i="21"/>
  <c r="A303" i="20"/>
  <c r="A303" i="13"/>
  <c r="A303" i="17"/>
  <c r="A303" i="15"/>
  <c r="A291" i="22"/>
  <c r="A291" i="21"/>
  <c r="A291" i="20"/>
  <c r="A291" i="13"/>
  <c r="A291" i="15"/>
  <c r="A291" i="17"/>
  <c r="A263" i="22"/>
  <c r="A263" i="21"/>
  <c r="A263" i="20"/>
  <c r="A263" i="13"/>
  <c r="A263" i="15"/>
  <c r="A263" i="17"/>
  <c r="A254" i="22"/>
  <c r="A254" i="21"/>
  <c r="A254" i="20"/>
  <c r="A254" i="13"/>
  <c r="A254" i="17"/>
  <c r="A254" i="15"/>
  <c r="A261" i="22"/>
  <c r="A261" i="21"/>
  <c r="A261" i="20"/>
  <c r="A261" i="13"/>
  <c r="A261" i="17"/>
  <c r="A261" i="15"/>
  <c r="A257" i="22"/>
  <c r="A257" i="21"/>
  <c r="A257" i="20"/>
  <c r="A257" i="13"/>
  <c r="A257" i="15"/>
  <c r="A257" i="17"/>
  <c r="A238" i="22"/>
  <c r="A238" i="21"/>
  <c r="A238" i="20"/>
  <c r="A238" i="13"/>
  <c r="A238" i="15"/>
  <c r="A238" i="17"/>
  <c r="A216" i="22"/>
  <c r="A216" i="21"/>
  <c r="A216" i="20"/>
  <c r="A216" i="13"/>
  <c r="A216" i="17"/>
  <c r="A216" i="15"/>
  <c r="A151" i="22"/>
  <c r="A151" i="21"/>
  <c r="A151" i="20"/>
  <c r="A151" i="13"/>
  <c r="A151" i="17"/>
  <c r="A151" i="15"/>
  <c r="A197" i="22"/>
  <c r="A197" i="21"/>
  <c r="A197" i="20"/>
  <c r="A197" i="13"/>
  <c r="A197" i="15"/>
  <c r="A197" i="17"/>
  <c r="A180" i="22"/>
  <c r="A180" i="21"/>
  <c r="A180" i="20"/>
  <c r="A180" i="13"/>
  <c r="A180" i="15"/>
  <c r="A180" i="17"/>
  <c r="A145" i="22"/>
  <c r="A145" i="21"/>
  <c r="A145" i="20"/>
  <c r="A145" i="13"/>
  <c r="A145" i="17"/>
  <c r="A145" i="15"/>
  <c r="A167" i="22"/>
  <c r="A167" i="21"/>
  <c r="A167" i="20"/>
  <c r="A167" i="13"/>
  <c r="A167" i="17"/>
  <c r="A167" i="15"/>
  <c r="A185" i="22"/>
  <c r="A185" i="21"/>
  <c r="A185" i="20"/>
  <c r="A185" i="13"/>
  <c r="A185" i="15"/>
  <c r="A185" i="17"/>
  <c r="A205" i="22"/>
  <c r="A205" i="21"/>
  <c r="A205" i="20"/>
  <c r="A205" i="13"/>
  <c r="A205" i="15"/>
  <c r="A205" i="17"/>
  <c r="A154" i="22"/>
  <c r="A154" i="21"/>
  <c r="A154" i="20"/>
  <c r="A154" i="13"/>
  <c r="A154" i="15"/>
  <c r="A154" i="17"/>
  <c r="A135" i="22"/>
  <c r="A135" i="21"/>
  <c r="A135" i="20"/>
  <c r="A135" i="13"/>
  <c r="A135" i="15"/>
  <c r="A135" i="17"/>
  <c r="A130" i="22"/>
  <c r="A130" i="21"/>
  <c r="A130" i="20"/>
  <c r="A130" i="13"/>
  <c r="A130" i="15"/>
  <c r="A130" i="17"/>
  <c r="A103" i="22"/>
  <c r="A103" i="21"/>
  <c r="A103" i="20"/>
  <c r="A103" i="13"/>
  <c r="A103" i="15"/>
  <c r="A103" i="17"/>
  <c r="A114" i="22"/>
  <c r="A114" i="21"/>
  <c r="A114" i="20"/>
  <c r="A114" i="13"/>
  <c r="A114" i="15"/>
  <c r="A114" i="17"/>
  <c r="A91" i="22"/>
  <c r="A91" i="21"/>
  <c r="A91" i="20"/>
  <c r="A91" i="13"/>
  <c r="A91" i="15"/>
  <c r="A91" i="17"/>
  <c r="A81" i="22"/>
  <c r="A81" i="21"/>
  <c r="A81" i="20"/>
  <c r="A81" i="13"/>
  <c r="A81" i="15"/>
  <c r="A81" i="17"/>
  <c r="A71" i="22"/>
  <c r="A71" i="21"/>
  <c r="A71" i="20"/>
  <c r="A71" i="13"/>
  <c r="A71" i="15"/>
  <c r="A71" i="17"/>
  <c r="A61" i="22"/>
  <c r="A61" i="21"/>
  <c r="A61" i="20"/>
  <c r="A61" i="13"/>
  <c r="A61" i="15"/>
  <c r="A61" i="17"/>
  <c r="A38" i="22"/>
  <c r="A38" i="21"/>
  <c r="A38" i="20"/>
  <c r="A38" i="13"/>
  <c r="A38" i="15"/>
  <c r="A38" i="17"/>
  <c r="A32" i="22"/>
  <c r="A32" i="21"/>
  <c r="A32" i="20"/>
  <c r="A32" i="15"/>
  <c r="A32" i="17"/>
  <c r="A32" i="13"/>
  <c r="A20" i="22"/>
  <c r="A20" i="21"/>
  <c r="A20" i="20"/>
  <c r="A20" i="13"/>
  <c r="A20" i="15"/>
  <c r="A20" i="17"/>
  <c r="A12" i="22"/>
  <c r="A12" i="21"/>
  <c r="A12" i="20"/>
  <c r="A12" i="13"/>
  <c r="A12" i="15"/>
  <c r="A12" i="17"/>
  <c r="K1051" i="20"/>
  <c r="J1106" i="21"/>
  <c r="K1088" i="21"/>
  <c r="K1106" i="21" s="1"/>
  <c r="J1051" i="20"/>
  <c r="J1062" i="15"/>
  <c r="K1061" i="15"/>
  <c r="K1062" i="15" s="1"/>
  <c r="J1067" i="15"/>
  <c r="J1066" i="15"/>
  <c r="K1064" i="15"/>
  <c r="J1062" i="20"/>
  <c r="K1061" i="20"/>
  <c r="K1062" i="20" s="1"/>
  <c r="J1066" i="20"/>
  <c r="J1067" i="20"/>
  <c r="K1064" i="20"/>
  <c r="A847" i="22"/>
  <c r="A847" i="21"/>
  <c r="A847" i="20"/>
  <c r="A847" i="13"/>
  <c r="A847" i="17"/>
  <c r="A847" i="15"/>
  <c r="A839" i="22"/>
  <c r="A839" i="21"/>
  <c r="A839" i="20"/>
  <c r="A839" i="13"/>
  <c r="A839" i="15"/>
  <c r="A839" i="17"/>
  <c r="A831" i="22"/>
  <c r="A831" i="21"/>
  <c r="A831" i="20"/>
  <c r="A831" i="13"/>
  <c r="A831" i="17"/>
  <c r="A831" i="15"/>
  <c r="A823" i="22"/>
  <c r="A823" i="21"/>
  <c r="A823" i="20"/>
  <c r="A823" i="13"/>
  <c r="A823" i="17"/>
  <c r="A823" i="15"/>
  <c r="A815" i="22"/>
  <c r="A815" i="21"/>
  <c r="A815" i="20"/>
  <c r="A815" i="13"/>
  <c r="A815" i="17"/>
  <c r="A815" i="15"/>
  <c r="A968" i="22"/>
  <c r="A968" i="21"/>
  <c r="A968" i="20"/>
  <c r="A968" i="13"/>
  <c r="A968" i="15"/>
  <c r="A968" i="17"/>
  <c r="A1015" i="22"/>
  <c r="A1015" i="21"/>
  <c r="A1015" i="20"/>
  <c r="A1015" i="13"/>
  <c r="A1015" i="17"/>
  <c r="A1015" i="15"/>
  <c r="A1007" i="22"/>
  <c r="A1007" i="21"/>
  <c r="A1007" i="20"/>
  <c r="A1007" i="13"/>
  <c r="A1007" i="17"/>
  <c r="A1007" i="15"/>
  <c r="A806" i="22"/>
  <c r="A806" i="21"/>
  <c r="A806" i="20"/>
  <c r="A806" i="13"/>
  <c r="A806" i="17"/>
  <c r="A806" i="15"/>
  <c r="A800" i="22"/>
  <c r="A800" i="21"/>
  <c r="A800" i="20"/>
  <c r="A800" i="13"/>
  <c r="A800" i="15"/>
  <c r="A800" i="17"/>
  <c r="A985" i="22"/>
  <c r="A985" i="21"/>
  <c r="A985" i="20"/>
  <c r="A985" i="13"/>
  <c r="A985" i="17"/>
  <c r="A985" i="15"/>
  <c r="A793" i="22"/>
  <c r="A793" i="21"/>
  <c r="A793" i="20"/>
  <c r="A793" i="13"/>
  <c r="A793" i="17"/>
  <c r="A793" i="15"/>
  <c r="A963" i="22"/>
  <c r="A963" i="21"/>
  <c r="A963" i="20"/>
  <c r="A963" i="13"/>
  <c r="A963" i="17"/>
  <c r="A963" i="15"/>
  <c r="A982" i="22"/>
  <c r="A982" i="21"/>
  <c r="A982" i="20"/>
  <c r="A982" i="13"/>
  <c r="A982" i="15"/>
  <c r="A982" i="17"/>
  <c r="A785" i="22"/>
  <c r="A785" i="21"/>
  <c r="A785" i="20"/>
  <c r="A785" i="13"/>
  <c r="A785" i="17"/>
  <c r="A785" i="15"/>
  <c r="A980" i="22"/>
  <c r="A980" i="21"/>
  <c r="A980" i="20"/>
  <c r="A980" i="13"/>
  <c r="A980" i="17"/>
  <c r="A980" i="15"/>
  <c r="A978" i="22"/>
  <c r="A978" i="21"/>
  <c r="A978" i="20"/>
  <c r="A978" i="13"/>
  <c r="A978" i="17"/>
  <c r="A978" i="15"/>
  <c r="A947" i="22"/>
  <c r="A947" i="21"/>
  <c r="A947" i="20"/>
  <c r="A947" i="13"/>
  <c r="A947" i="15"/>
  <c r="A947" i="17"/>
  <c r="A759" i="22"/>
  <c r="A759" i="21"/>
  <c r="A759" i="20"/>
  <c r="A759" i="13"/>
  <c r="A759" i="17"/>
  <c r="A759" i="15"/>
  <c r="A734" i="22"/>
  <c r="A734" i="21"/>
  <c r="A734" i="20"/>
  <c r="A734" i="13"/>
  <c r="A734" i="17"/>
  <c r="A734" i="15"/>
  <c r="A751" i="22"/>
  <c r="A751" i="21"/>
  <c r="A751" i="20"/>
  <c r="A751" i="13"/>
  <c r="A751" i="17"/>
  <c r="A751" i="15"/>
  <c r="A744" i="22"/>
  <c r="A744" i="21"/>
  <c r="A744" i="20"/>
  <c r="A744" i="13"/>
  <c r="A744" i="15"/>
  <c r="A744" i="17"/>
  <c r="A739" i="22"/>
  <c r="A739" i="21"/>
  <c r="A739" i="20"/>
  <c r="A739" i="17"/>
  <c r="A739" i="15"/>
  <c r="A739" i="13"/>
  <c r="A718" i="22"/>
  <c r="A718" i="21"/>
  <c r="A718" i="20"/>
  <c r="A718" i="13"/>
  <c r="A718" i="17"/>
  <c r="A718" i="15"/>
  <c r="A710" i="22"/>
  <c r="A710" i="21"/>
  <c r="A710" i="20"/>
  <c r="A710" i="13"/>
  <c r="A710" i="17"/>
  <c r="A710" i="15"/>
  <c r="A689" i="22"/>
  <c r="A689" i="21"/>
  <c r="A689" i="20"/>
  <c r="A689" i="13"/>
  <c r="A689" i="15"/>
  <c r="A689" i="17"/>
  <c r="A692" i="22"/>
  <c r="A692" i="21"/>
  <c r="A692" i="20"/>
  <c r="A692" i="17"/>
  <c r="A692" i="13"/>
  <c r="A692" i="15"/>
  <c r="A700" i="22"/>
  <c r="A700" i="21"/>
  <c r="A700" i="20"/>
  <c r="A700" i="13"/>
  <c r="A700" i="17"/>
  <c r="A700" i="15"/>
  <c r="A668" i="22"/>
  <c r="A668" i="21"/>
  <c r="A668" i="20"/>
  <c r="A668" i="13"/>
  <c r="A668" i="17"/>
  <c r="A668" i="15"/>
  <c r="A665" i="22"/>
  <c r="A665" i="21"/>
  <c r="A665" i="13"/>
  <c r="A665" i="20"/>
  <c r="A665" i="17"/>
  <c r="A665" i="15"/>
  <c r="A650" i="22"/>
  <c r="A650" i="21"/>
  <c r="A650" i="20"/>
  <c r="A650" i="13"/>
  <c r="A650" i="15"/>
  <c r="A650" i="17"/>
  <c r="A631" i="22"/>
  <c r="A631" i="21"/>
  <c r="A631" i="20"/>
  <c r="A631" i="13"/>
  <c r="A631" i="17"/>
  <c r="A631" i="15"/>
  <c r="A627" i="22"/>
  <c r="A627" i="21"/>
  <c r="A627" i="20"/>
  <c r="A627" i="13"/>
  <c r="A627" i="17"/>
  <c r="A627" i="15"/>
  <c r="A620" i="22"/>
  <c r="A620" i="21"/>
  <c r="A620" i="20"/>
  <c r="A620" i="13"/>
  <c r="A620" i="17"/>
  <c r="A620" i="15"/>
  <c r="A601" i="22"/>
  <c r="A601" i="21"/>
  <c r="A601" i="20"/>
  <c r="A601" i="13"/>
  <c r="A601" i="15"/>
  <c r="A601" i="17"/>
  <c r="A574" i="22"/>
  <c r="A574" i="21"/>
  <c r="A574" i="20"/>
  <c r="A574" i="13"/>
  <c r="A574" i="17"/>
  <c r="A574" i="15"/>
  <c r="A563" i="22"/>
  <c r="A563" i="21"/>
  <c r="A563" i="20"/>
  <c r="A563" i="13"/>
  <c r="A563" i="17"/>
  <c r="A563" i="15"/>
  <c r="A546" i="22"/>
  <c r="A546" i="21"/>
  <c r="A546" i="20"/>
  <c r="A546" i="13"/>
  <c r="A546" i="17"/>
  <c r="A546" i="15"/>
  <c r="A590" i="22"/>
  <c r="A590" i="21"/>
  <c r="A590" i="20"/>
  <c r="A590" i="13"/>
  <c r="A590" i="15"/>
  <c r="A590" i="17"/>
  <c r="A582" i="22"/>
  <c r="A582" i="21"/>
  <c r="A582" i="13"/>
  <c r="A582" i="20"/>
  <c r="A582" i="17"/>
  <c r="A582" i="15"/>
  <c r="A529" i="22"/>
  <c r="A529" i="21"/>
  <c r="A529" i="20"/>
  <c r="A529" i="13"/>
  <c r="A529" i="17"/>
  <c r="A529" i="15"/>
  <c r="A542" i="22"/>
  <c r="A542" i="21"/>
  <c r="A542" i="13"/>
  <c r="A542" i="20"/>
  <c r="A542" i="17"/>
  <c r="A542" i="15"/>
  <c r="A518" i="22"/>
  <c r="A518" i="21"/>
  <c r="A518" i="20"/>
  <c r="A518" i="13"/>
  <c r="A518" i="15"/>
  <c r="A518" i="17"/>
  <c r="A491" i="22"/>
  <c r="A491" i="21"/>
  <c r="A491" i="20"/>
  <c r="A491" i="13"/>
  <c r="A491" i="17"/>
  <c r="A491" i="15"/>
  <c r="A482" i="22"/>
  <c r="A482" i="21"/>
  <c r="A482" i="20"/>
  <c r="A482" i="13"/>
  <c r="A482" i="17"/>
  <c r="A482" i="15"/>
  <c r="A447" i="22"/>
  <c r="A447" i="21"/>
  <c r="A447" i="20"/>
  <c r="A447" i="13"/>
  <c r="A447" i="17"/>
  <c r="A447" i="15"/>
  <c r="A457" i="22"/>
  <c r="A457" i="21"/>
  <c r="A457" i="20"/>
  <c r="A457" i="13"/>
  <c r="A457" i="15"/>
  <c r="A457" i="17"/>
  <c r="A444" i="22"/>
  <c r="A444" i="21"/>
  <c r="A444" i="20"/>
  <c r="A444" i="13"/>
  <c r="A444" i="17"/>
  <c r="A444" i="15"/>
  <c r="A478" i="22"/>
  <c r="A478" i="21"/>
  <c r="A478" i="20"/>
  <c r="A478" i="13"/>
  <c r="A478" i="17"/>
  <c r="A478" i="15"/>
  <c r="A410" i="22"/>
  <c r="A410" i="21"/>
  <c r="A410" i="13"/>
  <c r="A410" i="20"/>
  <c r="A410" i="17"/>
  <c r="A410" i="15"/>
  <c r="A431" i="22"/>
  <c r="A431" i="21"/>
  <c r="A431" i="20"/>
  <c r="A431" i="13"/>
  <c r="A431" i="15"/>
  <c r="A431" i="17"/>
  <c r="A420" i="22"/>
  <c r="A420" i="21"/>
  <c r="A420" i="20"/>
  <c r="A420" i="13"/>
  <c r="A420" i="17"/>
  <c r="A420" i="15"/>
  <c r="A396" i="22"/>
  <c r="A396" i="21"/>
  <c r="A396" i="20"/>
  <c r="A396" i="17"/>
  <c r="A396" i="13"/>
  <c r="A396" i="15"/>
  <c r="A438" i="22"/>
  <c r="A438" i="21"/>
  <c r="A438" i="20"/>
  <c r="A438" i="13"/>
  <c r="A438" i="17"/>
  <c r="A438" i="15"/>
  <c r="A389" i="22"/>
  <c r="A389" i="21"/>
  <c r="A389" i="20"/>
  <c r="A389" i="13"/>
  <c r="A389" i="15"/>
  <c r="A389" i="17"/>
  <c r="A370" i="22"/>
  <c r="A370" i="21"/>
  <c r="A370" i="20"/>
  <c r="A370" i="13"/>
  <c r="A370" i="17"/>
  <c r="A370" i="15"/>
  <c r="A352" i="22"/>
  <c r="A352" i="21"/>
  <c r="A352" i="20"/>
  <c r="A352" i="13"/>
  <c r="A352" i="17"/>
  <c r="A352" i="15"/>
  <c r="A344" i="22"/>
  <c r="A344" i="21"/>
  <c r="A344" i="20"/>
  <c r="A344" i="13"/>
  <c r="A344" i="17"/>
  <c r="A344" i="15"/>
  <c r="A360" i="22"/>
  <c r="A360" i="21"/>
  <c r="A360" i="13"/>
  <c r="A360" i="20"/>
  <c r="A360" i="15"/>
  <c r="A360" i="17"/>
  <c r="A335" i="22"/>
  <c r="A335" i="21"/>
  <c r="A335" i="13"/>
  <c r="A335" i="20"/>
  <c r="A335" i="17"/>
  <c r="A335" i="15"/>
  <c r="A327" i="22"/>
  <c r="A327" i="21"/>
  <c r="A327" i="13"/>
  <c r="A327" i="20"/>
  <c r="A327" i="17"/>
  <c r="A327" i="15"/>
  <c r="A338" i="22"/>
  <c r="A338" i="21"/>
  <c r="A338" i="20"/>
  <c r="A338" i="13"/>
  <c r="A338" i="15"/>
  <c r="A338" i="17"/>
  <c r="A378" i="22"/>
  <c r="A378" i="21"/>
  <c r="A378" i="13"/>
  <c r="A378" i="20"/>
  <c r="A378" i="15"/>
  <c r="A378" i="17"/>
  <c r="A280" i="22"/>
  <c r="A280" i="21"/>
  <c r="A280" i="13"/>
  <c r="A280" i="20"/>
  <c r="A280" i="15"/>
  <c r="A280" i="17"/>
  <c r="A308" i="22"/>
  <c r="A308" i="21"/>
  <c r="A308" i="13"/>
  <c r="A308" i="20"/>
  <c r="A308" i="15"/>
  <c r="A308" i="17"/>
  <c r="A290" i="22"/>
  <c r="A290" i="21"/>
  <c r="A290" i="20"/>
  <c r="A290" i="13"/>
  <c r="A290" i="15"/>
  <c r="A290" i="17"/>
  <c r="A255" i="22"/>
  <c r="A255" i="21"/>
  <c r="A255" i="20"/>
  <c r="A255" i="13"/>
  <c r="A255" i="15"/>
  <c r="A255" i="17"/>
  <c r="A253" i="22"/>
  <c r="A253" i="21"/>
  <c r="A253" i="20"/>
  <c r="A253" i="13"/>
  <c r="A253" i="15"/>
  <c r="A253" i="17"/>
  <c r="A247" i="22"/>
  <c r="A247" i="21"/>
  <c r="A247" i="20"/>
  <c r="A247" i="13"/>
  <c r="A247" i="15"/>
  <c r="A247" i="17"/>
  <c r="A243" i="22"/>
  <c r="A243" i="21"/>
  <c r="A243" i="20"/>
  <c r="A243" i="13"/>
  <c r="A243" i="15"/>
  <c r="A243" i="17"/>
  <c r="A237" i="22"/>
  <c r="A237" i="21"/>
  <c r="A237" i="13"/>
  <c r="A237" i="20"/>
  <c r="A237" i="15"/>
  <c r="A237" i="17"/>
  <c r="A213" i="22"/>
  <c r="A213" i="21"/>
  <c r="A213" i="13"/>
  <c r="A213" i="20"/>
  <c r="A213" i="15"/>
  <c r="A213" i="17"/>
  <c r="A150" i="22"/>
  <c r="A150" i="21"/>
  <c r="A150" i="13"/>
  <c r="A150" i="20"/>
  <c r="A150" i="15"/>
  <c r="A150" i="17"/>
  <c r="A196" i="22"/>
  <c r="A196" i="21"/>
  <c r="A196" i="20"/>
  <c r="A196" i="13"/>
  <c r="A196" i="15"/>
  <c r="A196" i="17"/>
  <c r="A179" i="22"/>
  <c r="A179" i="21"/>
  <c r="A179" i="13"/>
  <c r="A179" i="20"/>
  <c r="A179" i="15"/>
  <c r="A179" i="17"/>
  <c r="A172" i="22"/>
  <c r="A172" i="21"/>
  <c r="A172" i="13"/>
  <c r="A172" i="20"/>
  <c r="A172" i="15"/>
  <c r="A172" i="17"/>
  <c r="A166" i="22"/>
  <c r="A166" i="21"/>
  <c r="A166" i="13"/>
  <c r="A166" i="20"/>
  <c r="A166" i="15"/>
  <c r="A166" i="17"/>
  <c r="A184" i="22"/>
  <c r="A184" i="21"/>
  <c r="A184" i="20"/>
  <c r="A184" i="13"/>
  <c r="A184" i="15"/>
  <c r="A184" i="17"/>
  <c r="A161" i="22"/>
  <c r="A161" i="21"/>
  <c r="A161" i="20"/>
  <c r="A161" i="13"/>
  <c r="A161" i="15"/>
  <c r="A161" i="17"/>
  <c r="A142" i="22"/>
  <c r="A142" i="21"/>
  <c r="A142" i="13"/>
  <c r="A142" i="20"/>
  <c r="A142" i="15"/>
  <c r="A142" i="17"/>
  <c r="A134" i="22"/>
  <c r="A134" i="21"/>
  <c r="A134" i="13"/>
  <c r="A134" i="20"/>
  <c r="A134" i="15"/>
  <c r="A134" i="17"/>
  <c r="A129" i="22"/>
  <c r="A129" i="21"/>
  <c r="A129" i="20"/>
  <c r="A129" i="13"/>
  <c r="A129" i="17"/>
  <c r="A129" i="15"/>
  <c r="A101" i="22"/>
  <c r="A101" i="21"/>
  <c r="A101" i="20"/>
  <c r="A101" i="13"/>
  <c r="A101" i="15"/>
  <c r="A101" i="17"/>
  <c r="A113" i="22"/>
  <c r="A113" i="21"/>
  <c r="A113" i="13"/>
  <c r="A113" i="20"/>
  <c r="A113" i="15"/>
  <c r="A113" i="17"/>
  <c r="A90" i="22"/>
  <c r="A90" i="21"/>
  <c r="A90" i="13"/>
  <c r="A90" i="20"/>
  <c r="A90" i="15"/>
  <c r="A90" i="17"/>
  <c r="A78" i="22"/>
  <c r="A78" i="21"/>
  <c r="A78" i="13"/>
  <c r="A78" i="20"/>
  <c r="A78" i="15"/>
  <c r="A78" i="17"/>
  <c r="A70" i="22"/>
  <c r="A70" i="21"/>
  <c r="A70" i="20"/>
  <c r="A70" i="13"/>
  <c r="A70" i="15"/>
  <c r="A70" i="17"/>
  <c r="A60" i="22"/>
  <c r="A60" i="21"/>
  <c r="A60" i="20"/>
  <c r="A60" i="13"/>
  <c r="A60" i="15"/>
  <c r="A60" i="17"/>
  <c r="A35" i="22"/>
  <c r="A35" i="21"/>
  <c r="A35" i="20"/>
  <c r="A35" i="13"/>
  <c r="A35" i="15"/>
  <c r="A35" i="17"/>
  <c r="A31" i="22"/>
  <c r="A31" i="21"/>
  <c r="A31" i="20"/>
  <c r="A31" i="13"/>
  <c r="A31" i="15"/>
  <c r="A31" i="17"/>
  <c r="A19" i="22"/>
  <c r="A19" i="21"/>
  <c r="A19" i="20"/>
  <c r="A19" i="13"/>
  <c r="A19" i="15"/>
  <c r="A19" i="17"/>
  <c r="A11" i="22"/>
  <c r="A11" i="21"/>
  <c r="A11" i="20"/>
  <c r="A11" i="15"/>
  <c r="A11" i="13"/>
  <c r="A11" i="17"/>
  <c r="J1057" i="21"/>
  <c r="K1055" i="21"/>
  <c r="K1057" i="21" s="1"/>
  <c r="K1088" i="20"/>
  <c r="K1106" i="20" s="1"/>
  <c r="J1106" i="20"/>
  <c r="J1108" i="20"/>
  <c r="K1107" i="20"/>
  <c r="K1108" i="20" s="1"/>
  <c r="J1076" i="20"/>
  <c r="J1077" i="20"/>
  <c r="K1068" i="20"/>
  <c r="J1076" i="15"/>
  <c r="J1077" i="15"/>
  <c r="K1068" i="15"/>
  <c r="J1062" i="13"/>
  <c r="K1061" i="13"/>
  <c r="K1062" i="13" s="1"/>
  <c r="J1057" i="13"/>
  <c r="K1055" i="13"/>
  <c r="K1057" i="13" s="1"/>
  <c r="A846" i="22"/>
  <c r="A846" i="21"/>
  <c r="A846" i="20"/>
  <c r="A846" i="15"/>
  <c r="A846" i="13"/>
  <c r="A846" i="17"/>
  <c r="A838" i="22"/>
  <c r="A838" i="21"/>
  <c r="A838" i="20"/>
  <c r="A838" i="13"/>
  <c r="A838" i="15"/>
  <c r="A838" i="17"/>
  <c r="A830" i="22"/>
  <c r="A830" i="21"/>
  <c r="A830" i="20"/>
  <c r="A830" i="13"/>
  <c r="A830" i="15"/>
  <c r="A830" i="17"/>
  <c r="A822" i="22"/>
  <c r="A822" i="21"/>
  <c r="A822" i="20"/>
  <c r="A822" i="15"/>
  <c r="A822" i="13"/>
  <c r="A822" i="17"/>
  <c r="A814" i="22"/>
  <c r="A814" i="21"/>
  <c r="A814" i="20"/>
  <c r="A814" i="15"/>
  <c r="A814" i="13"/>
  <c r="A814" i="17"/>
  <c r="A809" i="22"/>
  <c r="A809" i="21"/>
  <c r="A809" i="20"/>
  <c r="A809" i="13"/>
  <c r="A809" i="15"/>
  <c r="A809" i="17"/>
  <c r="A1014" i="22"/>
  <c r="A1014" i="21"/>
  <c r="A1014" i="20"/>
  <c r="A1014" i="13"/>
  <c r="A1014" i="15"/>
  <c r="A1014" i="17"/>
  <c r="A1006" i="22"/>
  <c r="A1006" i="21"/>
  <c r="A1006" i="20"/>
  <c r="A1006" i="15"/>
  <c r="A1006" i="13"/>
  <c r="A1006" i="17"/>
  <c r="A805" i="22"/>
  <c r="A805" i="21"/>
  <c r="A805" i="20"/>
  <c r="A805" i="15"/>
  <c r="A805" i="13"/>
  <c r="A805" i="17"/>
  <c r="A990" i="22"/>
  <c r="A990" i="21"/>
  <c r="A990" i="20"/>
  <c r="A990" i="13"/>
  <c r="A990" i="15"/>
  <c r="A990" i="17"/>
  <c r="A799" i="22"/>
  <c r="A799" i="21"/>
  <c r="A799" i="20"/>
  <c r="A799" i="13"/>
  <c r="A799" i="15"/>
  <c r="A799" i="17"/>
  <c r="A984" i="22"/>
  <c r="A984" i="21"/>
  <c r="A984" i="20"/>
  <c r="A984" i="15"/>
  <c r="A984" i="13"/>
  <c r="A984" i="17"/>
  <c r="A962" i="22"/>
  <c r="A962" i="21"/>
  <c r="A962" i="20"/>
  <c r="A962" i="15"/>
  <c r="A962" i="13"/>
  <c r="A962" i="17"/>
  <c r="A996" i="22"/>
  <c r="A996" i="21"/>
  <c r="A996" i="20"/>
  <c r="A996" i="13"/>
  <c r="A996" i="15"/>
  <c r="A996" i="17"/>
  <c r="A784" i="22"/>
  <c r="A784" i="21"/>
  <c r="A784" i="20"/>
  <c r="A784" i="13"/>
  <c r="A784" i="15"/>
  <c r="A784" i="17"/>
  <c r="A976" i="22"/>
  <c r="A976" i="21"/>
  <c r="A976" i="20"/>
  <c r="A976" i="15"/>
  <c r="A976" i="17"/>
  <c r="A976" i="13"/>
  <c r="A952" i="22"/>
  <c r="A952" i="21"/>
  <c r="A952" i="20"/>
  <c r="A952" i="15"/>
  <c r="A952" i="13"/>
  <c r="A952" i="17"/>
  <c r="A946" i="22"/>
  <c r="A946" i="21"/>
  <c r="A946" i="20"/>
  <c r="A946" i="13"/>
  <c r="A946" i="15"/>
  <c r="A946" i="17"/>
  <c r="A770" i="22"/>
  <c r="A770" i="21"/>
  <c r="A770" i="20"/>
  <c r="A770" i="13"/>
  <c r="A770" i="15"/>
  <c r="A770" i="17"/>
  <c r="A733" i="22"/>
  <c r="A733" i="21"/>
  <c r="A733" i="20"/>
  <c r="A733" i="13"/>
  <c r="A733" i="15"/>
  <c r="A733" i="17"/>
  <c r="A750" i="22"/>
  <c r="A750" i="21"/>
  <c r="A750" i="20"/>
  <c r="A750" i="15"/>
  <c r="A750" i="13"/>
  <c r="A750" i="17"/>
  <c r="A765" i="22"/>
  <c r="A765" i="21"/>
  <c r="A765" i="20"/>
  <c r="A765" i="13"/>
  <c r="A765" i="15"/>
  <c r="A765" i="17"/>
  <c r="A732" i="22"/>
  <c r="A732" i="21"/>
  <c r="A732" i="20"/>
  <c r="A732" i="15"/>
  <c r="A732" i="13"/>
  <c r="A732" i="17"/>
  <c r="A717" i="22"/>
  <c r="A717" i="21"/>
  <c r="A717" i="20"/>
  <c r="A717" i="15"/>
  <c r="A717" i="13"/>
  <c r="A717" i="17"/>
  <c r="A709" i="22"/>
  <c r="A709" i="21"/>
  <c r="A709" i="20"/>
  <c r="A709" i="13"/>
  <c r="A709" i="15"/>
  <c r="A709" i="17"/>
  <c r="A688" i="22"/>
  <c r="A688" i="21"/>
  <c r="A688" i="20"/>
  <c r="A688" i="13"/>
  <c r="A688" i="15"/>
  <c r="A688" i="17"/>
  <c r="A677" i="22"/>
  <c r="A677" i="21"/>
  <c r="A677" i="20"/>
  <c r="A677" i="13"/>
  <c r="A677" i="15"/>
  <c r="A677" i="17"/>
  <c r="A675" i="22"/>
  <c r="A675" i="21"/>
  <c r="A675" i="20"/>
  <c r="A675" i="13"/>
  <c r="A675" i="15"/>
  <c r="A675" i="17"/>
  <c r="A667" i="22"/>
  <c r="A667" i="21"/>
  <c r="A667" i="20"/>
  <c r="A667" i="15"/>
  <c r="A667" i="13"/>
  <c r="A667" i="17"/>
  <c r="A664" i="22"/>
  <c r="A664" i="21"/>
  <c r="A664" i="20"/>
  <c r="A664" i="13"/>
  <c r="A664" i="15"/>
  <c r="A664" i="17"/>
  <c r="A649" i="22"/>
  <c r="A649" i="21"/>
  <c r="A649" i="20"/>
  <c r="A649" i="15"/>
  <c r="A649" i="13"/>
  <c r="A649" i="17"/>
  <c r="A637" i="22"/>
  <c r="A637" i="21"/>
  <c r="A637" i="20"/>
  <c r="A637" i="13"/>
  <c r="A637" i="15"/>
  <c r="A637" i="17"/>
  <c r="A626" i="22"/>
  <c r="A626" i="21"/>
  <c r="A626" i="20"/>
  <c r="A626" i="15"/>
  <c r="A626" i="13"/>
  <c r="A626" i="17"/>
  <c r="A613" i="22"/>
  <c r="A613" i="21"/>
  <c r="A613" i="20"/>
  <c r="A613" i="13"/>
  <c r="A613" i="15"/>
  <c r="A613" i="17"/>
  <c r="A600" i="22"/>
  <c r="A600" i="21"/>
  <c r="A600" i="20"/>
  <c r="A600" i="13"/>
  <c r="A600" i="15"/>
  <c r="A600" i="17"/>
  <c r="A573" i="22"/>
  <c r="A573" i="21"/>
  <c r="A573" i="20"/>
  <c r="A573" i="15"/>
  <c r="A573" i="13"/>
  <c r="A573" i="17"/>
  <c r="A562" i="22"/>
  <c r="A562" i="21"/>
  <c r="A562" i="20"/>
  <c r="A562" i="13"/>
  <c r="A562" i="15"/>
  <c r="A562" i="17"/>
  <c r="A568" i="22"/>
  <c r="A568" i="21"/>
  <c r="A568" i="20"/>
  <c r="A568" i="13"/>
  <c r="A568" i="15"/>
  <c r="A568" i="17"/>
  <c r="A589" i="22"/>
  <c r="A589" i="21"/>
  <c r="A589" i="20"/>
  <c r="A589" i="15"/>
  <c r="A589" i="13"/>
  <c r="A589" i="17"/>
  <c r="A581" i="22"/>
  <c r="A581" i="21"/>
  <c r="A581" i="13"/>
  <c r="A581" i="15"/>
  <c r="A581" i="20"/>
  <c r="A581" i="17"/>
  <c r="A528" i="22"/>
  <c r="A528" i="21"/>
  <c r="A528" i="20"/>
  <c r="A528" i="13"/>
  <c r="A528" i="15"/>
  <c r="A528" i="17"/>
  <c r="A541" i="22"/>
  <c r="A541" i="21"/>
  <c r="A541" i="20"/>
  <c r="A541" i="13"/>
  <c r="A541" i="15"/>
  <c r="A541" i="17"/>
  <c r="A509" i="22"/>
  <c r="A509" i="21"/>
  <c r="A509" i="20"/>
  <c r="A509" i="13"/>
  <c r="A509" i="15"/>
  <c r="A509" i="17"/>
  <c r="A504" i="22"/>
  <c r="A504" i="21"/>
  <c r="A504" i="20"/>
  <c r="A504" i="13"/>
  <c r="A504" i="15"/>
  <c r="A504" i="17"/>
  <c r="A501" i="22"/>
  <c r="A501" i="21"/>
  <c r="A501" i="20"/>
  <c r="A501" i="13"/>
  <c r="A501" i="15"/>
  <c r="A501" i="17"/>
  <c r="A446" i="22"/>
  <c r="A446" i="21"/>
  <c r="A446" i="20"/>
  <c r="A446" i="13"/>
  <c r="A446" i="15"/>
  <c r="A446" i="17"/>
  <c r="A456" i="22"/>
  <c r="A456" i="21"/>
  <c r="A456" i="20"/>
  <c r="A456" i="13"/>
  <c r="A456" i="15"/>
  <c r="A456" i="17"/>
  <c r="A443" i="22"/>
  <c r="A443" i="21"/>
  <c r="A443" i="13"/>
  <c r="A443" i="15"/>
  <c r="A443" i="20"/>
  <c r="A443" i="17"/>
  <c r="A477" i="22"/>
  <c r="A477" i="21"/>
  <c r="A477" i="20"/>
  <c r="A477" i="15"/>
  <c r="A477" i="13"/>
  <c r="A477" i="17"/>
  <c r="A409" i="22"/>
  <c r="A409" i="21"/>
  <c r="A409" i="20"/>
  <c r="A409" i="13"/>
  <c r="A409" i="15"/>
  <c r="A409" i="17"/>
  <c r="A434" i="22"/>
  <c r="A434" i="21"/>
  <c r="A434" i="20"/>
  <c r="A434" i="13"/>
  <c r="A434" i="15"/>
  <c r="A434" i="17"/>
  <c r="A419" i="22"/>
  <c r="A419" i="21"/>
  <c r="A419" i="20"/>
  <c r="A419" i="13"/>
  <c r="A419" i="15"/>
  <c r="A419" i="17"/>
  <c r="A418" i="22"/>
  <c r="A418" i="21"/>
  <c r="A418" i="20"/>
  <c r="A418" i="15"/>
  <c r="A418" i="13"/>
  <c r="A418" i="17"/>
  <c r="A437" i="22"/>
  <c r="A437" i="21"/>
  <c r="A437" i="13"/>
  <c r="A437" i="20"/>
  <c r="A437" i="15"/>
  <c r="A437" i="17"/>
  <c r="A317" i="22"/>
  <c r="A317" i="21"/>
  <c r="A317" i="20"/>
  <c r="A317" i="13"/>
  <c r="A317" i="15"/>
  <c r="A317" i="17"/>
  <c r="A369" i="22"/>
  <c r="A369" i="21"/>
  <c r="A369" i="20"/>
  <c r="A369" i="13"/>
  <c r="A369" i="15"/>
  <c r="A369" i="17"/>
  <c r="A351" i="22"/>
  <c r="A351" i="21"/>
  <c r="A351" i="20"/>
  <c r="A351" i="15"/>
  <c r="A351" i="13"/>
  <c r="A351" i="17"/>
  <c r="A343" i="22"/>
  <c r="A343" i="21"/>
  <c r="A343" i="13"/>
  <c r="A343" i="20"/>
  <c r="A343" i="15"/>
  <c r="A343" i="17"/>
  <c r="A359" i="22"/>
  <c r="A359" i="21"/>
  <c r="A359" i="20"/>
  <c r="A359" i="13"/>
  <c r="A359" i="15"/>
  <c r="A359" i="17"/>
  <c r="A334" i="22"/>
  <c r="A334" i="21"/>
  <c r="A334" i="20"/>
  <c r="A334" i="13"/>
  <c r="A334" i="15"/>
  <c r="A334" i="17"/>
  <c r="A326" i="22"/>
  <c r="A326" i="21"/>
  <c r="A326" i="13"/>
  <c r="A326" i="20"/>
  <c r="A326" i="15"/>
  <c r="A326" i="17"/>
  <c r="A323" i="22"/>
  <c r="A323" i="21"/>
  <c r="A323" i="20"/>
  <c r="A323" i="13"/>
  <c r="A323" i="15"/>
  <c r="A323" i="17"/>
  <c r="A377" i="22"/>
  <c r="A377" i="21"/>
  <c r="A377" i="20"/>
  <c r="A377" i="13"/>
  <c r="A377" i="15"/>
  <c r="A377" i="17"/>
  <c r="A306" i="22"/>
  <c r="A306" i="21"/>
  <c r="A306" i="13"/>
  <c r="A306" i="15"/>
  <c r="A306" i="20"/>
  <c r="A306" i="17"/>
  <c r="A297" i="22"/>
  <c r="A297" i="21"/>
  <c r="A297" i="20"/>
  <c r="A297" i="13"/>
  <c r="A297" i="15"/>
  <c r="A297" i="17"/>
  <c r="A289" i="22"/>
  <c r="A289" i="21"/>
  <c r="A289" i="20"/>
  <c r="A289" i="13"/>
  <c r="A289" i="15"/>
  <c r="A289" i="17"/>
  <c r="A271" i="22"/>
  <c r="A271" i="21"/>
  <c r="A271" i="20"/>
  <c r="A271" i="13"/>
  <c r="A271" i="15"/>
  <c r="A271" i="17"/>
  <c r="A252" i="22"/>
  <c r="A252" i="21"/>
  <c r="A252" i="20"/>
  <c r="A252" i="13"/>
  <c r="A252" i="15"/>
  <c r="A252" i="17"/>
  <c r="A246" i="22"/>
  <c r="A246" i="21"/>
  <c r="A246" i="13"/>
  <c r="A246" i="20"/>
  <c r="A246" i="15"/>
  <c r="A246" i="17"/>
  <c r="A233" i="22"/>
  <c r="A233" i="21"/>
  <c r="A233" i="20"/>
  <c r="A233" i="13"/>
  <c r="A233" i="15"/>
  <c r="A233" i="17"/>
  <c r="A236" i="22"/>
  <c r="A236" i="21"/>
  <c r="A236" i="20"/>
  <c r="A236" i="13"/>
  <c r="A236" i="15"/>
  <c r="A236" i="17"/>
  <c r="A225" i="22"/>
  <c r="A225" i="21"/>
  <c r="A225" i="20"/>
  <c r="A225" i="13"/>
  <c r="A225" i="15"/>
  <c r="A225" i="17"/>
  <c r="A149" i="22"/>
  <c r="A149" i="21"/>
  <c r="A149" i="13"/>
  <c r="A149" i="20"/>
  <c r="A149" i="15"/>
  <c r="A149" i="17"/>
  <c r="A195" i="22"/>
  <c r="A195" i="21"/>
  <c r="A195" i="20"/>
  <c r="A195" i="13"/>
  <c r="A195" i="15"/>
  <c r="A195" i="17"/>
  <c r="A178" i="22"/>
  <c r="A178" i="21"/>
  <c r="A178" i="20"/>
  <c r="A178" i="13"/>
  <c r="A178" i="15"/>
  <c r="A178" i="17"/>
  <c r="A144" i="22"/>
  <c r="A144" i="21"/>
  <c r="A144" i="20"/>
  <c r="A144" i="13"/>
  <c r="A144" i="15"/>
  <c r="A144" i="17"/>
  <c r="A165" i="22"/>
  <c r="A165" i="21"/>
  <c r="A165" i="20"/>
  <c r="A165" i="13"/>
  <c r="A165" i="15"/>
  <c r="A165" i="17"/>
  <c r="A183" i="22"/>
  <c r="A183" i="21"/>
  <c r="A183" i="20"/>
  <c r="A183" i="13"/>
  <c r="A183" i="15"/>
  <c r="A183" i="17"/>
  <c r="A160" i="22"/>
  <c r="A160" i="21"/>
  <c r="A160" i="20"/>
  <c r="A160" i="13"/>
  <c r="A160" i="15"/>
  <c r="A160" i="17"/>
  <c r="A203" i="22"/>
  <c r="A203" i="21"/>
  <c r="A203" i="13"/>
  <c r="A203" i="15"/>
  <c r="A203" i="20"/>
  <c r="A203" i="17"/>
  <c r="A139" i="22"/>
  <c r="A139" i="21"/>
  <c r="A139" i="13"/>
  <c r="A139" i="20"/>
  <c r="A139" i="15"/>
  <c r="A139" i="17"/>
  <c r="A119" i="22"/>
  <c r="A119" i="21"/>
  <c r="A119" i="13"/>
  <c r="A119" i="20"/>
  <c r="A119" i="15"/>
  <c r="A119" i="17"/>
  <c r="A100" i="22"/>
  <c r="A100" i="21"/>
  <c r="A100" i="13"/>
  <c r="A100" i="20"/>
  <c r="A100" i="15"/>
  <c r="A100" i="17"/>
  <c r="A112" i="22"/>
  <c r="A112" i="21"/>
  <c r="A112" i="13"/>
  <c r="A112" i="20"/>
  <c r="A112" i="15"/>
  <c r="A112" i="17"/>
  <c r="A89" i="22"/>
  <c r="A89" i="21"/>
  <c r="A89" i="13"/>
  <c r="A89" i="20"/>
  <c r="A89" i="15"/>
  <c r="A89" i="17"/>
  <c r="A77" i="22"/>
  <c r="A77" i="21"/>
  <c r="A77" i="13"/>
  <c r="A77" i="20"/>
  <c r="A77" i="15"/>
  <c r="A77" i="17"/>
  <c r="A69" i="22"/>
  <c r="A69" i="21"/>
  <c r="A69" i="13"/>
  <c r="A69" i="20"/>
  <c r="A69" i="15"/>
  <c r="A69" i="17"/>
  <c r="A57" i="22"/>
  <c r="A57" i="21"/>
  <c r="A57" i="13"/>
  <c r="A57" i="20"/>
  <c r="A57" i="15"/>
  <c r="A57" i="17"/>
  <c r="A44" i="22"/>
  <c r="A44" i="21"/>
  <c r="A44" i="13"/>
  <c r="A44" i="15"/>
  <c r="A44" i="20"/>
  <c r="A44" i="17"/>
  <c r="A28" i="22"/>
  <c r="A28" i="21"/>
  <c r="A28" i="13"/>
  <c r="A28" i="20"/>
  <c r="A28" i="15"/>
  <c r="A28" i="17"/>
  <c r="A18" i="22"/>
  <c r="A18" i="21"/>
  <c r="A18" i="13"/>
  <c r="A18" i="20"/>
  <c r="A18" i="15"/>
  <c r="A18" i="17"/>
  <c r="A10" i="22"/>
  <c r="A10" i="21"/>
  <c r="A10" i="13"/>
  <c r="A10" i="20"/>
  <c r="A10" i="15"/>
  <c r="A10" i="17"/>
  <c r="J1084" i="20"/>
  <c r="K1083" i="20"/>
  <c r="J1048" i="13"/>
  <c r="K1043" i="13"/>
  <c r="K1048" i="13" s="1"/>
  <c r="E1076" i="20"/>
  <c r="J1060" i="22"/>
  <c r="K1058" i="22"/>
  <c r="K1060" i="22" s="1"/>
  <c r="E1063" i="21"/>
  <c r="J1108" i="15"/>
  <c r="K1107" i="15"/>
  <c r="K1108" i="15" s="1"/>
  <c r="J1106" i="17"/>
  <c r="K1088" i="17"/>
  <c r="K1106" i="17" s="1"/>
  <c r="J1108" i="21"/>
  <c r="K1107" i="21"/>
  <c r="K1108" i="21" s="1"/>
  <c r="J1076" i="13"/>
  <c r="J1077" i="13"/>
  <c r="K1068" i="13"/>
  <c r="J1106" i="13"/>
  <c r="K1088" i="13"/>
  <c r="K1106" i="13" s="1"/>
  <c r="J1048" i="20"/>
  <c r="K1043" i="20"/>
  <c r="K1048" i="20" s="1"/>
  <c r="E1057" i="20"/>
  <c r="E1063" i="20" s="1"/>
  <c r="A845" i="22"/>
  <c r="A845" i="21"/>
  <c r="A845" i="20"/>
  <c r="A845" i="13"/>
  <c r="A845" i="15"/>
  <c r="A845" i="17"/>
  <c r="A837" i="22"/>
  <c r="A837" i="21"/>
  <c r="A837" i="20"/>
  <c r="A837" i="13"/>
  <c r="A837" i="17"/>
  <c r="A837" i="15"/>
  <c r="A829" i="22"/>
  <c r="A829" i="21"/>
  <c r="A829" i="20"/>
  <c r="A829" i="13"/>
  <c r="A829" i="15"/>
  <c r="A829" i="17"/>
  <c r="A821" i="22"/>
  <c r="A821" i="21"/>
  <c r="A821" i="20"/>
  <c r="A821" i="13"/>
  <c r="A821" i="15"/>
  <c r="A821" i="17"/>
  <c r="A813" i="22"/>
  <c r="A813" i="21"/>
  <c r="A813" i="20"/>
  <c r="A813" i="13"/>
  <c r="A813" i="15"/>
  <c r="A813" i="17"/>
  <c r="A1021" i="22"/>
  <c r="A1021" i="21"/>
  <c r="A1021" i="20"/>
  <c r="A1021" i="13"/>
  <c r="A1021" i="17"/>
  <c r="A1021" i="15"/>
  <c r="A1013" i="22"/>
  <c r="A1013" i="21"/>
  <c r="A1013" i="20"/>
  <c r="A1013" i="13"/>
  <c r="A1013" i="15"/>
  <c r="A1013" i="17"/>
  <c r="A972" i="22"/>
  <c r="A972" i="21"/>
  <c r="A972" i="20"/>
  <c r="A972" i="13"/>
  <c r="A972" i="15"/>
  <c r="A972" i="17"/>
  <c r="A967" i="22"/>
  <c r="A967" i="21"/>
  <c r="A967" i="20"/>
  <c r="A967" i="13"/>
  <c r="A967" i="15"/>
  <c r="A967" i="17"/>
  <c r="A989" i="22"/>
  <c r="A989" i="21"/>
  <c r="A989" i="20"/>
  <c r="A989" i="13"/>
  <c r="A989" i="17"/>
  <c r="A989" i="15"/>
  <c r="A798" i="22"/>
  <c r="A798" i="21"/>
  <c r="A798" i="20"/>
  <c r="A798" i="13"/>
  <c r="A798" i="15"/>
  <c r="A798" i="17"/>
  <c r="A792" i="22"/>
  <c r="A792" i="21"/>
  <c r="A792" i="20"/>
  <c r="A792" i="13"/>
  <c r="A792" i="15"/>
  <c r="A792" i="17"/>
  <c r="A1002" i="22"/>
  <c r="A1002" i="21"/>
  <c r="A1002" i="20"/>
  <c r="A1002" i="13"/>
  <c r="A1002" i="15"/>
  <c r="A1002" i="17"/>
  <c r="A961" i="22"/>
  <c r="A961" i="21"/>
  <c r="A961" i="20"/>
  <c r="A961" i="13"/>
  <c r="A961" i="17"/>
  <c r="A961" i="15"/>
  <c r="A783" i="22"/>
  <c r="A783" i="21"/>
  <c r="A783" i="20"/>
  <c r="A783" i="13"/>
  <c r="A783" i="15"/>
  <c r="A783" i="17"/>
  <c r="A979" i="22"/>
  <c r="A979" i="21"/>
  <c r="A979" i="20"/>
  <c r="A979" i="13"/>
  <c r="A979" i="15"/>
  <c r="A979" i="17"/>
  <c r="A951" i="22"/>
  <c r="A951" i="21"/>
  <c r="A951" i="20"/>
  <c r="A951" i="13"/>
  <c r="A951" i="15"/>
  <c r="A951" i="17"/>
  <c r="A945" i="22"/>
  <c r="A945" i="21"/>
  <c r="A945" i="20"/>
  <c r="A945" i="13"/>
  <c r="A945" i="17"/>
  <c r="A945" i="15"/>
  <c r="A758" i="22"/>
  <c r="A758" i="21"/>
  <c r="A758" i="20"/>
  <c r="A758" i="13"/>
  <c r="A758" i="15"/>
  <c r="A758" i="17"/>
  <c r="A755" i="22"/>
  <c r="A755" i="21"/>
  <c r="A755" i="20"/>
  <c r="A755" i="13"/>
  <c r="A755" i="15"/>
  <c r="A755" i="17"/>
  <c r="A749" i="22"/>
  <c r="A749" i="21"/>
  <c r="A749" i="20"/>
  <c r="A749" i="13"/>
  <c r="A749" i="15"/>
  <c r="A749" i="17"/>
  <c r="A764" i="22"/>
  <c r="A764" i="21"/>
  <c r="A764" i="20"/>
  <c r="A764" i="13"/>
  <c r="A764" i="17"/>
  <c r="A764" i="15"/>
  <c r="A761" i="22"/>
  <c r="A761" i="21"/>
  <c r="A761" i="20"/>
  <c r="A761" i="13"/>
  <c r="A761" i="15"/>
  <c r="A761" i="17"/>
  <c r="A716" i="22"/>
  <c r="A716" i="21"/>
  <c r="A716" i="20"/>
  <c r="A716" i="13"/>
  <c r="A716" i="15"/>
  <c r="A716" i="17"/>
  <c r="A680" i="22"/>
  <c r="A680" i="21"/>
  <c r="A680" i="20"/>
  <c r="A680" i="13"/>
  <c r="A680" i="15"/>
  <c r="A680" i="17"/>
  <c r="A698" i="22"/>
  <c r="A698" i="21"/>
  <c r="A698" i="20"/>
  <c r="A698" i="13"/>
  <c r="A698" i="17"/>
  <c r="A698" i="15"/>
  <c r="A676" i="22"/>
  <c r="A676" i="21"/>
  <c r="A676" i="20"/>
  <c r="A676" i="13"/>
  <c r="A676" i="15"/>
  <c r="A676" i="17"/>
  <c r="A674" i="22"/>
  <c r="A674" i="21"/>
  <c r="A674" i="20"/>
  <c r="A674" i="13"/>
  <c r="A674" i="15"/>
  <c r="A674" i="17"/>
  <c r="A666" i="22"/>
  <c r="A666" i="21"/>
  <c r="A666" i="20"/>
  <c r="A666" i="13"/>
  <c r="A666" i="15"/>
  <c r="A666" i="17"/>
  <c r="A663" i="22"/>
  <c r="A663" i="21"/>
  <c r="A663" i="20"/>
  <c r="A663" i="13"/>
  <c r="A663" i="17"/>
  <c r="A663" i="15"/>
  <c r="A647" i="22"/>
  <c r="A647" i="21"/>
  <c r="A647" i="20"/>
  <c r="A647" i="13"/>
  <c r="A647" i="15"/>
  <c r="A647" i="17"/>
  <c r="A636" i="22"/>
  <c r="A636" i="21"/>
  <c r="A636" i="20"/>
  <c r="A636" i="13"/>
  <c r="A636" i="15"/>
  <c r="A636" i="17"/>
  <c r="A625" i="22"/>
  <c r="A625" i="21"/>
  <c r="A625" i="20"/>
  <c r="A625" i="13"/>
  <c r="A625" i="15"/>
  <c r="A625" i="17"/>
  <c r="A611" i="22"/>
  <c r="A611" i="21"/>
  <c r="A611" i="20"/>
  <c r="A611" i="13"/>
  <c r="A611" i="17"/>
  <c r="A611" i="15"/>
  <c r="A552" i="22"/>
  <c r="A552" i="21"/>
  <c r="A552" i="20"/>
  <c r="A552" i="13"/>
  <c r="A552" i="15"/>
  <c r="A552" i="17"/>
  <c r="A572" i="22"/>
  <c r="A572" i="21"/>
  <c r="A572" i="20"/>
  <c r="A572" i="13"/>
  <c r="A572" i="15"/>
  <c r="A572" i="17"/>
  <c r="A561" i="22"/>
  <c r="A561" i="21"/>
  <c r="A561" i="13"/>
  <c r="A561" i="20"/>
  <c r="A561" i="15"/>
  <c r="A561" i="17"/>
  <c r="A566" i="22"/>
  <c r="A566" i="21"/>
  <c r="A566" i="20"/>
  <c r="A566" i="13"/>
  <c r="A566" i="17"/>
  <c r="A566" i="15"/>
  <c r="A588" i="22"/>
  <c r="A588" i="21"/>
  <c r="A588" i="20"/>
  <c r="A588" i="13"/>
  <c r="A588" i="15"/>
  <c r="A588" i="17"/>
  <c r="A554" i="22"/>
  <c r="A554" i="21"/>
  <c r="A554" i="20"/>
  <c r="A554" i="13"/>
  <c r="A554" i="15"/>
  <c r="A554" i="17"/>
  <c r="A527" i="22"/>
  <c r="A527" i="21"/>
  <c r="A527" i="20"/>
  <c r="A527" i="13"/>
  <c r="A527" i="15"/>
  <c r="A527" i="17"/>
  <c r="A540" i="22"/>
  <c r="A540" i="21"/>
  <c r="A540" i="20"/>
  <c r="A540" i="13"/>
  <c r="A540" i="17"/>
  <c r="A540" i="15"/>
  <c r="A516" i="22"/>
  <c r="A516" i="21"/>
  <c r="A516" i="20"/>
  <c r="A516" i="13"/>
  <c r="A516" i="15"/>
  <c r="A516" i="17"/>
  <c r="A483" i="22"/>
  <c r="A483" i="21"/>
  <c r="A483" i="20"/>
  <c r="A483" i="13"/>
  <c r="A483" i="15"/>
  <c r="A483" i="17"/>
  <c r="A500" i="22"/>
  <c r="A500" i="21"/>
  <c r="A500" i="13"/>
  <c r="A500" i="20"/>
  <c r="A500" i="15"/>
  <c r="A500" i="17"/>
  <c r="A471" i="22"/>
  <c r="A471" i="21"/>
  <c r="A471" i="20"/>
  <c r="A471" i="13"/>
  <c r="A471" i="17"/>
  <c r="A471" i="15"/>
  <c r="A455" i="22"/>
  <c r="A455" i="21"/>
  <c r="A455" i="13"/>
  <c r="A455" i="20"/>
  <c r="A455" i="15"/>
  <c r="A455" i="17"/>
  <c r="A442" i="22"/>
  <c r="A442" i="21"/>
  <c r="A442" i="20"/>
  <c r="A442" i="13"/>
  <c r="A442" i="15"/>
  <c r="A442" i="17"/>
  <c r="A476" i="22"/>
  <c r="A476" i="21"/>
  <c r="A476" i="20"/>
  <c r="A476" i="13"/>
  <c r="A476" i="15"/>
  <c r="A476" i="17"/>
  <c r="A408" i="22"/>
  <c r="A408" i="21"/>
  <c r="A408" i="20"/>
  <c r="A408" i="13"/>
  <c r="A408" i="17"/>
  <c r="A408" i="15"/>
  <c r="A426" i="22"/>
  <c r="A426" i="21"/>
  <c r="A426" i="13"/>
  <c r="A426" i="20"/>
  <c r="A426" i="15"/>
  <c r="A426" i="17"/>
  <c r="A402" i="22"/>
  <c r="A402" i="21"/>
  <c r="A402" i="20"/>
  <c r="A402" i="13"/>
  <c r="A402" i="15"/>
  <c r="A402" i="17"/>
  <c r="A417" i="22"/>
  <c r="A417" i="21"/>
  <c r="A417" i="20"/>
  <c r="A417" i="13"/>
  <c r="A417" i="15"/>
  <c r="A417" i="17"/>
  <c r="A436" i="22"/>
  <c r="A436" i="21"/>
  <c r="A436" i="20"/>
  <c r="A436" i="13"/>
  <c r="A436" i="17"/>
  <c r="A436" i="15"/>
  <c r="A316" i="22"/>
  <c r="A316" i="21"/>
  <c r="A316" i="13"/>
  <c r="A316" i="20"/>
  <c r="A316" i="15"/>
  <c r="A316" i="17"/>
  <c r="A368" i="22"/>
  <c r="A368" i="21"/>
  <c r="A368" i="20"/>
  <c r="A368" i="13"/>
  <c r="A368" i="15"/>
  <c r="A368" i="17"/>
  <c r="A350" i="22"/>
  <c r="A350" i="21"/>
  <c r="A350" i="20"/>
  <c r="A350" i="13"/>
  <c r="A350" i="15"/>
  <c r="A350" i="17"/>
  <c r="A342" i="22"/>
  <c r="A342" i="21"/>
  <c r="A342" i="20"/>
  <c r="A342" i="13"/>
  <c r="A342" i="17"/>
  <c r="A342" i="15"/>
  <c r="A386" i="22"/>
  <c r="A386" i="21"/>
  <c r="A386" i="13"/>
  <c r="A386" i="20"/>
  <c r="A386" i="15"/>
  <c r="A386" i="17"/>
  <c r="A333" i="22"/>
  <c r="A333" i="21"/>
  <c r="A333" i="20"/>
  <c r="A333" i="13"/>
  <c r="A333" i="15"/>
  <c r="A333" i="17"/>
  <c r="A311" i="22"/>
  <c r="A311" i="21"/>
  <c r="A311" i="20"/>
  <c r="A311" i="15"/>
  <c r="A311" i="13"/>
  <c r="A311" i="17"/>
  <c r="A322" i="22"/>
  <c r="A322" i="21"/>
  <c r="A322" i="20"/>
  <c r="A322" i="13"/>
  <c r="A322" i="15"/>
  <c r="A322" i="17"/>
  <c r="A376" i="22"/>
  <c r="A376" i="21"/>
  <c r="A376" i="20"/>
  <c r="A376" i="13"/>
  <c r="A376" i="15"/>
  <c r="A376" i="17"/>
  <c r="A279" i="22"/>
  <c r="A279" i="21"/>
  <c r="A279" i="20"/>
  <c r="A279" i="13"/>
  <c r="A279" i="15"/>
  <c r="A279" i="17"/>
  <c r="A296" i="22"/>
  <c r="A296" i="21"/>
  <c r="A296" i="20"/>
  <c r="A296" i="15"/>
  <c r="A296" i="13"/>
  <c r="A296" i="17"/>
  <c r="A288" i="22"/>
  <c r="A288" i="21"/>
  <c r="A288" i="13"/>
  <c r="A288" i="20"/>
  <c r="A288" i="15"/>
  <c r="A288" i="17"/>
  <c r="A269" i="22"/>
  <c r="A269" i="21"/>
  <c r="A269" i="20"/>
  <c r="A269" i="13"/>
  <c r="A269" i="15"/>
  <c r="A269" i="17"/>
  <c r="A251" i="22"/>
  <c r="A251" i="21"/>
  <c r="A251" i="20"/>
  <c r="A251" i="13"/>
  <c r="A251" i="15"/>
  <c r="A251" i="17"/>
  <c r="A260" i="22"/>
  <c r="A260" i="21"/>
  <c r="A260" i="20"/>
  <c r="A260" i="15"/>
  <c r="A260" i="13"/>
  <c r="A260" i="17"/>
  <c r="A232" i="22"/>
  <c r="A232" i="21"/>
  <c r="A232" i="13"/>
  <c r="A232" i="20"/>
  <c r="A232" i="15"/>
  <c r="A232" i="17"/>
  <c r="A235" i="22"/>
  <c r="A235" i="21"/>
  <c r="A235" i="20"/>
  <c r="A235" i="13"/>
  <c r="A235" i="15"/>
  <c r="A235" i="17"/>
  <c r="A223" i="22"/>
  <c r="A223" i="21"/>
  <c r="A223" i="20"/>
  <c r="A223" i="13"/>
  <c r="A223" i="15"/>
  <c r="A223" i="17"/>
  <c r="A148" i="22"/>
  <c r="A148" i="21"/>
  <c r="A148" i="20"/>
  <c r="A148" i="15"/>
  <c r="A148" i="17"/>
  <c r="A148" i="13"/>
  <c r="A194" i="22"/>
  <c r="A194" i="21"/>
  <c r="A194" i="20"/>
  <c r="A194" i="13"/>
  <c r="A194" i="15"/>
  <c r="A194" i="17"/>
  <c r="A177" i="22"/>
  <c r="A177" i="21"/>
  <c r="A177" i="20"/>
  <c r="A177" i="13"/>
  <c r="A177" i="15"/>
  <c r="A177" i="17"/>
  <c r="A143" i="22"/>
  <c r="A143" i="21"/>
  <c r="A143" i="20"/>
  <c r="A143" i="13"/>
  <c r="A143" i="15"/>
  <c r="A143" i="17"/>
  <c r="A164" i="22"/>
  <c r="A164" i="21"/>
  <c r="A164" i="20"/>
  <c r="A164" i="15"/>
  <c r="A164" i="13"/>
  <c r="A164" i="17"/>
  <c r="A210" i="22"/>
  <c r="A210" i="21"/>
  <c r="A210" i="20"/>
  <c r="A210" i="13"/>
  <c r="A210" i="15"/>
  <c r="A210" i="17"/>
  <c r="A159" i="22"/>
  <c r="A159" i="21"/>
  <c r="A159" i="20"/>
  <c r="A159" i="13"/>
  <c r="A159" i="15"/>
  <c r="A159" i="17"/>
  <c r="A202" i="22"/>
  <c r="A202" i="21"/>
  <c r="A202" i="20"/>
  <c r="A202" i="13"/>
  <c r="A202" i="15"/>
  <c r="A202" i="17"/>
  <c r="A133" i="22"/>
  <c r="A133" i="21"/>
  <c r="A133" i="13"/>
  <c r="A133" i="20"/>
  <c r="A133" i="17"/>
  <c r="A133" i="15"/>
  <c r="A123" i="22"/>
  <c r="A123" i="21"/>
  <c r="A123" i="13"/>
  <c r="A123" i="20"/>
  <c r="A123" i="15"/>
  <c r="A123" i="17"/>
  <c r="A99" i="22"/>
  <c r="A99" i="21"/>
  <c r="A99" i="13"/>
  <c r="A99" i="20"/>
  <c r="A99" i="15"/>
  <c r="A99" i="17"/>
  <c r="A111" i="22"/>
  <c r="A111" i="21"/>
  <c r="A111" i="20"/>
  <c r="A111" i="13"/>
  <c r="A111" i="15"/>
  <c r="A111" i="17"/>
  <c r="A88" i="22"/>
  <c r="A88" i="21"/>
  <c r="A88" i="13"/>
  <c r="A88" i="20"/>
  <c r="A88" i="17"/>
  <c r="A88" i="15"/>
  <c r="A76" i="22"/>
  <c r="A76" i="21"/>
  <c r="A76" i="13"/>
  <c r="A76" i="20"/>
  <c r="A76" i="15"/>
  <c r="A76" i="17"/>
  <c r="A68" i="22"/>
  <c r="A68" i="21"/>
  <c r="A68" i="13"/>
  <c r="A68" i="20"/>
  <c r="A68" i="15"/>
  <c r="A68" i="17"/>
  <c r="A54" i="22"/>
  <c r="A54" i="21"/>
  <c r="A54" i="13"/>
  <c r="A54" i="20"/>
  <c r="A54" i="15"/>
  <c r="A54" i="17"/>
  <c r="A43" i="22"/>
  <c r="A43" i="21"/>
  <c r="A43" i="13"/>
  <c r="A43" i="20"/>
  <c r="A43" i="17"/>
  <c r="A43" i="15"/>
  <c r="A27" i="22"/>
  <c r="A27" i="21"/>
  <c r="A27" i="13"/>
  <c r="A27" i="20"/>
  <c r="A27" i="15"/>
  <c r="A27" i="17"/>
  <c r="A17" i="22"/>
  <c r="A17" i="21"/>
  <c r="A17" i="13"/>
  <c r="A17" i="20"/>
  <c r="A17" i="15"/>
  <c r="A17" i="17"/>
  <c r="J1051" i="22"/>
  <c r="K1049" i="22"/>
  <c r="K1051" i="22" s="1"/>
  <c r="J1060" i="21"/>
  <c r="K1058" i="21"/>
  <c r="K1060" i="21" s="1"/>
  <c r="J1048" i="15"/>
  <c r="K1043" i="15"/>
  <c r="K1048" i="15" s="1"/>
  <c r="J1057" i="17"/>
  <c r="K1055" i="17"/>
  <c r="J1062" i="21"/>
  <c r="K1061" i="21"/>
  <c r="K1062" i="21" s="1"/>
  <c r="J1051" i="13"/>
  <c r="K1049" i="13"/>
  <c r="K1051" i="13" s="1"/>
  <c r="J1060" i="17"/>
  <c r="K1058" i="17"/>
  <c r="K1060" i="17" s="1"/>
  <c r="A844" i="22"/>
  <c r="A844" i="21"/>
  <c r="A844" i="20"/>
  <c r="A844" i="13"/>
  <c r="A844" i="17"/>
  <c r="A844" i="15"/>
  <c r="A836" i="22"/>
  <c r="A836" i="21"/>
  <c r="A836" i="20"/>
  <c r="A836" i="13"/>
  <c r="A836" i="17"/>
  <c r="A836" i="15"/>
  <c r="A828" i="22"/>
  <c r="A828" i="21"/>
  <c r="A828" i="20"/>
  <c r="A828" i="15"/>
  <c r="A828" i="17"/>
  <c r="A828" i="13"/>
  <c r="A820" i="22"/>
  <c r="A820" i="21"/>
  <c r="A820" i="20"/>
  <c r="A820" i="13"/>
  <c r="A820" i="15"/>
  <c r="A820" i="17"/>
  <c r="A812" i="22"/>
  <c r="A812" i="21"/>
  <c r="A812" i="20"/>
  <c r="A812" i="13"/>
  <c r="A812" i="17"/>
  <c r="A812" i="15"/>
  <c r="A1020" i="22"/>
  <c r="A1020" i="21"/>
  <c r="A1020" i="20"/>
  <c r="A1020" i="13"/>
  <c r="A1020" i="17"/>
  <c r="A1020" i="15"/>
  <c r="A1012" i="22"/>
  <c r="A1012" i="21"/>
  <c r="A1012" i="20"/>
  <c r="A1012" i="13"/>
  <c r="A1012" i="15"/>
  <c r="A1012" i="17"/>
  <c r="A1005" i="22"/>
  <c r="A1005" i="21"/>
  <c r="A1005" i="20"/>
  <c r="A1005" i="13"/>
  <c r="A1005" i="15"/>
  <c r="A1005" i="17"/>
  <c r="A804" i="22"/>
  <c r="A804" i="21"/>
  <c r="A804" i="20"/>
  <c r="A804" i="13"/>
  <c r="A804" i="17"/>
  <c r="A804" i="15"/>
  <c r="A988" i="22"/>
  <c r="A988" i="21"/>
  <c r="A988" i="20"/>
  <c r="A988" i="13"/>
  <c r="A988" i="17"/>
  <c r="A988" i="15"/>
  <c r="A797" i="22"/>
  <c r="A797" i="21"/>
  <c r="A797" i="20"/>
  <c r="A797" i="15"/>
  <c r="A797" i="17"/>
  <c r="A797" i="13"/>
  <c r="A791" i="22"/>
  <c r="A791" i="21"/>
  <c r="A791" i="20"/>
  <c r="A791" i="13"/>
  <c r="A791" i="15"/>
  <c r="A791" i="17"/>
  <c r="A1001" i="22"/>
  <c r="A1001" i="21"/>
  <c r="A1001" i="20"/>
  <c r="A1001" i="13"/>
  <c r="A1001" i="17"/>
  <c r="A1001" i="15"/>
  <c r="A960" i="22"/>
  <c r="A960" i="21"/>
  <c r="A960" i="20"/>
  <c r="A960" i="13"/>
  <c r="A960" i="17"/>
  <c r="A960" i="15"/>
  <c r="A782" i="22"/>
  <c r="A782" i="21"/>
  <c r="A782" i="20"/>
  <c r="A782" i="15"/>
  <c r="A782" i="17"/>
  <c r="A782" i="13"/>
  <c r="A954" i="22"/>
  <c r="A954" i="21"/>
  <c r="A954" i="20"/>
  <c r="A954" i="13"/>
  <c r="A954" i="15"/>
  <c r="A954" i="17"/>
  <c r="A950" i="22"/>
  <c r="A950" i="21"/>
  <c r="A950" i="20"/>
  <c r="A950" i="13"/>
  <c r="A950" i="17"/>
  <c r="A950" i="15"/>
  <c r="A944" i="22"/>
  <c r="A944" i="21"/>
  <c r="A944" i="20"/>
  <c r="A944" i="13"/>
  <c r="A944" i="17"/>
  <c r="A944" i="15"/>
  <c r="A737" i="22"/>
  <c r="A737" i="21"/>
  <c r="A737" i="20"/>
  <c r="A737" i="13"/>
  <c r="A737" i="15"/>
  <c r="A737" i="17"/>
  <c r="A754" i="22"/>
  <c r="A754" i="21"/>
  <c r="A754" i="20"/>
  <c r="A754" i="13"/>
  <c r="A754" i="15"/>
  <c r="A754" i="17"/>
  <c r="A766" i="22"/>
  <c r="A766" i="21"/>
  <c r="A766" i="20"/>
  <c r="A766" i="13"/>
  <c r="A766" i="17"/>
  <c r="A766" i="15"/>
  <c r="A763" i="22"/>
  <c r="A763" i="21"/>
  <c r="A763" i="20"/>
  <c r="A763" i="13"/>
  <c r="A763" i="17"/>
  <c r="A763" i="15"/>
  <c r="A729" i="22"/>
  <c r="A729" i="21"/>
  <c r="A729" i="20"/>
  <c r="A729" i="13"/>
  <c r="A729" i="15"/>
  <c r="A729" i="17"/>
  <c r="A715" i="22"/>
  <c r="A715" i="21"/>
  <c r="A715" i="20"/>
  <c r="A715" i="13"/>
  <c r="A715" i="15"/>
  <c r="A715" i="17"/>
  <c r="A690" i="22"/>
  <c r="A690" i="21"/>
  <c r="A690" i="20"/>
  <c r="A690" i="13"/>
  <c r="A690" i="17"/>
  <c r="A690" i="15"/>
  <c r="A697" i="22"/>
  <c r="A697" i="21"/>
  <c r="A697" i="20"/>
  <c r="A697" i="13"/>
  <c r="A697" i="17"/>
  <c r="A697" i="15"/>
  <c r="A705" i="22"/>
  <c r="A705" i="21"/>
  <c r="A705" i="20"/>
  <c r="A705" i="13"/>
  <c r="A705" i="15"/>
  <c r="A705" i="17"/>
  <c r="A673" i="22"/>
  <c r="A673" i="21"/>
  <c r="A673" i="20"/>
  <c r="A673" i="13"/>
  <c r="A673" i="15"/>
  <c r="A673" i="17"/>
  <c r="A687" i="22"/>
  <c r="A687" i="21"/>
  <c r="A687" i="20"/>
  <c r="A687" i="13"/>
  <c r="A687" i="15"/>
  <c r="A687" i="17"/>
  <c r="A682" i="22"/>
  <c r="A682" i="21"/>
  <c r="A682" i="20"/>
  <c r="A682" i="13"/>
  <c r="A682" i="17"/>
  <c r="A682" i="15"/>
  <c r="A652" i="22"/>
  <c r="A652" i="21"/>
  <c r="A652" i="20"/>
  <c r="A652" i="13"/>
  <c r="A652" i="17"/>
  <c r="A652" i="15"/>
  <c r="A635" i="22"/>
  <c r="A635" i="21"/>
  <c r="A635" i="20"/>
  <c r="A635" i="13"/>
  <c r="A635" i="15"/>
  <c r="A635" i="17"/>
  <c r="A624" i="22"/>
  <c r="A624" i="21"/>
  <c r="A624" i="13"/>
  <c r="A624" i="20"/>
  <c r="A624" i="15"/>
  <c r="A624" i="17"/>
  <c r="A610" i="22"/>
  <c r="A610" i="21"/>
  <c r="A610" i="20"/>
  <c r="A610" i="13"/>
  <c r="A610" i="17"/>
  <c r="A610" i="15"/>
  <c r="A578" i="22"/>
  <c r="A578" i="21"/>
  <c r="A578" i="13"/>
  <c r="A578" i="20"/>
  <c r="A578" i="17"/>
  <c r="A578" i="15"/>
  <c r="A595" i="22"/>
  <c r="A595" i="21"/>
  <c r="A595" i="20"/>
  <c r="A595" i="13"/>
  <c r="A595" i="15"/>
  <c r="A595" i="17"/>
  <c r="A560" i="22"/>
  <c r="A560" i="21"/>
  <c r="A560" i="20"/>
  <c r="A560" i="13"/>
  <c r="A560" i="15"/>
  <c r="A560" i="17"/>
  <c r="A558" i="22"/>
  <c r="A558" i="21"/>
  <c r="A558" i="20"/>
  <c r="A558" i="13"/>
  <c r="A558" i="17"/>
  <c r="A558" i="15"/>
  <c r="A587" i="22"/>
  <c r="A587" i="21"/>
  <c r="A587" i="20"/>
  <c r="A587" i="13"/>
  <c r="A587" i="17"/>
  <c r="A587" i="15"/>
  <c r="A580" i="22"/>
  <c r="A580" i="21"/>
  <c r="A580" i="20"/>
  <c r="A580" i="13"/>
  <c r="A580" i="15"/>
  <c r="A580" i="17"/>
  <c r="A526" i="22"/>
  <c r="A526" i="21"/>
  <c r="A526" i="20"/>
  <c r="A526" i="13"/>
  <c r="A526" i="15"/>
  <c r="A526" i="17"/>
  <c r="A523" i="22"/>
  <c r="A523" i="21"/>
  <c r="A523" i="20"/>
  <c r="A523" i="13"/>
  <c r="A523" i="17"/>
  <c r="A523" i="15"/>
  <c r="A515" i="22"/>
  <c r="A515" i="21"/>
  <c r="A515" i="20"/>
  <c r="A515" i="13"/>
  <c r="A515" i="17"/>
  <c r="A515" i="15"/>
  <c r="A506" i="22"/>
  <c r="A506" i="21"/>
  <c r="A506" i="20"/>
  <c r="A506" i="13"/>
  <c r="A506" i="15"/>
  <c r="A506" i="17"/>
  <c r="A499" i="22"/>
  <c r="A499" i="21"/>
  <c r="A499" i="20"/>
  <c r="A499" i="13"/>
  <c r="A499" i="15"/>
  <c r="A499" i="17"/>
  <c r="A470" i="22"/>
  <c r="A470" i="21"/>
  <c r="A470" i="20"/>
  <c r="A470" i="13"/>
  <c r="A470" i="17"/>
  <c r="A470" i="15"/>
  <c r="A454" i="22"/>
  <c r="A454" i="21"/>
  <c r="A454" i="20"/>
  <c r="A454" i="13"/>
  <c r="A454" i="17"/>
  <c r="A454" i="15"/>
  <c r="A450" i="22"/>
  <c r="A450" i="21"/>
  <c r="A450" i="20"/>
  <c r="A450" i="13"/>
  <c r="A450" i="15"/>
  <c r="A450" i="17"/>
  <c r="A475" i="22"/>
  <c r="A475" i="21"/>
  <c r="A475" i="20"/>
  <c r="A475" i="13"/>
  <c r="A475" i="15"/>
  <c r="A475" i="17"/>
  <c r="A407" i="22"/>
  <c r="A407" i="21"/>
  <c r="A407" i="20"/>
  <c r="A407" i="13"/>
  <c r="A407" i="17"/>
  <c r="A407" i="15"/>
  <c r="A425" i="22"/>
  <c r="A425" i="21"/>
  <c r="A425" i="20"/>
  <c r="A425" i="13"/>
  <c r="A425" i="17"/>
  <c r="A425" i="15"/>
  <c r="A401" i="22"/>
  <c r="A401" i="21"/>
  <c r="A401" i="20"/>
  <c r="A401" i="13"/>
  <c r="A401" i="15"/>
  <c r="A401" i="17"/>
  <c r="A416" i="22"/>
  <c r="A416" i="21"/>
  <c r="A416" i="20"/>
  <c r="A416" i="13"/>
  <c r="A416" i="15"/>
  <c r="A416" i="17"/>
  <c r="A412" i="22"/>
  <c r="A412" i="21"/>
  <c r="A412" i="20"/>
  <c r="A412" i="13"/>
  <c r="A412" i="17"/>
  <c r="A412" i="15"/>
  <c r="A315" i="22"/>
  <c r="A315" i="21"/>
  <c r="A315" i="20"/>
  <c r="A315" i="13"/>
  <c r="A315" i="17"/>
  <c r="A315" i="15"/>
  <c r="A367" i="22"/>
  <c r="A367" i="21"/>
  <c r="A367" i="20"/>
  <c r="A367" i="13"/>
  <c r="A367" i="15"/>
  <c r="A367" i="17"/>
  <c r="A349" i="22"/>
  <c r="A349" i="21"/>
  <c r="A349" i="20"/>
  <c r="A349" i="13"/>
  <c r="A349" i="15"/>
  <c r="A349" i="17"/>
  <c r="A341" i="22"/>
  <c r="A341" i="21"/>
  <c r="A341" i="20"/>
  <c r="A341" i="13"/>
  <c r="A341" i="17"/>
  <c r="A341" i="15"/>
  <c r="A385" i="22"/>
  <c r="A385" i="21"/>
  <c r="A385" i="20"/>
  <c r="A385" i="13"/>
  <c r="A385" i="17"/>
  <c r="A385" i="15"/>
  <c r="A332" i="22"/>
  <c r="A332" i="21"/>
  <c r="A332" i="20"/>
  <c r="A332" i="13"/>
  <c r="A332" i="15"/>
  <c r="A332" i="17"/>
  <c r="A358" i="22"/>
  <c r="A358" i="21"/>
  <c r="A358" i="20"/>
  <c r="A358" i="13"/>
  <c r="A358" i="17"/>
  <c r="A358" i="15"/>
  <c r="A321" i="22"/>
  <c r="A321" i="21"/>
  <c r="A321" i="20"/>
  <c r="A321" i="13"/>
  <c r="A321" i="15"/>
  <c r="A321" i="17"/>
  <c r="A375" i="22"/>
  <c r="A375" i="21"/>
  <c r="A375" i="20"/>
  <c r="A375" i="13"/>
  <c r="A375" i="15"/>
  <c r="A375" i="17"/>
  <c r="A301" i="22"/>
  <c r="A301" i="21"/>
  <c r="A301" i="20"/>
  <c r="A301" i="13"/>
  <c r="A301" i="17"/>
  <c r="A301" i="15"/>
  <c r="A295" i="22"/>
  <c r="A295" i="21"/>
  <c r="A295" i="20"/>
  <c r="A295" i="13"/>
  <c r="A295" i="17"/>
  <c r="A295" i="15"/>
  <c r="A287" i="22"/>
  <c r="A287" i="21"/>
  <c r="A287" i="20"/>
  <c r="A287" i="13"/>
  <c r="A287" i="15"/>
  <c r="A287" i="17"/>
  <c r="A268" i="22"/>
  <c r="A268" i="21"/>
  <c r="A268" i="20"/>
  <c r="A268" i="13"/>
  <c r="A268" i="15"/>
  <c r="A268" i="17"/>
  <c r="A250" i="22"/>
  <c r="A250" i="21"/>
  <c r="A250" i="20"/>
  <c r="A250" i="13"/>
  <c r="A250" i="17"/>
  <c r="A250" i="15"/>
  <c r="A274" i="22"/>
  <c r="A274" i="21"/>
  <c r="A274" i="20"/>
  <c r="A274" i="13"/>
  <c r="A274" i="17"/>
  <c r="A274" i="15"/>
  <c r="A230" i="22"/>
  <c r="A230" i="21"/>
  <c r="A230" i="20"/>
  <c r="A230" i="13"/>
  <c r="A230" i="15"/>
  <c r="A230" i="17"/>
  <c r="A227" i="22"/>
  <c r="A227" i="21"/>
  <c r="A227" i="20"/>
  <c r="A227" i="13"/>
  <c r="A227" i="15"/>
  <c r="A227" i="17"/>
  <c r="A222" i="22"/>
  <c r="A222" i="21"/>
  <c r="A222" i="20"/>
  <c r="A222" i="13"/>
  <c r="A222" i="17"/>
  <c r="A222" i="15"/>
  <c r="A147" i="22"/>
  <c r="A147" i="21"/>
  <c r="A147" i="20"/>
  <c r="A147" i="13"/>
  <c r="A147" i="17"/>
  <c r="A147" i="15"/>
  <c r="A193" i="22"/>
  <c r="A193" i="21"/>
  <c r="A193" i="20"/>
  <c r="A193" i="13"/>
  <c r="A193" i="15"/>
  <c r="A193" i="17"/>
  <c r="A176" i="22"/>
  <c r="A176" i="21"/>
  <c r="A176" i="20"/>
  <c r="A176" i="13"/>
  <c r="A176" i="15"/>
  <c r="A176" i="17"/>
  <c r="A171" i="22"/>
  <c r="A171" i="21"/>
  <c r="A171" i="20"/>
  <c r="A171" i="13"/>
  <c r="A171" i="17"/>
  <c r="A171" i="15"/>
  <c r="A189" i="22"/>
  <c r="A189" i="21"/>
  <c r="A189" i="20"/>
  <c r="A189" i="13"/>
  <c r="A189" i="15"/>
  <c r="A189" i="17"/>
  <c r="A209" i="22"/>
  <c r="A209" i="21"/>
  <c r="A209" i="20"/>
  <c r="A209" i="13"/>
  <c r="A209" i="15"/>
  <c r="A209" i="17"/>
  <c r="A158" i="22"/>
  <c r="A158" i="21"/>
  <c r="A158" i="20"/>
  <c r="A158" i="13"/>
  <c r="A158" i="15"/>
  <c r="A158" i="17"/>
  <c r="A201" i="22"/>
  <c r="A201" i="21"/>
  <c r="A201" i="20"/>
  <c r="A201" i="13"/>
  <c r="A201" i="15"/>
  <c r="A201" i="17"/>
  <c r="A138" i="22"/>
  <c r="A138" i="21"/>
  <c r="A138" i="20"/>
  <c r="A138" i="13"/>
  <c r="A138" i="15"/>
  <c r="A138" i="17"/>
  <c r="A122" i="22"/>
  <c r="A122" i="21"/>
  <c r="A122" i="20"/>
  <c r="A122" i="13"/>
  <c r="A122" i="15"/>
  <c r="A122" i="17"/>
  <c r="A96" i="22"/>
  <c r="A96" i="21"/>
  <c r="A96" i="20"/>
  <c r="A96" i="13"/>
  <c r="A96" i="15"/>
  <c r="A96" i="17"/>
  <c r="A110" i="22"/>
  <c r="A110" i="21"/>
  <c r="A110" i="20"/>
  <c r="A110" i="13"/>
  <c r="A110" i="15"/>
  <c r="A110" i="17"/>
  <c r="A87" i="22"/>
  <c r="A87" i="21"/>
  <c r="A87" i="20"/>
  <c r="A87" i="13"/>
  <c r="A87" i="15"/>
  <c r="A87" i="17"/>
  <c r="A75" i="22"/>
  <c r="A75" i="21"/>
  <c r="A75" i="20"/>
  <c r="A75" i="13"/>
  <c r="A75" i="15"/>
  <c r="A75" i="17"/>
  <c r="A67" i="22"/>
  <c r="A67" i="21"/>
  <c r="A67" i="20"/>
  <c r="A67" i="13"/>
  <c r="A67" i="15"/>
  <c r="A67" i="17"/>
  <c r="A53" i="22"/>
  <c r="A53" i="21"/>
  <c r="A53" i="20"/>
  <c r="A53" i="13"/>
  <c r="A53" i="17"/>
  <c r="A53" i="15"/>
  <c r="A42" i="22"/>
  <c r="A42" i="21"/>
  <c r="A42" i="20"/>
  <c r="A42" i="13"/>
  <c r="A42" i="15"/>
  <c r="A42" i="17"/>
  <c r="A26" i="22"/>
  <c r="A26" i="21"/>
  <c r="A26" i="20"/>
  <c r="A26" i="13"/>
  <c r="A26" i="15"/>
  <c r="A26" i="17"/>
  <c r="A16" i="22"/>
  <c r="A16" i="21"/>
  <c r="A16" i="20"/>
  <c r="A16" i="13"/>
  <c r="A16" i="15"/>
  <c r="A16" i="17"/>
  <c r="E1076" i="15"/>
  <c r="E1077" i="15"/>
  <c r="J1106" i="22"/>
  <c r="K1088" i="22"/>
  <c r="K1106" i="22" s="1"/>
  <c r="J1048" i="22"/>
  <c r="K1043" i="22"/>
  <c r="K1048" i="22" s="1"/>
  <c r="J1062" i="22"/>
  <c r="K1061" i="22"/>
  <c r="K1062" i="22" s="1"/>
  <c r="J1077" i="17"/>
  <c r="J1076" i="17"/>
  <c r="K1068" i="17"/>
  <c r="J1076" i="22"/>
  <c r="J1077" i="22"/>
  <c r="K1068" i="22"/>
  <c r="J1067" i="22"/>
  <c r="J1066" i="22"/>
  <c r="K1064" i="22"/>
  <c r="J1066" i="17"/>
  <c r="J1067" i="17"/>
  <c r="K1064" i="17"/>
  <c r="J1060" i="13"/>
  <c r="K1058" i="13"/>
  <c r="K1060" i="13" s="1"/>
  <c r="J1084" i="22"/>
  <c r="K1083" i="22"/>
  <c r="K1084" i="22" s="1"/>
  <c r="J1051" i="17"/>
  <c r="K1049" i="17"/>
  <c r="K1051" i="17" s="1"/>
  <c r="J1084" i="13"/>
  <c r="K1083" i="13"/>
  <c r="E1077" i="22"/>
  <c r="A843" i="22"/>
  <c r="A843" i="21"/>
  <c r="A843" i="20"/>
  <c r="A843" i="13"/>
  <c r="A843" i="17"/>
  <c r="A843" i="15"/>
  <c r="A835" i="22"/>
  <c r="A835" i="21"/>
  <c r="A835" i="20"/>
  <c r="A835" i="13"/>
  <c r="A835" i="17"/>
  <c r="A835" i="15"/>
  <c r="A827" i="22"/>
  <c r="A827" i="21"/>
  <c r="A827" i="20"/>
  <c r="A827" i="13"/>
  <c r="A827" i="17"/>
  <c r="A827" i="15"/>
  <c r="A819" i="22"/>
  <c r="A819" i="21"/>
  <c r="A819" i="20"/>
  <c r="A819" i="13"/>
  <c r="A819" i="15"/>
  <c r="A819" i="17"/>
  <c r="A811" i="22"/>
  <c r="A811" i="21"/>
  <c r="A811" i="20"/>
  <c r="A811" i="13"/>
  <c r="A811" i="17"/>
  <c r="A811" i="15"/>
  <c r="A1019" i="22"/>
  <c r="A1019" i="21"/>
  <c r="A1019" i="20"/>
  <c r="A1019" i="13"/>
  <c r="A1019" i="17"/>
  <c r="A1019" i="15"/>
  <c r="A1011" i="22"/>
  <c r="A1011" i="21"/>
  <c r="A1011" i="20"/>
  <c r="A1011" i="13"/>
  <c r="A1011" i="17"/>
  <c r="A1011" i="15"/>
  <c r="A1004" i="22"/>
  <c r="A1004" i="21"/>
  <c r="A1004" i="20"/>
  <c r="A1004" i="13"/>
  <c r="A1004" i="15"/>
  <c r="A1004" i="17"/>
  <c r="A803" i="22"/>
  <c r="A803" i="21"/>
  <c r="A803" i="20"/>
  <c r="A803" i="13"/>
  <c r="A803" i="17"/>
  <c r="A803" i="15"/>
  <c r="A987" i="22"/>
  <c r="A987" i="21"/>
  <c r="A987" i="20"/>
  <c r="A987" i="13"/>
  <c r="A987" i="17"/>
  <c r="A987" i="15"/>
  <c r="A796" i="22"/>
  <c r="A796" i="21"/>
  <c r="A796" i="20"/>
  <c r="A796" i="13"/>
  <c r="A796" i="17"/>
  <c r="A796" i="15"/>
  <c r="A790" i="22"/>
  <c r="A790" i="21"/>
  <c r="A790" i="20"/>
  <c r="A790" i="13"/>
  <c r="A790" i="15"/>
  <c r="A790" i="17"/>
  <c r="A1000" i="22"/>
  <c r="A1000" i="21"/>
  <c r="A1000" i="20"/>
  <c r="A1000" i="13"/>
  <c r="A1000" i="17"/>
  <c r="A1000" i="15"/>
  <c r="A959" i="22"/>
  <c r="A959" i="21"/>
  <c r="A959" i="20"/>
  <c r="A959" i="13"/>
  <c r="A959" i="17"/>
  <c r="A959" i="15"/>
  <c r="A781" i="22"/>
  <c r="A781" i="21"/>
  <c r="A781" i="20"/>
  <c r="A781" i="13"/>
  <c r="A781" i="17"/>
  <c r="A781" i="15"/>
  <c r="A975" i="22"/>
  <c r="A975" i="21"/>
  <c r="A975" i="20"/>
  <c r="A975" i="13"/>
  <c r="A975" i="15"/>
  <c r="A975" i="17"/>
  <c r="A949" i="22"/>
  <c r="A949" i="21"/>
  <c r="A949" i="20"/>
  <c r="A949" i="13"/>
  <c r="A949" i="17"/>
  <c r="A949" i="15"/>
  <c r="A1052" i="22"/>
  <c r="A1052" i="21"/>
  <c r="A1052" i="20"/>
  <c r="A1052" i="13"/>
  <c r="A1052" i="17"/>
  <c r="A1052" i="15"/>
  <c r="A736" i="22"/>
  <c r="A736" i="21"/>
  <c r="A736" i="20"/>
  <c r="A736" i="13"/>
  <c r="A736" i="17"/>
  <c r="A736" i="15"/>
  <c r="A753" i="22"/>
  <c r="A753" i="21"/>
  <c r="A753" i="20"/>
  <c r="A753" i="13"/>
  <c r="A753" i="15"/>
  <c r="A753" i="17"/>
  <c r="A748" i="22"/>
  <c r="A748" i="21"/>
  <c r="A748" i="20"/>
  <c r="A748" i="13"/>
  <c r="A748" i="17"/>
  <c r="A748" i="15"/>
  <c r="A743" i="22"/>
  <c r="A743" i="21"/>
  <c r="A743" i="20"/>
  <c r="A743" i="13"/>
  <c r="A743" i="17"/>
  <c r="A743" i="15"/>
  <c r="A728" i="22"/>
  <c r="A728" i="21"/>
  <c r="A728" i="20"/>
  <c r="A728" i="13"/>
  <c r="A728" i="17"/>
  <c r="A728" i="15"/>
  <c r="A714" i="22"/>
  <c r="A714" i="21"/>
  <c r="A714" i="20"/>
  <c r="A714" i="13"/>
  <c r="A714" i="15"/>
  <c r="A714" i="17"/>
  <c r="A679" i="22"/>
  <c r="A679" i="21"/>
  <c r="A679" i="20"/>
  <c r="A679" i="17"/>
  <c r="A679" i="13"/>
  <c r="A679" i="15"/>
  <c r="A696" i="22"/>
  <c r="A696" i="21"/>
  <c r="A696" i="20"/>
  <c r="A696" i="13"/>
  <c r="A696" i="17"/>
  <c r="A696" i="15"/>
  <c r="A704" i="22"/>
  <c r="A704" i="21"/>
  <c r="A704" i="20"/>
  <c r="A704" i="13"/>
  <c r="A704" i="17"/>
  <c r="A704" i="15"/>
  <c r="A672" i="22"/>
  <c r="A672" i="21"/>
  <c r="A672" i="20"/>
  <c r="A672" i="13"/>
  <c r="A672" i="15"/>
  <c r="A672" i="17"/>
  <c r="A686" i="22"/>
  <c r="A686" i="21"/>
  <c r="A686" i="20"/>
  <c r="A686" i="13"/>
  <c r="A686" i="17"/>
  <c r="A686" i="15"/>
  <c r="A657" i="22"/>
  <c r="A657" i="21"/>
  <c r="A657" i="20"/>
  <c r="A657" i="13"/>
  <c r="A657" i="17"/>
  <c r="A657" i="15"/>
  <c r="A618" i="22"/>
  <c r="A618" i="21"/>
  <c r="A618" i="20"/>
  <c r="A618" i="13"/>
  <c r="A618" i="17"/>
  <c r="A618" i="15"/>
  <c r="A641" i="22"/>
  <c r="A641" i="21"/>
  <c r="A641" i="20"/>
  <c r="A641" i="13"/>
  <c r="A641" i="15"/>
  <c r="A641" i="17"/>
  <c r="A623" i="22"/>
  <c r="A623" i="21"/>
  <c r="A623" i="13"/>
  <c r="A623" i="20"/>
  <c r="A623" i="17"/>
  <c r="A623" i="15"/>
  <c r="A609" i="22"/>
  <c r="A609" i="21"/>
  <c r="A609" i="20"/>
  <c r="A609" i="13"/>
  <c r="A609" i="17"/>
  <c r="A609" i="15"/>
  <c r="A577" i="22"/>
  <c r="A577" i="21"/>
  <c r="A577" i="20"/>
  <c r="A577" i="13"/>
  <c r="A577" i="17"/>
  <c r="A577" i="15"/>
  <c r="A594" i="22"/>
  <c r="A594" i="21"/>
  <c r="A594" i="20"/>
  <c r="A594" i="13"/>
  <c r="A594" i="15"/>
  <c r="A594" i="17"/>
  <c r="A559" i="22"/>
  <c r="A559" i="21"/>
  <c r="A559" i="20"/>
  <c r="A559" i="13"/>
  <c r="A559" i="17"/>
  <c r="A559" i="15"/>
  <c r="A557" i="22"/>
  <c r="A557" i="21"/>
  <c r="A557" i="20"/>
  <c r="A557" i="13"/>
  <c r="A557" i="17"/>
  <c r="A557" i="15"/>
  <c r="A586" i="22"/>
  <c r="A586" i="21"/>
  <c r="A586" i="20"/>
  <c r="A586" i="13"/>
  <c r="A586" i="17"/>
  <c r="A586" i="15"/>
  <c r="A536" i="22"/>
  <c r="A536" i="21"/>
  <c r="A536" i="20"/>
  <c r="A536" i="13"/>
  <c r="A536" i="15"/>
  <c r="A536" i="17"/>
  <c r="A525" i="22"/>
  <c r="A525" i="21"/>
  <c r="A525" i="13"/>
  <c r="A525" i="20"/>
  <c r="A525" i="17"/>
  <c r="A525" i="15"/>
  <c r="A538" i="22"/>
  <c r="A538" i="21"/>
  <c r="A538" i="20"/>
  <c r="A538" i="13"/>
  <c r="A538" i="17"/>
  <c r="A538" i="15"/>
  <c r="A485" i="22"/>
  <c r="A485" i="21"/>
  <c r="A485" i="20"/>
  <c r="A485" i="13"/>
  <c r="A485" i="17"/>
  <c r="A485" i="15"/>
  <c r="A489" i="22"/>
  <c r="A489" i="21"/>
  <c r="A489" i="20"/>
  <c r="A489" i="13"/>
  <c r="A489" i="15"/>
  <c r="A489" i="17"/>
  <c r="A498" i="22"/>
  <c r="A498" i="21"/>
  <c r="A498" i="13"/>
  <c r="A498" i="20"/>
  <c r="A498" i="17"/>
  <c r="A498" i="15"/>
  <c r="A469" i="22"/>
  <c r="A469" i="21"/>
  <c r="A469" i="20"/>
  <c r="A469" i="13"/>
  <c r="A469" i="17"/>
  <c r="A469" i="15"/>
  <c r="A453" i="22"/>
  <c r="A453" i="21"/>
  <c r="A453" i="20"/>
  <c r="A453" i="13"/>
  <c r="A453" i="17"/>
  <c r="A453" i="15"/>
  <c r="A464" i="22"/>
  <c r="A464" i="21"/>
  <c r="A464" i="20"/>
  <c r="A464" i="13"/>
  <c r="A464" i="15"/>
  <c r="A464" i="17"/>
  <c r="A461" i="22"/>
  <c r="A461" i="21"/>
  <c r="A461" i="13"/>
  <c r="A461" i="20"/>
  <c r="A461" i="17"/>
  <c r="A461" i="15"/>
  <c r="A406" i="22"/>
  <c r="A406" i="21"/>
  <c r="A406" i="20"/>
  <c r="A406" i="13"/>
  <c r="A406" i="17"/>
  <c r="A406" i="15"/>
  <c r="A424" i="22"/>
  <c r="A424" i="21"/>
  <c r="A424" i="20"/>
  <c r="A424" i="13"/>
  <c r="A424" i="17"/>
  <c r="A424" i="15"/>
  <c r="A400" i="22"/>
  <c r="A400" i="21"/>
  <c r="A400" i="20"/>
  <c r="A400" i="13"/>
  <c r="A400" i="15"/>
  <c r="A400" i="17"/>
  <c r="A415" i="22"/>
  <c r="A415" i="21"/>
  <c r="A415" i="13"/>
  <c r="A415" i="20"/>
  <c r="A415" i="17"/>
  <c r="A415" i="15"/>
  <c r="A428" i="22"/>
  <c r="A428" i="21"/>
  <c r="A428" i="20"/>
  <c r="A428" i="13"/>
  <c r="A428" i="17"/>
  <c r="A428" i="15"/>
  <c r="A314" i="22"/>
  <c r="A314" i="21"/>
  <c r="A314" i="20"/>
  <c r="A314" i="13"/>
  <c r="A314" i="17"/>
  <c r="A314" i="15"/>
  <c r="A366" i="22"/>
  <c r="A366" i="21"/>
  <c r="A366" i="20"/>
  <c r="A366" i="13"/>
  <c r="A366" i="15"/>
  <c r="A366" i="17"/>
  <c r="A348" i="22"/>
  <c r="A348" i="21"/>
  <c r="A348" i="13"/>
  <c r="A348" i="20"/>
  <c r="A348" i="17"/>
  <c r="A348" i="15"/>
  <c r="A340" i="22"/>
  <c r="A340" i="21"/>
  <c r="A340" i="20"/>
  <c r="A340" i="13"/>
  <c r="A340" i="17"/>
  <c r="A340" i="15"/>
  <c r="A384" i="22"/>
  <c r="A384" i="21"/>
  <c r="A384" i="20"/>
  <c r="A384" i="13"/>
  <c r="A384" i="17"/>
  <c r="A384" i="15"/>
  <c r="A331" i="22"/>
  <c r="A331" i="21"/>
  <c r="A331" i="13"/>
  <c r="A331" i="20"/>
  <c r="A331" i="15"/>
  <c r="A331" i="17"/>
  <c r="A357" i="22"/>
  <c r="A357" i="21"/>
  <c r="A357" i="13"/>
  <c r="A357" i="20"/>
  <c r="A357" i="15"/>
  <c r="A357" i="17"/>
  <c r="A320" i="22"/>
  <c r="A320" i="21"/>
  <c r="A320" i="20"/>
  <c r="A320" i="13"/>
  <c r="A320" i="15"/>
  <c r="A320" i="17"/>
  <c r="A374" i="22"/>
  <c r="A374" i="21"/>
  <c r="A374" i="20"/>
  <c r="A374" i="13"/>
  <c r="A374" i="15"/>
  <c r="A374" i="17"/>
  <c r="A300" i="22"/>
  <c r="A300" i="21"/>
  <c r="A300" i="13"/>
  <c r="A300" i="20"/>
  <c r="A300" i="15"/>
  <c r="A300" i="17"/>
  <c r="A294" i="22"/>
  <c r="A294" i="21"/>
  <c r="A294" i="13"/>
  <c r="A294" i="20"/>
  <c r="A294" i="15"/>
  <c r="A294" i="17"/>
  <c r="A286" i="22"/>
  <c r="A286" i="21"/>
  <c r="A286" i="20"/>
  <c r="A286" i="13"/>
  <c r="A286" i="15"/>
  <c r="A286" i="17"/>
  <c r="A267" i="22"/>
  <c r="A267" i="21"/>
  <c r="A267" i="20"/>
  <c r="A267" i="13"/>
  <c r="A267" i="15"/>
  <c r="A267" i="17"/>
  <c r="A249" i="22"/>
  <c r="A249" i="21"/>
  <c r="A249" i="13"/>
  <c r="A249" i="20"/>
  <c r="A249" i="15"/>
  <c r="A249" i="17"/>
  <c r="A273" i="22"/>
  <c r="A273" i="21"/>
  <c r="A273" i="13"/>
  <c r="A273" i="20"/>
  <c r="A273" i="15"/>
  <c r="A273" i="17"/>
  <c r="A241" i="22"/>
  <c r="A241" i="21"/>
  <c r="A241" i="20"/>
  <c r="A241" i="13"/>
  <c r="A241" i="15"/>
  <c r="A241" i="17"/>
  <c r="A226" i="22"/>
  <c r="A226" i="21"/>
  <c r="A226" i="20"/>
  <c r="A226" i="13"/>
  <c r="A226" i="15"/>
  <c r="A226" i="17"/>
  <c r="A221" i="22"/>
  <c r="A221" i="21"/>
  <c r="A221" i="20"/>
  <c r="A221" i="13"/>
  <c r="A221" i="15"/>
  <c r="A221" i="17"/>
  <c r="A146" i="22"/>
  <c r="A146" i="21"/>
  <c r="A146" i="20"/>
  <c r="A146" i="13"/>
  <c r="A146" i="15"/>
  <c r="A146" i="17"/>
  <c r="A192" i="22"/>
  <c r="A192" i="21"/>
  <c r="A192" i="20"/>
  <c r="A192" i="13"/>
  <c r="A192" i="15"/>
  <c r="A192" i="17"/>
  <c r="A175" i="22"/>
  <c r="A175" i="21"/>
  <c r="A175" i="20"/>
  <c r="A175" i="13"/>
  <c r="A175" i="15"/>
  <c r="A175" i="17"/>
  <c r="A170" i="22"/>
  <c r="A170" i="21"/>
  <c r="A170" i="13"/>
  <c r="A170" i="20"/>
  <c r="A170" i="15"/>
  <c r="A170" i="17"/>
  <c r="A188" i="22"/>
  <c r="A188" i="21"/>
  <c r="A188" i="13"/>
  <c r="A188" i="20"/>
  <c r="A188" i="15"/>
  <c r="A188" i="17"/>
  <c r="A208" i="22"/>
  <c r="A208" i="21"/>
  <c r="A208" i="20"/>
  <c r="A208" i="13"/>
  <c r="A208" i="15"/>
  <c r="A208" i="17"/>
  <c r="A157" i="22"/>
  <c r="A157" i="21"/>
  <c r="A157" i="20"/>
  <c r="A157" i="13"/>
  <c r="A157" i="15"/>
  <c r="A157" i="17"/>
  <c r="A200" i="22"/>
  <c r="A200" i="21"/>
  <c r="A200" i="13"/>
  <c r="A200" i="20"/>
  <c r="A200" i="15"/>
  <c r="A200" i="17"/>
  <c r="A137" i="22"/>
  <c r="A137" i="21"/>
  <c r="A137" i="13"/>
  <c r="A137" i="20"/>
  <c r="A137" i="15"/>
  <c r="A137" i="17"/>
  <c r="A121" i="22"/>
  <c r="A121" i="21"/>
  <c r="A121" i="20"/>
  <c r="A121" i="13"/>
  <c r="A121" i="15"/>
  <c r="A121" i="17"/>
  <c r="A95" i="22"/>
  <c r="A95" i="21"/>
  <c r="A95" i="20"/>
  <c r="A95" i="13"/>
  <c r="A95" i="15"/>
  <c r="A95" i="17"/>
  <c r="A108" i="22"/>
  <c r="A108" i="21"/>
  <c r="A108" i="20"/>
  <c r="A108" i="13"/>
  <c r="A108" i="15"/>
  <c r="A108" i="17"/>
  <c r="A86" i="22"/>
  <c r="A86" i="21"/>
  <c r="A86" i="13"/>
  <c r="A86" i="20"/>
  <c r="A86" i="15"/>
  <c r="A86" i="17"/>
  <c r="A74" i="22"/>
  <c r="A74" i="21"/>
  <c r="A74" i="13"/>
  <c r="A74" i="20"/>
  <c r="A74" i="15"/>
  <c r="A74" i="17"/>
  <c r="A66" i="22"/>
  <c r="A66" i="21"/>
  <c r="A66" i="13"/>
  <c r="A66" i="20"/>
  <c r="A66" i="15"/>
  <c r="A66" i="17"/>
  <c r="A52" i="22"/>
  <c r="A52" i="21"/>
  <c r="A52" i="20"/>
  <c r="A52" i="13"/>
  <c r="A52" i="15"/>
  <c r="A52" i="17"/>
  <c r="A46" i="22"/>
  <c r="A46" i="21"/>
  <c r="A46" i="13"/>
  <c r="A46" i="20"/>
  <c r="A46" i="15"/>
  <c r="A46" i="17"/>
  <c r="A25" i="22"/>
  <c r="A25" i="21"/>
  <c r="A25" i="20"/>
  <c r="A25" i="13"/>
  <c r="A25" i="15"/>
  <c r="A25" i="17"/>
  <c r="A15" i="22"/>
  <c r="A15" i="21"/>
  <c r="A15" i="20"/>
  <c r="A15" i="13"/>
  <c r="A15" i="15"/>
  <c r="A15" i="17"/>
  <c r="J1066" i="21"/>
  <c r="J1067" i="21"/>
  <c r="K1064" i="21"/>
  <c r="J1048" i="21"/>
  <c r="K1043" i="21"/>
  <c r="K1048" i="21" s="1"/>
  <c r="J1051" i="21"/>
  <c r="K1049" i="21"/>
  <c r="K1051" i="21" s="1"/>
  <c r="J1108" i="13"/>
  <c r="K1107" i="13"/>
  <c r="K1108" i="13" s="1"/>
  <c r="J1084" i="21"/>
  <c r="K1083" i="21"/>
  <c r="J1060" i="20"/>
  <c r="K1058" i="20"/>
  <c r="K1060" i="20" s="1"/>
  <c r="J1051" i="15"/>
  <c r="K1049" i="15"/>
  <c r="K1051" i="15" s="1"/>
  <c r="J1060" i="15"/>
  <c r="K1058" i="15"/>
  <c r="K1060" i="15" s="1"/>
  <c r="B648" i="36"/>
  <c r="B705" i="36"/>
  <c r="B698" i="36"/>
  <c r="G698" i="36" s="1"/>
  <c r="B690" i="36"/>
  <c r="B684" i="36"/>
  <c r="B679" i="36"/>
  <c r="B666" i="36"/>
  <c r="G666" i="36" s="1"/>
  <c r="B658" i="36"/>
  <c r="B651" i="36"/>
  <c r="B645" i="36"/>
  <c r="B638" i="36"/>
  <c r="G638" i="36" s="1"/>
  <c r="B633" i="36"/>
  <c r="G633" i="36" s="1"/>
  <c r="B626" i="36"/>
  <c r="B618" i="36"/>
  <c r="B611" i="36"/>
  <c r="G611" i="36" s="1"/>
  <c r="B604" i="36"/>
  <c r="B596" i="36"/>
  <c r="B588" i="36"/>
  <c r="B580" i="36"/>
  <c r="B572" i="36"/>
  <c r="B564" i="36"/>
  <c r="B556" i="36"/>
  <c r="B548" i="36"/>
  <c r="B539" i="36"/>
  <c r="B531" i="36"/>
  <c r="B523" i="36"/>
  <c r="B515" i="36"/>
  <c r="G515" i="36" s="1"/>
  <c r="B507" i="36"/>
  <c r="B499" i="36"/>
  <c r="B491" i="36"/>
  <c r="B483" i="36"/>
  <c r="G483" i="36" s="1"/>
  <c r="B475" i="36"/>
  <c r="B467" i="36"/>
  <c r="B459" i="36"/>
  <c r="B451" i="36"/>
  <c r="G451" i="36"/>
  <c r="B443" i="36"/>
  <c r="B435" i="36"/>
  <c r="B427" i="36"/>
  <c r="B419" i="36"/>
  <c r="G419" i="36"/>
  <c r="B411" i="36"/>
  <c r="B403" i="36"/>
  <c r="B395" i="36"/>
  <c r="B387" i="36"/>
  <c r="G387" i="36"/>
  <c r="B379" i="36"/>
  <c r="B371" i="36"/>
  <c r="B364" i="36"/>
  <c r="B357" i="36"/>
  <c r="G357" i="36" s="1"/>
  <c r="B350" i="36"/>
  <c r="B342" i="36"/>
  <c r="B334" i="36"/>
  <c r="B326" i="36"/>
  <c r="B318" i="36"/>
  <c r="B310" i="36"/>
  <c r="B302" i="36"/>
  <c r="B294" i="36"/>
  <c r="G294" i="36" s="1"/>
  <c r="B286" i="36"/>
  <c r="B278" i="36"/>
  <c r="B270" i="36"/>
  <c r="B262" i="36"/>
  <c r="G262" i="36" s="1"/>
  <c r="B254" i="36"/>
  <c r="B246" i="36"/>
  <c r="B238" i="36"/>
  <c r="B230" i="36"/>
  <c r="G230" i="36"/>
  <c r="B222" i="36"/>
  <c r="B214" i="36"/>
  <c r="B206" i="36"/>
  <c r="B198" i="36"/>
  <c r="G198" i="36"/>
  <c r="B190" i="36"/>
  <c r="B182" i="36"/>
  <c r="B174" i="36"/>
  <c r="B166" i="36"/>
  <c r="G166" i="36"/>
  <c r="B158" i="36"/>
  <c r="B151" i="36"/>
  <c r="B143" i="36"/>
  <c r="B135" i="36"/>
  <c r="G135" i="36" s="1"/>
  <c r="B127" i="36"/>
  <c r="B119" i="36"/>
  <c r="B111" i="36"/>
  <c r="B103" i="36"/>
  <c r="G103" i="36"/>
  <c r="B95" i="36"/>
  <c r="B87" i="36"/>
  <c r="B79" i="36"/>
  <c r="B71" i="36"/>
  <c r="B63" i="36"/>
  <c r="B55" i="36"/>
  <c r="B47" i="36"/>
  <c r="B39" i="36"/>
  <c r="G39" i="36" s="1"/>
  <c r="B31" i="36"/>
  <c r="B23" i="36"/>
  <c r="B14" i="36"/>
  <c r="B629" i="36"/>
  <c r="G629" i="36"/>
  <c r="B712" i="36"/>
  <c r="B697" i="36"/>
  <c r="B689" i="36"/>
  <c r="B678" i="36"/>
  <c r="B673" i="36"/>
  <c r="B665" i="36"/>
  <c r="B657" i="36"/>
  <c r="B650" i="36"/>
  <c r="G650" i="36"/>
  <c r="B644" i="36"/>
  <c r="B637" i="36"/>
  <c r="B632" i="36"/>
  <c r="B625" i="36"/>
  <c r="G625" i="36"/>
  <c r="B617" i="36"/>
  <c r="B610" i="36"/>
  <c r="B603" i="36"/>
  <c r="B595" i="36"/>
  <c r="G595" i="36"/>
  <c r="B587" i="36"/>
  <c r="B579" i="36"/>
  <c r="B571" i="36"/>
  <c r="B563" i="36"/>
  <c r="G563" i="36"/>
  <c r="B555" i="36"/>
  <c r="B547" i="36"/>
  <c r="B538" i="36"/>
  <c r="B530" i="36"/>
  <c r="G530" i="36" s="1"/>
  <c r="B522" i="36"/>
  <c r="B514" i="36"/>
  <c r="B506" i="36"/>
  <c r="B498" i="36"/>
  <c r="G498" i="36" s="1"/>
  <c r="B490" i="36"/>
  <c r="B482" i="36"/>
  <c r="B474" i="36"/>
  <c r="B466" i="36"/>
  <c r="G466" i="36"/>
  <c r="B458" i="36"/>
  <c r="B450" i="36"/>
  <c r="B442" i="36"/>
  <c r="B434" i="36"/>
  <c r="G434" i="36"/>
  <c r="B426" i="36"/>
  <c r="B418" i="36"/>
  <c r="B410" i="36"/>
  <c r="B402" i="36"/>
  <c r="G402" i="36"/>
  <c r="B394" i="36"/>
  <c r="B386" i="36"/>
  <c r="B378" i="36"/>
  <c r="B370" i="36"/>
  <c r="G370" i="36"/>
  <c r="B363" i="36"/>
  <c r="B356" i="36"/>
  <c r="B349" i="36"/>
  <c r="B341" i="36"/>
  <c r="G341" i="36"/>
  <c r="B333" i="36"/>
  <c r="B325" i="36"/>
  <c r="B317" i="36"/>
  <c r="B309" i="36"/>
  <c r="G309" i="36"/>
  <c r="B301" i="36"/>
  <c r="B293" i="36"/>
  <c r="B285" i="36"/>
  <c r="B277" i="36"/>
  <c r="G277" i="36" s="1"/>
  <c r="B269" i="36"/>
  <c r="B261" i="36"/>
  <c r="B253" i="36"/>
  <c r="B245" i="36"/>
  <c r="G245" i="36" s="1"/>
  <c r="B237" i="36"/>
  <c r="B229" i="36"/>
  <c r="B221" i="36"/>
  <c r="B213" i="36"/>
  <c r="G213" i="36"/>
  <c r="B205" i="36"/>
  <c r="B197" i="36"/>
  <c r="B189" i="36"/>
  <c r="B181" i="36"/>
  <c r="G181" i="36"/>
  <c r="B173" i="36"/>
  <c r="B165" i="36"/>
  <c r="B157" i="36"/>
  <c r="B150" i="36"/>
  <c r="G150" i="36"/>
  <c r="B142" i="36"/>
  <c r="B134" i="36"/>
  <c r="B126" i="36"/>
  <c r="B118" i="36"/>
  <c r="G118" i="36"/>
  <c r="B110" i="36"/>
  <c r="B102" i="36"/>
  <c r="B94" i="36"/>
  <c r="B86" i="36"/>
  <c r="G86" i="36"/>
  <c r="B78" i="36"/>
  <c r="B70" i="36"/>
  <c r="B62" i="36"/>
  <c r="B54" i="36"/>
  <c r="G54" i="36"/>
  <c r="B46" i="36"/>
  <c r="B38" i="36"/>
  <c r="B30" i="36"/>
  <c r="B22" i="36"/>
  <c r="G22" i="36" s="1"/>
  <c r="B13" i="36"/>
  <c r="B635" i="36"/>
  <c r="B711" i="36"/>
  <c r="B704" i="36"/>
  <c r="G704" i="36" s="1"/>
  <c r="B696" i="36"/>
  <c r="B688" i="36"/>
  <c r="B683" i="36"/>
  <c r="B677" i="36"/>
  <c r="B672" i="36"/>
  <c r="B664" i="36"/>
  <c r="B631" i="36"/>
  <c r="B624" i="36"/>
  <c r="G624" i="36" s="1"/>
  <c r="B616" i="36"/>
  <c r="B609" i="36"/>
  <c r="B602" i="36"/>
  <c r="B594" i="36"/>
  <c r="G594" i="36"/>
  <c r="B586" i="36"/>
  <c r="B578" i="36"/>
  <c r="B570" i="36"/>
  <c r="B562" i="36"/>
  <c r="G562" i="36"/>
  <c r="B554" i="36"/>
  <c r="B546" i="36"/>
  <c r="B537" i="36"/>
  <c r="B529" i="36"/>
  <c r="G529" i="36" s="1"/>
  <c r="B521" i="36"/>
  <c r="B513" i="36"/>
  <c r="B505" i="36"/>
  <c r="B497" i="36"/>
  <c r="G497" i="36" s="1"/>
  <c r="B489" i="36"/>
  <c r="B481" i="36"/>
  <c r="B473" i="36"/>
  <c r="B465" i="36"/>
  <c r="G465" i="36"/>
  <c r="B457" i="36"/>
  <c r="B449" i="36"/>
  <c r="B441" i="36"/>
  <c r="B433" i="36"/>
  <c r="G433" i="36"/>
  <c r="B425" i="36"/>
  <c r="B417" i="36"/>
  <c r="B409" i="36"/>
  <c r="B401" i="36"/>
  <c r="G401" i="36"/>
  <c r="B393" i="36"/>
  <c r="B385" i="36"/>
  <c r="B377" i="36"/>
  <c r="B369" i="36"/>
  <c r="G369" i="36" s="1"/>
  <c r="B362" i="36"/>
  <c r="B348" i="36"/>
  <c r="B340" i="36"/>
  <c r="B332" i="36"/>
  <c r="G332" i="36" s="1"/>
  <c r="B324" i="36"/>
  <c r="B316" i="36"/>
  <c r="B308" i="36"/>
  <c r="B300" i="36"/>
  <c r="G300" i="36" s="1"/>
  <c r="B292" i="36"/>
  <c r="B284" i="36"/>
  <c r="B276" i="36"/>
  <c r="B268" i="36"/>
  <c r="G268" i="36" s="1"/>
  <c r="B260" i="36"/>
  <c r="B252" i="36"/>
  <c r="B244" i="36"/>
  <c r="B236" i="36"/>
  <c r="G236" i="36" s="1"/>
  <c r="B228" i="36"/>
  <c r="B220" i="36"/>
  <c r="B212" i="36"/>
  <c r="B204" i="36"/>
  <c r="G204" i="36"/>
  <c r="B196" i="36"/>
  <c r="B188" i="36"/>
  <c r="B180" i="36"/>
  <c r="B172" i="36"/>
  <c r="G172" i="36"/>
  <c r="B164" i="36"/>
  <c r="B156" i="36"/>
  <c r="B149" i="36"/>
  <c r="B141" i="36"/>
  <c r="B133" i="36"/>
  <c r="B125" i="36"/>
  <c r="B117" i="36"/>
  <c r="B109" i="36"/>
  <c r="B101" i="36"/>
  <c r="B93" i="36"/>
  <c r="B85" i="36"/>
  <c r="B77" i="36"/>
  <c r="B69" i="36"/>
  <c r="B61" i="36"/>
  <c r="B53" i="36"/>
  <c r="B45" i="36"/>
  <c r="B37" i="36"/>
  <c r="B29" i="36"/>
  <c r="B21" i="36"/>
  <c r="B12" i="36"/>
  <c r="B621" i="36"/>
  <c r="B710" i="36"/>
  <c r="B703" i="36"/>
  <c r="B695" i="36"/>
  <c r="B682" i="36"/>
  <c r="B676" i="36"/>
  <c r="B671" i="36"/>
  <c r="B663" i="36"/>
  <c r="B656" i="36"/>
  <c r="B649" i="36"/>
  <c r="B643" i="36"/>
  <c r="B630" i="36"/>
  <c r="B623" i="36"/>
  <c r="B615" i="36"/>
  <c r="B608" i="36"/>
  <c r="B601" i="36"/>
  <c r="B593" i="36"/>
  <c r="B585" i="36"/>
  <c r="B577" i="36"/>
  <c r="B569" i="36"/>
  <c r="B561" i="36"/>
  <c r="B553" i="36"/>
  <c r="B545" i="36"/>
  <c r="B536" i="36"/>
  <c r="B528" i="36"/>
  <c r="B520" i="36"/>
  <c r="B512" i="36"/>
  <c r="B504" i="36"/>
  <c r="B496" i="36"/>
  <c r="B488" i="36"/>
  <c r="B480" i="36"/>
  <c r="B472" i="36"/>
  <c r="B464" i="36"/>
  <c r="B456" i="36"/>
  <c r="B448" i="36"/>
  <c r="B440" i="36"/>
  <c r="B432" i="36"/>
  <c r="B424" i="36"/>
  <c r="B416" i="36"/>
  <c r="B408" i="36"/>
  <c r="B400" i="36"/>
  <c r="B392" i="36"/>
  <c r="B384" i="36"/>
  <c r="B376" i="36"/>
  <c r="B368" i="36"/>
  <c r="B355" i="36"/>
  <c r="B347" i="36"/>
  <c r="B339" i="36"/>
  <c r="G331" i="36"/>
  <c r="B323" i="36"/>
  <c r="B315" i="36"/>
  <c r="B307" i="36"/>
  <c r="G307" i="36" s="1"/>
  <c r="B299" i="36"/>
  <c r="B291" i="36"/>
  <c r="B283" i="36"/>
  <c r="B275" i="36"/>
  <c r="G275" i="36" s="1"/>
  <c r="B267" i="36"/>
  <c r="B259" i="36"/>
  <c r="B251" i="36"/>
  <c r="B243" i="36"/>
  <c r="G243" i="36" s="1"/>
  <c r="B235" i="36"/>
  <c r="B227" i="36"/>
  <c r="B219" i="36"/>
  <c r="B211" i="36"/>
  <c r="G211" i="36" s="1"/>
  <c r="B203" i="36"/>
  <c r="B195" i="36"/>
  <c r="B187" i="36"/>
  <c r="B179" i="36"/>
  <c r="G179" i="36" s="1"/>
  <c r="B171" i="36"/>
  <c r="B163" i="36"/>
  <c r="B155" i="36"/>
  <c r="B148" i="36"/>
  <c r="G148" i="36" s="1"/>
  <c r="B140" i="36"/>
  <c r="B132" i="36"/>
  <c r="B124" i="36"/>
  <c r="B116" i="36"/>
  <c r="G116" i="36" s="1"/>
  <c r="B108" i="36"/>
  <c r="B100" i="36"/>
  <c r="B92" i="36"/>
  <c r="B84" i="36"/>
  <c r="G84" i="36"/>
  <c r="B76" i="36"/>
  <c r="B68" i="36"/>
  <c r="B60" i="36"/>
  <c r="B52" i="36"/>
  <c r="G52" i="36"/>
  <c r="B44" i="36"/>
  <c r="B36" i="36"/>
  <c r="B28" i="36"/>
  <c r="B20" i="36"/>
  <c r="G20" i="36"/>
  <c r="B11" i="36"/>
  <c r="B669" i="36"/>
  <c r="B709" i="36"/>
  <c r="B702" i="36"/>
  <c r="G702" i="36"/>
  <c r="B694" i="36"/>
  <c r="B687" i="36"/>
  <c r="B675" i="36"/>
  <c r="B670" i="36"/>
  <c r="G670" i="36"/>
  <c r="B662" i="36"/>
  <c r="B655" i="36"/>
  <c r="B642" i="36"/>
  <c r="B636" i="36"/>
  <c r="G636" i="36" s="1"/>
  <c r="B622" i="36"/>
  <c r="B607" i="36"/>
  <c r="B600" i="36"/>
  <c r="B592" i="36"/>
  <c r="G592" i="36" s="1"/>
  <c r="B584" i="36"/>
  <c r="B576" i="36"/>
  <c r="B568" i="36"/>
  <c r="B560" i="36"/>
  <c r="G560" i="36"/>
  <c r="B552" i="36"/>
  <c r="B544" i="36"/>
  <c r="B535" i="36"/>
  <c r="B527" i="36"/>
  <c r="G527" i="36"/>
  <c r="B519" i="36"/>
  <c r="B511" i="36"/>
  <c r="G511" i="36" s="1"/>
  <c r="B503" i="36"/>
  <c r="B495" i="36"/>
  <c r="G495" i="36"/>
  <c r="B487" i="36"/>
  <c r="B479" i="36"/>
  <c r="B471" i="36"/>
  <c r="B463" i="36"/>
  <c r="G463" i="36"/>
  <c r="B455" i="36"/>
  <c r="B447" i="36"/>
  <c r="G447" i="36" s="1"/>
  <c r="B439" i="36"/>
  <c r="B431" i="36"/>
  <c r="G431" i="36"/>
  <c r="B423" i="36"/>
  <c r="B415" i="36"/>
  <c r="B407" i="36"/>
  <c r="B399" i="36"/>
  <c r="G399" i="36"/>
  <c r="B391" i="36"/>
  <c r="B383" i="36"/>
  <c r="B375" i="36"/>
  <c r="B367" i="36"/>
  <c r="G367" i="36" s="1"/>
  <c r="B361" i="36"/>
  <c r="B354" i="36"/>
  <c r="B346" i="36"/>
  <c r="B338" i="36"/>
  <c r="G338" i="36" s="1"/>
  <c r="B330" i="36"/>
  <c r="B322" i="36"/>
  <c r="B314" i="36"/>
  <c r="B306" i="36"/>
  <c r="B298" i="36"/>
  <c r="B290" i="36"/>
  <c r="B282" i="36"/>
  <c r="B274" i="36"/>
  <c r="G274" i="36" s="1"/>
  <c r="B266" i="36"/>
  <c r="B258" i="36"/>
  <c r="G258" i="36" s="1"/>
  <c r="B250" i="36"/>
  <c r="B242" i="36"/>
  <c r="G242" i="36"/>
  <c r="B234" i="36"/>
  <c r="B226" i="36"/>
  <c r="B218" i="36"/>
  <c r="G218" i="36" s="1"/>
  <c r="B210" i="36"/>
  <c r="G210" i="36"/>
  <c r="B202" i="36"/>
  <c r="B194" i="36"/>
  <c r="G194" i="36" s="1"/>
  <c r="B186" i="36"/>
  <c r="B178" i="36"/>
  <c r="G178" i="36"/>
  <c r="B170" i="36"/>
  <c r="B162" i="36"/>
  <c r="B147" i="36"/>
  <c r="B139" i="36"/>
  <c r="B131" i="36"/>
  <c r="B123" i="36"/>
  <c r="B115" i="36"/>
  <c r="G115" i="36" s="1"/>
  <c r="B107" i="36"/>
  <c r="B99" i="36"/>
  <c r="B91" i="36"/>
  <c r="G91" i="36" s="1"/>
  <c r="B83" i="36"/>
  <c r="B75" i="36"/>
  <c r="B67" i="36"/>
  <c r="B59" i="36"/>
  <c r="B51" i="36"/>
  <c r="G51" i="36" s="1"/>
  <c r="B43" i="36"/>
  <c r="B35" i="36"/>
  <c r="B27" i="36"/>
  <c r="G27" i="36" s="1"/>
  <c r="B19" i="36"/>
  <c r="B10" i="36"/>
  <c r="B708" i="36"/>
  <c r="B686" i="36"/>
  <c r="B661" i="36"/>
  <c r="B614" i="36"/>
  <c r="B591" i="36"/>
  <c r="B567" i="36"/>
  <c r="B543" i="36"/>
  <c r="B526" i="36"/>
  <c r="B502" i="36"/>
  <c r="B494" i="36"/>
  <c r="B470" i="36"/>
  <c r="B462" i="36"/>
  <c r="B454" i="36"/>
  <c r="B446" i="36"/>
  <c r="B438" i="36"/>
  <c r="B430" i="36"/>
  <c r="B422" i="36"/>
  <c r="B414" i="36"/>
  <c r="B406" i="36"/>
  <c r="B398" i="36"/>
  <c r="B390" i="36"/>
  <c r="B382" i="36"/>
  <c r="B374" i="36"/>
  <c r="G374" i="36"/>
  <c r="B366" i="36"/>
  <c r="B360" i="36"/>
  <c r="G360" i="36"/>
  <c r="B353" i="36"/>
  <c r="B345" i="36"/>
  <c r="G345" i="36" s="1"/>
  <c r="B337" i="36"/>
  <c r="B329" i="36"/>
  <c r="G329" i="36" s="1"/>
  <c r="B305" i="36"/>
  <c r="B297" i="36"/>
  <c r="G297" i="36" s="1"/>
  <c r="B289" i="36"/>
  <c r="B281" i="36"/>
  <c r="B273" i="36"/>
  <c r="B265" i="36"/>
  <c r="G265" i="36" s="1"/>
  <c r="B257" i="36"/>
  <c r="B249" i="36"/>
  <c r="G249" i="36" s="1"/>
  <c r="B241" i="36"/>
  <c r="B233" i="36"/>
  <c r="G233" i="36" s="1"/>
  <c r="B225" i="36"/>
  <c r="B217" i="36"/>
  <c r="G217" i="36" s="1"/>
  <c r="B209" i="36"/>
  <c r="B201" i="36"/>
  <c r="G201" i="36" s="1"/>
  <c r="B193" i="36"/>
  <c r="B185" i="36"/>
  <c r="G185" i="36" s="1"/>
  <c r="B177" i="36"/>
  <c r="B169" i="36"/>
  <c r="G169" i="36" s="1"/>
  <c r="B161" i="36"/>
  <c r="B154" i="36"/>
  <c r="G154" i="36" s="1"/>
  <c r="B146" i="36"/>
  <c r="B138" i="36"/>
  <c r="G138" i="36"/>
  <c r="B130" i="36"/>
  <c r="B122" i="36"/>
  <c r="G122" i="36" s="1"/>
  <c r="B114" i="36"/>
  <c r="B106" i="36"/>
  <c r="G106" i="36"/>
  <c r="B98" i="36"/>
  <c r="B90" i="36"/>
  <c r="G90" i="36" s="1"/>
  <c r="B82" i="36"/>
  <c r="B74" i="36"/>
  <c r="G74" i="36"/>
  <c r="B66" i="36"/>
  <c r="B58" i="36"/>
  <c r="G58" i="36" s="1"/>
  <c r="B50" i="36"/>
  <c r="B42" i="36"/>
  <c r="G42" i="36"/>
  <c r="B34" i="36"/>
  <c r="B26" i="36"/>
  <c r="G26" i="36"/>
  <c r="B18" i="36"/>
  <c r="B701" i="36"/>
  <c r="G701" i="36" s="1"/>
  <c r="B681" i="36"/>
  <c r="B654" i="36"/>
  <c r="G654" i="36" s="1"/>
  <c r="B599" i="36"/>
  <c r="B575" i="36"/>
  <c r="B551" i="36"/>
  <c r="B534" i="36"/>
  <c r="G534" i="36" s="1"/>
  <c r="B510" i="36"/>
  <c r="B478" i="36"/>
  <c r="G478" i="36" s="1"/>
  <c r="B313" i="36"/>
  <c r="B707" i="36"/>
  <c r="G707" i="36" s="1"/>
  <c r="B700" i="36"/>
  <c r="B692" i="36"/>
  <c r="G692" i="36" s="1"/>
  <c r="B674" i="36"/>
  <c r="B668" i="36"/>
  <c r="G668" i="36" s="1"/>
  <c r="B660" i="36"/>
  <c r="B653" i="36"/>
  <c r="G653" i="36" s="1"/>
  <c r="B647" i="36"/>
  <c r="B640" i="36"/>
  <c r="G640" i="36" s="1"/>
  <c r="B628" i="36"/>
  <c r="B620" i="36"/>
  <c r="G620" i="36" s="1"/>
  <c r="B613" i="36"/>
  <c r="B606" i="36"/>
  <c r="G606" i="36" s="1"/>
  <c r="B598" i="36"/>
  <c r="B590" i="36"/>
  <c r="G590" i="36" s="1"/>
  <c r="B582" i="36"/>
  <c r="B574" i="36"/>
  <c r="G574" i="36"/>
  <c r="B566" i="36"/>
  <c r="B558" i="36"/>
  <c r="G558" i="36" s="1"/>
  <c r="B550" i="36"/>
  <c r="B542" i="36"/>
  <c r="G542" i="36" s="1"/>
  <c r="B541" i="36"/>
  <c r="B533" i="36"/>
  <c r="G533" i="36" s="1"/>
  <c r="B525" i="36"/>
  <c r="B517" i="36"/>
  <c r="G517" i="36"/>
  <c r="B509" i="36"/>
  <c r="B501" i="36"/>
  <c r="G501" i="36" s="1"/>
  <c r="B493" i="36"/>
  <c r="B485" i="36"/>
  <c r="G485" i="36" s="1"/>
  <c r="B477" i="36"/>
  <c r="B469" i="36"/>
  <c r="G469" i="36" s="1"/>
  <c r="B461" i="36"/>
  <c r="B453" i="36"/>
  <c r="G453" i="36" s="1"/>
  <c r="B445" i="36"/>
  <c r="B437" i="36"/>
  <c r="G437" i="36" s="1"/>
  <c r="B429" i="36"/>
  <c r="B421" i="36"/>
  <c r="G421" i="36" s="1"/>
  <c r="B413" i="36"/>
  <c r="B405" i="36"/>
  <c r="G405" i="36" s="1"/>
  <c r="B397" i="36"/>
  <c r="B389" i="36"/>
  <c r="B381" i="36"/>
  <c r="B373" i="36"/>
  <c r="G373" i="36" s="1"/>
  <c r="B365" i="36"/>
  <c r="B359" i="36"/>
  <c r="G359" i="36" s="1"/>
  <c r="B352" i="36"/>
  <c r="B344" i="36"/>
  <c r="B336" i="36"/>
  <c r="B328" i="36"/>
  <c r="G328" i="36" s="1"/>
  <c r="B320" i="36"/>
  <c r="B312" i="36"/>
  <c r="G312" i="36"/>
  <c r="B304" i="36"/>
  <c r="B296" i="36"/>
  <c r="G296" i="36" s="1"/>
  <c r="B288" i="36"/>
  <c r="B280" i="36"/>
  <c r="B272" i="36"/>
  <c r="B264" i="36"/>
  <c r="G264" i="36"/>
  <c r="B256" i="36"/>
  <c r="B248" i="36"/>
  <c r="G248" i="36" s="1"/>
  <c r="B240" i="36"/>
  <c r="B232" i="36"/>
  <c r="G232" i="36" s="1"/>
  <c r="B224" i="36"/>
  <c r="B216" i="36"/>
  <c r="G216" i="36" s="1"/>
  <c r="B208" i="36"/>
  <c r="B200" i="36"/>
  <c r="G200" i="36" s="1"/>
  <c r="B192" i="36"/>
  <c r="B184" i="36"/>
  <c r="G184" i="36" s="1"/>
  <c r="B176" i="36"/>
  <c r="B168" i="36"/>
  <c r="G168" i="36" s="1"/>
  <c r="B160" i="36"/>
  <c r="B153" i="36"/>
  <c r="G153" i="36" s="1"/>
  <c r="B145" i="36"/>
  <c r="B137" i="36"/>
  <c r="G137" i="36"/>
  <c r="B129" i="36"/>
  <c r="B121" i="36"/>
  <c r="G121" i="36"/>
  <c r="B113" i="36"/>
  <c r="B105" i="36"/>
  <c r="G105" i="36" s="1"/>
  <c r="B97" i="36"/>
  <c r="B89" i="36"/>
  <c r="G89" i="36" s="1"/>
  <c r="B81" i="36"/>
  <c r="B73" i="36"/>
  <c r="G73" i="36" s="1"/>
  <c r="B65" i="36"/>
  <c r="B57" i="36"/>
  <c r="G57" i="36" s="1"/>
  <c r="B49" i="36"/>
  <c r="B41" i="36"/>
  <c r="G41" i="36" s="1"/>
  <c r="B33" i="36"/>
  <c r="B25" i="36"/>
  <c r="G25" i="36" s="1"/>
  <c r="B17" i="36"/>
  <c r="B693" i="36"/>
  <c r="G693" i="36" s="1"/>
  <c r="B641" i="36"/>
  <c r="B583" i="36"/>
  <c r="G583" i="36" s="1"/>
  <c r="B559" i="36"/>
  <c r="B518" i="36"/>
  <c r="G518" i="36" s="1"/>
  <c r="B486" i="36"/>
  <c r="B321" i="36"/>
  <c r="G321" i="36" s="1"/>
  <c r="B706" i="36"/>
  <c r="B699" i="36"/>
  <c r="G699" i="36" s="1"/>
  <c r="B691" i="36"/>
  <c r="B685" i="36"/>
  <c r="G685" i="36" s="1"/>
  <c r="B680" i="36"/>
  <c r="B667" i="36"/>
  <c r="G667" i="36" s="1"/>
  <c r="B659" i="36"/>
  <c r="B652" i="36"/>
  <c r="G652" i="36" s="1"/>
  <c r="B646" i="36"/>
  <c r="B639" i="36"/>
  <c r="G639" i="36"/>
  <c r="B634" i="36"/>
  <c r="B627" i="36"/>
  <c r="G627" i="36" s="1"/>
  <c r="B619" i="36"/>
  <c r="B612" i="36"/>
  <c r="G612" i="36" s="1"/>
  <c r="B605" i="36"/>
  <c r="B597" i="36"/>
  <c r="G597" i="36" s="1"/>
  <c r="B589" i="36"/>
  <c r="G589" i="36" s="1"/>
  <c r="B581" i="36"/>
  <c r="G581" i="36" s="1"/>
  <c r="B573" i="36"/>
  <c r="B565" i="36"/>
  <c r="G565" i="36"/>
  <c r="B557" i="36"/>
  <c r="B549" i="36"/>
  <c r="B540" i="36"/>
  <c r="B532" i="36"/>
  <c r="B524" i="36"/>
  <c r="B516" i="36"/>
  <c r="G516" i="36" s="1"/>
  <c r="B508" i="36"/>
  <c r="B500" i="36"/>
  <c r="G500" i="36"/>
  <c r="B492" i="36"/>
  <c r="G492" i="36" s="1"/>
  <c r="B484" i="36"/>
  <c r="G484" i="36" s="1"/>
  <c r="B476" i="36"/>
  <c r="B468" i="36"/>
  <c r="G468" i="36" s="1"/>
  <c r="B460" i="36"/>
  <c r="B452" i="36"/>
  <c r="G452" i="36" s="1"/>
  <c r="B444" i="36"/>
  <c r="B436" i="36"/>
  <c r="G436" i="36" s="1"/>
  <c r="B428" i="36"/>
  <c r="G428" i="36" s="1"/>
  <c r="B420" i="36"/>
  <c r="G420" i="36" s="1"/>
  <c r="B412" i="36"/>
  <c r="B404" i="36"/>
  <c r="G404" i="36" s="1"/>
  <c r="B396" i="36"/>
  <c r="B388" i="36"/>
  <c r="G388" i="36" s="1"/>
  <c r="B380" i="36"/>
  <c r="B372" i="36"/>
  <c r="G372" i="36" s="1"/>
  <c r="B358" i="36"/>
  <c r="B351" i="36"/>
  <c r="G351" i="36" s="1"/>
  <c r="B343" i="36"/>
  <c r="G343" i="36" s="1"/>
  <c r="B335" i="36"/>
  <c r="G335" i="36"/>
  <c r="B327" i="36"/>
  <c r="B319" i="36"/>
  <c r="G319" i="36" s="1"/>
  <c r="B311" i="36"/>
  <c r="B303" i="36"/>
  <c r="B295" i="36"/>
  <c r="B287" i="36"/>
  <c r="G287" i="36" s="1"/>
  <c r="B279" i="36"/>
  <c r="G279" i="36" s="1"/>
  <c r="B271" i="36"/>
  <c r="G271" i="36" s="1"/>
  <c r="B263" i="36"/>
  <c r="B255" i="36"/>
  <c r="G255" i="36" s="1"/>
  <c r="B247" i="36"/>
  <c r="B239" i="36"/>
  <c r="B231" i="36"/>
  <c r="B223" i="36"/>
  <c r="G223" i="36"/>
  <c r="B215" i="36"/>
  <c r="B207" i="36"/>
  <c r="G207" i="36"/>
  <c r="B199" i="36"/>
  <c r="B191" i="36"/>
  <c r="G191" i="36"/>
  <c r="B183" i="36"/>
  <c r="B175" i="36"/>
  <c r="B167" i="36"/>
  <c r="B159" i="36"/>
  <c r="G159" i="36"/>
  <c r="B152" i="36"/>
  <c r="B144" i="36"/>
  <c r="B136" i="36"/>
  <c r="B128" i="36"/>
  <c r="G128" i="36"/>
  <c r="B120" i="36"/>
  <c r="B112" i="36"/>
  <c r="B104" i="36"/>
  <c r="G104" i="36" s="1"/>
  <c r="B96" i="36"/>
  <c r="G96" i="36"/>
  <c r="B88" i="36"/>
  <c r="G88" i="36" s="1"/>
  <c r="B80" i="36"/>
  <c r="B72" i="36"/>
  <c r="G72" i="36" s="1"/>
  <c r="B64" i="36"/>
  <c r="B56" i="36"/>
  <c r="B48" i="36"/>
  <c r="B40" i="36"/>
  <c r="G40" i="36" s="1"/>
  <c r="B32" i="36"/>
  <c r="G32" i="36"/>
  <c r="B24" i="36"/>
  <c r="G24" i="36" s="1"/>
  <c r="B15" i="36"/>
  <c r="G15" i="36" s="1"/>
  <c r="F24" i="36" l="1"/>
  <c r="C24" i="36"/>
  <c r="I24" i="36"/>
  <c r="G56" i="36"/>
  <c r="C88" i="36"/>
  <c r="F88" i="36"/>
  <c r="H88" i="36" s="1"/>
  <c r="I88" i="36"/>
  <c r="G120" i="36"/>
  <c r="G152" i="36"/>
  <c r="G183" i="36"/>
  <c r="G215" i="36"/>
  <c r="G247" i="36"/>
  <c r="C279" i="36"/>
  <c r="I279" i="36"/>
  <c r="F279" i="36"/>
  <c r="G311" i="36"/>
  <c r="I343" i="36"/>
  <c r="C343" i="36"/>
  <c r="F343" i="36"/>
  <c r="G380" i="36"/>
  <c r="G412" i="36"/>
  <c r="G444" i="36"/>
  <c r="G476" i="36"/>
  <c r="G508" i="36"/>
  <c r="G540" i="36"/>
  <c r="G573" i="36"/>
  <c r="G605" i="36"/>
  <c r="G634" i="36"/>
  <c r="G659" i="36"/>
  <c r="G691" i="36"/>
  <c r="H691" i="36" s="1"/>
  <c r="G486" i="36"/>
  <c r="G641" i="36"/>
  <c r="G33" i="36"/>
  <c r="G65" i="36"/>
  <c r="G97" i="36"/>
  <c r="G129" i="36"/>
  <c r="G160" i="36"/>
  <c r="G192" i="36"/>
  <c r="G224" i="36"/>
  <c r="G256" i="36"/>
  <c r="G288" i="36"/>
  <c r="G320" i="36"/>
  <c r="G352" i="36"/>
  <c r="G381" i="36"/>
  <c r="G413" i="36"/>
  <c r="G445" i="36"/>
  <c r="G477" i="36"/>
  <c r="G509" i="36"/>
  <c r="G541" i="36"/>
  <c r="G566" i="36"/>
  <c r="G598" i="36"/>
  <c r="G628" i="36"/>
  <c r="G660" i="36"/>
  <c r="G510" i="36"/>
  <c r="H510" i="36" s="1"/>
  <c r="G599" i="36"/>
  <c r="G18" i="36"/>
  <c r="G50" i="36"/>
  <c r="G114" i="36"/>
  <c r="G146" i="36"/>
  <c r="G177" i="36"/>
  <c r="G209" i="36"/>
  <c r="G241" i="36"/>
  <c r="H241" i="36" s="1"/>
  <c r="G273" i="36"/>
  <c r="G353" i="36"/>
  <c r="G382" i="36"/>
  <c r="F56" i="36"/>
  <c r="C56" i="36"/>
  <c r="I56" i="36"/>
  <c r="C120" i="36"/>
  <c r="I120" i="36"/>
  <c r="F120" i="36"/>
  <c r="I152" i="36"/>
  <c r="J152" i="36"/>
  <c r="C152" i="36"/>
  <c r="F152" i="36"/>
  <c r="F183" i="36"/>
  <c r="C183" i="36"/>
  <c r="I183" i="36"/>
  <c r="F215" i="36"/>
  <c r="I215" i="36"/>
  <c r="C215" i="36"/>
  <c r="F247" i="36"/>
  <c r="C247" i="36"/>
  <c r="I247" i="36"/>
  <c r="C311" i="36"/>
  <c r="D311" i="36" s="1"/>
  <c r="E311" i="36" s="1"/>
  <c r="J311" i="36"/>
  <c r="F311" i="36"/>
  <c r="I311" i="36"/>
  <c r="F380" i="36"/>
  <c r="C380" i="36"/>
  <c r="I380" i="36"/>
  <c r="F412" i="36"/>
  <c r="C412" i="36"/>
  <c r="J412" i="36"/>
  <c r="I412" i="36"/>
  <c r="F444" i="36"/>
  <c r="I444" i="36"/>
  <c r="C444" i="36"/>
  <c r="I476" i="36"/>
  <c r="F476" i="36"/>
  <c r="C476" i="36"/>
  <c r="I508" i="36"/>
  <c r="F508" i="36"/>
  <c r="C508" i="36"/>
  <c r="I540" i="36"/>
  <c r="F540" i="36"/>
  <c r="J540" i="36"/>
  <c r="K540" i="36" s="1"/>
  <c r="C540" i="36"/>
  <c r="D540" i="36" s="1"/>
  <c r="E540" i="36" s="1"/>
  <c r="F573" i="36"/>
  <c r="C573" i="36"/>
  <c r="I573" i="36"/>
  <c r="C605" i="36"/>
  <c r="F605" i="36"/>
  <c r="I605" i="36"/>
  <c r="I634" i="36"/>
  <c r="F634" i="36"/>
  <c r="C634" i="36"/>
  <c r="C659" i="36"/>
  <c r="F659" i="36"/>
  <c r="I659" i="36"/>
  <c r="C691" i="36"/>
  <c r="F691" i="36"/>
  <c r="I691" i="36"/>
  <c r="F486" i="36"/>
  <c r="I486" i="36"/>
  <c r="C486" i="36"/>
  <c r="I641" i="36"/>
  <c r="F641" i="36"/>
  <c r="H641" i="36" s="1"/>
  <c r="C641" i="36"/>
  <c r="I33" i="36"/>
  <c r="F33" i="36"/>
  <c r="C33" i="36"/>
  <c r="I65" i="36"/>
  <c r="C65" i="36"/>
  <c r="F65" i="36"/>
  <c r="F97" i="36"/>
  <c r="H97" i="36" s="1"/>
  <c r="C97" i="36"/>
  <c r="I97" i="36"/>
  <c r="F129" i="36"/>
  <c r="I129" i="36"/>
  <c r="C129" i="36"/>
  <c r="C160" i="36"/>
  <c r="I160" i="36"/>
  <c r="F160" i="36"/>
  <c r="J160" i="36"/>
  <c r="J192" i="36"/>
  <c r="F192" i="36"/>
  <c r="I192" i="36"/>
  <c r="C192" i="36"/>
  <c r="C224" i="36"/>
  <c r="F224" i="36"/>
  <c r="I224" i="36"/>
  <c r="C256" i="36"/>
  <c r="D256" i="36" s="1"/>
  <c r="E256" i="36" s="1"/>
  <c r="F256" i="36"/>
  <c r="I256" i="36"/>
  <c r="I288" i="36"/>
  <c r="C288" i="36"/>
  <c r="F288" i="36"/>
  <c r="H288" i="36" s="1"/>
  <c r="I320" i="36"/>
  <c r="J320" i="36"/>
  <c r="C320" i="36"/>
  <c r="F320" i="36"/>
  <c r="C352" i="36"/>
  <c r="F352" i="36"/>
  <c r="J352" i="36"/>
  <c r="I352" i="36"/>
  <c r="C381" i="36"/>
  <c r="F381" i="36"/>
  <c r="H381" i="36" s="1"/>
  <c r="I381" i="36"/>
  <c r="C413" i="36"/>
  <c r="F413" i="36"/>
  <c r="I413" i="36"/>
  <c r="C445" i="36"/>
  <c r="F445" i="36"/>
  <c r="I445" i="36"/>
  <c r="I477" i="36"/>
  <c r="C477" i="36"/>
  <c r="F477" i="36"/>
  <c r="F509" i="36"/>
  <c r="J509" i="36"/>
  <c r="C509" i="36"/>
  <c r="I509" i="36"/>
  <c r="F541" i="36"/>
  <c r="C541" i="36"/>
  <c r="J541" i="36"/>
  <c r="I541" i="36"/>
  <c r="C566" i="36"/>
  <c r="I566" i="36"/>
  <c r="F566" i="36"/>
  <c r="C598" i="36"/>
  <c r="I598" i="36"/>
  <c r="F598" i="36"/>
  <c r="C628" i="36"/>
  <c r="F628" i="36"/>
  <c r="I628" i="36"/>
  <c r="I660" i="36"/>
  <c r="C660" i="36"/>
  <c r="F660" i="36"/>
  <c r="H660" i="36" s="1"/>
  <c r="I700" i="36"/>
  <c r="G700" i="36"/>
  <c r="F700" i="36"/>
  <c r="C700" i="36"/>
  <c r="C510" i="36"/>
  <c r="I510" i="36"/>
  <c r="F510" i="36"/>
  <c r="F599" i="36"/>
  <c r="H599" i="36" s="1"/>
  <c r="I599" i="36"/>
  <c r="C599" i="36"/>
  <c r="I18" i="36"/>
  <c r="F18" i="36"/>
  <c r="C18" i="36"/>
  <c r="I50" i="36"/>
  <c r="F50" i="36"/>
  <c r="C50" i="36"/>
  <c r="C82" i="36"/>
  <c r="G82" i="36"/>
  <c r="F82" i="36"/>
  <c r="J82" i="36"/>
  <c r="I82" i="36"/>
  <c r="K82" i="36" s="1"/>
  <c r="I114" i="36"/>
  <c r="C114" i="36"/>
  <c r="F114" i="36"/>
  <c r="H114" i="36" s="1"/>
  <c r="C146" i="36"/>
  <c r="D146" i="36" s="1"/>
  <c r="E146" i="36" s="1"/>
  <c r="F146" i="36"/>
  <c r="I146" i="36"/>
  <c r="J146" i="36"/>
  <c r="F177" i="36"/>
  <c r="C177" i="36"/>
  <c r="I177" i="36"/>
  <c r="F209" i="36"/>
  <c r="C209" i="36"/>
  <c r="I209" i="36"/>
  <c r="I241" i="36"/>
  <c r="F241" i="36"/>
  <c r="C241" i="36"/>
  <c r="F273" i="36"/>
  <c r="I273" i="36"/>
  <c r="C273" i="36"/>
  <c r="F305" i="36"/>
  <c r="I305" i="36"/>
  <c r="C305" i="36"/>
  <c r="G305" i="36"/>
  <c r="J353" i="36"/>
  <c r="C353" i="36"/>
  <c r="F353" i="36"/>
  <c r="I353" i="36"/>
  <c r="F382" i="36"/>
  <c r="I382" i="36"/>
  <c r="C382" i="36"/>
  <c r="C64" i="36"/>
  <c r="F64" i="36"/>
  <c r="I64" i="36"/>
  <c r="F549" i="36"/>
  <c r="C549" i="36"/>
  <c r="I549" i="36"/>
  <c r="F32" i="36"/>
  <c r="H32" i="36" s="1"/>
  <c r="C32" i="36"/>
  <c r="D32" i="36" s="1"/>
  <c r="E32" i="36" s="1"/>
  <c r="I32" i="36"/>
  <c r="G64" i="36"/>
  <c r="C96" i="36"/>
  <c r="D96" i="36" s="1"/>
  <c r="E96" i="36" s="1"/>
  <c r="F96" i="36"/>
  <c r="H96" i="36" s="1"/>
  <c r="I96" i="36"/>
  <c r="J96" i="36"/>
  <c r="F128" i="36"/>
  <c r="H128" i="36" s="1"/>
  <c r="I128" i="36"/>
  <c r="C128" i="36"/>
  <c r="F159" i="36"/>
  <c r="H159" i="36" s="1"/>
  <c r="J159" i="36"/>
  <c r="C159" i="36"/>
  <c r="I159" i="36"/>
  <c r="F191" i="36"/>
  <c r="C191" i="36"/>
  <c r="I191" i="36"/>
  <c r="C223" i="36"/>
  <c r="F223" i="36"/>
  <c r="I223" i="36"/>
  <c r="F255" i="36"/>
  <c r="H255" i="36" s="1"/>
  <c r="C255" i="36"/>
  <c r="J255" i="36"/>
  <c r="I255" i="36"/>
  <c r="F287" i="36"/>
  <c r="I287" i="36"/>
  <c r="C287" i="36"/>
  <c r="I319" i="36"/>
  <c r="J319" i="36"/>
  <c r="C319" i="36"/>
  <c r="D319" i="36" s="1"/>
  <c r="E319" i="36" s="1"/>
  <c r="F319" i="36"/>
  <c r="H319" i="36" s="1"/>
  <c r="I351" i="36"/>
  <c r="C351" i="36"/>
  <c r="F351" i="36"/>
  <c r="F388" i="36"/>
  <c r="H388" i="36" s="1"/>
  <c r="C388" i="36"/>
  <c r="J388" i="36"/>
  <c r="I388" i="36"/>
  <c r="F420" i="36"/>
  <c r="I420" i="36"/>
  <c r="C420" i="36"/>
  <c r="C452" i="36"/>
  <c r="D452" i="36" s="1"/>
  <c r="E452" i="36" s="1"/>
  <c r="F452" i="36"/>
  <c r="I452" i="36"/>
  <c r="I484" i="36"/>
  <c r="C484" i="36"/>
  <c r="F484" i="36"/>
  <c r="I516" i="36"/>
  <c r="F516" i="36"/>
  <c r="C516" i="36"/>
  <c r="G549" i="36"/>
  <c r="F581" i="36"/>
  <c r="C581" i="36"/>
  <c r="I581" i="36"/>
  <c r="I612" i="36"/>
  <c r="C612" i="36"/>
  <c r="F612" i="36"/>
  <c r="C639" i="36"/>
  <c r="F639" i="36"/>
  <c r="H639" i="36" s="1"/>
  <c r="I639" i="36"/>
  <c r="J639" i="36"/>
  <c r="C667" i="36"/>
  <c r="F667" i="36"/>
  <c r="I667" i="36"/>
  <c r="C699" i="36"/>
  <c r="I699" i="36"/>
  <c r="F699" i="36"/>
  <c r="C518" i="36"/>
  <c r="I518" i="36"/>
  <c r="F518" i="36"/>
  <c r="H518" i="36" s="1"/>
  <c r="C693" i="36"/>
  <c r="F693" i="36"/>
  <c r="H693" i="36" s="1"/>
  <c r="I693" i="36"/>
  <c r="F41" i="36"/>
  <c r="C41" i="36"/>
  <c r="I41" i="36"/>
  <c r="I73" i="36"/>
  <c r="C73" i="36"/>
  <c r="F73" i="36"/>
  <c r="F105" i="36"/>
  <c r="H105" i="36" s="1"/>
  <c r="I105" i="36"/>
  <c r="C105" i="36"/>
  <c r="C137" i="36"/>
  <c r="I137" i="36"/>
  <c r="F137" i="36"/>
  <c r="C168" i="36"/>
  <c r="F168" i="36"/>
  <c r="I168" i="36"/>
  <c r="C200" i="36"/>
  <c r="F200" i="36"/>
  <c r="I200" i="36"/>
  <c r="F232" i="36"/>
  <c r="C232" i="36"/>
  <c r="I232" i="36"/>
  <c r="C264" i="36"/>
  <c r="F264" i="36"/>
  <c r="H264" i="36" s="1"/>
  <c r="I264" i="36"/>
  <c r="I296" i="36"/>
  <c r="C296" i="36"/>
  <c r="F296" i="36"/>
  <c r="C328" i="36"/>
  <c r="I328" i="36"/>
  <c r="F328" i="36"/>
  <c r="I359" i="36"/>
  <c r="C359" i="36"/>
  <c r="F359" i="36"/>
  <c r="C389" i="36"/>
  <c r="F389" i="36"/>
  <c r="I389" i="36"/>
  <c r="G389" i="36"/>
  <c r="J389" i="36"/>
  <c r="C421" i="36"/>
  <c r="F421" i="36"/>
  <c r="I421" i="36"/>
  <c r="C453" i="36"/>
  <c r="F453" i="36"/>
  <c r="I453" i="36"/>
  <c r="C485" i="36"/>
  <c r="I485" i="36"/>
  <c r="F485" i="36"/>
  <c r="H485" i="36" s="1"/>
  <c r="F517" i="36"/>
  <c r="C517" i="36"/>
  <c r="I517" i="36"/>
  <c r="C542" i="36"/>
  <c r="I542" i="36"/>
  <c r="F542" i="36"/>
  <c r="H542" i="36" s="1"/>
  <c r="C574" i="36"/>
  <c r="I574" i="36"/>
  <c r="F574" i="36"/>
  <c r="I606" i="36"/>
  <c r="C606" i="36"/>
  <c r="F606" i="36"/>
  <c r="C640" i="36"/>
  <c r="F640" i="36"/>
  <c r="H640" i="36" s="1"/>
  <c r="I640" i="36"/>
  <c r="I668" i="36"/>
  <c r="F668" i="36"/>
  <c r="C668" i="36"/>
  <c r="C707" i="36"/>
  <c r="F707" i="36"/>
  <c r="I707" i="36"/>
  <c r="C534" i="36"/>
  <c r="I534" i="36"/>
  <c r="F534" i="36"/>
  <c r="H534" i="36" s="1"/>
  <c r="F654" i="36"/>
  <c r="C654" i="36"/>
  <c r="I654" i="36"/>
  <c r="I26" i="36"/>
  <c r="F26" i="36"/>
  <c r="C26" i="36"/>
  <c r="I58" i="36"/>
  <c r="F58" i="36"/>
  <c r="H58" i="36" s="1"/>
  <c r="C58" i="36"/>
  <c r="C90" i="36"/>
  <c r="I90" i="36"/>
  <c r="F90" i="36"/>
  <c r="F122" i="36"/>
  <c r="C122" i="36"/>
  <c r="I122" i="36"/>
  <c r="F154" i="36"/>
  <c r="H154" i="36" s="1"/>
  <c r="C154" i="36"/>
  <c r="I154" i="36"/>
  <c r="F185" i="36"/>
  <c r="I185" i="36"/>
  <c r="C185" i="36"/>
  <c r="F217" i="36"/>
  <c r="H217" i="36" s="1"/>
  <c r="I217" i="36"/>
  <c r="C217" i="36"/>
  <c r="C249" i="36"/>
  <c r="F249" i="36"/>
  <c r="I249" i="36"/>
  <c r="C281" i="36"/>
  <c r="F281" i="36"/>
  <c r="G281" i="36"/>
  <c r="J281" i="36" s="1"/>
  <c r="I281" i="36"/>
  <c r="C329" i="36"/>
  <c r="F329" i="36"/>
  <c r="I329" i="36"/>
  <c r="C360" i="36"/>
  <c r="I360" i="36"/>
  <c r="F360" i="36"/>
  <c r="F390" i="36"/>
  <c r="H390" i="36" s="1"/>
  <c r="I390" i="36"/>
  <c r="C390" i="36"/>
  <c r="C40" i="36"/>
  <c r="F40" i="36"/>
  <c r="I40" i="36"/>
  <c r="C72" i="36"/>
  <c r="F72" i="36"/>
  <c r="I72" i="36"/>
  <c r="F104" i="36"/>
  <c r="I104" i="36"/>
  <c r="C104" i="36"/>
  <c r="G136" i="36"/>
  <c r="G167" i="36"/>
  <c r="G199" i="36"/>
  <c r="G231" i="36"/>
  <c r="G263" i="36"/>
  <c r="H263" i="36" s="1"/>
  <c r="G295" i="36"/>
  <c r="G327" i="36"/>
  <c r="G358" i="36"/>
  <c r="C428" i="36"/>
  <c r="I428" i="36"/>
  <c r="F428" i="36"/>
  <c r="G460" i="36"/>
  <c r="C492" i="36"/>
  <c r="I492" i="36"/>
  <c r="F492" i="36"/>
  <c r="H492" i="36" s="1"/>
  <c r="G524" i="36"/>
  <c r="G557" i="36"/>
  <c r="C589" i="36"/>
  <c r="D589" i="36" s="1"/>
  <c r="E589" i="36" s="1"/>
  <c r="J589" i="36"/>
  <c r="F589" i="36"/>
  <c r="H589" i="36" s="1"/>
  <c r="I589" i="36"/>
  <c r="G619" i="36"/>
  <c r="G646" i="36"/>
  <c r="G680" i="36"/>
  <c r="G706" i="36"/>
  <c r="G559" i="36"/>
  <c r="G17" i="36"/>
  <c r="G49" i="36"/>
  <c r="G113" i="36"/>
  <c r="H113" i="36" s="1"/>
  <c r="G176" i="36"/>
  <c r="G208" i="36"/>
  <c r="G240" i="36"/>
  <c r="G272" i="36"/>
  <c r="G336" i="36"/>
  <c r="G365" i="36"/>
  <c r="G429" i="36"/>
  <c r="G461" i="36"/>
  <c r="G493" i="36"/>
  <c r="G525" i="36"/>
  <c r="G550" i="36"/>
  <c r="G582" i="36"/>
  <c r="G613" i="36"/>
  <c r="G647" i="36"/>
  <c r="G674" i="36"/>
  <c r="G313" i="36"/>
  <c r="G551" i="36"/>
  <c r="G681" i="36"/>
  <c r="G34" i="36"/>
  <c r="G66" i="36"/>
  <c r="G98" i="36"/>
  <c r="G130" i="36"/>
  <c r="G161" i="36"/>
  <c r="G193" i="36"/>
  <c r="H193" i="36" s="1"/>
  <c r="G225" i="36"/>
  <c r="G257" i="36"/>
  <c r="G289" i="36"/>
  <c r="G337" i="36"/>
  <c r="G366" i="36"/>
  <c r="F136" i="36"/>
  <c r="C136" i="36"/>
  <c r="I136" i="36"/>
  <c r="F167" i="36"/>
  <c r="I167" i="36"/>
  <c r="C167" i="36"/>
  <c r="C199" i="36"/>
  <c r="F199" i="36"/>
  <c r="I199" i="36"/>
  <c r="I231" i="36"/>
  <c r="F231" i="36"/>
  <c r="H231" i="36" s="1"/>
  <c r="C231" i="36"/>
  <c r="I263" i="36"/>
  <c r="C263" i="36"/>
  <c r="F263" i="36"/>
  <c r="F295" i="36"/>
  <c r="I295" i="36"/>
  <c r="C295" i="36"/>
  <c r="I327" i="36"/>
  <c r="C327" i="36"/>
  <c r="F327" i="36"/>
  <c r="H327" i="36" s="1"/>
  <c r="C358" i="36"/>
  <c r="F358" i="36"/>
  <c r="I358" i="36"/>
  <c r="F396" i="36"/>
  <c r="G396" i="36"/>
  <c r="C396" i="36"/>
  <c r="J396" i="36"/>
  <c r="I396" i="36"/>
  <c r="F460" i="36"/>
  <c r="I460" i="36"/>
  <c r="J460" i="36"/>
  <c r="C460" i="36"/>
  <c r="I524" i="36"/>
  <c r="C524" i="36"/>
  <c r="F524" i="36"/>
  <c r="F557" i="36"/>
  <c r="C557" i="36"/>
  <c r="I557" i="36"/>
  <c r="C619" i="36"/>
  <c r="F619" i="36"/>
  <c r="I619" i="36"/>
  <c r="F646" i="36"/>
  <c r="C646" i="36"/>
  <c r="I646" i="36"/>
  <c r="I680" i="36"/>
  <c r="C680" i="36"/>
  <c r="F680" i="36"/>
  <c r="F706" i="36"/>
  <c r="I706" i="36"/>
  <c r="C706" i="36"/>
  <c r="F559" i="36"/>
  <c r="C559" i="36"/>
  <c r="I559" i="36"/>
  <c r="I17" i="36"/>
  <c r="F17" i="36"/>
  <c r="C17" i="36"/>
  <c r="I49" i="36"/>
  <c r="F49" i="36"/>
  <c r="H49" i="36" s="1"/>
  <c r="C49" i="36"/>
  <c r="I81" i="36"/>
  <c r="F81" i="36"/>
  <c r="C81" i="36"/>
  <c r="G81" i="36"/>
  <c r="F113" i="36"/>
  <c r="I113" i="36"/>
  <c r="C113" i="36"/>
  <c r="F145" i="36"/>
  <c r="I145" i="36"/>
  <c r="C145" i="36"/>
  <c r="G145" i="36"/>
  <c r="C176" i="36"/>
  <c r="F176" i="36"/>
  <c r="I176" i="36"/>
  <c r="C208" i="36"/>
  <c r="I208" i="36"/>
  <c r="F208" i="36"/>
  <c r="H208" i="36" s="1"/>
  <c r="F240" i="36"/>
  <c r="I240" i="36"/>
  <c r="C240" i="36"/>
  <c r="C272" i="36"/>
  <c r="F272" i="36"/>
  <c r="I272" i="36"/>
  <c r="C304" i="36"/>
  <c r="I304" i="36"/>
  <c r="F304" i="36"/>
  <c r="G304" i="36"/>
  <c r="J304" i="36" s="1"/>
  <c r="C336" i="36"/>
  <c r="F336" i="36"/>
  <c r="I336" i="36"/>
  <c r="F365" i="36"/>
  <c r="C365" i="36"/>
  <c r="D365" i="36" s="1"/>
  <c r="E365" i="36" s="1"/>
  <c r="J365" i="36"/>
  <c r="I365" i="36"/>
  <c r="C397" i="36"/>
  <c r="F397" i="36"/>
  <c r="G397" i="36"/>
  <c r="I397" i="36"/>
  <c r="J397" i="36"/>
  <c r="C429" i="36"/>
  <c r="F429" i="36"/>
  <c r="I429" i="36"/>
  <c r="C461" i="36"/>
  <c r="I461" i="36"/>
  <c r="J461" i="36"/>
  <c r="F461" i="36"/>
  <c r="F493" i="36"/>
  <c r="H493" i="36" s="1"/>
  <c r="C493" i="36"/>
  <c r="I493" i="36"/>
  <c r="F525" i="36"/>
  <c r="C525" i="36"/>
  <c r="I525" i="36"/>
  <c r="C550" i="36"/>
  <c r="I550" i="36"/>
  <c r="F550" i="36"/>
  <c r="H550" i="36" s="1"/>
  <c r="C582" i="36"/>
  <c r="I582" i="36"/>
  <c r="F582" i="36"/>
  <c r="C613" i="36"/>
  <c r="F613" i="36"/>
  <c r="I613" i="36"/>
  <c r="C647" i="36"/>
  <c r="F647" i="36"/>
  <c r="H647" i="36" s="1"/>
  <c r="I647" i="36"/>
  <c r="I674" i="36"/>
  <c r="F674" i="36"/>
  <c r="C674" i="36"/>
  <c r="C313" i="36"/>
  <c r="J313" i="36"/>
  <c r="F313" i="36"/>
  <c r="I313" i="36"/>
  <c r="F551" i="36"/>
  <c r="I551" i="36"/>
  <c r="C551" i="36"/>
  <c r="C681" i="36"/>
  <c r="D681" i="36" s="1"/>
  <c r="E681" i="36" s="1"/>
  <c r="I681" i="36"/>
  <c r="F681" i="36"/>
  <c r="I34" i="36"/>
  <c r="F34" i="36"/>
  <c r="H34" i="36" s="1"/>
  <c r="C34" i="36"/>
  <c r="F66" i="36"/>
  <c r="H66" i="36" s="1"/>
  <c r="I66" i="36"/>
  <c r="C66" i="36"/>
  <c r="C98" i="36"/>
  <c r="F98" i="36"/>
  <c r="I98" i="36"/>
  <c r="F130" i="36"/>
  <c r="H130" i="36" s="1"/>
  <c r="I130" i="36"/>
  <c r="C130" i="36"/>
  <c r="F161" i="36"/>
  <c r="J161" i="36"/>
  <c r="I161" i="36"/>
  <c r="C161" i="36"/>
  <c r="F193" i="36"/>
  <c r="C193" i="36"/>
  <c r="D193" i="36" s="1"/>
  <c r="E193" i="36" s="1"/>
  <c r="I193" i="36"/>
  <c r="I225" i="36"/>
  <c r="F225" i="36"/>
  <c r="C225" i="36"/>
  <c r="C257" i="36"/>
  <c r="I257" i="36"/>
  <c r="F257" i="36"/>
  <c r="C289" i="36"/>
  <c r="F289" i="36"/>
  <c r="I289" i="36"/>
  <c r="C337" i="36"/>
  <c r="F337" i="36"/>
  <c r="I337" i="36"/>
  <c r="I366" i="36"/>
  <c r="J366" i="36"/>
  <c r="C366" i="36"/>
  <c r="F366" i="36"/>
  <c r="I398" i="36"/>
  <c r="C398" i="36"/>
  <c r="F398" i="36"/>
  <c r="G398" i="36"/>
  <c r="F48" i="36"/>
  <c r="C48" i="36"/>
  <c r="D48" i="36" s="1"/>
  <c r="E48" i="36" s="1"/>
  <c r="I48" i="36"/>
  <c r="F80" i="36"/>
  <c r="C80" i="36"/>
  <c r="I80" i="36"/>
  <c r="F112" i="36"/>
  <c r="C112" i="36"/>
  <c r="I112" i="36"/>
  <c r="C175" i="36"/>
  <c r="I175" i="36"/>
  <c r="F175" i="36"/>
  <c r="F239" i="36"/>
  <c r="C239" i="36"/>
  <c r="I239" i="36"/>
  <c r="G303" i="36"/>
  <c r="C303" i="36"/>
  <c r="F303" i="36"/>
  <c r="I303" i="36"/>
  <c r="J303" i="36"/>
  <c r="I532" i="36"/>
  <c r="F532" i="36"/>
  <c r="C532" i="36"/>
  <c r="C15" i="36"/>
  <c r="F15" i="36"/>
  <c r="I15" i="36"/>
  <c r="G48" i="36"/>
  <c r="H48" i="36" s="1"/>
  <c r="G80" i="36"/>
  <c r="G112" i="36"/>
  <c r="H112" i="36" s="1"/>
  <c r="C144" i="36"/>
  <c r="F144" i="36"/>
  <c r="G144" i="36"/>
  <c r="I144" i="36"/>
  <c r="J144" i="36"/>
  <c r="G175" i="36"/>
  <c r="H175" i="36" s="1"/>
  <c r="C207" i="36"/>
  <c r="D207" i="36" s="1"/>
  <c r="E207" i="36" s="1"/>
  <c r="F207" i="36"/>
  <c r="H207" i="36" s="1"/>
  <c r="I207" i="36"/>
  <c r="G239" i="36"/>
  <c r="F271" i="36"/>
  <c r="I271" i="36"/>
  <c r="C271" i="36"/>
  <c r="F335" i="36"/>
  <c r="H335" i="36" s="1"/>
  <c r="I335" i="36"/>
  <c r="C335" i="36"/>
  <c r="F372" i="36"/>
  <c r="H372" i="36" s="1"/>
  <c r="J372" i="36"/>
  <c r="C372" i="36"/>
  <c r="I372" i="36"/>
  <c r="F404" i="36"/>
  <c r="H404" i="36" s="1"/>
  <c r="C404" i="36"/>
  <c r="I404" i="36"/>
  <c r="I436" i="36"/>
  <c r="C436" i="36"/>
  <c r="F436" i="36"/>
  <c r="F468" i="36"/>
  <c r="C468" i="36"/>
  <c r="I468" i="36"/>
  <c r="C500" i="36"/>
  <c r="I500" i="36"/>
  <c r="F500" i="36"/>
  <c r="H500" i="36" s="1"/>
  <c r="G532" i="36"/>
  <c r="F565" i="36"/>
  <c r="C565" i="36"/>
  <c r="I565" i="36"/>
  <c r="C597" i="36"/>
  <c r="I597" i="36"/>
  <c r="F597" i="36"/>
  <c r="I627" i="36"/>
  <c r="C627" i="36"/>
  <c r="F627" i="36"/>
  <c r="C652" i="36"/>
  <c r="I652" i="36"/>
  <c r="F652" i="36"/>
  <c r="H652" i="36" s="1"/>
  <c r="C685" i="36"/>
  <c r="F685" i="36"/>
  <c r="H685" i="36" s="1"/>
  <c r="I685" i="36"/>
  <c r="J685" i="36"/>
  <c r="I321" i="36"/>
  <c r="F321" i="36"/>
  <c r="H321" i="36" s="1"/>
  <c r="C321" i="36"/>
  <c r="J321" i="36"/>
  <c r="F583" i="36"/>
  <c r="H583" i="36" s="1"/>
  <c r="J583" i="36"/>
  <c r="C583" i="36"/>
  <c r="D583" i="36" s="1"/>
  <c r="E583" i="36" s="1"/>
  <c r="I583" i="36"/>
  <c r="I25" i="36"/>
  <c r="C25" i="36"/>
  <c r="F25" i="36"/>
  <c r="I57" i="36"/>
  <c r="F57" i="36"/>
  <c r="H57" i="36" s="1"/>
  <c r="C57" i="36"/>
  <c r="F89" i="36"/>
  <c r="H89" i="36" s="1"/>
  <c r="J89" i="36"/>
  <c r="I89" i="36"/>
  <c r="C89" i="36"/>
  <c r="D89" i="36" s="1"/>
  <c r="E89" i="36" s="1"/>
  <c r="I121" i="36"/>
  <c r="C121" i="36"/>
  <c r="F121" i="36"/>
  <c r="H121" i="36" s="1"/>
  <c r="J153" i="36"/>
  <c r="F153" i="36"/>
  <c r="H153" i="36" s="1"/>
  <c r="I153" i="36"/>
  <c r="C153" i="36"/>
  <c r="C184" i="36"/>
  <c r="F184" i="36"/>
  <c r="I184" i="36"/>
  <c r="C216" i="36"/>
  <c r="F216" i="36"/>
  <c r="I216" i="36"/>
  <c r="I248" i="36"/>
  <c r="F248" i="36"/>
  <c r="C248" i="36"/>
  <c r="I280" i="36"/>
  <c r="C280" i="36"/>
  <c r="G280" i="36"/>
  <c r="J280" i="36" s="1"/>
  <c r="K280" i="36" s="1"/>
  <c r="F280" i="36"/>
  <c r="F312" i="36"/>
  <c r="H312" i="36" s="1"/>
  <c r="J312" i="36"/>
  <c r="I312" i="36"/>
  <c r="C312" i="36"/>
  <c r="C344" i="36"/>
  <c r="F344" i="36"/>
  <c r="G344" i="36"/>
  <c r="I344" i="36"/>
  <c r="J344" i="36"/>
  <c r="C373" i="36"/>
  <c r="I373" i="36"/>
  <c r="F373" i="36"/>
  <c r="C405" i="36"/>
  <c r="F405" i="36"/>
  <c r="H405" i="36" s="1"/>
  <c r="I405" i="36"/>
  <c r="J405" i="36"/>
  <c r="C437" i="36"/>
  <c r="D437" i="36" s="1"/>
  <c r="E437" i="36" s="1"/>
  <c r="I437" i="36"/>
  <c r="J437" i="36"/>
  <c r="F437" i="36"/>
  <c r="H437" i="36" s="1"/>
  <c r="C469" i="36"/>
  <c r="F469" i="36"/>
  <c r="H469" i="36" s="1"/>
  <c r="I469" i="36"/>
  <c r="F501" i="36"/>
  <c r="C501" i="36"/>
  <c r="I501" i="36"/>
  <c r="F533" i="36"/>
  <c r="C533" i="36"/>
  <c r="I533" i="36"/>
  <c r="C558" i="36"/>
  <c r="I558" i="36"/>
  <c r="F558" i="36"/>
  <c r="C590" i="36"/>
  <c r="I590" i="36"/>
  <c r="F590" i="36"/>
  <c r="F620" i="36"/>
  <c r="C620" i="36"/>
  <c r="I620" i="36"/>
  <c r="C653" i="36"/>
  <c r="F653" i="36"/>
  <c r="I653" i="36"/>
  <c r="I692" i="36"/>
  <c r="C692" i="36"/>
  <c r="F692" i="36"/>
  <c r="I478" i="36"/>
  <c r="F478" i="36"/>
  <c r="H478" i="36" s="1"/>
  <c r="C478" i="36"/>
  <c r="F575" i="36"/>
  <c r="C575" i="36"/>
  <c r="G575" i="36"/>
  <c r="I575" i="36"/>
  <c r="C701" i="36"/>
  <c r="I701" i="36"/>
  <c r="F701" i="36"/>
  <c r="H701" i="36" s="1"/>
  <c r="J701" i="36"/>
  <c r="I42" i="36"/>
  <c r="F42" i="36"/>
  <c r="H42" i="36" s="1"/>
  <c r="C42" i="36"/>
  <c r="C74" i="36"/>
  <c r="I74" i="36"/>
  <c r="F74" i="36"/>
  <c r="I106" i="36"/>
  <c r="C106" i="36"/>
  <c r="F106" i="36"/>
  <c r="C138" i="36"/>
  <c r="I138" i="36"/>
  <c r="F138" i="36"/>
  <c r="C169" i="36"/>
  <c r="F169" i="36"/>
  <c r="I169" i="36"/>
  <c r="F201" i="36"/>
  <c r="H201" i="36" s="1"/>
  <c r="I201" i="36"/>
  <c r="C201" i="36"/>
  <c r="F233" i="36"/>
  <c r="C233" i="36"/>
  <c r="I233" i="36"/>
  <c r="C265" i="36"/>
  <c r="I265" i="36"/>
  <c r="F265" i="36"/>
  <c r="C297" i="36"/>
  <c r="I297" i="36"/>
  <c r="F297" i="36"/>
  <c r="F345" i="36"/>
  <c r="I345" i="36"/>
  <c r="C345" i="36"/>
  <c r="I374" i="36"/>
  <c r="C374" i="36"/>
  <c r="F374" i="36"/>
  <c r="G414" i="36"/>
  <c r="G446" i="36"/>
  <c r="G494" i="36"/>
  <c r="G567" i="36"/>
  <c r="G686" i="36"/>
  <c r="F27" i="36"/>
  <c r="C27" i="36"/>
  <c r="I27" i="36"/>
  <c r="G59" i="36"/>
  <c r="I91" i="36"/>
  <c r="C91" i="36"/>
  <c r="F91" i="36"/>
  <c r="G123" i="36"/>
  <c r="G162" i="36"/>
  <c r="I194" i="36"/>
  <c r="F194" i="36"/>
  <c r="C194" i="36"/>
  <c r="G226" i="36"/>
  <c r="F258" i="36"/>
  <c r="I258" i="36"/>
  <c r="C258" i="36"/>
  <c r="G290" i="36"/>
  <c r="G322" i="36"/>
  <c r="H322" i="36" s="1"/>
  <c r="G354" i="36"/>
  <c r="G383" i="36"/>
  <c r="G415" i="36"/>
  <c r="J447" i="36"/>
  <c r="I447" i="36"/>
  <c r="C447" i="36"/>
  <c r="F447" i="36"/>
  <c r="H447" i="36" s="1"/>
  <c r="G479" i="36"/>
  <c r="I511" i="36"/>
  <c r="F511" i="36"/>
  <c r="H511" i="36" s="1"/>
  <c r="C511" i="36"/>
  <c r="G544" i="36"/>
  <c r="G607" i="36"/>
  <c r="G655" i="36"/>
  <c r="G687" i="36"/>
  <c r="G669" i="36"/>
  <c r="H669" i="36" s="1"/>
  <c r="G36" i="36"/>
  <c r="G68" i="36"/>
  <c r="G100" i="36"/>
  <c r="G132" i="36"/>
  <c r="G163" i="36"/>
  <c r="G195" i="36"/>
  <c r="G227" i="36"/>
  <c r="G259" i="36"/>
  <c r="H259" i="36" s="1"/>
  <c r="G291" i="36"/>
  <c r="G323" i="36"/>
  <c r="C355" i="36"/>
  <c r="D355" i="36" s="1"/>
  <c r="E355" i="36" s="1"/>
  <c r="I355" i="36"/>
  <c r="J355" i="36"/>
  <c r="F355" i="36"/>
  <c r="C392" i="36"/>
  <c r="F392" i="36"/>
  <c r="I392" i="36"/>
  <c r="F424" i="36"/>
  <c r="I424" i="36"/>
  <c r="C424" i="36"/>
  <c r="I456" i="36"/>
  <c r="F456" i="36"/>
  <c r="C456" i="36"/>
  <c r="F488" i="36"/>
  <c r="H488" i="36" s="1"/>
  <c r="C488" i="36"/>
  <c r="I488" i="36"/>
  <c r="I520" i="36"/>
  <c r="C520" i="36"/>
  <c r="F520" i="36"/>
  <c r="C553" i="36"/>
  <c r="I553" i="36"/>
  <c r="F553" i="36"/>
  <c r="F585" i="36"/>
  <c r="C585" i="36"/>
  <c r="I585" i="36"/>
  <c r="J585" i="36"/>
  <c r="C615" i="36"/>
  <c r="I615" i="36"/>
  <c r="F615" i="36"/>
  <c r="I649" i="36"/>
  <c r="C649" i="36"/>
  <c r="F649" i="36"/>
  <c r="I676" i="36"/>
  <c r="C676" i="36"/>
  <c r="F676" i="36"/>
  <c r="J676" i="36"/>
  <c r="I710" i="36"/>
  <c r="C710" i="36"/>
  <c r="F710" i="36"/>
  <c r="F29" i="36"/>
  <c r="I29" i="36"/>
  <c r="C29" i="36"/>
  <c r="C61" i="36"/>
  <c r="F61" i="36"/>
  <c r="I61" i="36"/>
  <c r="J93" i="36"/>
  <c r="C93" i="36"/>
  <c r="D93" i="36" s="1"/>
  <c r="E93" i="36" s="1"/>
  <c r="F93" i="36"/>
  <c r="I93" i="36"/>
  <c r="F125" i="36"/>
  <c r="C125" i="36"/>
  <c r="I125" i="36"/>
  <c r="F156" i="36"/>
  <c r="J156" i="36"/>
  <c r="I156" i="36"/>
  <c r="C156" i="36"/>
  <c r="D156" i="36" s="1"/>
  <c r="E156" i="36" s="1"/>
  <c r="I188" i="36"/>
  <c r="C188" i="36"/>
  <c r="F188" i="36"/>
  <c r="I220" i="36"/>
  <c r="F220" i="36"/>
  <c r="C220" i="36"/>
  <c r="I252" i="36"/>
  <c r="J252" i="36"/>
  <c r="F252" i="36"/>
  <c r="C252" i="36"/>
  <c r="D252" i="36" s="1"/>
  <c r="E252" i="36" s="1"/>
  <c r="I284" i="36"/>
  <c r="F284" i="36"/>
  <c r="C284" i="36"/>
  <c r="C316" i="36"/>
  <c r="I316" i="36"/>
  <c r="J316" i="36"/>
  <c r="F316" i="36"/>
  <c r="F348" i="36"/>
  <c r="C348" i="36"/>
  <c r="I348" i="36"/>
  <c r="F385" i="36"/>
  <c r="I385" i="36"/>
  <c r="C385" i="36"/>
  <c r="F417" i="36"/>
  <c r="I417" i="36"/>
  <c r="C417" i="36"/>
  <c r="F449" i="36"/>
  <c r="C449" i="36"/>
  <c r="I449" i="36"/>
  <c r="F481" i="36"/>
  <c r="I481" i="36"/>
  <c r="C481" i="36"/>
  <c r="C513" i="36"/>
  <c r="I513" i="36"/>
  <c r="F513" i="36"/>
  <c r="C546" i="36"/>
  <c r="D546" i="36" s="1"/>
  <c r="E546" i="36" s="1"/>
  <c r="F546" i="36"/>
  <c r="I546" i="36"/>
  <c r="C578" i="36"/>
  <c r="F578" i="36"/>
  <c r="G578" i="36"/>
  <c r="I578" i="36"/>
  <c r="J578" i="36"/>
  <c r="F609" i="36"/>
  <c r="I609" i="36"/>
  <c r="C609" i="36"/>
  <c r="C664" i="36"/>
  <c r="I664" i="36"/>
  <c r="F664" i="36"/>
  <c r="C688" i="36"/>
  <c r="F688" i="36"/>
  <c r="I688" i="36"/>
  <c r="C635" i="36"/>
  <c r="F635" i="36"/>
  <c r="I635" i="36"/>
  <c r="C38" i="36"/>
  <c r="D38" i="36" s="1"/>
  <c r="E38" i="36" s="1"/>
  <c r="J38" i="36"/>
  <c r="F38" i="36"/>
  <c r="I38" i="36"/>
  <c r="I70" i="36"/>
  <c r="F70" i="36"/>
  <c r="C70" i="36"/>
  <c r="F102" i="36"/>
  <c r="I102" i="36"/>
  <c r="C102" i="36"/>
  <c r="C134" i="36"/>
  <c r="I134" i="36"/>
  <c r="F134" i="36"/>
  <c r="C165" i="36"/>
  <c r="D165" i="36" s="1"/>
  <c r="E165" i="36" s="1"/>
  <c r="F165" i="36"/>
  <c r="I165" i="36"/>
  <c r="J165" i="36"/>
  <c r="C197" i="36"/>
  <c r="F197" i="36"/>
  <c r="I197" i="36"/>
  <c r="C229" i="36"/>
  <c r="F229" i="36"/>
  <c r="I229" i="36"/>
  <c r="F261" i="36"/>
  <c r="I261" i="36"/>
  <c r="C261" i="36"/>
  <c r="C293" i="36"/>
  <c r="F293" i="36"/>
  <c r="I293" i="36"/>
  <c r="I325" i="36"/>
  <c r="F325" i="36"/>
  <c r="C325" i="36"/>
  <c r="C356" i="36"/>
  <c r="D356" i="36" s="1"/>
  <c r="E356" i="36" s="1"/>
  <c r="J356" i="36"/>
  <c r="I356" i="36"/>
  <c r="F356" i="36"/>
  <c r="C386" i="36"/>
  <c r="F386" i="36"/>
  <c r="H386" i="36" s="1"/>
  <c r="I386" i="36"/>
  <c r="C418" i="36"/>
  <c r="I418" i="36"/>
  <c r="F418" i="36"/>
  <c r="C450" i="36"/>
  <c r="F450" i="36"/>
  <c r="I450" i="36"/>
  <c r="C482" i="36"/>
  <c r="F482" i="36"/>
  <c r="I482" i="36"/>
  <c r="F514" i="36"/>
  <c r="I514" i="36"/>
  <c r="C514" i="36"/>
  <c r="D514" i="36" s="1"/>
  <c r="E514" i="36" s="1"/>
  <c r="J514" i="36"/>
  <c r="C547" i="36"/>
  <c r="F547" i="36"/>
  <c r="I547" i="36"/>
  <c r="I579" i="36"/>
  <c r="F579" i="36"/>
  <c r="C579" i="36"/>
  <c r="G579" i="36"/>
  <c r="C610" i="36"/>
  <c r="F610" i="36"/>
  <c r="I610" i="36"/>
  <c r="C637" i="36"/>
  <c r="F637" i="36"/>
  <c r="I637" i="36"/>
  <c r="C665" i="36"/>
  <c r="I665" i="36"/>
  <c r="F665" i="36"/>
  <c r="C697" i="36"/>
  <c r="I697" i="36"/>
  <c r="F697" i="36"/>
  <c r="C23" i="36"/>
  <c r="F23" i="36"/>
  <c r="I23" i="36"/>
  <c r="C55" i="36"/>
  <c r="F55" i="36"/>
  <c r="I55" i="36"/>
  <c r="F87" i="36"/>
  <c r="C87" i="36"/>
  <c r="I87" i="36"/>
  <c r="C119" i="36"/>
  <c r="D119" i="36" s="1"/>
  <c r="E119" i="36" s="1"/>
  <c r="I119" i="36"/>
  <c r="F119" i="36"/>
  <c r="F151" i="36"/>
  <c r="C151" i="36"/>
  <c r="J151" i="36"/>
  <c r="I151" i="36"/>
  <c r="I182" i="36"/>
  <c r="F182" i="36"/>
  <c r="C182" i="36"/>
  <c r="I214" i="36"/>
  <c r="F214" i="36"/>
  <c r="C214" i="36"/>
  <c r="I246" i="36"/>
  <c r="C246" i="36"/>
  <c r="F246" i="36"/>
  <c r="F278" i="36"/>
  <c r="I278" i="36"/>
  <c r="C278" i="36"/>
  <c r="F310" i="36"/>
  <c r="I310" i="36"/>
  <c r="J310" i="36"/>
  <c r="K310" i="36" s="1"/>
  <c r="C310" i="36"/>
  <c r="D310" i="36" s="1"/>
  <c r="E310" i="36" s="1"/>
  <c r="C342" i="36"/>
  <c r="F342" i="36"/>
  <c r="I342" i="36"/>
  <c r="C371" i="36"/>
  <c r="F371" i="36"/>
  <c r="J371" i="36"/>
  <c r="I371" i="36"/>
  <c r="K371" i="36" s="1"/>
  <c r="C403" i="36"/>
  <c r="D403" i="36" s="1"/>
  <c r="E403" i="36" s="1"/>
  <c r="J403" i="36"/>
  <c r="F403" i="36"/>
  <c r="I403" i="36"/>
  <c r="F435" i="36"/>
  <c r="I435" i="36"/>
  <c r="C435" i="36"/>
  <c r="I467" i="36"/>
  <c r="F467" i="36"/>
  <c r="H467" i="36" s="1"/>
  <c r="C467" i="36"/>
  <c r="F499" i="36"/>
  <c r="I499" i="36"/>
  <c r="C499" i="36"/>
  <c r="C531" i="36"/>
  <c r="I531" i="36"/>
  <c r="F531" i="36"/>
  <c r="I564" i="36"/>
  <c r="F564" i="36"/>
  <c r="C564" i="36"/>
  <c r="I596" i="36"/>
  <c r="C596" i="36"/>
  <c r="F596" i="36"/>
  <c r="C626" i="36"/>
  <c r="F626" i="36"/>
  <c r="H626" i="36" s="1"/>
  <c r="I626" i="36"/>
  <c r="C651" i="36"/>
  <c r="F651" i="36"/>
  <c r="I651" i="36"/>
  <c r="C684" i="36"/>
  <c r="F684" i="36"/>
  <c r="I684" i="36"/>
  <c r="F414" i="36"/>
  <c r="I414" i="36"/>
  <c r="C414" i="36"/>
  <c r="F446" i="36"/>
  <c r="J446" i="36"/>
  <c r="C446" i="36"/>
  <c r="D446" i="36" s="1"/>
  <c r="E446" i="36" s="1"/>
  <c r="I446" i="36"/>
  <c r="C494" i="36"/>
  <c r="F494" i="36"/>
  <c r="H494" i="36" s="1"/>
  <c r="I494" i="36"/>
  <c r="F567" i="36"/>
  <c r="C567" i="36"/>
  <c r="I567" i="36"/>
  <c r="I686" i="36"/>
  <c r="J686" i="36"/>
  <c r="C686" i="36"/>
  <c r="F686" i="36"/>
  <c r="F59" i="36"/>
  <c r="H59" i="36" s="1"/>
  <c r="C59" i="36"/>
  <c r="I59" i="36"/>
  <c r="F123" i="36"/>
  <c r="I123" i="36"/>
  <c r="C123" i="36"/>
  <c r="F162" i="36"/>
  <c r="C162" i="36"/>
  <c r="D162" i="36" s="1"/>
  <c r="E162" i="36" s="1"/>
  <c r="I162" i="36"/>
  <c r="J162" i="36"/>
  <c r="C226" i="36"/>
  <c r="D226" i="36" s="1"/>
  <c r="E226" i="36" s="1"/>
  <c r="I226" i="36"/>
  <c r="J226" i="36"/>
  <c r="F226" i="36"/>
  <c r="C290" i="36"/>
  <c r="I290" i="36"/>
  <c r="F290" i="36"/>
  <c r="H290" i="36" s="1"/>
  <c r="F322" i="36"/>
  <c r="C322" i="36"/>
  <c r="I322" i="36"/>
  <c r="C354" i="36"/>
  <c r="I354" i="36"/>
  <c r="J354" i="36"/>
  <c r="F354" i="36"/>
  <c r="I383" i="36"/>
  <c r="F383" i="36"/>
  <c r="C383" i="36"/>
  <c r="C415" i="36"/>
  <c r="I415" i="36"/>
  <c r="F415" i="36"/>
  <c r="C479" i="36"/>
  <c r="D479" i="36" s="1"/>
  <c r="E479" i="36" s="1"/>
  <c r="F479" i="36"/>
  <c r="H479" i="36" s="1"/>
  <c r="I479" i="36"/>
  <c r="I544" i="36"/>
  <c r="F544" i="36"/>
  <c r="C544" i="36"/>
  <c r="C576" i="36"/>
  <c r="G576" i="36"/>
  <c r="I576" i="36"/>
  <c r="F576" i="36"/>
  <c r="H576" i="36" s="1"/>
  <c r="C607" i="36"/>
  <c r="I607" i="36"/>
  <c r="F607" i="36"/>
  <c r="I655" i="36"/>
  <c r="C655" i="36"/>
  <c r="F655" i="36"/>
  <c r="C687" i="36"/>
  <c r="F687" i="36"/>
  <c r="H687" i="36" s="1"/>
  <c r="I687" i="36"/>
  <c r="C669" i="36"/>
  <c r="F669" i="36"/>
  <c r="I669" i="36"/>
  <c r="C36" i="36"/>
  <c r="I36" i="36"/>
  <c r="F36" i="36"/>
  <c r="H36" i="36" s="1"/>
  <c r="C68" i="36"/>
  <c r="I68" i="36"/>
  <c r="F68" i="36"/>
  <c r="H68" i="36" s="1"/>
  <c r="F100" i="36"/>
  <c r="C100" i="36"/>
  <c r="I100" i="36"/>
  <c r="C132" i="36"/>
  <c r="I132" i="36"/>
  <c r="F132" i="36"/>
  <c r="I163" i="36"/>
  <c r="C163" i="36"/>
  <c r="F163" i="36"/>
  <c r="J163" i="36"/>
  <c r="F195" i="36"/>
  <c r="I195" i="36"/>
  <c r="C195" i="36"/>
  <c r="F227" i="36"/>
  <c r="I227" i="36"/>
  <c r="J227" i="36"/>
  <c r="C227" i="36"/>
  <c r="F259" i="36"/>
  <c r="C259" i="36"/>
  <c r="I259" i="36"/>
  <c r="F291" i="36"/>
  <c r="H291" i="36" s="1"/>
  <c r="I291" i="36"/>
  <c r="C291" i="36"/>
  <c r="C323" i="36"/>
  <c r="F323" i="36"/>
  <c r="I323" i="36"/>
  <c r="G368" i="36"/>
  <c r="G400" i="36"/>
  <c r="G432" i="36"/>
  <c r="G464" i="36"/>
  <c r="H464" i="36" s="1"/>
  <c r="G496" i="36"/>
  <c r="G528" i="36"/>
  <c r="G561" i="36"/>
  <c r="G623" i="36"/>
  <c r="G656" i="36"/>
  <c r="G682" i="36"/>
  <c r="G621" i="36"/>
  <c r="H621" i="36" s="1"/>
  <c r="G37" i="36"/>
  <c r="G69" i="36"/>
  <c r="G101" i="36"/>
  <c r="G133" i="36"/>
  <c r="G164" i="36"/>
  <c r="G196" i="36"/>
  <c r="G228" i="36"/>
  <c r="G260" i="36"/>
  <c r="G292" i="36"/>
  <c r="H292" i="36" s="1"/>
  <c r="G324" i="36"/>
  <c r="G362" i="36"/>
  <c r="G393" i="36"/>
  <c r="G425" i="36"/>
  <c r="G489" i="36"/>
  <c r="G521" i="36"/>
  <c r="G554" i="36"/>
  <c r="H554" i="36" s="1"/>
  <c r="G586" i="36"/>
  <c r="G616" i="36"/>
  <c r="G672" i="36"/>
  <c r="G696" i="36"/>
  <c r="G13" i="36"/>
  <c r="G46" i="36"/>
  <c r="G78" i="36"/>
  <c r="G110" i="36"/>
  <c r="G173" i="36"/>
  <c r="H173" i="36" s="1"/>
  <c r="G205" i="36"/>
  <c r="G237" i="36"/>
  <c r="G269" i="36"/>
  <c r="G301" i="36"/>
  <c r="G333" i="36"/>
  <c r="G363" i="36"/>
  <c r="G394" i="36"/>
  <c r="G426" i="36"/>
  <c r="H426" i="36" s="1"/>
  <c r="G490" i="36"/>
  <c r="G522" i="36"/>
  <c r="G555" i="36"/>
  <c r="G587" i="36"/>
  <c r="G617" i="36"/>
  <c r="G644" i="36"/>
  <c r="G673" i="36"/>
  <c r="G712" i="36"/>
  <c r="G31" i="36"/>
  <c r="G63" i="36"/>
  <c r="G95" i="36"/>
  <c r="G127" i="36"/>
  <c r="G158" i="36"/>
  <c r="G190" i="36"/>
  <c r="G222" i="36"/>
  <c r="G254" i="36"/>
  <c r="G286" i="36"/>
  <c r="G318" i="36"/>
  <c r="G379" i="36"/>
  <c r="G411" i="36"/>
  <c r="G443" i="36"/>
  <c r="G475" i="36"/>
  <c r="G507" i="36"/>
  <c r="G539" i="36"/>
  <c r="G572" i="36"/>
  <c r="G604" i="36"/>
  <c r="I633" i="36"/>
  <c r="C633" i="36"/>
  <c r="F633" i="36"/>
  <c r="G658" i="36"/>
  <c r="G690" i="36"/>
  <c r="G648" i="36"/>
  <c r="H648" i="36" s="1"/>
  <c r="G390" i="36"/>
  <c r="G422" i="36"/>
  <c r="G454" i="36"/>
  <c r="G502" i="36"/>
  <c r="G591" i="36"/>
  <c r="G708" i="36"/>
  <c r="G35" i="36"/>
  <c r="H35" i="36" s="1"/>
  <c r="C67" i="36"/>
  <c r="F67" i="36"/>
  <c r="I67" i="36"/>
  <c r="G99" i="36"/>
  <c r="G131" i="36"/>
  <c r="G170" i="36"/>
  <c r="G202" i="36"/>
  <c r="G234" i="36"/>
  <c r="G266" i="36"/>
  <c r="G298" i="36"/>
  <c r="G330" i="36"/>
  <c r="G361" i="36"/>
  <c r="G391" i="36"/>
  <c r="G423" i="36"/>
  <c r="G455" i="36"/>
  <c r="G487" i="36"/>
  <c r="G519" i="36"/>
  <c r="G552" i="36"/>
  <c r="G584" i="36"/>
  <c r="G622" i="36"/>
  <c r="G662" i="36"/>
  <c r="G694" i="36"/>
  <c r="G11" i="36"/>
  <c r="G44" i="36"/>
  <c r="G76" i="36"/>
  <c r="G108" i="36"/>
  <c r="G171" i="36"/>
  <c r="G203" i="36"/>
  <c r="G235" i="36"/>
  <c r="G267" i="36"/>
  <c r="G299" i="36"/>
  <c r="F368" i="36"/>
  <c r="I368" i="36"/>
  <c r="C368" i="36"/>
  <c r="J368" i="36"/>
  <c r="I400" i="36"/>
  <c r="C400" i="36"/>
  <c r="F400" i="36"/>
  <c r="C432" i="36"/>
  <c r="F432" i="36"/>
  <c r="H432" i="36" s="1"/>
  <c r="I432" i="36"/>
  <c r="C464" i="36"/>
  <c r="I464" i="36"/>
  <c r="F464" i="36"/>
  <c r="C496" i="36"/>
  <c r="I496" i="36"/>
  <c r="F496" i="36"/>
  <c r="I528" i="36"/>
  <c r="C528" i="36"/>
  <c r="F528" i="36"/>
  <c r="F561" i="36"/>
  <c r="I561" i="36"/>
  <c r="C561" i="36"/>
  <c r="I593" i="36"/>
  <c r="C593" i="36"/>
  <c r="F593" i="36"/>
  <c r="G593" i="36"/>
  <c r="C623" i="36"/>
  <c r="F623" i="36"/>
  <c r="H623" i="36" s="1"/>
  <c r="I623" i="36"/>
  <c r="C656" i="36"/>
  <c r="F656" i="36"/>
  <c r="I656" i="36"/>
  <c r="J656" i="36"/>
  <c r="K656" i="36" s="1"/>
  <c r="I682" i="36"/>
  <c r="J682" i="36"/>
  <c r="F682" i="36"/>
  <c r="C682" i="36"/>
  <c r="D682" i="36" s="1"/>
  <c r="E682" i="36" s="1"/>
  <c r="I621" i="36"/>
  <c r="C621" i="36"/>
  <c r="F621" i="36"/>
  <c r="F37" i="36"/>
  <c r="I37" i="36"/>
  <c r="C37" i="36"/>
  <c r="C69" i="36"/>
  <c r="F69" i="36"/>
  <c r="I69" i="36"/>
  <c r="C101" i="36"/>
  <c r="F101" i="36"/>
  <c r="I101" i="36"/>
  <c r="F133" i="36"/>
  <c r="H133" i="36" s="1"/>
  <c r="I133" i="36"/>
  <c r="C133" i="36"/>
  <c r="F164" i="36"/>
  <c r="C164" i="36"/>
  <c r="I164" i="36"/>
  <c r="J164" i="36"/>
  <c r="I196" i="36"/>
  <c r="C196" i="36"/>
  <c r="F196" i="36"/>
  <c r="C228" i="36"/>
  <c r="D228" i="36" s="1"/>
  <c r="E228" i="36" s="1"/>
  <c r="J228" i="36"/>
  <c r="I228" i="36"/>
  <c r="F228" i="36"/>
  <c r="F260" i="36"/>
  <c r="I260" i="36"/>
  <c r="C260" i="36"/>
  <c r="C292" i="36"/>
  <c r="I292" i="36"/>
  <c r="F292" i="36"/>
  <c r="F324" i="36"/>
  <c r="I324" i="36"/>
  <c r="C324" i="36"/>
  <c r="C362" i="36"/>
  <c r="I362" i="36"/>
  <c r="F362" i="36"/>
  <c r="F393" i="36"/>
  <c r="C393" i="36"/>
  <c r="I393" i="36"/>
  <c r="F425" i="36"/>
  <c r="C425" i="36"/>
  <c r="I425" i="36"/>
  <c r="I457" i="36"/>
  <c r="C457" i="36"/>
  <c r="F457" i="36"/>
  <c r="G457" i="36"/>
  <c r="J457" i="36" s="1"/>
  <c r="I489" i="36"/>
  <c r="C489" i="36"/>
  <c r="F489" i="36"/>
  <c r="F521" i="36"/>
  <c r="H521" i="36" s="1"/>
  <c r="C521" i="36"/>
  <c r="I521" i="36"/>
  <c r="C554" i="36"/>
  <c r="D554" i="36" s="1"/>
  <c r="E554" i="36" s="1"/>
  <c r="F554" i="36"/>
  <c r="I554" i="36"/>
  <c r="C586" i="36"/>
  <c r="D586" i="36" s="1"/>
  <c r="E586" i="36" s="1"/>
  <c r="I586" i="36"/>
  <c r="J586" i="36"/>
  <c r="F586" i="36"/>
  <c r="I616" i="36"/>
  <c r="C616" i="36"/>
  <c r="F616" i="36"/>
  <c r="C672" i="36"/>
  <c r="F672" i="36"/>
  <c r="I672" i="36"/>
  <c r="C696" i="36"/>
  <c r="F696" i="36"/>
  <c r="H696" i="36" s="1"/>
  <c r="I696" i="36"/>
  <c r="C13" i="36"/>
  <c r="F13" i="36"/>
  <c r="I13" i="36"/>
  <c r="C46" i="36"/>
  <c r="D46" i="36" s="1"/>
  <c r="E46" i="36" s="1"/>
  <c r="F46" i="36"/>
  <c r="I46" i="36"/>
  <c r="F78" i="36"/>
  <c r="H78" i="36" s="1"/>
  <c r="I78" i="36"/>
  <c r="C78" i="36"/>
  <c r="C110" i="36"/>
  <c r="F110" i="36"/>
  <c r="I110" i="36"/>
  <c r="F142" i="36"/>
  <c r="G142" i="36"/>
  <c r="I142" i="36"/>
  <c r="C142" i="36"/>
  <c r="C173" i="36"/>
  <c r="F173" i="36"/>
  <c r="I173" i="36"/>
  <c r="F205" i="36"/>
  <c r="C205" i="36"/>
  <c r="I205" i="36"/>
  <c r="F237" i="36"/>
  <c r="H237" i="36" s="1"/>
  <c r="C237" i="36"/>
  <c r="I237" i="36"/>
  <c r="F269" i="36"/>
  <c r="I269" i="36"/>
  <c r="C269" i="36"/>
  <c r="F301" i="36"/>
  <c r="I301" i="36"/>
  <c r="C301" i="36"/>
  <c r="F333" i="36"/>
  <c r="I333" i="36"/>
  <c r="C333" i="36"/>
  <c r="C363" i="36"/>
  <c r="F363" i="36"/>
  <c r="I363" i="36"/>
  <c r="C394" i="36"/>
  <c r="F394" i="36"/>
  <c r="H394" i="36" s="1"/>
  <c r="I394" i="36"/>
  <c r="C426" i="36"/>
  <c r="F426" i="36"/>
  <c r="I426" i="36"/>
  <c r="C458" i="36"/>
  <c r="I458" i="36"/>
  <c r="G458" i="36"/>
  <c r="J458" i="36" s="1"/>
  <c r="F458" i="36"/>
  <c r="I490" i="36"/>
  <c r="F490" i="36"/>
  <c r="H490" i="36" s="1"/>
  <c r="C490" i="36"/>
  <c r="C522" i="36"/>
  <c r="D522" i="36" s="1"/>
  <c r="E522" i="36" s="1"/>
  <c r="I522" i="36"/>
  <c r="J522" i="36"/>
  <c r="F522" i="36"/>
  <c r="C555" i="36"/>
  <c r="F555" i="36"/>
  <c r="I555" i="36"/>
  <c r="I587" i="36"/>
  <c r="F587" i="36"/>
  <c r="C587" i="36"/>
  <c r="D587" i="36" s="1"/>
  <c r="E587" i="36" s="1"/>
  <c r="J587" i="36"/>
  <c r="C617" i="36"/>
  <c r="F617" i="36"/>
  <c r="H617" i="36" s="1"/>
  <c r="I617" i="36"/>
  <c r="C644" i="36"/>
  <c r="D644" i="36" s="1"/>
  <c r="E644" i="36" s="1"/>
  <c r="I644" i="36"/>
  <c r="J644" i="36"/>
  <c r="F644" i="36"/>
  <c r="C673" i="36"/>
  <c r="I673" i="36"/>
  <c r="F673" i="36"/>
  <c r="H673" i="36" s="1"/>
  <c r="I712" i="36"/>
  <c r="F712" i="36"/>
  <c r="C712" i="36"/>
  <c r="C31" i="36"/>
  <c r="F31" i="36"/>
  <c r="I31" i="36"/>
  <c r="C63" i="36"/>
  <c r="I63" i="36"/>
  <c r="F63" i="36"/>
  <c r="C95" i="36"/>
  <c r="D95" i="36" s="1"/>
  <c r="E95" i="36" s="1"/>
  <c r="F95" i="36"/>
  <c r="J95" i="36"/>
  <c r="I95" i="36"/>
  <c r="C127" i="36"/>
  <c r="F127" i="36"/>
  <c r="H127" i="36" s="1"/>
  <c r="I127" i="36"/>
  <c r="C158" i="36"/>
  <c r="F158" i="36"/>
  <c r="I158" i="36"/>
  <c r="J158" i="36"/>
  <c r="I190" i="36"/>
  <c r="F190" i="36"/>
  <c r="C190" i="36"/>
  <c r="F222" i="36"/>
  <c r="H222" i="36" s="1"/>
  <c r="I222" i="36"/>
  <c r="C222" i="36"/>
  <c r="J254" i="36"/>
  <c r="F254" i="36"/>
  <c r="C254" i="36"/>
  <c r="D254" i="36" s="1"/>
  <c r="E254" i="36" s="1"/>
  <c r="I254" i="36"/>
  <c r="C286" i="36"/>
  <c r="F286" i="36"/>
  <c r="I286" i="36"/>
  <c r="C318" i="36"/>
  <c r="D318" i="36" s="1"/>
  <c r="E318" i="36" s="1"/>
  <c r="I318" i="36"/>
  <c r="J318" i="36"/>
  <c r="F318" i="36"/>
  <c r="F350" i="36"/>
  <c r="I350" i="36"/>
  <c r="G350" i="36"/>
  <c r="C350" i="36"/>
  <c r="C379" i="36"/>
  <c r="F379" i="36"/>
  <c r="I379" i="36"/>
  <c r="F411" i="36"/>
  <c r="J411" i="36"/>
  <c r="C411" i="36"/>
  <c r="I411" i="36"/>
  <c r="F443" i="36"/>
  <c r="I443" i="36"/>
  <c r="C443" i="36"/>
  <c r="F475" i="36"/>
  <c r="C475" i="36"/>
  <c r="I475" i="36"/>
  <c r="I507" i="36"/>
  <c r="F507" i="36"/>
  <c r="C507" i="36"/>
  <c r="C539" i="36"/>
  <c r="D539" i="36" s="1"/>
  <c r="E539" i="36" s="1"/>
  <c r="J539" i="36"/>
  <c r="I539" i="36"/>
  <c r="F539" i="36"/>
  <c r="I572" i="36"/>
  <c r="F572" i="36"/>
  <c r="H572" i="36" s="1"/>
  <c r="C572" i="36"/>
  <c r="I604" i="36"/>
  <c r="C604" i="36"/>
  <c r="F604" i="36"/>
  <c r="I658" i="36"/>
  <c r="F658" i="36"/>
  <c r="C658" i="36"/>
  <c r="I690" i="36"/>
  <c r="F690" i="36"/>
  <c r="H690" i="36" s="1"/>
  <c r="C690" i="36"/>
  <c r="I648" i="36"/>
  <c r="F648" i="36"/>
  <c r="C648" i="36"/>
  <c r="I422" i="36"/>
  <c r="C422" i="36"/>
  <c r="F422" i="36"/>
  <c r="C454" i="36"/>
  <c r="F454" i="36"/>
  <c r="I454" i="36"/>
  <c r="C502" i="36"/>
  <c r="D502" i="36" s="1"/>
  <c r="E502" i="36" s="1"/>
  <c r="I502" i="36"/>
  <c r="F502" i="36"/>
  <c r="F591" i="36"/>
  <c r="I591" i="36"/>
  <c r="C591" i="36"/>
  <c r="I708" i="36"/>
  <c r="C708" i="36"/>
  <c r="F708" i="36"/>
  <c r="F35" i="36"/>
  <c r="C35" i="36"/>
  <c r="I35" i="36"/>
  <c r="G67" i="36"/>
  <c r="H67" i="36" s="1"/>
  <c r="F99" i="36"/>
  <c r="H99" i="36" s="1"/>
  <c r="I99" i="36"/>
  <c r="C99" i="36"/>
  <c r="F131" i="36"/>
  <c r="I131" i="36"/>
  <c r="C131" i="36"/>
  <c r="F170" i="36"/>
  <c r="C170" i="36"/>
  <c r="I170" i="36"/>
  <c r="F202" i="36"/>
  <c r="C202" i="36"/>
  <c r="I202" i="36"/>
  <c r="F234" i="36"/>
  <c r="C234" i="36"/>
  <c r="I234" i="36"/>
  <c r="F266" i="36"/>
  <c r="C266" i="36"/>
  <c r="I266" i="36"/>
  <c r="C298" i="36"/>
  <c r="I298" i="36"/>
  <c r="F298" i="36"/>
  <c r="C330" i="36"/>
  <c r="F330" i="36"/>
  <c r="I330" i="36"/>
  <c r="F361" i="36"/>
  <c r="H361" i="36" s="1"/>
  <c r="I361" i="36"/>
  <c r="C361" i="36"/>
  <c r="I391" i="36"/>
  <c r="F391" i="36"/>
  <c r="C391" i="36"/>
  <c r="C423" i="36"/>
  <c r="I423" i="36"/>
  <c r="F423" i="36"/>
  <c r="H423" i="36" s="1"/>
  <c r="C455" i="36"/>
  <c r="F455" i="36"/>
  <c r="H455" i="36" s="1"/>
  <c r="I455" i="36"/>
  <c r="I487" i="36"/>
  <c r="C487" i="36"/>
  <c r="F487" i="36"/>
  <c r="F519" i="36"/>
  <c r="H519" i="36" s="1"/>
  <c r="I519" i="36"/>
  <c r="C519" i="36"/>
  <c r="I552" i="36"/>
  <c r="J552" i="36"/>
  <c r="F552" i="36"/>
  <c r="C552" i="36"/>
  <c r="D552" i="36" s="1"/>
  <c r="E552" i="36" s="1"/>
  <c r="I584" i="36"/>
  <c r="F584" i="36"/>
  <c r="C584" i="36"/>
  <c r="J584" i="36"/>
  <c r="F622" i="36"/>
  <c r="H622" i="36" s="1"/>
  <c r="C622" i="36"/>
  <c r="I622" i="36"/>
  <c r="F662" i="36"/>
  <c r="C662" i="36"/>
  <c r="I662" i="36"/>
  <c r="I694" i="36"/>
  <c r="C694" i="36"/>
  <c r="F694" i="36"/>
  <c r="H694" i="36" s="1"/>
  <c r="I11" i="36"/>
  <c r="C11" i="36"/>
  <c r="F11" i="36"/>
  <c r="C44" i="36"/>
  <c r="I44" i="36"/>
  <c r="F44" i="36"/>
  <c r="H44" i="36" s="1"/>
  <c r="I76" i="36"/>
  <c r="C76" i="36"/>
  <c r="F76" i="36"/>
  <c r="F108" i="36"/>
  <c r="C108" i="36"/>
  <c r="I108" i="36"/>
  <c r="F140" i="36"/>
  <c r="G140" i="36"/>
  <c r="I140" i="36"/>
  <c r="C140" i="36"/>
  <c r="F171" i="36"/>
  <c r="I171" i="36"/>
  <c r="C171" i="36"/>
  <c r="F203" i="36"/>
  <c r="I203" i="36"/>
  <c r="C203" i="36"/>
  <c r="F235" i="36"/>
  <c r="I235" i="36"/>
  <c r="C235" i="36"/>
  <c r="C267" i="36"/>
  <c r="F267" i="36"/>
  <c r="I267" i="36"/>
  <c r="F299" i="36"/>
  <c r="I299" i="36"/>
  <c r="C299" i="36"/>
  <c r="G339" i="36"/>
  <c r="G376" i="36"/>
  <c r="G408" i="36"/>
  <c r="G440" i="36"/>
  <c r="G472" i="36"/>
  <c r="G504" i="36"/>
  <c r="G536" i="36"/>
  <c r="H536" i="36" s="1"/>
  <c r="G569" i="36"/>
  <c r="G601" i="36"/>
  <c r="G630" i="36"/>
  <c r="G663" i="36"/>
  <c r="G695" i="36"/>
  <c r="G12" i="36"/>
  <c r="G45" i="36"/>
  <c r="G77" i="36"/>
  <c r="G109" i="36"/>
  <c r="C71" i="36"/>
  <c r="F71" i="36"/>
  <c r="I71" i="36"/>
  <c r="C326" i="36"/>
  <c r="F326" i="36"/>
  <c r="I326" i="36"/>
  <c r="G548" i="36"/>
  <c r="G430" i="36"/>
  <c r="G462" i="36"/>
  <c r="G526" i="36"/>
  <c r="G614" i="36"/>
  <c r="G10" i="36"/>
  <c r="G43" i="36"/>
  <c r="G75" i="36"/>
  <c r="G107" i="36"/>
  <c r="I339" i="36"/>
  <c r="C339" i="36"/>
  <c r="F339" i="36"/>
  <c r="C376" i="36"/>
  <c r="F376" i="36"/>
  <c r="I376" i="36"/>
  <c r="I408" i="36"/>
  <c r="J408" i="36"/>
  <c r="K408" i="36" s="1"/>
  <c r="C408" i="36"/>
  <c r="F408" i="36"/>
  <c r="C440" i="36"/>
  <c r="F440" i="36"/>
  <c r="I440" i="36"/>
  <c r="I472" i="36"/>
  <c r="C472" i="36"/>
  <c r="F472" i="36"/>
  <c r="C504" i="36"/>
  <c r="F504" i="36"/>
  <c r="I504" i="36"/>
  <c r="J504" i="36"/>
  <c r="I536" i="36"/>
  <c r="F536" i="36"/>
  <c r="C536" i="36"/>
  <c r="C569" i="36"/>
  <c r="F569" i="36"/>
  <c r="I569" i="36"/>
  <c r="C601" i="36"/>
  <c r="F601" i="36"/>
  <c r="I601" i="36"/>
  <c r="F630" i="36"/>
  <c r="I630" i="36"/>
  <c r="C630" i="36"/>
  <c r="C663" i="36"/>
  <c r="F663" i="36"/>
  <c r="H663" i="36" s="1"/>
  <c r="I663" i="36"/>
  <c r="I695" i="36"/>
  <c r="C695" i="36"/>
  <c r="F695" i="36"/>
  <c r="C12" i="36"/>
  <c r="I12" i="36"/>
  <c r="F12" i="36"/>
  <c r="C45" i="36"/>
  <c r="F45" i="36"/>
  <c r="I45" i="36"/>
  <c r="F77" i="36"/>
  <c r="I77" i="36"/>
  <c r="C77" i="36"/>
  <c r="C109" i="36"/>
  <c r="F109" i="36"/>
  <c r="I109" i="36"/>
  <c r="F141" i="36"/>
  <c r="C141" i="36"/>
  <c r="G141" i="36"/>
  <c r="I141" i="36"/>
  <c r="F172" i="36"/>
  <c r="H172" i="36" s="1"/>
  <c r="I172" i="36"/>
  <c r="C172" i="36"/>
  <c r="I204" i="36"/>
  <c r="C204" i="36"/>
  <c r="F204" i="36"/>
  <c r="C236" i="36"/>
  <c r="F236" i="36"/>
  <c r="I236" i="36"/>
  <c r="F268" i="36"/>
  <c r="H268" i="36" s="1"/>
  <c r="I268" i="36"/>
  <c r="C268" i="36"/>
  <c r="C300" i="36"/>
  <c r="F300" i="36"/>
  <c r="I300" i="36"/>
  <c r="I332" i="36"/>
  <c r="C332" i="36"/>
  <c r="F332" i="36"/>
  <c r="H332" i="36" s="1"/>
  <c r="F369" i="36"/>
  <c r="H369" i="36" s="1"/>
  <c r="J369" i="36"/>
  <c r="I369" i="36"/>
  <c r="C369" i="36"/>
  <c r="F401" i="36"/>
  <c r="C401" i="36"/>
  <c r="I401" i="36"/>
  <c r="F433" i="36"/>
  <c r="H433" i="36" s="1"/>
  <c r="I433" i="36"/>
  <c r="C433" i="36"/>
  <c r="I465" i="36"/>
  <c r="J465" i="36"/>
  <c r="C465" i="36"/>
  <c r="F465" i="36"/>
  <c r="H465" i="36" s="1"/>
  <c r="I497" i="36"/>
  <c r="F497" i="36"/>
  <c r="H497" i="36" s="1"/>
  <c r="C497" i="36"/>
  <c r="F529" i="36"/>
  <c r="H529" i="36" s="1"/>
  <c r="C529" i="36"/>
  <c r="I529" i="36"/>
  <c r="C562" i="36"/>
  <c r="I562" i="36"/>
  <c r="F562" i="36"/>
  <c r="F594" i="36"/>
  <c r="H594" i="36" s="1"/>
  <c r="C594" i="36"/>
  <c r="I594" i="36"/>
  <c r="C624" i="36"/>
  <c r="F624" i="36"/>
  <c r="I624" i="36"/>
  <c r="C677" i="36"/>
  <c r="F677" i="36"/>
  <c r="G677" i="36"/>
  <c r="I677" i="36"/>
  <c r="J677" i="36"/>
  <c r="C704" i="36"/>
  <c r="F704" i="36"/>
  <c r="I704" i="36"/>
  <c r="C22" i="36"/>
  <c r="F22" i="36"/>
  <c r="I22" i="36"/>
  <c r="C54" i="36"/>
  <c r="D54" i="36" s="1"/>
  <c r="E54" i="36" s="1"/>
  <c r="F54" i="36"/>
  <c r="I54" i="36"/>
  <c r="C86" i="36"/>
  <c r="D86" i="36" s="1"/>
  <c r="E86" i="36" s="1"/>
  <c r="F86" i="36"/>
  <c r="I86" i="36"/>
  <c r="C118" i="36"/>
  <c r="I118" i="36"/>
  <c r="F118" i="36"/>
  <c r="C150" i="36"/>
  <c r="F150" i="36"/>
  <c r="H150" i="36" s="1"/>
  <c r="I150" i="36"/>
  <c r="J150" i="36"/>
  <c r="C181" i="36"/>
  <c r="F181" i="36"/>
  <c r="I181" i="36"/>
  <c r="F213" i="36"/>
  <c r="C213" i="36"/>
  <c r="I213" i="36"/>
  <c r="C245" i="36"/>
  <c r="I245" i="36"/>
  <c r="F245" i="36"/>
  <c r="C277" i="36"/>
  <c r="I277" i="36"/>
  <c r="F277" i="36"/>
  <c r="C309" i="36"/>
  <c r="F309" i="36"/>
  <c r="H309" i="36" s="1"/>
  <c r="I309" i="36"/>
  <c r="J309" i="36"/>
  <c r="C341" i="36"/>
  <c r="I341" i="36"/>
  <c r="F341" i="36"/>
  <c r="H341" i="36" s="1"/>
  <c r="C370" i="36"/>
  <c r="F370" i="36"/>
  <c r="H370" i="36" s="1"/>
  <c r="I370" i="36"/>
  <c r="J370" i="36"/>
  <c r="C402" i="36"/>
  <c r="F402" i="36"/>
  <c r="I402" i="36"/>
  <c r="F434" i="36"/>
  <c r="H434" i="36" s="1"/>
  <c r="C434" i="36"/>
  <c r="I434" i="36"/>
  <c r="C466" i="36"/>
  <c r="I466" i="36"/>
  <c r="F466" i="36"/>
  <c r="C498" i="36"/>
  <c r="I498" i="36"/>
  <c r="F498" i="36"/>
  <c r="H498" i="36" s="1"/>
  <c r="C530" i="36"/>
  <c r="D530" i="36" s="1"/>
  <c r="E530" i="36" s="1"/>
  <c r="I530" i="36"/>
  <c r="F530" i="36"/>
  <c r="C563" i="36"/>
  <c r="I563" i="36"/>
  <c r="F563" i="36"/>
  <c r="I595" i="36"/>
  <c r="F595" i="36"/>
  <c r="H595" i="36" s="1"/>
  <c r="C595" i="36"/>
  <c r="C625" i="36"/>
  <c r="I625" i="36"/>
  <c r="F625" i="36"/>
  <c r="I650" i="36"/>
  <c r="F650" i="36"/>
  <c r="C650" i="36"/>
  <c r="F678" i="36"/>
  <c r="I678" i="36"/>
  <c r="C678" i="36"/>
  <c r="G678" i="36"/>
  <c r="J678" i="36"/>
  <c r="I629" i="36"/>
  <c r="C629" i="36"/>
  <c r="F629" i="36"/>
  <c r="C39" i="36"/>
  <c r="F39" i="36"/>
  <c r="H39" i="36" s="1"/>
  <c r="I39" i="36"/>
  <c r="J39" i="36"/>
  <c r="G71" i="36"/>
  <c r="C103" i="36"/>
  <c r="F103" i="36"/>
  <c r="I103" i="36"/>
  <c r="I135" i="36"/>
  <c r="F135" i="36"/>
  <c r="C135" i="36"/>
  <c r="C166" i="36"/>
  <c r="D166" i="36" s="1"/>
  <c r="E166" i="36" s="1"/>
  <c r="F166" i="36"/>
  <c r="H166" i="36" s="1"/>
  <c r="I166" i="36"/>
  <c r="J166" i="36"/>
  <c r="I198" i="36"/>
  <c r="F198" i="36"/>
  <c r="H198" i="36" s="1"/>
  <c r="C198" i="36"/>
  <c r="I230" i="36"/>
  <c r="C230" i="36"/>
  <c r="D230" i="36" s="1"/>
  <c r="E230" i="36" s="1"/>
  <c r="F230" i="36"/>
  <c r="F262" i="36"/>
  <c r="I262" i="36"/>
  <c r="C262" i="36"/>
  <c r="F294" i="36"/>
  <c r="H294" i="36" s="1"/>
  <c r="I294" i="36"/>
  <c r="C294" i="36"/>
  <c r="G326" i="36"/>
  <c r="J357" i="36"/>
  <c r="C357" i="36"/>
  <c r="I357" i="36"/>
  <c r="F357" i="36"/>
  <c r="H357" i="36" s="1"/>
  <c r="C387" i="36"/>
  <c r="F387" i="36"/>
  <c r="I387" i="36"/>
  <c r="C419" i="36"/>
  <c r="F419" i="36"/>
  <c r="I419" i="36"/>
  <c r="C451" i="36"/>
  <c r="D451" i="36" s="1"/>
  <c r="E451" i="36" s="1"/>
  <c r="F451" i="36"/>
  <c r="H451" i="36" s="1"/>
  <c r="I451" i="36"/>
  <c r="C483" i="36"/>
  <c r="D483" i="36" s="1"/>
  <c r="E483" i="36" s="1"/>
  <c r="I483" i="36"/>
  <c r="F483" i="36"/>
  <c r="C515" i="36"/>
  <c r="J515" i="36"/>
  <c r="F515" i="36"/>
  <c r="H515" i="36" s="1"/>
  <c r="I515" i="36"/>
  <c r="I548" i="36"/>
  <c r="C548" i="36"/>
  <c r="F548" i="36"/>
  <c r="I580" i="36"/>
  <c r="C580" i="36"/>
  <c r="F580" i="36"/>
  <c r="G580" i="36"/>
  <c r="C611" i="36"/>
  <c r="F611" i="36"/>
  <c r="H611" i="36" s="1"/>
  <c r="I611" i="36"/>
  <c r="F638" i="36"/>
  <c r="H638" i="36" s="1"/>
  <c r="C638" i="36"/>
  <c r="I638" i="36"/>
  <c r="I666" i="36"/>
  <c r="F666" i="36"/>
  <c r="C666" i="36"/>
  <c r="I698" i="36"/>
  <c r="F698" i="36"/>
  <c r="C698" i="36"/>
  <c r="I430" i="36"/>
  <c r="C430" i="36"/>
  <c r="F430" i="36"/>
  <c r="C462" i="36"/>
  <c r="I462" i="36"/>
  <c r="J462" i="36"/>
  <c r="F462" i="36"/>
  <c r="C526" i="36"/>
  <c r="I526" i="36"/>
  <c r="F526" i="36"/>
  <c r="I614" i="36"/>
  <c r="C614" i="36"/>
  <c r="F614" i="36"/>
  <c r="I10" i="36"/>
  <c r="F10" i="36"/>
  <c r="C10" i="36"/>
  <c r="F43" i="36"/>
  <c r="C43" i="36"/>
  <c r="I43" i="36"/>
  <c r="C75" i="36"/>
  <c r="F75" i="36"/>
  <c r="H75" i="36" s="1"/>
  <c r="I75" i="36"/>
  <c r="C107" i="36"/>
  <c r="F107" i="36"/>
  <c r="I107" i="36"/>
  <c r="I139" i="36"/>
  <c r="F139" i="36"/>
  <c r="G139" i="36"/>
  <c r="C139" i="36"/>
  <c r="F178" i="36"/>
  <c r="H178" i="36" s="1"/>
  <c r="C178" i="36"/>
  <c r="I178" i="36"/>
  <c r="F210" i="36"/>
  <c r="C210" i="36"/>
  <c r="I210" i="36"/>
  <c r="C242" i="36"/>
  <c r="I242" i="36"/>
  <c r="F242" i="36"/>
  <c r="H242" i="36" s="1"/>
  <c r="C274" i="36"/>
  <c r="I274" i="36"/>
  <c r="F274" i="36"/>
  <c r="G306" i="36"/>
  <c r="I306" i="36"/>
  <c r="C306" i="36"/>
  <c r="F306" i="36"/>
  <c r="F338" i="36"/>
  <c r="H338" i="36" s="1"/>
  <c r="I338" i="36"/>
  <c r="C338" i="36"/>
  <c r="I367" i="36"/>
  <c r="J367" i="36"/>
  <c r="F367" i="36"/>
  <c r="H367" i="36" s="1"/>
  <c r="C367" i="36"/>
  <c r="D367" i="36" s="1"/>
  <c r="E367" i="36" s="1"/>
  <c r="J399" i="36"/>
  <c r="I399" i="36"/>
  <c r="K399" i="36" s="1"/>
  <c r="C399" i="36"/>
  <c r="D399" i="36" s="1"/>
  <c r="E399" i="36" s="1"/>
  <c r="F399" i="36"/>
  <c r="H399" i="36" s="1"/>
  <c r="C431" i="36"/>
  <c r="F431" i="36"/>
  <c r="I431" i="36"/>
  <c r="F463" i="36"/>
  <c r="H463" i="36" s="1"/>
  <c r="C463" i="36"/>
  <c r="I463" i="36"/>
  <c r="J463" i="36"/>
  <c r="I495" i="36"/>
  <c r="C495" i="36"/>
  <c r="F495" i="36"/>
  <c r="I527" i="36"/>
  <c r="F527" i="36"/>
  <c r="C527" i="36"/>
  <c r="I560" i="36"/>
  <c r="C560" i="36"/>
  <c r="F560" i="36"/>
  <c r="H560" i="36" s="1"/>
  <c r="F592" i="36"/>
  <c r="C592" i="36"/>
  <c r="I592" i="36"/>
  <c r="C636" i="36"/>
  <c r="I636" i="36"/>
  <c r="F636" i="36"/>
  <c r="H636" i="36" s="1"/>
  <c r="F670" i="36"/>
  <c r="I670" i="36"/>
  <c r="C670" i="36"/>
  <c r="C702" i="36"/>
  <c r="F702" i="36"/>
  <c r="H702" i="36" s="1"/>
  <c r="I702" i="36"/>
  <c r="J702" i="36"/>
  <c r="C20" i="36"/>
  <c r="I20" i="36"/>
  <c r="F20" i="36"/>
  <c r="H20" i="36" s="1"/>
  <c r="C52" i="36"/>
  <c r="I52" i="36"/>
  <c r="F52" i="36"/>
  <c r="F84" i="36"/>
  <c r="I84" i="36"/>
  <c r="C84" i="36"/>
  <c r="C116" i="36"/>
  <c r="I116" i="36"/>
  <c r="F116" i="36"/>
  <c r="F148" i="36"/>
  <c r="H148" i="36" s="1"/>
  <c r="C148" i="36"/>
  <c r="D148" i="36" s="1"/>
  <c r="E148" i="36" s="1"/>
  <c r="I148" i="36"/>
  <c r="J148" i="36"/>
  <c r="C179" i="36"/>
  <c r="F179" i="36"/>
  <c r="I179" i="36"/>
  <c r="I211" i="36"/>
  <c r="C211" i="36"/>
  <c r="F211" i="36"/>
  <c r="C243" i="36"/>
  <c r="F243" i="36"/>
  <c r="I243" i="36"/>
  <c r="C275" i="36"/>
  <c r="F275" i="36"/>
  <c r="H275" i="36" s="1"/>
  <c r="I275" i="36"/>
  <c r="C307" i="36"/>
  <c r="D307" i="36" s="1"/>
  <c r="E307" i="36" s="1"/>
  <c r="J307" i="36"/>
  <c r="F307" i="36"/>
  <c r="H307" i="36" s="1"/>
  <c r="I307" i="36"/>
  <c r="G347" i="36"/>
  <c r="G384" i="36"/>
  <c r="G416" i="36"/>
  <c r="G448" i="36"/>
  <c r="G480" i="36"/>
  <c r="G512" i="36"/>
  <c r="G545" i="36"/>
  <c r="G608" i="36"/>
  <c r="G643" i="36"/>
  <c r="G671" i="36"/>
  <c r="G703" i="36"/>
  <c r="G21" i="36"/>
  <c r="G53" i="36"/>
  <c r="G85" i="36"/>
  <c r="G117" i="36"/>
  <c r="G149" i="36"/>
  <c r="G180" i="36"/>
  <c r="G212" i="36"/>
  <c r="G244" i="36"/>
  <c r="G276" i="36"/>
  <c r="G308" i="36"/>
  <c r="G340" i="36"/>
  <c r="G377" i="36"/>
  <c r="G409" i="36"/>
  <c r="G441" i="36"/>
  <c r="G473" i="36"/>
  <c r="G505" i="36"/>
  <c r="G537" i="36"/>
  <c r="G570" i="36"/>
  <c r="G602" i="36"/>
  <c r="G631" i="36"/>
  <c r="G683" i="36"/>
  <c r="H683" i="36" s="1"/>
  <c r="G711" i="36"/>
  <c r="H711" i="36" s="1"/>
  <c r="G30" i="36"/>
  <c r="G62" i="36"/>
  <c r="G94" i="36"/>
  <c r="G126" i="36"/>
  <c r="G157" i="36"/>
  <c r="G189" i="36"/>
  <c r="G221" i="36"/>
  <c r="H221" i="36" s="1"/>
  <c r="G253" i="36"/>
  <c r="G285" i="36"/>
  <c r="G317" i="36"/>
  <c r="G349" i="36"/>
  <c r="G378" i="36"/>
  <c r="G410" i="36"/>
  <c r="G442" i="36"/>
  <c r="G474" i="36"/>
  <c r="G506" i="36"/>
  <c r="G538" i="36"/>
  <c r="G571" i="36"/>
  <c r="G603" i="36"/>
  <c r="G632" i="36"/>
  <c r="G657" i="36"/>
  <c r="G689" i="36"/>
  <c r="G14" i="36"/>
  <c r="G47" i="36"/>
  <c r="G79" i="36"/>
  <c r="G111" i="36"/>
  <c r="F174" i="36"/>
  <c r="I174" i="36"/>
  <c r="C174" i="36"/>
  <c r="G206" i="36"/>
  <c r="G238" i="36"/>
  <c r="G270" i="36"/>
  <c r="G334" i="36"/>
  <c r="I364" i="36"/>
  <c r="C364" i="36"/>
  <c r="F364" i="36"/>
  <c r="G395" i="36"/>
  <c r="I427" i="36"/>
  <c r="C427" i="36"/>
  <c r="F427" i="36"/>
  <c r="G459" i="36"/>
  <c r="G491" i="36"/>
  <c r="G523" i="36"/>
  <c r="G556" i="36"/>
  <c r="G588" i="36"/>
  <c r="G618" i="36"/>
  <c r="G645" i="36"/>
  <c r="G679" i="36"/>
  <c r="G705" i="36"/>
  <c r="G406" i="36"/>
  <c r="G438" i="36"/>
  <c r="G470" i="36"/>
  <c r="G543" i="36"/>
  <c r="G661" i="36"/>
  <c r="G19" i="36"/>
  <c r="H19" i="36" s="1"/>
  <c r="F51" i="36"/>
  <c r="C51" i="36"/>
  <c r="I51" i="36"/>
  <c r="G83" i="36"/>
  <c r="I115" i="36"/>
  <c r="C115" i="36"/>
  <c r="F115" i="36"/>
  <c r="G147" i="36"/>
  <c r="G186" i="36"/>
  <c r="F218" i="36"/>
  <c r="I218" i="36"/>
  <c r="C218" i="36"/>
  <c r="G314" i="36"/>
  <c r="G346" i="36"/>
  <c r="G375" i="36"/>
  <c r="I407" i="36"/>
  <c r="C407" i="36"/>
  <c r="D407" i="36" s="1"/>
  <c r="E407" i="36" s="1"/>
  <c r="F407" i="36"/>
  <c r="J407" i="36"/>
  <c r="G439" i="36"/>
  <c r="F471" i="36"/>
  <c r="I471" i="36"/>
  <c r="C471" i="36"/>
  <c r="G503" i="36"/>
  <c r="G535" i="36"/>
  <c r="G568" i="36"/>
  <c r="G600" i="36"/>
  <c r="G642" i="36"/>
  <c r="G675" i="36"/>
  <c r="G709" i="36"/>
  <c r="G28" i="36"/>
  <c r="G60" i="36"/>
  <c r="H60" i="36" s="1"/>
  <c r="G92" i="36"/>
  <c r="G124" i="36"/>
  <c r="G155" i="36"/>
  <c r="G187" i="36"/>
  <c r="G219" i="36"/>
  <c r="G283" i="36"/>
  <c r="G315" i="36"/>
  <c r="C347" i="36"/>
  <c r="F347" i="36"/>
  <c r="H347" i="36" s="1"/>
  <c r="I347" i="36"/>
  <c r="C384" i="36"/>
  <c r="F384" i="36"/>
  <c r="H384" i="36" s="1"/>
  <c r="I384" i="36"/>
  <c r="C416" i="36"/>
  <c r="I416" i="36"/>
  <c r="F416" i="36"/>
  <c r="F448" i="36"/>
  <c r="I448" i="36"/>
  <c r="J448" i="36"/>
  <c r="C448" i="36"/>
  <c r="D448" i="36" s="1"/>
  <c r="E448" i="36" s="1"/>
  <c r="C480" i="36"/>
  <c r="I480" i="36"/>
  <c r="F480" i="36"/>
  <c r="I512" i="36"/>
  <c r="C512" i="36"/>
  <c r="F512" i="36"/>
  <c r="C545" i="36"/>
  <c r="F545" i="36"/>
  <c r="H545" i="36" s="1"/>
  <c r="I545" i="36"/>
  <c r="F577" i="36"/>
  <c r="C577" i="36"/>
  <c r="G577" i="36"/>
  <c r="I577" i="36"/>
  <c r="J577" i="36"/>
  <c r="F608" i="36"/>
  <c r="I608" i="36"/>
  <c r="C608" i="36"/>
  <c r="C643" i="36"/>
  <c r="F643" i="36"/>
  <c r="I643" i="36"/>
  <c r="C671" i="36"/>
  <c r="F671" i="36"/>
  <c r="I671" i="36"/>
  <c r="C703" i="36"/>
  <c r="I703" i="36"/>
  <c r="F703" i="36"/>
  <c r="F21" i="36"/>
  <c r="I21" i="36"/>
  <c r="C21" i="36"/>
  <c r="C53" i="36"/>
  <c r="F53" i="36"/>
  <c r="I53" i="36"/>
  <c r="C85" i="36"/>
  <c r="F85" i="36"/>
  <c r="H85" i="36" s="1"/>
  <c r="I85" i="36"/>
  <c r="F117" i="36"/>
  <c r="H117" i="36" s="1"/>
  <c r="I117" i="36"/>
  <c r="C117" i="36"/>
  <c r="I149" i="36"/>
  <c r="J149" i="36"/>
  <c r="F149" i="36"/>
  <c r="C149" i="36"/>
  <c r="D149" i="36" s="1"/>
  <c r="E149" i="36" s="1"/>
  <c r="I180" i="36"/>
  <c r="C180" i="36"/>
  <c r="F180" i="36"/>
  <c r="H180" i="36" s="1"/>
  <c r="I212" i="36"/>
  <c r="F212" i="36"/>
  <c r="C212" i="36"/>
  <c r="I244" i="36"/>
  <c r="C244" i="36"/>
  <c r="F244" i="36"/>
  <c r="C276" i="36"/>
  <c r="I276" i="36"/>
  <c r="F276" i="36"/>
  <c r="C308" i="36"/>
  <c r="J308" i="36"/>
  <c r="F308" i="36"/>
  <c r="I308" i="36"/>
  <c r="C340" i="36"/>
  <c r="F340" i="36"/>
  <c r="H340" i="36" s="1"/>
  <c r="I340" i="36"/>
  <c r="F377" i="36"/>
  <c r="C377" i="36"/>
  <c r="I377" i="36"/>
  <c r="F409" i="36"/>
  <c r="C409" i="36"/>
  <c r="J409" i="36"/>
  <c r="I409" i="36"/>
  <c r="F441" i="36"/>
  <c r="H441" i="36" s="1"/>
  <c r="I441" i="36"/>
  <c r="C441" i="36"/>
  <c r="F473" i="36"/>
  <c r="H473" i="36" s="1"/>
  <c r="I473" i="36"/>
  <c r="C473" i="36"/>
  <c r="F505" i="36"/>
  <c r="C505" i="36"/>
  <c r="I505" i="36"/>
  <c r="C537" i="36"/>
  <c r="F537" i="36"/>
  <c r="I537" i="36"/>
  <c r="C570" i="36"/>
  <c r="F570" i="36"/>
  <c r="I570" i="36"/>
  <c r="C602" i="36"/>
  <c r="F602" i="36"/>
  <c r="I602" i="36"/>
  <c r="F631" i="36"/>
  <c r="C631" i="36"/>
  <c r="I631" i="36"/>
  <c r="C683" i="36"/>
  <c r="F683" i="36"/>
  <c r="I683" i="36"/>
  <c r="C711" i="36"/>
  <c r="F711" i="36"/>
  <c r="I711" i="36"/>
  <c r="C30" i="36"/>
  <c r="D30" i="36" s="1"/>
  <c r="E30" i="36" s="1"/>
  <c r="F30" i="36"/>
  <c r="H30" i="36" s="1"/>
  <c r="I30" i="36"/>
  <c r="F62" i="36"/>
  <c r="I62" i="36"/>
  <c r="C62" i="36"/>
  <c r="C94" i="36"/>
  <c r="D94" i="36" s="1"/>
  <c r="E94" i="36" s="1"/>
  <c r="F94" i="36"/>
  <c r="I94" i="36"/>
  <c r="J94" i="36"/>
  <c r="C126" i="36"/>
  <c r="F126" i="36"/>
  <c r="I126" i="36"/>
  <c r="F157" i="36"/>
  <c r="I157" i="36"/>
  <c r="C157" i="36"/>
  <c r="C189" i="36"/>
  <c r="F189" i="36"/>
  <c r="I189" i="36"/>
  <c r="F221" i="36"/>
  <c r="I221" i="36"/>
  <c r="C221" i="36"/>
  <c r="C253" i="36"/>
  <c r="D253" i="36" s="1"/>
  <c r="E253" i="36" s="1"/>
  <c r="I253" i="36"/>
  <c r="J253" i="36"/>
  <c r="F253" i="36"/>
  <c r="C285" i="36"/>
  <c r="I285" i="36"/>
  <c r="F285" i="36"/>
  <c r="H285" i="36" s="1"/>
  <c r="J317" i="36"/>
  <c r="F317" i="36"/>
  <c r="C317" i="36"/>
  <c r="I317" i="36"/>
  <c r="I349" i="36"/>
  <c r="C349" i="36"/>
  <c r="F349" i="36"/>
  <c r="C378" i="36"/>
  <c r="D378" i="36" s="1"/>
  <c r="E378" i="36" s="1"/>
  <c r="F378" i="36"/>
  <c r="H378" i="36" s="1"/>
  <c r="I378" i="36"/>
  <c r="C410" i="36"/>
  <c r="D410" i="36" s="1"/>
  <c r="E410" i="36" s="1"/>
  <c r="F410" i="36"/>
  <c r="J410" i="36"/>
  <c r="I410" i="36"/>
  <c r="F442" i="36"/>
  <c r="I442" i="36"/>
  <c r="C442" i="36"/>
  <c r="I474" i="36"/>
  <c r="C474" i="36"/>
  <c r="F474" i="36"/>
  <c r="F506" i="36"/>
  <c r="I506" i="36"/>
  <c r="C506" i="36"/>
  <c r="J506" i="36"/>
  <c r="C538" i="36"/>
  <c r="D538" i="36" s="1"/>
  <c r="E538" i="36" s="1"/>
  <c r="F538" i="36"/>
  <c r="I538" i="36"/>
  <c r="F571" i="36"/>
  <c r="I571" i="36"/>
  <c r="C571" i="36"/>
  <c r="C603" i="36"/>
  <c r="I603" i="36"/>
  <c r="F603" i="36"/>
  <c r="H603" i="36" s="1"/>
  <c r="C632" i="36"/>
  <c r="F632" i="36"/>
  <c r="I632" i="36"/>
  <c r="I657" i="36"/>
  <c r="C657" i="36"/>
  <c r="F657" i="36"/>
  <c r="C689" i="36"/>
  <c r="I689" i="36"/>
  <c r="F689" i="36"/>
  <c r="C14" i="36"/>
  <c r="I14" i="36"/>
  <c r="F14" i="36"/>
  <c r="C47" i="36"/>
  <c r="F47" i="36"/>
  <c r="I47" i="36"/>
  <c r="F79" i="36"/>
  <c r="H79" i="36" s="1"/>
  <c r="I79" i="36"/>
  <c r="C79" i="36"/>
  <c r="C111" i="36"/>
  <c r="F111" i="36"/>
  <c r="I111" i="36"/>
  <c r="F143" i="36"/>
  <c r="C143" i="36"/>
  <c r="G143" i="36"/>
  <c r="H143" i="36" s="1"/>
  <c r="I143" i="36"/>
  <c r="J143" i="36"/>
  <c r="G174" i="36"/>
  <c r="H174" i="36" s="1"/>
  <c r="I206" i="36"/>
  <c r="F206" i="36"/>
  <c r="H206" i="36" s="1"/>
  <c r="C206" i="36"/>
  <c r="C238" i="36"/>
  <c r="I238" i="36"/>
  <c r="F238" i="36"/>
  <c r="C270" i="36"/>
  <c r="F270" i="36"/>
  <c r="H270" i="36" s="1"/>
  <c r="I270" i="36"/>
  <c r="C302" i="36"/>
  <c r="F302" i="36"/>
  <c r="G302" i="36"/>
  <c r="I302" i="36"/>
  <c r="J302" i="36"/>
  <c r="C334" i="36"/>
  <c r="F334" i="36"/>
  <c r="I334" i="36"/>
  <c r="G364" i="36"/>
  <c r="H364" i="36" s="1"/>
  <c r="F395" i="36"/>
  <c r="C395" i="36"/>
  <c r="I395" i="36"/>
  <c r="G427" i="36"/>
  <c r="I459" i="36"/>
  <c r="J459" i="36"/>
  <c r="F459" i="36"/>
  <c r="C459" i="36"/>
  <c r="F491" i="36"/>
  <c r="C491" i="36"/>
  <c r="I491" i="36"/>
  <c r="C523" i="36"/>
  <c r="F523" i="36"/>
  <c r="I523" i="36"/>
  <c r="I556" i="36"/>
  <c r="C556" i="36"/>
  <c r="F556" i="36"/>
  <c r="I588" i="36"/>
  <c r="F588" i="36"/>
  <c r="J588" i="36"/>
  <c r="C588" i="36"/>
  <c r="D588" i="36" s="1"/>
  <c r="E588" i="36" s="1"/>
  <c r="F618" i="36"/>
  <c r="H618" i="36" s="1"/>
  <c r="C618" i="36"/>
  <c r="I618" i="36"/>
  <c r="C645" i="36"/>
  <c r="F645" i="36"/>
  <c r="I645" i="36"/>
  <c r="C679" i="36"/>
  <c r="F679" i="36"/>
  <c r="I679" i="36"/>
  <c r="I705" i="36"/>
  <c r="C705" i="36"/>
  <c r="F705" i="36"/>
  <c r="H705" i="36" s="1"/>
  <c r="D331" i="36"/>
  <c r="E331" i="36" s="1"/>
  <c r="J406" i="36"/>
  <c r="C406" i="36"/>
  <c r="D406" i="36" s="1"/>
  <c r="E406" i="36" s="1"/>
  <c r="F406" i="36"/>
  <c r="I406" i="36"/>
  <c r="F438" i="36"/>
  <c r="J438" i="36"/>
  <c r="C438" i="36"/>
  <c r="D438" i="36" s="1"/>
  <c r="E438" i="36" s="1"/>
  <c r="I438" i="36"/>
  <c r="I470" i="36"/>
  <c r="C470" i="36"/>
  <c r="F470" i="36"/>
  <c r="H470" i="36" s="1"/>
  <c r="F543" i="36"/>
  <c r="I543" i="36"/>
  <c r="C543" i="36"/>
  <c r="C661" i="36"/>
  <c r="F661" i="36"/>
  <c r="H661" i="36" s="1"/>
  <c r="I661" i="36"/>
  <c r="F19" i="36"/>
  <c r="C19" i="36"/>
  <c r="I19" i="36"/>
  <c r="F83" i="36"/>
  <c r="I83" i="36"/>
  <c r="C83" i="36"/>
  <c r="I147" i="36"/>
  <c r="F147" i="36"/>
  <c r="J147" i="36"/>
  <c r="C147" i="36"/>
  <c r="D147" i="36" s="1"/>
  <c r="E147" i="36" s="1"/>
  <c r="F186" i="36"/>
  <c r="I186" i="36"/>
  <c r="C186" i="36"/>
  <c r="G250" i="36"/>
  <c r="C250" i="36"/>
  <c r="F250" i="36"/>
  <c r="I250" i="36"/>
  <c r="C282" i="36"/>
  <c r="G282" i="36"/>
  <c r="I282" i="36"/>
  <c r="J282" i="36"/>
  <c r="F282" i="36"/>
  <c r="I314" i="36"/>
  <c r="J314" i="36"/>
  <c r="C314" i="36"/>
  <c r="F314" i="36"/>
  <c r="I346" i="36"/>
  <c r="C346" i="36"/>
  <c r="F346" i="36"/>
  <c r="H346" i="36" s="1"/>
  <c r="I375" i="36"/>
  <c r="F375" i="36"/>
  <c r="H375" i="36" s="1"/>
  <c r="C375" i="36"/>
  <c r="G407" i="36"/>
  <c r="C439" i="36"/>
  <c r="F439" i="36"/>
  <c r="H439" i="36" s="1"/>
  <c r="I439" i="36"/>
  <c r="G471" i="36"/>
  <c r="I503" i="36"/>
  <c r="J503" i="36"/>
  <c r="F503" i="36"/>
  <c r="C503" i="36"/>
  <c r="F535" i="36"/>
  <c r="I535" i="36"/>
  <c r="C535" i="36"/>
  <c r="C568" i="36"/>
  <c r="I568" i="36"/>
  <c r="F568" i="36"/>
  <c r="H568" i="36" s="1"/>
  <c r="F600" i="36"/>
  <c r="C600" i="36"/>
  <c r="D600" i="36" s="1"/>
  <c r="E600" i="36" s="1"/>
  <c r="I600" i="36"/>
  <c r="I642" i="36"/>
  <c r="F642" i="36"/>
  <c r="C642" i="36"/>
  <c r="C675" i="36"/>
  <c r="F675" i="36"/>
  <c r="H675" i="36" s="1"/>
  <c r="I675" i="36"/>
  <c r="C709" i="36"/>
  <c r="I709" i="36"/>
  <c r="F709" i="36"/>
  <c r="C28" i="36"/>
  <c r="I28" i="36"/>
  <c r="F28" i="36"/>
  <c r="H28" i="36" s="1"/>
  <c r="C60" i="36"/>
  <c r="I60" i="36"/>
  <c r="F60" i="36"/>
  <c r="F92" i="36"/>
  <c r="C92" i="36"/>
  <c r="I92" i="36"/>
  <c r="C124" i="36"/>
  <c r="I124" i="36"/>
  <c r="F124" i="36"/>
  <c r="H124" i="36" s="1"/>
  <c r="I155" i="36"/>
  <c r="F155" i="36"/>
  <c r="C155" i="36"/>
  <c r="F187" i="36"/>
  <c r="H187" i="36" s="1"/>
  <c r="I187" i="36"/>
  <c r="C187" i="36"/>
  <c r="C219" i="36"/>
  <c r="I219" i="36"/>
  <c r="F219" i="36"/>
  <c r="C251" i="36"/>
  <c r="F251" i="36"/>
  <c r="G251" i="36"/>
  <c r="J251" i="36"/>
  <c r="I251" i="36"/>
  <c r="F283" i="36"/>
  <c r="I283" i="36"/>
  <c r="C283" i="36"/>
  <c r="C315" i="36"/>
  <c r="F315" i="36"/>
  <c r="I315" i="36"/>
  <c r="J315" i="36"/>
  <c r="G355" i="36"/>
  <c r="H355" i="36" s="1"/>
  <c r="G392" i="36"/>
  <c r="G424" i="36"/>
  <c r="G456" i="36"/>
  <c r="H456" i="36" s="1"/>
  <c r="G488" i="36"/>
  <c r="G520" i="36"/>
  <c r="H520" i="36" s="1"/>
  <c r="G553" i="36"/>
  <c r="G585" i="36"/>
  <c r="H585" i="36" s="1"/>
  <c r="G615" i="36"/>
  <c r="G649" i="36"/>
  <c r="G676" i="36"/>
  <c r="H676" i="36" s="1"/>
  <c r="G710" i="36"/>
  <c r="H710" i="36" s="1"/>
  <c r="G29" i="36"/>
  <c r="G61" i="36"/>
  <c r="H61" i="36" s="1"/>
  <c r="G93" i="36"/>
  <c r="G125" i="36"/>
  <c r="H125" i="36" s="1"/>
  <c r="G156" i="36"/>
  <c r="G188" i="36"/>
  <c r="G220" i="36"/>
  <c r="H220" i="36" s="1"/>
  <c r="G252" i="36"/>
  <c r="H252" i="36" s="1"/>
  <c r="G284" i="36"/>
  <c r="G316" i="36"/>
  <c r="H316" i="36" s="1"/>
  <c r="G348" i="36"/>
  <c r="H348" i="36" s="1"/>
  <c r="G385" i="36"/>
  <c r="G417" i="36"/>
  <c r="G449" i="36"/>
  <c r="H449" i="36" s="1"/>
  <c r="G481" i="36"/>
  <c r="G513" i="36"/>
  <c r="H513" i="36" s="1"/>
  <c r="G546" i="36"/>
  <c r="G609" i="36"/>
  <c r="H609" i="36" s="1"/>
  <c r="G664" i="36"/>
  <c r="H664" i="36" s="1"/>
  <c r="G688" i="36"/>
  <c r="G635" i="36"/>
  <c r="G38" i="36"/>
  <c r="H38" i="36" s="1"/>
  <c r="G70" i="36"/>
  <c r="H70" i="36" s="1"/>
  <c r="G102" i="36"/>
  <c r="H102" i="36" s="1"/>
  <c r="G134" i="36"/>
  <c r="G165" i="36"/>
  <c r="G197" i="36"/>
  <c r="H197" i="36" s="1"/>
  <c r="G229" i="36"/>
  <c r="G261" i="36"/>
  <c r="H261" i="36" s="1"/>
  <c r="G293" i="36"/>
  <c r="H293" i="36" s="1"/>
  <c r="G325" i="36"/>
  <c r="G356" i="36"/>
  <c r="H356" i="36" s="1"/>
  <c r="G386" i="36"/>
  <c r="G418" i="36"/>
  <c r="H418" i="36" s="1"/>
  <c r="G450" i="36"/>
  <c r="G482" i="36"/>
  <c r="G514" i="36"/>
  <c r="G547" i="36"/>
  <c r="G610" i="36"/>
  <c r="H610" i="36" s="1"/>
  <c r="G637" i="36"/>
  <c r="H637" i="36" s="1"/>
  <c r="G665" i="36"/>
  <c r="G697" i="36"/>
  <c r="G23" i="36"/>
  <c r="G55" i="36"/>
  <c r="G87" i="36"/>
  <c r="G119" i="36"/>
  <c r="G151" i="36"/>
  <c r="H151" i="36" s="1"/>
  <c r="G182" i="36"/>
  <c r="G214" i="36"/>
  <c r="G246" i="36"/>
  <c r="H246" i="36" s="1"/>
  <c r="G278" i="36"/>
  <c r="G310" i="36"/>
  <c r="H310" i="36" s="1"/>
  <c r="G342" i="36"/>
  <c r="G371" i="36"/>
  <c r="H371" i="36" s="1"/>
  <c r="G403" i="36"/>
  <c r="G435" i="36"/>
  <c r="G467" i="36"/>
  <c r="G499" i="36"/>
  <c r="G531" i="36"/>
  <c r="G564" i="36"/>
  <c r="G596" i="36"/>
  <c r="G626" i="36"/>
  <c r="G651" i="36"/>
  <c r="G684" i="36"/>
  <c r="H684" i="36" s="1"/>
  <c r="H295" i="36"/>
  <c r="J295" i="36"/>
  <c r="K295" i="36" s="1"/>
  <c r="J358" i="36"/>
  <c r="K358" i="36" s="1"/>
  <c r="H358" i="36"/>
  <c r="H524" i="36"/>
  <c r="J524" i="36"/>
  <c r="K524" i="36" s="1"/>
  <c r="H619" i="36"/>
  <c r="J619" i="36"/>
  <c r="K619" i="36" s="1"/>
  <c r="H706" i="36"/>
  <c r="J706" i="36"/>
  <c r="H559" i="36"/>
  <c r="J559" i="36"/>
  <c r="K559" i="36" s="1"/>
  <c r="H40" i="36"/>
  <c r="J40" i="36"/>
  <c r="K40" i="36" s="1"/>
  <c r="H72" i="36"/>
  <c r="J72" i="36"/>
  <c r="K72" i="36" s="1"/>
  <c r="H104" i="36"/>
  <c r="J104" i="36"/>
  <c r="K104" i="36" s="1"/>
  <c r="H428" i="36"/>
  <c r="J428" i="36"/>
  <c r="K428" i="36" s="1"/>
  <c r="J492" i="36"/>
  <c r="K492" i="36" s="1"/>
  <c r="J347" i="36"/>
  <c r="K347" i="36" s="1"/>
  <c r="J384" i="36"/>
  <c r="K384" i="36" s="1"/>
  <c r="J416" i="36"/>
  <c r="K416" i="36" s="1"/>
  <c r="J480" i="36"/>
  <c r="J512" i="36"/>
  <c r="H512" i="36"/>
  <c r="J545" i="36"/>
  <c r="K545" i="36" s="1"/>
  <c r="J608" i="36"/>
  <c r="K608" i="36" s="1"/>
  <c r="J643" i="36"/>
  <c r="K643" i="36" s="1"/>
  <c r="H671" i="36"/>
  <c r="J671" i="36"/>
  <c r="J703" i="36"/>
  <c r="K703" i="36" s="1"/>
  <c r="H21" i="36"/>
  <c r="J21" i="36"/>
  <c r="J53" i="36"/>
  <c r="K53" i="36" s="1"/>
  <c r="J85" i="36"/>
  <c r="K85" i="36" s="1"/>
  <c r="J117" i="36"/>
  <c r="J180" i="36"/>
  <c r="K180" i="36" s="1"/>
  <c r="J212" i="36"/>
  <c r="K212" i="36" s="1"/>
  <c r="J244" i="36"/>
  <c r="J276" i="36"/>
  <c r="H276" i="36"/>
  <c r="J340" i="36"/>
  <c r="J377" i="36"/>
  <c r="H377" i="36"/>
  <c r="J441" i="36"/>
  <c r="K441" i="36" s="1"/>
  <c r="J473" i="36"/>
  <c r="J505" i="36"/>
  <c r="J537" i="36"/>
  <c r="K537" i="36" s="1"/>
  <c r="H570" i="36"/>
  <c r="J570" i="36"/>
  <c r="K570" i="36" s="1"/>
  <c r="J602" i="36"/>
  <c r="K602" i="36" s="1"/>
  <c r="J631" i="36"/>
  <c r="J683" i="36"/>
  <c r="J711" i="36"/>
  <c r="J30" i="36"/>
  <c r="J62" i="36"/>
  <c r="K62" i="36" s="1"/>
  <c r="J126" i="36"/>
  <c r="H126" i="36"/>
  <c r="J157" i="36"/>
  <c r="K157" i="36" s="1"/>
  <c r="J189" i="36"/>
  <c r="J221" i="36"/>
  <c r="J285" i="36"/>
  <c r="K285" i="36" s="1"/>
  <c r="J349" i="36"/>
  <c r="K349" i="36" s="1"/>
  <c r="H349" i="36"/>
  <c r="J378" i="36"/>
  <c r="K378" i="36" s="1"/>
  <c r="H442" i="36"/>
  <c r="J442" i="36"/>
  <c r="J474" i="36"/>
  <c r="K474" i="36" s="1"/>
  <c r="H538" i="36"/>
  <c r="J538" i="36"/>
  <c r="J571" i="36"/>
  <c r="K571" i="36" s="1"/>
  <c r="J603" i="36"/>
  <c r="K603" i="36" s="1"/>
  <c r="J632" i="36"/>
  <c r="J657" i="36"/>
  <c r="J689" i="36"/>
  <c r="H689" i="36"/>
  <c r="J14" i="36"/>
  <c r="K14" i="36" s="1"/>
  <c r="J47" i="36"/>
  <c r="J79" i="36"/>
  <c r="K79" i="36" s="1"/>
  <c r="J111" i="36"/>
  <c r="J206" i="36"/>
  <c r="K206" i="36" s="1"/>
  <c r="J238" i="36"/>
  <c r="J270" i="36"/>
  <c r="J334" i="36"/>
  <c r="H334" i="36"/>
  <c r="J395" i="36"/>
  <c r="J491" i="36"/>
  <c r="J523" i="36"/>
  <c r="J556" i="36"/>
  <c r="K556" i="36" s="1"/>
  <c r="J618" i="36"/>
  <c r="J645" i="36"/>
  <c r="H645" i="36"/>
  <c r="J679" i="36"/>
  <c r="J705" i="36"/>
  <c r="H136" i="36"/>
  <c r="J136" i="36"/>
  <c r="J199" i="36"/>
  <c r="K199" i="36" s="1"/>
  <c r="H199" i="36"/>
  <c r="J207" i="36"/>
  <c r="K207" i="36" s="1"/>
  <c r="H271" i="36"/>
  <c r="J271" i="36"/>
  <c r="K271" i="36" s="1"/>
  <c r="J335" i="36"/>
  <c r="K335" i="36" s="1"/>
  <c r="J404" i="36"/>
  <c r="K404" i="36" s="1"/>
  <c r="H436" i="36"/>
  <c r="J436" i="36"/>
  <c r="H468" i="36"/>
  <c r="J468" i="36"/>
  <c r="J500" i="36"/>
  <c r="K500" i="36" s="1"/>
  <c r="H565" i="36"/>
  <c r="J565" i="36"/>
  <c r="K565" i="36" s="1"/>
  <c r="J597" i="36"/>
  <c r="H597" i="36"/>
  <c r="J627" i="36"/>
  <c r="H627" i="36"/>
  <c r="J652" i="36"/>
  <c r="K652" i="36" s="1"/>
  <c r="H25" i="36"/>
  <c r="J25" i="36"/>
  <c r="K25" i="36" s="1"/>
  <c r="J57" i="36"/>
  <c r="K57" i="36" s="1"/>
  <c r="J121" i="36"/>
  <c r="K121" i="36" s="1"/>
  <c r="H184" i="36"/>
  <c r="J184" i="36"/>
  <c r="H216" i="36"/>
  <c r="J216" i="36"/>
  <c r="H248" i="36"/>
  <c r="J248" i="36"/>
  <c r="K248" i="36" s="1"/>
  <c r="H373" i="36"/>
  <c r="J373" i="36"/>
  <c r="K373" i="36" s="1"/>
  <c r="J469" i="36"/>
  <c r="H501" i="36"/>
  <c r="J501" i="36"/>
  <c r="K501" i="36" s="1"/>
  <c r="H533" i="36"/>
  <c r="J533" i="36"/>
  <c r="K533" i="36" s="1"/>
  <c r="J558" i="36"/>
  <c r="H558" i="36"/>
  <c r="J590" i="36"/>
  <c r="K590" i="36" s="1"/>
  <c r="H590" i="36"/>
  <c r="H620" i="36"/>
  <c r="J620" i="36"/>
  <c r="J653" i="36"/>
  <c r="H653" i="36"/>
  <c r="H692" i="36"/>
  <c r="J692" i="36"/>
  <c r="K692" i="36" s="1"/>
  <c r="J478" i="36"/>
  <c r="K478" i="36" s="1"/>
  <c r="J42" i="36"/>
  <c r="K42" i="36" s="1"/>
  <c r="H74" i="36"/>
  <c r="J74" i="36"/>
  <c r="K74" i="36" s="1"/>
  <c r="J106" i="36"/>
  <c r="K106" i="36" s="1"/>
  <c r="H106" i="36"/>
  <c r="H138" i="36"/>
  <c r="J138" i="36"/>
  <c r="K138" i="36" s="1"/>
  <c r="H169" i="36"/>
  <c r="J169" i="36"/>
  <c r="K169" i="36" s="1"/>
  <c r="J201" i="36"/>
  <c r="K201" i="36" s="1"/>
  <c r="H233" i="36"/>
  <c r="J233" i="36"/>
  <c r="K233" i="36" s="1"/>
  <c r="H265" i="36"/>
  <c r="J265" i="36"/>
  <c r="J297" i="36"/>
  <c r="H297" i="36"/>
  <c r="H345" i="36"/>
  <c r="J345" i="36"/>
  <c r="K345" i="36" s="1"/>
  <c r="H374" i="36"/>
  <c r="J374" i="36"/>
  <c r="K374" i="36" s="1"/>
  <c r="J470" i="36"/>
  <c r="K470" i="36" s="1"/>
  <c r="J543" i="36"/>
  <c r="K543" i="36" s="1"/>
  <c r="J661" i="36"/>
  <c r="J19" i="36"/>
  <c r="H83" i="36"/>
  <c r="J83" i="36"/>
  <c r="J186" i="36"/>
  <c r="K186" i="36" s="1"/>
  <c r="J346" i="36"/>
  <c r="J375" i="36"/>
  <c r="J439" i="36"/>
  <c r="K439" i="36" s="1"/>
  <c r="J535" i="36"/>
  <c r="J568" i="36"/>
  <c r="K568" i="36" s="1"/>
  <c r="J600" i="36"/>
  <c r="H642" i="36"/>
  <c r="J642" i="36"/>
  <c r="K642" i="36" s="1"/>
  <c r="J675" i="36"/>
  <c r="J709" i="36"/>
  <c r="H709" i="36"/>
  <c r="J28" i="36"/>
  <c r="J60" i="36"/>
  <c r="J92" i="36"/>
  <c r="K92" i="36" s="1"/>
  <c r="J124" i="36"/>
  <c r="J155" i="36"/>
  <c r="J187" i="36"/>
  <c r="K187" i="36" s="1"/>
  <c r="J219" i="36"/>
  <c r="J283" i="36"/>
  <c r="J174" i="36"/>
  <c r="K174" i="36" s="1"/>
  <c r="J364" i="36"/>
  <c r="J427" i="36"/>
  <c r="K427" i="36" s="1"/>
  <c r="H15" i="36"/>
  <c r="J15" i="36"/>
  <c r="K15" i="36" s="1"/>
  <c r="J175" i="36"/>
  <c r="H239" i="36"/>
  <c r="J239" i="36"/>
  <c r="K239" i="36" s="1"/>
  <c r="H532" i="36"/>
  <c r="J532" i="36"/>
  <c r="H51" i="36"/>
  <c r="J51" i="36"/>
  <c r="H115" i="36"/>
  <c r="J115" i="36"/>
  <c r="K115" i="36" s="1"/>
  <c r="H218" i="36"/>
  <c r="J218" i="36"/>
  <c r="J471" i="36"/>
  <c r="J392" i="36"/>
  <c r="K392" i="36" s="1"/>
  <c r="J424" i="36"/>
  <c r="K424" i="36" s="1"/>
  <c r="J456" i="36"/>
  <c r="K456" i="36" s="1"/>
  <c r="J488" i="36"/>
  <c r="J520" i="36"/>
  <c r="K520" i="36" s="1"/>
  <c r="J553" i="36"/>
  <c r="K553" i="36" s="1"/>
  <c r="J615" i="36"/>
  <c r="K615" i="36" s="1"/>
  <c r="J649" i="36"/>
  <c r="K649" i="36" s="1"/>
  <c r="J710" i="36"/>
  <c r="J29" i="36"/>
  <c r="K29" i="36" s="1"/>
  <c r="J61" i="36"/>
  <c r="J125" i="36"/>
  <c r="K125" i="36" s="1"/>
  <c r="J188" i="36"/>
  <c r="K188" i="36" s="1"/>
  <c r="H188" i="36"/>
  <c r="J220" i="36"/>
  <c r="K220" i="36" s="1"/>
  <c r="H284" i="36"/>
  <c r="J284" i="36"/>
  <c r="K284" i="36" s="1"/>
  <c r="J348" i="36"/>
  <c r="K348" i="36" s="1"/>
  <c r="J385" i="36"/>
  <c r="H385" i="36"/>
  <c r="J417" i="36"/>
  <c r="K417" i="36" s="1"/>
  <c r="J449" i="36"/>
  <c r="K449" i="36" s="1"/>
  <c r="J481" i="36"/>
  <c r="K481" i="36" s="1"/>
  <c r="J513" i="36"/>
  <c r="K513" i="36" s="1"/>
  <c r="H546" i="36"/>
  <c r="J546" i="36"/>
  <c r="J609" i="36"/>
  <c r="J664" i="36"/>
  <c r="H688" i="36"/>
  <c r="J688" i="36"/>
  <c r="K688" i="36" s="1"/>
  <c r="J635" i="36"/>
  <c r="K635" i="36" s="1"/>
  <c r="J70" i="36"/>
  <c r="K70" i="36" s="1"/>
  <c r="J102" i="36"/>
  <c r="J134" i="36"/>
  <c r="K134" i="36" s="1"/>
  <c r="H134" i="36"/>
  <c r="J197" i="36"/>
  <c r="K197" i="36" s="1"/>
  <c r="H229" i="36"/>
  <c r="J229" i="36"/>
  <c r="J261" i="36"/>
  <c r="J293" i="36"/>
  <c r="K293" i="36" s="1"/>
  <c r="J325" i="36"/>
  <c r="J386" i="36"/>
  <c r="J418" i="36"/>
  <c r="H450" i="36"/>
  <c r="J450" i="36"/>
  <c r="K450" i="36" s="1"/>
  <c r="J482" i="36"/>
  <c r="K482" i="36" s="1"/>
  <c r="H547" i="36"/>
  <c r="J547" i="36"/>
  <c r="J610" i="36"/>
  <c r="J637" i="36"/>
  <c r="J665" i="36"/>
  <c r="K665" i="36" s="1"/>
  <c r="H665" i="36"/>
  <c r="J697" i="36"/>
  <c r="J23" i="36"/>
  <c r="K23" i="36" s="1"/>
  <c r="H55" i="36"/>
  <c r="J55" i="36"/>
  <c r="K55" i="36" s="1"/>
  <c r="J87" i="36"/>
  <c r="K87" i="36" s="1"/>
  <c r="J119" i="36"/>
  <c r="K119" i="36" s="1"/>
  <c r="H119" i="36"/>
  <c r="J182" i="36"/>
  <c r="K182" i="36" s="1"/>
  <c r="H214" i="36"/>
  <c r="J214" i="36"/>
  <c r="K214" i="36" s="1"/>
  <c r="J246" i="36"/>
  <c r="J278" i="36"/>
  <c r="K278" i="36" s="1"/>
  <c r="J342" i="36"/>
  <c r="K342" i="36" s="1"/>
  <c r="H342" i="36"/>
  <c r="H435" i="36"/>
  <c r="J435" i="36"/>
  <c r="K435" i="36" s="1"/>
  <c r="J467" i="36"/>
  <c r="K467" i="36" s="1"/>
  <c r="J499" i="36"/>
  <c r="K499" i="36" s="1"/>
  <c r="J531" i="36"/>
  <c r="K531" i="36" s="1"/>
  <c r="H564" i="36"/>
  <c r="J564" i="36"/>
  <c r="J596" i="36"/>
  <c r="K596" i="36" s="1"/>
  <c r="H596" i="36"/>
  <c r="J626" i="36"/>
  <c r="J651" i="36"/>
  <c r="K651" i="36" s="1"/>
  <c r="J684" i="36"/>
  <c r="K684" i="36" s="1"/>
  <c r="H549" i="36"/>
  <c r="J549" i="36"/>
  <c r="K549" i="36" s="1"/>
  <c r="J112" i="36"/>
  <c r="K112" i="36" s="1"/>
  <c r="J183" i="36"/>
  <c r="H183" i="36"/>
  <c r="H247" i="36"/>
  <c r="J247" i="36"/>
  <c r="K247" i="36" s="1"/>
  <c r="J380" i="36"/>
  <c r="K380" i="36" s="1"/>
  <c r="H380" i="36"/>
  <c r="J444" i="36"/>
  <c r="K444" i="36" s="1"/>
  <c r="H476" i="36"/>
  <c r="J476" i="36"/>
  <c r="K476" i="36" s="1"/>
  <c r="J508" i="36"/>
  <c r="H573" i="36"/>
  <c r="J573" i="36"/>
  <c r="K573" i="36" s="1"/>
  <c r="J605" i="36"/>
  <c r="K605" i="36" s="1"/>
  <c r="H605" i="36"/>
  <c r="H634" i="36"/>
  <c r="J634" i="36"/>
  <c r="K634" i="36" s="1"/>
  <c r="H659" i="36"/>
  <c r="J659" i="36"/>
  <c r="K659" i="36" s="1"/>
  <c r="J691" i="36"/>
  <c r="K691" i="36" s="1"/>
  <c r="H486" i="36"/>
  <c r="J486" i="36"/>
  <c r="K486" i="36" s="1"/>
  <c r="J641" i="36"/>
  <c r="K641" i="36" s="1"/>
  <c r="H33" i="36"/>
  <c r="J33" i="36"/>
  <c r="K33" i="36" s="1"/>
  <c r="H65" i="36"/>
  <c r="J65" i="36"/>
  <c r="K65" i="36" s="1"/>
  <c r="J97" i="36"/>
  <c r="K97" i="36" s="1"/>
  <c r="H129" i="36"/>
  <c r="J129" i="36"/>
  <c r="K129" i="36" s="1"/>
  <c r="H224" i="36"/>
  <c r="J224" i="36"/>
  <c r="K224" i="36" s="1"/>
  <c r="J256" i="36"/>
  <c r="K256" i="36" s="1"/>
  <c r="J288" i="36"/>
  <c r="K288" i="36" s="1"/>
  <c r="J381" i="36"/>
  <c r="K381" i="36" s="1"/>
  <c r="H413" i="36"/>
  <c r="J413" i="36"/>
  <c r="K413" i="36" s="1"/>
  <c r="H445" i="36"/>
  <c r="J445" i="36"/>
  <c r="K445" i="36" s="1"/>
  <c r="H477" i="36"/>
  <c r="J477" i="36"/>
  <c r="J566" i="36"/>
  <c r="K566" i="36" s="1"/>
  <c r="H566" i="36"/>
  <c r="J598" i="36"/>
  <c r="K598" i="36" s="1"/>
  <c r="H598" i="36"/>
  <c r="H628" i="36"/>
  <c r="J628" i="36"/>
  <c r="K628" i="36" s="1"/>
  <c r="J660" i="36"/>
  <c r="K660" i="36" s="1"/>
  <c r="J510" i="36"/>
  <c r="K510" i="36" s="1"/>
  <c r="J599" i="36"/>
  <c r="K599" i="36" s="1"/>
  <c r="J18" i="36"/>
  <c r="K18" i="36" s="1"/>
  <c r="H50" i="36"/>
  <c r="J50" i="36"/>
  <c r="K50" i="36" s="1"/>
  <c r="J114" i="36"/>
  <c r="K114" i="36" s="1"/>
  <c r="J177" i="36"/>
  <c r="K177" i="36" s="1"/>
  <c r="H177" i="36"/>
  <c r="J209" i="36"/>
  <c r="H209" i="36"/>
  <c r="J241" i="36"/>
  <c r="K241" i="36" s="1"/>
  <c r="H273" i="36"/>
  <c r="J273" i="36"/>
  <c r="K273" i="36" s="1"/>
  <c r="H382" i="36"/>
  <c r="J382" i="36"/>
  <c r="K382" i="36" s="1"/>
  <c r="J414" i="36"/>
  <c r="J494" i="36"/>
  <c r="K494" i="36" s="1"/>
  <c r="H567" i="36"/>
  <c r="J567" i="36"/>
  <c r="K567" i="36" s="1"/>
  <c r="J59" i="36"/>
  <c r="H123" i="36"/>
  <c r="J123" i="36"/>
  <c r="K123" i="36" s="1"/>
  <c r="J290" i="36"/>
  <c r="K290" i="36" s="1"/>
  <c r="J322" i="36"/>
  <c r="K322" i="36" s="1"/>
  <c r="J383" i="36"/>
  <c r="H415" i="36"/>
  <c r="J415" i="36"/>
  <c r="K415" i="36" s="1"/>
  <c r="J479" i="36"/>
  <c r="K479" i="36" s="1"/>
  <c r="H544" i="36"/>
  <c r="J544" i="36"/>
  <c r="J607" i="36"/>
  <c r="H607" i="36"/>
  <c r="H655" i="36"/>
  <c r="J655" i="36"/>
  <c r="K655" i="36" s="1"/>
  <c r="J687" i="36"/>
  <c r="K687" i="36" s="1"/>
  <c r="J669" i="36"/>
  <c r="K669" i="36" s="1"/>
  <c r="J36" i="36"/>
  <c r="K36" i="36" s="1"/>
  <c r="J68" i="36"/>
  <c r="K68" i="36" s="1"/>
  <c r="H100" i="36"/>
  <c r="J100" i="36"/>
  <c r="K100" i="36" s="1"/>
  <c r="H132" i="36"/>
  <c r="J132" i="36"/>
  <c r="J195" i="36"/>
  <c r="K195" i="36" s="1"/>
  <c r="H195" i="36"/>
  <c r="J259" i="36"/>
  <c r="K259" i="36" s="1"/>
  <c r="J291" i="36"/>
  <c r="J323" i="36"/>
  <c r="K323" i="36" s="1"/>
  <c r="H64" i="36"/>
  <c r="J64" i="36"/>
  <c r="K64" i="36" s="1"/>
  <c r="J48" i="36"/>
  <c r="H80" i="36"/>
  <c r="J80" i="36"/>
  <c r="K80" i="36" s="1"/>
  <c r="H215" i="36"/>
  <c r="J215" i="36"/>
  <c r="H24" i="36"/>
  <c r="J24" i="36"/>
  <c r="K24" i="36" s="1"/>
  <c r="J88" i="36"/>
  <c r="K88" i="36" s="1"/>
  <c r="H279" i="36"/>
  <c r="J279" i="36"/>
  <c r="H343" i="36"/>
  <c r="J343" i="36"/>
  <c r="K343" i="36" s="1"/>
  <c r="H27" i="36"/>
  <c r="J27" i="36"/>
  <c r="K27" i="36" s="1"/>
  <c r="H91" i="36"/>
  <c r="J91" i="36"/>
  <c r="K91" i="36" s="1"/>
  <c r="H194" i="36"/>
  <c r="J194" i="36"/>
  <c r="H258" i="36"/>
  <c r="J258" i="36"/>
  <c r="K258" i="36" s="1"/>
  <c r="J511" i="36"/>
  <c r="K511" i="36" s="1"/>
  <c r="H400" i="36"/>
  <c r="J400" i="36"/>
  <c r="K400" i="36" s="1"/>
  <c r="J432" i="36"/>
  <c r="J464" i="36"/>
  <c r="H496" i="36"/>
  <c r="J496" i="36"/>
  <c r="K496" i="36" s="1"/>
  <c r="J528" i="36"/>
  <c r="J561" i="36"/>
  <c r="K561" i="36" s="1"/>
  <c r="J623" i="36"/>
  <c r="K623" i="36" s="1"/>
  <c r="J621" i="36"/>
  <c r="K621" i="36" s="1"/>
  <c r="J37" i="36"/>
  <c r="H37" i="36"/>
  <c r="H69" i="36"/>
  <c r="J69" i="36"/>
  <c r="K69" i="36" s="1"/>
  <c r="J101" i="36"/>
  <c r="K101" i="36" s="1"/>
  <c r="J133" i="36"/>
  <c r="K133" i="36" s="1"/>
  <c r="H196" i="36"/>
  <c r="J196" i="36"/>
  <c r="K196" i="36" s="1"/>
  <c r="H260" i="36"/>
  <c r="J260" i="36"/>
  <c r="J292" i="36"/>
  <c r="H324" i="36"/>
  <c r="J324" i="36"/>
  <c r="K324" i="36" s="1"/>
  <c r="J362" i="36"/>
  <c r="J393" i="36"/>
  <c r="K393" i="36" s="1"/>
  <c r="J425" i="36"/>
  <c r="K425" i="36" s="1"/>
  <c r="H425" i="36"/>
  <c r="H489" i="36"/>
  <c r="J489" i="36"/>
  <c r="K489" i="36" s="1"/>
  <c r="J521" i="36"/>
  <c r="K521" i="36" s="1"/>
  <c r="J554" i="36"/>
  <c r="K554" i="36" s="1"/>
  <c r="H616" i="36"/>
  <c r="J616" i="36"/>
  <c r="K616" i="36" s="1"/>
  <c r="J672" i="36"/>
  <c r="K672" i="36" s="1"/>
  <c r="J696" i="36"/>
  <c r="K696" i="36" s="1"/>
  <c r="H13" i="36"/>
  <c r="J13" i="36"/>
  <c r="K13" i="36" s="1"/>
  <c r="J46" i="36"/>
  <c r="K46" i="36" s="1"/>
  <c r="H46" i="36"/>
  <c r="J78" i="36"/>
  <c r="K78" i="36" s="1"/>
  <c r="H110" i="36"/>
  <c r="J110" i="36"/>
  <c r="K110" i="36" s="1"/>
  <c r="J173" i="36"/>
  <c r="K173" i="36" s="1"/>
  <c r="H205" i="36"/>
  <c r="J205" i="36"/>
  <c r="K205" i="36" s="1"/>
  <c r="J237" i="36"/>
  <c r="H269" i="36"/>
  <c r="J269" i="36"/>
  <c r="K269" i="36" s="1"/>
  <c r="H301" i="36"/>
  <c r="J301" i="36"/>
  <c r="H333" i="36"/>
  <c r="J333" i="36"/>
  <c r="H363" i="36"/>
  <c r="J363" i="36"/>
  <c r="K363" i="36" s="1"/>
  <c r="J394" i="36"/>
  <c r="K394" i="36" s="1"/>
  <c r="J426" i="36"/>
  <c r="K426" i="36" s="1"/>
  <c r="J490" i="36"/>
  <c r="K490" i="36" s="1"/>
  <c r="H555" i="36"/>
  <c r="J555" i="36"/>
  <c r="K555" i="36" s="1"/>
  <c r="J617" i="36"/>
  <c r="K617" i="36" s="1"/>
  <c r="J673" i="36"/>
  <c r="J712" i="36"/>
  <c r="K712" i="36" s="1"/>
  <c r="H31" i="36"/>
  <c r="J31" i="36"/>
  <c r="K31" i="36" s="1"/>
  <c r="J63" i="36"/>
  <c r="J127" i="36"/>
  <c r="H190" i="36"/>
  <c r="J190" i="36"/>
  <c r="K190" i="36" s="1"/>
  <c r="J222" i="36"/>
  <c r="K222" i="36" s="1"/>
  <c r="H286" i="36"/>
  <c r="J286" i="36"/>
  <c r="K286" i="36" s="1"/>
  <c r="H379" i="36"/>
  <c r="J379" i="36"/>
  <c r="K379" i="36" s="1"/>
  <c r="H443" i="36"/>
  <c r="J443" i="36"/>
  <c r="H475" i="36"/>
  <c r="J475" i="36"/>
  <c r="K475" i="36" s="1"/>
  <c r="H507" i="36"/>
  <c r="J507" i="36"/>
  <c r="J572" i="36"/>
  <c r="K572" i="36" s="1"/>
  <c r="J604" i="36"/>
  <c r="K604" i="36" s="1"/>
  <c r="H658" i="36"/>
  <c r="J658" i="36"/>
  <c r="K658" i="36" s="1"/>
  <c r="J690" i="36"/>
  <c r="K690" i="36" s="1"/>
  <c r="J648" i="36"/>
  <c r="H167" i="36"/>
  <c r="J167" i="36"/>
  <c r="H56" i="36"/>
  <c r="J56" i="36"/>
  <c r="K56" i="36" s="1"/>
  <c r="J120" i="36"/>
  <c r="J32" i="36"/>
  <c r="K32" i="36" s="1"/>
  <c r="J128" i="36"/>
  <c r="K128" i="36" s="1"/>
  <c r="J191" i="36"/>
  <c r="K191" i="36" s="1"/>
  <c r="H191" i="36"/>
  <c r="J223" i="36"/>
  <c r="K223" i="36" s="1"/>
  <c r="H223" i="36"/>
  <c r="H287" i="36"/>
  <c r="J287" i="36"/>
  <c r="K287" i="36" s="1"/>
  <c r="H351" i="36"/>
  <c r="J351" i="36"/>
  <c r="H420" i="36"/>
  <c r="J420" i="36"/>
  <c r="K420" i="36" s="1"/>
  <c r="J452" i="36"/>
  <c r="K452" i="36" s="1"/>
  <c r="H452" i="36"/>
  <c r="J484" i="36"/>
  <c r="K484" i="36" s="1"/>
  <c r="H484" i="36"/>
  <c r="H516" i="36"/>
  <c r="J516" i="36"/>
  <c r="H581" i="36"/>
  <c r="J581" i="36"/>
  <c r="J612" i="36"/>
  <c r="K612" i="36" s="1"/>
  <c r="H612" i="36"/>
  <c r="H667" i="36"/>
  <c r="J667" i="36"/>
  <c r="J699" i="36"/>
  <c r="K699" i="36" s="1"/>
  <c r="H699" i="36"/>
  <c r="J518" i="36"/>
  <c r="K518" i="36" s="1"/>
  <c r="J693" i="36"/>
  <c r="K693" i="36" s="1"/>
  <c r="H41" i="36"/>
  <c r="J41" i="36"/>
  <c r="K41" i="36" s="1"/>
  <c r="H73" i="36"/>
  <c r="J73" i="36"/>
  <c r="K73" i="36" s="1"/>
  <c r="J105" i="36"/>
  <c r="K105" i="36" s="1"/>
  <c r="J137" i="36"/>
  <c r="K137" i="36" s="1"/>
  <c r="H137" i="36"/>
  <c r="H168" i="36"/>
  <c r="J168" i="36"/>
  <c r="H200" i="36"/>
  <c r="J200" i="36"/>
  <c r="K200" i="36" s="1"/>
  <c r="H232" i="36"/>
  <c r="J232" i="36"/>
  <c r="J264" i="36"/>
  <c r="K264" i="36" s="1"/>
  <c r="J296" i="36"/>
  <c r="K296" i="36" s="1"/>
  <c r="H296" i="36"/>
  <c r="H328" i="36"/>
  <c r="J328" i="36"/>
  <c r="H359" i="36"/>
  <c r="J359" i="36"/>
  <c r="K359" i="36" s="1"/>
  <c r="H421" i="36"/>
  <c r="J421" i="36"/>
  <c r="K421" i="36" s="1"/>
  <c r="H453" i="36"/>
  <c r="J453" i="36"/>
  <c r="K453" i="36" s="1"/>
  <c r="J485" i="36"/>
  <c r="K485" i="36" s="1"/>
  <c r="H517" i="36"/>
  <c r="J517" i="36"/>
  <c r="K517" i="36" s="1"/>
  <c r="J542" i="36"/>
  <c r="K542" i="36" s="1"/>
  <c r="J574" i="36"/>
  <c r="H574" i="36"/>
  <c r="H606" i="36"/>
  <c r="J606" i="36"/>
  <c r="K606" i="36" s="1"/>
  <c r="J640" i="36"/>
  <c r="K640" i="36" s="1"/>
  <c r="H668" i="36"/>
  <c r="J668" i="36"/>
  <c r="J707" i="36"/>
  <c r="K707" i="36" s="1"/>
  <c r="H707" i="36"/>
  <c r="J534" i="36"/>
  <c r="K534" i="36" s="1"/>
  <c r="H654" i="36"/>
  <c r="J654" i="36"/>
  <c r="K654" i="36" s="1"/>
  <c r="H26" i="36"/>
  <c r="J26" i="36"/>
  <c r="K26" i="36" s="1"/>
  <c r="J58" i="36"/>
  <c r="K58" i="36" s="1"/>
  <c r="J90" i="36"/>
  <c r="K90" i="36" s="1"/>
  <c r="H90" i="36"/>
  <c r="J122" i="36"/>
  <c r="K122" i="36" s="1"/>
  <c r="H122" i="36"/>
  <c r="J154" i="36"/>
  <c r="K154" i="36" s="1"/>
  <c r="J185" i="36"/>
  <c r="K185" i="36" s="1"/>
  <c r="H185" i="36"/>
  <c r="J217" i="36"/>
  <c r="K217" i="36" s="1"/>
  <c r="H249" i="36"/>
  <c r="J249" i="36"/>
  <c r="K249" i="36" s="1"/>
  <c r="H329" i="36"/>
  <c r="J329" i="36"/>
  <c r="K329" i="36" s="1"/>
  <c r="J360" i="36"/>
  <c r="K360" i="36" s="1"/>
  <c r="H360" i="36"/>
  <c r="J390" i="36"/>
  <c r="K390" i="36" s="1"/>
  <c r="J422" i="36"/>
  <c r="K422" i="36" s="1"/>
  <c r="J454" i="36"/>
  <c r="H454" i="36"/>
  <c r="H502" i="36"/>
  <c r="J502" i="36"/>
  <c r="K502" i="36" s="1"/>
  <c r="H591" i="36"/>
  <c r="J591" i="36"/>
  <c r="H708" i="36"/>
  <c r="J708" i="36"/>
  <c r="K708" i="36" s="1"/>
  <c r="J35" i="36"/>
  <c r="K35" i="36" s="1"/>
  <c r="J99" i="36"/>
  <c r="K99" i="36" s="1"/>
  <c r="H131" i="36"/>
  <c r="J131" i="36"/>
  <c r="K131" i="36" s="1"/>
  <c r="J170" i="36"/>
  <c r="H170" i="36"/>
  <c r="H202" i="36"/>
  <c r="J202" i="36"/>
  <c r="K202" i="36" s="1"/>
  <c r="J234" i="36"/>
  <c r="K234" i="36" s="1"/>
  <c r="H234" i="36"/>
  <c r="H266" i="36"/>
  <c r="J266" i="36"/>
  <c r="K266" i="36" s="1"/>
  <c r="J298" i="36"/>
  <c r="K298" i="36" s="1"/>
  <c r="H298" i="36"/>
  <c r="J330" i="36"/>
  <c r="J361" i="36"/>
  <c r="K361" i="36" s="1"/>
  <c r="H391" i="36"/>
  <c r="J391" i="36"/>
  <c r="K391" i="36" s="1"/>
  <c r="J423" i="36"/>
  <c r="J455" i="36"/>
  <c r="K455" i="36" s="1"/>
  <c r="J487" i="36"/>
  <c r="K487" i="36" s="1"/>
  <c r="H487" i="36"/>
  <c r="J519" i="36"/>
  <c r="J622" i="36"/>
  <c r="K622" i="36" s="1"/>
  <c r="J662" i="36"/>
  <c r="H662" i="36"/>
  <c r="J694" i="36"/>
  <c r="H11" i="36"/>
  <c r="J11" i="36"/>
  <c r="K11" i="36" s="1"/>
  <c r="J44" i="36"/>
  <c r="K44" i="36" s="1"/>
  <c r="H76" i="36"/>
  <c r="J76" i="36"/>
  <c r="K76" i="36" s="1"/>
  <c r="H108" i="36"/>
  <c r="J108" i="36"/>
  <c r="K108" i="36" s="1"/>
  <c r="J171" i="36"/>
  <c r="K171" i="36" s="1"/>
  <c r="H203" i="36"/>
  <c r="J203" i="36"/>
  <c r="H235" i="36"/>
  <c r="J235" i="36"/>
  <c r="H267" i="36"/>
  <c r="J267" i="36"/>
  <c r="K267" i="36" s="1"/>
  <c r="H299" i="36"/>
  <c r="J299" i="36"/>
  <c r="H331" i="36"/>
  <c r="J331" i="36"/>
  <c r="K331" i="36" s="1"/>
  <c r="H633" i="36"/>
  <c r="J633" i="36"/>
  <c r="K633" i="36" s="1"/>
  <c r="J67" i="36"/>
  <c r="J339" i="36"/>
  <c r="K339" i="36" s="1"/>
  <c r="J376" i="36"/>
  <c r="K376" i="36" s="1"/>
  <c r="H376" i="36"/>
  <c r="H440" i="36"/>
  <c r="J440" i="36"/>
  <c r="K440" i="36" s="1"/>
  <c r="H472" i="36"/>
  <c r="J472" i="36"/>
  <c r="K472" i="36" s="1"/>
  <c r="J536" i="36"/>
  <c r="K536" i="36" s="1"/>
  <c r="H569" i="36"/>
  <c r="J569" i="36"/>
  <c r="K569" i="36" s="1"/>
  <c r="J601" i="36"/>
  <c r="K601" i="36" s="1"/>
  <c r="H630" i="36"/>
  <c r="J630" i="36"/>
  <c r="K630" i="36" s="1"/>
  <c r="J663" i="36"/>
  <c r="K663" i="36" s="1"/>
  <c r="H695" i="36"/>
  <c r="J695" i="36"/>
  <c r="K695" i="36" s="1"/>
  <c r="H12" i="36"/>
  <c r="J12" i="36"/>
  <c r="J45" i="36"/>
  <c r="K45" i="36" s="1"/>
  <c r="H45" i="36"/>
  <c r="H77" i="36"/>
  <c r="J77" i="36"/>
  <c r="K77" i="36" s="1"/>
  <c r="H109" i="36"/>
  <c r="J109" i="36"/>
  <c r="K109" i="36" s="1"/>
  <c r="J172" i="36"/>
  <c r="J204" i="36"/>
  <c r="H204" i="36"/>
  <c r="H236" i="36"/>
  <c r="J236" i="36"/>
  <c r="J268" i="36"/>
  <c r="K268" i="36" s="1"/>
  <c r="H300" i="36"/>
  <c r="J300" i="36"/>
  <c r="K300" i="36" s="1"/>
  <c r="J332" i="36"/>
  <c r="K332" i="36" s="1"/>
  <c r="H401" i="36"/>
  <c r="J401" i="36"/>
  <c r="J433" i="36"/>
  <c r="K433" i="36" s="1"/>
  <c r="J497" i="36"/>
  <c r="J529" i="36"/>
  <c r="K529" i="36" s="1"/>
  <c r="H562" i="36"/>
  <c r="J562" i="36"/>
  <c r="K562" i="36" s="1"/>
  <c r="J594" i="36"/>
  <c r="K594" i="36" s="1"/>
  <c r="J624" i="36"/>
  <c r="K624" i="36" s="1"/>
  <c r="H624" i="36"/>
  <c r="H704" i="36"/>
  <c r="J704" i="36"/>
  <c r="K704" i="36" s="1"/>
  <c r="H22" i="36"/>
  <c r="J22" i="36"/>
  <c r="K22" i="36" s="1"/>
  <c r="J54" i="36"/>
  <c r="K54" i="36" s="1"/>
  <c r="H54" i="36"/>
  <c r="H86" i="36"/>
  <c r="J86" i="36"/>
  <c r="K86" i="36" s="1"/>
  <c r="J118" i="36"/>
  <c r="H118" i="36"/>
  <c r="H181" i="36"/>
  <c r="J181" i="36"/>
  <c r="K181" i="36" s="1"/>
  <c r="H213" i="36"/>
  <c r="J213" i="36"/>
  <c r="K213" i="36" s="1"/>
  <c r="J245" i="36"/>
  <c r="K245" i="36" s="1"/>
  <c r="H245" i="36"/>
  <c r="J277" i="36"/>
  <c r="H277" i="36"/>
  <c r="J341" i="36"/>
  <c r="K341" i="36" s="1"/>
  <c r="H402" i="36"/>
  <c r="J402" i="36"/>
  <c r="J434" i="36"/>
  <c r="J466" i="36"/>
  <c r="K466" i="36" s="1"/>
  <c r="H466" i="36"/>
  <c r="J498" i="36"/>
  <c r="K498" i="36" s="1"/>
  <c r="H530" i="36"/>
  <c r="J530" i="36"/>
  <c r="K530" i="36" s="1"/>
  <c r="H563" i="36"/>
  <c r="J563" i="36"/>
  <c r="K563" i="36" s="1"/>
  <c r="J595" i="36"/>
  <c r="H625" i="36"/>
  <c r="J625" i="36"/>
  <c r="K625" i="36" s="1"/>
  <c r="H650" i="36"/>
  <c r="J650" i="36"/>
  <c r="K650" i="36" s="1"/>
  <c r="H629" i="36"/>
  <c r="J629" i="36"/>
  <c r="K629" i="36" s="1"/>
  <c r="H103" i="36"/>
  <c r="J103" i="36"/>
  <c r="H135" i="36"/>
  <c r="J135" i="36"/>
  <c r="K135" i="36" s="1"/>
  <c r="J198" i="36"/>
  <c r="J230" i="36"/>
  <c r="H230" i="36"/>
  <c r="H262" i="36"/>
  <c r="J262" i="36"/>
  <c r="K262" i="36" s="1"/>
  <c r="J294" i="36"/>
  <c r="K294" i="36" s="1"/>
  <c r="H387" i="36"/>
  <c r="J387" i="36"/>
  <c r="K387" i="36" s="1"/>
  <c r="J419" i="36"/>
  <c r="K419" i="36" s="1"/>
  <c r="H419" i="36"/>
  <c r="J451" i="36"/>
  <c r="H483" i="36"/>
  <c r="J483" i="36"/>
  <c r="J548" i="36"/>
  <c r="J611" i="36"/>
  <c r="K611" i="36" s="1"/>
  <c r="J638" i="36"/>
  <c r="K638" i="36" s="1"/>
  <c r="H666" i="36"/>
  <c r="J666" i="36"/>
  <c r="K666" i="36" s="1"/>
  <c r="H698" i="36"/>
  <c r="J698" i="36"/>
  <c r="K698" i="36" s="1"/>
  <c r="J231" i="36"/>
  <c r="K231" i="36" s="1"/>
  <c r="J263" i="36"/>
  <c r="J327" i="36"/>
  <c r="J557" i="36"/>
  <c r="K557" i="36" s="1"/>
  <c r="H557" i="36"/>
  <c r="J646" i="36"/>
  <c r="J680" i="36"/>
  <c r="K680" i="36" s="1"/>
  <c r="H680" i="36"/>
  <c r="H17" i="36"/>
  <c r="J17" i="36"/>
  <c r="K17" i="36" s="1"/>
  <c r="J49" i="36"/>
  <c r="K49" i="36" s="1"/>
  <c r="J113" i="36"/>
  <c r="K113" i="36" s="1"/>
  <c r="H176" i="36"/>
  <c r="J176" i="36"/>
  <c r="K176" i="36" s="1"/>
  <c r="J208" i="36"/>
  <c r="K208" i="36" s="1"/>
  <c r="H240" i="36"/>
  <c r="J240" i="36"/>
  <c r="K240" i="36" s="1"/>
  <c r="H272" i="36"/>
  <c r="J272" i="36"/>
  <c r="H336" i="36"/>
  <c r="J336" i="36"/>
  <c r="K336" i="36" s="1"/>
  <c r="J429" i="36"/>
  <c r="K429" i="36" s="1"/>
  <c r="J493" i="36"/>
  <c r="K493" i="36" s="1"/>
  <c r="J525" i="36"/>
  <c r="K525" i="36" s="1"/>
  <c r="J550" i="36"/>
  <c r="K550" i="36" s="1"/>
  <c r="J582" i="36"/>
  <c r="H582" i="36"/>
  <c r="J613" i="36"/>
  <c r="K613" i="36" s="1"/>
  <c r="H613" i="36"/>
  <c r="J647" i="36"/>
  <c r="K647" i="36" s="1"/>
  <c r="H674" i="36"/>
  <c r="J674" i="36"/>
  <c r="H551" i="36"/>
  <c r="J551" i="36"/>
  <c r="J681" i="36"/>
  <c r="K681" i="36" s="1"/>
  <c r="H681" i="36"/>
  <c r="J34" i="36"/>
  <c r="K34" i="36" s="1"/>
  <c r="J66" i="36"/>
  <c r="K66" i="36" s="1"/>
  <c r="J98" i="36"/>
  <c r="K98" i="36" s="1"/>
  <c r="H98" i="36"/>
  <c r="J130" i="36"/>
  <c r="K130" i="36" s="1"/>
  <c r="J193" i="36"/>
  <c r="K193" i="36" s="1"/>
  <c r="H225" i="36"/>
  <c r="J225" i="36"/>
  <c r="J257" i="36"/>
  <c r="K257" i="36" s="1"/>
  <c r="J289" i="36"/>
  <c r="H289" i="36"/>
  <c r="H337" i="36"/>
  <c r="J337" i="36"/>
  <c r="K337" i="36" s="1"/>
  <c r="H430" i="36"/>
  <c r="J430" i="36"/>
  <c r="K430" i="36" s="1"/>
  <c r="J526" i="36"/>
  <c r="K526" i="36" s="1"/>
  <c r="H526" i="36"/>
  <c r="H614" i="36"/>
  <c r="J614" i="36"/>
  <c r="K614" i="36" s="1"/>
  <c r="H10" i="36"/>
  <c r="J10" i="36"/>
  <c r="J43" i="36"/>
  <c r="K43" i="36" s="1"/>
  <c r="H43" i="36"/>
  <c r="J75" i="36"/>
  <c r="J107" i="36"/>
  <c r="K107" i="36" s="1"/>
  <c r="J178" i="36"/>
  <c r="H210" i="36"/>
  <c r="J210" i="36"/>
  <c r="K210" i="36" s="1"/>
  <c r="J242" i="36"/>
  <c r="J274" i="36"/>
  <c r="H274" i="36"/>
  <c r="J338" i="36"/>
  <c r="K338" i="36" s="1"/>
  <c r="H431" i="36"/>
  <c r="J431" i="36"/>
  <c r="K431" i="36" s="1"/>
  <c r="H495" i="36"/>
  <c r="J495" i="36"/>
  <c r="H527" i="36"/>
  <c r="J527" i="36"/>
  <c r="K527" i="36" s="1"/>
  <c r="J560" i="36"/>
  <c r="H592" i="36"/>
  <c r="J592" i="36"/>
  <c r="K592" i="36" s="1"/>
  <c r="J636" i="36"/>
  <c r="J670" i="36"/>
  <c r="H670" i="36"/>
  <c r="J20" i="36"/>
  <c r="K20" i="36" s="1"/>
  <c r="J52" i="36"/>
  <c r="K52" i="36" s="1"/>
  <c r="H52" i="36"/>
  <c r="H84" i="36"/>
  <c r="J84" i="36"/>
  <c r="H116" i="36"/>
  <c r="J116" i="36"/>
  <c r="K116" i="36" s="1"/>
  <c r="H179" i="36"/>
  <c r="J179" i="36"/>
  <c r="H211" i="36"/>
  <c r="J211" i="36"/>
  <c r="K211" i="36" s="1"/>
  <c r="H243" i="36"/>
  <c r="J243" i="36"/>
  <c r="J275" i="36"/>
  <c r="K275" i="36" s="1"/>
  <c r="H71" i="36"/>
  <c r="J71" i="36"/>
  <c r="K71" i="36" s="1"/>
  <c r="J326" i="36"/>
  <c r="K326" i="36" s="1"/>
  <c r="H326" i="36"/>
  <c r="B200" i="32"/>
  <c r="B200" i="34"/>
  <c r="B200" i="30"/>
  <c r="B392" i="34"/>
  <c r="B392" i="32"/>
  <c r="B392" i="30"/>
  <c r="B424" i="34"/>
  <c r="B424" i="32"/>
  <c r="B424" i="30"/>
  <c r="B176" i="32"/>
  <c r="B176" i="34"/>
  <c r="B176" i="30"/>
  <c r="B368" i="32"/>
  <c r="B368" i="34"/>
  <c r="B368" i="30"/>
  <c r="B400" i="34"/>
  <c r="B400" i="32"/>
  <c r="B400" i="30"/>
  <c r="B464" i="34"/>
  <c r="B464" i="32"/>
  <c r="B464" i="30"/>
  <c r="B528" i="34"/>
  <c r="B528" i="32"/>
  <c r="B528" i="30"/>
  <c r="B592" i="34"/>
  <c r="B592" i="32"/>
  <c r="B592" i="30"/>
  <c r="B624" i="34"/>
  <c r="B624" i="32"/>
  <c r="B624" i="30"/>
  <c r="B656" i="34"/>
  <c r="B656" i="32"/>
  <c r="B656" i="30"/>
  <c r="B688" i="34"/>
  <c r="B688" i="32"/>
  <c r="B688" i="30"/>
  <c r="B720" i="34"/>
  <c r="B720" i="32"/>
  <c r="B720" i="30"/>
  <c r="B490" i="34"/>
  <c r="B490" i="32"/>
  <c r="B490" i="30"/>
  <c r="B594" i="34"/>
  <c r="B594" i="32"/>
  <c r="B594" i="30"/>
  <c r="B722" i="34"/>
  <c r="B722" i="32"/>
  <c r="B722" i="30"/>
  <c r="B41" i="34"/>
  <c r="B41" i="32"/>
  <c r="B41" i="30"/>
  <c r="B73" i="34"/>
  <c r="B73" i="32"/>
  <c r="B73" i="30"/>
  <c r="B105" i="32"/>
  <c r="B105" i="34"/>
  <c r="B105" i="30"/>
  <c r="B137" i="32"/>
  <c r="B137" i="34"/>
  <c r="B137" i="30"/>
  <c r="B169" i="34"/>
  <c r="B169" i="32"/>
  <c r="B169" i="30"/>
  <c r="B201" i="34"/>
  <c r="B201" i="32"/>
  <c r="B201" i="30"/>
  <c r="B233" i="34"/>
  <c r="B233" i="32"/>
  <c r="B233" i="30"/>
  <c r="B265" i="32"/>
  <c r="B265" i="34"/>
  <c r="B265" i="30"/>
  <c r="B297" i="32"/>
  <c r="B297" i="34"/>
  <c r="B297" i="30"/>
  <c r="B329" i="34"/>
  <c r="B329" i="32"/>
  <c r="B329" i="30"/>
  <c r="B361" i="34"/>
  <c r="B361" i="32"/>
  <c r="B361" i="30"/>
  <c r="B393" i="34"/>
  <c r="B393" i="32"/>
  <c r="B393" i="30"/>
  <c r="B425" i="34"/>
  <c r="B425" i="32"/>
  <c r="B425" i="30"/>
  <c r="B457" i="34"/>
  <c r="B457" i="32"/>
  <c r="B457" i="30"/>
  <c r="B489" i="34"/>
  <c r="B489" i="32"/>
  <c r="B489" i="30"/>
  <c r="B521" i="34"/>
  <c r="B521" i="32"/>
  <c r="B521" i="30"/>
  <c r="B553" i="34"/>
  <c r="B553" i="32"/>
  <c r="B553" i="30"/>
  <c r="B585" i="34"/>
  <c r="B585" i="32"/>
  <c r="B585" i="30"/>
  <c r="B617" i="34"/>
  <c r="B617" i="32"/>
  <c r="B617" i="30"/>
  <c r="B649" i="34"/>
  <c r="B649" i="32"/>
  <c r="B649" i="30"/>
  <c r="B681" i="34"/>
  <c r="B681" i="32"/>
  <c r="B681" i="30"/>
  <c r="B713" i="34"/>
  <c r="B713" i="32"/>
  <c r="B713" i="30"/>
  <c r="B314" i="32"/>
  <c r="B314" i="34"/>
  <c r="B314" i="30"/>
  <c r="B562" i="34"/>
  <c r="B562" i="32"/>
  <c r="B562" i="30"/>
  <c r="B706" i="34"/>
  <c r="B706" i="32"/>
  <c r="B706" i="30"/>
  <c r="B34" i="32"/>
  <c r="B34" i="34"/>
  <c r="B34" i="30"/>
  <c r="B66" i="32"/>
  <c r="B66" i="34"/>
  <c r="B66" i="30"/>
  <c r="B98" i="32"/>
  <c r="B98" i="34"/>
  <c r="B98" i="30"/>
  <c r="B130" i="34"/>
  <c r="B130" i="32"/>
  <c r="B130" i="30"/>
  <c r="B162" i="32"/>
  <c r="B162" i="34"/>
  <c r="B162" i="30"/>
  <c r="B194" i="34"/>
  <c r="B194" i="32"/>
  <c r="B194" i="30"/>
  <c r="B226" i="34"/>
  <c r="B226" i="32"/>
  <c r="B226" i="30"/>
  <c r="B258" i="34"/>
  <c r="B258" i="32"/>
  <c r="B258" i="30"/>
  <c r="B290" i="32"/>
  <c r="B290" i="34"/>
  <c r="B290" i="30"/>
  <c r="B338" i="34"/>
  <c r="B338" i="32"/>
  <c r="B338" i="30"/>
  <c r="B370" i="34"/>
  <c r="B370" i="32"/>
  <c r="B370" i="30"/>
  <c r="B402" i="34"/>
  <c r="B402" i="32"/>
  <c r="B402" i="30"/>
  <c r="B434" i="34"/>
  <c r="B434" i="32"/>
  <c r="B434" i="30"/>
  <c r="B466" i="34"/>
  <c r="B466" i="32"/>
  <c r="B466" i="30"/>
  <c r="B530" i="34"/>
  <c r="B530" i="32"/>
  <c r="B530" i="30"/>
  <c r="B626" i="34"/>
  <c r="B626" i="32"/>
  <c r="B626" i="30"/>
  <c r="B10" i="32"/>
  <c r="B10" i="34"/>
  <c r="B10" i="30"/>
  <c r="B43" i="34"/>
  <c r="B43" i="32"/>
  <c r="B43" i="30"/>
  <c r="B75" i="34"/>
  <c r="B75" i="32"/>
  <c r="B75" i="30"/>
  <c r="B107" i="34"/>
  <c r="B107" i="32"/>
  <c r="B107" i="30"/>
  <c r="B139" i="34"/>
  <c r="B139" i="32"/>
  <c r="B139" i="30"/>
  <c r="B171" i="34"/>
  <c r="B171" i="32"/>
  <c r="B171" i="30"/>
  <c r="B203" i="34"/>
  <c r="B203" i="32"/>
  <c r="B203" i="30"/>
  <c r="B235" i="34"/>
  <c r="B235" i="32"/>
  <c r="B235" i="30"/>
  <c r="B267" i="32"/>
  <c r="B267" i="34"/>
  <c r="B267" i="30"/>
  <c r="B299" i="34"/>
  <c r="B299" i="32"/>
  <c r="B299" i="30"/>
  <c r="B331" i="34"/>
  <c r="B331" i="32"/>
  <c r="B331" i="30"/>
  <c r="B363" i="34"/>
  <c r="B363" i="32"/>
  <c r="B363" i="30"/>
  <c r="B395" i="34"/>
  <c r="B395" i="32"/>
  <c r="B395" i="30"/>
  <c r="B427" i="34"/>
  <c r="B427" i="32"/>
  <c r="B427" i="30"/>
  <c r="B459" i="34"/>
  <c r="B459" i="32"/>
  <c r="B459" i="30"/>
  <c r="B491" i="34"/>
  <c r="B491" i="32"/>
  <c r="B491" i="30"/>
  <c r="B523" i="34"/>
  <c r="B523" i="32"/>
  <c r="B523" i="30"/>
  <c r="B555" i="34"/>
  <c r="B555" i="32"/>
  <c r="B555" i="30"/>
  <c r="B587" i="34"/>
  <c r="B587" i="32"/>
  <c r="B587" i="30"/>
  <c r="B619" i="34"/>
  <c r="B619" i="32"/>
  <c r="B619" i="30"/>
  <c r="B651" i="34"/>
  <c r="B651" i="32"/>
  <c r="B651" i="30"/>
  <c r="B683" i="34"/>
  <c r="B683" i="32"/>
  <c r="B683" i="30"/>
  <c r="B715" i="34"/>
  <c r="B715" i="32"/>
  <c r="B715" i="30"/>
  <c r="B690" i="34"/>
  <c r="B690" i="32"/>
  <c r="B690" i="30"/>
  <c r="B36" i="32"/>
  <c r="B36" i="34"/>
  <c r="B36" i="30"/>
  <c r="B68" i="34"/>
  <c r="B68" i="32"/>
  <c r="B68" i="30"/>
  <c r="B100" i="32"/>
  <c r="B100" i="34"/>
  <c r="B100" i="30"/>
  <c r="B132" i="32"/>
  <c r="B132" i="34"/>
  <c r="B132" i="30"/>
  <c r="B164" i="32"/>
  <c r="B164" i="34"/>
  <c r="B164" i="30"/>
  <c r="B196" i="32"/>
  <c r="B196" i="34"/>
  <c r="B196" i="30"/>
  <c r="B228" i="34"/>
  <c r="B228" i="32"/>
  <c r="B228" i="30"/>
  <c r="B260" i="32"/>
  <c r="B260" i="34"/>
  <c r="B260" i="30"/>
  <c r="B292" i="32"/>
  <c r="B292" i="34"/>
  <c r="B292" i="30"/>
  <c r="B324" i="32"/>
  <c r="B324" i="34"/>
  <c r="B324" i="30"/>
  <c r="B695" i="34"/>
  <c r="B695" i="32"/>
  <c r="B695" i="30"/>
  <c r="B40" i="32"/>
  <c r="B40" i="34"/>
  <c r="B40" i="30"/>
  <c r="B360" i="32"/>
  <c r="B360" i="34"/>
  <c r="B360" i="30"/>
  <c r="B80" i="32"/>
  <c r="B80" i="34"/>
  <c r="B80" i="30"/>
  <c r="B15" i="34"/>
  <c r="B15" i="32"/>
  <c r="B15" i="30"/>
  <c r="B144" i="32"/>
  <c r="B144" i="34"/>
  <c r="B144" i="30"/>
  <c r="B336" i="34"/>
  <c r="B336" i="32"/>
  <c r="B336" i="30"/>
  <c r="B88" i="34"/>
  <c r="B88" i="32"/>
  <c r="B88" i="30"/>
  <c r="B344" i="32"/>
  <c r="B344" i="34"/>
  <c r="B344" i="30"/>
  <c r="B536" i="34"/>
  <c r="B536" i="32"/>
  <c r="B536" i="30"/>
  <c r="B600" i="34"/>
  <c r="B600" i="32"/>
  <c r="B600" i="30"/>
  <c r="B51" i="32"/>
  <c r="B51" i="34"/>
  <c r="B51" i="30"/>
  <c r="B115" i="34"/>
  <c r="B115" i="32"/>
  <c r="B115" i="30"/>
  <c r="B364" i="32"/>
  <c r="B364" i="34"/>
  <c r="B364" i="30"/>
  <c r="B396" i="34"/>
  <c r="B396" i="32"/>
  <c r="B396" i="30"/>
  <c r="B428" i="34"/>
  <c r="B428" i="32"/>
  <c r="B428" i="30"/>
  <c r="B460" i="34"/>
  <c r="B460" i="32"/>
  <c r="B460" i="30"/>
  <c r="B492" i="34"/>
  <c r="B492" i="30"/>
  <c r="B492" i="32"/>
  <c r="B524" i="34"/>
  <c r="B524" i="32"/>
  <c r="B524" i="30"/>
  <c r="B556" i="34"/>
  <c r="B556" i="32"/>
  <c r="B556" i="30"/>
  <c r="B588" i="34"/>
  <c r="B588" i="32"/>
  <c r="B588" i="30"/>
  <c r="B620" i="34"/>
  <c r="B620" i="32"/>
  <c r="B620" i="30"/>
  <c r="B652" i="34"/>
  <c r="B652" i="32"/>
  <c r="B652" i="30"/>
  <c r="B684" i="34"/>
  <c r="B684" i="32"/>
  <c r="B684" i="30"/>
  <c r="B716" i="34"/>
  <c r="B716" i="32"/>
  <c r="B716" i="30"/>
  <c r="B634" i="34"/>
  <c r="B634" i="32"/>
  <c r="B634" i="30"/>
  <c r="B37" i="32"/>
  <c r="B37" i="34"/>
  <c r="B37" i="30"/>
  <c r="B69" i="32"/>
  <c r="B69" i="34"/>
  <c r="B69" i="30"/>
  <c r="B101" i="34"/>
  <c r="B101" i="32"/>
  <c r="B101" i="30"/>
  <c r="B133" i="32"/>
  <c r="B133" i="34"/>
  <c r="B133" i="30"/>
  <c r="B165" i="32"/>
  <c r="B165" i="34"/>
  <c r="B165" i="30"/>
  <c r="B197" i="34"/>
  <c r="B197" i="32"/>
  <c r="B197" i="30"/>
  <c r="B229" i="32"/>
  <c r="B229" i="34"/>
  <c r="B229" i="30"/>
  <c r="B261" i="34"/>
  <c r="B261" i="32"/>
  <c r="B261" i="30"/>
  <c r="B293" i="34"/>
  <c r="B293" i="32"/>
  <c r="B293" i="30"/>
  <c r="B325" i="34"/>
  <c r="B325" i="32"/>
  <c r="B325" i="30"/>
  <c r="B357" i="34"/>
  <c r="B357" i="32"/>
  <c r="B357" i="30"/>
  <c r="B389" i="34"/>
  <c r="B389" i="32"/>
  <c r="B389" i="30"/>
  <c r="B421" i="34"/>
  <c r="B421" i="32"/>
  <c r="B421" i="30"/>
  <c r="B453" i="34"/>
  <c r="B453" i="32"/>
  <c r="B453" i="30"/>
  <c r="B485" i="34"/>
  <c r="B485" i="32"/>
  <c r="B485" i="30"/>
  <c r="B517" i="34"/>
  <c r="B517" i="32"/>
  <c r="B517" i="30"/>
  <c r="B549" i="34"/>
  <c r="B549" i="32"/>
  <c r="B549" i="30"/>
  <c r="B581" i="34"/>
  <c r="B581" i="32"/>
  <c r="B581" i="30"/>
  <c r="B613" i="34"/>
  <c r="B613" i="30"/>
  <c r="B613" i="32"/>
  <c r="B645" i="34"/>
  <c r="B645" i="32"/>
  <c r="B645" i="30"/>
  <c r="B677" i="34"/>
  <c r="B677" i="32"/>
  <c r="B677" i="30"/>
  <c r="B709" i="34"/>
  <c r="B709" i="32"/>
  <c r="B709" i="30"/>
  <c r="B741" i="34"/>
  <c r="B741" i="32"/>
  <c r="B741" i="30"/>
  <c r="B30" i="34"/>
  <c r="B30" i="30"/>
  <c r="B30" i="32"/>
  <c r="B62" i="32"/>
  <c r="B62" i="34"/>
  <c r="B62" i="30"/>
  <c r="B94" i="34"/>
  <c r="B94" i="32"/>
  <c r="B94" i="30"/>
  <c r="B126" i="34"/>
  <c r="B126" i="32"/>
  <c r="B126" i="30"/>
  <c r="B158" i="34"/>
  <c r="B158" i="32"/>
  <c r="B158" i="30"/>
  <c r="B190" i="32"/>
  <c r="B190" i="34"/>
  <c r="B190" i="30"/>
  <c r="B222" i="34"/>
  <c r="B222" i="32"/>
  <c r="B222" i="30"/>
  <c r="B254" i="32"/>
  <c r="B254" i="34"/>
  <c r="B254" i="30"/>
  <c r="B286" i="34"/>
  <c r="B286" i="32"/>
  <c r="B286" i="30"/>
  <c r="B318" i="32"/>
  <c r="B318" i="34"/>
  <c r="B318" i="30"/>
  <c r="B350" i="34"/>
  <c r="B350" i="32"/>
  <c r="B350" i="30"/>
  <c r="B382" i="34"/>
  <c r="B382" i="32"/>
  <c r="B382" i="30"/>
  <c r="B414" i="34"/>
  <c r="B414" i="32"/>
  <c r="B414" i="30"/>
  <c r="B446" i="34"/>
  <c r="B446" i="32"/>
  <c r="B446" i="30"/>
  <c r="B478" i="34"/>
  <c r="B478" i="32"/>
  <c r="B478" i="30"/>
  <c r="B510" i="34"/>
  <c r="B510" i="32"/>
  <c r="B510" i="30"/>
  <c r="B542" i="34"/>
  <c r="B542" i="32"/>
  <c r="B542" i="30"/>
  <c r="B574" i="34"/>
  <c r="B574" i="32"/>
  <c r="B574" i="30"/>
  <c r="B606" i="34"/>
  <c r="B606" i="32"/>
  <c r="B606" i="30"/>
  <c r="B638" i="34"/>
  <c r="B638" i="32"/>
  <c r="B638" i="30"/>
  <c r="B670" i="34"/>
  <c r="B670" i="32"/>
  <c r="B670" i="30"/>
  <c r="B702" i="34"/>
  <c r="B702" i="32"/>
  <c r="B702" i="30"/>
  <c r="B734" i="34"/>
  <c r="B734" i="30"/>
  <c r="B734" i="32"/>
  <c r="B23" i="34"/>
  <c r="B23" i="32"/>
  <c r="B23" i="30"/>
  <c r="B55" i="34"/>
  <c r="B55" i="32"/>
  <c r="B55" i="30"/>
  <c r="B87" i="34"/>
  <c r="B87" i="32"/>
  <c r="B87" i="30"/>
  <c r="B119" i="34"/>
  <c r="B119" i="32"/>
  <c r="B119" i="30"/>
  <c r="B151" i="32"/>
  <c r="B151" i="34"/>
  <c r="B151" i="30"/>
  <c r="B183" i="34"/>
  <c r="B183" i="32"/>
  <c r="B183" i="30"/>
  <c r="B215" i="34"/>
  <c r="B215" i="32"/>
  <c r="B215" i="30"/>
  <c r="B247" i="34"/>
  <c r="B247" i="32"/>
  <c r="B247" i="30"/>
  <c r="B279" i="34"/>
  <c r="B279" i="32"/>
  <c r="B279" i="30"/>
  <c r="B311" i="32"/>
  <c r="B311" i="34"/>
  <c r="B311" i="30"/>
  <c r="B343" i="32"/>
  <c r="B343" i="34"/>
  <c r="B343" i="30"/>
  <c r="B375" i="34"/>
  <c r="B375" i="32"/>
  <c r="B375" i="30"/>
  <c r="B407" i="34"/>
  <c r="B407" i="32"/>
  <c r="B407" i="30"/>
  <c r="B439" i="34"/>
  <c r="B439" i="32"/>
  <c r="B439" i="30"/>
  <c r="B471" i="34"/>
  <c r="B471" i="32"/>
  <c r="B471" i="30"/>
  <c r="B503" i="34"/>
  <c r="B503" i="32"/>
  <c r="B503" i="30"/>
  <c r="B535" i="34"/>
  <c r="B535" i="30"/>
  <c r="B535" i="32"/>
  <c r="B567" i="34"/>
  <c r="B567" i="32"/>
  <c r="B567" i="30"/>
  <c r="B599" i="34"/>
  <c r="B599" i="32"/>
  <c r="B599" i="30"/>
  <c r="B631" i="34"/>
  <c r="B631" i="32"/>
  <c r="B631" i="30"/>
  <c r="B663" i="34"/>
  <c r="B663" i="32"/>
  <c r="B663" i="30"/>
  <c r="B727" i="34"/>
  <c r="B727" i="32"/>
  <c r="B727" i="30"/>
  <c r="B104" i="32"/>
  <c r="B104" i="34"/>
  <c r="B104" i="30"/>
  <c r="B136" i="32"/>
  <c r="B136" i="34"/>
  <c r="B136" i="30"/>
  <c r="B552" i="34"/>
  <c r="B552" i="32"/>
  <c r="B552" i="30"/>
  <c r="B112" i="32"/>
  <c r="B112" i="34"/>
  <c r="B112" i="30"/>
  <c r="B208" i="34"/>
  <c r="B208" i="32"/>
  <c r="B208" i="30"/>
  <c r="B272" i="34"/>
  <c r="B272" i="32"/>
  <c r="B272" i="30"/>
  <c r="B24" i="32"/>
  <c r="B24" i="34"/>
  <c r="B24" i="30"/>
  <c r="B280" i="34"/>
  <c r="B280" i="32"/>
  <c r="B280" i="30"/>
  <c r="B56" i="34"/>
  <c r="B56" i="32"/>
  <c r="B56" i="30"/>
  <c r="B120" i="32"/>
  <c r="B120" i="34"/>
  <c r="B120" i="30"/>
  <c r="B152" i="32"/>
  <c r="B152" i="34"/>
  <c r="B152" i="30"/>
  <c r="B184" i="32"/>
  <c r="B184" i="34"/>
  <c r="B184" i="30"/>
  <c r="B216" i="34"/>
  <c r="B216" i="32"/>
  <c r="B216" i="30"/>
  <c r="B248" i="32"/>
  <c r="B248" i="34"/>
  <c r="B248" i="30"/>
  <c r="B312" i="32"/>
  <c r="B312" i="34"/>
  <c r="B312" i="30"/>
  <c r="B376" i="34"/>
  <c r="B376" i="32"/>
  <c r="B376" i="30"/>
  <c r="B408" i="34"/>
  <c r="B408" i="32"/>
  <c r="B408" i="30"/>
  <c r="B440" i="34"/>
  <c r="B440" i="32"/>
  <c r="B440" i="30"/>
  <c r="B472" i="34"/>
  <c r="B472" i="32"/>
  <c r="B472" i="30"/>
  <c r="B504" i="34"/>
  <c r="B504" i="32"/>
  <c r="B504" i="30"/>
  <c r="B568" i="34"/>
  <c r="B568" i="32"/>
  <c r="B568" i="30"/>
  <c r="B632" i="34"/>
  <c r="B632" i="32"/>
  <c r="B632" i="30"/>
  <c r="B664" i="34"/>
  <c r="B664" i="32"/>
  <c r="B664" i="30"/>
  <c r="B696" i="34"/>
  <c r="B696" i="32"/>
  <c r="B696" i="30"/>
  <c r="B728" i="34"/>
  <c r="B728" i="32"/>
  <c r="B728" i="30"/>
  <c r="B522" i="34"/>
  <c r="B522" i="32"/>
  <c r="B522" i="30"/>
  <c r="B618" i="34"/>
  <c r="B618" i="32"/>
  <c r="B618" i="30"/>
  <c r="B17" i="34"/>
  <c r="B17" i="32"/>
  <c r="B17" i="30"/>
  <c r="B49" i="32"/>
  <c r="B49" i="34"/>
  <c r="B49" i="30"/>
  <c r="B81" i="34"/>
  <c r="B81" i="32"/>
  <c r="B81" i="30"/>
  <c r="B113" i="32"/>
  <c r="B113" i="34"/>
  <c r="B113" i="30"/>
  <c r="B145" i="34"/>
  <c r="B145" i="32"/>
  <c r="B145" i="30"/>
  <c r="B177" i="32"/>
  <c r="B177" i="34"/>
  <c r="B177" i="30"/>
  <c r="B209" i="32"/>
  <c r="B209" i="34"/>
  <c r="B209" i="30"/>
  <c r="B241" i="34"/>
  <c r="B241" i="32"/>
  <c r="B241" i="30"/>
  <c r="B273" i="32"/>
  <c r="B273" i="34"/>
  <c r="B273" i="30"/>
  <c r="B305" i="34"/>
  <c r="B305" i="32"/>
  <c r="B305" i="30"/>
  <c r="B337" i="32"/>
  <c r="B337" i="34"/>
  <c r="B337" i="30"/>
  <c r="B369" i="34"/>
  <c r="B369" i="32"/>
  <c r="B369" i="30"/>
  <c r="B401" i="34"/>
  <c r="B401" i="32"/>
  <c r="B401" i="30"/>
  <c r="B433" i="34"/>
  <c r="B433" i="32"/>
  <c r="B433" i="30"/>
  <c r="B465" i="34"/>
  <c r="B465" i="32"/>
  <c r="B465" i="30"/>
  <c r="B497" i="34"/>
  <c r="B497" i="32"/>
  <c r="B497" i="30"/>
  <c r="B529" i="34"/>
  <c r="B529" i="32"/>
  <c r="B529" i="30"/>
  <c r="B561" i="34"/>
  <c r="B561" i="32"/>
  <c r="B561" i="30"/>
  <c r="B593" i="34"/>
  <c r="B593" i="32"/>
  <c r="B593" i="30"/>
  <c r="B625" i="34"/>
  <c r="B625" i="32"/>
  <c r="B625" i="30"/>
  <c r="B657" i="34"/>
  <c r="B657" i="32"/>
  <c r="B657" i="30"/>
  <c r="B689" i="34"/>
  <c r="B689" i="32"/>
  <c r="B689" i="30"/>
  <c r="B721" i="34"/>
  <c r="B721" i="30"/>
  <c r="B721" i="32"/>
  <c r="B482" i="34"/>
  <c r="B482" i="32"/>
  <c r="B482" i="30"/>
  <c r="B586" i="34"/>
  <c r="B586" i="32"/>
  <c r="B586" i="30"/>
  <c r="B730" i="34"/>
  <c r="B730" i="32"/>
  <c r="B730" i="30"/>
  <c r="B42" i="32"/>
  <c r="B42" i="34"/>
  <c r="B42" i="30"/>
  <c r="B74" i="32"/>
  <c r="B74" i="34"/>
  <c r="B74" i="30"/>
  <c r="B106" i="34"/>
  <c r="B106" i="32"/>
  <c r="B106" i="30"/>
  <c r="B138" i="34"/>
  <c r="B138" i="32"/>
  <c r="B138" i="30"/>
  <c r="B170" i="34"/>
  <c r="B170" i="32"/>
  <c r="B170" i="30"/>
  <c r="B202" i="32"/>
  <c r="B202" i="34"/>
  <c r="B202" i="30"/>
  <c r="B234" i="32"/>
  <c r="B234" i="34"/>
  <c r="B234" i="30"/>
  <c r="B266" i="34"/>
  <c r="B266" i="32"/>
  <c r="B266" i="30"/>
  <c r="B298" i="34"/>
  <c r="B298" i="32"/>
  <c r="B298" i="30"/>
  <c r="B346" i="32"/>
  <c r="B346" i="34"/>
  <c r="B346" i="30"/>
  <c r="B378" i="34"/>
  <c r="B378" i="32"/>
  <c r="B378" i="30"/>
  <c r="B410" i="34"/>
  <c r="B410" i="32"/>
  <c r="B410" i="30"/>
  <c r="B442" i="34"/>
  <c r="B442" i="32"/>
  <c r="B442" i="30"/>
  <c r="B474" i="34"/>
  <c r="B474" i="32"/>
  <c r="B474" i="30"/>
  <c r="B554" i="34"/>
  <c r="B554" i="32"/>
  <c r="B554" i="30"/>
  <c r="B682" i="34"/>
  <c r="B682" i="30"/>
  <c r="B682" i="32"/>
  <c r="B19" i="34"/>
  <c r="B19" i="32"/>
  <c r="B19" i="30"/>
  <c r="B83" i="34"/>
  <c r="B83" i="32"/>
  <c r="B83" i="30"/>
  <c r="B147" i="34"/>
  <c r="B147" i="32"/>
  <c r="B147" i="30"/>
  <c r="B179" i="34"/>
  <c r="B179" i="32"/>
  <c r="B179" i="30"/>
  <c r="B211" i="34"/>
  <c r="B211" i="32"/>
  <c r="B211" i="30"/>
  <c r="B243" i="34"/>
  <c r="B243" i="32"/>
  <c r="B243" i="30"/>
  <c r="B275" i="34"/>
  <c r="B275" i="32"/>
  <c r="B275" i="30"/>
  <c r="B307" i="34"/>
  <c r="B307" i="32"/>
  <c r="B307" i="30"/>
  <c r="B339" i="34"/>
  <c r="B339" i="32"/>
  <c r="B339" i="30"/>
  <c r="B371" i="34"/>
  <c r="B371" i="32"/>
  <c r="B371" i="30"/>
  <c r="B403" i="34"/>
  <c r="B403" i="32"/>
  <c r="B403" i="30"/>
  <c r="B435" i="34"/>
  <c r="B435" i="32"/>
  <c r="B435" i="30"/>
  <c r="B467" i="34"/>
  <c r="B467" i="32"/>
  <c r="B467" i="30"/>
  <c r="B499" i="34"/>
  <c r="B499" i="32"/>
  <c r="B499" i="30"/>
  <c r="B531" i="34"/>
  <c r="B531" i="32"/>
  <c r="B531" i="30"/>
  <c r="B563" i="34"/>
  <c r="B563" i="32"/>
  <c r="B563" i="30"/>
  <c r="B595" i="34"/>
  <c r="B595" i="32"/>
  <c r="B595" i="30"/>
  <c r="B627" i="34"/>
  <c r="B627" i="32"/>
  <c r="B627" i="30"/>
  <c r="B659" i="34"/>
  <c r="B659" i="32"/>
  <c r="B659" i="30"/>
  <c r="B691" i="34"/>
  <c r="B691" i="32"/>
  <c r="B691" i="30"/>
  <c r="B723" i="34"/>
  <c r="B723" i="32"/>
  <c r="B723" i="30"/>
  <c r="B11" i="34"/>
  <c r="B11" i="32"/>
  <c r="B11" i="30"/>
  <c r="B44" i="32"/>
  <c r="B44" i="34"/>
  <c r="B44" i="30"/>
  <c r="B76" i="32"/>
  <c r="B76" i="34"/>
  <c r="B76" i="30"/>
  <c r="B108" i="34"/>
  <c r="B108" i="32"/>
  <c r="B108" i="30"/>
  <c r="B140" i="34"/>
  <c r="B140" i="32"/>
  <c r="B140" i="30"/>
  <c r="B172" i="32"/>
  <c r="B172" i="34"/>
  <c r="B172" i="30"/>
  <c r="B204" i="32"/>
  <c r="B204" i="34"/>
  <c r="B204" i="30"/>
  <c r="B236" i="32"/>
  <c r="B236" i="34"/>
  <c r="B236" i="30"/>
  <c r="B268" i="32"/>
  <c r="B268" i="34"/>
  <c r="B268" i="30"/>
  <c r="B300" i="32"/>
  <c r="B300" i="34"/>
  <c r="B300" i="30"/>
  <c r="B72" i="32"/>
  <c r="B72" i="34"/>
  <c r="B72" i="30"/>
  <c r="B168" i="32"/>
  <c r="B168" i="34"/>
  <c r="B168" i="30"/>
  <c r="B456" i="34"/>
  <c r="B456" i="32"/>
  <c r="B456" i="30"/>
  <c r="B48" i="32"/>
  <c r="B48" i="34"/>
  <c r="B48" i="30"/>
  <c r="B64" i="32"/>
  <c r="B64" i="34"/>
  <c r="B64" i="30"/>
  <c r="B27" i="34"/>
  <c r="B27" i="32"/>
  <c r="B27" i="30"/>
  <c r="B91" i="34"/>
  <c r="B91" i="32"/>
  <c r="B91" i="30"/>
  <c r="B155" i="34"/>
  <c r="B155" i="32"/>
  <c r="B155" i="30"/>
  <c r="B219" i="34"/>
  <c r="B219" i="32"/>
  <c r="B219" i="30"/>
  <c r="B411" i="34"/>
  <c r="B411" i="32"/>
  <c r="B411" i="30"/>
  <c r="B475" i="34"/>
  <c r="B475" i="32"/>
  <c r="B475" i="30"/>
  <c r="B667" i="34"/>
  <c r="B667" i="32"/>
  <c r="B667" i="30"/>
  <c r="B340" i="32"/>
  <c r="B340" i="34"/>
  <c r="B340" i="30"/>
  <c r="B372" i="32"/>
  <c r="B372" i="34"/>
  <c r="B372" i="30"/>
  <c r="B404" i="34"/>
  <c r="B404" i="32"/>
  <c r="B404" i="30"/>
  <c r="B436" i="34"/>
  <c r="B436" i="32"/>
  <c r="B436" i="30"/>
  <c r="B468" i="34"/>
  <c r="B468" i="32"/>
  <c r="B468" i="30"/>
  <c r="B500" i="34"/>
  <c r="B500" i="32"/>
  <c r="B500" i="30"/>
  <c r="B532" i="34"/>
  <c r="B532" i="32"/>
  <c r="B532" i="30"/>
  <c r="B564" i="34"/>
  <c r="B564" i="32"/>
  <c r="B564" i="30"/>
  <c r="B596" i="34"/>
  <c r="B596" i="32"/>
  <c r="B596" i="30"/>
  <c r="B628" i="34"/>
  <c r="B628" i="32"/>
  <c r="B628" i="30"/>
  <c r="B660" i="34"/>
  <c r="B660" i="32"/>
  <c r="B660" i="30"/>
  <c r="B692" i="34"/>
  <c r="B692" i="32"/>
  <c r="B692" i="30"/>
  <c r="B724" i="34"/>
  <c r="B724" i="32"/>
  <c r="B724" i="30"/>
  <c r="B12" i="32"/>
  <c r="B12" i="34"/>
  <c r="B12" i="30"/>
  <c r="B45" i="32"/>
  <c r="B45" i="34"/>
  <c r="B45" i="30"/>
  <c r="B77" i="32"/>
  <c r="B77" i="34"/>
  <c r="B77" i="30"/>
  <c r="B109" i="32"/>
  <c r="B109" i="34"/>
  <c r="B109" i="30"/>
  <c r="B141" i="34"/>
  <c r="B141" i="32"/>
  <c r="B141" i="30"/>
  <c r="B173" i="32"/>
  <c r="B173" i="34"/>
  <c r="B173" i="30"/>
  <c r="B205" i="32"/>
  <c r="B205" i="34"/>
  <c r="B205" i="30"/>
  <c r="B237" i="32"/>
  <c r="B237" i="34"/>
  <c r="B237" i="30"/>
  <c r="B269" i="34"/>
  <c r="B269" i="32"/>
  <c r="B269" i="30"/>
  <c r="B301" i="34"/>
  <c r="B301" i="32"/>
  <c r="B301" i="30"/>
  <c r="B333" i="32"/>
  <c r="B333" i="34"/>
  <c r="B333" i="30"/>
  <c r="B365" i="32"/>
  <c r="B365" i="34"/>
  <c r="B365" i="30"/>
  <c r="B397" i="34"/>
  <c r="B397" i="32"/>
  <c r="B397" i="30"/>
  <c r="B429" i="34"/>
  <c r="B429" i="30"/>
  <c r="B429" i="32"/>
  <c r="B461" i="34"/>
  <c r="B461" i="32"/>
  <c r="B461" i="30"/>
  <c r="B493" i="34"/>
  <c r="B493" i="32"/>
  <c r="B493" i="30"/>
  <c r="B525" i="34"/>
  <c r="B525" i="32"/>
  <c r="B525" i="30"/>
  <c r="B557" i="34"/>
  <c r="B557" i="32"/>
  <c r="B557" i="30"/>
  <c r="B589" i="34"/>
  <c r="B589" i="32"/>
  <c r="B589" i="30"/>
  <c r="B621" i="34"/>
  <c r="B621" i="32"/>
  <c r="B621" i="30"/>
  <c r="B653" i="34"/>
  <c r="B653" i="32"/>
  <c r="B653" i="30"/>
  <c r="B685" i="34"/>
  <c r="B685" i="32"/>
  <c r="B685" i="30"/>
  <c r="B717" i="34"/>
  <c r="B717" i="32"/>
  <c r="B717" i="30"/>
  <c r="B650" i="34"/>
  <c r="B650" i="32"/>
  <c r="B650" i="30"/>
  <c r="B38" i="34"/>
  <c r="B38" i="32"/>
  <c r="B38" i="30"/>
  <c r="B70" i="34"/>
  <c r="B70" i="32"/>
  <c r="B70" i="30"/>
  <c r="B102" i="32"/>
  <c r="B102" i="34"/>
  <c r="B102" i="30"/>
  <c r="B134" i="34"/>
  <c r="B134" i="32"/>
  <c r="B134" i="30"/>
  <c r="B166" i="32"/>
  <c r="B166" i="34"/>
  <c r="B166" i="30"/>
  <c r="B198" i="32"/>
  <c r="B198" i="34"/>
  <c r="B198" i="30"/>
  <c r="B230" i="34"/>
  <c r="B230" i="32"/>
  <c r="B230" i="30"/>
  <c r="B262" i="32"/>
  <c r="B262" i="34"/>
  <c r="B262" i="30"/>
  <c r="B294" i="32"/>
  <c r="B294" i="34"/>
  <c r="B294" i="30"/>
  <c r="B326" i="34"/>
  <c r="B326" i="32"/>
  <c r="B326" i="30"/>
  <c r="B358" i="32"/>
  <c r="B358" i="34"/>
  <c r="B358" i="30"/>
  <c r="B390" i="34"/>
  <c r="B390" i="32"/>
  <c r="B390" i="30"/>
  <c r="B422" i="34"/>
  <c r="B422" i="32"/>
  <c r="B422" i="30"/>
  <c r="B454" i="34"/>
  <c r="B454" i="32"/>
  <c r="B454" i="30"/>
  <c r="B486" i="34"/>
  <c r="B486" i="32"/>
  <c r="B486" i="30"/>
  <c r="B518" i="34"/>
  <c r="B518" i="32"/>
  <c r="B518" i="30"/>
  <c r="B550" i="34"/>
  <c r="B550" i="32"/>
  <c r="B550" i="30"/>
  <c r="B582" i="34"/>
  <c r="B582" i="32"/>
  <c r="B582" i="30"/>
  <c r="B614" i="34"/>
  <c r="B614" i="32"/>
  <c r="B614" i="30"/>
  <c r="B646" i="34"/>
  <c r="B646" i="30"/>
  <c r="B646" i="32"/>
  <c r="B678" i="34"/>
  <c r="B678" i="32"/>
  <c r="B678" i="30"/>
  <c r="B710" i="34"/>
  <c r="B710" i="32"/>
  <c r="B710" i="30"/>
  <c r="B742" i="34"/>
  <c r="B742" i="32"/>
  <c r="B742" i="30"/>
  <c r="B31" i="34"/>
  <c r="B31" i="32"/>
  <c r="B31" i="30"/>
  <c r="B63" i="32"/>
  <c r="B63" i="34"/>
  <c r="B63" i="30"/>
  <c r="B95" i="34"/>
  <c r="B95" i="32"/>
  <c r="B95" i="30"/>
  <c r="B127" i="34"/>
  <c r="B127" i="32"/>
  <c r="B127" i="30"/>
  <c r="B159" i="34"/>
  <c r="B159" i="32"/>
  <c r="B159" i="30"/>
  <c r="B191" i="34"/>
  <c r="B191" i="32"/>
  <c r="B191" i="30"/>
  <c r="B223" i="34"/>
  <c r="B223" i="32"/>
  <c r="B223" i="30"/>
  <c r="B255" i="34"/>
  <c r="B255" i="32"/>
  <c r="B255" i="30"/>
  <c r="B287" i="34"/>
  <c r="B287" i="32"/>
  <c r="B287" i="30"/>
  <c r="B319" i="34"/>
  <c r="B319" i="32"/>
  <c r="B319" i="30"/>
  <c r="B351" i="32"/>
  <c r="B351" i="34"/>
  <c r="B351" i="30"/>
  <c r="B383" i="34"/>
  <c r="B383" i="32"/>
  <c r="B383" i="30"/>
  <c r="B415" i="34"/>
  <c r="B415" i="32"/>
  <c r="B415" i="30"/>
  <c r="B447" i="34"/>
  <c r="B447" i="32"/>
  <c r="B447" i="30"/>
  <c r="B479" i="34"/>
  <c r="B479" i="32"/>
  <c r="B479" i="30"/>
  <c r="B511" i="34"/>
  <c r="B511" i="32"/>
  <c r="B511" i="30"/>
  <c r="B543" i="34"/>
  <c r="B543" i="32"/>
  <c r="B543" i="30"/>
  <c r="B575" i="34"/>
  <c r="B575" i="32"/>
  <c r="B575" i="30"/>
  <c r="B607" i="34"/>
  <c r="B607" i="32"/>
  <c r="B607" i="30"/>
  <c r="B639" i="34"/>
  <c r="B639" i="32"/>
  <c r="B639" i="30"/>
  <c r="B671" i="34"/>
  <c r="B671" i="32"/>
  <c r="B671" i="30"/>
  <c r="B703" i="34"/>
  <c r="B703" i="32"/>
  <c r="B703" i="30"/>
  <c r="B735" i="34"/>
  <c r="B735" i="32"/>
  <c r="B735" i="30"/>
  <c r="B296" i="32"/>
  <c r="B296" i="34"/>
  <c r="B296" i="30"/>
  <c r="B32" i="34"/>
  <c r="B32" i="32"/>
  <c r="B32" i="30"/>
  <c r="B96" i="32"/>
  <c r="B96" i="34"/>
  <c r="B96" i="30"/>
  <c r="B128" i="32"/>
  <c r="B128" i="34"/>
  <c r="B128" i="30"/>
  <c r="B160" i="32"/>
  <c r="B160" i="34"/>
  <c r="B160" i="30"/>
  <c r="B192" i="32"/>
  <c r="B192" i="34"/>
  <c r="B192" i="30"/>
  <c r="B224" i="32"/>
  <c r="B224" i="34"/>
  <c r="B224" i="30"/>
  <c r="B256" i="32"/>
  <c r="B256" i="34"/>
  <c r="B256" i="30"/>
  <c r="B288" i="32"/>
  <c r="B288" i="34"/>
  <c r="B288" i="30"/>
  <c r="B320" i="32"/>
  <c r="B320" i="34"/>
  <c r="B320" i="30"/>
  <c r="B352" i="32"/>
  <c r="B352" i="34"/>
  <c r="B352" i="30"/>
  <c r="B384" i="34"/>
  <c r="B384" i="30"/>
  <c r="B384" i="32"/>
  <c r="B416" i="34"/>
  <c r="B416" i="32"/>
  <c r="B416" i="30"/>
  <c r="B448" i="34"/>
  <c r="B448" i="32"/>
  <c r="B448" i="30"/>
  <c r="B480" i="34"/>
  <c r="B480" i="32"/>
  <c r="B480" i="30"/>
  <c r="B512" i="34"/>
  <c r="B512" i="32"/>
  <c r="B512" i="30"/>
  <c r="B544" i="34"/>
  <c r="B544" i="30"/>
  <c r="B544" i="32"/>
  <c r="B576" i="34"/>
  <c r="B576" i="30"/>
  <c r="B576" i="32"/>
  <c r="B608" i="34"/>
  <c r="B608" i="30"/>
  <c r="B608" i="32"/>
  <c r="B640" i="34"/>
  <c r="B640" i="32"/>
  <c r="B640" i="30"/>
  <c r="B672" i="34"/>
  <c r="B672" i="32"/>
  <c r="B672" i="30"/>
  <c r="B704" i="34"/>
  <c r="B704" i="32"/>
  <c r="B704" i="30"/>
  <c r="B736" i="34"/>
  <c r="B736" i="32"/>
  <c r="B736" i="30"/>
  <c r="B546" i="34"/>
  <c r="B546" i="32"/>
  <c r="B546" i="30"/>
  <c r="B658" i="34"/>
  <c r="B658" i="32"/>
  <c r="B658" i="30"/>
  <c r="B25" i="34"/>
  <c r="B25" i="32"/>
  <c r="B25" i="30"/>
  <c r="B57" i="32"/>
  <c r="B57" i="34"/>
  <c r="B57" i="30"/>
  <c r="B89" i="32"/>
  <c r="B89" i="34"/>
  <c r="B89" i="30"/>
  <c r="B121" i="34"/>
  <c r="B121" i="32"/>
  <c r="B121" i="30"/>
  <c r="B153" i="34"/>
  <c r="B153" i="32"/>
  <c r="B153" i="30"/>
  <c r="B185" i="32"/>
  <c r="B185" i="34"/>
  <c r="B185" i="30"/>
  <c r="B217" i="32"/>
  <c r="B217" i="34"/>
  <c r="B217" i="30"/>
  <c r="B249" i="32"/>
  <c r="B249" i="34"/>
  <c r="B249" i="30"/>
  <c r="B281" i="32"/>
  <c r="B281" i="34"/>
  <c r="B281" i="30"/>
  <c r="B313" i="34"/>
  <c r="B313" i="32"/>
  <c r="B313" i="30"/>
  <c r="B345" i="34"/>
  <c r="B345" i="32"/>
  <c r="B345" i="30"/>
  <c r="B377" i="34"/>
  <c r="B377" i="32"/>
  <c r="B377" i="30"/>
  <c r="B409" i="34"/>
  <c r="B409" i="32"/>
  <c r="B409" i="30"/>
  <c r="B441" i="34"/>
  <c r="B441" i="32"/>
  <c r="B441" i="30"/>
  <c r="B473" i="34"/>
  <c r="B473" i="30"/>
  <c r="B473" i="32"/>
  <c r="B505" i="34"/>
  <c r="B505" i="32"/>
  <c r="B505" i="30"/>
  <c r="B537" i="34"/>
  <c r="B537" i="32"/>
  <c r="B537" i="30"/>
  <c r="B569" i="34"/>
  <c r="B569" i="32"/>
  <c r="B569" i="30"/>
  <c r="B601" i="34"/>
  <c r="B601" i="32"/>
  <c r="B601" i="30"/>
  <c r="B633" i="34"/>
  <c r="B633" i="32"/>
  <c r="B633" i="30"/>
  <c r="B665" i="34"/>
  <c r="B665" i="32"/>
  <c r="B665" i="30"/>
  <c r="B697" i="34"/>
  <c r="B697" i="32"/>
  <c r="B697" i="30"/>
  <c r="B729" i="34"/>
  <c r="B729" i="32"/>
  <c r="B729" i="30"/>
  <c r="B514" i="34"/>
  <c r="B514" i="32"/>
  <c r="B514" i="30"/>
  <c r="B610" i="34"/>
  <c r="B610" i="32"/>
  <c r="B610" i="30"/>
  <c r="B18" i="32"/>
  <c r="B18" i="34"/>
  <c r="B18" i="30"/>
  <c r="B50" i="34"/>
  <c r="B50" i="32"/>
  <c r="B50" i="30"/>
  <c r="B82" i="34"/>
  <c r="B82" i="32"/>
  <c r="B82" i="30"/>
  <c r="B114" i="34"/>
  <c r="B114" i="32"/>
  <c r="B114" i="30"/>
  <c r="B146" i="32"/>
  <c r="B146" i="34"/>
  <c r="B146" i="30"/>
  <c r="B178" i="34"/>
  <c r="B178" i="32"/>
  <c r="B178" i="30"/>
  <c r="B210" i="34"/>
  <c r="B210" i="32"/>
  <c r="B210" i="30"/>
  <c r="B242" i="32"/>
  <c r="B242" i="34"/>
  <c r="B242" i="30"/>
  <c r="B274" i="34"/>
  <c r="B274" i="32"/>
  <c r="B274" i="30"/>
  <c r="B306" i="34"/>
  <c r="B306" i="32"/>
  <c r="B306" i="30"/>
  <c r="B354" i="32"/>
  <c r="B354" i="34"/>
  <c r="B354" i="30"/>
  <c r="B386" i="34"/>
  <c r="B386" i="32"/>
  <c r="B386" i="30"/>
  <c r="B418" i="34"/>
  <c r="B418" i="32"/>
  <c r="B418" i="30"/>
  <c r="B450" i="34"/>
  <c r="B450" i="32"/>
  <c r="B450" i="30"/>
  <c r="B498" i="34"/>
  <c r="B498" i="32"/>
  <c r="B498" i="30"/>
  <c r="B578" i="34"/>
  <c r="B578" i="32"/>
  <c r="B578" i="30"/>
  <c r="B714" i="34"/>
  <c r="B714" i="32"/>
  <c r="B714" i="30"/>
  <c r="B59" i="32"/>
  <c r="B59" i="34"/>
  <c r="B59" i="30"/>
  <c r="B123" i="34"/>
  <c r="B123" i="32"/>
  <c r="B123" i="30"/>
  <c r="B187" i="34"/>
  <c r="B187" i="32"/>
  <c r="B187" i="30"/>
  <c r="B251" i="34"/>
  <c r="B251" i="32"/>
  <c r="B251" i="30"/>
  <c r="B283" i="34"/>
  <c r="B283" i="32"/>
  <c r="B283" i="30"/>
  <c r="B315" i="34"/>
  <c r="B315" i="32"/>
  <c r="B315" i="30"/>
  <c r="B347" i="34"/>
  <c r="B347" i="32"/>
  <c r="B347" i="30"/>
  <c r="B379" i="34"/>
  <c r="B379" i="32"/>
  <c r="B379" i="30"/>
  <c r="B443" i="34"/>
  <c r="B443" i="32"/>
  <c r="B443" i="30"/>
  <c r="B507" i="34"/>
  <c r="B507" i="32"/>
  <c r="B507" i="30"/>
  <c r="B539" i="34"/>
  <c r="B539" i="32"/>
  <c r="B539" i="30"/>
  <c r="B571" i="34"/>
  <c r="B571" i="32"/>
  <c r="B571" i="30"/>
  <c r="B603" i="34"/>
  <c r="B603" i="32"/>
  <c r="B603" i="30"/>
  <c r="B635" i="34"/>
  <c r="B635" i="32"/>
  <c r="B635" i="30"/>
  <c r="B699" i="34"/>
  <c r="B699" i="32"/>
  <c r="B699" i="30"/>
  <c r="B731" i="34"/>
  <c r="B731" i="32"/>
  <c r="B731" i="30"/>
  <c r="B20" i="34"/>
  <c r="B20" i="32"/>
  <c r="B20" i="30"/>
  <c r="B52" i="32"/>
  <c r="B52" i="34"/>
  <c r="B52" i="30"/>
  <c r="B84" i="32"/>
  <c r="B84" i="34"/>
  <c r="B84" i="30"/>
  <c r="B116" i="34"/>
  <c r="B116" i="32"/>
  <c r="B116" i="30"/>
  <c r="B148" i="34"/>
  <c r="B148" i="32"/>
  <c r="B148" i="30"/>
  <c r="B180" i="34"/>
  <c r="B180" i="32"/>
  <c r="B180" i="30"/>
  <c r="B212" i="32"/>
  <c r="B212" i="34"/>
  <c r="B212" i="30"/>
  <c r="B244" i="34"/>
  <c r="B244" i="32"/>
  <c r="B244" i="30"/>
  <c r="B276" i="32"/>
  <c r="B276" i="34"/>
  <c r="B276" i="30"/>
  <c r="B308" i="34"/>
  <c r="B308" i="32"/>
  <c r="B308" i="30"/>
  <c r="B71" i="34"/>
  <c r="B71" i="32"/>
  <c r="B71" i="30"/>
  <c r="B327" i="34"/>
  <c r="B327" i="32"/>
  <c r="B327" i="30"/>
  <c r="B647" i="34"/>
  <c r="B647" i="32"/>
  <c r="B647" i="30"/>
  <c r="C332" i="30"/>
  <c r="G332" i="30"/>
  <c r="I332" i="30"/>
  <c r="F332" i="30"/>
  <c r="B67" i="34"/>
  <c r="B67" i="32"/>
  <c r="B67" i="30"/>
  <c r="B195" i="34"/>
  <c r="B195" i="32"/>
  <c r="B195" i="30"/>
  <c r="B259" i="34"/>
  <c r="B259" i="32"/>
  <c r="B259" i="30"/>
  <c r="B451" i="34"/>
  <c r="B451" i="30"/>
  <c r="B451" i="32"/>
  <c r="B515" i="34"/>
  <c r="B515" i="32"/>
  <c r="B515" i="30"/>
  <c r="B348" i="34"/>
  <c r="B348" i="32"/>
  <c r="B348" i="30"/>
  <c r="B380" i="34"/>
  <c r="B380" i="32"/>
  <c r="B380" i="30"/>
  <c r="B412" i="34"/>
  <c r="B412" i="32"/>
  <c r="B412" i="30"/>
  <c r="B444" i="34"/>
  <c r="B444" i="32"/>
  <c r="B444" i="30"/>
  <c r="B476" i="34"/>
  <c r="B476" i="32"/>
  <c r="B476" i="30"/>
  <c r="B508" i="34"/>
  <c r="B508" i="32"/>
  <c r="B508" i="30"/>
  <c r="B540" i="34"/>
  <c r="B540" i="32"/>
  <c r="B540" i="30"/>
  <c r="B572" i="34"/>
  <c r="B572" i="32"/>
  <c r="B572" i="30"/>
  <c r="B604" i="34"/>
  <c r="B604" i="32"/>
  <c r="B604" i="30"/>
  <c r="B636" i="34"/>
  <c r="B636" i="32"/>
  <c r="B636" i="30"/>
  <c r="B668" i="34"/>
  <c r="B668" i="32"/>
  <c r="B668" i="30"/>
  <c r="B700" i="34"/>
  <c r="B700" i="32"/>
  <c r="B700" i="30"/>
  <c r="B732" i="34"/>
  <c r="B732" i="32"/>
  <c r="B732" i="30"/>
  <c r="B21" i="34"/>
  <c r="B21" i="32"/>
  <c r="B21" i="30"/>
  <c r="B53" i="34"/>
  <c r="B53" i="32"/>
  <c r="B53" i="30"/>
  <c r="B85" i="34"/>
  <c r="B85" i="32"/>
  <c r="B85" i="30"/>
  <c r="B117" i="32"/>
  <c r="B117" i="34"/>
  <c r="B117" i="30"/>
  <c r="B149" i="32"/>
  <c r="B149" i="34"/>
  <c r="B149" i="30"/>
  <c r="B181" i="32"/>
  <c r="B181" i="34"/>
  <c r="B181" i="30"/>
  <c r="B213" i="34"/>
  <c r="B213" i="32"/>
  <c r="B213" i="30"/>
  <c r="B245" i="34"/>
  <c r="B245" i="32"/>
  <c r="B245" i="30"/>
  <c r="B277" i="34"/>
  <c r="B277" i="32"/>
  <c r="B277" i="30"/>
  <c r="B309" i="32"/>
  <c r="B309" i="34"/>
  <c r="B309" i="30"/>
  <c r="B341" i="32"/>
  <c r="B341" i="34"/>
  <c r="B341" i="30"/>
  <c r="B373" i="34"/>
  <c r="B373" i="32"/>
  <c r="B373" i="30"/>
  <c r="B405" i="34"/>
  <c r="B405" i="32"/>
  <c r="B405" i="30"/>
  <c r="B437" i="34"/>
  <c r="B437" i="32"/>
  <c r="B437" i="30"/>
  <c r="B469" i="34"/>
  <c r="B469" i="32"/>
  <c r="B469" i="30"/>
  <c r="B501" i="34"/>
  <c r="B501" i="32"/>
  <c r="B501" i="30"/>
  <c r="B533" i="34"/>
  <c r="B533" i="32"/>
  <c r="B533" i="30"/>
  <c r="B565" i="34"/>
  <c r="B565" i="32"/>
  <c r="B565" i="30"/>
  <c r="B597" i="34"/>
  <c r="B597" i="32"/>
  <c r="B597" i="30"/>
  <c r="B629" i="34"/>
  <c r="B629" i="32"/>
  <c r="B629" i="30"/>
  <c r="B661" i="34"/>
  <c r="B661" i="32"/>
  <c r="B661" i="30"/>
  <c r="B693" i="34"/>
  <c r="B693" i="32"/>
  <c r="B693" i="30"/>
  <c r="B725" i="34"/>
  <c r="B725" i="32"/>
  <c r="B725" i="30"/>
  <c r="B13" i="32"/>
  <c r="B13" i="34"/>
  <c r="B13" i="30"/>
  <c r="B46" i="34"/>
  <c r="B46" i="32"/>
  <c r="B46" i="30"/>
  <c r="B78" i="34"/>
  <c r="B78" i="32"/>
  <c r="B78" i="30"/>
  <c r="B110" i="34"/>
  <c r="B110" i="32"/>
  <c r="B110" i="30"/>
  <c r="B142" i="34"/>
  <c r="B142" i="32"/>
  <c r="B142" i="30"/>
  <c r="B174" i="34"/>
  <c r="B174" i="32"/>
  <c r="B174" i="30"/>
  <c r="B206" i="32"/>
  <c r="B206" i="34"/>
  <c r="B206" i="30"/>
  <c r="B238" i="32"/>
  <c r="B238" i="34"/>
  <c r="B238" i="30"/>
  <c r="B270" i="32"/>
  <c r="B270" i="34"/>
  <c r="B270" i="30"/>
  <c r="B302" i="34"/>
  <c r="B302" i="32"/>
  <c r="B302" i="30"/>
  <c r="B334" i="34"/>
  <c r="B334" i="32"/>
  <c r="B334" i="30"/>
  <c r="B366" i="32"/>
  <c r="B366" i="34"/>
  <c r="B366" i="30"/>
  <c r="B398" i="34"/>
  <c r="B398" i="32"/>
  <c r="B398" i="30"/>
  <c r="B430" i="34"/>
  <c r="B430" i="32"/>
  <c r="B430" i="30"/>
  <c r="B462" i="34"/>
  <c r="B462" i="32"/>
  <c r="B462" i="30"/>
  <c r="B494" i="34"/>
  <c r="B494" i="32"/>
  <c r="B494" i="30"/>
  <c r="B526" i="34"/>
  <c r="B526" i="32"/>
  <c r="B526" i="30"/>
  <c r="B558" i="34"/>
  <c r="B558" i="32"/>
  <c r="B558" i="30"/>
  <c r="B590" i="34"/>
  <c r="B590" i="32"/>
  <c r="B590" i="30"/>
  <c r="B622" i="34"/>
  <c r="B622" i="32"/>
  <c r="B622" i="30"/>
  <c r="B654" i="34"/>
  <c r="B654" i="32"/>
  <c r="B654" i="30"/>
  <c r="B686" i="34"/>
  <c r="B686" i="32"/>
  <c r="B686" i="30"/>
  <c r="B718" i="34"/>
  <c r="B718" i="32"/>
  <c r="B718" i="30"/>
  <c r="B642" i="34"/>
  <c r="B642" i="32"/>
  <c r="B642" i="30"/>
  <c r="B39" i="34"/>
  <c r="B39" i="32"/>
  <c r="B39" i="30"/>
  <c r="B103" i="34"/>
  <c r="B103" i="32"/>
  <c r="B103" i="30"/>
  <c r="B135" i="34"/>
  <c r="B135" i="32"/>
  <c r="B135" i="30"/>
  <c r="B167" i="34"/>
  <c r="B167" i="32"/>
  <c r="B167" i="30"/>
  <c r="B199" i="34"/>
  <c r="B199" i="32"/>
  <c r="B199" i="30"/>
  <c r="B231" i="34"/>
  <c r="B231" i="32"/>
  <c r="B231" i="30"/>
  <c r="B263" i="34"/>
  <c r="B263" i="32"/>
  <c r="B263" i="30"/>
  <c r="B295" i="34"/>
  <c r="B295" i="32"/>
  <c r="B295" i="30"/>
  <c r="B359" i="34"/>
  <c r="B359" i="32"/>
  <c r="B359" i="30"/>
  <c r="B391" i="34"/>
  <c r="B391" i="32"/>
  <c r="B391" i="30"/>
  <c r="B423" i="34"/>
  <c r="B423" i="32"/>
  <c r="B423" i="30"/>
  <c r="B455" i="34"/>
  <c r="B455" i="32"/>
  <c r="B455" i="30"/>
  <c r="B487" i="34"/>
  <c r="B487" i="32"/>
  <c r="B487" i="30"/>
  <c r="B519" i="34"/>
  <c r="B519" i="32"/>
  <c r="B519" i="30"/>
  <c r="B551" i="34"/>
  <c r="B551" i="32"/>
  <c r="B551" i="30"/>
  <c r="B583" i="34"/>
  <c r="B583" i="32"/>
  <c r="B583" i="30"/>
  <c r="B615" i="34"/>
  <c r="B615" i="32"/>
  <c r="B615" i="30"/>
  <c r="B679" i="34"/>
  <c r="B679" i="32"/>
  <c r="B679" i="30"/>
  <c r="B711" i="34"/>
  <c r="B711" i="32"/>
  <c r="B711" i="30"/>
  <c r="B9" i="36"/>
  <c r="B9" i="34"/>
  <c r="C332" i="32"/>
  <c r="F332" i="32"/>
  <c r="I332" i="32"/>
  <c r="G332" i="32"/>
  <c r="B232" i="32"/>
  <c r="B232" i="34"/>
  <c r="B232" i="30"/>
  <c r="B264" i="32"/>
  <c r="B264" i="34"/>
  <c r="B264" i="30"/>
  <c r="B520" i="34"/>
  <c r="B520" i="32"/>
  <c r="B520" i="30"/>
  <c r="B616" i="34"/>
  <c r="B616" i="32"/>
  <c r="B616" i="30"/>
  <c r="B648" i="34"/>
  <c r="B648" i="32"/>
  <c r="B648" i="30"/>
  <c r="B680" i="34"/>
  <c r="B680" i="32"/>
  <c r="B680" i="30"/>
  <c r="B712" i="34"/>
  <c r="B712" i="30"/>
  <c r="B712" i="32"/>
  <c r="B322" i="34"/>
  <c r="B322" i="32"/>
  <c r="B322" i="30"/>
  <c r="B570" i="34"/>
  <c r="B570" i="32"/>
  <c r="B570" i="30"/>
  <c r="B698" i="34"/>
  <c r="B698" i="32"/>
  <c r="B698" i="30"/>
  <c r="B33" i="34"/>
  <c r="B33" i="32"/>
  <c r="B33" i="30"/>
  <c r="B65" i="34"/>
  <c r="B65" i="32"/>
  <c r="B65" i="30"/>
  <c r="B97" i="32"/>
  <c r="B97" i="34"/>
  <c r="B97" i="30"/>
  <c r="B129" i="34"/>
  <c r="B129" i="32"/>
  <c r="B129" i="30"/>
  <c r="B161" i="34"/>
  <c r="B161" i="32"/>
  <c r="B161" i="30"/>
  <c r="B193" i="34"/>
  <c r="B193" i="32"/>
  <c r="B193" i="30"/>
  <c r="B225" i="32"/>
  <c r="B225" i="34"/>
  <c r="B225" i="30"/>
  <c r="B257" i="32"/>
  <c r="B257" i="34"/>
  <c r="B257" i="30"/>
  <c r="B289" i="34"/>
  <c r="B289" i="32"/>
  <c r="B289" i="30"/>
  <c r="B321" i="32"/>
  <c r="B321" i="34"/>
  <c r="B321" i="30"/>
  <c r="B353" i="34"/>
  <c r="B353" i="32"/>
  <c r="B353" i="30"/>
  <c r="B385" i="34"/>
  <c r="B385" i="32"/>
  <c r="B385" i="30"/>
  <c r="B417" i="34"/>
  <c r="B417" i="32"/>
  <c r="B417" i="30"/>
  <c r="B449" i="34"/>
  <c r="B449" i="32"/>
  <c r="B449" i="30"/>
  <c r="B481" i="34"/>
  <c r="B481" i="32"/>
  <c r="B481" i="30"/>
  <c r="B513" i="34"/>
  <c r="B513" i="30"/>
  <c r="B513" i="32"/>
  <c r="B545" i="34"/>
  <c r="B545" i="32"/>
  <c r="B545" i="30"/>
  <c r="B577" i="34"/>
  <c r="B577" i="32"/>
  <c r="B577" i="30"/>
  <c r="B609" i="34"/>
  <c r="B609" i="32"/>
  <c r="B609" i="30"/>
  <c r="B641" i="34"/>
  <c r="B641" i="32"/>
  <c r="B641" i="30"/>
  <c r="B673" i="34"/>
  <c r="B673" i="32"/>
  <c r="B673" i="30"/>
  <c r="B705" i="34"/>
  <c r="B705" i="32"/>
  <c r="B705" i="30"/>
  <c r="B737" i="34"/>
  <c r="B737" i="32"/>
  <c r="B737" i="30"/>
  <c r="B538" i="34"/>
  <c r="B538" i="32"/>
  <c r="B538" i="30"/>
  <c r="B674" i="34"/>
  <c r="B674" i="32"/>
  <c r="B674" i="30"/>
  <c r="B26" i="32"/>
  <c r="B26" i="34"/>
  <c r="B26" i="30"/>
  <c r="B58" i="34"/>
  <c r="B58" i="32"/>
  <c r="B58" i="30"/>
  <c r="B90" i="34"/>
  <c r="B90" i="32"/>
  <c r="B90" i="30"/>
  <c r="B122" i="34"/>
  <c r="B122" i="32"/>
  <c r="B122" i="30"/>
  <c r="B154" i="32"/>
  <c r="B154" i="34"/>
  <c r="B154" i="30"/>
  <c r="B186" i="34"/>
  <c r="B186" i="32"/>
  <c r="B186" i="30"/>
  <c r="B218" i="32"/>
  <c r="B218" i="34"/>
  <c r="B218" i="30"/>
  <c r="B250" i="32"/>
  <c r="B250" i="34"/>
  <c r="B250" i="30"/>
  <c r="B282" i="34"/>
  <c r="B282" i="32"/>
  <c r="B282" i="30"/>
  <c r="B330" i="32"/>
  <c r="B330" i="34"/>
  <c r="B330" i="30"/>
  <c r="B362" i="34"/>
  <c r="B362" i="32"/>
  <c r="B362" i="30"/>
  <c r="B394" i="34"/>
  <c r="B394" i="32"/>
  <c r="B394" i="30"/>
  <c r="B426" i="34"/>
  <c r="B426" i="32"/>
  <c r="B426" i="30"/>
  <c r="B458" i="34"/>
  <c r="B458" i="32"/>
  <c r="B458" i="30"/>
  <c r="B506" i="34"/>
  <c r="B506" i="32"/>
  <c r="B506" i="30"/>
  <c r="B602" i="34"/>
  <c r="B602" i="32"/>
  <c r="B602" i="30"/>
  <c r="B738" i="34"/>
  <c r="B738" i="32"/>
  <c r="B738" i="30"/>
  <c r="B35" i="34"/>
  <c r="B35" i="32"/>
  <c r="B35" i="30"/>
  <c r="B99" i="34"/>
  <c r="B99" i="32"/>
  <c r="B99" i="30"/>
  <c r="B131" i="34"/>
  <c r="B131" i="32"/>
  <c r="B131" i="30"/>
  <c r="B163" i="34"/>
  <c r="B163" i="32"/>
  <c r="B163" i="30"/>
  <c r="B227" i="34"/>
  <c r="B227" i="32"/>
  <c r="B227" i="30"/>
  <c r="B291" i="34"/>
  <c r="B291" i="32"/>
  <c r="B291" i="30"/>
  <c r="B323" i="32"/>
  <c r="B323" i="34"/>
  <c r="B323" i="30"/>
  <c r="B355" i="34"/>
  <c r="B355" i="32"/>
  <c r="B355" i="30"/>
  <c r="B387" i="34"/>
  <c r="B387" i="30"/>
  <c r="B387" i="32"/>
  <c r="B419" i="34"/>
  <c r="B419" i="32"/>
  <c r="B419" i="30"/>
  <c r="B483" i="34"/>
  <c r="B483" i="32"/>
  <c r="B483" i="30"/>
  <c r="B547" i="34"/>
  <c r="B547" i="32"/>
  <c r="B547" i="30"/>
  <c r="B579" i="34"/>
  <c r="B579" i="32"/>
  <c r="B579" i="30"/>
  <c r="B611" i="34"/>
  <c r="B611" i="32"/>
  <c r="B611" i="30"/>
  <c r="B643" i="34"/>
  <c r="B643" i="32"/>
  <c r="B643" i="30"/>
  <c r="B675" i="34"/>
  <c r="B675" i="32"/>
  <c r="B675" i="30"/>
  <c r="B707" i="34"/>
  <c r="B707" i="32"/>
  <c r="B707" i="30"/>
  <c r="B739" i="34"/>
  <c r="B739" i="32"/>
  <c r="B739" i="30"/>
  <c r="B28" i="34"/>
  <c r="B28" i="30"/>
  <c r="B28" i="32"/>
  <c r="B60" i="32"/>
  <c r="B60" i="34"/>
  <c r="B60" i="30"/>
  <c r="B92" i="32"/>
  <c r="B92" i="34"/>
  <c r="B92" i="30"/>
  <c r="B124" i="34"/>
  <c r="B124" i="32"/>
  <c r="B124" i="30"/>
  <c r="B156" i="32"/>
  <c r="B156" i="34"/>
  <c r="B156" i="30"/>
  <c r="B188" i="32"/>
  <c r="B188" i="34"/>
  <c r="B188" i="30"/>
  <c r="B220" i="32"/>
  <c r="B220" i="34"/>
  <c r="B220" i="30"/>
  <c r="B252" i="34"/>
  <c r="B252" i="32"/>
  <c r="B252" i="30"/>
  <c r="B284" i="34"/>
  <c r="B284" i="32"/>
  <c r="B284" i="30"/>
  <c r="B316" i="34"/>
  <c r="B316" i="32"/>
  <c r="B316" i="30"/>
  <c r="B175" i="32"/>
  <c r="B175" i="34"/>
  <c r="B175" i="30"/>
  <c r="B367" i="34"/>
  <c r="B367" i="32"/>
  <c r="B367" i="30"/>
  <c r="B431" i="34"/>
  <c r="B431" i="32"/>
  <c r="B431" i="30"/>
  <c r="I332" i="34"/>
  <c r="G332" i="34"/>
  <c r="F332" i="34"/>
  <c r="C332" i="34"/>
  <c r="B328" i="32"/>
  <c r="B328" i="34"/>
  <c r="B328" i="30"/>
  <c r="B488" i="34"/>
  <c r="B488" i="32"/>
  <c r="B488" i="30"/>
  <c r="B584" i="34"/>
  <c r="B584" i="32"/>
  <c r="B584" i="30"/>
  <c r="B240" i="32"/>
  <c r="B240" i="34"/>
  <c r="B240" i="30"/>
  <c r="B304" i="32"/>
  <c r="B304" i="34"/>
  <c r="B304" i="30"/>
  <c r="B432" i="34"/>
  <c r="B432" i="32"/>
  <c r="B432" i="30"/>
  <c r="B496" i="34"/>
  <c r="B496" i="32"/>
  <c r="B496" i="30"/>
  <c r="B560" i="34"/>
  <c r="B560" i="32"/>
  <c r="B560" i="30"/>
  <c r="B356" i="32"/>
  <c r="B356" i="34"/>
  <c r="B356" i="30"/>
  <c r="B388" i="34"/>
  <c r="B388" i="32"/>
  <c r="B388" i="30"/>
  <c r="B420" i="34"/>
  <c r="B420" i="32"/>
  <c r="B420" i="30"/>
  <c r="B452" i="34"/>
  <c r="B452" i="32"/>
  <c r="B452" i="30"/>
  <c r="B484" i="34"/>
  <c r="B484" i="32"/>
  <c r="B484" i="30"/>
  <c r="B516" i="34"/>
  <c r="B516" i="30"/>
  <c r="B516" i="32"/>
  <c r="B548" i="34"/>
  <c r="B548" i="32"/>
  <c r="B548" i="30"/>
  <c r="B580" i="34"/>
  <c r="B580" i="32"/>
  <c r="B580" i="30"/>
  <c r="B612" i="34"/>
  <c r="B612" i="32"/>
  <c r="B612" i="30"/>
  <c r="B644" i="34"/>
  <c r="B644" i="32"/>
  <c r="B644" i="30"/>
  <c r="B676" i="34"/>
  <c r="B676" i="32"/>
  <c r="B676" i="30"/>
  <c r="B708" i="34"/>
  <c r="B708" i="32"/>
  <c r="B708" i="30"/>
  <c r="B740" i="34"/>
  <c r="B740" i="32"/>
  <c r="B740" i="30"/>
  <c r="B29" i="32"/>
  <c r="B29" i="34"/>
  <c r="B29" i="30"/>
  <c r="B61" i="32"/>
  <c r="B61" i="34"/>
  <c r="B61" i="30"/>
  <c r="B93" i="34"/>
  <c r="B93" i="32"/>
  <c r="B93" i="30"/>
  <c r="B125" i="32"/>
  <c r="B125" i="34"/>
  <c r="B125" i="30"/>
  <c r="B157" i="32"/>
  <c r="B157" i="34"/>
  <c r="B157" i="30"/>
  <c r="B189" i="34"/>
  <c r="B189" i="32"/>
  <c r="B189" i="30"/>
  <c r="B221" i="34"/>
  <c r="B221" i="32"/>
  <c r="B221" i="30"/>
  <c r="B253" i="34"/>
  <c r="B253" i="32"/>
  <c r="B253" i="30"/>
  <c r="B285" i="32"/>
  <c r="B285" i="34"/>
  <c r="B285" i="30"/>
  <c r="B317" i="34"/>
  <c r="B317" i="32"/>
  <c r="B317" i="30"/>
  <c r="B349" i="32"/>
  <c r="B349" i="34"/>
  <c r="B349" i="30"/>
  <c r="B381" i="34"/>
  <c r="B381" i="32"/>
  <c r="B381" i="30"/>
  <c r="B413" i="34"/>
  <c r="B413" i="32"/>
  <c r="B413" i="30"/>
  <c r="B445" i="34"/>
  <c r="B445" i="32"/>
  <c r="B445" i="30"/>
  <c r="B477" i="34"/>
  <c r="B477" i="32"/>
  <c r="B477" i="30"/>
  <c r="B509" i="34"/>
  <c r="B509" i="32"/>
  <c r="B509" i="30"/>
  <c r="B541" i="34"/>
  <c r="B541" i="32"/>
  <c r="B541" i="30"/>
  <c r="B573" i="34"/>
  <c r="B573" i="32"/>
  <c r="B573" i="30"/>
  <c r="B605" i="34"/>
  <c r="B605" i="32"/>
  <c r="B605" i="30"/>
  <c r="B637" i="34"/>
  <c r="B637" i="32"/>
  <c r="B637" i="30"/>
  <c r="B669" i="34"/>
  <c r="B669" i="32"/>
  <c r="B669" i="30"/>
  <c r="B701" i="34"/>
  <c r="B701" i="32"/>
  <c r="B701" i="30"/>
  <c r="B733" i="34"/>
  <c r="B733" i="32"/>
  <c r="B733" i="30"/>
  <c r="B22" i="32"/>
  <c r="B22" i="34"/>
  <c r="B22" i="30"/>
  <c r="B54" i="32"/>
  <c r="B54" i="34"/>
  <c r="B54" i="30"/>
  <c r="B86" i="32"/>
  <c r="B86" i="34"/>
  <c r="B86" i="30"/>
  <c r="B118" i="34"/>
  <c r="B118" i="32"/>
  <c r="B118" i="30"/>
  <c r="B150" i="34"/>
  <c r="B150" i="32"/>
  <c r="B150" i="30"/>
  <c r="B182" i="34"/>
  <c r="B182" i="32"/>
  <c r="B182" i="30"/>
  <c r="B214" i="32"/>
  <c r="B214" i="34"/>
  <c r="B214" i="30"/>
  <c r="B246" i="34"/>
  <c r="B246" i="32"/>
  <c r="B246" i="30"/>
  <c r="B278" i="32"/>
  <c r="B278" i="34"/>
  <c r="B278" i="30"/>
  <c r="B310" i="34"/>
  <c r="B310" i="32"/>
  <c r="B310" i="30"/>
  <c r="B342" i="34"/>
  <c r="B342" i="32"/>
  <c r="B342" i="30"/>
  <c r="B374" i="32"/>
  <c r="B374" i="34"/>
  <c r="B374" i="30"/>
  <c r="B406" i="34"/>
  <c r="B406" i="32"/>
  <c r="B406" i="30"/>
  <c r="B438" i="34"/>
  <c r="B438" i="32"/>
  <c r="B438" i="30"/>
  <c r="B470" i="34"/>
  <c r="B470" i="32"/>
  <c r="B470" i="30"/>
  <c r="B502" i="34"/>
  <c r="B502" i="32"/>
  <c r="B502" i="30"/>
  <c r="B534" i="34"/>
  <c r="B534" i="32"/>
  <c r="B534" i="30"/>
  <c r="B566" i="34"/>
  <c r="B566" i="32"/>
  <c r="B566" i="30"/>
  <c r="B598" i="34"/>
  <c r="B598" i="32"/>
  <c r="B598" i="30"/>
  <c r="B630" i="34"/>
  <c r="B630" i="32"/>
  <c r="B630" i="30"/>
  <c r="B662" i="34"/>
  <c r="B662" i="32"/>
  <c r="B662" i="30"/>
  <c r="B694" i="34"/>
  <c r="B694" i="32"/>
  <c r="B694" i="30"/>
  <c r="B726" i="34"/>
  <c r="B726" i="32"/>
  <c r="B726" i="30"/>
  <c r="B14" i="34"/>
  <c r="B14" i="32"/>
  <c r="B14" i="30"/>
  <c r="B47" i="34"/>
  <c r="B47" i="32"/>
  <c r="B47" i="30"/>
  <c r="B79" i="34"/>
  <c r="B79" i="32"/>
  <c r="B79" i="30"/>
  <c r="B111" i="34"/>
  <c r="B111" i="32"/>
  <c r="B111" i="30"/>
  <c r="B143" i="34"/>
  <c r="B143" i="32"/>
  <c r="B143" i="30"/>
  <c r="B207" i="34"/>
  <c r="B207" i="32"/>
  <c r="B207" i="30"/>
  <c r="B239" i="34"/>
  <c r="B239" i="32"/>
  <c r="B239" i="30"/>
  <c r="B271" i="34"/>
  <c r="B271" i="32"/>
  <c r="B271" i="30"/>
  <c r="B303" i="34"/>
  <c r="B303" i="32"/>
  <c r="B303" i="30"/>
  <c r="B335" i="34"/>
  <c r="B335" i="32"/>
  <c r="B335" i="30"/>
  <c r="B399" i="34"/>
  <c r="B399" i="32"/>
  <c r="B399" i="30"/>
  <c r="B463" i="34"/>
  <c r="B463" i="32"/>
  <c r="B463" i="30"/>
  <c r="B495" i="34"/>
  <c r="B495" i="32"/>
  <c r="B495" i="30"/>
  <c r="B527" i="34"/>
  <c r="B527" i="32"/>
  <c r="B527" i="30"/>
  <c r="B559" i="34"/>
  <c r="B559" i="32"/>
  <c r="B559" i="30"/>
  <c r="B591" i="34"/>
  <c r="B591" i="32"/>
  <c r="B591" i="30"/>
  <c r="B623" i="34"/>
  <c r="B623" i="32"/>
  <c r="B623" i="30"/>
  <c r="B655" i="34"/>
  <c r="B655" i="32"/>
  <c r="B655" i="30"/>
  <c r="B687" i="34"/>
  <c r="B687" i="32"/>
  <c r="B687" i="30"/>
  <c r="B719" i="34"/>
  <c r="B719" i="32"/>
  <c r="B719" i="30"/>
  <c r="B666" i="34"/>
  <c r="B666" i="32"/>
  <c r="B666" i="30"/>
  <c r="B9" i="32"/>
  <c r="B9" i="30"/>
  <c r="J1109" i="17"/>
  <c r="J1063" i="25"/>
  <c r="J1063" i="15"/>
  <c r="J1063" i="23"/>
  <c r="J1063" i="21"/>
  <c r="G77" i="35"/>
  <c r="G29" i="35"/>
  <c r="J1109" i="23"/>
  <c r="J1109" i="22"/>
  <c r="J1109" i="25"/>
  <c r="G95" i="28"/>
  <c r="G95" i="24"/>
  <c r="G97" i="28"/>
  <c r="J1063" i="27"/>
  <c r="G96" i="28"/>
  <c r="B96" i="27"/>
  <c r="B96" i="25"/>
  <c r="B96" i="23"/>
  <c r="B587" i="27"/>
  <c r="B587" i="25"/>
  <c r="B587" i="23"/>
  <c r="B15" i="27"/>
  <c r="B15" i="25"/>
  <c r="B15" i="23"/>
  <c r="B53" i="27"/>
  <c r="B53" i="25"/>
  <c r="B53" i="23"/>
  <c r="B171" i="27"/>
  <c r="B171" i="25"/>
  <c r="B171" i="23"/>
  <c r="B222" i="27"/>
  <c r="B222" i="25"/>
  <c r="B222" i="23"/>
  <c r="B250" i="27"/>
  <c r="B250" i="25"/>
  <c r="B250" i="23"/>
  <c r="B301" i="27"/>
  <c r="B301" i="25"/>
  <c r="B301" i="23"/>
  <c r="B332" i="27"/>
  <c r="B332" i="25"/>
  <c r="B332" i="23"/>
  <c r="B367" i="27"/>
  <c r="B367" i="25"/>
  <c r="B367" i="23"/>
  <c r="B401" i="27"/>
  <c r="B401" i="25"/>
  <c r="B401" i="23"/>
  <c r="B450" i="27"/>
  <c r="B450" i="25"/>
  <c r="B450" i="23"/>
  <c r="B506" i="27"/>
  <c r="B506" i="25"/>
  <c r="B506" i="23"/>
  <c r="B580" i="27"/>
  <c r="B580" i="25"/>
  <c r="B580" i="23"/>
  <c r="B595" i="27"/>
  <c r="B595" i="25"/>
  <c r="B595" i="23"/>
  <c r="B635" i="27"/>
  <c r="B635" i="25"/>
  <c r="B635" i="23"/>
  <c r="B673" i="27"/>
  <c r="B673" i="25"/>
  <c r="B673" i="23"/>
  <c r="B715" i="27"/>
  <c r="B715" i="25"/>
  <c r="B715" i="23"/>
  <c r="B754" i="27"/>
  <c r="B754" i="25"/>
  <c r="B754" i="23"/>
  <c r="B954" i="27"/>
  <c r="B954" i="25"/>
  <c r="B954" i="23"/>
  <c r="B791" i="27"/>
  <c r="B791" i="25"/>
  <c r="B791" i="23"/>
  <c r="B1005" i="27"/>
  <c r="B1005" i="25"/>
  <c r="B1005" i="23"/>
  <c r="B820" i="27"/>
  <c r="B820" i="25"/>
  <c r="B820" i="23"/>
  <c r="B418" i="27"/>
  <c r="B418" i="25"/>
  <c r="B418" i="23"/>
  <c r="B765" i="27"/>
  <c r="B765" i="25"/>
  <c r="B765" i="23"/>
  <c r="B809" i="27"/>
  <c r="B809" i="25"/>
  <c r="B809" i="23"/>
  <c r="B43" i="27"/>
  <c r="B43" i="25"/>
  <c r="B43" i="23"/>
  <c r="B88" i="27"/>
  <c r="B88" i="25"/>
  <c r="B88" i="23"/>
  <c r="B133" i="27"/>
  <c r="B133" i="25"/>
  <c r="B133" i="23"/>
  <c r="B164" i="27"/>
  <c r="B164" i="25"/>
  <c r="B164" i="23"/>
  <c r="B148" i="27"/>
  <c r="B148" i="25"/>
  <c r="B148" i="23"/>
  <c r="B260" i="27"/>
  <c r="B260" i="25"/>
  <c r="B260" i="23"/>
  <c r="B296" i="27"/>
  <c r="B296" i="25"/>
  <c r="B296" i="23"/>
  <c r="B311" i="27"/>
  <c r="B311" i="25"/>
  <c r="B311" i="23"/>
  <c r="B350" i="27"/>
  <c r="B350" i="25"/>
  <c r="B350" i="23"/>
  <c r="B417" i="27"/>
  <c r="B417" i="25"/>
  <c r="B417" i="23"/>
  <c r="B476" i="27"/>
  <c r="B476" i="25"/>
  <c r="B476" i="23"/>
  <c r="B500" i="27"/>
  <c r="B500" i="25"/>
  <c r="B500" i="23"/>
  <c r="B527" i="27"/>
  <c r="B527" i="25"/>
  <c r="B527" i="23"/>
  <c r="B561" i="27"/>
  <c r="B561" i="25"/>
  <c r="B561" i="23"/>
  <c r="B625" i="27"/>
  <c r="B625" i="25"/>
  <c r="B625" i="23"/>
  <c r="B666" i="27"/>
  <c r="B666" i="25"/>
  <c r="B666" i="23"/>
  <c r="B680" i="27"/>
  <c r="B680" i="25"/>
  <c r="B680" i="23"/>
  <c r="B749" i="27"/>
  <c r="B749" i="25"/>
  <c r="B749" i="23"/>
  <c r="B951" i="27"/>
  <c r="B951" i="25"/>
  <c r="B951" i="23"/>
  <c r="B1002" i="27"/>
  <c r="B1002" i="25"/>
  <c r="B1002" i="23"/>
  <c r="B967" i="27"/>
  <c r="B967" i="25"/>
  <c r="B967" i="23"/>
  <c r="B813" i="27"/>
  <c r="B813" i="25"/>
  <c r="B813" i="23"/>
  <c r="B845" i="27"/>
  <c r="B845" i="25"/>
  <c r="B845" i="23"/>
  <c r="B688" i="27"/>
  <c r="B688" i="25"/>
  <c r="B688" i="23"/>
  <c r="B805" i="27"/>
  <c r="B805" i="25"/>
  <c r="B805" i="23"/>
  <c r="B28" i="27"/>
  <c r="B28" i="25"/>
  <c r="B28" i="23"/>
  <c r="B77" i="27"/>
  <c r="B77" i="25"/>
  <c r="B77" i="23"/>
  <c r="B119" i="27"/>
  <c r="B119" i="25"/>
  <c r="B119" i="23"/>
  <c r="B183" i="27"/>
  <c r="B183" i="25"/>
  <c r="B183" i="23"/>
  <c r="B195" i="27"/>
  <c r="B195" i="25"/>
  <c r="B195" i="23"/>
  <c r="B233" i="27"/>
  <c r="B233" i="25"/>
  <c r="B233" i="23"/>
  <c r="B289" i="27"/>
  <c r="B289" i="25"/>
  <c r="B289" i="23"/>
  <c r="B323" i="27"/>
  <c r="B323" i="25"/>
  <c r="B323" i="23"/>
  <c r="B343" i="27"/>
  <c r="B343" i="25"/>
  <c r="B343" i="23"/>
  <c r="B419" i="27"/>
  <c r="B419" i="25"/>
  <c r="B419" i="23"/>
  <c r="B443" i="27"/>
  <c r="B443" i="25"/>
  <c r="B443" i="23"/>
  <c r="B504" i="27"/>
  <c r="B504" i="25"/>
  <c r="B504" i="23"/>
  <c r="B581" i="27"/>
  <c r="B581" i="25"/>
  <c r="B581" i="23"/>
  <c r="B573" i="27"/>
  <c r="B573" i="25"/>
  <c r="B573" i="23"/>
  <c r="B664" i="27"/>
  <c r="B664" i="25"/>
  <c r="B664" i="23"/>
  <c r="B946" i="27"/>
  <c r="B946" i="25"/>
  <c r="B946" i="23"/>
  <c r="B846" i="27"/>
  <c r="B846" i="25"/>
  <c r="B846" i="23"/>
  <c r="B35" i="27"/>
  <c r="B35" i="25"/>
  <c r="B35" i="23"/>
  <c r="B134" i="27"/>
  <c r="B134" i="25"/>
  <c r="B134" i="23"/>
  <c r="B166" i="27"/>
  <c r="B166" i="25"/>
  <c r="B166" i="23"/>
  <c r="B150" i="27"/>
  <c r="B150" i="25"/>
  <c r="B150" i="23"/>
  <c r="B308" i="27"/>
  <c r="B308" i="25"/>
  <c r="B308" i="23"/>
  <c r="B352" i="27"/>
  <c r="B352" i="25"/>
  <c r="B352" i="23"/>
  <c r="B396" i="27"/>
  <c r="B396" i="25"/>
  <c r="B396" i="23"/>
  <c r="B478" i="27"/>
  <c r="B478" i="25"/>
  <c r="B478" i="23"/>
  <c r="B482" i="27"/>
  <c r="B482" i="25"/>
  <c r="B482" i="23"/>
  <c r="B529" i="27"/>
  <c r="B529" i="25"/>
  <c r="B529" i="23"/>
  <c r="B627" i="27"/>
  <c r="B627" i="25"/>
  <c r="B627" i="23"/>
  <c r="B710" i="27"/>
  <c r="B710" i="25"/>
  <c r="B710" i="23"/>
  <c r="B751" i="27"/>
  <c r="B751" i="25"/>
  <c r="B751" i="23"/>
  <c r="B978" i="27"/>
  <c r="B978" i="25"/>
  <c r="B978" i="23"/>
  <c r="B963" i="27"/>
  <c r="B963" i="25"/>
  <c r="B963" i="23"/>
  <c r="B806" i="27"/>
  <c r="B806" i="25"/>
  <c r="B806" i="23"/>
  <c r="B815" i="27"/>
  <c r="B815" i="25"/>
  <c r="B815" i="23"/>
  <c r="B847" i="27"/>
  <c r="B847" i="25"/>
  <c r="B847" i="23"/>
  <c r="B32" i="27"/>
  <c r="B32" i="25"/>
  <c r="B32" i="23"/>
  <c r="B81" i="27"/>
  <c r="B81" i="25"/>
  <c r="B81" i="23"/>
  <c r="B130" i="27"/>
  <c r="B130" i="25"/>
  <c r="B130" i="23"/>
  <c r="B185" i="27"/>
  <c r="B185" i="25"/>
  <c r="B185" i="23"/>
  <c r="B197" i="27"/>
  <c r="B197" i="25"/>
  <c r="B197" i="23"/>
  <c r="B257" i="27"/>
  <c r="B257" i="25"/>
  <c r="B257" i="23"/>
  <c r="B291" i="27"/>
  <c r="B291" i="25"/>
  <c r="B291" i="23"/>
  <c r="B324" i="27"/>
  <c r="B324" i="25"/>
  <c r="B324" i="23"/>
  <c r="B345" i="27"/>
  <c r="B345" i="25"/>
  <c r="B345" i="23"/>
  <c r="B439" i="27"/>
  <c r="B439" i="25"/>
  <c r="B439" i="23"/>
  <c r="B413" i="27"/>
  <c r="B413" i="25"/>
  <c r="B413" i="23"/>
  <c r="B466" i="27"/>
  <c r="B466" i="25"/>
  <c r="B466" i="23"/>
  <c r="B543" i="27"/>
  <c r="B543" i="25"/>
  <c r="B543" i="23"/>
  <c r="B547" i="27"/>
  <c r="B547" i="25"/>
  <c r="B547" i="23"/>
  <c r="B621" i="27"/>
  <c r="B621" i="25"/>
  <c r="B621" i="23"/>
  <c r="B683" i="27"/>
  <c r="B683" i="25"/>
  <c r="B683" i="23"/>
  <c r="B706" i="27"/>
  <c r="B706" i="25"/>
  <c r="B706" i="23"/>
  <c r="B745" i="27"/>
  <c r="B745" i="25"/>
  <c r="B745" i="23"/>
  <c r="B948" i="27"/>
  <c r="B948" i="25"/>
  <c r="B948" i="23"/>
  <c r="B983" i="27"/>
  <c r="B983" i="25"/>
  <c r="B983" i="23"/>
  <c r="B801" i="27"/>
  <c r="B801" i="25"/>
  <c r="B801" i="23"/>
  <c r="B969" i="27"/>
  <c r="B969" i="25"/>
  <c r="B969" i="23"/>
  <c r="B840" i="27"/>
  <c r="B840" i="25"/>
  <c r="B840" i="23"/>
  <c r="B21" i="27"/>
  <c r="B21" i="25"/>
  <c r="B21" i="23"/>
  <c r="B72" i="27"/>
  <c r="B72" i="25"/>
  <c r="B72" i="23"/>
  <c r="B104" i="27"/>
  <c r="B104" i="25"/>
  <c r="B104" i="23"/>
  <c r="B206" i="27"/>
  <c r="B206" i="25"/>
  <c r="B206" i="23"/>
  <c r="B181" i="27"/>
  <c r="B181" i="25"/>
  <c r="B181" i="23"/>
  <c r="B239" i="27"/>
  <c r="B239" i="25"/>
  <c r="B239" i="23"/>
  <c r="B284" i="27"/>
  <c r="B284" i="25"/>
  <c r="B284" i="23"/>
  <c r="B380" i="27"/>
  <c r="B380" i="25"/>
  <c r="B380" i="23"/>
  <c r="B362" i="27"/>
  <c r="B362" i="25"/>
  <c r="B362" i="23"/>
  <c r="B390" i="27"/>
  <c r="B390" i="25"/>
  <c r="B390" i="23"/>
  <c r="B404" i="27"/>
  <c r="B404" i="25"/>
  <c r="B404" i="23"/>
  <c r="B459" i="27"/>
  <c r="B459" i="25"/>
  <c r="B459" i="23"/>
  <c r="B513" i="27"/>
  <c r="B513" i="25"/>
  <c r="B513" i="23"/>
  <c r="B556" i="27"/>
  <c r="B556" i="25"/>
  <c r="B556" i="23"/>
  <c r="B598" i="27"/>
  <c r="B598" i="25"/>
  <c r="B598" i="23"/>
  <c r="B654" i="27"/>
  <c r="B654" i="25"/>
  <c r="B654" i="23"/>
  <c r="B694" i="27"/>
  <c r="B694" i="25"/>
  <c r="B694" i="23"/>
  <c r="B741" i="27"/>
  <c r="B741" i="25"/>
  <c r="B741" i="23"/>
  <c r="B776" i="27"/>
  <c r="B776" i="25"/>
  <c r="B776" i="23"/>
  <c r="B957" i="27"/>
  <c r="B957" i="25"/>
  <c r="B957" i="23"/>
  <c r="B997" i="27"/>
  <c r="B997" i="25"/>
  <c r="B997" i="23"/>
  <c r="B1017" i="27"/>
  <c r="B1017" i="25"/>
  <c r="B1017" i="23"/>
  <c r="B833" i="27"/>
  <c r="B833" i="25"/>
  <c r="B833" i="23"/>
  <c r="B13" i="27"/>
  <c r="B13" i="25"/>
  <c r="B13" i="23"/>
  <c r="B65" i="27"/>
  <c r="B65" i="25"/>
  <c r="B65" i="23"/>
  <c r="B115" i="27"/>
  <c r="B115" i="25"/>
  <c r="B115" i="23"/>
  <c r="B156" i="27"/>
  <c r="B156" i="25"/>
  <c r="B156" i="23"/>
  <c r="B174" i="27"/>
  <c r="B174" i="25"/>
  <c r="B174" i="23"/>
  <c r="B218" i="27"/>
  <c r="B218" i="25"/>
  <c r="B218" i="23"/>
  <c r="B276" i="27"/>
  <c r="B276" i="25"/>
  <c r="B276" i="23"/>
  <c r="B373" i="27"/>
  <c r="B373" i="25"/>
  <c r="B373" i="23"/>
  <c r="B383" i="27"/>
  <c r="B383" i="25"/>
  <c r="B383" i="23"/>
  <c r="B313" i="27"/>
  <c r="B313" i="25"/>
  <c r="B313" i="23"/>
  <c r="B423" i="27"/>
  <c r="B423" i="25"/>
  <c r="B423" i="23"/>
  <c r="B452" i="27"/>
  <c r="B452" i="25"/>
  <c r="B452" i="23"/>
  <c r="B484" i="27"/>
  <c r="B484" i="25"/>
  <c r="B484" i="23"/>
  <c r="B585" i="27"/>
  <c r="B585" i="25"/>
  <c r="B585" i="23"/>
  <c r="B575" i="27"/>
  <c r="B575" i="25"/>
  <c r="B575" i="23"/>
  <c r="B617" i="27"/>
  <c r="B617" i="25"/>
  <c r="B617" i="23"/>
  <c r="B703" i="27"/>
  <c r="B703" i="25"/>
  <c r="B703" i="23"/>
  <c r="B721" i="27"/>
  <c r="B721" i="25"/>
  <c r="B721" i="23"/>
  <c r="B735" i="27"/>
  <c r="B735" i="25"/>
  <c r="B735" i="23"/>
  <c r="B780" i="27"/>
  <c r="B780" i="25"/>
  <c r="B780" i="23"/>
  <c r="B795" i="27"/>
  <c r="B795" i="25"/>
  <c r="B795" i="23"/>
  <c r="B1010" i="27"/>
  <c r="B1010" i="25"/>
  <c r="B1010" i="23"/>
  <c r="B826" i="27"/>
  <c r="B826" i="25"/>
  <c r="B826" i="23"/>
  <c r="B962" i="27"/>
  <c r="B962" i="25"/>
  <c r="B962" i="23"/>
  <c r="B52" i="27"/>
  <c r="B52" i="25"/>
  <c r="B52" i="23"/>
  <c r="B200" i="27"/>
  <c r="B200" i="25"/>
  <c r="B200" i="23"/>
  <c r="B170" i="27"/>
  <c r="B170" i="25"/>
  <c r="B170" i="23"/>
  <c r="B221" i="27"/>
  <c r="B221" i="25"/>
  <c r="B221" i="23"/>
  <c r="B249" i="27"/>
  <c r="B249" i="25"/>
  <c r="B249" i="23"/>
  <c r="B300" i="27"/>
  <c r="B300" i="25"/>
  <c r="B300" i="23"/>
  <c r="B331" i="27"/>
  <c r="B331" i="25"/>
  <c r="B331" i="23"/>
  <c r="B366" i="27"/>
  <c r="B366" i="25"/>
  <c r="B366" i="23"/>
  <c r="B464" i="27"/>
  <c r="B464" i="25"/>
  <c r="B464" i="23"/>
  <c r="B489" i="27"/>
  <c r="B489" i="25"/>
  <c r="B489" i="23"/>
  <c r="B536" i="27"/>
  <c r="B536" i="25"/>
  <c r="B536" i="23"/>
  <c r="B594" i="27"/>
  <c r="B594" i="25"/>
  <c r="B594" i="23"/>
  <c r="B641" i="27"/>
  <c r="B641" i="25"/>
  <c r="B641" i="23"/>
  <c r="B672" i="27"/>
  <c r="B672" i="25"/>
  <c r="B672" i="23"/>
  <c r="B714" i="27"/>
  <c r="B714" i="25"/>
  <c r="B714" i="23"/>
  <c r="B753" i="27"/>
  <c r="B753" i="25"/>
  <c r="B753" i="23"/>
  <c r="B975" i="27"/>
  <c r="B975" i="25"/>
  <c r="B975" i="23"/>
  <c r="B1004" i="27"/>
  <c r="B1004" i="25"/>
  <c r="B1004" i="23"/>
  <c r="B819" i="27"/>
  <c r="B819" i="25"/>
  <c r="B819" i="23"/>
  <c r="B9" i="27"/>
  <c r="B9" i="25"/>
  <c r="B9" i="23"/>
  <c r="K1063" i="23"/>
  <c r="K1084" i="27"/>
  <c r="K1109" i="27" s="1"/>
  <c r="B652" i="27"/>
  <c r="B652" i="25"/>
  <c r="B652" i="23"/>
  <c r="B226" i="27"/>
  <c r="B226" i="25"/>
  <c r="B226" i="23"/>
  <c r="B453" i="27"/>
  <c r="B453" i="25"/>
  <c r="B453" i="23"/>
  <c r="B586" i="27"/>
  <c r="B586" i="25"/>
  <c r="B586" i="23"/>
  <c r="K1076" i="27"/>
  <c r="K1077" i="27"/>
  <c r="K1066" i="27"/>
  <c r="K1067" i="27"/>
  <c r="J1109" i="27"/>
  <c r="G96" i="26"/>
  <c r="B1012" i="27"/>
  <c r="B1012" i="25"/>
  <c r="B1012" i="23"/>
  <c r="B828" i="27"/>
  <c r="B828" i="25"/>
  <c r="B828" i="23"/>
  <c r="B637" i="27"/>
  <c r="B637" i="25"/>
  <c r="B637" i="23"/>
  <c r="B770" i="27"/>
  <c r="B770" i="25"/>
  <c r="B770" i="23"/>
  <c r="B830" i="27"/>
  <c r="B830" i="25"/>
  <c r="B830" i="23"/>
  <c r="B54" i="27"/>
  <c r="B54" i="25"/>
  <c r="B54" i="23"/>
  <c r="B111" i="27"/>
  <c r="B111" i="25"/>
  <c r="B111" i="23"/>
  <c r="B202" i="27"/>
  <c r="B202" i="25"/>
  <c r="B202" i="23"/>
  <c r="B143" i="27"/>
  <c r="B143" i="25"/>
  <c r="B143" i="23"/>
  <c r="B223" i="27"/>
  <c r="B223" i="25"/>
  <c r="B223" i="23"/>
  <c r="B251" i="27"/>
  <c r="B251" i="25"/>
  <c r="B251" i="23"/>
  <c r="B279" i="27"/>
  <c r="B279" i="25"/>
  <c r="B279" i="23"/>
  <c r="B333" i="27"/>
  <c r="B333" i="25"/>
  <c r="B333" i="23"/>
  <c r="B368" i="27"/>
  <c r="B368" i="25"/>
  <c r="B368" i="23"/>
  <c r="B402" i="27"/>
  <c r="B402" i="25"/>
  <c r="B402" i="23"/>
  <c r="B442" i="27"/>
  <c r="B442" i="25"/>
  <c r="B442" i="23"/>
  <c r="B483" i="27"/>
  <c r="B483" i="25"/>
  <c r="B483" i="23"/>
  <c r="B554" i="27"/>
  <c r="B554" i="25"/>
  <c r="B554" i="23"/>
  <c r="B572" i="27"/>
  <c r="B572" i="25"/>
  <c r="B572" i="23"/>
  <c r="B636" i="27"/>
  <c r="B636" i="25"/>
  <c r="B636" i="23"/>
  <c r="B674" i="27"/>
  <c r="B674" i="25"/>
  <c r="B674" i="23"/>
  <c r="B716" i="27"/>
  <c r="B716" i="25"/>
  <c r="B716" i="23"/>
  <c r="B755" i="27"/>
  <c r="B755" i="25"/>
  <c r="B755" i="23"/>
  <c r="B979" i="27"/>
  <c r="B979" i="25"/>
  <c r="B979" i="23"/>
  <c r="B792" i="27"/>
  <c r="B792" i="25"/>
  <c r="B792" i="23"/>
  <c r="B972" i="27"/>
  <c r="B972" i="25"/>
  <c r="B972" i="23"/>
  <c r="B821" i="27"/>
  <c r="B821" i="25"/>
  <c r="B821" i="23"/>
  <c r="B437" i="27"/>
  <c r="B437" i="25"/>
  <c r="B437" i="23"/>
  <c r="B732" i="27"/>
  <c r="B732" i="25"/>
  <c r="B732" i="23"/>
  <c r="B814" i="27"/>
  <c r="B814" i="25"/>
  <c r="B814" i="23"/>
  <c r="B44" i="27"/>
  <c r="B44" i="25"/>
  <c r="B44" i="23"/>
  <c r="B89" i="27"/>
  <c r="B89" i="25"/>
  <c r="B89" i="23"/>
  <c r="B139" i="27"/>
  <c r="B139" i="25"/>
  <c r="B139" i="23"/>
  <c r="B165" i="27"/>
  <c r="B165" i="25"/>
  <c r="B165" i="23"/>
  <c r="B149" i="27"/>
  <c r="B149" i="25"/>
  <c r="B149" i="23"/>
  <c r="B246" i="27"/>
  <c r="B246" i="25"/>
  <c r="B246" i="23"/>
  <c r="B297" i="27"/>
  <c r="B297" i="25"/>
  <c r="B297" i="23"/>
  <c r="B326" i="27"/>
  <c r="B326" i="25"/>
  <c r="B326" i="23"/>
  <c r="B351" i="27"/>
  <c r="B351" i="25"/>
  <c r="B351" i="23"/>
  <c r="B434" i="27"/>
  <c r="B434" i="25"/>
  <c r="B434" i="23"/>
  <c r="B456" i="27"/>
  <c r="B456" i="25"/>
  <c r="B456" i="23"/>
  <c r="B509" i="27"/>
  <c r="B509" i="25"/>
  <c r="B509" i="23"/>
  <c r="B589" i="27"/>
  <c r="B589" i="25"/>
  <c r="B589" i="23"/>
  <c r="B600" i="27"/>
  <c r="B600" i="25"/>
  <c r="B600" i="23"/>
  <c r="B677" i="27"/>
  <c r="B677" i="25"/>
  <c r="B677" i="23"/>
  <c r="B784" i="27"/>
  <c r="B784" i="25"/>
  <c r="B784" i="23"/>
  <c r="B10" i="27"/>
  <c r="B10" i="25"/>
  <c r="B10" i="23"/>
  <c r="B60" i="27"/>
  <c r="B60" i="25"/>
  <c r="B60" i="23"/>
  <c r="B113" i="27"/>
  <c r="B113" i="25"/>
  <c r="B113" i="23"/>
  <c r="B142" i="27"/>
  <c r="B142" i="25"/>
  <c r="B142" i="23"/>
  <c r="B172" i="27"/>
  <c r="B172" i="25"/>
  <c r="B172" i="23"/>
  <c r="B213" i="27"/>
  <c r="B213" i="25"/>
  <c r="B213" i="23"/>
  <c r="B253" i="27"/>
  <c r="B253" i="25"/>
  <c r="B253" i="23"/>
  <c r="B280" i="27"/>
  <c r="B280" i="25"/>
  <c r="B280" i="23"/>
  <c r="B335" i="27"/>
  <c r="B335" i="25"/>
  <c r="B335" i="23"/>
  <c r="B370" i="27"/>
  <c r="B370" i="25"/>
  <c r="B370" i="23"/>
  <c r="B420" i="27"/>
  <c r="B420" i="25"/>
  <c r="B420" i="23"/>
  <c r="B444" i="27"/>
  <c r="B444" i="25"/>
  <c r="B444" i="23"/>
  <c r="B491" i="27"/>
  <c r="B491" i="25"/>
  <c r="B491" i="23"/>
  <c r="B582" i="27"/>
  <c r="B582" i="25"/>
  <c r="B582" i="23"/>
  <c r="B574" i="27"/>
  <c r="B574" i="25"/>
  <c r="B574" i="23"/>
  <c r="B631" i="27"/>
  <c r="B631" i="25"/>
  <c r="B631" i="23"/>
  <c r="B700" i="27"/>
  <c r="B700" i="25"/>
  <c r="B700" i="23"/>
  <c r="B718" i="27"/>
  <c r="B718" i="25"/>
  <c r="B718" i="23"/>
  <c r="B734" i="27"/>
  <c r="B734" i="25"/>
  <c r="B734" i="23"/>
  <c r="B980" i="27"/>
  <c r="B980" i="25"/>
  <c r="B980" i="23"/>
  <c r="B793" i="27"/>
  <c r="B793" i="25"/>
  <c r="B793" i="23"/>
  <c r="B1007" i="27"/>
  <c r="B1007" i="25"/>
  <c r="B1007" i="23"/>
  <c r="B823" i="27"/>
  <c r="B823" i="25"/>
  <c r="B823" i="23"/>
  <c r="B1014" i="27"/>
  <c r="B1014" i="25"/>
  <c r="B1014" i="23"/>
  <c r="B38" i="27"/>
  <c r="B38" i="25"/>
  <c r="B38" i="23"/>
  <c r="B91" i="27"/>
  <c r="B91" i="25"/>
  <c r="B91" i="23"/>
  <c r="B135" i="27"/>
  <c r="B135" i="25"/>
  <c r="B135" i="23"/>
  <c r="B167" i="27"/>
  <c r="B167" i="25"/>
  <c r="B167" i="23"/>
  <c r="B151" i="27"/>
  <c r="B151" i="25"/>
  <c r="B151" i="23"/>
  <c r="B261" i="27"/>
  <c r="B261" i="25"/>
  <c r="B261" i="23"/>
  <c r="B303" i="27"/>
  <c r="B303" i="25"/>
  <c r="B303" i="23"/>
  <c r="B328" i="27"/>
  <c r="B328" i="25"/>
  <c r="B328" i="23"/>
  <c r="B353" i="27"/>
  <c r="B353" i="25"/>
  <c r="B353" i="23"/>
  <c r="B397" i="27"/>
  <c r="B397" i="25"/>
  <c r="B397" i="23"/>
  <c r="B479" i="27"/>
  <c r="B479" i="25"/>
  <c r="B479" i="23"/>
  <c r="B503" i="27"/>
  <c r="B503" i="25"/>
  <c r="B503" i="23"/>
  <c r="B521" i="27"/>
  <c r="B521" i="25"/>
  <c r="B521" i="23"/>
  <c r="B564" i="27"/>
  <c r="B564" i="25"/>
  <c r="B564" i="23"/>
  <c r="B628" i="27"/>
  <c r="B628" i="25"/>
  <c r="B628" i="23"/>
  <c r="B669" i="27"/>
  <c r="B669" i="25"/>
  <c r="B669" i="23"/>
  <c r="B711" i="27"/>
  <c r="B711" i="25"/>
  <c r="B711" i="23"/>
  <c r="B767" i="27"/>
  <c r="B767" i="25"/>
  <c r="B767" i="23"/>
  <c r="B994" i="27"/>
  <c r="B994" i="25"/>
  <c r="B994" i="23"/>
  <c r="B787" i="27"/>
  <c r="B787" i="25"/>
  <c r="B787" i="23"/>
  <c r="B807" i="27"/>
  <c r="B807" i="25"/>
  <c r="B807" i="23"/>
  <c r="B816" i="27"/>
  <c r="B816" i="25"/>
  <c r="B816" i="23"/>
  <c r="B1022" i="27"/>
  <c r="B1022" i="25"/>
  <c r="B1022" i="23"/>
  <c r="B40" i="27"/>
  <c r="B40" i="25"/>
  <c r="B40" i="23"/>
  <c r="B84" i="27"/>
  <c r="B84" i="25"/>
  <c r="B84" i="23"/>
  <c r="B131" i="27"/>
  <c r="B131" i="25"/>
  <c r="B131" i="23"/>
  <c r="B186" i="27"/>
  <c r="B186" i="25"/>
  <c r="B186" i="23"/>
  <c r="B198" i="27"/>
  <c r="B198" i="25"/>
  <c r="B198" i="23"/>
  <c r="B258" i="27"/>
  <c r="B258" i="25"/>
  <c r="B258" i="23"/>
  <c r="B292" i="27"/>
  <c r="B292" i="25"/>
  <c r="B292" i="23"/>
  <c r="B325" i="27"/>
  <c r="B325" i="25"/>
  <c r="B325" i="23"/>
  <c r="B346" i="27"/>
  <c r="B346" i="25"/>
  <c r="B346" i="23"/>
  <c r="B429" i="27"/>
  <c r="B429" i="25"/>
  <c r="B429" i="23"/>
  <c r="B473" i="27"/>
  <c r="B473" i="25"/>
  <c r="B473" i="23"/>
  <c r="B496" i="27"/>
  <c r="B496" i="25"/>
  <c r="B496" i="23"/>
  <c r="B532" i="27"/>
  <c r="B532" i="25"/>
  <c r="B532" i="23"/>
  <c r="B548" i="27"/>
  <c r="B548" i="25"/>
  <c r="B548" i="23"/>
  <c r="B633" i="27"/>
  <c r="B633" i="25"/>
  <c r="B633" i="23"/>
  <c r="B660" i="27"/>
  <c r="B660" i="25"/>
  <c r="B660" i="23"/>
  <c r="B661" i="27"/>
  <c r="B661" i="25"/>
  <c r="B661" i="23"/>
  <c r="B746" i="27"/>
  <c r="B746" i="25"/>
  <c r="B746" i="23"/>
  <c r="B779" i="27"/>
  <c r="B779" i="25"/>
  <c r="B779" i="23"/>
  <c r="B786" i="27"/>
  <c r="B786" i="25"/>
  <c r="B786" i="23"/>
  <c r="B966" i="27"/>
  <c r="B966" i="25"/>
  <c r="B966" i="23"/>
  <c r="B970" i="27"/>
  <c r="B970" i="25"/>
  <c r="B970" i="23"/>
  <c r="B841" i="27"/>
  <c r="B841" i="25"/>
  <c r="B841" i="23"/>
  <c r="B22" i="27"/>
  <c r="B22" i="25"/>
  <c r="B22" i="23"/>
  <c r="B73" i="27"/>
  <c r="B73" i="25"/>
  <c r="B73" i="23"/>
  <c r="B118" i="27"/>
  <c r="B118" i="25"/>
  <c r="B118" i="23"/>
  <c r="B207" i="27"/>
  <c r="B207" i="25"/>
  <c r="B207" i="23"/>
  <c r="B191" i="27"/>
  <c r="B191" i="25"/>
  <c r="B191" i="23"/>
  <c r="B240" i="27"/>
  <c r="B240" i="25"/>
  <c r="B240" i="23"/>
  <c r="B285" i="27"/>
  <c r="B285" i="25"/>
  <c r="B285" i="23"/>
  <c r="B319" i="27"/>
  <c r="B319" i="25"/>
  <c r="B319" i="23"/>
  <c r="B363" i="27"/>
  <c r="B363" i="25"/>
  <c r="B363" i="23"/>
  <c r="B433" i="27"/>
  <c r="B433" i="25"/>
  <c r="B433" i="23"/>
  <c r="B405" i="27"/>
  <c r="B405" i="25"/>
  <c r="B405" i="23"/>
  <c r="B468" i="27"/>
  <c r="B468" i="25"/>
  <c r="B468" i="23"/>
  <c r="B510" i="27"/>
  <c r="B510" i="25"/>
  <c r="B510" i="23"/>
  <c r="B570" i="27"/>
  <c r="B570" i="25"/>
  <c r="B570" i="23"/>
  <c r="B606" i="27"/>
  <c r="B606" i="25"/>
  <c r="B606" i="23"/>
  <c r="B645" i="27"/>
  <c r="B645" i="25"/>
  <c r="B645" i="23"/>
  <c r="B695" i="27"/>
  <c r="B695" i="25"/>
  <c r="B695" i="23"/>
  <c r="B742" i="27"/>
  <c r="B742" i="25"/>
  <c r="B742" i="23"/>
  <c r="B773" i="27"/>
  <c r="B773" i="25"/>
  <c r="B773" i="23"/>
  <c r="B958" i="27"/>
  <c r="B958" i="25"/>
  <c r="B958" i="23"/>
  <c r="B986" i="27"/>
  <c r="B986" i="25"/>
  <c r="B986" i="23"/>
  <c r="B1018" i="27"/>
  <c r="B1018" i="25"/>
  <c r="B1018" i="23"/>
  <c r="B834" i="27"/>
  <c r="B834" i="25"/>
  <c r="B834" i="23"/>
  <c r="B14" i="27"/>
  <c r="B14" i="25"/>
  <c r="B14" i="23"/>
  <c r="B66" i="27"/>
  <c r="B66" i="25"/>
  <c r="B66" i="23"/>
  <c r="B95" i="27"/>
  <c r="B95" i="25"/>
  <c r="B95" i="23"/>
  <c r="B157" i="27"/>
  <c r="B157" i="25"/>
  <c r="B157" i="23"/>
  <c r="B175" i="27"/>
  <c r="B175" i="25"/>
  <c r="B175" i="23"/>
  <c r="B267" i="27"/>
  <c r="B267" i="25"/>
  <c r="B267" i="23"/>
  <c r="B374" i="27"/>
  <c r="B374" i="25"/>
  <c r="B374" i="23"/>
  <c r="B384" i="27"/>
  <c r="B384" i="25"/>
  <c r="B384" i="23"/>
  <c r="B314" i="27"/>
  <c r="B314" i="25"/>
  <c r="B314" i="23"/>
  <c r="B424" i="27"/>
  <c r="B424" i="25"/>
  <c r="B424" i="23"/>
  <c r="B485" i="27"/>
  <c r="B485" i="25"/>
  <c r="B485" i="23"/>
  <c r="B577" i="27"/>
  <c r="B577" i="25"/>
  <c r="B577" i="23"/>
  <c r="B618" i="27"/>
  <c r="B618" i="25"/>
  <c r="B618" i="23"/>
  <c r="B704" i="27"/>
  <c r="B704" i="25"/>
  <c r="B704" i="23"/>
  <c r="B728" i="27"/>
  <c r="B728" i="25"/>
  <c r="B728" i="23"/>
  <c r="B736" i="27"/>
  <c r="B736" i="25"/>
  <c r="B736" i="23"/>
  <c r="B781" i="27"/>
  <c r="B781" i="25"/>
  <c r="B781" i="23"/>
  <c r="B796" i="27"/>
  <c r="B796" i="25"/>
  <c r="B796" i="23"/>
  <c r="B1011" i="27"/>
  <c r="B1011" i="25"/>
  <c r="B1011" i="23"/>
  <c r="B827" i="27"/>
  <c r="B827" i="25"/>
  <c r="B827" i="23"/>
  <c r="B990" i="27"/>
  <c r="B990" i="25"/>
  <c r="B990" i="23"/>
  <c r="K1063" i="27"/>
  <c r="B385" i="27"/>
  <c r="B385" i="25"/>
  <c r="B385" i="23"/>
  <c r="B705" i="27"/>
  <c r="B705" i="25"/>
  <c r="B705" i="23"/>
  <c r="B26" i="27"/>
  <c r="B26" i="25"/>
  <c r="B26" i="23"/>
  <c r="B341" i="27"/>
  <c r="B341" i="25"/>
  <c r="B341" i="23"/>
  <c r="B407" i="27"/>
  <c r="B407" i="25"/>
  <c r="B407" i="23"/>
  <c r="B697" i="27"/>
  <c r="B697" i="25"/>
  <c r="B697" i="23"/>
  <c r="B944" i="27"/>
  <c r="B944" i="25"/>
  <c r="B944" i="23"/>
  <c r="B70" i="27"/>
  <c r="B70" i="25"/>
  <c r="B70" i="23"/>
  <c r="B161" i="27"/>
  <c r="B161" i="25"/>
  <c r="B161" i="23"/>
  <c r="B1019" i="27"/>
  <c r="B1019" i="25"/>
  <c r="B1019" i="23"/>
  <c r="K1063" i="25"/>
  <c r="B227" i="27"/>
  <c r="B227" i="25"/>
  <c r="B227" i="23"/>
  <c r="B375" i="27"/>
  <c r="B375" i="25"/>
  <c r="B375" i="23"/>
  <c r="B729" i="27"/>
  <c r="B729" i="25"/>
  <c r="B729" i="23"/>
  <c r="B176" i="27"/>
  <c r="B176" i="25"/>
  <c r="B176" i="23"/>
  <c r="B425" i="27"/>
  <c r="B425" i="25"/>
  <c r="B425" i="23"/>
  <c r="B737" i="27"/>
  <c r="B737" i="25"/>
  <c r="B737" i="23"/>
  <c r="B75" i="27"/>
  <c r="B75" i="25"/>
  <c r="B75" i="23"/>
  <c r="B209" i="27"/>
  <c r="B209" i="25"/>
  <c r="B209" i="23"/>
  <c r="B193" i="27"/>
  <c r="B193" i="25"/>
  <c r="B193" i="23"/>
  <c r="B230" i="27"/>
  <c r="B230" i="25"/>
  <c r="B230" i="23"/>
  <c r="B287" i="27"/>
  <c r="B287" i="25"/>
  <c r="B287" i="23"/>
  <c r="B321" i="27"/>
  <c r="B321" i="25"/>
  <c r="B321" i="23"/>
  <c r="B412" i="27"/>
  <c r="B412" i="25"/>
  <c r="B412" i="23"/>
  <c r="B470" i="27"/>
  <c r="B470" i="25"/>
  <c r="B470" i="23"/>
  <c r="B523" i="27"/>
  <c r="B523" i="25"/>
  <c r="B523" i="23"/>
  <c r="B558" i="27"/>
  <c r="B558" i="25"/>
  <c r="B558" i="23"/>
  <c r="B610" i="27"/>
  <c r="B610" i="25"/>
  <c r="B610" i="23"/>
  <c r="B682" i="27"/>
  <c r="B682" i="25"/>
  <c r="B682" i="23"/>
  <c r="B763" i="27"/>
  <c r="B763" i="25"/>
  <c r="B763" i="23"/>
  <c r="B960" i="27"/>
  <c r="B960" i="25"/>
  <c r="B960" i="23"/>
  <c r="B988" i="27"/>
  <c r="B988" i="25"/>
  <c r="B988" i="23"/>
  <c r="B1020" i="27"/>
  <c r="B1020" i="25"/>
  <c r="B1020" i="23"/>
  <c r="B836" i="27"/>
  <c r="B836" i="25"/>
  <c r="B836" i="23"/>
  <c r="B675" i="27"/>
  <c r="B675" i="25"/>
  <c r="B675" i="23"/>
  <c r="B976" i="27"/>
  <c r="B976" i="25"/>
  <c r="B976" i="23"/>
  <c r="B17" i="27"/>
  <c r="B17" i="25"/>
  <c r="B17" i="23"/>
  <c r="B68" i="27"/>
  <c r="B68" i="25"/>
  <c r="B68" i="23"/>
  <c r="B99" i="27"/>
  <c r="B99" i="25"/>
  <c r="B99" i="23"/>
  <c r="B159" i="27"/>
  <c r="B159" i="25"/>
  <c r="B159" i="23"/>
  <c r="B177" i="27"/>
  <c r="B177" i="25"/>
  <c r="B177" i="23"/>
  <c r="B235" i="27"/>
  <c r="B235" i="25"/>
  <c r="B235" i="23"/>
  <c r="B269" i="27"/>
  <c r="B269" i="25"/>
  <c r="B269" i="23"/>
  <c r="B376" i="27"/>
  <c r="B376" i="25"/>
  <c r="B376" i="23"/>
  <c r="B386" i="27"/>
  <c r="B386" i="25"/>
  <c r="B386" i="23"/>
  <c r="B316" i="27"/>
  <c r="B316" i="25"/>
  <c r="B316" i="23"/>
  <c r="B426" i="27"/>
  <c r="B426" i="25"/>
  <c r="B426" i="23"/>
  <c r="B455" i="27"/>
  <c r="B455" i="25"/>
  <c r="B455" i="23"/>
  <c r="B516" i="27"/>
  <c r="B516" i="25"/>
  <c r="B516" i="23"/>
  <c r="B588" i="27"/>
  <c r="B588" i="25"/>
  <c r="B588" i="23"/>
  <c r="B552" i="27"/>
  <c r="B552" i="25"/>
  <c r="B552" i="23"/>
  <c r="B647" i="27"/>
  <c r="B647" i="25"/>
  <c r="B647" i="23"/>
  <c r="B676" i="27"/>
  <c r="B676" i="25"/>
  <c r="B676" i="23"/>
  <c r="B761" i="27"/>
  <c r="B761" i="25"/>
  <c r="B761" i="23"/>
  <c r="B758" i="27"/>
  <c r="B758" i="25"/>
  <c r="B758" i="23"/>
  <c r="B783" i="27"/>
  <c r="B783" i="25"/>
  <c r="B783" i="23"/>
  <c r="B798" i="27"/>
  <c r="B798" i="25"/>
  <c r="B798" i="23"/>
  <c r="B1013" i="27"/>
  <c r="B1013" i="25"/>
  <c r="B1013" i="23"/>
  <c r="B829" i="27"/>
  <c r="B829" i="25"/>
  <c r="B829" i="23"/>
  <c r="B626" i="27"/>
  <c r="B626" i="25"/>
  <c r="B626" i="23"/>
  <c r="B733" i="27"/>
  <c r="B733" i="25"/>
  <c r="B733" i="23"/>
  <c r="B838" i="27"/>
  <c r="B838" i="25"/>
  <c r="B838" i="23"/>
  <c r="B57" i="27"/>
  <c r="B57" i="25"/>
  <c r="B57" i="23"/>
  <c r="B112" i="27"/>
  <c r="B112" i="25"/>
  <c r="B112" i="23"/>
  <c r="B203" i="27"/>
  <c r="B203" i="25"/>
  <c r="B203" i="23"/>
  <c r="B144" i="27"/>
  <c r="B144" i="25"/>
  <c r="B144" i="23"/>
  <c r="B225" i="27"/>
  <c r="B225" i="25"/>
  <c r="B225" i="23"/>
  <c r="B252" i="27"/>
  <c r="B252" i="25"/>
  <c r="B252" i="23"/>
  <c r="B306" i="27"/>
  <c r="B306" i="25"/>
  <c r="B306" i="23"/>
  <c r="B334" i="27"/>
  <c r="B334" i="25"/>
  <c r="B334" i="23"/>
  <c r="B369" i="27"/>
  <c r="B369" i="25"/>
  <c r="B369" i="23"/>
  <c r="B409" i="27"/>
  <c r="B409" i="25"/>
  <c r="B409" i="23"/>
  <c r="B446" i="27"/>
  <c r="B446" i="25"/>
  <c r="B446" i="23"/>
  <c r="B541" i="27"/>
  <c r="B541" i="25"/>
  <c r="B541" i="23"/>
  <c r="B568" i="27"/>
  <c r="B568" i="25"/>
  <c r="B568" i="23"/>
  <c r="B613" i="27"/>
  <c r="B613" i="25"/>
  <c r="B613" i="23"/>
  <c r="B717" i="27"/>
  <c r="B717" i="25"/>
  <c r="B717" i="23"/>
  <c r="B1006" i="27"/>
  <c r="B1006" i="25"/>
  <c r="B1006" i="23"/>
  <c r="B19" i="27"/>
  <c r="B19" i="25"/>
  <c r="B19" i="23"/>
  <c r="B101" i="27"/>
  <c r="B101" i="25"/>
  <c r="B101" i="23"/>
  <c r="B179" i="27"/>
  <c r="B179" i="25"/>
  <c r="B179" i="23"/>
  <c r="B237" i="27"/>
  <c r="B237" i="25"/>
  <c r="B237" i="23"/>
  <c r="B255" i="27"/>
  <c r="B255" i="25"/>
  <c r="B255" i="23"/>
  <c r="B378" i="27"/>
  <c r="B378" i="25"/>
  <c r="B378" i="23"/>
  <c r="B360" i="27"/>
  <c r="B360" i="25"/>
  <c r="B360" i="23"/>
  <c r="B389" i="27"/>
  <c r="B389" i="25"/>
  <c r="B389" i="23"/>
  <c r="B431" i="27"/>
  <c r="B431" i="25"/>
  <c r="B431" i="23"/>
  <c r="B457" i="27"/>
  <c r="B457" i="25"/>
  <c r="B457" i="23"/>
  <c r="B518" i="27"/>
  <c r="B518" i="25"/>
  <c r="B518" i="23"/>
  <c r="B590" i="27"/>
  <c r="B590" i="25"/>
  <c r="B590" i="23"/>
  <c r="B601" i="27"/>
  <c r="B601" i="25"/>
  <c r="B601" i="23"/>
  <c r="B650" i="27"/>
  <c r="B650" i="25"/>
  <c r="B650" i="23"/>
  <c r="B692" i="27"/>
  <c r="B692" i="25"/>
  <c r="B692" i="23"/>
  <c r="B739" i="27"/>
  <c r="B739" i="25"/>
  <c r="B739" i="23"/>
  <c r="B759" i="27"/>
  <c r="B759" i="25"/>
  <c r="B759" i="23"/>
  <c r="B785" i="27"/>
  <c r="B785" i="25"/>
  <c r="B785" i="23"/>
  <c r="B985" i="27"/>
  <c r="B985" i="25"/>
  <c r="B985" i="23"/>
  <c r="B1015" i="27"/>
  <c r="B1015" i="25"/>
  <c r="B1015" i="23"/>
  <c r="B831" i="27"/>
  <c r="B831" i="25"/>
  <c r="B831" i="23"/>
  <c r="B11" i="27"/>
  <c r="B11" i="25"/>
  <c r="B11" i="23"/>
  <c r="B61" i="27"/>
  <c r="B61" i="25"/>
  <c r="B61" i="23"/>
  <c r="B114" i="27"/>
  <c r="B114" i="25"/>
  <c r="B114" i="23"/>
  <c r="B154" i="27"/>
  <c r="B154" i="25"/>
  <c r="B154" i="23"/>
  <c r="B145" i="27"/>
  <c r="B145" i="25"/>
  <c r="B145" i="23"/>
  <c r="B216" i="27"/>
  <c r="B216" i="25"/>
  <c r="B216" i="23"/>
  <c r="B254" i="27"/>
  <c r="B254" i="25"/>
  <c r="B254" i="23"/>
  <c r="B281" i="27"/>
  <c r="B281" i="25"/>
  <c r="B281" i="23"/>
  <c r="B336" i="27"/>
  <c r="B336" i="25"/>
  <c r="B336" i="23"/>
  <c r="B371" i="27"/>
  <c r="B371" i="25"/>
  <c r="B371" i="23"/>
  <c r="B421" i="27"/>
  <c r="B421" i="25"/>
  <c r="B421" i="23"/>
  <c r="B451" i="27"/>
  <c r="B451" i="25"/>
  <c r="B451" i="23"/>
  <c r="B492" i="27"/>
  <c r="B492" i="25"/>
  <c r="B492" i="23"/>
  <c r="B583" i="27"/>
  <c r="B583" i="25"/>
  <c r="B583" i="23"/>
  <c r="B550" i="27"/>
  <c r="B550" i="25"/>
  <c r="B550" i="23"/>
  <c r="B639" i="27"/>
  <c r="B639" i="25"/>
  <c r="B639" i="23"/>
  <c r="B701" i="27"/>
  <c r="B701" i="25"/>
  <c r="B701" i="23"/>
  <c r="B725" i="27"/>
  <c r="B725" i="25"/>
  <c r="B725" i="23"/>
  <c r="B756" i="27"/>
  <c r="B756" i="25"/>
  <c r="B756" i="23"/>
  <c r="B981" i="27"/>
  <c r="B981" i="25"/>
  <c r="B981" i="23"/>
  <c r="B964" i="27"/>
  <c r="B964" i="25"/>
  <c r="B964" i="23"/>
  <c r="B1008" i="27"/>
  <c r="B1008" i="25"/>
  <c r="B1008" i="23"/>
  <c r="B824" i="27"/>
  <c r="B824" i="25"/>
  <c r="B824" i="23"/>
  <c r="B996" i="27"/>
  <c r="B996" i="25"/>
  <c r="B996" i="23"/>
  <c r="B36" i="27"/>
  <c r="B36" i="25"/>
  <c r="B36" i="23"/>
  <c r="B92" i="27"/>
  <c r="B92" i="25"/>
  <c r="B92" i="23"/>
  <c r="B126" i="27"/>
  <c r="B126" i="25"/>
  <c r="B126" i="23"/>
  <c r="B168" i="27"/>
  <c r="B168" i="25"/>
  <c r="B168" i="23"/>
  <c r="B152" i="27"/>
  <c r="B152" i="25"/>
  <c r="B152" i="23"/>
  <c r="B265" i="27"/>
  <c r="B265" i="25"/>
  <c r="B265" i="23"/>
  <c r="B304" i="27"/>
  <c r="B304" i="25"/>
  <c r="B304" i="23"/>
  <c r="B329" i="27"/>
  <c r="B329" i="25"/>
  <c r="B329" i="23"/>
  <c r="B354" i="27"/>
  <c r="B354" i="25"/>
  <c r="B354" i="23"/>
  <c r="B398" i="27"/>
  <c r="B398" i="25"/>
  <c r="B398" i="23"/>
  <c r="B462" i="27"/>
  <c r="B462" i="25"/>
  <c r="B462" i="23"/>
  <c r="B487" i="27"/>
  <c r="B487" i="25"/>
  <c r="B487" i="23"/>
  <c r="B530" i="27"/>
  <c r="B530" i="25"/>
  <c r="B530" i="23"/>
  <c r="B592" i="27"/>
  <c r="B592" i="25"/>
  <c r="B592" i="23"/>
  <c r="B629" i="27"/>
  <c r="B629" i="25"/>
  <c r="B629" i="23"/>
  <c r="B670" i="27"/>
  <c r="B670" i="25"/>
  <c r="B670" i="23"/>
  <c r="B712" i="27"/>
  <c r="B712" i="25"/>
  <c r="B712" i="23"/>
  <c r="B769" i="27"/>
  <c r="B769" i="25"/>
  <c r="B769" i="23"/>
  <c r="B995" i="27"/>
  <c r="B995" i="25"/>
  <c r="B995" i="23"/>
  <c r="B788" i="27"/>
  <c r="B788" i="25"/>
  <c r="B788" i="23"/>
  <c r="B808" i="27"/>
  <c r="B808" i="25"/>
  <c r="B808" i="23"/>
  <c r="B817" i="27"/>
  <c r="B817" i="25"/>
  <c r="B817" i="23"/>
  <c r="B1023" i="27"/>
  <c r="B1023" i="25"/>
  <c r="B1023" i="23"/>
  <c r="B41" i="27"/>
  <c r="B41" i="25"/>
  <c r="B41" i="23"/>
  <c r="B85" i="27"/>
  <c r="B85" i="25"/>
  <c r="B85" i="23"/>
  <c r="B132" i="27"/>
  <c r="B132" i="25"/>
  <c r="B132" i="23"/>
  <c r="B187" i="27"/>
  <c r="B187" i="25"/>
  <c r="B187" i="23"/>
  <c r="B162" i="27"/>
  <c r="B162" i="25"/>
  <c r="B162" i="23"/>
  <c r="B259" i="27"/>
  <c r="B259" i="25"/>
  <c r="B259" i="23"/>
  <c r="B293" i="27"/>
  <c r="B293" i="25"/>
  <c r="B293" i="23"/>
  <c r="B356" i="27"/>
  <c r="B356" i="25"/>
  <c r="B356" i="23"/>
  <c r="B347" i="27"/>
  <c r="B347" i="25"/>
  <c r="B347" i="23"/>
  <c r="B395" i="27"/>
  <c r="B395" i="25"/>
  <c r="B395" i="23"/>
  <c r="B449" i="27"/>
  <c r="B449" i="25"/>
  <c r="B449" i="23"/>
  <c r="B497" i="27"/>
  <c r="B497" i="25"/>
  <c r="B497" i="23"/>
  <c r="B533" i="27"/>
  <c r="B533" i="25"/>
  <c r="B533" i="23"/>
  <c r="B549" i="27"/>
  <c r="B549" i="25"/>
  <c r="B549" i="23"/>
  <c r="B622" i="27"/>
  <c r="B622" i="25"/>
  <c r="B622" i="23"/>
  <c r="B685" i="27"/>
  <c r="B685" i="25"/>
  <c r="B685" i="23"/>
  <c r="B678" i="27"/>
  <c r="B678" i="25"/>
  <c r="B678" i="23"/>
  <c r="B747" i="27"/>
  <c r="B747" i="25"/>
  <c r="B747" i="23"/>
  <c r="B974" i="27"/>
  <c r="B974" i="25"/>
  <c r="B974" i="23"/>
  <c r="B999" i="27"/>
  <c r="B999" i="25"/>
  <c r="B999" i="23"/>
  <c r="B802" i="27"/>
  <c r="B802" i="25"/>
  <c r="B802" i="23"/>
  <c r="B810" i="27"/>
  <c r="B810" i="25"/>
  <c r="B810" i="23"/>
  <c r="B842" i="27"/>
  <c r="B842" i="25"/>
  <c r="B842" i="23"/>
  <c r="B25" i="27"/>
  <c r="B25" i="25"/>
  <c r="B25" i="23"/>
  <c r="B74" i="27"/>
  <c r="B74" i="25"/>
  <c r="B74" i="23"/>
  <c r="B121" i="27"/>
  <c r="B121" i="25"/>
  <c r="B121" i="23"/>
  <c r="B208" i="27"/>
  <c r="B208" i="25"/>
  <c r="B208" i="23"/>
  <c r="B192" i="27"/>
  <c r="B192" i="25"/>
  <c r="B192" i="23"/>
  <c r="B241" i="27"/>
  <c r="B241" i="25"/>
  <c r="B241" i="23"/>
  <c r="B286" i="27"/>
  <c r="B286" i="25"/>
  <c r="B286" i="23"/>
  <c r="B320" i="27"/>
  <c r="B320" i="25"/>
  <c r="B320" i="23"/>
  <c r="B340" i="27"/>
  <c r="B340" i="25"/>
  <c r="B340" i="23"/>
  <c r="B428" i="27"/>
  <c r="B428" i="25"/>
  <c r="B428" i="23"/>
  <c r="B406" i="27"/>
  <c r="B406" i="25"/>
  <c r="B406" i="23"/>
  <c r="B469" i="27"/>
  <c r="B469" i="25"/>
  <c r="B469" i="23"/>
  <c r="B538" i="27"/>
  <c r="B538" i="25"/>
  <c r="B538" i="23"/>
  <c r="B557" i="27"/>
  <c r="B557" i="25"/>
  <c r="B557" i="23"/>
  <c r="B609" i="27"/>
  <c r="B609" i="25"/>
  <c r="B609" i="23"/>
  <c r="B657" i="27"/>
  <c r="B657" i="25"/>
  <c r="B657" i="23"/>
  <c r="B696" i="27"/>
  <c r="B696" i="25"/>
  <c r="B696" i="23"/>
  <c r="B743" i="27"/>
  <c r="B743" i="25"/>
  <c r="B743" i="23"/>
  <c r="B1052" i="27"/>
  <c r="B1052" i="25"/>
  <c r="B1052" i="23"/>
  <c r="B959" i="27"/>
  <c r="B959" i="25"/>
  <c r="B959" i="23"/>
  <c r="B987" i="27"/>
  <c r="B987" i="25"/>
  <c r="B987" i="23"/>
  <c r="B835" i="27"/>
  <c r="B835" i="25"/>
  <c r="B835" i="23"/>
  <c r="K1076" i="23"/>
  <c r="K1077" i="23"/>
  <c r="B158" i="27"/>
  <c r="B158" i="25"/>
  <c r="B158" i="23"/>
  <c r="B268" i="27"/>
  <c r="B268" i="25"/>
  <c r="B268" i="23"/>
  <c r="B454" i="27"/>
  <c r="B454" i="25"/>
  <c r="B454" i="23"/>
  <c r="B515" i="27"/>
  <c r="B515" i="25"/>
  <c r="B515" i="23"/>
  <c r="B797" i="27"/>
  <c r="B797" i="25"/>
  <c r="B797" i="23"/>
  <c r="B122" i="27"/>
  <c r="B122" i="25"/>
  <c r="B122" i="23"/>
  <c r="G94" i="26"/>
  <c r="B87" i="27"/>
  <c r="B87" i="25"/>
  <c r="B87" i="23"/>
  <c r="B31" i="27"/>
  <c r="B31" i="25"/>
  <c r="B31" i="23"/>
  <c r="B129" i="27"/>
  <c r="B129" i="25"/>
  <c r="B129" i="23"/>
  <c r="B196" i="27"/>
  <c r="B196" i="25"/>
  <c r="B196" i="23"/>
  <c r="B290" i="27"/>
  <c r="B290" i="25"/>
  <c r="B290" i="23"/>
  <c r="B542" i="27"/>
  <c r="B542" i="25"/>
  <c r="B542" i="23"/>
  <c r="B620" i="27"/>
  <c r="B620" i="25"/>
  <c r="B620" i="23"/>
  <c r="B800" i="27"/>
  <c r="B800" i="25"/>
  <c r="B800" i="23"/>
  <c r="K1077" i="25"/>
  <c r="K1076" i="25"/>
  <c r="K1067" i="23"/>
  <c r="K1066" i="23"/>
  <c r="K1084" i="23"/>
  <c r="K1109" i="23" s="1"/>
  <c r="G97" i="24"/>
  <c r="B67" i="27"/>
  <c r="B67" i="25"/>
  <c r="B67" i="23"/>
  <c r="B315" i="27"/>
  <c r="B315" i="25"/>
  <c r="B315" i="23"/>
  <c r="B578" i="27"/>
  <c r="B578" i="25"/>
  <c r="B578" i="23"/>
  <c r="B782" i="27"/>
  <c r="B782" i="25"/>
  <c r="B782" i="23"/>
  <c r="G96" i="24"/>
  <c r="G97" i="26"/>
  <c r="G94" i="24"/>
  <c r="B42" i="27"/>
  <c r="B42" i="25"/>
  <c r="B42" i="23"/>
  <c r="B138" i="27"/>
  <c r="B138" i="25"/>
  <c r="B138" i="23"/>
  <c r="B189" i="27"/>
  <c r="B189" i="25"/>
  <c r="B189" i="23"/>
  <c r="B147" i="27"/>
  <c r="B147" i="25"/>
  <c r="B147" i="23"/>
  <c r="B274" i="27"/>
  <c r="B274" i="25"/>
  <c r="B274" i="23"/>
  <c r="B295" i="27"/>
  <c r="B295" i="25"/>
  <c r="B295" i="23"/>
  <c r="B358" i="27"/>
  <c r="B358" i="25"/>
  <c r="B358" i="23"/>
  <c r="B349" i="27"/>
  <c r="B349" i="25"/>
  <c r="B349" i="23"/>
  <c r="B416" i="27"/>
  <c r="B416" i="25"/>
  <c r="B416" i="23"/>
  <c r="B475" i="27"/>
  <c r="B475" i="25"/>
  <c r="B475" i="23"/>
  <c r="B499" i="27"/>
  <c r="B499" i="25"/>
  <c r="B499" i="23"/>
  <c r="B526" i="27"/>
  <c r="B526" i="25"/>
  <c r="B526" i="23"/>
  <c r="B560" i="27"/>
  <c r="B560" i="25"/>
  <c r="B560" i="23"/>
  <c r="B624" i="27"/>
  <c r="B624" i="25"/>
  <c r="B624" i="23"/>
  <c r="B687" i="27"/>
  <c r="B687" i="25"/>
  <c r="B687" i="23"/>
  <c r="B690" i="27"/>
  <c r="B690" i="25"/>
  <c r="B690" i="23"/>
  <c r="B766" i="27"/>
  <c r="B766" i="25"/>
  <c r="B766" i="23"/>
  <c r="B950" i="27"/>
  <c r="B950" i="25"/>
  <c r="B950" i="23"/>
  <c r="B1001" i="27"/>
  <c r="B1001" i="25"/>
  <c r="B1001" i="23"/>
  <c r="B804" i="27"/>
  <c r="B804" i="25"/>
  <c r="B804" i="23"/>
  <c r="B812" i="27"/>
  <c r="B812" i="25"/>
  <c r="B812" i="23"/>
  <c r="B844" i="27"/>
  <c r="B844" i="25"/>
  <c r="B844" i="23"/>
  <c r="B709" i="27"/>
  <c r="B709" i="25"/>
  <c r="B709" i="23"/>
  <c r="B799" i="27"/>
  <c r="B799" i="25"/>
  <c r="B799" i="23"/>
  <c r="B27" i="27"/>
  <c r="B27" i="25"/>
  <c r="B27" i="23"/>
  <c r="B76" i="27"/>
  <c r="B76" i="25"/>
  <c r="B76" i="23"/>
  <c r="B123" i="27"/>
  <c r="B123" i="25"/>
  <c r="B123" i="23"/>
  <c r="B210" i="27"/>
  <c r="B210" i="25"/>
  <c r="B210" i="23"/>
  <c r="B194" i="27"/>
  <c r="B194" i="25"/>
  <c r="B194" i="23"/>
  <c r="B232" i="27"/>
  <c r="B232" i="25"/>
  <c r="B232" i="23"/>
  <c r="B288" i="27"/>
  <c r="B288" i="25"/>
  <c r="B288" i="23"/>
  <c r="B322" i="27"/>
  <c r="B322" i="25"/>
  <c r="B322" i="23"/>
  <c r="B342" i="27"/>
  <c r="B342" i="25"/>
  <c r="B342" i="23"/>
  <c r="B436" i="27"/>
  <c r="B436" i="25"/>
  <c r="B436" i="23"/>
  <c r="B408" i="27"/>
  <c r="B408" i="25"/>
  <c r="B408" i="23"/>
  <c r="B471" i="27"/>
  <c r="B471" i="25"/>
  <c r="B471" i="23"/>
  <c r="B540" i="27"/>
  <c r="B540" i="25"/>
  <c r="B540" i="23"/>
  <c r="B566" i="27"/>
  <c r="B566" i="25"/>
  <c r="B566" i="23"/>
  <c r="B611" i="27"/>
  <c r="B611" i="25"/>
  <c r="B611" i="23"/>
  <c r="B663" i="27"/>
  <c r="B663" i="25"/>
  <c r="B663" i="23"/>
  <c r="B698" i="27"/>
  <c r="B698" i="25"/>
  <c r="B698" i="23"/>
  <c r="B764" i="27"/>
  <c r="B764" i="25"/>
  <c r="B764" i="23"/>
  <c r="B945" i="27"/>
  <c r="B945" i="25"/>
  <c r="B945" i="23"/>
  <c r="B961" i="27"/>
  <c r="B961" i="25"/>
  <c r="B961" i="23"/>
  <c r="B989" i="27"/>
  <c r="B989" i="25"/>
  <c r="B989" i="23"/>
  <c r="B1021" i="27"/>
  <c r="B1021" i="25"/>
  <c r="B1021" i="23"/>
  <c r="B837" i="27"/>
  <c r="B837" i="25"/>
  <c r="B837" i="23"/>
  <c r="B667" i="27"/>
  <c r="B667" i="25"/>
  <c r="B667" i="23"/>
  <c r="B952" i="27"/>
  <c r="B952" i="25"/>
  <c r="B952" i="23"/>
  <c r="B18" i="27"/>
  <c r="B18" i="25"/>
  <c r="B18" i="23"/>
  <c r="B69" i="27"/>
  <c r="B69" i="25"/>
  <c r="B69" i="23"/>
  <c r="B100" i="27"/>
  <c r="B100" i="25"/>
  <c r="B100" i="23"/>
  <c r="B160" i="27"/>
  <c r="B160" i="25"/>
  <c r="B160" i="23"/>
  <c r="B178" i="27"/>
  <c r="B178" i="25"/>
  <c r="B178" i="23"/>
  <c r="B236" i="27"/>
  <c r="B236" i="25"/>
  <c r="B236" i="23"/>
  <c r="B271" i="27"/>
  <c r="B271" i="25"/>
  <c r="B271" i="23"/>
  <c r="B377" i="27"/>
  <c r="B377" i="25"/>
  <c r="B377" i="23"/>
  <c r="B359" i="27"/>
  <c r="B359" i="25"/>
  <c r="B359" i="23"/>
  <c r="B317" i="27"/>
  <c r="B317" i="25"/>
  <c r="B317" i="23"/>
  <c r="B477" i="27"/>
  <c r="B477" i="25"/>
  <c r="B477" i="23"/>
  <c r="B501" i="27"/>
  <c r="B501" i="25"/>
  <c r="B501" i="23"/>
  <c r="B528" i="27"/>
  <c r="B528" i="25"/>
  <c r="B528" i="23"/>
  <c r="B562" i="27"/>
  <c r="B562" i="25"/>
  <c r="B562" i="23"/>
  <c r="B649" i="27"/>
  <c r="B649" i="25"/>
  <c r="B649" i="23"/>
  <c r="B750" i="27"/>
  <c r="B750" i="25"/>
  <c r="B750" i="23"/>
  <c r="B822" i="27"/>
  <c r="B822" i="25"/>
  <c r="B822" i="23"/>
  <c r="B78" i="27"/>
  <c r="B78" i="25"/>
  <c r="B78" i="23"/>
  <c r="B184" i="27"/>
  <c r="B184" i="25"/>
  <c r="B184" i="23"/>
  <c r="B243" i="27"/>
  <c r="B243" i="25"/>
  <c r="B243" i="23"/>
  <c r="B338" i="27"/>
  <c r="B338" i="25"/>
  <c r="B338" i="23"/>
  <c r="B344" i="27"/>
  <c r="B344" i="25"/>
  <c r="B344" i="23"/>
  <c r="B438" i="27"/>
  <c r="B438" i="25"/>
  <c r="B438" i="23"/>
  <c r="B410" i="27"/>
  <c r="B410" i="25"/>
  <c r="B410" i="23"/>
  <c r="B447" i="27"/>
  <c r="B447" i="25"/>
  <c r="B447" i="23"/>
  <c r="B546" i="27"/>
  <c r="B546" i="25"/>
  <c r="B546" i="23"/>
  <c r="B665" i="27"/>
  <c r="B665" i="25"/>
  <c r="B665" i="23"/>
  <c r="B689" i="27"/>
  <c r="B689" i="25"/>
  <c r="B689" i="23"/>
  <c r="B744" i="27"/>
  <c r="B744" i="25"/>
  <c r="B744" i="23"/>
  <c r="B947" i="27"/>
  <c r="B947" i="25"/>
  <c r="B947" i="23"/>
  <c r="B982" i="27"/>
  <c r="B982" i="25"/>
  <c r="B982" i="23"/>
  <c r="B968" i="27"/>
  <c r="B968" i="25"/>
  <c r="B968" i="23"/>
  <c r="B839" i="27"/>
  <c r="B839" i="25"/>
  <c r="B839" i="23"/>
  <c r="B20" i="27"/>
  <c r="B20" i="25"/>
  <c r="B20" i="23"/>
  <c r="B71" i="27"/>
  <c r="B71" i="25"/>
  <c r="B71" i="23"/>
  <c r="B103" i="27"/>
  <c r="B103" i="25"/>
  <c r="B103" i="23"/>
  <c r="B205" i="27"/>
  <c r="B205" i="25"/>
  <c r="B205" i="23"/>
  <c r="B180" i="27"/>
  <c r="B180" i="25"/>
  <c r="B180" i="23"/>
  <c r="B238" i="27"/>
  <c r="B238" i="25"/>
  <c r="B238" i="23"/>
  <c r="B263" i="27"/>
  <c r="B263" i="25"/>
  <c r="B263" i="23"/>
  <c r="B379" i="27"/>
  <c r="B379" i="25"/>
  <c r="B379" i="23"/>
  <c r="B361" i="27"/>
  <c r="B361" i="25"/>
  <c r="B361" i="23"/>
  <c r="B392" i="27"/>
  <c r="B392" i="25"/>
  <c r="B392" i="23"/>
  <c r="B403" i="27"/>
  <c r="B403" i="25"/>
  <c r="B403" i="23"/>
  <c r="B458" i="27"/>
  <c r="B458" i="25"/>
  <c r="B458" i="23"/>
  <c r="B512" i="27"/>
  <c r="B512" i="25"/>
  <c r="B512" i="23"/>
  <c r="B555" i="27"/>
  <c r="B555" i="25"/>
  <c r="B555" i="23"/>
  <c r="B603" i="27"/>
  <c r="B603" i="25"/>
  <c r="B603" i="23"/>
  <c r="B644" i="27"/>
  <c r="B644" i="25"/>
  <c r="B644" i="23"/>
  <c r="B693" i="27"/>
  <c r="B693" i="25"/>
  <c r="B693" i="23"/>
  <c r="B740" i="27"/>
  <c r="B740" i="25"/>
  <c r="B740" i="23"/>
  <c r="B775" i="27"/>
  <c r="B775" i="25"/>
  <c r="B775" i="23"/>
  <c r="B956" i="27"/>
  <c r="B956" i="25"/>
  <c r="B956" i="23"/>
  <c r="B965" i="27"/>
  <c r="B965" i="25"/>
  <c r="B965" i="23"/>
  <c r="B1016" i="27"/>
  <c r="B1016" i="25"/>
  <c r="B1016" i="23"/>
  <c r="B832" i="27"/>
  <c r="B832" i="25"/>
  <c r="B832" i="23"/>
  <c r="B12" i="27"/>
  <c r="B12" i="25"/>
  <c r="B12" i="23"/>
  <c r="B62" i="27"/>
  <c r="B62" i="25"/>
  <c r="B62" i="23"/>
  <c r="B98" i="27"/>
  <c r="B98" i="25"/>
  <c r="B98" i="23"/>
  <c r="B155" i="27"/>
  <c r="B155" i="25"/>
  <c r="B155" i="23"/>
  <c r="B173" i="27"/>
  <c r="B173" i="25"/>
  <c r="B173" i="23"/>
  <c r="B214" i="27"/>
  <c r="B214" i="25"/>
  <c r="B214" i="23"/>
  <c r="B262" i="27"/>
  <c r="B262" i="25"/>
  <c r="B262" i="23"/>
  <c r="B282" i="27"/>
  <c r="B282" i="25"/>
  <c r="B282" i="23"/>
  <c r="B382" i="27"/>
  <c r="B382" i="25"/>
  <c r="B382" i="23"/>
  <c r="B312" i="27"/>
  <c r="B312" i="25"/>
  <c r="B312" i="23"/>
  <c r="B422" i="27"/>
  <c r="B422" i="25"/>
  <c r="B422" i="23"/>
  <c r="B445" i="27"/>
  <c r="B445" i="25"/>
  <c r="B445" i="23"/>
  <c r="B494" i="27"/>
  <c r="B494" i="25"/>
  <c r="B494" i="23"/>
  <c r="B584" i="27"/>
  <c r="B584" i="25"/>
  <c r="B584" i="23"/>
  <c r="B551" i="27"/>
  <c r="B551" i="25"/>
  <c r="B551" i="23"/>
  <c r="B616" i="27"/>
  <c r="B616" i="25"/>
  <c r="B616" i="23"/>
  <c r="B702" i="27"/>
  <c r="B702" i="25"/>
  <c r="B702" i="23"/>
  <c r="B723" i="27"/>
  <c r="B723" i="25"/>
  <c r="B723" i="23"/>
  <c r="B757" i="27"/>
  <c r="B757" i="25"/>
  <c r="B757" i="23"/>
  <c r="B955" i="27"/>
  <c r="B955" i="25"/>
  <c r="B955" i="23"/>
  <c r="B794" i="27"/>
  <c r="B794" i="25"/>
  <c r="B794" i="23"/>
  <c r="B1009" i="27"/>
  <c r="B1009" i="25"/>
  <c r="B1009" i="23"/>
  <c r="B825" i="27"/>
  <c r="B825" i="25"/>
  <c r="B825" i="23"/>
  <c r="B984" i="27"/>
  <c r="B984" i="25"/>
  <c r="B984" i="23"/>
  <c r="B49" i="27"/>
  <c r="B49" i="25"/>
  <c r="B49" i="23"/>
  <c r="B106" i="27"/>
  <c r="B106" i="25"/>
  <c r="B106" i="23"/>
  <c r="B127" i="27"/>
  <c r="B127" i="25"/>
  <c r="B127" i="23"/>
  <c r="B169" i="27"/>
  <c r="B169" i="25"/>
  <c r="B169" i="23"/>
  <c r="B220" i="27"/>
  <c r="B220" i="25"/>
  <c r="B220" i="23"/>
  <c r="B248" i="27"/>
  <c r="B248" i="25"/>
  <c r="B248" i="23"/>
  <c r="B299" i="27"/>
  <c r="B299" i="25"/>
  <c r="B299" i="23"/>
  <c r="B330" i="27"/>
  <c r="B330" i="25"/>
  <c r="B330" i="23"/>
  <c r="B365" i="27"/>
  <c r="B365" i="25"/>
  <c r="B365" i="23"/>
  <c r="B399" i="27"/>
  <c r="B399" i="25"/>
  <c r="B399" i="23"/>
  <c r="B463" i="27"/>
  <c r="B463" i="25"/>
  <c r="B463" i="23"/>
  <c r="B488" i="27"/>
  <c r="B488" i="25"/>
  <c r="B488" i="23"/>
  <c r="B535" i="27"/>
  <c r="B535" i="25"/>
  <c r="B535" i="23"/>
  <c r="B593" i="27"/>
  <c r="B593" i="25"/>
  <c r="B593" i="23"/>
  <c r="B630" i="27"/>
  <c r="B630" i="25"/>
  <c r="B630" i="23"/>
  <c r="B671" i="27"/>
  <c r="B671" i="25"/>
  <c r="B671" i="23"/>
  <c r="B713" i="27"/>
  <c r="B713" i="25"/>
  <c r="B713" i="23"/>
  <c r="B752" i="27"/>
  <c r="B752" i="25"/>
  <c r="B752" i="23"/>
  <c r="B953" i="27"/>
  <c r="B953" i="25"/>
  <c r="B953" i="23"/>
  <c r="B789" i="27"/>
  <c r="B789" i="25"/>
  <c r="B789" i="23"/>
  <c r="B1003" i="27"/>
  <c r="B1003" i="25"/>
  <c r="B1003" i="23"/>
  <c r="B818" i="27"/>
  <c r="B818" i="25"/>
  <c r="B818" i="23"/>
  <c r="B848" i="27"/>
  <c r="B848" i="25"/>
  <c r="B848" i="23"/>
  <c r="B46" i="27"/>
  <c r="B46" i="25"/>
  <c r="B46" i="23"/>
  <c r="B86" i="27"/>
  <c r="B86" i="25"/>
  <c r="B86" i="23"/>
  <c r="B137" i="27"/>
  <c r="B137" i="25"/>
  <c r="B137" i="23"/>
  <c r="B188" i="27"/>
  <c r="B188" i="25"/>
  <c r="B188" i="23"/>
  <c r="B146" i="27"/>
  <c r="B146" i="25"/>
  <c r="B146" i="23"/>
  <c r="B273" i="27"/>
  <c r="B273" i="25"/>
  <c r="B273" i="23"/>
  <c r="B294" i="27"/>
  <c r="B294" i="25"/>
  <c r="B294" i="23"/>
  <c r="B357" i="27"/>
  <c r="B357" i="25"/>
  <c r="B357" i="23"/>
  <c r="B348" i="27"/>
  <c r="B348" i="25"/>
  <c r="B348" i="23"/>
  <c r="B415" i="27"/>
  <c r="B415" i="25"/>
  <c r="B415" i="23"/>
  <c r="B461" i="27"/>
  <c r="B461" i="25"/>
  <c r="B461" i="23"/>
  <c r="B498" i="27"/>
  <c r="B498" i="25"/>
  <c r="B498" i="23"/>
  <c r="B525" i="27"/>
  <c r="B525" i="25"/>
  <c r="B525" i="23"/>
  <c r="B559" i="27"/>
  <c r="B559" i="25"/>
  <c r="B559" i="23"/>
  <c r="B623" i="27"/>
  <c r="B623" i="25"/>
  <c r="B623" i="23"/>
  <c r="B686" i="27"/>
  <c r="B686" i="25"/>
  <c r="B686" i="23"/>
  <c r="B679" i="27"/>
  <c r="B679" i="25"/>
  <c r="B679" i="23"/>
  <c r="B748" i="27"/>
  <c r="B748" i="25"/>
  <c r="B748" i="23"/>
  <c r="B949" i="27"/>
  <c r="B949" i="25"/>
  <c r="B949" i="23"/>
  <c r="B1000" i="27"/>
  <c r="B1000" i="25"/>
  <c r="B1000" i="23"/>
  <c r="B803" i="27"/>
  <c r="B803" i="25"/>
  <c r="B803" i="23"/>
  <c r="B811" i="27"/>
  <c r="B811" i="25"/>
  <c r="B811" i="23"/>
  <c r="B843" i="27"/>
  <c r="B843" i="25"/>
  <c r="B843" i="23"/>
  <c r="K1084" i="25"/>
  <c r="K1109" i="25" s="1"/>
  <c r="G95" i="26"/>
  <c r="G94" i="28"/>
  <c r="B110" i="27"/>
  <c r="B110" i="25"/>
  <c r="B110" i="23"/>
  <c r="B201" i="27"/>
  <c r="B201" i="25"/>
  <c r="B201" i="23"/>
  <c r="B90" i="27"/>
  <c r="B90" i="25"/>
  <c r="B90" i="23"/>
  <c r="B247" i="27"/>
  <c r="B247" i="25"/>
  <c r="B247" i="23"/>
  <c r="B327" i="27"/>
  <c r="B327" i="25"/>
  <c r="B327" i="23"/>
  <c r="B563" i="27"/>
  <c r="B563" i="25"/>
  <c r="B563" i="23"/>
  <c r="B668" i="27"/>
  <c r="B668" i="25"/>
  <c r="B668" i="23"/>
  <c r="B108" i="27"/>
  <c r="B108" i="25"/>
  <c r="B108" i="23"/>
  <c r="B400" i="27"/>
  <c r="B400" i="25"/>
  <c r="B400" i="23"/>
  <c r="B790" i="27"/>
  <c r="B790" i="25"/>
  <c r="B790" i="23"/>
  <c r="K1067" i="25"/>
  <c r="K1066" i="25"/>
  <c r="J1109" i="21"/>
  <c r="J1109" i="20"/>
  <c r="J1063" i="17"/>
  <c r="J1063" i="13"/>
  <c r="J1109" i="15"/>
  <c r="J1063" i="22"/>
  <c r="J1063" i="20"/>
  <c r="B578" i="22"/>
  <c r="B578" i="21"/>
  <c r="B578" i="20"/>
  <c r="B578" i="13"/>
  <c r="B578" i="15"/>
  <c r="B578" i="17"/>
  <c r="B705" i="22"/>
  <c r="B705" i="21"/>
  <c r="B705" i="20"/>
  <c r="B705" i="13"/>
  <c r="B705" i="15"/>
  <c r="B705" i="17"/>
  <c r="B637" i="22"/>
  <c r="B637" i="21"/>
  <c r="B637" i="20"/>
  <c r="B637" i="13"/>
  <c r="B637" i="15"/>
  <c r="B637" i="17"/>
  <c r="B193" i="22"/>
  <c r="B193" i="21"/>
  <c r="B193" i="20"/>
  <c r="B193" i="13"/>
  <c r="B193" i="15"/>
  <c r="B193" i="17"/>
  <c r="B470" i="22"/>
  <c r="B470" i="21"/>
  <c r="B470" i="20"/>
  <c r="B470" i="13"/>
  <c r="B470" i="15"/>
  <c r="B470" i="17"/>
  <c r="B988" i="22"/>
  <c r="B988" i="21"/>
  <c r="B988" i="20"/>
  <c r="B988" i="13"/>
  <c r="B988" i="17"/>
  <c r="B988" i="15"/>
  <c r="B17" i="22"/>
  <c r="B17" i="21"/>
  <c r="B17" i="20"/>
  <c r="B17" i="13"/>
  <c r="B17" i="15"/>
  <c r="B17" i="17"/>
  <c r="B177" i="22"/>
  <c r="B177" i="21"/>
  <c r="B177" i="13"/>
  <c r="B177" i="15"/>
  <c r="B177" i="20"/>
  <c r="B177" i="17"/>
  <c r="B235" i="22"/>
  <c r="B235" i="21"/>
  <c r="B235" i="13"/>
  <c r="B235" i="20"/>
  <c r="B235" i="15"/>
  <c r="B235" i="17"/>
  <c r="B426" i="22"/>
  <c r="B426" i="21"/>
  <c r="B426" i="20"/>
  <c r="B426" i="13"/>
  <c r="B426" i="15"/>
  <c r="B426" i="17"/>
  <c r="B647" i="22"/>
  <c r="B647" i="21"/>
  <c r="B647" i="20"/>
  <c r="B647" i="13"/>
  <c r="B647" i="15"/>
  <c r="B647" i="17"/>
  <c r="B783" i="22"/>
  <c r="B783" i="21"/>
  <c r="B783" i="20"/>
  <c r="B783" i="13"/>
  <c r="B783" i="15"/>
  <c r="B783" i="17"/>
  <c r="B798" i="22"/>
  <c r="B798" i="21"/>
  <c r="B798" i="20"/>
  <c r="B798" i="13"/>
  <c r="B798" i="15"/>
  <c r="B798" i="17"/>
  <c r="B1013" i="22"/>
  <c r="B1013" i="21"/>
  <c r="B1013" i="20"/>
  <c r="B1013" i="13"/>
  <c r="B1013" i="15"/>
  <c r="B1013" i="17"/>
  <c r="B829" i="22"/>
  <c r="B829" i="21"/>
  <c r="B829" i="20"/>
  <c r="B829" i="13"/>
  <c r="B829" i="15"/>
  <c r="B829" i="17"/>
  <c r="B626" i="22"/>
  <c r="B626" i="21"/>
  <c r="B626" i="20"/>
  <c r="B626" i="13"/>
  <c r="B626" i="15"/>
  <c r="B626" i="17"/>
  <c r="B733" i="22"/>
  <c r="B733" i="21"/>
  <c r="B733" i="20"/>
  <c r="B733" i="13"/>
  <c r="B733" i="17"/>
  <c r="B733" i="15"/>
  <c r="B838" i="22"/>
  <c r="B838" i="21"/>
  <c r="B838" i="20"/>
  <c r="B838" i="13"/>
  <c r="B838" i="15"/>
  <c r="B838" i="17"/>
  <c r="B57" i="22"/>
  <c r="B57" i="21"/>
  <c r="B57" i="13"/>
  <c r="B57" i="20"/>
  <c r="B57" i="15"/>
  <c r="B57" i="17"/>
  <c r="B112" i="22"/>
  <c r="B112" i="21"/>
  <c r="B112" i="20"/>
  <c r="B112" i="13"/>
  <c r="B112" i="15"/>
  <c r="B112" i="17"/>
  <c r="B203" i="22"/>
  <c r="B203" i="21"/>
  <c r="B203" i="20"/>
  <c r="B203" i="13"/>
  <c r="B203" i="15"/>
  <c r="B203" i="17"/>
  <c r="B144" i="22"/>
  <c r="B144" i="21"/>
  <c r="B144" i="20"/>
  <c r="B144" i="13"/>
  <c r="B144" i="15"/>
  <c r="B144" i="17"/>
  <c r="B225" i="22"/>
  <c r="B225" i="21"/>
  <c r="B225" i="20"/>
  <c r="B225" i="13"/>
  <c r="B225" i="15"/>
  <c r="B225" i="17"/>
  <c r="B252" i="22"/>
  <c r="B252" i="21"/>
  <c r="B252" i="20"/>
  <c r="B252" i="13"/>
  <c r="B252" i="15"/>
  <c r="B252" i="17"/>
  <c r="B306" i="22"/>
  <c r="B306" i="21"/>
  <c r="B306" i="20"/>
  <c r="B306" i="13"/>
  <c r="B306" i="15"/>
  <c r="B306" i="17"/>
  <c r="B334" i="22"/>
  <c r="B334" i="21"/>
  <c r="B334" i="20"/>
  <c r="B334" i="13"/>
  <c r="B334" i="15"/>
  <c r="B334" i="17"/>
  <c r="B369" i="22"/>
  <c r="B369" i="21"/>
  <c r="B369" i="20"/>
  <c r="B369" i="13"/>
  <c r="B369" i="15"/>
  <c r="B369" i="17"/>
  <c r="B409" i="22"/>
  <c r="B409" i="21"/>
  <c r="B409" i="20"/>
  <c r="B409" i="13"/>
  <c r="B409" i="15"/>
  <c r="B409" i="17"/>
  <c r="B446" i="22"/>
  <c r="B446" i="21"/>
  <c r="B446" i="20"/>
  <c r="B446" i="13"/>
  <c r="B446" i="15"/>
  <c r="B446" i="17"/>
  <c r="B541" i="22"/>
  <c r="B541" i="21"/>
  <c r="B541" i="20"/>
  <c r="B541" i="13"/>
  <c r="B541" i="15"/>
  <c r="B541" i="17"/>
  <c r="B568" i="22"/>
  <c r="B568" i="21"/>
  <c r="B568" i="20"/>
  <c r="B568" i="13"/>
  <c r="B568" i="15"/>
  <c r="B568" i="17"/>
  <c r="B613" i="22"/>
  <c r="B613" i="21"/>
  <c r="B613" i="20"/>
  <c r="B613" i="13"/>
  <c r="B613" i="15"/>
  <c r="B613" i="17"/>
  <c r="B717" i="22"/>
  <c r="B717" i="21"/>
  <c r="B717" i="20"/>
  <c r="B717" i="17"/>
  <c r="B717" i="15"/>
  <c r="B717" i="13"/>
  <c r="B1006" i="22"/>
  <c r="B1006" i="21"/>
  <c r="B1006" i="20"/>
  <c r="B1006" i="13"/>
  <c r="B1006" i="17"/>
  <c r="B1006" i="15"/>
  <c r="B19" i="22"/>
  <c r="B19" i="21"/>
  <c r="B19" i="20"/>
  <c r="B19" i="13"/>
  <c r="B19" i="15"/>
  <c r="B19" i="17"/>
  <c r="B101" i="22"/>
  <c r="B101" i="21"/>
  <c r="B101" i="20"/>
  <c r="B101" i="13"/>
  <c r="B101" i="15"/>
  <c r="B101" i="17"/>
  <c r="B179" i="22"/>
  <c r="B179" i="21"/>
  <c r="B179" i="20"/>
  <c r="B179" i="13"/>
  <c r="B179" i="15"/>
  <c r="B179" i="17"/>
  <c r="B237" i="22"/>
  <c r="B237" i="21"/>
  <c r="B237" i="20"/>
  <c r="B237" i="13"/>
  <c r="B237" i="15"/>
  <c r="B237" i="17"/>
  <c r="B255" i="22"/>
  <c r="B255" i="21"/>
  <c r="B255" i="20"/>
  <c r="B255" i="13"/>
  <c r="B255" i="15"/>
  <c r="B255" i="17"/>
  <c r="B378" i="22"/>
  <c r="B378" i="21"/>
  <c r="B378" i="20"/>
  <c r="B378" i="13"/>
  <c r="B378" i="15"/>
  <c r="B378" i="17"/>
  <c r="B360" i="22"/>
  <c r="B360" i="21"/>
  <c r="B360" i="20"/>
  <c r="B360" i="13"/>
  <c r="B360" i="15"/>
  <c r="B360" i="17"/>
  <c r="B389" i="22"/>
  <c r="B389" i="21"/>
  <c r="B389" i="20"/>
  <c r="B389" i="13"/>
  <c r="B389" i="15"/>
  <c r="B389" i="17"/>
  <c r="B431" i="22"/>
  <c r="B431" i="21"/>
  <c r="B431" i="20"/>
  <c r="B431" i="13"/>
  <c r="B431" i="15"/>
  <c r="B431" i="17"/>
  <c r="B457" i="22"/>
  <c r="B457" i="21"/>
  <c r="B457" i="20"/>
  <c r="B457" i="13"/>
  <c r="B457" i="15"/>
  <c r="B457" i="17"/>
  <c r="B518" i="22"/>
  <c r="B518" i="21"/>
  <c r="B518" i="20"/>
  <c r="B518" i="13"/>
  <c r="B518" i="15"/>
  <c r="B518" i="17"/>
  <c r="B590" i="22"/>
  <c r="B590" i="21"/>
  <c r="B590" i="20"/>
  <c r="B590" i="13"/>
  <c r="B590" i="15"/>
  <c r="B590" i="17"/>
  <c r="B601" i="22"/>
  <c r="B601" i="21"/>
  <c r="B601" i="20"/>
  <c r="B601" i="13"/>
  <c r="B601" i="15"/>
  <c r="B601" i="17"/>
  <c r="B650" i="22"/>
  <c r="B650" i="21"/>
  <c r="B650" i="20"/>
  <c r="B650" i="13"/>
  <c r="B650" i="15"/>
  <c r="B650" i="17"/>
  <c r="B692" i="22"/>
  <c r="B692" i="21"/>
  <c r="B692" i="20"/>
  <c r="B692" i="13"/>
  <c r="B692" i="15"/>
  <c r="B692" i="17"/>
  <c r="B739" i="22"/>
  <c r="B739" i="21"/>
  <c r="B739" i="20"/>
  <c r="B739" i="13"/>
  <c r="B739" i="15"/>
  <c r="B739" i="17"/>
  <c r="B759" i="22"/>
  <c r="B759" i="21"/>
  <c r="B759" i="20"/>
  <c r="B759" i="13"/>
  <c r="B759" i="15"/>
  <c r="B759" i="17"/>
  <c r="B785" i="22"/>
  <c r="B785" i="21"/>
  <c r="B785" i="20"/>
  <c r="B785" i="13"/>
  <c r="B785" i="15"/>
  <c r="B785" i="17"/>
  <c r="B985" i="22"/>
  <c r="B985" i="21"/>
  <c r="B985" i="20"/>
  <c r="B985" i="13"/>
  <c r="B985" i="15"/>
  <c r="B985" i="17"/>
  <c r="B1015" i="22"/>
  <c r="B1015" i="21"/>
  <c r="B1015" i="20"/>
  <c r="B1015" i="13"/>
  <c r="B1015" i="15"/>
  <c r="B1015" i="17"/>
  <c r="B831" i="22"/>
  <c r="B831" i="21"/>
  <c r="B831" i="20"/>
  <c r="B831" i="13"/>
  <c r="B831" i="15"/>
  <c r="B831" i="17"/>
  <c r="B11" i="22"/>
  <c r="B11" i="21"/>
  <c r="B11" i="13"/>
  <c r="B11" i="20"/>
  <c r="B11" i="15"/>
  <c r="B11" i="17"/>
  <c r="B61" i="22"/>
  <c r="B61" i="21"/>
  <c r="B61" i="20"/>
  <c r="B61" i="13"/>
  <c r="B61" i="15"/>
  <c r="B61" i="17"/>
  <c r="B114" i="22"/>
  <c r="B114" i="21"/>
  <c r="B114" i="13"/>
  <c r="B114" i="20"/>
  <c r="B114" i="15"/>
  <c r="B114" i="17"/>
  <c r="B154" i="22"/>
  <c r="B154" i="21"/>
  <c r="B154" i="20"/>
  <c r="B154" i="13"/>
  <c r="B154" i="15"/>
  <c r="B154" i="17"/>
  <c r="B145" i="22"/>
  <c r="B145" i="21"/>
  <c r="B145" i="13"/>
  <c r="B145" i="20"/>
  <c r="B145" i="15"/>
  <c r="B145" i="17"/>
  <c r="B216" i="22"/>
  <c r="B216" i="21"/>
  <c r="B216" i="20"/>
  <c r="B216" i="13"/>
  <c r="B216" i="15"/>
  <c r="B216" i="17"/>
  <c r="B254" i="22"/>
  <c r="B254" i="21"/>
  <c r="B254" i="13"/>
  <c r="B254" i="20"/>
  <c r="B254" i="15"/>
  <c r="B254" i="17"/>
  <c r="B281" i="22"/>
  <c r="B281" i="21"/>
  <c r="B281" i="13"/>
  <c r="B281" i="20"/>
  <c r="B281" i="15"/>
  <c r="B281" i="17"/>
  <c r="B336" i="22"/>
  <c r="B336" i="21"/>
  <c r="B336" i="20"/>
  <c r="B336" i="13"/>
  <c r="B336" i="15"/>
  <c r="B336" i="17"/>
  <c r="B371" i="22"/>
  <c r="B371" i="21"/>
  <c r="B371" i="13"/>
  <c r="B371" i="20"/>
  <c r="B371" i="15"/>
  <c r="B371" i="17"/>
  <c r="B421" i="22"/>
  <c r="B421" i="21"/>
  <c r="B421" i="13"/>
  <c r="B421" i="20"/>
  <c r="B421" i="15"/>
  <c r="B421" i="17"/>
  <c r="B451" i="22"/>
  <c r="B451" i="21"/>
  <c r="B451" i="20"/>
  <c r="B451" i="13"/>
  <c r="B451" i="15"/>
  <c r="B451" i="17"/>
  <c r="B492" i="22"/>
  <c r="B492" i="21"/>
  <c r="B492" i="20"/>
  <c r="B492" i="13"/>
  <c r="B492" i="15"/>
  <c r="B492" i="17"/>
  <c r="B583" i="22"/>
  <c r="B583" i="21"/>
  <c r="B583" i="20"/>
  <c r="B583" i="13"/>
  <c r="B583" i="15"/>
  <c r="B583" i="17"/>
  <c r="B550" i="22"/>
  <c r="B550" i="21"/>
  <c r="B550" i="20"/>
  <c r="B550" i="13"/>
  <c r="B550" i="15"/>
  <c r="B550" i="17"/>
  <c r="B639" i="22"/>
  <c r="B639" i="21"/>
  <c r="B639" i="20"/>
  <c r="B639" i="13"/>
  <c r="B639" i="15"/>
  <c r="B639" i="17"/>
  <c r="B701" i="22"/>
  <c r="B701" i="21"/>
  <c r="B701" i="20"/>
  <c r="B701" i="13"/>
  <c r="B701" i="17"/>
  <c r="B701" i="15"/>
  <c r="B725" i="22"/>
  <c r="B725" i="21"/>
  <c r="B725" i="20"/>
  <c r="B725" i="13"/>
  <c r="B725" i="17"/>
  <c r="B725" i="15"/>
  <c r="B756" i="22"/>
  <c r="B756" i="21"/>
  <c r="B756" i="20"/>
  <c r="B756" i="13"/>
  <c r="B756" i="17"/>
  <c r="B756" i="15"/>
  <c r="B981" i="22"/>
  <c r="B981" i="21"/>
  <c r="B981" i="20"/>
  <c r="B981" i="13"/>
  <c r="B981" i="17"/>
  <c r="B981" i="15"/>
  <c r="B964" i="22"/>
  <c r="B964" i="21"/>
  <c r="B964" i="20"/>
  <c r="B964" i="13"/>
  <c r="B964" i="17"/>
  <c r="B964" i="15"/>
  <c r="B1008" i="22"/>
  <c r="B1008" i="21"/>
  <c r="B1008" i="20"/>
  <c r="B1008" i="13"/>
  <c r="B1008" i="17"/>
  <c r="B1008" i="15"/>
  <c r="B824" i="22"/>
  <c r="B824" i="21"/>
  <c r="B824" i="20"/>
  <c r="B824" i="13"/>
  <c r="B824" i="17"/>
  <c r="B824" i="15"/>
  <c r="B996" i="22"/>
  <c r="B996" i="21"/>
  <c r="B996" i="20"/>
  <c r="B996" i="13"/>
  <c r="B996" i="15"/>
  <c r="B996" i="17"/>
  <c r="B36" i="22"/>
  <c r="B36" i="21"/>
  <c r="B36" i="20"/>
  <c r="B36" i="13"/>
  <c r="B36" i="15"/>
  <c r="B36" i="17"/>
  <c r="B92" i="22"/>
  <c r="B92" i="21"/>
  <c r="B92" i="13"/>
  <c r="B92" i="20"/>
  <c r="B92" i="15"/>
  <c r="B92" i="17"/>
  <c r="B126" i="22"/>
  <c r="B126" i="21"/>
  <c r="B126" i="20"/>
  <c r="B126" i="15"/>
  <c r="B126" i="13"/>
  <c r="B126" i="17"/>
  <c r="B168" i="22"/>
  <c r="B168" i="21"/>
  <c r="B168" i="20"/>
  <c r="B168" i="13"/>
  <c r="B168" i="15"/>
  <c r="B168" i="17"/>
  <c r="B152" i="22"/>
  <c r="B152" i="21"/>
  <c r="B152" i="20"/>
  <c r="B152" i="13"/>
  <c r="B152" i="15"/>
  <c r="B152" i="17"/>
  <c r="B265" i="22"/>
  <c r="B265" i="21"/>
  <c r="B265" i="20"/>
  <c r="B265" i="15"/>
  <c r="B265" i="13"/>
  <c r="B265" i="17"/>
  <c r="B304" i="22"/>
  <c r="B304" i="21"/>
  <c r="B304" i="20"/>
  <c r="B304" i="15"/>
  <c r="B304" i="13"/>
  <c r="B304" i="17"/>
  <c r="B329" i="22"/>
  <c r="B329" i="21"/>
  <c r="B329" i="20"/>
  <c r="B329" i="15"/>
  <c r="B329" i="13"/>
  <c r="B329" i="17"/>
  <c r="B354" i="22"/>
  <c r="B354" i="21"/>
  <c r="B354" i="13"/>
  <c r="B354" i="20"/>
  <c r="B354" i="15"/>
  <c r="B354" i="17"/>
  <c r="B398" i="22"/>
  <c r="B398" i="21"/>
  <c r="B398" i="20"/>
  <c r="B398" i="13"/>
  <c r="B398" i="15"/>
  <c r="B398" i="17"/>
  <c r="B462" i="22"/>
  <c r="B462" i="21"/>
  <c r="B462" i="20"/>
  <c r="B462" i="13"/>
  <c r="B462" i="15"/>
  <c r="B462" i="17"/>
  <c r="B487" i="22"/>
  <c r="B487" i="21"/>
  <c r="B487" i="20"/>
  <c r="B487" i="13"/>
  <c r="B487" i="15"/>
  <c r="B487" i="17"/>
  <c r="B530" i="22"/>
  <c r="B530" i="21"/>
  <c r="B530" i="20"/>
  <c r="B530" i="13"/>
  <c r="B530" i="15"/>
  <c r="B530" i="17"/>
  <c r="B592" i="22"/>
  <c r="B592" i="21"/>
  <c r="B592" i="20"/>
  <c r="B592" i="13"/>
  <c r="B592" i="15"/>
  <c r="B592" i="17"/>
  <c r="B629" i="22"/>
  <c r="B629" i="21"/>
  <c r="B629" i="20"/>
  <c r="B629" i="13"/>
  <c r="B629" i="15"/>
  <c r="B629" i="17"/>
  <c r="B670" i="22"/>
  <c r="B670" i="21"/>
  <c r="B670" i="20"/>
  <c r="B670" i="13"/>
  <c r="B670" i="15"/>
  <c r="B670" i="17"/>
  <c r="B712" i="22"/>
  <c r="B712" i="21"/>
  <c r="B712" i="20"/>
  <c r="B712" i="13"/>
  <c r="B712" i="15"/>
  <c r="B712" i="17"/>
  <c r="B769" i="22"/>
  <c r="B769" i="21"/>
  <c r="B769" i="20"/>
  <c r="B769" i="13"/>
  <c r="B769" i="15"/>
  <c r="B769" i="17"/>
  <c r="B995" i="22"/>
  <c r="B995" i="21"/>
  <c r="B995" i="20"/>
  <c r="B995" i="13"/>
  <c r="B995" i="15"/>
  <c r="B995" i="17"/>
  <c r="B788" i="22"/>
  <c r="B788" i="21"/>
  <c r="B788" i="20"/>
  <c r="B788" i="13"/>
  <c r="B788" i="15"/>
  <c r="B788" i="17"/>
  <c r="B808" i="22"/>
  <c r="B808" i="21"/>
  <c r="B808" i="20"/>
  <c r="B808" i="13"/>
  <c r="B808" i="15"/>
  <c r="B808" i="17"/>
  <c r="B817" i="22"/>
  <c r="B817" i="21"/>
  <c r="B817" i="20"/>
  <c r="B817" i="13"/>
  <c r="B817" i="15"/>
  <c r="B817" i="17"/>
  <c r="B1023" i="22"/>
  <c r="B1023" i="21"/>
  <c r="B1023" i="20"/>
  <c r="B1023" i="13"/>
  <c r="B1023" i="15"/>
  <c r="B1023" i="17"/>
  <c r="B41" i="22"/>
  <c r="B41" i="21"/>
  <c r="B41" i="13"/>
  <c r="B41" i="20"/>
  <c r="B41" i="15"/>
  <c r="B41" i="17"/>
  <c r="B85" i="22"/>
  <c r="B85" i="21"/>
  <c r="B85" i="13"/>
  <c r="B85" i="20"/>
  <c r="B85" i="15"/>
  <c r="B85" i="17"/>
  <c r="B132" i="22"/>
  <c r="B132" i="21"/>
  <c r="B132" i="13"/>
  <c r="B132" i="20"/>
  <c r="B132" i="15"/>
  <c r="B132" i="17"/>
  <c r="B187" i="22"/>
  <c r="B187" i="21"/>
  <c r="B187" i="13"/>
  <c r="B187" i="20"/>
  <c r="B187" i="17"/>
  <c r="B187" i="15"/>
  <c r="B162" i="22"/>
  <c r="B162" i="21"/>
  <c r="B162" i="13"/>
  <c r="B162" i="20"/>
  <c r="B162" i="15"/>
  <c r="B162" i="17"/>
  <c r="B259" i="22"/>
  <c r="B259" i="21"/>
  <c r="B259" i="13"/>
  <c r="B259" i="20"/>
  <c r="B259" i="15"/>
  <c r="B259" i="17"/>
  <c r="B293" i="22"/>
  <c r="B293" i="21"/>
  <c r="B293" i="13"/>
  <c r="B293" i="15"/>
  <c r="B293" i="17"/>
  <c r="B293" i="20"/>
  <c r="B356" i="22"/>
  <c r="B356" i="21"/>
  <c r="B356" i="20"/>
  <c r="B356" i="13"/>
  <c r="B356" i="15"/>
  <c r="B356" i="17"/>
  <c r="B347" i="22"/>
  <c r="B347" i="21"/>
  <c r="B347" i="13"/>
  <c r="B347" i="20"/>
  <c r="B347" i="15"/>
  <c r="B347" i="17"/>
  <c r="B395" i="22"/>
  <c r="B395" i="21"/>
  <c r="B395" i="13"/>
  <c r="B395" i="20"/>
  <c r="B395" i="15"/>
  <c r="B395" i="17"/>
  <c r="B449" i="22"/>
  <c r="B449" i="21"/>
  <c r="B449" i="20"/>
  <c r="B449" i="13"/>
  <c r="B449" i="15"/>
  <c r="B449" i="17"/>
  <c r="B497" i="22"/>
  <c r="B497" i="21"/>
  <c r="B497" i="20"/>
  <c r="B497" i="13"/>
  <c r="B497" i="15"/>
  <c r="B497" i="17"/>
  <c r="B533" i="22"/>
  <c r="B533" i="21"/>
  <c r="B533" i="20"/>
  <c r="B533" i="13"/>
  <c r="B533" i="15"/>
  <c r="B533" i="17"/>
  <c r="B549" i="22"/>
  <c r="B549" i="21"/>
  <c r="B549" i="20"/>
  <c r="B549" i="13"/>
  <c r="B549" i="15"/>
  <c r="B549" i="17"/>
  <c r="B622" i="22"/>
  <c r="B622" i="21"/>
  <c r="B622" i="20"/>
  <c r="B622" i="13"/>
  <c r="B622" i="15"/>
  <c r="B622" i="17"/>
  <c r="B685" i="22"/>
  <c r="B685" i="21"/>
  <c r="B685" i="20"/>
  <c r="B685" i="13"/>
  <c r="B685" i="15"/>
  <c r="B685" i="17"/>
  <c r="B678" i="22"/>
  <c r="B678" i="21"/>
  <c r="B678" i="20"/>
  <c r="B678" i="13"/>
  <c r="B678" i="17"/>
  <c r="B678" i="15"/>
  <c r="B747" i="22"/>
  <c r="B747" i="21"/>
  <c r="B747" i="20"/>
  <c r="B747" i="13"/>
  <c r="B747" i="17"/>
  <c r="B747" i="15"/>
  <c r="B974" i="22"/>
  <c r="B974" i="21"/>
  <c r="B974" i="20"/>
  <c r="B974" i="13"/>
  <c r="B974" i="17"/>
  <c r="B974" i="15"/>
  <c r="B999" i="22"/>
  <c r="B999" i="21"/>
  <c r="B999" i="20"/>
  <c r="B999" i="13"/>
  <c r="B999" i="17"/>
  <c r="B999" i="15"/>
  <c r="B802" i="22"/>
  <c r="B802" i="21"/>
  <c r="B802" i="20"/>
  <c r="B802" i="13"/>
  <c r="B802" i="17"/>
  <c r="B802" i="15"/>
  <c r="B810" i="22"/>
  <c r="B810" i="21"/>
  <c r="B810" i="20"/>
  <c r="B810" i="13"/>
  <c r="B810" i="17"/>
  <c r="B810" i="15"/>
  <c r="B842" i="22"/>
  <c r="B842" i="21"/>
  <c r="B842" i="20"/>
  <c r="B842" i="13"/>
  <c r="B842" i="17"/>
  <c r="B842" i="15"/>
  <c r="B25" i="22"/>
  <c r="B25" i="21"/>
  <c r="B25" i="13"/>
  <c r="B25" i="15"/>
  <c r="B25" i="17"/>
  <c r="B25" i="20"/>
  <c r="B74" i="22"/>
  <c r="B74" i="21"/>
  <c r="B74" i="20"/>
  <c r="B74" i="13"/>
  <c r="B74" i="15"/>
  <c r="B74" i="17"/>
  <c r="B121" i="22"/>
  <c r="B121" i="21"/>
  <c r="B121" i="13"/>
  <c r="B121" i="20"/>
  <c r="B121" i="15"/>
  <c r="B121" i="17"/>
  <c r="B208" i="22"/>
  <c r="B208" i="21"/>
  <c r="B208" i="13"/>
  <c r="B208" i="20"/>
  <c r="B208" i="15"/>
  <c r="B208" i="17"/>
  <c r="B192" i="22"/>
  <c r="B192" i="21"/>
  <c r="B192" i="20"/>
  <c r="B192" i="13"/>
  <c r="B192" i="15"/>
  <c r="B192" i="17"/>
  <c r="B241" i="22"/>
  <c r="B241" i="21"/>
  <c r="B241" i="20"/>
  <c r="B241" i="13"/>
  <c r="B241" i="15"/>
  <c r="B241" i="17"/>
  <c r="B286" i="22"/>
  <c r="B286" i="21"/>
  <c r="B286" i="13"/>
  <c r="B286" i="20"/>
  <c r="B286" i="15"/>
  <c r="B286" i="17"/>
  <c r="B320" i="22"/>
  <c r="B320" i="21"/>
  <c r="B320" i="20"/>
  <c r="B320" i="13"/>
  <c r="B320" i="15"/>
  <c r="B320" i="17"/>
  <c r="B340" i="22"/>
  <c r="B340" i="21"/>
  <c r="B340" i="20"/>
  <c r="B340" i="13"/>
  <c r="B340" i="15"/>
  <c r="B340" i="17"/>
  <c r="B428" i="22"/>
  <c r="B428" i="21"/>
  <c r="B428" i="20"/>
  <c r="B428" i="13"/>
  <c r="B428" i="15"/>
  <c r="B428" i="17"/>
  <c r="B406" i="22"/>
  <c r="B406" i="21"/>
  <c r="B406" i="20"/>
  <c r="B406" i="13"/>
  <c r="B406" i="15"/>
  <c r="B406" i="17"/>
  <c r="B469" i="22"/>
  <c r="B469" i="21"/>
  <c r="B469" i="20"/>
  <c r="B469" i="13"/>
  <c r="B469" i="15"/>
  <c r="B469" i="17"/>
  <c r="B538" i="22"/>
  <c r="B538" i="21"/>
  <c r="B538" i="20"/>
  <c r="B538" i="13"/>
  <c r="B538" i="15"/>
  <c r="B538" i="17"/>
  <c r="B557" i="22"/>
  <c r="B557" i="21"/>
  <c r="B557" i="20"/>
  <c r="B557" i="13"/>
  <c r="B557" i="15"/>
  <c r="B557" i="17"/>
  <c r="B609" i="22"/>
  <c r="B609" i="21"/>
  <c r="B609" i="20"/>
  <c r="B609" i="13"/>
  <c r="B609" i="15"/>
  <c r="B609" i="17"/>
  <c r="B657" i="22"/>
  <c r="B657" i="21"/>
  <c r="B657" i="20"/>
  <c r="B657" i="13"/>
  <c r="B657" i="15"/>
  <c r="B657" i="17"/>
  <c r="B696" i="22"/>
  <c r="B696" i="21"/>
  <c r="B696" i="20"/>
  <c r="B696" i="13"/>
  <c r="B696" i="15"/>
  <c r="B696" i="17"/>
  <c r="B743" i="22"/>
  <c r="B743" i="21"/>
  <c r="B743" i="20"/>
  <c r="B743" i="13"/>
  <c r="B743" i="15"/>
  <c r="B743" i="17"/>
  <c r="B1052" i="22"/>
  <c r="B1052" i="21"/>
  <c r="B1052" i="20"/>
  <c r="B1052" i="13"/>
  <c r="B1052" i="15"/>
  <c r="B1052" i="17"/>
  <c r="B959" i="22"/>
  <c r="B959" i="21"/>
  <c r="B959" i="20"/>
  <c r="B959" i="13"/>
  <c r="B959" i="15"/>
  <c r="B959" i="17"/>
  <c r="B987" i="22"/>
  <c r="B987" i="21"/>
  <c r="B987" i="20"/>
  <c r="B987" i="13"/>
  <c r="B987" i="15"/>
  <c r="B987" i="17"/>
  <c r="B835" i="22"/>
  <c r="B835" i="21"/>
  <c r="B835" i="20"/>
  <c r="B835" i="13"/>
  <c r="B835" i="15"/>
  <c r="B835" i="17"/>
  <c r="K1109" i="22"/>
  <c r="K1067" i="22"/>
  <c r="K1066" i="22"/>
  <c r="B425" i="22"/>
  <c r="B425" i="21"/>
  <c r="B425" i="20"/>
  <c r="B425" i="13"/>
  <c r="B425" i="15"/>
  <c r="B425" i="17"/>
  <c r="B797" i="22"/>
  <c r="B797" i="21"/>
  <c r="B797" i="20"/>
  <c r="B797" i="13"/>
  <c r="B797" i="15"/>
  <c r="B797" i="17"/>
  <c r="B202" i="22"/>
  <c r="B202" i="21"/>
  <c r="B202" i="20"/>
  <c r="B202" i="13"/>
  <c r="B202" i="15"/>
  <c r="B202" i="17"/>
  <c r="B209" i="22"/>
  <c r="B209" i="21"/>
  <c r="B209" i="20"/>
  <c r="B209" i="13"/>
  <c r="B209" i="15"/>
  <c r="B209" i="17"/>
  <c r="B412" i="22"/>
  <c r="B412" i="21"/>
  <c r="B412" i="20"/>
  <c r="B412" i="13"/>
  <c r="B412" i="15"/>
  <c r="B412" i="17"/>
  <c r="B763" i="22"/>
  <c r="B763" i="21"/>
  <c r="B763" i="20"/>
  <c r="B763" i="13"/>
  <c r="B763" i="17"/>
  <c r="B763" i="15"/>
  <c r="B675" i="22"/>
  <c r="B675" i="21"/>
  <c r="B675" i="20"/>
  <c r="B675" i="13"/>
  <c r="B675" i="17"/>
  <c r="B675" i="15"/>
  <c r="B976" i="22"/>
  <c r="B976" i="21"/>
  <c r="B976" i="20"/>
  <c r="B976" i="13"/>
  <c r="B976" i="17"/>
  <c r="B976" i="15"/>
  <c r="B159" i="22"/>
  <c r="B159" i="21"/>
  <c r="B159" i="20"/>
  <c r="B159" i="13"/>
  <c r="B159" i="15"/>
  <c r="B159" i="17"/>
  <c r="B87" i="22"/>
  <c r="B87" i="21"/>
  <c r="B87" i="20"/>
  <c r="B87" i="13"/>
  <c r="B87" i="15"/>
  <c r="B87" i="17"/>
  <c r="B31" i="22"/>
  <c r="B31" i="21"/>
  <c r="B31" i="20"/>
  <c r="B31" i="13"/>
  <c r="B31" i="15"/>
  <c r="B31" i="17"/>
  <c r="B129" i="22"/>
  <c r="B129" i="21"/>
  <c r="B129" i="20"/>
  <c r="B129" i="15"/>
  <c r="B129" i="13"/>
  <c r="B129" i="17"/>
  <c r="B196" i="22"/>
  <c r="B196" i="21"/>
  <c r="B196" i="20"/>
  <c r="B196" i="13"/>
  <c r="B196" i="15"/>
  <c r="B196" i="17"/>
  <c r="B290" i="22"/>
  <c r="B290" i="21"/>
  <c r="B290" i="20"/>
  <c r="B290" i="13"/>
  <c r="B290" i="15"/>
  <c r="B290" i="17"/>
  <c r="B542" i="22"/>
  <c r="B542" i="21"/>
  <c r="B542" i="20"/>
  <c r="B542" i="13"/>
  <c r="B542" i="15"/>
  <c r="B542" i="17"/>
  <c r="B620" i="22"/>
  <c r="B620" i="21"/>
  <c r="B620" i="20"/>
  <c r="B620" i="13"/>
  <c r="B620" i="15"/>
  <c r="B620" i="17"/>
  <c r="B800" i="22"/>
  <c r="B800" i="21"/>
  <c r="B800" i="20"/>
  <c r="B800" i="13"/>
  <c r="B800" i="15"/>
  <c r="B800" i="17"/>
  <c r="J1109" i="13"/>
  <c r="K1084" i="20"/>
  <c r="K1109" i="20" s="1"/>
  <c r="K1077" i="15"/>
  <c r="K1076" i="15"/>
  <c r="K1084" i="17"/>
  <c r="K1109" i="17" s="1"/>
  <c r="K1084" i="15"/>
  <c r="K1109" i="15" s="1"/>
  <c r="B227" i="22"/>
  <c r="B227" i="21"/>
  <c r="B227" i="20"/>
  <c r="B227" i="15"/>
  <c r="B227" i="13"/>
  <c r="B227" i="17"/>
  <c r="B268" i="22"/>
  <c r="B268" i="21"/>
  <c r="B268" i="20"/>
  <c r="B268" i="15"/>
  <c r="B268" i="13"/>
  <c r="B268" i="17"/>
  <c r="B830" i="22"/>
  <c r="B830" i="21"/>
  <c r="B830" i="20"/>
  <c r="B830" i="13"/>
  <c r="B830" i="17"/>
  <c r="B830" i="15"/>
  <c r="B523" i="22"/>
  <c r="B523" i="21"/>
  <c r="B523" i="20"/>
  <c r="B523" i="13"/>
  <c r="B523" i="15"/>
  <c r="B523" i="17"/>
  <c r="B610" i="22"/>
  <c r="B610" i="21"/>
  <c r="B610" i="20"/>
  <c r="B610" i="13"/>
  <c r="B610" i="15"/>
  <c r="B610" i="17"/>
  <c r="B682" i="22"/>
  <c r="B682" i="21"/>
  <c r="B682" i="20"/>
  <c r="B682" i="13"/>
  <c r="B682" i="15"/>
  <c r="B682" i="17"/>
  <c r="B960" i="22"/>
  <c r="B960" i="21"/>
  <c r="B960" i="20"/>
  <c r="B960" i="13"/>
  <c r="B960" i="17"/>
  <c r="B960" i="15"/>
  <c r="B836" i="22"/>
  <c r="B836" i="21"/>
  <c r="B836" i="20"/>
  <c r="B836" i="13"/>
  <c r="B836" i="17"/>
  <c r="B836" i="15"/>
  <c r="B99" i="22"/>
  <c r="B99" i="21"/>
  <c r="B99" i="20"/>
  <c r="B99" i="13"/>
  <c r="B99" i="15"/>
  <c r="B99" i="17"/>
  <c r="B386" i="22"/>
  <c r="B386" i="21"/>
  <c r="B386" i="13"/>
  <c r="B386" i="20"/>
  <c r="B386" i="15"/>
  <c r="B386" i="17"/>
  <c r="B455" i="22"/>
  <c r="B455" i="21"/>
  <c r="B455" i="20"/>
  <c r="B455" i="13"/>
  <c r="B455" i="15"/>
  <c r="B455" i="17"/>
  <c r="B516" i="22"/>
  <c r="B516" i="21"/>
  <c r="B516" i="20"/>
  <c r="B516" i="13"/>
  <c r="B516" i="15"/>
  <c r="B516" i="17"/>
  <c r="B588" i="22"/>
  <c r="B588" i="21"/>
  <c r="B588" i="20"/>
  <c r="B588" i="13"/>
  <c r="B588" i="15"/>
  <c r="B588" i="17"/>
  <c r="B758" i="22"/>
  <c r="B758" i="21"/>
  <c r="B758" i="20"/>
  <c r="B758" i="13"/>
  <c r="B758" i="15"/>
  <c r="B758" i="17"/>
  <c r="G95" i="12"/>
  <c r="G97" i="16"/>
  <c r="B42" i="22"/>
  <c r="B42" i="21"/>
  <c r="B42" i="20"/>
  <c r="B42" i="13"/>
  <c r="B42" i="15"/>
  <c r="B42" i="17"/>
  <c r="B138" i="22"/>
  <c r="B138" i="21"/>
  <c r="B138" i="20"/>
  <c r="B138" i="15"/>
  <c r="B138" i="13"/>
  <c r="B138" i="17"/>
  <c r="B189" i="22"/>
  <c r="B189" i="21"/>
  <c r="B189" i="20"/>
  <c r="B189" i="13"/>
  <c r="B189" i="15"/>
  <c r="B189" i="17"/>
  <c r="B147" i="22"/>
  <c r="B147" i="21"/>
  <c r="B147" i="20"/>
  <c r="B147" i="15"/>
  <c r="B147" i="13"/>
  <c r="B147" i="17"/>
  <c r="B274" i="22"/>
  <c r="B274" i="21"/>
  <c r="B274" i="20"/>
  <c r="B274" i="13"/>
  <c r="B274" i="15"/>
  <c r="B274" i="17"/>
  <c r="B295" i="22"/>
  <c r="B295" i="21"/>
  <c r="B295" i="20"/>
  <c r="B295" i="15"/>
  <c r="B295" i="13"/>
  <c r="B295" i="17"/>
  <c r="B358" i="22"/>
  <c r="B358" i="21"/>
  <c r="B358" i="20"/>
  <c r="B358" i="13"/>
  <c r="B358" i="15"/>
  <c r="B358" i="17"/>
  <c r="B349" i="22"/>
  <c r="B349" i="21"/>
  <c r="B349" i="20"/>
  <c r="B349" i="13"/>
  <c r="B349" i="15"/>
  <c r="B349" i="17"/>
  <c r="B416" i="22"/>
  <c r="B416" i="21"/>
  <c r="B416" i="20"/>
  <c r="B416" i="13"/>
  <c r="B416" i="15"/>
  <c r="B416" i="17"/>
  <c r="B475" i="22"/>
  <c r="B475" i="21"/>
  <c r="B475" i="20"/>
  <c r="B475" i="13"/>
  <c r="B475" i="15"/>
  <c r="B475" i="17"/>
  <c r="B499" i="22"/>
  <c r="B499" i="21"/>
  <c r="B499" i="20"/>
  <c r="B499" i="13"/>
  <c r="B499" i="15"/>
  <c r="B499" i="17"/>
  <c r="B526" i="22"/>
  <c r="B526" i="21"/>
  <c r="B526" i="20"/>
  <c r="B526" i="13"/>
  <c r="B526" i="15"/>
  <c r="B526" i="17"/>
  <c r="B560" i="22"/>
  <c r="B560" i="21"/>
  <c r="B560" i="20"/>
  <c r="B560" i="13"/>
  <c r="B560" i="15"/>
  <c r="B560" i="17"/>
  <c r="B624" i="22"/>
  <c r="B624" i="21"/>
  <c r="B624" i="20"/>
  <c r="B624" i="13"/>
  <c r="B624" i="15"/>
  <c r="B624" i="17"/>
  <c r="B687" i="22"/>
  <c r="B687" i="21"/>
  <c r="B687" i="20"/>
  <c r="B687" i="13"/>
  <c r="B687" i="15"/>
  <c r="B687" i="17"/>
  <c r="B690" i="22"/>
  <c r="B690" i="21"/>
  <c r="B690" i="20"/>
  <c r="B690" i="13"/>
  <c r="B690" i="15"/>
  <c r="B690" i="17"/>
  <c r="B766" i="22"/>
  <c r="B766" i="21"/>
  <c r="B766" i="20"/>
  <c r="B766" i="13"/>
  <c r="B766" i="15"/>
  <c r="B766" i="17"/>
  <c r="B950" i="22"/>
  <c r="B950" i="21"/>
  <c r="B950" i="20"/>
  <c r="B950" i="13"/>
  <c r="B950" i="15"/>
  <c r="B950" i="17"/>
  <c r="B1001" i="22"/>
  <c r="B1001" i="21"/>
  <c r="B1001" i="20"/>
  <c r="B1001" i="13"/>
  <c r="B1001" i="15"/>
  <c r="B1001" i="17"/>
  <c r="B804" i="22"/>
  <c r="B804" i="21"/>
  <c r="B804" i="20"/>
  <c r="B804" i="13"/>
  <c r="B804" i="15"/>
  <c r="B804" i="17"/>
  <c r="B812" i="22"/>
  <c r="B812" i="21"/>
  <c r="B812" i="20"/>
  <c r="B812" i="13"/>
  <c r="B812" i="15"/>
  <c r="B812" i="17"/>
  <c r="B844" i="22"/>
  <c r="B844" i="21"/>
  <c r="B844" i="20"/>
  <c r="B844" i="13"/>
  <c r="B844" i="15"/>
  <c r="B844" i="17"/>
  <c r="B709" i="22"/>
  <c r="B709" i="21"/>
  <c r="B709" i="20"/>
  <c r="B709" i="13"/>
  <c r="B709" i="17"/>
  <c r="B709" i="15"/>
  <c r="B799" i="22"/>
  <c r="B799" i="21"/>
  <c r="B799" i="20"/>
  <c r="B799" i="13"/>
  <c r="B799" i="17"/>
  <c r="B799" i="15"/>
  <c r="B27" i="22"/>
  <c r="B27" i="21"/>
  <c r="B27" i="20"/>
  <c r="B27" i="13"/>
  <c r="B27" i="15"/>
  <c r="B27" i="17"/>
  <c r="B76" i="22"/>
  <c r="B76" i="21"/>
  <c r="B76" i="20"/>
  <c r="B76" i="13"/>
  <c r="B76" i="15"/>
  <c r="B76" i="17"/>
  <c r="B123" i="22"/>
  <c r="B123" i="21"/>
  <c r="B123" i="20"/>
  <c r="B123" i="13"/>
  <c r="B123" i="15"/>
  <c r="B123" i="17"/>
  <c r="B210" i="22"/>
  <c r="B210" i="21"/>
  <c r="B210" i="20"/>
  <c r="B210" i="13"/>
  <c r="B210" i="15"/>
  <c r="B210" i="17"/>
  <c r="B194" i="22"/>
  <c r="B194" i="21"/>
  <c r="B194" i="20"/>
  <c r="B194" i="13"/>
  <c r="B194" i="15"/>
  <c r="B194" i="17"/>
  <c r="B232" i="22"/>
  <c r="B232" i="21"/>
  <c r="B232" i="13"/>
  <c r="B232" i="20"/>
  <c r="B232" i="15"/>
  <c r="B232" i="17"/>
  <c r="B288" i="22"/>
  <c r="B288" i="21"/>
  <c r="B288" i="20"/>
  <c r="B288" i="13"/>
  <c r="B288" i="15"/>
  <c r="B288" i="17"/>
  <c r="B322" i="22"/>
  <c r="B322" i="21"/>
  <c r="B322" i="20"/>
  <c r="B322" i="13"/>
  <c r="B322" i="15"/>
  <c r="B322" i="17"/>
  <c r="B342" i="22"/>
  <c r="B342" i="21"/>
  <c r="B342" i="20"/>
  <c r="B342" i="13"/>
  <c r="B342" i="15"/>
  <c r="B342" i="17"/>
  <c r="B436" i="22"/>
  <c r="B436" i="21"/>
  <c r="B436" i="20"/>
  <c r="B436" i="15"/>
  <c r="B436" i="13"/>
  <c r="B436" i="17"/>
  <c r="B408" i="22"/>
  <c r="B408" i="21"/>
  <c r="B408" i="20"/>
  <c r="B408" i="13"/>
  <c r="B408" i="15"/>
  <c r="B408" i="17"/>
  <c r="B471" i="22"/>
  <c r="B471" i="21"/>
  <c r="B471" i="20"/>
  <c r="B471" i="15"/>
  <c r="B471" i="13"/>
  <c r="B471" i="17"/>
  <c r="B540" i="22"/>
  <c r="B540" i="21"/>
  <c r="B540" i="20"/>
  <c r="B540" i="13"/>
  <c r="B540" i="15"/>
  <c r="B540" i="17"/>
  <c r="B566" i="22"/>
  <c r="B566" i="21"/>
  <c r="B566" i="20"/>
  <c r="B566" i="13"/>
  <c r="B566" i="15"/>
  <c r="B566" i="17"/>
  <c r="B611" i="22"/>
  <c r="B611" i="21"/>
  <c r="B611" i="20"/>
  <c r="B611" i="13"/>
  <c r="B611" i="15"/>
  <c r="B611" i="17"/>
  <c r="B663" i="22"/>
  <c r="B663" i="21"/>
  <c r="B663" i="20"/>
  <c r="B663" i="13"/>
  <c r="B663" i="15"/>
  <c r="B663" i="17"/>
  <c r="B698" i="22"/>
  <c r="B698" i="21"/>
  <c r="B698" i="13"/>
  <c r="B698" i="20"/>
  <c r="B698" i="15"/>
  <c r="B698" i="17"/>
  <c r="B764" i="22"/>
  <c r="B764" i="21"/>
  <c r="B764" i="20"/>
  <c r="B764" i="13"/>
  <c r="B764" i="15"/>
  <c r="B764" i="17"/>
  <c r="B945" i="22"/>
  <c r="B945" i="21"/>
  <c r="B945" i="20"/>
  <c r="B945" i="13"/>
  <c r="B945" i="15"/>
  <c r="B945" i="17"/>
  <c r="B961" i="22"/>
  <c r="B961" i="21"/>
  <c r="B961" i="20"/>
  <c r="B961" i="13"/>
  <c r="B961" i="15"/>
  <c r="B961" i="17"/>
  <c r="B989" i="22"/>
  <c r="B989" i="21"/>
  <c r="B989" i="20"/>
  <c r="B989" i="13"/>
  <c r="B989" i="15"/>
  <c r="B989" i="17"/>
  <c r="B1021" i="22"/>
  <c r="B1021" i="21"/>
  <c r="B1021" i="20"/>
  <c r="B1021" i="13"/>
  <c r="B1021" i="15"/>
  <c r="B1021" i="17"/>
  <c r="B837" i="22"/>
  <c r="B837" i="21"/>
  <c r="B837" i="20"/>
  <c r="B837" i="13"/>
  <c r="B837" i="15"/>
  <c r="B837" i="17"/>
  <c r="B667" i="22"/>
  <c r="B667" i="21"/>
  <c r="B667" i="20"/>
  <c r="B667" i="13"/>
  <c r="B667" i="15"/>
  <c r="B667" i="17"/>
  <c r="B952" i="22"/>
  <c r="B952" i="21"/>
  <c r="B952" i="20"/>
  <c r="B952" i="13"/>
  <c r="B952" i="17"/>
  <c r="B952" i="15"/>
  <c r="B18" i="22"/>
  <c r="B18" i="21"/>
  <c r="B18" i="13"/>
  <c r="B18" i="20"/>
  <c r="B18" i="15"/>
  <c r="B18" i="17"/>
  <c r="B69" i="22"/>
  <c r="B69" i="21"/>
  <c r="B69" i="13"/>
  <c r="B69" i="20"/>
  <c r="B69" i="15"/>
  <c r="B69" i="17"/>
  <c r="B100" i="22"/>
  <c r="B100" i="21"/>
  <c r="B100" i="20"/>
  <c r="B100" i="13"/>
  <c r="B100" i="15"/>
  <c r="B100" i="17"/>
  <c r="B160" i="22"/>
  <c r="B160" i="21"/>
  <c r="B160" i="20"/>
  <c r="B160" i="13"/>
  <c r="B160" i="15"/>
  <c r="B160" i="17"/>
  <c r="B178" i="22"/>
  <c r="B178" i="21"/>
  <c r="B178" i="20"/>
  <c r="B178" i="13"/>
  <c r="B178" i="15"/>
  <c r="B178" i="17"/>
  <c r="B236" i="22"/>
  <c r="B236" i="21"/>
  <c r="B236" i="20"/>
  <c r="B236" i="13"/>
  <c r="B236" i="15"/>
  <c r="B236" i="17"/>
  <c r="B271" i="22"/>
  <c r="B271" i="21"/>
  <c r="B271" i="20"/>
  <c r="B271" i="13"/>
  <c r="B271" i="15"/>
  <c r="B271" i="17"/>
  <c r="B377" i="22"/>
  <c r="B377" i="21"/>
  <c r="B377" i="20"/>
  <c r="B377" i="13"/>
  <c r="B377" i="15"/>
  <c r="B377" i="17"/>
  <c r="B359" i="22"/>
  <c r="B359" i="21"/>
  <c r="B359" i="20"/>
  <c r="B359" i="13"/>
  <c r="B359" i="15"/>
  <c r="B359" i="17"/>
  <c r="B317" i="22"/>
  <c r="B317" i="21"/>
  <c r="B317" i="20"/>
  <c r="B317" i="13"/>
  <c r="B317" i="15"/>
  <c r="B317" i="17"/>
  <c r="B477" i="22"/>
  <c r="B477" i="21"/>
  <c r="B477" i="20"/>
  <c r="B477" i="13"/>
  <c r="B477" i="15"/>
  <c r="B477" i="17"/>
  <c r="B501" i="22"/>
  <c r="B501" i="21"/>
  <c r="B501" i="20"/>
  <c r="B501" i="13"/>
  <c r="B501" i="15"/>
  <c r="B501" i="17"/>
  <c r="B528" i="22"/>
  <c r="B528" i="21"/>
  <c r="B528" i="20"/>
  <c r="B528" i="13"/>
  <c r="B528" i="15"/>
  <c r="B528" i="17"/>
  <c r="B562" i="22"/>
  <c r="B562" i="21"/>
  <c r="B562" i="20"/>
  <c r="B562" i="13"/>
  <c r="B562" i="15"/>
  <c r="B562" i="17"/>
  <c r="B649" i="22"/>
  <c r="B649" i="21"/>
  <c r="B649" i="20"/>
  <c r="B649" i="13"/>
  <c r="B649" i="15"/>
  <c r="B649" i="17"/>
  <c r="B750" i="22"/>
  <c r="B750" i="21"/>
  <c r="B750" i="20"/>
  <c r="B750" i="13"/>
  <c r="B750" i="17"/>
  <c r="B750" i="15"/>
  <c r="B822" i="22"/>
  <c r="B822" i="21"/>
  <c r="B822" i="20"/>
  <c r="B822" i="13"/>
  <c r="B822" i="17"/>
  <c r="B822" i="15"/>
  <c r="B78" i="22"/>
  <c r="B78" i="21"/>
  <c r="B78" i="13"/>
  <c r="B78" i="20"/>
  <c r="B78" i="15"/>
  <c r="B78" i="17"/>
  <c r="B184" i="22"/>
  <c r="B184" i="21"/>
  <c r="B184" i="20"/>
  <c r="B184" i="15"/>
  <c r="B184" i="13"/>
  <c r="B184" i="17"/>
  <c r="B243" i="22"/>
  <c r="B243" i="21"/>
  <c r="B243" i="20"/>
  <c r="B243" i="13"/>
  <c r="B243" i="15"/>
  <c r="B243" i="17"/>
  <c r="B338" i="22"/>
  <c r="B338" i="21"/>
  <c r="B338" i="20"/>
  <c r="B338" i="13"/>
  <c r="B338" i="15"/>
  <c r="B338" i="17"/>
  <c r="B344" i="22"/>
  <c r="B344" i="21"/>
  <c r="B344" i="20"/>
  <c r="B344" i="13"/>
  <c r="B344" i="15"/>
  <c r="B344" i="17"/>
  <c r="B438" i="22"/>
  <c r="B438" i="21"/>
  <c r="B438" i="20"/>
  <c r="B438" i="13"/>
  <c r="B438" i="15"/>
  <c r="B438" i="17"/>
  <c r="B410" i="22"/>
  <c r="B410" i="21"/>
  <c r="B410" i="20"/>
  <c r="B410" i="13"/>
  <c r="B410" i="15"/>
  <c r="B410" i="17"/>
  <c r="B447" i="22"/>
  <c r="B447" i="21"/>
  <c r="B447" i="20"/>
  <c r="B447" i="13"/>
  <c r="B447" i="15"/>
  <c r="B447" i="17"/>
  <c r="B546" i="22"/>
  <c r="B546" i="20"/>
  <c r="B546" i="21"/>
  <c r="B546" i="13"/>
  <c r="B546" i="15"/>
  <c r="B546" i="17"/>
  <c r="B665" i="22"/>
  <c r="B665" i="21"/>
  <c r="B665" i="20"/>
  <c r="B665" i="13"/>
  <c r="B665" i="15"/>
  <c r="B665" i="17"/>
  <c r="B689" i="22"/>
  <c r="B689" i="21"/>
  <c r="B689" i="20"/>
  <c r="B689" i="13"/>
  <c r="B689" i="15"/>
  <c r="B689" i="17"/>
  <c r="B744" i="22"/>
  <c r="B744" i="21"/>
  <c r="B744" i="20"/>
  <c r="B744" i="13"/>
  <c r="B744" i="15"/>
  <c r="B744" i="17"/>
  <c r="B947" i="22"/>
  <c r="B947" i="21"/>
  <c r="B947" i="20"/>
  <c r="B947" i="13"/>
  <c r="B947" i="15"/>
  <c r="B947" i="17"/>
  <c r="B982" i="22"/>
  <c r="B982" i="21"/>
  <c r="B982" i="20"/>
  <c r="B982" i="13"/>
  <c r="B982" i="15"/>
  <c r="B982" i="17"/>
  <c r="B968" i="22"/>
  <c r="B968" i="21"/>
  <c r="B968" i="20"/>
  <c r="B968" i="13"/>
  <c r="B968" i="15"/>
  <c r="B968" i="17"/>
  <c r="B839" i="22"/>
  <c r="B839" i="21"/>
  <c r="B839" i="20"/>
  <c r="B839" i="13"/>
  <c r="B839" i="15"/>
  <c r="B839" i="17"/>
  <c r="B20" i="22"/>
  <c r="B20" i="21"/>
  <c r="B20" i="20"/>
  <c r="B20" i="13"/>
  <c r="B20" i="15"/>
  <c r="B20" i="17"/>
  <c r="B71" i="22"/>
  <c r="B71" i="21"/>
  <c r="B71" i="20"/>
  <c r="B71" i="13"/>
  <c r="B71" i="15"/>
  <c r="B71" i="17"/>
  <c r="B103" i="22"/>
  <c r="B103" i="21"/>
  <c r="B103" i="20"/>
  <c r="B103" i="13"/>
  <c r="B103" i="17"/>
  <c r="B103" i="15"/>
  <c r="B205" i="22"/>
  <c r="B205" i="21"/>
  <c r="B205" i="20"/>
  <c r="B205" i="13"/>
  <c r="B205" i="15"/>
  <c r="B205" i="17"/>
  <c r="B180" i="22"/>
  <c r="B180" i="21"/>
  <c r="B180" i="13"/>
  <c r="B180" i="20"/>
  <c r="B180" i="15"/>
  <c r="B180" i="17"/>
  <c r="B238" i="22"/>
  <c r="B238" i="21"/>
  <c r="B238" i="20"/>
  <c r="B238" i="13"/>
  <c r="B238" i="15"/>
  <c r="B238" i="17"/>
  <c r="B263" i="22"/>
  <c r="B263" i="21"/>
  <c r="B263" i="20"/>
  <c r="B263" i="13"/>
  <c r="B263" i="15"/>
  <c r="B263" i="17"/>
  <c r="B379" i="22"/>
  <c r="B379" i="21"/>
  <c r="B379" i="13"/>
  <c r="B379" i="20"/>
  <c r="B379" i="15"/>
  <c r="B379" i="17"/>
  <c r="B361" i="22"/>
  <c r="B361" i="21"/>
  <c r="B361" i="20"/>
  <c r="B361" i="13"/>
  <c r="B361" i="15"/>
  <c r="B361" i="17"/>
  <c r="B392" i="22"/>
  <c r="B392" i="21"/>
  <c r="B392" i="20"/>
  <c r="B392" i="15"/>
  <c r="B392" i="13"/>
  <c r="B392" i="17"/>
  <c r="B403" i="22"/>
  <c r="B403" i="21"/>
  <c r="B403" i="20"/>
  <c r="B403" i="15"/>
  <c r="B403" i="13"/>
  <c r="B403" i="17"/>
  <c r="B458" i="22"/>
  <c r="B458" i="21"/>
  <c r="B458" i="20"/>
  <c r="B458" i="15"/>
  <c r="B458" i="13"/>
  <c r="B458" i="17"/>
  <c r="B512" i="22"/>
  <c r="B512" i="21"/>
  <c r="B512" i="20"/>
  <c r="B512" i="13"/>
  <c r="B512" i="15"/>
  <c r="B512" i="17"/>
  <c r="B555" i="22"/>
  <c r="B555" i="21"/>
  <c r="B555" i="20"/>
  <c r="B555" i="13"/>
  <c r="B555" i="15"/>
  <c r="B555" i="17"/>
  <c r="B603" i="22"/>
  <c r="B603" i="21"/>
  <c r="B603" i="20"/>
  <c r="B603" i="13"/>
  <c r="B603" i="15"/>
  <c r="B603" i="17"/>
  <c r="B644" i="22"/>
  <c r="B644" i="21"/>
  <c r="B644" i="20"/>
  <c r="B644" i="13"/>
  <c r="B644" i="15"/>
  <c r="B644" i="17"/>
  <c r="B693" i="22"/>
  <c r="B693" i="21"/>
  <c r="B693" i="20"/>
  <c r="B693" i="13"/>
  <c r="B693" i="15"/>
  <c r="B693" i="17"/>
  <c r="B740" i="22"/>
  <c r="B740" i="21"/>
  <c r="B740" i="20"/>
  <c r="B740" i="13"/>
  <c r="B740" i="15"/>
  <c r="B740" i="17"/>
  <c r="B775" i="22"/>
  <c r="B775" i="21"/>
  <c r="B775" i="20"/>
  <c r="B775" i="13"/>
  <c r="B775" i="15"/>
  <c r="B775" i="17"/>
  <c r="B956" i="22"/>
  <c r="B956" i="21"/>
  <c r="B956" i="20"/>
  <c r="B956" i="13"/>
  <c r="B956" i="15"/>
  <c r="B956" i="17"/>
  <c r="B965" i="22"/>
  <c r="B965" i="21"/>
  <c r="B965" i="20"/>
  <c r="B965" i="13"/>
  <c r="B965" i="15"/>
  <c r="B965" i="17"/>
  <c r="B1016" i="22"/>
  <c r="B1016" i="21"/>
  <c r="B1016" i="20"/>
  <c r="B1016" i="13"/>
  <c r="B1016" i="15"/>
  <c r="B1016" i="17"/>
  <c r="B832" i="22"/>
  <c r="B832" i="21"/>
  <c r="B832" i="20"/>
  <c r="B832" i="13"/>
  <c r="B832" i="15"/>
  <c r="B832" i="17"/>
  <c r="B12" i="22"/>
  <c r="B12" i="21"/>
  <c r="B12" i="20"/>
  <c r="B12" i="13"/>
  <c r="B12" i="15"/>
  <c r="B12" i="17"/>
  <c r="B62" i="22"/>
  <c r="B62" i="21"/>
  <c r="B62" i="20"/>
  <c r="B62" i="15"/>
  <c r="B62" i="13"/>
  <c r="B62" i="17"/>
  <c r="B98" i="22"/>
  <c r="B98" i="21"/>
  <c r="B98" i="20"/>
  <c r="B98" i="13"/>
  <c r="B98" i="15"/>
  <c r="B98" i="17"/>
  <c r="B155" i="22"/>
  <c r="B155" i="21"/>
  <c r="B155" i="20"/>
  <c r="B155" i="13"/>
  <c r="B155" i="15"/>
  <c r="B155" i="17"/>
  <c r="B173" i="22"/>
  <c r="B173" i="21"/>
  <c r="B173" i="20"/>
  <c r="B173" i="13"/>
  <c r="B173" i="15"/>
  <c r="B173" i="17"/>
  <c r="B214" i="22"/>
  <c r="B214" i="21"/>
  <c r="B214" i="20"/>
  <c r="B214" i="13"/>
  <c r="B214" i="15"/>
  <c r="B214" i="17"/>
  <c r="B262" i="22"/>
  <c r="B262" i="21"/>
  <c r="B262" i="20"/>
  <c r="B262" i="13"/>
  <c r="B262" i="15"/>
  <c r="B262" i="17"/>
  <c r="B282" i="22"/>
  <c r="B282" i="21"/>
  <c r="B282" i="20"/>
  <c r="B282" i="13"/>
  <c r="B282" i="15"/>
  <c r="B282" i="17"/>
  <c r="B382" i="22"/>
  <c r="B382" i="21"/>
  <c r="B382" i="20"/>
  <c r="B382" i="13"/>
  <c r="B382" i="15"/>
  <c r="B382" i="17"/>
  <c r="B312" i="22"/>
  <c r="B312" i="21"/>
  <c r="B312" i="20"/>
  <c r="B312" i="13"/>
  <c r="B312" i="15"/>
  <c r="B312" i="17"/>
  <c r="B422" i="22"/>
  <c r="B422" i="21"/>
  <c r="B422" i="20"/>
  <c r="B422" i="13"/>
  <c r="B422" i="15"/>
  <c r="B422" i="17"/>
  <c r="B445" i="22"/>
  <c r="B445" i="21"/>
  <c r="B445" i="20"/>
  <c r="B445" i="13"/>
  <c r="B445" i="15"/>
  <c r="B445" i="17"/>
  <c r="B494" i="22"/>
  <c r="B494" i="21"/>
  <c r="B494" i="20"/>
  <c r="B494" i="13"/>
  <c r="B494" i="15"/>
  <c r="B494" i="17"/>
  <c r="B584" i="22"/>
  <c r="B584" i="21"/>
  <c r="B584" i="20"/>
  <c r="B584" i="13"/>
  <c r="B584" i="15"/>
  <c r="B584" i="17"/>
  <c r="B551" i="22"/>
  <c r="B551" i="21"/>
  <c r="B551" i="20"/>
  <c r="B551" i="13"/>
  <c r="B551" i="15"/>
  <c r="B551" i="17"/>
  <c r="B616" i="22"/>
  <c r="B616" i="21"/>
  <c r="B616" i="20"/>
  <c r="B616" i="13"/>
  <c r="B616" i="15"/>
  <c r="B616" i="17"/>
  <c r="B702" i="22"/>
  <c r="B702" i="21"/>
  <c r="B702" i="20"/>
  <c r="B702" i="13"/>
  <c r="B702" i="15"/>
  <c r="B702" i="17"/>
  <c r="B723" i="22"/>
  <c r="B723" i="21"/>
  <c r="B723" i="20"/>
  <c r="B723" i="13"/>
  <c r="B723" i="15"/>
  <c r="B723" i="17"/>
  <c r="B757" i="22"/>
  <c r="B757" i="21"/>
  <c r="B757" i="20"/>
  <c r="B757" i="13"/>
  <c r="B757" i="15"/>
  <c r="B757" i="17"/>
  <c r="B955" i="22"/>
  <c r="B955" i="21"/>
  <c r="B955" i="20"/>
  <c r="B955" i="13"/>
  <c r="B955" i="15"/>
  <c r="B955" i="17"/>
  <c r="B794" i="22"/>
  <c r="B794" i="21"/>
  <c r="B794" i="20"/>
  <c r="B794" i="13"/>
  <c r="B794" i="15"/>
  <c r="B794" i="17"/>
  <c r="B1009" i="22"/>
  <c r="B1009" i="21"/>
  <c r="B1009" i="20"/>
  <c r="B1009" i="13"/>
  <c r="B1009" i="15"/>
  <c r="B1009" i="17"/>
  <c r="B825" i="22"/>
  <c r="B825" i="21"/>
  <c r="B825" i="20"/>
  <c r="B825" i="13"/>
  <c r="B825" i="15"/>
  <c r="B825" i="17"/>
  <c r="B984" i="22"/>
  <c r="B984" i="21"/>
  <c r="B984" i="20"/>
  <c r="B984" i="13"/>
  <c r="B984" i="17"/>
  <c r="B984" i="15"/>
  <c r="B49" i="22"/>
  <c r="B49" i="21"/>
  <c r="B49" i="13"/>
  <c r="B49" i="20"/>
  <c r="B49" i="15"/>
  <c r="B49" i="17"/>
  <c r="B106" i="22"/>
  <c r="B106" i="21"/>
  <c r="B106" i="13"/>
  <c r="B106" i="20"/>
  <c r="B106" i="15"/>
  <c r="B106" i="17"/>
  <c r="B127" i="22"/>
  <c r="B127" i="21"/>
  <c r="B127" i="13"/>
  <c r="B127" i="20"/>
  <c r="B127" i="15"/>
  <c r="B127" i="17"/>
  <c r="B169" i="22"/>
  <c r="B169" i="21"/>
  <c r="B169" i="13"/>
  <c r="B169" i="20"/>
  <c r="B169" i="15"/>
  <c r="B169" i="17"/>
  <c r="B220" i="22"/>
  <c r="B220" i="21"/>
  <c r="B220" i="13"/>
  <c r="B220" i="20"/>
  <c r="B220" i="15"/>
  <c r="B220" i="17"/>
  <c r="B248" i="22"/>
  <c r="B248" i="21"/>
  <c r="B248" i="13"/>
  <c r="B248" i="20"/>
  <c r="B248" i="15"/>
  <c r="B248" i="17"/>
  <c r="B299" i="22"/>
  <c r="B299" i="21"/>
  <c r="B299" i="13"/>
  <c r="B299" i="20"/>
  <c r="B299" i="15"/>
  <c r="B299" i="17"/>
  <c r="B330" i="22"/>
  <c r="B330" i="21"/>
  <c r="B330" i="20"/>
  <c r="B330" i="13"/>
  <c r="B330" i="15"/>
  <c r="B330" i="17"/>
  <c r="B365" i="22"/>
  <c r="B365" i="21"/>
  <c r="B365" i="13"/>
  <c r="B365" i="20"/>
  <c r="B365" i="15"/>
  <c r="B365" i="17"/>
  <c r="B399" i="22"/>
  <c r="B399" i="21"/>
  <c r="B399" i="13"/>
  <c r="B399" i="20"/>
  <c r="B399" i="15"/>
  <c r="B399" i="17"/>
  <c r="B463" i="22"/>
  <c r="B463" i="21"/>
  <c r="B463" i="20"/>
  <c r="B463" i="13"/>
  <c r="B463" i="15"/>
  <c r="B463" i="17"/>
  <c r="B488" i="22"/>
  <c r="B488" i="21"/>
  <c r="B488" i="20"/>
  <c r="B488" i="13"/>
  <c r="B488" i="15"/>
  <c r="B488" i="17"/>
  <c r="B535" i="22"/>
  <c r="B535" i="21"/>
  <c r="B535" i="20"/>
  <c r="B535" i="13"/>
  <c r="B535" i="15"/>
  <c r="B535" i="17"/>
  <c r="B593" i="22"/>
  <c r="B593" i="21"/>
  <c r="B593" i="20"/>
  <c r="B593" i="13"/>
  <c r="B593" i="15"/>
  <c r="B593" i="17"/>
  <c r="B630" i="22"/>
  <c r="B630" i="21"/>
  <c r="B630" i="20"/>
  <c r="B630" i="13"/>
  <c r="B630" i="15"/>
  <c r="B630" i="17"/>
  <c r="B671" i="22"/>
  <c r="B671" i="21"/>
  <c r="B671" i="20"/>
  <c r="B671" i="13"/>
  <c r="B671" i="15"/>
  <c r="B671" i="17"/>
  <c r="B713" i="22"/>
  <c r="B713" i="21"/>
  <c r="B713" i="20"/>
  <c r="B713" i="13"/>
  <c r="B713" i="17"/>
  <c r="B713" i="15"/>
  <c r="B752" i="22"/>
  <c r="B752" i="21"/>
  <c r="B752" i="20"/>
  <c r="B752" i="13"/>
  <c r="B752" i="17"/>
  <c r="B752" i="15"/>
  <c r="B953" i="22"/>
  <c r="B953" i="21"/>
  <c r="B953" i="20"/>
  <c r="B953" i="13"/>
  <c r="B953" i="17"/>
  <c r="B953" i="15"/>
  <c r="B789" i="22"/>
  <c r="B789" i="21"/>
  <c r="B789" i="20"/>
  <c r="B789" i="13"/>
  <c r="B789" i="17"/>
  <c r="B789" i="15"/>
  <c r="B1003" i="22"/>
  <c r="B1003" i="21"/>
  <c r="B1003" i="20"/>
  <c r="B1003" i="13"/>
  <c r="B1003" i="17"/>
  <c r="B1003" i="15"/>
  <c r="B818" i="22"/>
  <c r="B818" i="21"/>
  <c r="B818" i="20"/>
  <c r="B818" i="13"/>
  <c r="B818" i="17"/>
  <c r="B818" i="15"/>
  <c r="B848" i="22"/>
  <c r="B848" i="21"/>
  <c r="B848" i="20"/>
  <c r="B848" i="13"/>
  <c r="B848" i="17"/>
  <c r="B848" i="15"/>
  <c r="B46" i="22"/>
  <c r="B46" i="21"/>
  <c r="B46" i="20"/>
  <c r="B46" i="13"/>
  <c r="B46" i="15"/>
  <c r="B46" i="17"/>
  <c r="B86" i="22"/>
  <c r="B86" i="21"/>
  <c r="B86" i="20"/>
  <c r="B86" i="13"/>
  <c r="B86" i="15"/>
  <c r="B86" i="17"/>
  <c r="B137" i="22"/>
  <c r="B137" i="21"/>
  <c r="B137" i="20"/>
  <c r="B137" i="13"/>
  <c r="B137" i="15"/>
  <c r="B137" i="17"/>
  <c r="B188" i="22"/>
  <c r="B188" i="21"/>
  <c r="B188" i="20"/>
  <c r="B188" i="13"/>
  <c r="B188" i="15"/>
  <c r="B188" i="17"/>
  <c r="B146" i="22"/>
  <c r="B146" i="21"/>
  <c r="B146" i="20"/>
  <c r="B146" i="13"/>
  <c r="B146" i="15"/>
  <c r="B146" i="17"/>
  <c r="B273" i="22"/>
  <c r="B273" i="21"/>
  <c r="B273" i="20"/>
  <c r="B273" i="13"/>
  <c r="B273" i="15"/>
  <c r="B273" i="17"/>
  <c r="B294" i="22"/>
  <c r="B294" i="21"/>
  <c r="B294" i="20"/>
  <c r="B294" i="13"/>
  <c r="B294" i="15"/>
  <c r="B294" i="17"/>
  <c r="B357" i="22"/>
  <c r="B357" i="21"/>
  <c r="B357" i="20"/>
  <c r="B357" i="13"/>
  <c r="B357" i="15"/>
  <c r="B357" i="17"/>
  <c r="B348" i="22"/>
  <c r="B348" i="21"/>
  <c r="B348" i="20"/>
  <c r="B348" i="13"/>
  <c r="B348" i="15"/>
  <c r="B348" i="17"/>
  <c r="B415" i="22"/>
  <c r="B415" i="21"/>
  <c r="B415" i="20"/>
  <c r="B415" i="13"/>
  <c r="B415" i="15"/>
  <c r="B415" i="17"/>
  <c r="B461" i="22"/>
  <c r="B461" i="21"/>
  <c r="B461" i="13"/>
  <c r="B461" i="20"/>
  <c r="B461" i="15"/>
  <c r="B461" i="17"/>
  <c r="B498" i="22"/>
  <c r="B498" i="21"/>
  <c r="B498" i="13"/>
  <c r="B498" i="20"/>
  <c r="B498" i="15"/>
  <c r="B498" i="17"/>
  <c r="B525" i="22"/>
  <c r="B525" i="21"/>
  <c r="B525" i="13"/>
  <c r="B525" i="20"/>
  <c r="B525" i="15"/>
  <c r="B525" i="17"/>
  <c r="B559" i="22"/>
  <c r="B559" i="21"/>
  <c r="B559" i="20"/>
  <c r="B559" i="13"/>
  <c r="B559" i="15"/>
  <c r="B559" i="17"/>
  <c r="B623" i="22"/>
  <c r="B623" i="21"/>
  <c r="B623" i="20"/>
  <c r="B623" i="13"/>
  <c r="B623" i="15"/>
  <c r="B623" i="17"/>
  <c r="B686" i="22"/>
  <c r="B686" i="21"/>
  <c r="B686" i="20"/>
  <c r="B686" i="13"/>
  <c r="B686" i="15"/>
  <c r="B686" i="17"/>
  <c r="B679" i="22"/>
  <c r="B679" i="21"/>
  <c r="B679" i="20"/>
  <c r="B679" i="13"/>
  <c r="B679" i="15"/>
  <c r="B679" i="17"/>
  <c r="B748" i="22"/>
  <c r="B748" i="21"/>
  <c r="B748" i="20"/>
  <c r="B748" i="13"/>
  <c r="B748" i="15"/>
  <c r="B748" i="17"/>
  <c r="B949" i="22"/>
  <c r="B949" i="21"/>
  <c r="B949" i="20"/>
  <c r="B949" i="13"/>
  <c r="B949" i="15"/>
  <c r="B949" i="17"/>
  <c r="B1000" i="22"/>
  <c r="B1000" i="21"/>
  <c r="B1000" i="20"/>
  <c r="B1000" i="13"/>
  <c r="B1000" i="15"/>
  <c r="B1000" i="17"/>
  <c r="B803" i="22"/>
  <c r="B803" i="21"/>
  <c r="B803" i="20"/>
  <c r="B803" i="13"/>
  <c r="B803" i="15"/>
  <c r="B803" i="17"/>
  <c r="B811" i="22"/>
  <c r="B811" i="21"/>
  <c r="B811" i="20"/>
  <c r="B811" i="13"/>
  <c r="B811" i="15"/>
  <c r="B811" i="17"/>
  <c r="B843" i="22"/>
  <c r="B843" i="21"/>
  <c r="B843" i="20"/>
  <c r="B843" i="13"/>
  <c r="B843" i="15"/>
  <c r="B843" i="17"/>
  <c r="K1057" i="17"/>
  <c r="K1063" i="17" s="1"/>
  <c r="K1077" i="13"/>
  <c r="K1076" i="13"/>
  <c r="K1063" i="22"/>
  <c r="K1077" i="21"/>
  <c r="K1076" i="21"/>
  <c r="G96" i="12"/>
  <c r="B15" i="22"/>
  <c r="B15" i="21"/>
  <c r="B15" i="13"/>
  <c r="B15" i="20"/>
  <c r="B15" i="15"/>
  <c r="B15" i="17"/>
  <c r="B385" i="22"/>
  <c r="B385" i="21"/>
  <c r="B385" i="13"/>
  <c r="B385" i="20"/>
  <c r="B385" i="15"/>
  <c r="B385" i="17"/>
  <c r="B737" i="22"/>
  <c r="B737" i="21"/>
  <c r="B737" i="20"/>
  <c r="B737" i="13"/>
  <c r="B737" i="15"/>
  <c r="B737" i="17"/>
  <c r="B770" i="22"/>
  <c r="B770" i="21"/>
  <c r="B770" i="20"/>
  <c r="B770" i="13"/>
  <c r="B770" i="17"/>
  <c r="B770" i="15"/>
  <c r="B75" i="22"/>
  <c r="B75" i="21"/>
  <c r="B75" i="20"/>
  <c r="B75" i="13"/>
  <c r="B75" i="15"/>
  <c r="B75" i="17"/>
  <c r="B230" i="22"/>
  <c r="B230" i="21"/>
  <c r="B230" i="20"/>
  <c r="B230" i="13"/>
  <c r="B230" i="15"/>
  <c r="B230" i="17"/>
  <c r="B558" i="22"/>
  <c r="B558" i="21"/>
  <c r="B558" i="20"/>
  <c r="B558" i="13"/>
  <c r="B558" i="15"/>
  <c r="B558" i="17"/>
  <c r="B1020" i="22"/>
  <c r="B1020" i="21"/>
  <c r="B1020" i="20"/>
  <c r="B1020" i="13"/>
  <c r="B1020" i="17"/>
  <c r="B1020" i="15"/>
  <c r="B68" i="22"/>
  <c r="B68" i="21"/>
  <c r="B68" i="20"/>
  <c r="B68" i="13"/>
  <c r="B68" i="15"/>
  <c r="B68" i="17"/>
  <c r="B269" i="22"/>
  <c r="B269" i="21"/>
  <c r="B269" i="20"/>
  <c r="B269" i="13"/>
  <c r="B269" i="15"/>
  <c r="B269" i="17"/>
  <c r="B376" i="22"/>
  <c r="B376" i="21"/>
  <c r="B376" i="20"/>
  <c r="B376" i="13"/>
  <c r="B376" i="15"/>
  <c r="B376" i="17"/>
  <c r="B316" i="22"/>
  <c r="B316" i="21"/>
  <c r="B316" i="13"/>
  <c r="B316" i="20"/>
  <c r="B316" i="15"/>
  <c r="B316" i="17"/>
  <c r="B552" i="22"/>
  <c r="B552" i="21"/>
  <c r="B552" i="20"/>
  <c r="B552" i="13"/>
  <c r="B552" i="15"/>
  <c r="B552" i="17"/>
  <c r="B676" i="22"/>
  <c r="B676" i="21"/>
  <c r="B676" i="20"/>
  <c r="B676" i="13"/>
  <c r="B676" i="15"/>
  <c r="B676" i="17"/>
  <c r="B761" i="22"/>
  <c r="B761" i="21"/>
  <c r="B761" i="20"/>
  <c r="B761" i="13"/>
  <c r="B761" i="15"/>
  <c r="B761" i="17"/>
  <c r="G94" i="14"/>
  <c r="G94" i="16"/>
  <c r="G95" i="14"/>
  <c r="G97" i="12"/>
  <c r="G95" i="16"/>
  <c r="B53" i="22"/>
  <c r="B53" i="21"/>
  <c r="B53" i="20"/>
  <c r="B53" i="13"/>
  <c r="B53" i="15"/>
  <c r="B53" i="17"/>
  <c r="B110" i="22"/>
  <c r="B110" i="21"/>
  <c r="B110" i="13"/>
  <c r="B110" i="20"/>
  <c r="B110" i="15"/>
  <c r="B110" i="17"/>
  <c r="B201" i="22"/>
  <c r="B201" i="21"/>
  <c r="B201" i="20"/>
  <c r="B201" i="13"/>
  <c r="B201" i="15"/>
  <c r="B201" i="17"/>
  <c r="B90" i="22"/>
  <c r="B90" i="21"/>
  <c r="B90" i="13"/>
  <c r="B90" i="20"/>
  <c r="B90" i="15"/>
  <c r="B90" i="17"/>
  <c r="B247" i="22"/>
  <c r="B247" i="21"/>
  <c r="B247" i="20"/>
  <c r="B247" i="13"/>
  <c r="B247" i="15"/>
  <c r="B247" i="17"/>
  <c r="B327" i="22"/>
  <c r="B327" i="21"/>
  <c r="B327" i="20"/>
  <c r="B327" i="13"/>
  <c r="B327" i="15"/>
  <c r="B327" i="17"/>
  <c r="B563" i="22"/>
  <c r="B563" i="21"/>
  <c r="B563" i="20"/>
  <c r="B563" i="13"/>
  <c r="B563" i="15"/>
  <c r="B563" i="17"/>
  <c r="B668" i="22"/>
  <c r="B668" i="21"/>
  <c r="B668" i="20"/>
  <c r="B668" i="13"/>
  <c r="B668" i="15"/>
  <c r="B668" i="17"/>
  <c r="B108" i="22"/>
  <c r="B108" i="21"/>
  <c r="B108" i="20"/>
  <c r="B108" i="15"/>
  <c r="B108" i="13"/>
  <c r="B108" i="17"/>
  <c r="B400" i="22"/>
  <c r="B400" i="21"/>
  <c r="B400" i="13"/>
  <c r="B400" i="20"/>
  <c r="B400" i="15"/>
  <c r="B400" i="17"/>
  <c r="B790" i="22"/>
  <c r="B790" i="21"/>
  <c r="B790" i="20"/>
  <c r="B790" i="13"/>
  <c r="B790" i="15"/>
  <c r="B790" i="17"/>
  <c r="K1077" i="22"/>
  <c r="K1076" i="22"/>
  <c r="K1063" i="21"/>
  <c r="K1067" i="15"/>
  <c r="K1066" i="15"/>
  <c r="K1063" i="20"/>
  <c r="B158" i="22"/>
  <c r="B158" i="21"/>
  <c r="B158" i="20"/>
  <c r="B158" i="15"/>
  <c r="B158" i="13"/>
  <c r="B158" i="17"/>
  <c r="B1012" i="22"/>
  <c r="B1012" i="21"/>
  <c r="B1012" i="20"/>
  <c r="B1012" i="13"/>
  <c r="B1012" i="15"/>
  <c r="B1012" i="17"/>
  <c r="B143" i="22"/>
  <c r="B143" i="21"/>
  <c r="B143" i="20"/>
  <c r="B143" i="13"/>
  <c r="B143" i="15"/>
  <c r="B143" i="17"/>
  <c r="G94" i="12"/>
  <c r="B287" i="22"/>
  <c r="B287" i="21"/>
  <c r="B287" i="20"/>
  <c r="B287" i="13"/>
  <c r="B287" i="15"/>
  <c r="B287" i="17"/>
  <c r="B321" i="22"/>
  <c r="B321" i="21"/>
  <c r="B321" i="20"/>
  <c r="B321" i="13"/>
  <c r="B321" i="15"/>
  <c r="B321" i="17"/>
  <c r="G97" i="14"/>
  <c r="G96" i="16"/>
  <c r="B171" i="22"/>
  <c r="B171" i="21"/>
  <c r="B171" i="20"/>
  <c r="B171" i="13"/>
  <c r="B171" i="15"/>
  <c r="B171" i="17"/>
  <c r="B222" i="22"/>
  <c r="B222" i="21"/>
  <c r="B222" i="13"/>
  <c r="B222" i="20"/>
  <c r="B222" i="15"/>
  <c r="B222" i="17"/>
  <c r="B250" i="22"/>
  <c r="B250" i="21"/>
  <c r="B250" i="20"/>
  <c r="B250" i="13"/>
  <c r="B250" i="15"/>
  <c r="B250" i="17"/>
  <c r="B301" i="22"/>
  <c r="B301" i="21"/>
  <c r="B301" i="20"/>
  <c r="B301" i="13"/>
  <c r="B301" i="15"/>
  <c r="B301" i="17"/>
  <c r="B332" i="22"/>
  <c r="B332" i="21"/>
  <c r="B332" i="13"/>
  <c r="B332" i="20"/>
  <c r="B332" i="15"/>
  <c r="B332" i="17"/>
  <c r="B367" i="22"/>
  <c r="B367" i="21"/>
  <c r="B367" i="13"/>
  <c r="B367" i="20"/>
  <c r="B367" i="15"/>
  <c r="B367" i="17"/>
  <c r="B401" i="22"/>
  <c r="B401" i="21"/>
  <c r="B401" i="13"/>
  <c r="B401" i="20"/>
  <c r="B401" i="15"/>
  <c r="B401" i="17"/>
  <c r="B450" i="22"/>
  <c r="B450" i="21"/>
  <c r="B450" i="20"/>
  <c r="B450" i="13"/>
  <c r="B450" i="15"/>
  <c r="B450" i="17"/>
  <c r="B506" i="22"/>
  <c r="B506" i="21"/>
  <c r="B506" i="20"/>
  <c r="B506" i="13"/>
  <c r="B506" i="15"/>
  <c r="B506" i="17"/>
  <c r="B580" i="22"/>
  <c r="B580" i="21"/>
  <c r="B580" i="20"/>
  <c r="B580" i="13"/>
  <c r="B580" i="15"/>
  <c r="B580" i="17"/>
  <c r="B595" i="22"/>
  <c r="B595" i="21"/>
  <c r="B595" i="20"/>
  <c r="B595" i="13"/>
  <c r="B595" i="15"/>
  <c r="B595" i="17"/>
  <c r="B635" i="22"/>
  <c r="B635" i="21"/>
  <c r="B635" i="20"/>
  <c r="B635" i="13"/>
  <c r="B635" i="15"/>
  <c r="B635" i="17"/>
  <c r="B673" i="22"/>
  <c r="B673" i="21"/>
  <c r="B673" i="20"/>
  <c r="B673" i="13"/>
  <c r="B673" i="15"/>
  <c r="B673" i="17"/>
  <c r="B715" i="22"/>
  <c r="B715" i="21"/>
  <c r="B715" i="20"/>
  <c r="B715" i="13"/>
  <c r="B715" i="15"/>
  <c r="B715" i="17"/>
  <c r="B754" i="22"/>
  <c r="B754" i="21"/>
  <c r="B754" i="20"/>
  <c r="B754" i="13"/>
  <c r="B754" i="15"/>
  <c r="B754" i="17"/>
  <c r="B954" i="22"/>
  <c r="B954" i="21"/>
  <c r="B954" i="20"/>
  <c r="B954" i="13"/>
  <c r="B954" i="15"/>
  <c r="B954" i="17"/>
  <c r="B791" i="22"/>
  <c r="B791" i="21"/>
  <c r="B791" i="20"/>
  <c r="B791" i="13"/>
  <c r="B791" i="15"/>
  <c r="B791" i="17"/>
  <c r="B1005" i="22"/>
  <c r="B1005" i="21"/>
  <c r="B1005" i="20"/>
  <c r="B1005" i="13"/>
  <c r="B1005" i="15"/>
  <c r="B1005" i="17"/>
  <c r="B820" i="22"/>
  <c r="B820" i="21"/>
  <c r="B820" i="20"/>
  <c r="B820" i="13"/>
  <c r="B820" i="15"/>
  <c r="B820" i="17"/>
  <c r="B418" i="22"/>
  <c r="B418" i="21"/>
  <c r="B418" i="13"/>
  <c r="B418" i="20"/>
  <c r="B418" i="15"/>
  <c r="B418" i="17"/>
  <c r="B765" i="22"/>
  <c r="B765" i="21"/>
  <c r="B765" i="20"/>
  <c r="B765" i="13"/>
  <c r="B765" i="15"/>
  <c r="B765" i="17"/>
  <c r="B809" i="22"/>
  <c r="B809" i="21"/>
  <c r="B809" i="20"/>
  <c r="B809" i="13"/>
  <c r="B809" i="15"/>
  <c r="B809" i="17"/>
  <c r="B43" i="22"/>
  <c r="B43" i="21"/>
  <c r="B43" i="20"/>
  <c r="B43" i="13"/>
  <c r="B43" i="15"/>
  <c r="B43" i="17"/>
  <c r="B88" i="22"/>
  <c r="B88" i="21"/>
  <c r="B88" i="20"/>
  <c r="B88" i="13"/>
  <c r="B88" i="15"/>
  <c r="B88" i="17"/>
  <c r="B133" i="22"/>
  <c r="B133" i="21"/>
  <c r="B133" i="20"/>
  <c r="B133" i="13"/>
  <c r="B133" i="15"/>
  <c r="B133" i="17"/>
  <c r="B164" i="22"/>
  <c r="B164" i="21"/>
  <c r="B164" i="20"/>
  <c r="B164" i="13"/>
  <c r="B164" i="15"/>
  <c r="B164" i="17"/>
  <c r="B148" i="22"/>
  <c r="B148" i="21"/>
  <c r="B148" i="20"/>
  <c r="B148" i="13"/>
  <c r="B148" i="15"/>
  <c r="B148" i="17"/>
  <c r="B260" i="22"/>
  <c r="B260" i="21"/>
  <c r="B260" i="20"/>
  <c r="B260" i="13"/>
  <c r="B260" i="15"/>
  <c r="B260" i="17"/>
  <c r="B296" i="22"/>
  <c r="B296" i="21"/>
  <c r="B296" i="20"/>
  <c r="B296" i="13"/>
  <c r="B296" i="15"/>
  <c r="B296" i="17"/>
  <c r="B311" i="22"/>
  <c r="B311" i="21"/>
  <c r="B311" i="20"/>
  <c r="B311" i="13"/>
  <c r="B311" i="15"/>
  <c r="B311" i="17"/>
  <c r="B350" i="22"/>
  <c r="B350" i="21"/>
  <c r="B350" i="20"/>
  <c r="B350" i="13"/>
  <c r="B350" i="15"/>
  <c r="B350" i="17"/>
  <c r="B417" i="22"/>
  <c r="B417" i="21"/>
  <c r="B417" i="20"/>
  <c r="B417" i="13"/>
  <c r="B417" i="15"/>
  <c r="B417" i="17"/>
  <c r="B476" i="22"/>
  <c r="B476" i="21"/>
  <c r="B476" i="20"/>
  <c r="B476" i="13"/>
  <c r="B476" i="15"/>
  <c r="B476" i="17"/>
  <c r="B500" i="22"/>
  <c r="B500" i="21"/>
  <c r="B500" i="20"/>
  <c r="B500" i="13"/>
  <c r="B500" i="15"/>
  <c r="B500" i="17"/>
  <c r="B527" i="22"/>
  <c r="B527" i="21"/>
  <c r="B527" i="20"/>
  <c r="B527" i="13"/>
  <c r="B527" i="15"/>
  <c r="B527" i="17"/>
  <c r="B561" i="22"/>
  <c r="B561" i="21"/>
  <c r="B561" i="13"/>
  <c r="B561" i="20"/>
  <c r="B561" i="15"/>
  <c r="B561" i="17"/>
  <c r="B625" i="22"/>
  <c r="B625" i="21"/>
  <c r="B625" i="20"/>
  <c r="B625" i="13"/>
  <c r="B625" i="15"/>
  <c r="B625" i="17"/>
  <c r="B666" i="22"/>
  <c r="B666" i="21"/>
  <c r="B666" i="20"/>
  <c r="B666" i="13"/>
  <c r="B666" i="15"/>
  <c r="B666" i="17"/>
  <c r="B680" i="22"/>
  <c r="B680" i="21"/>
  <c r="B680" i="20"/>
  <c r="B680" i="13"/>
  <c r="B680" i="15"/>
  <c r="B680" i="17"/>
  <c r="B749" i="22"/>
  <c r="B749" i="21"/>
  <c r="B749" i="20"/>
  <c r="B749" i="13"/>
  <c r="B749" i="15"/>
  <c r="B749" i="17"/>
  <c r="B951" i="22"/>
  <c r="B951" i="21"/>
  <c r="B951" i="20"/>
  <c r="B951" i="13"/>
  <c r="B951" i="15"/>
  <c r="B951" i="17"/>
  <c r="B1002" i="22"/>
  <c r="B1002" i="21"/>
  <c r="B1002" i="20"/>
  <c r="B1002" i="13"/>
  <c r="B1002" i="15"/>
  <c r="B1002" i="17"/>
  <c r="B967" i="22"/>
  <c r="B967" i="21"/>
  <c r="B967" i="20"/>
  <c r="B967" i="13"/>
  <c r="B967" i="15"/>
  <c r="B967" i="17"/>
  <c r="B813" i="22"/>
  <c r="B813" i="21"/>
  <c r="B813" i="20"/>
  <c r="B813" i="13"/>
  <c r="B813" i="15"/>
  <c r="B813" i="17"/>
  <c r="B845" i="22"/>
  <c r="B845" i="21"/>
  <c r="B845" i="20"/>
  <c r="B845" i="13"/>
  <c r="B845" i="15"/>
  <c r="B845" i="17"/>
  <c r="B688" i="22"/>
  <c r="B688" i="21"/>
  <c r="B688" i="20"/>
  <c r="B688" i="13"/>
  <c r="B688" i="15"/>
  <c r="B688" i="17"/>
  <c r="B805" i="22"/>
  <c r="B805" i="21"/>
  <c r="B805" i="20"/>
  <c r="B805" i="13"/>
  <c r="B805" i="17"/>
  <c r="B805" i="15"/>
  <c r="B28" i="22"/>
  <c r="B28" i="21"/>
  <c r="B28" i="13"/>
  <c r="B28" i="20"/>
  <c r="B28" i="15"/>
  <c r="B28" i="17"/>
  <c r="B77" i="22"/>
  <c r="B77" i="21"/>
  <c r="B77" i="13"/>
  <c r="B77" i="20"/>
  <c r="B77" i="15"/>
  <c r="B77" i="17"/>
  <c r="B119" i="22"/>
  <c r="B119" i="21"/>
  <c r="B119" i="13"/>
  <c r="B119" i="20"/>
  <c r="B119" i="15"/>
  <c r="B119" i="17"/>
  <c r="B183" i="22"/>
  <c r="B183" i="21"/>
  <c r="B183" i="20"/>
  <c r="B183" i="13"/>
  <c r="B183" i="15"/>
  <c r="B183" i="17"/>
  <c r="B195" i="22"/>
  <c r="B195" i="21"/>
  <c r="B195" i="13"/>
  <c r="B195" i="20"/>
  <c r="B195" i="15"/>
  <c r="B195" i="17"/>
  <c r="B233" i="22"/>
  <c r="B233" i="21"/>
  <c r="B233" i="13"/>
  <c r="B233" i="20"/>
  <c r="B233" i="15"/>
  <c r="B233" i="17"/>
  <c r="B289" i="22"/>
  <c r="B289" i="21"/>
  <c r="B289" i="13"/>
  <c r="B289" i="20"/>
  <c r="B289" i="15"/>
  <c r="B289" i="17"/>
  <c r="B323" i="22"/>
  <c r="B323" i="21"/>
  <c r="B323" i="13"/>
  <c r="B323" i="20"/>
  <c r="B323" i="15"/>
  <c r="B323" i="17"/>
  <c r="B343" i="22"/>
  <c r="B343" i="21"/>
  <c r="B343" i="13"/>
  <c r="B343" i="20"/>
  <c r="B343" i="15"/>
  <c r="B343" i="17"/>
  <c r="B419" i="22"/>
  <c r="B419" i="21"/>
  <c r="B419" i="20"/>
  <c r="B419" i="13"/>
  <c r="B419" i="15"/>
  <c r="B419" i="17"/>
  <c r="B443" i="22"/>
  <c r="B443" i="21"/>
  <c r="B443" i="13"/>
  <c r="B443" i="20"/>
  <c r="B443" i="15"/>
  <c r="B443" i="17"/>
  <c r="B504" i="22"/>
  <c r="B504" i="21"/>
  <c r="B504" i="13"/>
  <c r="B504" i="20"/>
  <c r="B504" i="15"/>
  <c r="B504" i="17"/>
  <c r="B581" i="22"/>
  <c r="B581" i="21"/>
  <c r="B581" i="20"/>
  <c r="B581" i="13"/>
  <c r="B581" i="15"/>
  <c r="B581" i="17"/>
  <c r="B573" i="22"/>
  <c r="B573" i="21"/>
  <c r="B573" i="20"/>
  <c r="B573" i="13"/>
  <c r="B573" i="15"/>
  <c r="B573" i="17"/>
  <c r="B664" i="22"/>
  <c r="B664" i="21"/>
  <c r="B664" i="20"/>
  <c r="B664" i="13"/>
  <c r="B664" i="15"/>
  <c r="B664" i="17"/>
  <c r="B946" i="22"/>
  <c r="B946" i="21"/>
  <c r="B946" i="20"/>
  <c r="B946" i="13"/>
  <c r="B946" i="15"/>
  <c r="B946" i="17"/>
  <c r="B846" i="22"/>
  <c r="B846" i="21"/>
  <c r="B846" i="20"/>
  <c r="B846" i="13"/>
  <c r="B846" i="17"/>
  <c r="B846" i="15"/>
  <c r="B35" i="22"/>
  <c r="B35" i="21"/>
  <c r="B35" i="20"/>
  <c r="B35" i="13"/>
  <c r="B35" i="15"/>
  <c r="B35" i="17"/>
  <c r="B134" i="22"/>
  <c r="B134" i="21"/>
  <c r="B134" i="20"/>
  <c r="B134" i="13"/>
  <c r="B134" i="15"/>
  <c r="B134" i="17"/>
  <c r="B166" i="22"/>
  <c r="B166" i="21"/>
  <c r="B166" i="20"/>
  <c r="B166" i="13"/>
  <c r="B166" i="15"/>
  <c r="B166" i="17"/>
  <c r="B150" i="22"/>
  <c r="B150" i="21"/>
  <c r="B150" i="13"/>
  <c r="B150" i="20"/>
  <c r="B150" i="15"/>
  <c r="B150" i="17"/>
  <c r="B308" i="22"/>
  <c r="B308" i="21"/>
  <c r="B308" i="13"/>
  <c r="B308" i="20"/>
  <c r="B308" i="15"/>
  <c r="B308" i="17"/>
  <c r="B352" i="22"/>
  <c r="B352" i="21"/>
  <c r="B352" i="13"/>
  <c r="B352" i="20"/>
  <c r="B352" i="15"/>
  <c r="B352" i="17"/>
  <c r="B396" i="22"/>
  <c r="B396" i="21"/>
  <c r="B396" i="20"/>
  <c r="B396" i="13"/>
  <c r="B396" i="15"/>
  <c r="B396" i="17"/>
  <c r="B478" i="22"/>
  <c r="B478" i="21"/>
  <c r="B478" i="20"/>
  <c r="B478" i="13"/>
  <c r="B478" i="15"/>
  <c r="B478" i="17"/>
  <c r="B482" i="22"/>
  <c r="B482" i="21"/>
  <c r="B482" i="20"/>
  <c r="B482" i="13"/>
  <c r="B482" i="15"/>
  <c r="B482" i="17"/>
  <c r="B529" i="22"/>
  <c r="B529" i="21"/>
  <c r="B529" i="20"/>
  <c r="B529" i="13"/>
  <c r="B529" i="15"/>
  <c r="B529" i="17"/>
  <c r="B627" i="22"/>
  <c r="B627" i="20"/>
  <c r="B627" i="21"/>
  <c r="B627" i="13"/>
  <c r="B627" i="15"/>
  <c r="B627" i="17"/>
  <c r="B710" i="22"/>
  <c r="B710" i="21"/>
  <c r="B710" i="20"/>
  <c r="B710" i="13"/>
  <c r="B710" i="15"/>
  <c r="B710" i="17"/>
  <c r="B751" i="22"/>
  <c r="B751" i="21"/>
  <c r="B751" i="20"/>
  <c r="B751" i="13"/>
  <c r="B751" i="15"/>
  <c r="B751" i="17"/>
  <c r="B978" i="22"/>
  <c r="B978" i="21"/>
  <c r="B978" i="20"/>
  <c r="B978" i="15"/>
  <c r="B978" i="17"/>
  <c r="B978" i="13"/>
  <c r="B963" i="22"/>
  <c r="B963" i="21"/>
  <c r="B963" i="20"/>
  <c r="B963" i="15"/>
  <c r="B963" i="13"/>
  <c r="B963" i="17"/>
  <c r="B806" i="22"/>
  <c r="B806" i="21"/>
  <c r="B806" i="20"/>
  <c r="B806" i="15"/>
  <c r="B806" i="17"/>
  <c r="B806" i="13"/>
  <c r="B815" i="22"/>
  <c r="B815" i="21"/>
  <c r="B815" i="20"/>
  <c r="B815" i="15"/>
  <c r="B815" i="17"/>
  <c r="B815" i="13"/>
  <c r="B847" i="22"/>
  <c r="B847" i="21"/>
  <c r="B847" i="20"/>
  <c r="B847" i="15"/>
  <c r="B847" i="13"/>
  <c r="B847" i="17"/>
  <c r="B32" i="22"/>
  <c r="B32" i="21"/>
  <c r="B32" i="20"/>
  <c r="B32" i="13"/>
  <c r="B32" i="15"/>
  <c r="B32" i="17"/>
  <c r="B81" i="22"/>
  <c r="B81" i="21"/>
  <c r="B81" i="20"/>
  <c r="B81" i="13"/>
  <c r="B81" i="15"/>
  <c r="B81" i="17"/>
  <c r="B130" i="22"/>
  <c r="B130" i="21"/>
  <c r="B130" i="13"/>
  <c r="B130" i="20"/>
  <c r="B130" i="15"/>
  <c r="B130" i="17"/>
  <c r="B185" i="22"/>
  <c r="B185" i="21"/>
  <c r="B185" i="13"/>
  <c r="B185" i="20"/>
  <c r="B185" i="15"/>
  <c r="B185" i="17"/>
  <c r="B197" i="22"/>
  <c r="B197" i="21"/>
  <c r="B197" i="13"/>
  <c r="B197" i="20"/>
  <c r="B197" i="15"/>
  <c r="B197" i="17"/>
  <c r="B257" i="22"/>
  <c r="B257" i="21"/>
  <c r="B257" i="20"/>
  <c r="B257" i="13"/>
  <c r="B257" i="15"/>
  <c r="B257" i="17"/>
  <c r="B291" i="22"/>
  <c r="B291" i="21"/>
  <c r="B291" i="13"/>
  <c r="B291" i="20"/>
  <c r="B291" i="15"/>
  <c r="B291" i="17"/>
  <c r="B324" i="22"/>
  <c r="B324" i="21"/>
  <c r="B324" i="13"/>
  <c r="B324" i="15"/>
  <c r="B324" i="20"/>
  <c r="B324" i="17"/>
  <c r="B345" i="22"/>
  <c r="B345" i="21"/>
  <c r="B345" i="20"/>
  <c r="B345" i="13"/>
  <c r="B345" i="15"/>
  <c r="B345" i="17"/>
  <c r="B439" i="22"/>
  <c r="B439" i="21"/>
  <c r="B439" i="20"/>
  <c r="B439" i="13"/>
  <c r="B439" i="15"/>
  <c r="B439" i="17"/>
  <c r="B413" i="22"/>
  <c r="B413" i="21"/>
  <c r="B413" i="20"/>
  <c r="B413" i="13"/>
  <c r="B413" i="15"/>
  <c r="B413" i="17"/>
  <c r="B466" i="22"/>
  <c r="B466" i="21"/>
  <c r="B466" i="20"/>
  <c r="B466" i="13"/>
  <c r="B466" i="15"/>
  <c r="B466" i="17"/>
  <c r="B543" i="22"/>
  <c r="B543" i="21"/>
  <c r="B543" i="20"/>
  <c r="B543" i="13"/>
  <c r="B543" i="15"/>
  <c r="B543" i="17"/>
  <c r="B547" i="22"/>
  <c r="B547" i="21"/>
  <c r="B547" i="20"/>
  <c r="B547" i="13"/>
  <c r="B547" i="15"/>
  <c r="B547" i="17"/>
  <c r="B621" i="22"/>
  <c r="B621" i="21"/>
  <c r="B621" i="20"/>
  <c r="B621" i="13"/>
  <c r="B621" i="15"/>
  <c r="B621" i="17"/>
  <c r="B683" i="22"/>
  <c r="B683" i="21"/>
  <c r="B683" i="20"/>
  <c r="B683" i="13"/>
  <c r="B683" i="15"/>
  <c r="B683" i="17"/>
  <c r="B706" i="22"/>
  <c r="B706" i="21"/>
  <c r="B706" i="20"/>
  <c r="B706" i="13"/>
  <c r="B706" i="15"/>
  <c r="B706" i="17"/>
  <c r="B745" i="22"/>
  <c r="B745" i="21"/>
  <c r="B745" i="20"/>
  <c r="B745" i="13"/>
  <c r="B745" i="15"/>
  <c r="B745" i="17"/>
  <c r="B948" i="22"/>
  <c r="B948" i="21"/>
  <c r="B948" i="20"/>
  <c r="B948" i="15"/>
  <c r="B948" i="13"/>
  <c r="B948" i="17"/>
  <c r="B983" i="22"/>
  <c r="B983" i="21"/>
  <c r="B983" i="20"/>
  <c r="B983" i="13"/>
  <c r="B983" i="15"/>
  <c r="B983" i="17"/>
  <c r="B801" i="22"/>
  <c r="B801" i="21"/>
  <c r="B801" i="20"/>
  <c r="B801" i="15"/>
  <c r="B801" i="17"/>
  <c r="B801" i="13"/>
  <c r="B969" i="22"/>
  <c r="B969" i="21"/>
  <c r="B969" i="20"/>
  <c r="B969" i="13"/>
  <c r="B969" i="15"/>
  <c r="B969" i="17"/>
  <c r="B840" i="22"/>
  <c r="B840" i="21"/>
  <c r="B840" i="20"/>
  <c r="B840" i="13"/>
  <c r="B840" i="15"/>
  <c r="B840" i="17"/>
  <c r="B21" i="22"/>
  <c r="B21" i="21"/>
  <c r="B21" i="20"/>
  <c r="B21" i="13"/>
  <c r="B21" i="15"/>
  <c r="B21" i="17"/>
  <c r="B72" i="22"/>
  <c r="B72" i="21"/>
  <c r="B72" i="20"/>
  <c r="B72" i="15"/>
  <c r="B72" i="13"/>
  <c r="B72" i="17"/>
  <c r="B104" i="22"/>
  <c r="B104" i="21"/>
  <c r="B104" i="20"/>
  <c r="B104" i="13"/>
  <c r="B104" i="15"/>
  <c r="B104" i="17"/>
  <c r="B206" i="22"/>
  <c r="B206" i="21"/>
  <c r="B206" i="20"/>
  <c r="B206" i="15"/>
  <c r="B206" i="13"/>
  <c r="B206" i="17"/>
  <c r="B181" i="22"/>
  <c r="B181" i="21"/>
  <c r="B181" i="20"/>
  <c r="B181" i="13"/>
  <c r="B181" i="15"/>
  <c r="B181" i="17"/>
  <c r="B239" i="22"/>
  <c r="B239" i="21"/>
  <c r="B239" i="20"/>
  <c r="B239" i="15"/>
  <c r="B239" i="13"/>
  <c r="B239" i="17"/>
  <c r="B284" i="22"/>
  <c r="B284" i="21"/>
  <c r="B284" i="13"/>
  <c r="B284" i="20"/>
  <c r="B284" i="15"/>
  <c r="B284" i="17"/>
  <c r="B380" i="22"/>
  <c r="B380" i="21"/>
  <c r="B380" i="20"/>
  <c r="B380" i="13"/>
  <c r="B380" i="15"/>
  <c r="B380" i="17"/>
  <c r="B362" i="22"/>
  <c r="B362" i="21"/>
  <c r="B362" i="13"/>
  <c r="B362" i="20"/>
  <c r="B362" i="15"/>
  <c r="B362" i="17"/>
  <c r="B390" i="22"/>
  <c r="B390" i="21"/>
  <c r="B390" i="13"/>
  <c r="B390" i="20"/>
  <c r="B390" i="15"/>
  <c r="B390" i="17"/>
  <c r="B404" i="22"/>
  <c r="B404" i="21"/>
  <c r="B404" i="13"/>
  <c r="B404" i="20"/>
  <c r="B404" i="15"/>
  <c r="B404" i="17"/>
  <c r="B459" i="22"/>
  <c r="B459" i="21"/>
  <c r="B459" i="13"/>
  <c r="B459" i="20"/>
  <c r="B459" i="15"/>
  <c r="B459" i="17"/>
  <c r="B513" i="22"/>
  <c r="B513" i="21"/>
  <c r="B513" i="13"/>
  <c r="B513" i="20"/>
  <c r="B513" i="15"/>
  <c r="B513" i="17"/>
  <c r="B556" i="22"/>
  <c r="B556" i="21"/>
  <c r="B556" i="20"/>
  <c r="B556" i="13"/>
  <c r="B556" i="15"/>
  <c r="B556" i="17"/>
  <c r="B598" i="22"/>
  <c r="B598" i="21"/>
  <c r="B598" i="20"/>
  <c r="B598" i="13"/>
  <c r="B598" i="15"/>
  <c r="B598" i="17"/>
  <c r="B654" i="22"/>
  <c r="B654" i="21"/>
  <c r="B654" i="20"/>
  <c r="B654" i="13"/>
  <c r="B654" i="15"/>
  <c r="B654" i="17"/>
  <c r="B694" i="22"/>
  <c r="B694" i="21"/>
  <c r="B694" i="20"/>
  <c r="B694" i="13"/>
  <c r="B694" i="15"/>
  <c r="B694" i="17"/>
  <c r="B741" i="22"/>
  <c r="B741" i="21"/>
  <c r="B741" i="20"/>
  <c r="B741" i="13"/>
  <c r="B741" i="15"/>
  <c r="B741" i="17"/>
  <c r="B776" i="22"/>
  <c r="B776" i="21"/>
  <c r="B776" i="20"/>
  <c r="B776" i="13"/>
  <c r="B776" i="15"/>
  <c r="B776" i="17"/>
  <c r="B957" i="22"/>
  <c r="B957" i="21"/>
  <c r="B957" i="20"/>
  <c r="B957" i="13"/>
  <c r="B957" i="15"/>
  <c r="B957" i="17"/>
  <c r="B997" i="22"/>
  <c r="B997" i="21"/>
  <c r="B997" i="20"/>
  <c r="B997" i="13"/>
  <c r="B997" i="15"/>
  <c r="B997" i="17"/>
  <c r="B1017" i="22"/>
  <c r="B1017" i="21"/>
  <c r="B1017" i="20"/>
  <c r="B1017" i="13"/>
  <c r="B1017" i="15"/>
  <c r="B1017" i="17"/>
  <c r="B833" i="22"/>
  <c r="B833" i="21"/>
  <c r="B833" i="20"/>
  <c r="B833" i="13"/>
  <c r="B833" i="15"/>
  <c r="B833" i="17"/>
  <c r="B13" i="22"/>
  <c r="B13" i="21"/>
  <c r="B13" i="20"/>
  <c r="B13" i="13"/>
  <c r="B13" i="15"/>
  <c r="B13" i="17"/>
  <c r="B65" i="22"/>
  <c r="B65" i="21"/>
  <c r="B65" i="13"/>
  <c r="B65" i="20"/>
  <c r="B65" i="17"/>
  <c r="B65" i="15"/>
  <c r="B115" i="22"/>
  <c r="B115" i="21"/>
  <c r="B115" i="13"/>
  <c r="B115" i="20"/>
  <c r="B115" i="17"/>
  <c r="B115" i="15"/>
  <c r="B156" i="22"/>
  <c r="B156" i="21"/>
  <c r="B156" i="13"/>
  <c r="B156" i="20"/>
  <c r="B156" i="17"/>
  <c r="B156" i="15"/>
  <c r="B174" i="22"/>
  <c r="B174" i="21"/>
  <c r="B174" i="13"/>
  <c r="B174" i="20"/>
  <c r="B174" i="15"/>
  <c r="B174" i="17"/>
  <c r="B218" i="22"/>
  <c r="B218" i="21"/>
  <c r="B218" i="20"/>
  <c r="B218" i="13"/>
  <c r="B218" i="15"/>
  <c r="B218" i="17"/>
  <c r="B276" i="22"/>
  <c r="B276" i="21"/>
  <c r="B276" i="13"/>
  <c r="B276" i="20"/>
  <c r="B276" i="15"/>
  <c r="B276" i="17"/>
  <c r="B373" i="22"/>
  <c r="B373" i="21"/>
  <c r="B373" i="13"/>
  <c r="B373" i="20"/>
  <c r="B373" i="15"/>
  <c r="B373" i="17"/>
  <c r="B383" i="22"/>
  <c r="B383" i="21"/>
  <c r="B383" i="13"/>
  <c r="B383" i="20"/>
  <c r="B383" i="15"/>
  <c r="B383" i="17"/>
  <c r="B313" i="22"/>
  <c r="B313" i="21"/>
  <c r="B313" i="20"/>
  <c r="B313" i="13"/>
  <c r="B313" i="15"/>
  <c r="B313" i="17"/>
  <c r="B423" i="22"/>
  <c r="B423" i="21"/>
  <c r="B423" i="20"/>
  <c r="B423" i="13"/>
  <c r="B423" i="15"/>
  <c r="B423" i="17"/>
  <c r="B452" i="22"/>
  <c r="B452" i="21"/>
  <c r="B452" i="20"/>
  <c r="B452" i="13"/>
  <c r="B452" i="15"/>
  <c r="B452" i="17"/>
  <c r="B484" i="22"/>
  <c r="B484" i="21"/>
  <c r="B484" i="20"/>
  <c r="B484" i="13"/>
  <c r="B484" i="15"/>
  <c r="B484" i="17"/>
  <c r="B585" i="22"/>
  <c r="B585" i="21"/>
  <c r="B585" i="20"/>
  <c r="B585" i="15"/>
  <c r="B585" i="13"/>
  <c r="B585" i="17"/>
  <c r="B575" i="22"/>
  <c r="B575" i="21"/>
  <c r="B575" i="20"/>
  <c r="B575" i="15"/>
  <c r="B575" i="13"/>
  <c r="B575" i="17"/>
  <c r="B617" i="22"/>
  <c r="B617" i="21"/>
  <c r="B617" i="20"/>
  <c r="B617" i="15"/>
  <c r="B617" i="13"/>
  <c r="B617" i="17"/>
  <c r="B703" i="22"/>
  <c r="B703" i="21"/>
  <c r="B703" i="20"/>
  <c r="B703" i="13"/>
  <c r="B703" i="17"/>
  <c r="B703" i="15"/>
  <c r="B721" i="22"/>
  <c r="B721" i="21"/>
  <c r="B721" i="20"/>
  <c r="B721" i="13"/>
  <c r="B721" i="17"/>
  <c r="B721" i="15"/>
  <c r="B735" i="22"/>
  <c r="B735" i="21"/>
  <c r="B735" i="20"/>
  <c r="B735" i="13"/>
  <c r="B735" i="17"/>
  <c r="B735" i="15"/>
  <c r="B780" i="22"/>
  <c r="B780" i="21"/>
  <c r="B780" i="20"/>
  <c r="B780" i="13"/>
  <c r="B780" i="17"/>
  <c r="B780" i="15"/>
  <c r="B795" i="22"/>
  <c r="B795" i="21"/>
  <c r="B795" i="20"/>
  <c r="B795" i="13"/>
  <c r="B795" i="17"/>
  <c r="B795" i="15"/>
  <c r="B1010" i="22"/>
  <c r="B1010" i="21"/>
  <c r="B1010" i="20"/>
  <c r="B1010" i="13"/>
  <c r="B1010" i="17"/>
  <c r="B1010" i="15"/>
  <c r="B826" i="22"/>
  <c r="B826" i="21"/>
  <c r="B826" i="20"/>
  <c r="B826" i="13"/>
  <c r="B826" i="17"/>
  <c r="B826" i="15"/>
  <c r="B962" i="22"/>
  <c r="B962" i="21"/>
  <c r="B962" i="20"/>
  <c r="B962" i="13"/>
  <c r="B962" i="17"/>
  <c r="B962" i="15"/>
  <c r="B52" i="22"/>
  <c r="B52" i="21"/>
  <c r="B52" i="20"/>
  <c r="B52" i="13"/>
  <c r="B52" i="15"/>
  <c r="B52" i="17"/>
  <c r="B200" i="22"/>
  <c r="B200" i="21"/>
  <c r="B200" i="13"/>
  <c r="B200" i="20"/>
  <c r="B200" i="15"/>
  <c r="B200" i="17"/>
  <c r="B170" i="22"/>
  <c r="B170" i="21"/>
  <c r="B170" i="13"/>
  <c r="B170" i="20"/>
  <c r="B170" i="15"/>
  <c r="B170" i="17"/>
  <c r="B221" i="22"/>
  <c r="B221" i="21"/>
  <c r="B221" i="13"/>
  <c r="B221" i="20"/>
  <c r="B221" i="15"/>
  <c r="B221" i="17"/>
  <c r="B249" i="22"/>
  <c r="B249" i="21"/>
  <c r="B249" i="13"/>
  <c r="B249" i="20"/>
  <c r="B249" i="15"/>
  <c r="B249" i="17"/>
  <c r="B300" i="22"/>
  <c r="B300" i="21"/>
  <c r="B300" i="20"/>
  <c r="B300" i="13"/>
  <c r="B300" i="15"/>
  <c r="B300" i="17"/>
  <c r="B331" i="22"/>
  <c r="B331" i="21"/>
  <c r="B331" i="13"/>
  <c r="B331" i="20"/>
  <c r="B331" i="15"/>
  <c r="B331" i="17"/>
  <c r="B366" i="22"/>
  <c r="B366" i="21"/>
  <c r="B366" i="20"/>
  <c r="B366" i="15"/>
  <c r="B366" i="13"/>
  <c r="B366" i="17"/>
  <c r="B464" i="22"/>
  <c r="B464" i="21"/>
  <c r="B464" i="20"/>
  <c r="B464" i="13"/>
  <c r="B464" i="15"/>
  <c r="B464" i="17"/>
  <c r="B489" i="22"/>
  <c r="B489" i="21"/>
  <c r="B489" i="20"/>
  <c r="B489" i="13"/>
  <c r="B489" i="15"/>
  <c r="B489" i="17"/>
  <c r="B536" i="22"/>
  <c r="B536" i="21"/>
  <c r="B536" i="20"/>
  <c r="B536" i="13"/>
  <c r="B536" i="15"/>
  <c r="B536" i="17"/>
  <c r="B594" i="22"/>
  <c r="B594" i="21"/>
  <c r="B594" i="20"/>
  <c r="B594" i="13"/>
  <c r="B594" i="15"/>
  <c r="B594" i="17"/>
  <c r="B641" i="22"/>
  <c r="B641" i="21"/>
  <c r="B641" i="20"/>
  <c r="B641" i="13"/>
  <c r="B641" i="15"/>
  <c r="B641" i="17"/>
  <c r="B672" i="22"/>
  <c r="B672" i="21"/>
  <c r="B672" i="20"/>
  <c r="B672" i="13"/>
  <c r="B672" i="15"/>
  <c r="B672" i="17"/>
  <c r="B714" i="22"/>
  <c r="B714" i="21"/>
  <c r="B714" i="20"/>
  <c r="B714" i="13"/>
  <c r="B714" i="15"/>
  <c r="B714" i="17"/>
  <c r="B753" i="22"/>
  <c r="B753" i="21"/>
  <c r="B753" i="20"/>
  <c r="B753" i="13"/>
  <c r="B753" i="15"/>
  <c r="B753" i="17"/>
  <c r="B975" i="22"/>
  <c r="B975" i="21"/>
  <c r="B975" i="20"/>
  <c r="B975" i="13"/>
  <c r="B975" i="15"/>
  <c r="B975" i="17"/>
  <c r="B1004" i="22"/>
  <c r="B1004" i="21"/>
  <c r="B1004" i="20"/>
  <c r="B1004" i="13"/>
  <c r="B1004" i="15"/>
  <c r="B1004" i="17"/>
  <c r="B819" i="22"/>
  <c r="B819" i="21"/>
  <c r="B819" i="20"/>
  <c r="B819" i="13"/>
  <c r="B819" i="15"/>
  <c r="B819" i="17"/>
  <c r="B9" i="22"/>
  <c r="B9" i="21"/>
  <c r="B9" i="20"/>
  <c r="K1084" i="13"/>
  <c r="K1109" i="13" s="1"/>
  <c r="K1063" i="13"/>
  <c r="K1077" i="20"/>
  <c r="K1076" i="20"/>
  <c r="B96" i="22"/>
  <c r="B96" i="21"/>
  <c r="B96" i="13"/>
  <c r="B96" i="20"/>
  <c r="B96" i="15"/>
  <c r="B96" i="17"/>
  <c r="B587" i="22"/>
  <c r="B587" i="21"/>
  <c r="B587" i="20"/>
  <c r="B587" i="13"/>
  <c r="B587" i="15"/>
  <c r="B587" i="17"/>
  <c r="B652" i="22"/>
  <c r="B652" i="21"/>
  <c r="B652" i="20"/>
  <c r="B652" i="13"/>
  <c r="B652" i="15"/>
  <c r="B652" i="17"/>
  <c r="B729" i="22"/>
  <c r="B729" i="21"/>
  <c r="B729" i="20"/>
  <c r="B729" i="13"/>
  <c r="B729" i="15"/>
  <c r="B729" i="17"/>
  <c r="B226" i="22"/>
  <c r="B226" i="21"/>
  <c r="B226" i="13"/>
  <c r="B226" i="20"/>
  <c r="B226" i="15"/>
  <c r="B226" i="17"/>
  <c r="B453" i="22"/>
  <c r="B453" i="21"/>
  <c r="B453" i="20"/>
  <c r="B453" i="13"/>
  <c r="B453" i="15"/>
  <c r="B453" i="17"/>
  <c r="B586" i="22"/>
  <c r="B586" i="21"/>
  <c r="B586" i="20"/>
  <c r="B586" i="13"/>
  <c r="B586" i="15"/>
  <c r="B586" i="17"/>
  <c r="K1084" i="21"/>
  <c r="K1109" i="21" s="1"/>
  <c r="K1067" i="17"/>
  <c r="K1066" i="17"/>
  <c r="B67" i="22"/>
  <c r="B67" i="21"/>
  <c r="B67" i="20"/>
  <c r="B67" i="13"/>
  <c r="B67" i="15"/>
  <c r="B67" i="17"/>
  <c r="B315" i="22"/>
  <c r="B315" i="21"/>
  <c r="B315" i="20"/>
  <c r="B315" i="15"/>
  <c r="B315" i="13"/>
  <c r="B315" i="17"/>
  <c r="G96" i="14"/>
  <c r="B828" i="22"/>
  <c r="B828" i="21"/>
  <c r="B828" i="20"/>
  <c r="B828" i="13"/>
  <c r="B828" i="15"/>
  <c r="B828" i="17"/>
  <c r="B111" i="22"/>
  <c r="B111" i="21"/>
  <c r="B111" i="20"/>
  <c r="B111" i="13"/>
  <c r="B111" i="15"/>
  <c r="B111" i="17"/>
  <c r="B223" i="22"/>
  <c r="B223" i="21"/>
  <c r="B223" i="20"/>
  <c r="B223" i="13"/>
  <c r="B223" i="15"/>
  <c r="B223" i="17"/>
  <c r="B251" i="22"/>
  <c r="B251" i="21"/>
  <c r="B251" i="20"/>
  <c r="B251" i="13"/>
  <c r="B251" i="15"/>
  <c r="B251" i="17"/>
  <c r="B279" i="22"/>
  <c r="B279" i="21"/>
  <c r="B279" i="20"/>
  <c r="B279" i="13"/>
  <c r="B279" i="15"/>
  <c r="B279" i="17"/>
  <c r="B333" i="22"/>
  <c r="B333" i="21"/>
  <c r="B333" i="20"/>
  <c r="B333" i="13"/>
  <c r="B333" i="15"/>
  <c r="B333" i="17"/>
  <c r="B368" i="22"/>
  <c r="B368" i="21"/>
  <c r="B368" i="20"/>
  <c r="B368" i="13"/>
  <c r="B368" i="15"/>
  <c r="B368" i="17"/>
  <c r="B402" i="22"/>
  <c r="B402" i="21"/>
  <c r="B402" i="20"/>
  <c r="B402" i="13"/>
  <c r="B402" i="15"/>
  <c r="B402" i="17"/>
  <c r="B442" i="22"/>
  <c r="B442" i="21"/>
  <c r="B442" i="20"/>
  <c r="B442" i="13"/>
  <c r="B442" i="15"/>
  <c r="B442" i="17"/>
  <c r="B483" i="22"/>
  <c r="B483" i="21"/>
  <c r="B483" i="20"/>
  <c r="B483" i="13"/>
  <c r="B483" i="15"/>
  <c r="B483" i="17"/>
  <c r="B554" i="22"/>
  <c r="B554" i="21"/>
  <c r="B554" i="20"/>
  <c r="B554" i="13"/>
  <c r="B554" i="15"/>
  <c r="B554" i="17"/>
  <c r="B572" i="22"/>
  <c r="B572" i="21"/>
  <c r="B572" i="20"/>
  <c r="B572" i="13"/>
  <c r="B572" i="15"/>
  <c r="B572" i="17"/>
  <c r="B636" i="22"/>
  <c r="B636" i="21"/>
  <c r="B636" i="20"/>
  <c r="B636" i="13"/>
  <c r="B636" i="15"/>
  <c r="B636" i="17"/>
  <c r="B674" i="22"/>
  <c r="B674" i="21"/>
  <c r="B674" i="20"/>
  <c r="B674" i="13"/>
  <c r="B674" i="15"/>
  <c r="B674" i="17"/>
  <c r="B716" i="22"/>
  <c r="B716" i="21"/>
  <c r="B716" i="20"/>
  <c r="B716" i="13"/>
  <c r="B716" i="15"/>
  <c r="B716" i="17"/>
  <c r="B755" i="22"/>
  <c r="B755" i="21"/>
  <c r="B755" i="20"/>
  <c r="B755" i="13"/>
  <c r="B755" i="15"/>
  <c r="B755" i="17"/>
  <c r="B979" i="22"/>
  <c r="B979" i="21"/>
  <c r="B979" i="20"/>
  <c r="B979" i="13"/>
  <c r="B979" i="15"/>
  <c r="B979" i="17"/>
  <c r="B792" i="22"/>
  <c r="B792" i="21"/>
  <c r="B792" i="20"/>
  <c r="B792" i="13"/>
  <c r="B792" i="15"/>
  <c r="B792" i="17"/>
  <c r="B972" i="22"/>
  <c r="B972" i="21"/>
  <c r="B972" i="20"/>
  <c r="B972" i="13"/>
  <c r="B972" i="15"/>
  <c r="B972" i="17"/>
  <c r="B821" i="22"/>
  <c r="B821" i="21"/>
  <c r="B821" i="20"/>
  <c r="B821" i="13"/>
  <c r="B821" i="15"/>
  <c r="B821" i="17"/>
  <c r="B437" i="22"/>
  <c r="B437" i="21"/>
  <c r="B437" i="13"/>
  <c r="B437" i="20"/>
  <c r="B437" i="15"/>
  <c r="B437" i="17"/>
  <c r="B732" i="22"/>
  <c r="B732" i="21"/>
  <c r="B732" i="20"/>
  <c r="B732" i="13"/>
  <c r="B732" i="17"/>
  <c r="B732" i="15"/>
  <c r="B814" i="22"/>
  <c r="B814" i="20"/>
  <c r="B814" i="21"/>
  <c r="B814" i="13"/>
  <c r="B814" i="17"/>
  <c r="B814" i="15"/>
  <c r="B44" i="22"/>
  <c r="B44" i="21"/>
  <c r="B44" i="13"/>
  <c r="B44" i="20"/>
  <c r="B44" i="15"/>
  <c r="B44" i="17"/>
  <c r="B89" i="22"/>
  <c r="B89" i="21"/>
  <c r="B89" i="13"/>
  <c r="B89" i="20"/>
  <c r="B89" i="15"/>
  <c r="B89" i="17"/>
  <c r="B139" i="22"/>
  <c r="B139" i="21"/>
  <c r="B139" i="13"/>
  <c r="B139" i="20"/>
  <c r="B139" i="15"/>
  <c r="B139" i="17"/>
  <c r="B165" i="22"/>
  <c r="B165" i="21"/>
  <c r="B165" i="20"/>
  <c r="B165" i="13"/>
  <c r="B165" i="15"/>
  <c r="B165" i="17"/>
  <c r="B149" i="22"/>
  <c r="B149" i="21"/>
  <c r="B149" i="13"/>
  <c r="B149" i="20"/>
  <c r="B149" i="15"/>
  <c r="B149" i="17"/>
  <c r="B246" i="22"/>
  <c r="B246" i="21"/>
  <c r="B246" i="13"/>
  <c r="B246" i="20"/>
  <c r="B246" i="15"/>
  <c r="B246" i="17"/>
  <c r="B297" i="22"/>
  <c r="B297" i="21"/>
  <c r="B297" i="13"/>
  <c r="B297" i="20"/>
  <c r="B297" i="15"/>
  <c r="B297" i="17"/>
  <c r="B326" i="22"/>
  <c r="B326" i="21"/>
  <c r="B326" i="13"/>
  <c r="B326" i="20"/>
  <c r="B326" i="15"/>
  <c r="B326" i="17"/>
  <c r="B351" i="22"/>
  <c r="B351" i="21"/>
  <c r="B351" i="13"/>
  <c r="B351" i="20"/>
  <c r="B351" i="15"/>
  <c r="B351" i="17"/>
  <c r="B434" i="22"/>
  <c r="B434" i="21"/>
  <c r="B434" i="20"/>
  <c r="B434" i="13"/>
  <c r="B434" i="15"/>
  <c r="B434" i="17"/>
  <c r="B456" i="22"/>
  <c r="B456" i="21"/>
  <c r="B456" i="20"/>
  <c r="B456" i="13"/>
  <c r="B456" i="15"/>
  <c r="B456" i="17"/>
  <c r="B509" i="22"/>
  <c r="B509" i="21"/>
  <c r="B509" i="20"/>
  <c r="B509" i="13"/>
  <c r="B509" i="15"/>
  <c r="B509" i="17"/>
  <c r="B589" i="22"/>
  <c r="B589" i="21"/>
  <c r="B589" i="20"/>
  <c r="B589" i="13"/>
  <c r="B589" i="15"/>
  <c r="B589" i="17"/>
  <c r="B600" i="22"/>
  <c r="B600" i="21"/>
  <c r="B600" i="20"/>
  <c r="B600" i="13"/>
  <c r="B600" i="15"/>
  <c r="B600" i="17"/>
  <c r="B677" i="22"/>
  <c r="B677" i="21"/>
  <c r="B677" i="20"/>
  <c r="B677" i="13"/>
  <c r="B677" i="17"/>
  <c r="B677" i="15"/>
  <c r="B784" i="22"/>
  <c r="B784" i="21"/>
  <c r="B784" i="20"/>
  <c r="B784" i="13"/>
  <c r="B784" i="17"/>
  <c r="B784" i="15"/>
  <c r="B10" i="22"/>
  <c r="B10" i="21"/>
  <c r="B10" i="13"/>
  <c r="B10" i="20"/>
  <c r="B10" i="15"/>
  <c r="B10" i="17"/>
  <c r="B60" i="22"/>
  <c r="B60" i="21"/>
  <c r="B60" i="13"/>
  <c r="B60" i="20"/>
  <c r="B60" i="15"/>
  <c r="B60" i="17"/>
  <c r="B113" i="22"/>
  <c r="B113" i="21"/>
  <c r="B113" i="13"/>
  <c r="B113" i="20"/>
  <c r="B113" i="15"/>
  <c r="B113" i="17"/>
  <c r="B142" i="22"/>
  <c r="B142" i="21"/>
  <c r="B142" i="20"/>
  <c r="B142" i="13"/>
  <c r="B142" i="15"/>
  <c r="B142" i="17"/>
  <c r="B172" i="22"/>
  <c r="B172" i="21"/>
  <c r="B172" i="20"/>
  <c r="B172" i="13"/>
  <c r="B172" i="15"/>
  <c r="B172" i="17"/>
  <c r="B213" i="22"/>
  <c r="B213" i="21"/>
  <c r="B213" i="20"/>
  <c r="B213" i="13"/>
  <c r="B213" i="15"/>
  <c r="B213" i="17"/>
  <c r="B253" i="22"/>
  <c r="B253" i="21"/>
  <c r="B253" i="20"/>
  <c r="B253" i="13"/>
  <c r="B253" i="15"/>
  <c r="B253" i="17"/>
  <c r="B280" i="22"/>
  <c r="B280" i="21"/>
  <c r="B280" i="20"/>
  <c r="B280" i="13"/>
  <c r="B280" i="15"/>
  <c r="B280" i="17"/>
  <c r="B335" i="22"/>
  <c r="B335" i="21"/>
  <c r="B335" i="20"/>
  <c r="B335" i="15"/>
  <c r="B335" i="13"/>
  <c r="B335" i="17"/>
  <c r="B370" i="22"/>
  <c r="B370" i="21"/>
  <c r="B370" i="20"/>
  <c r="B370" i="13"/>
  <c r="B370" i="15"/>
  <c r="B370" i="17"/>
  <c r="B420" i="22"/>
  <c r="B420" i="21"/>
  <c r="B420" i="20"/>
  <c r="B420" i="13"/>
  <c r="B420" i="15"/>
  <c r="B420" i="17"/>
  <c r="B444" i="22"/>
  <c r="B444" i="21"/>
  <c r="B444" i="20"/>
  <c r="B444" i="13"/>
  <c r="B444" i="15"/>
  <c r="B444" i="17"/>
  <c r="B491" i="22"/>
  <c r="B491" i="21"/>
  <c r="B491" i="20"/>
  <c r="B491" i="13"/>
  <c r="B491" i="15"/>
  <c r="B491" i="17"/>
  <c r="B582" i="22"/>
  <c r="B582" i="21"/>
  <c r="B582" i="20"/>
  <c r="B582" i="13"/>
  <c r="B582" i="15"/>
  <c r="B582" i="17"/>
  <c r="B574" i="22"/>
  <c r="B574" i="21"/>
  <c r="B574" i="20"/>
  <c r="B574" i="13"/>
  <c r="B574" i="15"/>
  <c r="B574" i="17"/>
  <c r="B631" i="22"/>
  <c r="B631" i="21"/>
  <c r="B631" i="20"/>
  <c r="B631" i="13"/>
  <c r="B631" i="15"/>
  <c r="B631" i="17"/>
  <c r="B700" i="22"/>
  <c r="B700" i="21"/>
  <c r="B700" i="20"/>
  <c r="B700" i="13"/>
  <c r="B700" i="15"/>
  <c r="B700" i="17"/>
  <c r="B718" i="22"/>
  <c r="B718" i="21"/>
  <c r="B718" i="20"/>
  <c r="B718" i="13"/>
  <c r="B718" i="15"/>
  <c r="B718" i="17"/>
  <c r="B734" i="22"/>
  <c r="B734" i="21"/>
  <c r="B734" i="20"/>
  <c r="B734" i="13"/>
  <c r="B734" i="15"/>
  <c r="B734" i="17"/>
  <c r="B980" i="22"/>
  <c r="B980" i="21"/>
  <c r="B980" i="20"/>
  <c r="B980" i="13"/>
  <c r="B980" i="15"/>
  <c r="B980" i="17"/>
  <c r="B793" i="22"/>
  <c r="B793" i="21"/>
  <c r="B793" i="20"/>
  <c r="B793" i="13"/>
  <c r="B793" i="15"/>
  <c r="B793" i="17"/>
  <c r="B1007" i="22"/>
  <c r="B1007" i="21"/>
  <c r="B1007" i="20"/>
  <c r="B1007" i="13"/>
  <c r="B1007" i="15"/>
  <c r="B1007" i="17"/>
  <c r="B823" i="22"/>
  <c r="B823" i="21"/>
  <c r="B823" i="20"/>
  <c r="B823" i="13"/>
  <c r="B823" i="15"/>
  <c r="B823" i="17"/>
  <c r="B1014" i="22"/>
  <c r="B1014" i="21"/>
  <c r="B1014" i="20"/>
  <c r="B1014" i="13"/>
  <c r="B1014" i="17"/>
  <c r="B1014" i="15"/>
  <c r="B38" i="22"/>
  <c r="B38" i="21"/>
  <c r="B38" i="20"/>
  <c r="B38" i="13"/>
  <c r="B38" i="15"/>
  <c r="B38" i="17"/>
  <c r="B91" i="22"/>
  <c r="B91" i="21"/>
  <c r="B91" i="20"/>
  <c r="B91" i="13"/>
  <c r="B91" i="15"/>
  <c r="B91" i="17"/>
  <c r="B135" i="22"/>
  <c r="B135" i="21"/>
  <c r="B135" i="20"/>
  <c r="B135" i="13"/>
  <c r="B135" i="15"/>
  <c r="B135" i="17"/>
  <c r="B167" i="22"/>
  <c r="B167" i="21"/>
  <c r="B167" i="20"/>
  <c r="B167" i="13"/>
  <c r="B167" i="15"/>
  <c r="B167" i="17"/>
  <c r="B151" i="22"/>
  <c r="B151" i="21"/>
  <c r="B151" i="20"/>
  <c r="B151" i="13"/>
  <c r="B151" i="15"/>
  <c r="B151" i="17"/>
  <c r="B261" i="22"/>
  <c r="B261" i="21"/>
  <c r="B261" i="20"/>
  <c r="B261" i="13"/>
  <c r="B261" i="15"/>
  <c r="B261" i="17"/>
  <c r="B303" i="22"/>
  <c r="B303" i="21"/>
  <c r="B303" i="20"/>
  <c r="B303" i="13"/>
  <c r="B303" i="15"/>
  <c r="B303" i="17"/>
  <c r="B328" i="22"/>
  <c r="B328" i="21"/>
  <c r="B328" i="20"/>
  <c r="B328" i="13"/>
  <c r="B328" i="15"/>
  <c r="B328" i="17"/>
  <c r="B353" i="22"/>
  <c r="B353" i="21"/>
  <c r="B353" i="20"/>
  <c r="B353" i="13"/>
  <c r="B353" i="15"/>
  <c r="B353" i="17"/>
  <c r="B397" i="22"/>
  <c r="B397" i="21"/>
  <c r="B397" i="20"/>
  <c r="B397" i="13"/>
  <c r="B397" i="15"/>
  <c r="B397" i="17"/>
  <c r="B479" i="22"/>
  <c r="B479" i="21"/>
  <c r="B479" i="20"/>
  <c r="B479" i="13"/>
  <c r="B479" i="15"/>
  <c r="B479" i="17"/>
  <c r="B503" i="22"/>
  <c r="B503" i="21"/>
  <c r="B503" i="20"/>
  <c r="B503" i="13"/>
  <c r="B503" i="15"/>
  <c r="B503" i="17"/>
  <c r="B521" i="22"/>
  <c r="B521" i="21"/>
  <c r="B521" i="20"/>
  <c r="B521" i="13"/>
  <c r="B521" i="15"/>
  <c r="B521" i="17"/>
  <c r="B564" i="22"/>
  <c r="B564" i="21"/>
  <c r="B564" i="20"/>
  <c r="B564" i="13"/>
  <c r="B564" i="15"/>
  <c r="B564" i="17"/>
  <c r="B628" i="22"/>
  <c r="B628" i="21"/>
  <c r="B628" i="20"/>
  <c r="B628" i="13"/>
  <c r="B628" i="15"/>
  <c r="B628" i="17"/>
  <c r="B669" i="22"/>
  <c r="B669" i="21"/>
  <c r="B669" i="20"/>
  <c r="B669" i="13"/>
  <c r="B669" i="15"/>
  <c r="B669" i="17"/>
  <c r="B711" i="22"/>
  <c r="B711" i="21"/>
  <c r="B711" i="20"/>
  <c r="B711" i="13"/>
  <c r="B711" i="17"/>
  <c r="B711" i="15"/>
  <c r="B767" i="22"/>
  <c r="B767" i="21"/>
  <c r="B767" i="20"/>
  <c r="B767" i="13"/>
  <c r="B767" i="17"/>
  <c r="B767" i="15"/>
  <c r="B994" i="22"/>
  <c r="B994" i="21"/>
  <c r="B994" i="20"/>
  <c r="B994" i="13"/>
  <c r="B994" i="17"/>
  <c r="B994" i="15"/>
  <c r="B787" i="22"/>
  <c r="B787" i="21"/>
  <c r="B787" i="20"/>
  <c r="B787" i="13"/>
  <c r="B787" i="17"/>
  <c r="B787" i="15"/>
  <c r="B807" i="22"/>
  <c r="B807" i="21"/>
  <c r="B807" i="20"/>
  <c r="B807" i="13"/>
  <c r="B807" i="17"/>
  <c r="B807" i="15"/>
  <c r="B816" i="22"/>
  <c r="B816" i="21"/>
  <c r="B816" i="20"/>
  <c r="B816" i="13"/>
  <c r="B816" i="17"/>
  <c r="B816" i="15"/>
  <c r="B1022" i="22"/>
  <c r="B1022" i="21"/>
  <c r="B1022" i="20"/>
  <c r="B1022" i="13"/>
  <c r="B1022" i="17"/>
  <c r="B1022" i="15"/>
  <c r="B40" i="22"/>
  <c r="B40" i="21"/>
  <c r="B40" i="20"/>
  <c r="B40" i="13"/>
  <c r="B40" i="15"/>
  <c r="B40" i="17"/>
  <c r="B84" i="22"/>
  <c r="B84" i="21"/>
  <c r="B84" i="20"/>
  <c r="B84" i="15"/>
  <c r="B84" i="13"/>
  <c r="B84" i="17"/>
  <c r="B131" i="22"/>
  <c r="B131" i="21"/>
  <c r="B131" i="20"/>
  <c r="B131" i="13"/>
  <c r="B131" i="15"/>
  <c r="B131" i="17"/>
  <c r="B186" i="22"/>
  <c r="B186" i="21"/>
  <c r="B186" i="20"/>
  <c r="B186" i="13"/>
  <c r="B186" i="15"/>
  <c r="B186" i="17"/>
  <c r="B198" i="22"/>
  <c r="B198" i="21"/>
  <c r="B198" i="13"/>
  <c r="B198" i="20"/>
  <c r="B198" i="15"/>
  <c r="B198" i="17"/>
  <c r="B258" i="22"/>
  <c r="B258" i="21"/>
  <c r="B258" i="20"/>
  <c r="B258" i="13"/>
  <c r="B258" i="15"/>
  <c r="B258" i="17"/>
  <c r="B292" i="22"/>
  <c r="B292" i="21"/>
  <c r="B292" i="20"/>
  <c r="B292" i="13"/>
  <c r="B292" i="15"/>
  <c r="B292" i="17"/>
  <c r="B325" i="22"/>
  <c r="B325" i="21"/>
  <c r="B325" i="13"/>
  <c r="B325" i="20"/>
  <c r="B325" i="15"/>
  <c r="B325" i="17"/>
  <c r="B346" i="22"/>
  <c r="B346" i="21"/>
  <c r="B346" i="20"/>
  <c r="B346" i="15"/>
  <c r="B346" i="13"/>
  <c r="B346" i="17"/>
  <c r="B429" i="22"/>
  <c r="B429" i="21"/>
  <c r="B429" i="20"/>
  <c r="B429" i="15"/>
  <c r="B429" i="13"/>
  <c r="B429" i="17"/>
  <c r="B473" i="22"/>
  <c r="B473" i="21"/>
  <c r="B473" i="20"/>
  <c r="B473" i="13"/>
  <c r="B473" i="15"/>
  <c r="B473" i="17"/>
  <c r="B496" i="22"/>
  <c r="B496" i="21"/>
  <c r="B496" i="20"/>
  <c r="B496" i="15"/>
  <c r="B496" i="13"/>
  <c r="B496" i="17"/>
  <c r="B532" i="22"/>
  <c r="B532" i="21"/>
  <c r="B532" i="20"/>
  <c r="B532" i="15"/>
  <c r="B532" i="13"/>
  <c r="B532" i="17"/>
  <c r="B548" i="22"/>
  <c r="B548" i="21"/>
  <c r="B548" i="20"/>
  <c r="B548" i="13"/>
  <c r="B548" i="15"/>
  <c r="B548" i="17"/>
  <c r="B633" i="22"/>
  <c r="B633" i="21"/>
  <c r="B633" i="20"/>
  <c r="B633" i="13"/>
  <c r="B633" i="15"/>
  <c r="B633" i="17"/>
  <c r="B660" i="22"/>
  <c r="B660" i="21"/>
  <c r="B660" i="20"/>
  <c r="B660" i="13"/>
  <c r="B660" i="15"/>
  <c r="B660" i="17"/>
  <c r="B661" i="22"/>
  <c r="B661" i="21"/>
  <c r="B661" i="20"/>
  <c r="B661" i="13"/>
  <c r="B661" i="15"/>
  <c r="B661" i="17"/>
  <c r="B746" i="22"/>
  <c r="B746" i="21"/>
  <c r="B746" i="13"/>
  <c r="B746" i="20"/>
  <c r="B746" i="15"/>
  <c r="B746" i="17"/>
  <c r="B779" i="22"/>
  <c r="B779" i="21"/>
  <c r="B779" i="20"/>
  <c r="B779" i="13"/>
  <c r="B779" i="15"/>
  <c r="B779" i="17"/>
  <c r="B786" i="22"/>
  <c r="B786" i="21"/>
  <c r="B786" i="20"/>
  <c r="B786" i="13"/>
  <c r="B786" i="15"/>
  <c r="B786" i="17"/>
  <c r="B966" i="22"/>
  <c r="B966" i="21"/>
  <c r="B966" i="20"/>
  <c r="B966" i="13"/>
  <c r="B966" i="15"/>
  <c r="B966" i="17"/>
  <c r="B970" i="22"/>
  <c r="B970" i="21"/>
  <c r="B970" i="20"/>
  <c r="B970" i="13"/>
  <c r="B970" i="15"/>
  <c r="B970" i="17"/>
  <c r="B841" i="22"/>
  <c r="B841" i="21"/>
  <c r="B841" i="20"/>
  <c r="B841" i="13"/>
  <c r="B841" i="15"/>
  <c r="B841" i="17"/>
  <c r="B22" i="22"/>
  <c r="B22" i="21"/>
  <c r="B22" i="13"/>
  <c r="B22" i="20"/>
  <c r="B22" i="15"/>
  <c r="B22" i="17"/>
  <c r="B73" i="22"/>
  <c r="B73" i="21"/>
  <c r="B73" i="13"/>
  <c r="B73" i="20"/>
  <c r="B73" i="15"/>
  <c r="B73" i="17"/>
  <c r="B118" i="22"/>
  <c r="B118" i="21"/>
  <c r="B118" i="20"/>
  <c r="B118" i="13"/>
  <c r="B118" i="15"/>
  <c r="B118" i="17"/>
  <c r="B207" i="22"/>
  <c r="B207" i="21"/>
  <c r="B207" i="20"/>
  <c r="B207" i="13"/>
  <c r="B207" i="15"/>
  <c r="B207" i="17"/>
  <c r="B191" i="22"/>
  <c r="B191" i="21"/>
  <c r="B191" i="20"/>
  <c r="B191" i="13"/>
  <c r="B191" i="15"/>
  <c r="B191" i="17"/>
  <c r="B240" i="22"/>
  <c r="B240" i="21"/>
  <c r="B240" i="20"/>
  <c r="B240" i="13"/>
  <c r="B240" i="15"/>
  <c r="B240" i="17"/>
  <c r="B285" i="22"/>
  <c r="B285" i="21"/>
  <c r="B285" i="20"/>
  <c r="B285" i="13"/>
  <c r="B285" i="15"/>
  <c r="B285" i="17"/>
  <c r="B319" i="22"/>
  <c r="B319" i="21"/>
  <c r="B319" i="20"/>
  <c r="B319" i="13"/>
  <c r="B319" i="15"/>
  <c r="B319" i="17"/>
  <c r="B363" i="22"/>
  <c r="B363" i="21"/>
  <c r="B363" i="20"/>
  <c r="B363" i="13"/>
  <c r="B363" i="15"/>
  <c r="B363" i="17"/>
  <c r="B433" i="22"/>
  <c r="B433" i="21"/>
  <c r="B433" i="20"/>
  <c r="B433" i="13"/>
  <c r="B433" i="15"/>
  <c r="B433" i="17"/>
  <c r="B405" i="22"/>
  <c r="B405" i="21"/>
  <c r="B405" i="13"/>
  <c r="B405" i="20"/>
  <c r="B405" i="15"/>
  <c r="B405" i="17"/>
  <c r="B468" i="22"/>
  <c r="B468" i="21"/>
  <c r="B468" i="13"/>
  <c r="B468" i="20"/>
  <c r="B468" i="15"/>
  <c r="B468" i="17"/>
  <c r="B510" i="22"/>
  <c r="B510" i="21"/>
  <c r="B510" i="13"/>
  <c r="B510" i="20"/>
  <c r="B510" i="15"/>
  <c r="B510" i="17"/>
  <c r="B570" i="22"/>
  <c r="B570" i="21"/>
  <c r="B570" i="20"/>
  <c r="B570" i="15"/>
  <c r="B570" i="17"/>
  <c r="B570" i="13"/>
  <c r="B606" i="22"/>
  <c r="B606" i="21"/>
  <c r="B606" i="20"/>
  <c r="B606" i="13"/>
  <c r="B606" i="15"/>
  <c r="B606" i="17"/>
  <c r="B645" i="22"/>
  <c r="B645" i="21"/>
  <c r="B645" i="20"/>
  <c r="B645" i="13"/>
  <c r="B645" i="15"/>
  <c r="B645" i="17"/>
  <c r="B695" i="22"/>
  <c r="B695" i="21"/>
  <c r="B695" i="20"/>
  <c r="B695" i="13"/>
  <c r="B695" i="17"/>
  <c r="B695" i="15"/>
  <c r="B742" i="22"/>
  <c r="B742" i="21"/>
  <c r="B742" i="20"/>
  <c r="B742" i="13"/>
  <c r="B742" i="17"/>
  <c r="B742" i="15"/>
  <c r="B773" i="22"/>
  <c r="B773" i="21"/>
  <c r="B773" i="20"/>
  <c r="B773" i="13"/>
  <c r="B773" i="17"/>
  <c r="B773" i="15"/>
  <c r="B958" i="22"/>
  <c r="B958" i="21"/>
  <c r="B958" i="20"/>
  <c r="B958" i="13"/>
  <c r="B958" i="17"/>
  <c r="B958" i="15"/>
  <c r="B986" i="22"/>
  <c r="B986" i="21"/>
  <c r="B986" i="20"/>
  <c r="B986" i="17"/>
  <c r="B986" i="15"/>
  <c r="B986" i="13"/>
  <c r="B1018" i="22"/>
  <c r="B1018" i="21"/>
  <c r="B1018" i="20"/>
  <c r="B1018" i="17"/>
  <c r="B1018" i="13"/>
  <c r="B1018" i="15"/>
  <c r="B834" i="22"/>
  <c r="B834" i="21"/>
  <c r="B834" i="20"/>
  <c r="B834" i="17"/>
  <c r="B834" i="15"/>
  <c r="B834" i="13"/>
  <c r="B14" i="22"/>
  <c r="B14" i="21"/>
  <c r="B14" i="13"/>
  <c r="B14" i="20"/>
  <c r="B14" i="15"/>
  <c r="B14" i="17"/>
  <c r="B66" i="22"/>
  <c r="B66" i="21"/>
  <c r="B66" i="20"/>
  <c r="B66" i="13"/>
  <c r="B66" i="15"/>
  <c r="B66" i="17"/>
  <c r="B95" i="22"/>
  <c r="B95" i="21"/>
  <c r="B95" i="20"/>
  <c r="B95" i="13"/>
  <c r="B95" i="15"/>
  <c r="B95" i="17"/>
  <c r="B157" i="22"/>
  <c r="B157" i="21"/>
  <c r="B157" i="20"/>
  <c r="B157" i="13"/>
  <c r="B157" i="15"/>
  <c r="B157" i="17"/>
  <c r="B175" i="22"/>
  <c r="B175" i="21"/>
  <c r="B175" i="20"/>
  <c r="B175" i="13"/>
  <c r="B175" i="15"/>
  <c r="B175" i="17"/>
  <c r="B267" i="22"/>
  <c r="B267" i="21"/>
  <c r="B267" i="20"/>
  <c r="B267" i="13"/>
  <c r="B267" i="15"/>
  <c r="B267" i="17"/>
  <c r="B374" i="22"/>
  <c r="B374" i="21"/>
  <c r="B374" i="20"/>
  <c r="B374" i="13"/>
  <c r="B374" i="15"/>
  <c r="B374" i="17"/>
  <c r="B384" i="22"/>
  <c r="B384" i="21"/>
  <c r="B384" i="20"/>
  <c r="B384" i="13"/>
  <c r="B384" i="15"/>
  <c r="B384" i="17"/>
  <c r="B314" i="22"/>
  <c r="B314" i="21"/>
  <c r="B314" i="13"/>
  <c r="B314" i="20"/>
  <c r="B314" i="15"/>
  <c r="B314" i="17"/>
  <c r="B424" i="22"/>
  <c r="B424" i="21"/>
  <c r="B424" i="20"/>
  <c r="B424" i="13"/>
  <c r="B424" i="15"/>
  <c r="B424" i="17"/>
  <c r="B485" i="22"/>
  <c r="B485" i="21"/>
  <c r="B485" i="20"/>
  <c r="B485" i="13"/>
  <c r="B485" i="15"/>
  <c r="B485" i="17"/>
  <c r="B577" i="22"/>
  <c r="B577" i="21"/>
  <c r="B577" i="20"/>
  <c r="B577" i="13"/>
  <c r="B577" i="15"/>
  <c r="B577" i="17"/>
  <c r="B618" i="22"/>
  <c r="B618" i="21"/>
  <c r="B618" i="20"/>
  <c r="B618" i="13"/>
  <c r="B618" i="15"/>
  <c r="B618" i="17"/>
  <c r="B704" i="22"/>
  <c r="B704" i="21"/>
  <c r="B704" i="20"/>
  <c r="B704" i="13"/>
  <c r="B704" i="15"/>
  <c r="B704" i="17"/>
  <c r="B728" i="22"/>
  <c r="B728" i="21"/>
  <c r="B728" i="20"/>
  <c r="B728" i="13"/>
  <c r="B728" i="15"/>
  <c r="B728" i="17"/>
  <c r="B736" i="22"/>
  <c r="B736" i="21"/>
  <c r="B736" i="20"/>
  <c r="B736" i="13"/>
  <c r="B736" i="15"/>
  <c r="B736" i="17"/>
  <c r="B781" i="22"/>
  <c r="B781" i="21"/>
  <c r="B781" i="20"/>
  <c r="B781" i="13"/>
  <c r="B781" i="15"/>
  <c r="B781" i="17"/>
  <c r="B796" i="22"/>
  <c r="B796" i="21"/>
  <c r="B796" i="20"/>
  <c r="B796" i="13"/>
  <c r="B796" i="15"/>
  <c r="B796" i="17"/>
  <c r="B1011" i="22"/>
  <c r="B1011" i="21"/>
  <c r="B1011" i="20"/>
  <c r="B1011" i="13"/>
  <c r="B1011" i="15"/>
  <c r="B1011" i="17"/>
  <c r="B827" i="22"/>
  <c r="B827" i="21"/>
  <c r="B827" i="20"/>
  <c r="B827" i="13"/>
  <c r="B827" i="15"/>
  <c r="B827" i="17"/>
  <c r="B990" i="22"/>
  <c r="B990" i="21"/>
  <c r="B990" i="20"/>
  <c r="B990" i="13"/>
  <c r="B990" i="15"/>
  <c r="B990" i="17"/>
  <c r="K1066" i="21"/>
  <c r="K1067" i="21"/>
  <c r="K1076" i="17"/>
  <c r="K1077" i="17"/>
  <c r="K1067" i="20"/>
  <c r="K1066" i="20"/>
  <c r="B375" i="22"/>
  <c r="B375" i="21"/>
  <c r="B375" i="20"/>
  <c r="B375" i="15"/>
  <c r="B375" i="13"/>
  <c r="B375" i="17"/>
  <c r="B176" i="22"/>
  <c r="B176" i="21"/>
  <c r="B176" i="20"/>
  <c r="B176" i="15"/>
  <c r="B176" i="13"/>
  <c r="B176" i="17"/>
  <c r="B454" i="22"/>
  <c r="B454" i="21"/>
  <c r="B454" i="20"/>
  <c r="B454" i="15"/>
  <c r="B454" i="13"/>
  <c r="B454" i="17"/>
  <c r="B515" i="22"/>
  <c r="B515" i="21"/>
  <c r="B515" i="20"/>
  <c r="B515" i="13"/>
  <c r="B515" i="15"/>
  <c r="B515" i="17"/>
  <c r="B782" i="22"/>
  <c r="B782" i="21"/>
  <c r="B782" i="20"/>
  <c r="B782" i="13"/>
  <c r="B782" i="15"/>
  <c r="B782" i="17"/>
  <c r="B54" i="22"/>
  <c r="B54" i="21"/>
  <c r="B54" i="20"/>
  <c r="B54" i="13"/>
  <c r="B54" i="15"/>
  <c r="B54" i="17"/>
  <c r="B26" i="22"/>
  <c r="B26" i="21"/>
  <c r="B26" i="20"/>
  <c r="B26" i="13"/>
  <c r="B26" i="15"/>
  <c r="B26" i="17"/>
  <c r="B122" i="22"/>
  <c r="B122" i="21"/>
  <c r="B122" i="20"/>
  <c r="B122" i="13"/>
  <c r="B122" i="15"/>
  <c r="B122" i="17"/>
  <c r="B341" i="22"/>
  <c r="B341" i="21"/>
  <c r="B341" i="20"/>
  <c r="B341" i="13"/>
  <c r="B341" i="15"/>
  <c r="B341" i="17"/>
  <c r="B407" i="22"/>
  <c r="B407" i="21"/>
  <c r="B407" i="20"/>
  <c r="B407" i="13"/>
  <c r="B407" i="15"/>
  <c r="B407" i="17"/>
  <c r="B697" i="22"/>
  <c r="B697" i="21"/>
  <c r="B697" i="13"/>
  <c r="B697" i="20"/>
  <c r="B697" i="17"/>
  <c r="B697" i="15"/>
  <c r="B944" i="22"/>
  <c r="B944" i="21"/>
  <c r="B944" i="20"/>
  <c r="B944" i="13"/>
  <c r="B944" i="17"/>
  <c r="B944" i="15"/>
  <c r="B70" i="22"/>
  <c r="B70" i="21"/>
  <c r="B70" i="20"/>
  <c r="B70" i="13"/>
  <c r="B70" i="15"/>
  <c r="B70" i="17"/>
  <c r="B161" i="22"/>
  <c r="B161" i="21"/>
  <c r="B161" i="20"/>
  <c r="B161" i="13"/>
  <c r="B161" i="15"/>
  <c r="B161" i="17"/>
  <c r="B1019" i="22"/>
  <c r="B1019" i="21"/>
  <c r="B1019" i="20"/>
  <c r="B1019" i="13"/>
  <c r="B1019" i="15"/>
  <c r="B1019" i="17"/>
  <c r="K1067" i="13"/>
  <c r="K1066" i="13"/>
  <c r="K1057" i="15"/>
  <c r="K1063" i="15" s="1"/>
  <c r="B9" i="13"/>
  <c r="C9" i="13" s="1"/>
  <c r="B9" i="17"/>
  <c r="C9" i="17" s="1"/>
  <c r="B9" i="15"/>
  <c r="K198" i="36" l="1"/>
  <c r="K402" i="36"/>
  <c r="K170" i="36"/>
  <c r="K528" i="36"/>
  <c r="K183" i="36"/>
  <c r="K697" i="36"/>
  <c r="K710" i="36"/>
  <c r="K375" i="36"/>
  <c r="K661" i="36"/>
  <c r="K184" i="36"/>
  <c r="K523" i="36"/>
  <c r="K706" i="36"/>
  <c r="H697" i="36"/>
  <c r="H165" i="36"/>
  <c r="H92" i="36"/>
  <c r="H535" i="36"/>
  <c r="H679" i="36"/>
  <c r="H523" i="36"/>
  <c r="H631" i="36"/>
  <c r="H537" i="36"/>
  <c r="H608" i="36"/>
  <c r="H155" i="36"/>
  <c r="H491" i="36"/>
  <c r="H62" i="36"/>
  <c r="H505" i="36"/>
  <c r="H244" i="36"/>
  <c r="H416" i="36"/>
  <c r="H107" i="36"/>
  <c r="H548" i="36"/>
  <c r="H601" i="36"/>
  <c r="H339" i="36"/>
  <c r="H712" i="36"/>
  <c r="H393" i="36"/>
  <c r="H561" i="36"/>
  <c r="H171" i="36"/>
  <c r="H330" i="36"/>
  <c r="H422" i="36"/>
  <c r="H604" i="36"/>
  <c r="H63" i="36"/>
  <c r="H672" i="36"/>
  <c r="H362" i="36"/>
  <c r="H101" i="36"/>
  <c r="H528" i="36"/>
  <c r="H499" i="36"/>
  <c r="H278" i="36"/>
  <c r="H417" i="36"/>
  <c r="H29" i="36"/>
  <c r="H424" i="36"/>
  <c r="H323" i="36"/>
  <c r="H383" i="36"/>
  <c r="H414" i="36"/>
  <c r="H429" i="36"/>
  <c r="H257" i="36"/>
  <c r="H525" i="36"/>
  <c r="H646" i="36"/>
  <c r="H444" i="36"/>
  <c r="H18" i="36"/>
  <c r="H256" i="36"/>
  <c r="H508" i="36"/>
  <c r="H120" i="36"/>
  <c r="K560" i="36"/>
  <c r="K548" i="36"/>
  <c r="K401" i="36"/>
  <c r="K236" i="36"/>
  <c r="K662" i="36"/>
  <c r="K423" i="36"/>
  <c r="K591" i="36"/>
  <c r="K232" i="36"/>
  <c r="K507" i="36"/>
  <c r="K63" i="36"/>
  <c r="K260" i="36"/>
  <c r="K132" i="36"/>
  <c r="K229" i="36"/>
  <c r="K155" i="36"/>
  <c r="K675" i="36"/>
  <c r="K346" i="36"/>
  <c r="K265" i="36"/>
  <c r="K469" i="36"/>
  <c r="K468" i="36"/>
  <c r="K491" i="36"/>
  <c r="K632" i="36"/>
  <c r="H238" i="36"/>
  <c r="K75" i="36"/>
  <c r="K272" i="36"/>
  <c r="K519" i="36"/>
  <c r="K120" i="36"/>
  <c r="K37" i="36"/>
  <c r="K291" i="36"/>
  <c r="K414" i="36"/>
  <c r="K564" i="36"/>
  <c r="K558" i="36"/>
  <c r="K117" i="36"/>
  <c r="H325" i="36"/>
  <c r="H481" i="36"/>
  <c r="K103" i="36"/>
  <c r="K595" i="36"/>
  <c r="K203" i="36"/>
  <c r="K328" i="36"/>
  <c r="K301" i="36"/>
  <c r="K362" i="36"/>
  <c r="K194" i="36"/>
  <c r="K279" i="36"/>
  <c r="K386" i="36"/>
  <c r="K47" i="36"/>
  <c r="H392" i="36"/>
  <c r="K242" i="36"/>
  <c r="K327" i="36"/>
  <c r="K451" i="36"/>
  <c r="K277" i="36"/>
  <c r="K118" i="36"/>
  <c r="K497" i="36"/>
  <c r="K12" i="36"/>
  <c r="K432" i="36"/>
  <c r="K610" i="36"/>
  <c r="K609" i="36"/>
  <c r="K60" i="36"/>
  <c r="K597" i="36"/>
  <c r="K221" i="36"/>
  <c r="H87" i="36"/>
  <c r="H635" i="36"/>
  <c r="H156" i="36"/>
  <c r="H615" i="36"/>
  <c r="H283" i="36"/>
  <c r="H395" i="36"/>
  <c r="H657" i="36"/>
  <c r="K243" i="36"/>
  <c r="K84" i="36"/>
  <c r="K636" i="36"/>
  <c r="K172" i="36"/>
  <c r="K299" i="36"/>
  <c r="K330" i="36"/>
  <c r="K673" i="36"/>
  <c r="K48" i="36"/>
  <c r="K383" i="36"/>
  <c r="K246" i="36"/>
  <c r="K547" i="36"/>
  <c r="K325" i="36"/>
  <c r="K546" i="36"/>
  <c r="K385" i="36"/>
  <c r="K61" i="36"/>
  <c r="K535" i="36"/>
  <c r="K620" i="36"/>
  <c r="K136" i="36"/>
  <c r="K505" i="36"/>
  <c r="K21" i="36"/>
  <c r="H482" i="36"/>
  <c r="H14" i="36"/>
  <c r="H189" i="36"/>
  <c r="K539" i="36"/>
  <c r="K312" i="36"/>
  <c r="K10" i="36"/>
  <c r="K694" i="36"/>
  <c r="K581" i="36"/>
  <c r="K127" i="36"/>
  <c r="K508" i="36"/>
  <c r="K626" i="36"/>
  <c r="K175" i="36"/>
  <c r="K219" i="36"/>
  <c r="K238" i="36"/>
  <c r="K442" i="36"/>
  <c r="K512" i="36"/>
  <c r="H531" i="36"/>
  <c r="H553" i="36"/>
  <c r="H186" i="36"/>
  <c r="H474" i="36"/>
  <c r="K670" i="36"/>
  <c r="K274" i="36"/>
  <c r="K289" i="36"/>
  <c r="K237" i="36"/>
  <c r="K607" i="36"/>
  <c r="K59" i="36"/>
  <c r="K261" i="36"/>
  <c r="K102" i="36"/>
  <c r="K600" i="36"/>
  <c r="K83" i="36"/>
  <c r="H305" i="36"/>
  <c r="K160" i="36"/>
  <c r="K495" i="36"/>
  <c r="K551" i="36"/>
  <c r="K483" i="36"/>
  <c r="K516" i="36"/>
  <c r="K351" i="36"/>
  <c r="K167" i="36"/>
  <c r="K443" i="36"/>
  <c r="K333" i="36"/>
  <c r="K464" i="36"/>
  <c r="K215" i="36"/>
  <c r="K544" i="36"/>
  <c r="K627" i="36"/>
  <c r="H182" i="36"/>
  <c r="H600" i="36"/>
  <c r="H157" i="36"/>
  <c r="H602" i="36"/>
  <c r="K582" i="36"/>
  <c r="K292" i="36"/>
  <c r="K51" i="36"/>
  <c r="K28" i="36"/>
  <c r="K436" i="36"/>
  <c r="K538" i="36"/>
  <c r="H651" i="36"/>
  <c r="H403" i="36"/>
  <c r="K147" i="36"/>
  <c r="K225" i="36"/>
  <c r="K674" i="36"/>
  <c r="K168" i="36"/>
  <c r="K667" i="36"/>
  <c r="K648" i="36"/>
  <c r="K477" i="36"/>
  <c r="K637" i="36"/>
  <c r="K418" i="36"/>
  <c r="K653" i="36"/>
  <c r="H649" i="36"/>
  <c r="K263" i="36"/>
  <c r="K204" i="36"/>
  <c r="K67" i="36"/>
  <c r="K574" i="36"/>
  <c r="K532" i="36"/>
  <c r="K709" i="36"/>
  <c r="K216" i="36"/>
  <c r="K711" i="36"/>
  <c r="H514" i="36"/>
  <c r="H703" i="36"/>
  <c r="K179" i="36"/>
  <c r="K178" i="36"/>
  <c r="K434" i="36"/>
  <c r="K235" i="36"/>
  <c r="K668" i="36"/>
  <c r="K471" i="36"/>
  <c r="K364" i="36"/>
  <c r="K297" i="36"/>
  <c r="K189" i="36"/>
  <c r="K671" i="36"/>
  <c r="K480" i="36"/>
  <c r="H111" i="36"/>
  <c r="H579" i="36"/>
  <c r="K646" i="36"/>
  <c r="K230" i="36"/>
  <c r="K454" i="36"/>
  <c r="K209" i="36"/>
  <c r="K664" i="36"/>
  <c r="K488" i="36"/>
  <c r="K218" i="36"/>
  <c r="K618" i="36"/>
  <c r="K111" i="36"/>
  <c r="H23" i="36"/>
  <c r="H93" i="36"/>
  <c r="H543" i="36"/>
  <c r="H571" i="36"/>
  <c r="K162" i="36"/>
  <c r="K405" i="36"/>
  <c r="K509" i="36"/>
  <c r="K584" i="36"/>
  <c r="H141" i="36"/>
  <c r="K676" i="36"/>
  <c r="K317" i="36"/>
  <c r="K411" i="36"/>
  <c r="K682" i="36"/>
  <c r="K397" i="36"/>
  <c r="K412" i="36"/>
  <c r="K438" i="36"/>
  <c r="K409" i="36"/>
  <c r="K702" i="36"/>
  <c r="K164" i="36"/>
  <c r="H397" i="36"/>
  <c r="K639" i="36"/>
  <c r="K319" i="36"/>
  <c r="H580" i="36"/>
  <c r="K309" i="36"/>
  <c r="K686" i="36"/>
  <c r="K355" i="36"/>
  <c r="K89" i="36"/>
  <c r="K403" i="36"/>
  <c r="K514" i="36"/>
  <c r="K153" i="36"/>
  <c r="K583" i="36"/>
  <c r="K344" i="36"/>
  <c r="K281" i="36"/>
  <c r="H471" i="36"/>
  <c r="H556" i="36"/>
  <c r="H632" i="36"/>
  <c r="H53" i="36"/>
  <c r="H480" i="36"/>
  <c r="H408" i="36"/>
  <c r="H411" i="36"/>
  <c r="K315" i="36"/>
  <c r="H251" i="36"/>
  <c r="K406" i="36"/>
  <c r="K253" i="36"/>
  <c r="K149" i="36"/>
  <c r="H94" i="36"/>
  <c r="K39" i="36"/>
  <c r="K369" i="36"/>
  <c r="K254" i="36"/>
  <c r="K457" i="36"/>
  <c r="K93" i="36"/>
  <c r="K585" i="36"/>
  <c r="H226" i="36"/>
  <c r="H575" i="36"/>
  <c r="H161" i="36"/>
  <c r="H281" i="36"/>
  <c r="K352" i="36"/>
  <c r="H318" i="36"/>
  <c r="H365" i="36"/>
  <c r="H160" i="36"/>
  <c r="H412" i="36"/>
  <c r="H212" i="36"/>
  <c r="K161" i="36"/>
  <c r="H427" i="36"/>
  <c r="H47" i="36"/>
  <c r="H643" i="36"/>
  <c r="H539" i="36"/>
  <c r="H146" i="36"/>
  <c r="H352" i="36"/>
  <c r="K314" i="36"/>
  <c r="K407" i="36"/>
  <c r="H504" i="36"/>
  <c r="H140" i="36"/>
  <c r="K541" i="36"/>
  <c r="H644" i="36"/>
  <c r="H228" i="36"/>
  <c r="K304" i="36"/>
  <c r="K396" i="36"/>
  <c r="H700" i="36"/>
  <c r="K283" i="36"/>
  <c r="K679" i="36"/>
  <c r="K340" i="36"/>
  <c r="D28" i="36"/>
  <c r="E28" i="36" s="1"/>
  <c r="D535" i="36"/>
  <c r="E535" i="36" s="1"/>
  <c r="D346" i="36"/>
  <c r="E346" i="36" s="1"/>
  <c r="D705" i="36"/>
  <c r="E705" i="36" s="1"/>
  <c r="D556" i="36"/>
  <c r="E556" i="36" s="1"/>
  <c r="D459" i="36"/>
  <c r="E459" i="36" s="1"/>
  <c r="D302" i="36"/>
  <c r="E302" i="36" s="1"/>
  <c r="D47" i="36"/>
  <c r="E47" i="36" s="1"/>
  <c r="D657" i="36"/>
  <c r="E657" i="36" s="1"/>
  <c r="D571" i="36"/>
  <c r="E571" i="36" s="1"/>
  <c r="K410" i="36"/>
  <c r="D349" i="36"/>
  <c r="E349" i="36" s="1"/>
  <c r="D285" i="36"/>
  <c r="E285" i="36" s="1"/>
  <c r="D126" i="36"/>
  <c r="E126" i="36" s="1"/>
  <c r="D683" i="36"/>
  <c r="E683" i="36" s="1"/>
  <c r="D473" i="36"/>
  <c r="E473" i="36" s="1"/>
  <c r="D409" i="36"/>
  <c r="E409" i="36" s="1"/>
  <c r="D244" i="36"/>
  <c r="E244" i="36" s="1"/>
  <c r="D643" i="36"/>
  <c r="E643" i="36" s="1"/>
  <c r="D416" i="36"/>
  <c r="E416" i="36" s="1"/>
  <c r="D92" i="36"/>
  <c r="E92" i="36" s="1"/>
  <c r="D618" i="36"/>
  <c r="E618" i="36" s="1"/>
  <c r="D570" i="36"/>
  <c r="E570" i="36" s="1"/>
  <c r="D85" i="36"/>
  <c r="E85" i="36" s="1"/>
  <c r="D608" i="36"/>
  <c r="E608" i="36" s="1"/>
  <c r="D480" i="36"/>
  <c r="E480" i="36" s="1"/>
  <c r="D155" i="36"/>
  <c r="E155" i="36" s="1"/>
  <c r="D439" i="36"/>
  <c r="E439" i="36" s="1"/>
  <c r="D282" i="36"/>
  <c r="E282" i="36" s="1"/>
  <c r="D19" i="36"/>
  <c r="E19" i="36" s="1"/>
  <c r="K395" i="36"/>
  <c r="K631" i="36"/>
  <c r="K473" i="36"/>
  <c r="K657" i="36"/>
  <c r="K244" i="36"/>
  <c r="D283" i="36"/>
  <c r="E283" i="36" s="1"/>
  <c r="H219" i="36"/>
  <c r="D375" i="36"/>
  <c r="E375" i="36"/>
  <c r="H250" i="36"/>
  <c r="D679" i="36"/>
  <c r="E679" i="36" s="1"/>
  <c r="K588" i="36"/>
  <c r="D523" i="36"/>
  <c r="E523" i="36" s="1"/>
  <c r="K302" i="36"/>
  <c r="D632" i="36"/>
  <c r="E632" i="36" s="1"/>
  <c r="D537" i="36"/>
  <c r="E537" i="36" s="1"/>
  <c r="D117" i="36"/>
  <c r="E117" i="36" s="1"/>
  <c r="D53" i="36"/>
  <c r="E53" i="36" s="1"/>
  <c r="K577" i="36"/>
  <c r="D60" i="36"/>
  <c r="E60" i="36" s="1"/>
  <c r="D250" i="36"/>
  <c r="J250" i="36" s="1"/>
  <c r="K250" i="36" s="1"/>
  <c r="D442" i="36"/>
  <c r="E442" i="36" s="1"/>
  <c r="D221" i="36"/>
  <c r="E221" i="36" s="1"/>
  <c r="D62" i="36"/>
  <c r="E62" i="36" s="1"/>
  <c r="D711" i="36"/>
  <c r="E711" i="36" s="1"/>
  <c r="D21" i="36"/>
  <c r="E21" i="36" s="1"/>
  <c r="D671" i="36"/>
  <c r="E671" i="36" s="1"/>
  <c r="D512" i="36"/>
  <c r="E512" i="36" s="1"/>
  <c r="D219" i="36"/>
  <c r="E219" i="36" s="1"/>
  <c r="D675" i="36"/>
  <c r="E675" i="36" s="1"/>
  <c r="K503" i="36"/>
  <c r="H282" i="36"/>
  <c r="D83" i="36"/>
  <c r="E83" i="36" s="1"/>
  <c r="D661" i="36"/>
  <c r="E661" i="36" s="1"/>
  <c r="D491" i="36"/>
  <c r="E491" i="36" s="1"/>
  <c r="D395" i="36"/>
  <c r="E395" i="36" s="1"/>
  <c r="K124" i="36"/>
  <c r="K19" i="36"/>
  <c r="K270" i="36"/>
  <c r="K705" i="36"/>
  <c r="K334" i="36"/>
  <c r="K689" i="36"/>
  <c r="K30" i="36"/>
  <c r="K276" i="36"/>
  <c r="D315" i="36"/>
  <c r="E315" i="36" s="1"/>
  <c r="D251" i="36"/>
  <c r="E251" i="36" s="1"/>
  <c r="D709" i="36"/>
  <c r="E709" i="36" s="1"/>
  <c r="D503" i="36"/>
  <c r="E503" i="36" s="1"/>
  <c r="H407" i="36"/>
  <c r="D314" i="36"/>
  <c r="E314" i="36" s="1"/>
  <c r="D470" i="36"/>
  <c r="E470" i="36" s="1"/>
  <c r="K459" i="36"/>
  <c r="D334" i="36"/>
  <c r="E334" i="36" s="1"/>
  <c r="D270" i="36"/>
  <c r="E270" i="36" s="1"/>
  <c r="K143" i="36"/>
  <c r="D79" i="36"/>
  <c r="E79" i="36" s="1"/>
  <c r="D14" i="36"/>
  <c r="E14" i="36" s="1"/>
  <c r="D474" i="36"/>
  <c r="E474" i="36" s="1"/>
  <c r="D317" i="36"/>
  <c r="E317" i="36" s="1"/>
  <c r="D157" i="36"/>
  <c r="E157" i="36" s="1"/>
  <c r="D441" i="36"/>
  <c r="E441" i="36" s="1"/>
  <c r="D377" i="36"/>
  <c r="E377" i="36" s="1"/>
  <c r="D308" i="36"/>
  <c r="E308" i="36" s="1"/>
  <c r="D545" i="36"/>
  <c r="E545" i="36" s="1"/>
  <c r="K448" i="36"/>
  <c r="D384" i="36"/>
  <c r="E384" i="36" s="1"/>
  <c r="H406" i="36"/>
  <c r="H317" i="36"/>
  <c r="D338" i="36"/>
  <c r="E338" i="36" s="1"/>
  <c r="D10" i="36"/>
  <c r="E10" i="36" s="1"/>
  <c r="D526" i="36"/>
  <c r="E526" i="36" s="1"/>
  <c r="D698" i="36"/>
  <c r="E698" i="36" s="1"/>
  <c r="D294" i="36"/>
  <c r="E294" i="36" s="1"/>
  <c r="D135" i="36"/>
  <c r="E135" i="36" s="1"/>
  <c r="D678" i="36"/>
  <c r="E678" i="36" s="1"/>
  <c r="D625" i="36"/>
  <c r="E625" i="36" s="1"/>
  <c r="D309" i="36"/>
  <c r="E309" i="36" s="1"/>
  <c r="D213" i="36"/>
  <c r="E213" i="36" s="1"/>
  <c r="D150" i="36"/>
  <c r="E150" i="36" s="1"/>
  <c r="K677" i="36"/>
  <c r="D433" i="36"/>
  <c r="E433" i="36" s="1"/>
  <c r="D268" i="36"/>
  <c r="E268" i="36" s="1"/>
  <c r="D45" i="36"/>
  <c r="E45" i="36" s="1"/>
  <c r="D339" i="36"/>
  <c r="E339" i="36" s="1"/>
  <c r="D299" i="36"/>
  <c r="E299" i="36" s="1"/>
  <c r="D694" i="36"/>
  <c r="E694" i="36" s="1"/>
  <c r="D519" i="36"/>
  <c r="E519" i="36" s="1"/>
  <c r="D455" i="36"/>
  <c r="E455" i="36" s="1"/>
  <c r="D690" i="36"/>
  <c r="E690" i="36" s="1"/>
  <c r="D507" i="36"/>
  <c r="E507" i="36" s="1"/>
  <c r="D350" i="36"/>
  <c r="J350" i="36" s="1"/>
  <c r="K350" i="36" s="1"/>
  <c r="D158" i="36"/>
  <c r="E158" i="36" s="1"/>
  <c r="D237" i="36"/>
  <c r="E237" i="36" s="1"/>
  <c r="D142" i="36"/>
  <c r="J142" i="36" s="1"/>
  <c r="K142" i="36" s="1"/>
  <c r="D457" i="36"/>
  <c r="E457" i="36" s="1"/>
  <c r="D292" i="36"/>
  <c r="E292" i="36" s="1"/>
  <c r="D37" i="36"/>
  <c r="E37" i="36" s="1"/>
  <c r="D623" i="36"/>
  <c r="E623" i="36" s="1"/>
  <c r="D464" i="36"/>
  <c r="E464" i="36" s="1"/>
  <c r="D368" i="36"/>
  <c r="E368" i="36" s="1"/>
  <c r="H552" i="36"/>
  <c r="D291" i="36"/>
  <c r="E291" i="36" s="1"/>
  <c r="K227" i="36"/>
  <c r="K163" i="36"/>
  <c r="D607" i="36"/>
  <c r="E607" i="36" s="1"/>
  <c r="D59" i="36"/>
  <c r="E59" i="36" s="1"/>
  <c r="D414" i="36"/>
  <c r="E414" i="36" s="1"/>
  <c r="D651" i="36"/>
  <c r="E651" i="36" s="1"/>
  <c r="D467" i="36"/>
  <c r="E467" i="36" s="1"/>
  <c r="D342" i="36"/>
  <c r="E342" i="36" s="1"/>
  <c r="D23" i="36"/>
  <c r="E23" i="36" s="1"/>
  <c r="D418" i="36"/>
  <c r="E418" i="36" s="1"/>
  <c r="D325" i="36"/>
  <c r="E325" i="36" s="1"/>
  <c r="K165" i="36"/>
  <c r="D664" i="36"/>
  <c r="E664" i="36" s="1"/>
  <c r="D578" i="36"/>
  <c r="E578" i="36" s="1"/>
  <c r="D385" i="36"/>
  <c r="E385" i="36" s="1"/>
  <c r="K316" i="36"/>
  <c r="K252" i="36"/>
  <c r="K156" i="36"/>
  <c r="D649" i="36"/>
  <c r="E649" i="36" s="1"/>
  <c r="D488" i="36"/>
  <c r="E488" i="36" s="1"/>
  <c r="H354" i="36"/>
  <c r="D297" i="36"/>
  <c r="E297" i="36" s="1"/>
  <c r="H280" i="36"/>
  <c r="D57" i="36"/>
  <c r="E57" i="36" s="1"/>
  <c r="D239" i="36"/>
  <c r="E239" i="36" s="1"/>
  <c r="D398" i="36"/>
  <c r="J398" i="36" s="1"/>
  <c r="K398" i="36" s="1"/>
  <c r="D337" i="36"/>
  <c r="E337" i="36" s="1"/>
  <c r="D551" i="36"/>
  <c r="E551" i="36" s="1"/>
  <c r="K365" i="36"/>
  <c r="H304" i="36"/>
  <c r="D145" i="36"/>
  <c r="J145" i="36" s="1"/>
  <c r="K145" i="36" s="1"/>
  <c r="H81" i="36"/>
  <c r="K460" i="36"/>
  <c r="D199" i="36"/>
  <c r="E199" i="36" s="1"/>
  <c r="D428" i="36"/>
  <c r="E428" i="36" s="1"/>
  <c r="D90" i="36"/>
  <c r="E90" i="36" s="1"/>
  <c r="D654" i="36"/>
  <c r="E654" i="36" s="1"/>
  <c r="D668" i="36"/>
  <c r="E668" i="36" s="1"/>
  <c r="D517" i="36"/>
  <c r="E517" i="36" s="1"/>
  <c r="D105" i="36"/>
  <c r="E105" i="36" s="1"/>
  <c r="D639" i="36"/>
  <c r="E639" i="36" s="1"/>
  <c r="D516" i="36"/>
  <c r="E516" i="36" s="1"/>
  <c r="D223" i="36"/>
  <c r="E223" i="36" s="1"/>
  <c r="D128" i="36"/>
  <c r="E128" i="36" s="1"/>
  <c r="H82" i="36"/>
  <c r="D599" i="36"/>
  <c r="E599" i="36" s="1"/>
  <c r="D541" i="36"/>
  <c r="E541" i="36" s="1"/>
  <c r="K320" i="36"/>
  <c r="D605" i="36"/>
  <c r="E605" i="36" s="1"/>
  <c r="D508" i="36"/>
  <c r="E508" i="36" s="1"/>
  <c r="K311" i="36"/>
  <c r="K152" i="36"/>
  <c r="H353" i="36"/>
  <c r="H509" i="36"/>
  <c r="H311" i="36"/>
  <c r="D51" i="36"/>
  <c r="E51" i="36" s="1"/>
  <c r="H459" i="36"/>
  <c r="D275" i="36"/>
  <c r="E275" i="36" s="1"/>
  <c r="D116" i="36"/>
  <c r="E116" i="36" s="1"/>
  <c r="D560" i="36"/>
  <c r="E560" i="36" s="1"/>
  <c r="D274" i="36"/>
  <c r="E274" i="36" s="1"/>
  <c r="D178" i="36"/>
  <c r="E178" i="36" s="1"/>
  <c r="D107" i="36"/>
  <c r="E107" i="36" s="1"/>
  <c r="D548" i="36"/>
  <c r="E548" i="36" s="1"/>
  <c r="D198" i="36"/>
  <c r="E198" i="36" s="1"/>
  <c r="D595" i="36"/>
  <c r="E595" i="36" s="1"/>
  <c r="D434" i="36"/>
  <c r="E434" i="36" s="1"/>
  <c r="D370" i="36"/>
  <c r="E370" i="36" s="1"/>
  <c r="D594" i="36"/>
  <c r="E594" i="36" s="1"/>
  <c r="D497" i="36"/>
  <c r="E497" i="36" s="1"/>
  <c r="D172" i="36"/>
  <c r="E172" i="36" s="1"/>
  <c r="D663" i="36"/>
  <c r="E663" i="36" s="1"/>
  <c r="D504" i="36"/>
  <c r="E504" i="36" s="1"/>
  <c r="D408" i="36"/>
  <c r="E408" i="36" s="1"/>
  <c r="D71" i="36"/>
  <c r="E71" i="36" s="1"/>
  <c r="D203" i="36"/>
  <c r="E203" i="36" s="1"/>
  <c r="D584" i="36"/>
  <c r="E584" i="36" s="1"/>
  <c r="D266" i="36"/>
  <c r="E266" i="36" s="1"/>
  <c r="D591" i="36"/>
  <c r="E591" i="36" s="1"/>
  <c r="D454" i="36"/>
  <c r="E454" i="36" s="1"/>
  <c r="D572" i="36"/>
  <c r="E572" i="36" s="1"/>
  <c r="D555" i="36"/>
  <c r="E555" i="36" s="1"/>
  <c r="H458" i="36"/>
  <c r="D301" i="36"/>
  <c r="E301" i="36" s="1"/>
  <c r="D521" i="36"/>
  <c r="E521" i="36" s="1"/>
  <c r="D260" i="36"/>
  <c r="E260" i="36" s="1"/>
  <c r="D196" i="36"/>
  <c r="E196" i="36" s="1"/>
  <c r="D528" i="36"/>
  <c r="E528" i="36" s="1"/>
  <c r="D67" i="36"/>
  <c r="E67" i="36" s="1"/>
  <c r="H254" i="36"/>
  <c r="H586" i="36"/>
  <c r="D68" i="36"/>
  <c r="E68" i="36" s="1"/>
  <c r="D246" i="36"/>
  <c r="E246" i="36" s="1"/>
  <c r="K151" i="36"/>
  <c r="D87" i="36"/>
  <c r="E87" i="36" s="1"/>
  <c r="D637" i="36"/>
  <c r="E637" i="36" s="1"/>
  <c r="D70" i="36"/>
  <c r="E70" i="36" s="1"/>
  <c r="D609" i="36"/>
  <c r="E609" i="36" s="1"/>
  <c r="D316" i="36"/>
  <c r="E316" i="36" s="1"/>
  <c r="D220" i="36"/>
  <c r="E220" i="36" s="1"/>
  <c r="D710" i="36"/>
  <c r="E710" i="36" s="1"/>
  <c r="D27" i="36"/>
  <c r="E27" i="36" s="1"/>
  <c r="D374" i="36"/>
  <c r="E374" i="36" s="1"/>
  <c r="D106" i="36"/>
  <c r="E106" i="36" s="1"/>
  <c r="D478" i="36"/>
  <c r="E478" i="36" s="1"/>
  <c r="D653" i="36"/>
  <c r="E653" i="36" s="1"/>
  <c r="D216" i="36"/>
  <c r="E216" i="36" s="1"/>
  <c r="D685" i="36"/>
  <c r="E685" i="36" s="1"/>
  <c r="D500" i="36"/>
  <c r="E500" i="36" s="1"/>
  <c r="D404" i="36"/>
  <c r="E404" i="36" s="1"/>
  <c r="D80" i="36"/>
  <c r="E80" i="36" s="1"/>
  <c r="D130" i="36"/>
  <c r="E130" i="36" s="1"/>
  <c r="D559" i="36"/>
  <c r="E559" i="36"/>
  <c r="D557" i="36"/>
  <c r="E557" i="36" s="1"/>
  <c r="D358" i="36"/>
  <c r="E358" i="36" s="1"/>
  <c r="D263" i="36"/>
  <c r="E263" i="36" s="1"/>
  <c r="D167" i="36"/>
  <c r="E167" i="36" s="1"/>
  <c r="D104" i="36"/>
  <c r="E104" i="36" s="1"/>
  <c r="D40" i="36"/>
  <c r="E40" i="36" s="1"/>
  <c r="D249" i="36"/>
  <c r="E249" i="36"/>
  <c r="D154" i="36"/>
  <c r="E154" i="36" s="1"/>
  <c r="D58" i="36"/>
  <c r="E58" i="36"/>
  <c r="D359" i="36"/>
  <c r="E359" i="36" s="1"/>
  <c r="D200" i="36"/>
  <c r="E200" i="36" s="1"/>
  <c r="D699" i="36"/>
  <c r="E699" i="36" s="1"/>
  <c r="D420" i="36"/>
  <c r="E420" i="36" s="1"/>
  <c r="D351" i="36"/>
  <c r="E351" i="36" s="1"/>
  <c r="D209" i="36"/>
  <c r="E209" i="36" s="1"/>
  <c r="D82" i="36"/>
  <c r="E82" i="36" s="1"/>
  <c r="D381" i="36"/>
  <c r="E381" i="36" s="1"/>
  <c r="H506" i="36"/>
  <c r="H253" i="36"/>
  <c r="D179" i="36"/>
  <c r="E179" i="36" s="1"/>
  <c r="D84" i="36"/>
  <c r="E84" i="36" s="1"/>
  <c r="D20" i="36"/>
  <c r="E20" i="36" s="1"/>
  <c r="K463" i="36"/>
  <c r="D387" i="36"/>
  <c r="E387" i="36" s="1"/>
  <c r="D39" i="36"/>
  <c r="E39" i="36" s="1"/>
  <c r="D109" i="36"/>
  <c r="E109" i="36" s="1"/>
  <c r="D630" i="36"/>
  <c r="E630" i="36" s="1"/>
  <c r="D569" i="36"/>
  <c r="E569" i="36" s="1"/>
  <c r="D170" i="36"/>
  <c r="E170" i="36" s="1"/>
  <c r="D411" i="36"/>
  <c r="E411" i="36" s="1"/>
  <c r="D286" i="36"/>
  <c r="E286" i="36" s="1"/>
  <c r="D190" i="36"/>
  <c r="E190" i="36" s="1"/>
  <c r="D63" i="36"/>
  <c r="E63" i="36" s="1"/>
  <c r="D617" i="36"/>
  <c r="E617" i="36"/>
  <c r="D394" i="36"/>
  <c r="E394" i="36" s="1"/>
  <c r="D696" i="36"/>
  <c r="E696" i="36" s="1"/>
  <c r="D362" i="36"/>
  <c r="E362" i="36" s="1"/>
  <c r="H593" i="36"/>
  <c r="D195" i="36"/>
  <c r="E195" i="36" s="1"/>
  <c r="D687" i="36"/>
  <c r="E687" i="36" s="1"/>
  <c r="D482" i="36"/>
  <c r="E482" i="36" s="1"/>
  <c r="D635" i="36"/>
  <c r="E635" i="36" s="1"/>
  <c r="D284" i="36"/>
  <c r="E284" i="36" s="1"/>
  <c r="D456" i="36"/>
  <c r="E456" i="36" s="1"/>
  <c r="D392" i="36"/>
  <c r="E392" i="36" s="1"/>
  <c r="H227" i="36"/>
  <c r="H162" i="36"/>
  <c r="D558" i="36"/>
  <c r="E558" i="36" s="1"/>
  <c r="H344" i="36"/>
  <c r="D280" i="36"/>
  <c r="E280" i="36" s="1"/>
  <c r="D121" i="36"/>
  <c r="E121" i="36" s="1"/>
  <c r="K321" i="36"/>
  <c r="D597" i="36"/>
  <c r="E597" i="36" s="1"/>
  <c r="D271" i="36"/>
  <c r="E271" i="36" s="1"/>
  <c r="D34" i="36"/>
  <c r="E34" i="36" s="1"/>
  <c r="D582" i="36"/>
  <c r="E582" i="36" s="1"/>
  <c r="D493" i="36"/>
  <c r="E493" i="36" s="1"/>
  <c r="D429" i="36"/>
  <c r="E429" i="36" s="1"/>
  <c r="D304" i="36"/>
  <c r="E304" i="36" s="1"/>
  <c r="D49" i="36"/>
  <c r="E49" i="36" s="1"/>
  <c r="D646" i="36"/>
  <c r="E646" i="36" s="1"/>
  <c r="D390" i="36"/>
  <c r="E390" i="36" s="1"/>
  <c r="D329" i="36"/>
  <c r="E329" i="36" s="1"/>
  <c r="D217" i="36"/>
  <c r="E217" i="36" s="1"/>
  <c r="D421" i="36"/>
  <c r="E421" i="36" s="1"/>
  <c r="D612" i="36"/>
  <c r="E612" i="36" s="1"/>
  <c r="D191" i="36"/>
  <c r="E191" i="36" s="1"/>
  <c r="K353" i="36"/>
  <c r="D273" i="36"/>
  <c r="E273" i="36" s="1"/>
  <c r="D50" i="36"/>
  <c r="E50" i="36" s="1"/>
  <c r="D598" i="36"/>
  <c r="E598" i="36" s="1"/>
  <c r="D224" i="36"/>
  <c r="E224" i="36" s="1"/>
  <c r="D160" i="36"/>
  <c r="E160" i="36" s="1"/>
  <c r="D65" i="36"/>
  <c r="E65" i="36" s="1"/>
  <c r="D486" i="36"/>
  <c r="E486" i="36" s="1"/>
  <c r="D659" i="36"/>
  <c r="E659" i="36" s="1"/>
  <c r="D573" i="36"/>
  <c r="E573" i="36" s="1"/>
  <c r="H192" i="36"/>
  <c r="D238" i="36"/>
  <c r="E238" i="36" s="1"/>
  <c r="D143" i="36"/>
  <c r="E143" i="36" s="1"/>
  <c r="D689" i="36"/>
  <c r="E689" i="36" s="1"/>
  <c r="K506" i="36"/>
  <c r="D602" i="36"/>
  <c r="E602" i="36" s="1"/>
  <c r="D505" i="36"/>
  <c r="E505" i="36" s="1"/>
  <c r="D276" i="36"/>
  <c r="E276" i="36" s="1"/>
  <c r="D180" i="36"/>
  <c r="E180" i="36" s="1"/>
  <c r="H577" i="36"/>
  <c r="D347" i="36"/>
  <c r="E347" i="36" s="1"/>
  <c r="H503" i="36"/>
  <c r="H147" i="36"/>
  <c r="D427" i="36"/>
  <c r="E427" i="36" s="1"/>
  <c r="H409" i="36"/>
  <c r="H149" i="36"/>
  <c r="K307" i="36"/>
  <c r="D527" i="36"/>
  <c r="E527" i="36" s="1"/>
  <c r="D463" i="36"/>
  <c r="E463" i="36" s="1"/>
  <c r="H306" i="36"/>
  <c r="D139" i="36"/>
  <c r="J139" i="36" s="1"/>
  <c r="K139" i="36" s="1"/>
  <c r="K462" i="36"/>
  <c r="D666" i="36"/>
  <c r="E666" i="36" s="1"/>
  <c r="D611" i="36"/>
  <c r="E611" i="36" s="1"/>
  <c r="K515" i="36"/>
  <c r="D262" i="36"/>
  <c r="E262" i="36" s="1"/>
  <c r="D650" i="36"/>
  <c r="E650" i="36" s="1"/>
  <c r="D277" i="36"/>
  <c r="E277" i="36" s="1"/>
  <c r="D118" i="36"/>
  <c r="E118" i="36" s="1"/>
  <c r="H677" i="36"/>
  <c r="D332" i="36"/>
  <c r="E332" i="36" s="1"/>
  <c r="D77" i="36"/>
  <c r="E77" i="36" s="1"/>
  <c r="D12" i="36"/>
  <c r="E12" i="36" s="1"/>
  <c r="D536" i="36"/>
  <c r="E536" i="36" s="1"/>
  <c r="D472" i="36"/>
  <c r="E472" i="36" s="1"/>
  <c r="D44" i="36"/>
  <c r="E44" i="36" s="1"/>
  <c r="D662" i="36"/>
  <c r="E662" i="36" s="1"/>
  <c r="D423" i="36"/>
  <c r="E423" i="36" s="1"/>
  <c r="D422" i="36"/>
  <c r="E422" i="36" s="1"/>
  <c r="D658" i="36"/>
  <c r="E658" i="36" s="1"/>
  <c r="H350" i="36"/>
  <c r="D127" i="36"/>
  <c r="E127" i="36" s="1"/>
  <c r="D673" i="36"/>
  <c r="E673" i="36" s="1"/>
  <c r="K587" i="36"/>
  <c r="K458" i="36"/>
  <c r="D205" i="36"/>
  <c r="E205" i="36" s="1"/>
  <c r="H142" i="36"/>
  <c r="K586" i="36"/>
  <c r="D425" i="36"/>
  <c r="E425" i="36" s="1"/>
  <c r="D324" i="36"/>
  <c r="E324" i="36" s="1"/>
  <c r="D593" i="36"/>
  <c r="J593" i="36" s="1"/>
  <c r="K593" i="36" s="1"/>
  <c r="D432" i="36"/>
  <c r="E432" i="36" s="1"/>
  <c r="H682" i="36"/>
  <c r="D132" i="36"/>
  <c r="E132" i="36" s="1"/>
  <c r="D290" i="36"/>
  <c r="E290" i="36" s="1"/>
  <c r="D686" i="36"/>
  <c r="E686" i="36" s="1"/>
  <c r="D494" i="36"/>
  <c r="E494" i="36" s="1"/>
  <c r="D626" i="36"/>
  <c r="E626" i="36" s="1"/>
  <c r="D435" i="36"/>
  <c r="E435" i="36" s="1"/>
  <c r="D214" i="36"/>
  <c r="E214" i="36" s="1"/>
  <c r="D151" i="36"/>
  <c r="E151" i="36" s="1"/>
  <c r="D697" i="36"/>
  <c r="E697" i="36" s="1"/>
  <c r="D547" i="36"/>
  <c r="E547" i="36" s="1"/>
  <c r="D386" i="36"/>
  <c r="E386" i="36" s="1"/>
  <c r="D229" i="36"/>
  <c r="E229" i="36" s="1"/>
  <c r="D449" i="36"/>
  <c r="E449" i="36" s="1"/>
  <c r="D553" i="36"/>
  <c r="E553" i="36" s="1"/>
  <c r="D447" i="36"/>
  <c r="E447" i="36" s="1"/>
  <c r="D258" i="36"/>
  <c r="E258" i="36" s="1"/>
  <c r="H686" i="36"/>
  <c r="D345" i="36"/>
  <c r="E345" i="36" s="1"/>
  <c r="D265" i="36"/>
  <c r="E265" i="36" s="1"/>
  <c r="K701" i="36"/>
  <c r="D620" i="36"/>
  <c r="E620" i="36" s="1"/>
  <c r="D469" i="36"/>
  <c r="E469" i="36" s="1"/>
  <c r="D405" i="36"/>
  <c r="E405" i="36" s="1"/>
  <c r="D344" i="36"/>
  <c r="E344" i="36" s="1"/>
  <c r="D321" i="36"/>
  <c r="E321" i="36" s="1"/>
  <c r="D468" i="36"/>
  <c r="E468" i="36" s="1"/>
  <c r="K372" i="36"/>
  <c r="K144" i="36"/>
  <c r="K303" i="36"/>
  <c r="D366" i="36"/>
  <c r="E366" i="36" s="1"/>
  <c r="D289" i="36"/>
  <c r="E289" i="36" s="1"/>
  <c r="K313" i="36"/>
  <c r="D208" i="36"/>
  <c r="E208" i="36" s="1"/>
  <c r="D113" i="36"/>
  <c r="E113" i="36" s="1"/>
  <c r="D706" i="36"/>
  <c r="E706" i="36" s="1"/>
  <c r="D327" i="36"/>
  <c r="E327" i="36" s="1"/>
  <c r="D231" i="36"/>
  <c r="E231" i="36" s="1"/>
  <c r="D574" i="36"/>
  <c r="E574" i="36" s="1"/>
  <c r="K389" i="36"/>
  <c r="D264" i="36"/>
  <c r="E264" i="36" s="1"/>
  <c r="D693" i="36"/>
  <c r="E693" i="36" s="1"/>
  <c r="K255" i="36"/>
  <c r="D114" i="36"/>
  <c r="E114" i="36" s="1"/>
  <c r="D660" i="36"/>
  <c r="E660" i="36" s="1"/>
  <c r="D509" i="36"/>
  <c r="E509" i="36" s="1"/>
  <c r="D445" i="36"/>
  <c r="E445" i="36" s="1"/>
  <c r="D288" i="36"/>
  <c r="E288" i="36" s="1"/>
  <c r="D192" i="36"/>
  <c r="E192" i="36" s="1"/>
  <c r="D129" i="36"/>
  <c r="E129" i="36" s="1"/>
  <c r="D634" i="36"/>
  <c r="E634" i="36" s="1"/>
  <c r="D476" i="36"/>
  <c r="E476" i="36" s="1"/>
  <c r="D412" i="36"/>
  <c r="E412" i="36" s="1"/>
  <c r="D183" i="36"/>
  <c r="E183" i="36" s="1"/>
  <c r="D120" i="36"/>
  <c r="E120" i="36" s="1"/>
  <c r="D279" i="36"/>
  <c r="E279" i="36" s="1"/>
  <c r="D88" i="36"/>
  <c r="E88" i="36" s="1"/>
  <c r="K645" i="36"/>
  <c r="K126" i="36"/>
  <c r="K683" i="36"/>
  <c r="K377" i="36"/>
  <c r="K251" i="36"/>
  <c r="D187" i="36"/>
  <c r="E187" i="36" s="1"/>
  <c r="D124" i="36"/>
  <c r="E124" i="36" s="1"/>
  <c r="D642" i="36"/>
  <c r="E642" i="36" s="1"/>
  <c r="D568" i="36"/>
  <c r="E568" i="36" s="1"/>
  <c r="K282" i="36"/>
  <c r="D186" i="36"/>
  <c r="E186" i="36" s="1"/>
  <c r="D543" i="36"/>
  <c r="E543" i="36" s="1"/>
  <c r="D645" i="36"/>
  <c r="E645" i="36" s="1"/>
  <c r="H302" i="36"/>
  <c r="D206" i="36"/>
  <c r="E206" i="36" s="1"/>
  <c r="D603" i="36"/>
  <c r="E603" i="36" s="1"/>
  <c r="D506" i="36"/>
  <c r="E506" i="36" s="1"/>
  <c r="D340" i="36"/>
  <c r="E340" i="36" s="1"/>
  <c r="D577" i="36"/>
  <c r="E577" i="36" s="1"/>
  <c r="H315" i="36"/>
  <c r="D471" i="36"/>
  <c r="E471" i="36" s="1"/>
  <c r="D243" i="36"/>
  <c r="E243" i="36" s="1"/>
  <c r="K148" i="36"/>
  <c r="D636" i="36"/>
  <c r="E636" i="36" s="1"/>
  <c r="D306" i="36"/>
  <c r="J306" i="36" s="1"/>
  <c r="K306" i="36" s="1"/>
  <c r="D242" i="36"/>
  <c r="E242" i="36" s="1"/>
  <c r="H139" i="36"/>
  <c r="D75" i="36"/>
  <c r="E75" i="36" s="1"/>
  <c r="D614" i="36"/>
  <c r="E614" i="36" s="1"/>
  <c r="D462" i="36"/>
  <c r="E462" i="36" s="1"/>
  <c r="K357" i="36"/>
  <c r="K166" i="36"/>
  <c r="D629" i="36"/>
  <c r="E629" i="36" s="1"/>
  <c r="D498" i="36"/>
  <c r="E498" i="36" s="1"/>
  <c r="D341" i="36"/>
  <c r="E341" i="36" s="1"/>
  <c r="D181" i="36"/>
  <c r="E181" i="36" s="1"/>
  <c r="D22" i="36"/>
  <c r="E22" i="36" s="1"/>
  <c r="D677" i="36"/>
  <c r="E677" i="36" s="1"/>
  <c r="D401" i="36"/>
  <c r="E401" i="36" s="1"/>
  <c r="D171" i="36"/>
  <c r="E171" i="36" s="1"/>
  <c r="D108" i="36"/>
  <c r="E108" i="36" s="1"/>
  <c r="D487" i="36"/>
  <c r="E487" i="36" s="1"/>
  <c r="D391" i="36"/>
  <c r="E391" i="36" s="1"/>
  <c r="D330" i="36"/>
  <c r="E330" i="36" s="1"/>
  <c r="D234" i="36"/>
  <c r="E234" i="36" s="1"/>
  <c r="D131" i="36"/>
  <c r="E131" i="36" s="1"/>
  <c r="D35" i="36"/>
  <c r="E35" i="36" s="1"/>
  <c r="D475" i="36"/>
  <c r="E475" i="36" s="1"/>
  <c r="K95" i="36"/>
  <c r="K522" i="36"/>
  <c r="D458" i="36"/>
  <c r="E458" i="36" s="1"/>
  <c r="D269" i="36"/>
  <c r="E269" i="36" s="1"/>
  <c r="D489" i="36"/>
  <c r="E489" i="36" s="1"/>
  <c r="D101" i="36"/>
  <c r="E101" i="36" s="1"/>
  <c r="D621" i="36"/>
  <c r="E621" i="36" s="1"/>
  <c r="H158" i="36"/>
  <c r="H656" i="36"/>
  <c r="H368" i="36"/>
  <c r="D259" i="36"/>
  <c r="E259" i="36" s="1"/>
  <c r="D36" i="36"/>
  <c r="E36" i="36" s="1"/>
  <c r="D655" i="36"/>
  <c r="E655" i="36" s="1"/>
  <c r="D576" i="36"/>
  <c r="J576" i="36" s="1"/>
  <c r="K576" i="36" s="1"/>
  <c r="K354" i="36"/>
  <c r="D123" i="36"/>
  <c r="E123" i="36" s="1"/>
  <c r="K446" i="36"/>
  <c r="D531" i="36"/>
  <c r="E531" i="36" s="1"/>
  <c r="D610" i="36"/>
  <c r="E610" i="36" s="1"/>
  <c r="K38" i="36"/>
  <c r="K578" i="36"/>
  <c r="D348" i="36"/>
  <c r="E348" i="36" s="1"/>
  <c r="D125" i="36"/>
  <c r="E125" i="36" s="1"/>
  <c r="D61" i="36"/>
  <c r="E61" i="36" s="1"/>
  <c r="D615" i="36"/>
  <c r="E615" i="36" s="1"/>
  <c r="H163" i="36"/>
  <c r="K447" i="36"/>
  <c r="D169" i="36"/>
  <c r="E169" i="36" s="1"/>
  <c r="D701" i="36"/>
  <c r="E701" i="36" s="1"/>
  <c r="D533" i="36"/>
  <c r="E533" i="36" s="1"/>
  <c r="D312" i="36"/>
  <c r="E312" i="36" s="1"/>
  <c r="D248" i="36"/>
  <c r="E248" i="36" s="1"/>
  <c r="D184" i="36"/>
  <c r="E184" i="36" s="1"/>
  <c r="D25" i="36"/>
  <c r="E25" i="36" s="1"/>
  <c r="D652" i="36"/>
  <c r="E652" i="36" s="1"/>
  <c r="D565" i="36"/>
  <c r="E565" i="36" s="1"/>
  <c r="D372" i="36"/>
  <c r="E372" i="36" s="1"/>
  <c r="H144" i="36"/>
  <c r="D15" i="36"/>
  <c r="E15" i="36" s="1"/>
  <c r="H303" i="36"/>
  <c r="D175" i="36"/>
  <c r="E175" i="36" s="1"/>
  <c r="K366" i="36"/>
  <c r="D647" i="36"/>
  <c r="E647" i="36" s="1"/>
  <c r="D524" i="36"/>
  <c r="E524" i="36" s="1"/>
  <c r="D396" i="36"/>
  <c r="E396" i="36" s="1"/>
  <c r="H313" i="36"/>
  <c r="H461" i="36"/>
  <c r="K589" i="36"/>
  <c r="D492" i="36"/>
  <c r="E492" i="36" s="1"/>
  <c r="D122" i="36"/>
  <c r="E122" i="36" s="1"/>
  <c r="D26" i="36"/>
  <c r="E26" i="36" s="1"/>
  <c r="D534" i="36"/>
  <c r="E534" i="36" s="1"/>
  <c r="D485" i="36"/>
  <c r="E485" i="36" s="1"/>
  <c r="H389" i="36"/>
  <c r="D168" i="36"/>
  <c r="E168" i="36" s="1"/>
  <c r="D73" i="36"/>
  <c r="E73" i="36" s="1"/>
  <c r="D667" i="36"/>
  <c r="E667" i="36" s="1"/>
  <c r="D484" i="36"/>
  <c r="E484" i="36" s="1"/>
  <c r="K388" i="36"/>
  <c r="D255" i="36"/>
  <c r="E255" i="36" s="1"/>
  <c r="K159" i="36"/>
  <c r="K96" i="36"/>
  <c r="D353" i="36"/>
  <c r="E353" i="36" s="1"/>
  <c r="D177" i="36"/>
  <c r="E177" i="36" s="1"/>
  <c r="K192" i="36"/>
  <c r="D33" i="36"/>
  <c r="E33" i="36"/>
  <c r="D115" i="36"/>
  <c r="E115" i="36" s="1"/>
  <c r="H588" i="36"/>
  <c r="D174" i="36"/>
  <c r="E174" i="36" s="1"/>
  <c r="H410" i="36"/>
  <c r="D357" i="36"/>
  <c r="E357" i="36" s="1"/>
  <c r="D103" i="36"/>
  <c r="E103" i="36" s="1"/>
  <c r="D402" i="36"/>
  <c r="E402" i="36" s="1"/>
  <c r="K150" i="36"/>
  <c r="D562" i="36"/>
  <c r="E562" i="36" s="1"/>
  <c r="D465" i="36"/>
  <c r="E465" i="36" s="1"/>
  <c r="D236" i="36"/>
  <c r="E236" i="36" s="1"/>
  <c r="D695" i="36"/>
  <c r="E695" i="36" s="1"/>
  <c r="D326" i="36"/>
  <c r="E326" i="36" s="1"/>
  <c r="D267" i="36"/>
  <c r="E267" i="36" s="1"/>
  <c r="D11" i="36"/>
  <c r="E11" i="36" s="1"/>
  <c r="D648" i="36"/>
  <c r="E648" i="36" s="1"/>
  <c r="K318" i="36"/>
  <c r="K158" i="36"/>
  <c r="D31" i="36"/>
  <c r="E31" i="36" s="1"/>
  <c r="D363" i="36"/>
  <c r="E363" i="36" s="1"/>
  <c r="D672" i="36"/>
  <c r="E672" i="36" s="1"/>
  <c r="K228" i="36"/>
  <c r="D164" i="36"/>
  <c r="E164" i="36" s="1"/>
  <c r="D656" i="36"/>
  <c r="E656" i="36" s="1"/>
  <c r="D561" i="36"/>
  <c r="E561" i="36" s="1"/>
  <c r="D496" i="36"/>
  <c r="E496" i="36" s="1"/>
  <c r="D400" i="36"/>
  <c r="E400" i="36" s="1"/>
  <c r="D633" i="36"/>
  <c r="E633" i="36" s="1"/>
  <c r="H587" i="36"/>
  <c r="H164" i="36"/>
  <c r="D100" i="36"/>
  <c r="E100" i="36" s="1"/>
  <c r="D544" i="36"/>
  <c r="E544" i="36" s="1"/>
  <c r="D354" i="36"/>
  <c r="E354" i="36" s="1"/>
  <c r="D684" i="36"/>
  <c r="E684" i="36" s="1"/>
  <c r="D596" i="36"/>
  <c r="E596" i="36" s="1"/>
  <c r="D499" i="36"/>
  <c r="E499" i="36" s="1"/>
  <c r="D371" i="36"/>
  <c r="E371" i="36" s="1"/>
  <c r="D278" i="36"/>
  <c r="E278" i="36"/>
  <c r="D55" i="36"/>
  <c r="E55" i="36" s="1"/>
  <c r="D450" i="36"/>
  <c r="E450" i="36" s="1"/>
  <c r="K356" i="36"/>
  <c r="D293" i="36"/>
  <c r="E293" i="36" s="1"/>
  <c r="D134" i="36"/>
  <c r="E134" i="36" s="1"/>
  <c r="D688" i="36"/>
  <c r="E688" i="36" s="1"/>
  <c r="D417" i="36"/>
  <c r="E417" i="36" s="1"/>
  <c r="D188" i="36"/>
  <c r="E188" i="36" s="1"/>
  <c r="D29" i="36"/>
  <c r="E29" i="36" s="1"/>
  <c r="D676" i="36"/>
  <c r="E676" i="36" s="1"/>
  <c r="D520" i="36"/>
  <c r="E520" i="36" s="1"/>
  <c r="D424" i="36"/>
  <c r="E424" i="36" s="1"/>
  <c r="D91" i="36"/>
  <c r="E91" i="36" s="1"/>
  <c r="D233" i="36"/>
  <c r="E233" i="36" s="1"/>
  <c r="D74" i="36"/>
  <c r="E74" i="36" s="1"/>
  <c r="D692" i="36"/>
  <c r="E692" i="36" s="1"/>
  <c r="D153" i="36"/>
  <c r="E153" i="36" s="1"/>
  <c r="D303" i="36"/>
  <c r="E303" i="36" s="1"/>
  <c r="D161" i="36"/>
  <c r="E161" i="36" s="1"/>
  <c r="D550" i="36"/>
  <c r="E550" i="36" s="1"/>
  <c r="D272" i="36"/>
  <c r="E272" i="36" s="1"/>
  <c r="D17" i="36"/>
  <c r="E17" i="36" s="1"/>
  <c r="D295" i="36"/>
  <c r="E295" i="36" s="1"/>
  <c r="D136" i="36"/>
  <c r="E136" i="36" s="1"/>
  <c r="H460" i="36"/>
  <c r="D185" i="36"/>
  <c r="E185" i="36" s="1"/>
  <c r="D640" i="36"/>
  <c r="E640" i="36" s="1"/>
  <c r="D328" i="36"/>
  <c r="E328" i="36" s="1"/>
  <c r="D232" i="36"/>
  <c r="E232" i="36" s="1"/>
  <c r="D581" i="36"/>
  <c r="E581" i="36" s="1"/>
  <c r="D159" i="36"/>
  <c r="E159" i="36" s="1"/>
  <c r="D549" i="36"/>
  <c r="E549" i="36" s="1"/>
  <c r="D241" i="36"/>
  <c r="E241" i="36" s="1"/>
  <c r="D18" i="36"/>
  <c r="E18" i="36" s="1"/>
  <c r="D510" i="36"/>
  <c r="E510" i="36" s="1"/>
  <c r="D566" i="36"/>
  <c r="E566" i="36" s="1"/>
  <c r="D352" i="36"/>
  <c r="E352" i="36" s="1"/>
  <c r="D247" i="36"/>
  <c r="E247" i="36" s="1"/>
  <c r="D56" i="36"/>
  <c r="E56" i="36" s="1"/>
  <c r="H314" i="36"/>
  <c r="H308" i="36"/>
  <c r="D211" i="36"/>
  <c r="E211" i="36" s="1"/>
  <c r="D702" i="36"/>
  <c r="E702" i="36" s="1"/>
  <c r="D592" i="36"/>
  <c r="E592" i="36" s="1"/>
  <c r="D210" i="36"/>
  <c r="E210" i="36" s="1"/>
  <c r="D43" i="36"/>
  <c r="E43" i="36" s="1"/>
  <c r="D430" i="36"/>
  <c r="E430" i="36" s="1"/>
  <c r="D580" i="36"/>
  <c r="J580" i="36" s="1"/>
  <c r="K580" i="36" s="1"/>
  <c r="D515" i="36"/>
  <c r="E515" i="36" s="1"/>
  <c r="K678" i="36"/>
  <c r="D563" i="36"/>
  <c r="E563" i="36" s="1"/>
  <c r="D245" i="36"/>
  <c r="E245" i="36" s="1"/>
  <c r="D369" i="36"/>
  <c r="E369" i="36" s="1"/>
  <c r="D141" i="36"/>
  <c r="J141" i="36" s="1"/>
  <c r="K141" i="36" s="1"/>
  <c r="D376" i="36"/>
  <c r="E376" i="36" s="1"/>
  <c r="H462" i="36"/>
  <c r="D235" i="36"/>
  <c r="E235" i="36" s="1"/>
  <c r="D622" i="36"/>
  <c r="E622" i="36" s="1"/>
  <c r="D443" i="36"/>
  <c r="E443" i="36" s="1"/>
  <c r="D712" i="36"/>
  <c r="E712" i="36" s="1"/>
  <c r="K644" i="36"/>
  <c r="D490" i="36"/>
  <c r="E490" i="36" s="1"/>
  <c r="D333" i="36"/>
  <c r="E333" i="36" s="1"/>
  <c r="D110" i="36"/>
  <c r="E110" i="36" s="1"/>
  <c r="D393" i="36"/>
  <c r="E393" i="36" s="1"/>
  <c r="H95" i="36"/>
  <c r="D227" i="36"/>
  <c r="E227" i="36" s="1"/>
  <c r="D415" i="36"/>
  <c r="E415" i="36" s="1"/>
  <c r="K226" i="36"/>
  <c r="D182" i="36"/>
  <c r="E182" i="36" s="1"/>
  <c r="D665" i="36"/>
  <c r="E665" i="36" s="1"/>
  <c r="D579" i="36"/>
  <c r="J579" i="36" s="1"/>
  <c r="K579" i="36" s="1"/>
  <c r="D261" i="36"/>
  <c r="E261" i="36" s="1"/>
  <c r="D197" i="36"/>
  <c r="E197" i="36" s="1"/>
  <c r="D102" i="36"/>
  <c r="E102" i="36" s="1"/>
  <c r="D513" i="36"/>
  <c r="E513" i="36" s="1"/>
  <c r="D511" i="36"/>
  <c r="E511" i="36" s="1"/>
  <c r="H446" i="36"/>
  <c r="D42" i="36"/>
  <c r="E42" i="36" s="1"/>
  <c r="K437" i="36"/>
  <c r="D373" i="36"/>
  <c r="E373" i="36" s="1"/>
  <c r="D627" i="36"/>
  <c r="E627" i="36" s="1"/>
  <c r="D436" i="36"/>
  <c r="E436" i="36" s="1"/>
  <c r="D144" i="36"/>
  <c r="E144" i="36" s="1"/>
  <c r="D532" i="36"/>
  <c r="E532" i="36" s="1"/>
  <c r="D112" i="36"/>
  <c r="E112" i="36" s="1"/>
  <c r="D257" i="36"/>
  <c r="E257" i="36" s="1"/>
  <c r="D98" i="36"/>
  <c r="E98" i="36" s="1"/>
  <c r="D313" i="36"/>
  <c r="E313" i="36" s="1"/>
  <c r="K461" i="36"/>
  <c r="D336" i="36"/>
  <c r="E336" i="36" s="1"/>
  <c r="D240" i="36"/>
  <c r="E240" i="36" s="1"/>
  <c r="D176" i="36"/>
  <c r="E176" i="36" s="1"/>
  <c r="D619" i="36"/>
  <c r="E619" i="36" s="1"/>
  <c r="D460" i="36"/>
  <c r="E460" i="36" s="1"/>
  <c r="H396" i="36"/>
  <c r="D72" i="36"/>
  <c r="E72" i="36" s="1"/>
  <c r="D281" i="36"/>
  <c r="E281" i="36" s="1"/>
  <c r="D542" i="36"/>
  <c r="E542" i="36" s="1"/>
  <c r="D518" i="36"/>
  <c r="E518" i="36" s="1"/>
  <c r="D388" i="36"/>
  <c r="E388" i="36" s="1"/>
  <c r="D64" i="36"/>
  <c r="E64" i="36" s="1"/>
  <c r="D700" i="36"/>
  <c r="J700" i="36" s="1"/>
  <c r="K700" i="36" s="1"/>
  <c r="D413" i="36"/>
  <c r="E413" i="36" s="1"/>
  <c r="D444" i="36"/>
  <c r="E444" i="36" s="1"/>
  <c r="D380" i="36"/>
  <c r="E380" i="36" s="1"/>
  <c r="D152" i="36"/>
  <c r="E152" i="36" s="1"/>
  <c r="H320" i="36"/>
  <c r="D343" i="36"/>
  <c r="E343" i="36" s="1"/>
  <c r="D24" i="36"/>
  <c r="E24" i="36" s="1"/>
  <c r="D111" i="36"/>
  <c r="E111" i="36" s="1"/>
  <c r="D189" i="36"/>
  <c r="E189" i="36" s="1"/>
  <c r="K94" i="36"/>
  <c r="D631" i="36"/>
  <c r="E631" i="36" s="1"/>
  <c r="K308" i="36"/>
  <c r="D212" i="36"/>
  <c r="E212" i="36" s="1"/>
  <c r="D703" i="36"/>
  <c r="E703" i="36" s="1"/>
  <c r="D218" i="36"/>
  <c r="E218" i="36" s="1"/>
  <c r="H438" i="36"/>
  <c r="D364" i="36"/>
  <c r="E364" i="36" s="1"/>
  <c r="H448" i="36"/>
  <c r="D52" i="36"/>
  <c r="E52" i="36" s="1"/>
  <c r="D670" i="36"/>
  <c r="E670" i="36" s="1"/>
  <c r="D495" i="36"/>
  <c r="E495" i="36" s="1"/>
  <c r="D431" i="36"/>
  <c r="E431" i="36" s="1"/>
  <c r="K367" i="36"/>
  <c r="D638" i="36"/>
  <c r="E638" i="36" s="1"/>
  <c r="D419" i="36"/>
  <c r="E419" i="36" s="1"/>
  <c r="H678" i="36"/>
  <c r="D466" i="36"/>
  <c r="E466" i="36" s="1"/>
  <c r="K370" i="36"/>
  <c r="D704" i="36"/>
  <c r="E704" i="36" s="1"/>
  <c r="D624" i="36"/>
  <c r="E624" i="36" s="1"/>
  <c r="D529" i="36"/>
  <c r="E529" i="36" s="1"/>
  <c r="K465" i="36"/>
  <c r="D300" i="36"/>
  <c r="E300" i="36" s="1"/>
  <c r="D204" i="36"/>
  <c r="E204" i="36" s="1"/>
  <c r="D601" i="36"/>
  <c r="E601" i="36" s="1"/>
  <c r="K504" i="36"/>
  <c r="D440" i="36"/>
  <c r="E440" i="36" s="1"/>
  <c r="D140" i="36"/>
  <c r="J140" i="36" s="1"/>
  <c r="K140" i="36" s="1"/>
  <c r="D76" i="36"/>
  <c r="E76" i="36" s="1"/>
  <c r="K552" i="36"/>
  <c r="D361" i="36"/>
  <c r="E361" i="36" s="1"/>
  <c r="D298" i="36"/>
  <c r="E298" i="36" s="1"/>
  <c r="D202" i="36"/>
  <c r="E202" i="36" s="1"/>
  <c r="D99" i="36"/>
  <c r="E99" i="36" s="1"/>
  <c r="D708" i="36"/>
  <c r="E708" i="36" s="1"/>
  <c r="D604" i="36"/>
  <c r="E604" i="36" s="1"/>
  <c r="D379" i="36"/>
  <c r="E379" i="36" s="1"/>
  <c r="D222" i="36"/>
  <c r="E222" i="36" s="1"/>
  <c r="D426" i="36"/>
  <c r="E426" i="36" s="1"/>
  <c r="D173" i="36"/>
  <c r="E173" i="36" s="1"/>
  <c r="D78" i="36"/>
  <c r="E78" i="36" s="1"/>
  <c r="D13" i="36"/>
  <c r="E13" i="36" s="1"/>
  <c r="D616" i="36"/>
  <c r="E616" i="36" s="1"/>
  <c r="H457" i="36"/>
  <c r="D133" i="36"/>
  <c r="E133" i="36" s="1"/>
  <c r="D69" i="36"/>
  <c r="E69" i="36" s="1"/>
  <c r="K368" i="36"/>
  <c r="H584" i="36"/>
  <c r="H522" i="36"/>
  <c r="D323" i="36"/>
  <c r="E323" i="36" s="1"/>
  <c r="D163" i="36"/>
  <c r="E163" i="36" s="1"/>
  <c r="D669" i="36"/>
  <c r="E669" i="36" s="1"/>
  <c r="D383" i="36"/>
  <c r="E383" i="36" s="1"/>
  <c r="D322" i="36"/>
  <c r="E322" i="36" s="1"/>
  <c r="D567" i="36"/>
  <c r="E567" i="36" s="1"/>
  <c r="D564" i="36"/>
  <c r="E564" i="36" s="1"/>
  <c r="H578" i="36"/>
  <c r="D481" i="36"/>
  <c r="E481" i="36" s="1"/>
  <c r="D585" i="36"/>
  <c r="E585" i="36" s="1"/>
  <c r="D194" i="36"/>
  <c r="E194" i="36" s="1"/>
  <c r="D201" i="36"/>
  <c r="E201" i="36" s="1"/>
  <c r="D138" i="36"/>
  <c r="E138" i="36" s="1"/>
  <c r="D575" i="36"/>
  <c r="J575" i="36" s="1"/>
  <c r="K575" i="36" s="1"/>
  <c r="D590" i="36"/>
  <c r="E590" i="36" s="1"/>
  <c r="D501" i="36"/>
  <c r="E501" i="36" s="1"/>
  <c r="K685" i="36"/>
  <c r="D335" i="36"/>
  <c r="E335" i="36" s="1"/>
  <c r="H398" i="36"/>
  <c r="D225" i="36"/>
  <c r="E225" i="36" s="1"/>
  <c r="D66" i="36"/>
  <c r="E66" i="36" s="1"/>
  <c r="D674" i="36"/>
  <c r="E674" i="36" s="1"/>
  <c r="D613" i="36"/>
  <c r="E613" i="36" s="1"/>
  <c r="D525" i="36"/>
  <c r="E525" i="36" s="1"/>
  <c r="D461" i="36"/>
  <c r="E461" i="36" s="1"/>
  <c r="D397" i="36"/>
  <c r="E397" i="36" s="1"/>
  <c r="H145" i="36"/>
  <c r="D81" i="36"/>
  <c r="J81" i="36" s="1"/>
  <c r="K81" i="36" s="1"/>
  <c r="D680" i="36"/>
  <c r="E680" i="36" s="1"/>
  <c r="H366" i="36"/>
  <c r="D360" i="36"/>
  <c r="E360" i="36" s="1"/>
  <c r="D707" i="36"/>
  <c r="E707" i="36" s="1"/>
  <c r="D606" i="36"/>
  <c r="E606" i="36" s="1"/>
  <c r="D453" i="36"/>
  <c r="E453" i="36" s="1"/>
  <c r="D389" i="36"/>
  <c r="E389" i="36" s="1"/>
  <c r="D296" i="36"/>
  <c r="E296" i="36" s="1"/>
  <c r="D137" i="36"/>
  <c r="E137" i="36" s="1"/>
  <c r="D41" i="36"/>
  <c r="E41" i="36" s="1"/>
  <c r="D287" i="36"/>
  <c r="E287" i="36" s="1"/>
  <c r="D382" i="36"/>
  <c r="E382" i="36" s="1"/>
  <c r="D305" i="36"/>
  <c r="J305" i="36" s="1"/>
  <c r="K305" i="36" s="1"/>
  <c r="K146" i="36"/>
  <c r="D628" i="36"/>
  <c r="E628" i="36" s="1"/>
  <c r="D477" i="36"/>
  <c r="E477" i="36" s="1"/>
  <c r="D320" i="36"/>
  <c r="E320" i="36" s="1"/>
  <c r="D97" i="36"/>
  <c r="E97" i="36" s="1"/>
  <c r="D641" i="36"/>
  <c r="E641" i="36" s="1"/>
  <c r="D691" i="36"/>
  <c r="E691" i="36" s="1"/>
  <c r="D215" i="36"/>
  <c r="E215" i="36" s="1"/>
  <c r="H541" i="36"/>
  <c r="H540" i="36"/>
  <c r="H152" i="36"/>
  <c r="G69" i="35"/>
  <c r="G77" i="31"/>
  <c r="G80" i="35"/>
  <c r="G85" i="31"/>
  <c r="G70" i="35"/>
  <c r="H332" i="30"/>
  <c r="G13" i="35"/>
  <c r="H332" i="32"/>
  <c r="G11" i="35"/>
  <c r="G58" i="35"/>
  <c r="G59" i="35"/>
  <c r="G85" i="35"/>
  <c r="G64" i="35"/>
  <c r="I719" i="32"/>
  <c r="C719" i="32"/>
  <c r="F719" i="32"/>
  <c r="G719" i="32"/>
  <c r="C655" i="32"/>
  <c r="G655" i="32"/>
  <c r="I655" i="32"/>
  <c r="F655" i="32"/>
  <c r="C591" i="32"/>
  <c r="I591" i="32"/>
  <c r="G591" i="32"/>
  <c r="F591" i="32"/>
  <c r="C527" i="32"/>
  <c r="G527" i="32"/>
  <c r="F527" i="32"/>
  <c r="I527" i="32"/>
  <c r="C463" i="32"/>
  <c r="G463" i="32"/>
  <c r="I463" i="32"/>
  <c r="F463" i="32"/>
  <c r="C335" i="32"/>
  <c r="D335" i="32" s="1"/>
  <c r="E335" i="32" s="1"/>
  <c r="G335" i="32"/>
  <c r="I335" i="32"/>
  <c r="F335" i="32"/>
  <c r="C271" i="32"/>
  <c r="G271" i="32"/>
  <c r="F271" i="32"/>
  <c r="I271" i="32"/>
  <c r="I207" i="32"/>
  <c r="C207" i="32"/>
  <c r="G207" i="32"/>
  <c r="F207" i="32"/>
  <c r="C111" i="32"/>
  <c r="F111" i="32"/>
  <c r="G111" i="32"/>
  <c r="I111" i="32"/>
  <c r="C47" i="32"/>
  <c r="D47" i="32" s="1"/>
  <c r="E47" i="32" s="1"/>
  <c r="I47" i="32"/>
  <c r="F47" i="32"/>
  <c r="G47" i="32"/>
  <c r="C726" i="32"/>
  <c r="D726" i="32" s="1"/>
  <c r="E726" i="32" s="1"/>
  <c r="F726" i="32"/>
  <c r="I726" i="32"/>
  <c r="G726" i="32"/>
  <c r="F662" i="32"/>
  <c r="I662" i="32"/>
  <c r="G662" i="32"/>
  <c r="C662" i="32"/>
  <c r="F598" i="32"/>
  <c r="G598" i="32"/>
  <c r="I598" i="32"/>
  <c r="C598" i="32"/>
  <c r="F534" i="32"/>
  <c r="C534" i="32"/>
  <c r="I534" i="32"/>
  <c r="G534" i="32"/>
  <c r="F470" i="32"/>
  <c r="G470" i="32"/>
  <c r="I470" i="32"/>
  <c r="C470" i="32"/>
  <c r="F406" i="32"/>
  <c r="C406" i="32"/>
  <c r="G406" i="32"/>
  <c r="I406" i="32"/>
  <c r="F342" i="32"/>
  <c r="C342" i="32"/>
  <c r="G342" i="32"/>
  <c r="I342" i="32"/>
  <c r="G278" i="34"/>
  <c r="I278" i="34"/>
  <c r="F278" i="34"/>
  <c r="C278" i="34"/>
  <c r="F214" i="34"/>
  <c r="G214" i="34"/>
  <c r="I214" i="34"/>
  <c r="C214" i="34"/>
  <c r="C150" i="32"/>
  <c r="D150" i="32" s="1"/>
  <c r="E150" i="32" s="1"/>
  <c r="F150" i="32"/>
  <c r="G150" i="32"/>
  <c r="J150" i="32"/>
  <c r="I150" i="32"/>
  <c r="I86" i="34"/>
  <c r="G86" i="34"/>
  <c r="F86" i="34"/>
  <c r="C86" i="34"/>
  <c r="I22" i="34"/>
  <c r="G22" i="34"/>
  <c r="F22" i="34"/>
  <c r="C22" i="34"/>
  <c r="F701" i="32"/>
  <c r="G701" i="32"/>
  <c r="I701" i="32"/>
  <c r="C701" i="32"/>
  <c r="C637" i="32"/>
  <c r="D637" i="32" s="1"/>
  <c r="E637" i="32" s="1"/>
  <c r="I637" i="32"/>
  <c r="G637" i="32"/>
  <c r="F637" i="32"/>
  <c r="G573" i="32"/>
  <c r="C573" i="32"/>
  <c r="F573" i="32"/>
  <c r="I573" i="32"/>
  <c r="I509" i="32"/>
  <c r="F509" i="32"/>
  <c r="G509" i="32"/>
  <c r="C509" i="32"/>
  <c r="C445" i="32"/>
  <c r="F445" i="32"/>
  <c r="G445" i="32"/>
  <c r="I445" i="32"/>
  <c r="G381" i="32"/>
  <c r="C381" i="32"/>
  <c r="I381" i="32"/>
  <c r="F381" i="32"/>
  <c r="C317" i="32"/>
  <c r="D317" i="32" s="1"/>
  <c r="E317" i="32" s="1"/>
  <c r="J317" i="32"/>
  <c r="I317" i="32"/>
  <c r="G317" i="32"/>
  <c r="F317" i="32"/>
  <c r="C253" i="32"/>
  <c r="D253" i="32" s="1"/>
  <c r="E253" i="32" s="1"/>
  <c r="J253" i="32"/>
  <c r="I253" i="32"/>
  <c r="F253" i="32"/>
  <c r="G253" i="32"/>
  <c r="I189" i="32"/>
  <c r="F189" i="32"/>
  <c r="G189" i="32"/>
  <c r="C189" i="32"/>
  <c r="I125" i="34"/>
  <c r="F125" i="34"/>
  <c r="G125" i="34"/>
  <c r="C125" i="34"/>
  <c r="I61" i="34"/>
  <c r="G61" i="34"/>
  <c r="F61" i="34"/>
  <c r="C61" i="34"/>
  <c r="I740" i="32"/>
  <c r="C740" i="32"/>
  <c r="G740" i="32"/>
  <c r="F740" i="32"/>
  <c r="C676" i="32"/>
  <c r="F676" i="32"/>
  <c r="G676" i="32"/>
  <c r="I676" i="32"/>
  <c r="C612" i="32"/>
  <c r="F612" i="32"/>
  <c r="G612" i="32"/>
  <c r="I612" i="32"/>
  <c r="I548" i="32"/>
  <c r="G548" i="32"/>
  <c r="C548" i="32"/>
  <c r="F548" i="32"/>
  <c r="I484" i="32"/>
  <c r="F484" i="32"/>
  <c r="G484" i="32"/>
  <c r="C484" i="32"/>
  <c r="G420" i="32"/>
  <c r="F420" i="32"/>
  <c r="C420" i="32"/>
  <c r="I420" i="32"/>
  <c r="J356" i="34"/>
  <c r="I356" i="34"/>
  <c r="F356" i="34"/>
  <c r="C356" i="34"/>
  <c r="G356" i="34"/>
  <c r="C496" i="32"/>
  <c r="F496" i="32"/>
  <c r="I496" i="32"/>
  <c r="G496" i="32"/>
  <c r="I304" i="34"/>
  <c r="G304" i="34"/>
  <c r="F304" i="34"/>
  <c r="C304" i="34"/>
  <c r="D304" i="34" s="1"/>
  <c r="E304" i="34" s="1"/>
  <c r="C584" i="32"/>
  <c r="D584" i="32" s="1"/>
  <c r="E584" i="32" s="1"/>
  <c r="F584" i="32"/>
  <c r="G584" i="32"/>
  <c r="I584" i="32"/>
  <c r="F328" i="34"/>
  <c r="I328" i="34"/>
  <c r="C328" i="34"/>
  <c r="D328" i="34" s="1"/>
  <c r="E328" i="34" s="1"/>
  <c r="G328" i="34"/>
  <c r="C431" i="30"/>
  <c r="F431" i="30"/>
  <c r="G431" i="30"/>
  <c r="I431" i="30"/>
  <c r="F175" i="30"/>
  <c r="I175" i="30"/>
  <c r="G175" i="30"/>
  <c r="C175" i="30"/>
  <c r="C284" i="30"/>
  <c r="I284" i="30"/>
  <c r="F284" i="30"/>
  <c r="G284" i="30"/>
  <c r="G220" i="30"/>
  <c r="C220" i="30"/>
  <c r="F220" i="30"/>
  <c r="I220" i="30"/>
  <c r="G156" i="30"/>
  <c r="C156" i="30"/>
  <c r="I156" i="30"/>
  <c r="F156" i="30"/>
  <c r="I92" i="30"/>
  <c r="G92" i="30"/>
  <c r="C92" i="30"/>
  <c r="F92" i="30"/>
  <c r="G28" i="32"/>
  <c r="C28" i="32"/>
  <c r="D28" i="32" s="1"/>
  <c r="E28" i="32" s="1"/>
  <c r="I28" i="32"/>
  <c r="F28" i="32"/>
  <c r="G707" i="30"/>
  <c r="I707" i="30"/>
  <c r="F707" i="30"/>
  <c r="C707" i="30"/>
  <c r="C643" i="30"/>
  <c r="I643" i="30"/>
  <c r="F643" i="30"/>
  <c r="G643" i="30"/>
  <c r="I579" i="30"/>
  <c r="F579" i="30"/>
  <c r="G579" i="30"/>
  <c r="C579" i="30"/>
  <c r="G483" i="30"/>
  <c r="C483" i="30"/>
  <c r="F483" i="30"/>
  <c r="I483" i="30"/>
  <c r="I387" i="32"/>
  <c r="F387" i="32"/>
  <c r="C387" i="32"/>
  <c r="G387" i="32"/>
  <c r="G323" i="30"/>
  <c r="F323" i="30"/>
  <c r="I323" i="30"/>
  <c r="C323" i="30"/>
  <c r="I227" i="30"/>
  <c r="F227" i="30"/>
  <c r="G227" i="30"/>
  <c r="J227" i="30"/>
  <c r="C227" i="30"/>
  <c r="G131" i="30"/>
  <c r="I131" i="30"/>
  <c r="F131" i="30"/>
  <c r="C131" i="30"/>
  <c r="F35" i="30"/>
  <c r="G35" i="30"/>
  <c r="I35" i="30"/>
  <c r="C35" i="30"/>
  <c r="C602" i="30"/>
  <c r="F602" i="30"/>
  <c r="G602" i="30"/>
  <c r="I602" i="30"/>
  <c r="G458" i="30"/>
  <c r="C458" i="30"/>
  <c r="F458" i="30"/>
  <c r="I458" i="30"/>
  <c r="F394" i="30"/>
  <c r="G394" i="30"/>
  <c r="I394" i="30"/>
  <c r="C394" i="30"/>
  <c r="G330" i="30"/>
  <c r="I330" i="30"/>
  <c r="C330" i="30"/>
  <c r="F330" i="30"/>
  <c r="C250" i="30"/>
  <c r="G250" i="30"/>
  <c r="F250" i="30"/>
  <c r="I250" i="30"/>
  <c r="G186" i="30"/>
  <c r="C186" i="30"/>
  <c r="F186" i="30"/>
  <c r="I186" i="30"/>
  <c r="G122" i="30"/>
  <c r="F122" i="30"/>
  <c r="C122" i="30"/>
  <c r="I122" i="30"/>
  <c r="I58" i="30"/>
  <c r="G58" i="30"/>
  <c r="F58" i="30"/>
  <c r="C58" i="30"/>
  <c r="C674" i="30"/>
  <c r="F674" i="30"/>
  <c r="G674" i="30"/>
  <c r="I674" i="30"/>
  <c r="C737" i="30"/>
  <c r="I737" i="30"/>
  <c r="G737" i="30"/>
  <c r="F737" i="30"/>
  <c r="G673" i="30"/>
  <c r="F673" i="30"/>
  <c r="C673" i="30"/>
  <c r="I673" i="30"/>
  <c r="I609" i="30"/>
  <c r="F609" i="30"/>
  <c r="G609" i="30"/>
  <c r="C609" i="30"/>
  <c r="C545" i="30"/>
  <c r="I545" i="30"/>
  <c r="F545" i="30"/>
  <c r="G545" i="30"/>
  <c r="C481" i="30"/>
  <c r="G481" i="30"/>
  <c r="F481" i="30"/>
  <c r="I481" i="30"/>
  <c r="F417" i="30"/>
  <c r="C417" i="30"/>
  <c r="G417" i="30"/>
  <c r="I417" i="30"/>
  <c r="G353" i="30"/>
  <c r="I353" i="30"/>
  <c r="J353" i="30"/>
  <c r="C353" i="30"/>
  <c r="D353" i="30" s="1"/>
  <c r="E353" i="30" s="1"/>
  <c r="F353" i="30"/>
  <c r="I289" i="30"/>
  <c r="C289" i="30"/>
  <c r="F289" i="30"/>
  <c r="G289" i="30"/>
  <c r="G225" i="30"/>
  <c r="F225" i="30"/>
  <c r="C225" i="30"/>
  <c r="I225" i="30"/>
  <c r="F161" i="30"/>
  <c r="G161" i="30"/>
  <c r="C161" i="30"/>
  <c r="D161" i="30" s="1"/>
  <c r="E161" i="30" s="1"/>
  <c r="J161" i="30"/>
  <c r="I161" i="30"/>
  <c r="G97" i="30"/>
  <c r="I97" i="30"/>
  <c r="F97" i="30"/>
  <c r="C97" i="30"/>
  <c r="F33" i="30"/>
  <c r="G33" i="30"/>
  <c r="C33" i="30"/>
  <c r="I33" i="30"/>
  <c r="C570" i="30"/>
  <c r="I570" i="30"/>
  <c r="G570" i="30"/>
  <c r="F570" i="30"/>
  <c r="I712" i="32"/>
  <c r="C712" i="32"/>
  <c r="F712" i="32"/>
  <c r="G712" i="32"/>
  <c r="G648" i="30"/>
  <c r="I648" i="30"/>
  <c r="C648" i="30"/>
  <c r="F648" i="30"/>
  <c r="C520" i="30"/>
  <c r="F520" i="30"/>
  <c r="I520" i="30"/>
  <c r="G520" i="30"/>
  <c r="C232" i="30"/>
  <c r="F232" i="30"/>
  <c r="I232" i="30"/>
  <c r="G232" i="30"/>
  <c r="I9" i="34"/>
  <c r="G9" i="34"/>
  <c r="F9" i="34"/>
  <c r="C9" i="34"/>
  <c r="I679" i="34"/>
  <c r="F679" i="34"/>
  <c r="G679" i="34"/>
  <c r="C679" i="34"/>
  <c r="I583" i="34"/>
  <c r="F583" i="34"/>
  <c r="C583" i="34"/>
  <c r="G583" i="34"/>
  <c r="I519" i="34"/>
  <c r="F519" i="34"/>
  <c r="G519" i="34"/>
  <c r="C519" i="34"/>
  <c r="I455" i="34"/>
  <c r="F455" i="34"/>
  <c r="G455" i="34"/>
  <c r="C455" i="34"/>
  <c r="G391" i="34"/>
  <c r="I391" i="34"/>
  <c r="C391" i="34"/>
  <c r="F391" i="34"/>
  <c r="G295" i="34"/>
  <c r="I295" i="34"/>
  <c r="F295" i="34"/>
  <c r="C295" i="34"/>
  <c r="D295" i="34" s="1"/>
  <c r="E295" i="34" s="1"/>
  <c r="I231" i="34"/>
  <c r="F231" i="34"/>
  <c r="G231" i="34"/>
  <c r="C231" i="34"/>
  <c r="D231" i="34" s="1"/>
  <c r="E231" i="34" s="1"/>
  <c r="I167" i="34"/>
  <c r="G167" i="34"/>
  <c r="F167" i="34"/>
  <c r="C167" i="34"/>
  <c r="D167" i="34" s="1"/>
  <c r="E167" i="34" s="1"/>
  <c r="I103" i="34"/>
  <c r="F103" i="34"/>
  <c r="G103" i="34"/>
  <c r="C103" i="34"/>
  <c r="D103" i="34" s="1"/>
  <c r="E103" i="34" s="1"/>
  <c r="I642" i="34"/>
  <c r="F642" i="34"/>
  <c r="C642" i="34"/>
  <c r="G642" i="34"/>
  <c r="I686" i="34"/>
  <c r="F686" i="34"/>
  <c r="G686" i="34"/>
  <c r="C686" i="34"/>
  <c r="D686" i="34" s="1"/>
  <c r="E686" i="34" s="1"/>
  <c r="I622" i="34"/>
  <c r="G622" i="34"/>
  <c r="F622" i="34"/>
  <c r="C622" i="34"/>
  <c r="I558" i="34"/>
  <c r="F558" i="34"/>
  <c r="C558" i="34"/>
  <c r="G558" i="34"/>
  <c r="F494" i="34"/>
  <c r="I494" i="34"/>
  <c r="G494" i="34"/>
  <c r="C494" i="34"/>
  <c r="I430" i="34"/>
  <c r="G430" i="34"/>
  <c r="F430" i="34"/>
  <c r="C430" i="34"/>
  <c r="D430" i="34" s="1"/>
  <c r="E430" i="34" s="1"/>
  <c r="C366" i="32"/>
  <c r="D366" i="32" s="1"/>
  <c r="E366" i="32" s="1"/>
  <c r="F366" i="32"/>
  <c r="G366" i="32"/>
  <c r="I366" i="32"/>
  <c r="I302" i="34"/>
  <c r="G302" i="34"/>
  <c r="F302" i="34"/>
  <c r="C302" i="34"/>
  <c r="D302" i="34" s="1"/>
  <c r="E302" i="34" s="1"/>
  <c r="F238" i="32"/>
  <c r="G238" i="32"/>
  <c r="I238" i="32"/>
  <c r="C238" i="32"/>
  <c r="I174" i="34"/>
  <c r="F174" i="34"/>
  <c r="G174" i="34"/>
  <c r="C174" i="34"/>
  <c r="I110" i="34"/>
  <c r="G110" i="34"/>
  <c r="C110" i="34"/>
  <c r="F110" i="34"/>
  <c r="I46" i="34"/>
  <c r="F46" i="34"/>
  <c r="G46" i="34"/>
  <c r="C46" i="34"/>
  <c r="I725" i="34"/>
  <c r="F725" i="34"/>
  <c r="G725" i="34"/>
  <c r="C725" i="34"/>
  <c r="I661" i="34"/>
  <c r="G661" i="34"/>
  <c r="C661" i="34"/>
  <c r="F661" i="34"/>
  <c r="I597" i="34"/>
  <c r="F597" i="34"/>
  <c r="G597" i="34"/>
  <c r="C597" i="34"/>
  <c r="D597" i="34" s="1"/>
  <c r="E597" i="34" s="1"/>
  <c r="I533" i="34"/>
  <c r="F533" i="34"/>
  <c r="G533" i="34"/>
  <c r="C533" i="34"/>
  <c r="I469" i="34"/>
  <c r="F469" i="34"/>
  <c r="C469" i="34"/>
  <c r="D469" i="34" s="1"/>
  <c r="E469" i="34" s="1"/>
  <c r="G469" i="34"/>
  <c r="G405" i="34"/>
  <c r="I405" i="34"/>
  <c r="C405" i="34"/>
  <c r="F405" i="34"/>
  <c r="C341" i="32"/>
  <c r="I341" i="32"/>
  <c r="F341" i="32"/>
  <c r="G341" i="32"/>
  <c r="G277" i="34"/>
  <c r="F277" i="34"/>
  <c r="C277" i="34"/>
  <c r="I277" i="34"/>
  <c r="I213" i="34"/>
  <c r="F213" i="34"/>
  <c r="G213" i="34"/>
  <c r="C213" i="34"/>
  <c r="I149" i="32"/>
  <c r="F149" i="32"/>
  <c r="J149" i="32"/>
  <c r="C149" i="32"/>
  <c r="D149" i="32" s="1"/>
  <c r="E149" i="32" s="1"/>
  <c r="G149" i="32"/>
  <c r="I85" i="34"/>
  <c r="F85" i="34"/>
  <c r="G85" i="34"/>
  <c r="C85" i="34"/>
  <c r="F21" i="34"/>
  <c r="I21" i="34"/>
  <c r="C21" i="34"/>
  <c r="G21" i="34"/>
  <c r="I700" i="34"/>
  <c r="G700" i="34"/>
  <c r="F700" i="34"/>
  <c r="C700" i="34"/>
  <c r="I636" i="34"/>
  <c r="G636" i="34"/>
  <c r="F636" i="34"/>
  <c r="C636" i="34"/>
  <c r="I572" i="34"/>
  <c r="F572" i="34"/>
  <c r="G572" i="34"/>
  <c r="C572" i="34"/>
  <c r="I508" i="34"/>
  <c r="J508" i="34"/>
  <c r="G508" i="34"/>
  <c r="F508" i="34"/>
  <c r="C508" i="34"/>
  <c r="G444" i="34"/>
  <c r="C444" i="34"/>
  <c r="I444" i="34"/>
  <c r="F444" i="34"/>
  <c r="I380" i="34"/>
  <c r="F380" i="34"/>
  <c r="G380" i="34"/>
  <c r="C380" i="34"/>
  <c r="I515" i="34"/>
  <c r="G515" i="34"/>
  <c r="F515" i="34"/>
  <c r="C515" i="34"/>
  <c r="D515" i="34" s="1"/>
  <c r="E515" i="34" s="1"/>
  <c r="I259" i="34"/>
  <c r="F259" i="34"/>
  <c r="G259" i="34"/>
  <c r="C259" i="34"/>
  <c r="I67" i="34"/>
  <c r="F67" i="34"/>
  <c r="G67" i="34"/>
  <c r="C67" i="34"/>
  <c r="C647" i="30"/>
  <c r="G647" i="30"/>
  <c r="F647" i="30"/>
  <c r="I647" i="30"/>
  <c r="G71" i="30"/>
  <c r="F71" i="30"/>
  <c r="I71" i="30"/>
  <c r="C71" i="30"/>
  <c r="I276" i="30"/>
  <c r="F276" i="30"/>
  <c r="G276" i="30"/>
  <c r="C276" i="30"/>
  <c r="I212" i="30"/>
  <c r="C212" i="30"/>
  <c r="D212" i="30" s="1"/>
  <c r="E212" i="30" s="1"/>
  <c r="G212" i="30"/>
  <c r="F212" i="30"/>
  <c r="C148" i="30"/>
  <c r="F148" i="30"/>
  <c r="I148" i="30"/>
  <c r="J148" i="30"/>
  <c r="G148" i="30"/>
  <c r="C84" i="30"/>
  <c r="F84" i="30"/>
  <c r="G84" i="30"/>
  <c r="I84" i="30"/>
  <c r="F20" i="30"/>
  <c r="G20" i="30"/>
  <c r="I20" i="30"/>
  <c r="C20" i="30"/>
  <c r="D20" i="30" s="1"/>
  <c r="E20" i="30" s="1"/>
  <c r="F699" i="30"/>
  <c r="G699" i="30"/>
  <c r="I699" i="30"/>
  <c r="C699" i="30"/>
  <c r="F603" i="30"/>
  <c r="C603" i="30"/>
  <c r="G603" i="30"/>
  <c r="I603" i="30"/>
  <c r="G539" i="30"/>
  <c r="C539" i="30"/>
  <c r="F539" i="30"/>
  <c r="I539" i="30"/>
  <c r="G443" i="30"/>
  <c r="C443" i="30"/>
  <c r="I443" i="30"/>
  <c r="F443" i="30"/>
  <c r="C347" i="30"/>
  <c r="G347" i="30"/>
  <c r="F347" i="30"/>
  <c r="I347" i="30"/>
  <c r="C283" i="30"/>
  <c r="D283" i="30" s="1"/>
  <c r="E283" i="30" s="1"/>
  <c r="G283" i="30"/>
  <c r="I283" i="30"/>
  <c r="F283" i="30"/>
  <c r="C187" i="30"/>
  <c r="G187" i="30"/>
  <c r="I187" i="30"/>
  <c r="F187" i="30"/>
  <c r="F59" i="30"/>
  <c r="G59" i="30"/>
  <c r="C59" i="30"/>
  <c r="I59" i="30"/>
  <c r="G578" i="30"/>
  <c r="C578" i="30"/>
  <c r="I578" i="30"/>
  <c r="F578" i="30"/>
  <c r="C450" i="30"/>
  <c r="I450" i="30"/>
  <c r="F450" i="30"/>
  <c r="G450" i="30"/>
  <c r="C386" i="30"/>
  <c r="F386" i="30"/>
  <c r="G386" i="30"/>
  <c r="I386" i="30"/>
  <c r="C306" i="30"/>
  <c r="F306" i="30"/>
  <c r="G306" i="30"/>
  <c r="I306" i="30"/>
  <c r="C242" i="30"/>
  <c r="G242" i="30"/>
  <c r="I242" i="30"/>
  <c r="F242" i="30"/>
  <c r="G178" i="30"/>
  <c r="C178" i="30"/>
  <c r="I178" i="30"/>
  <c r="F178" i="30"/>
  <c r="C114" i="30"/>
  <c r="G114" i="30"/>
  <c r="I114" i="30"/>
  <c r="F114" i="30"/>
  <c r="I50" i="30"/>
  <c r="G50" i="30"/>
  <c r="F50" i="30"/>
  <c r="C50" i="30"/>
  <c r="C610" i="30"/>
  <c r="F610" i="30"/>
  <c r="G610" i="30"/>
  <c r="I610" i="30"/>
  <c r="F729" i="30"/>
  <c r="I729" i="30"/>
  <c r="C729" i="30"/>
  <c r="G729" i="30"/>
  <c r="G665" i="30"/>
  <c r="F665" i="30"/>
  <c r="C665" i="30"/>
  <c r="I665" i="30"/>
  <c r="F601" i="30"/>
  <c r="I601" i="30"/>
  <c r="G601" i="30"/>
  <c r="C601" i="30"/>
  <c r="C537" i="30"/>
  <c r="D537" i="30" s="1"/>
  <c r="E537" i="30" s="1"/>
  <c r="I537" i="30"/>
  <c r="F537" i="30"/>
  <c r="G537" i="30"/>
  <c r="C473" i="32"/>
  <c r="F473" i="32"/>
  <c r="I473" i="32"/>
  <c r="G473" i="32"/>
  <c r="I409" i="30"/>
  <c r="G409" i="30"/>
  <c r="F409" i="30"/>
  <c r="J409" i="30"/>
  <c r="C409" i="30"/>
  <c r="F345" i="30"/>
  <c r="C345" i="30"/>
  <c r="I345" i="30"/>
  <c r="G345" i="30"/>
  <c r="G281" i="30"/>
  <c r="C281" i="30"/>
  <c r="I281" i="30"/>
  <c r="F281" i="30"/>
  <c r="F217" i="30"/>
  <c r="G217" i="30"/>
  <c r="I217" i="30"/>
  <c r="C217" i="30"/>
  <c r="F153" i="30"/>
  <c r="I153" i="30"/>
  <c r="J153" i="30"/>
  <c r="G153" i="30"/>
  <c r="C153" i="30"/>
  <c r="D153" i="30" s="1"/>
  <c r="E153" i="30" s="1"/>
  <c r="G89" i="30"/>
  <c r="I89" i="30"/>
  <c r="J89" i="30"/>
  <c r="C89" i="30"/>
  <c r="F89" i="30"/>
  <c r="F25" i="30"/>
  <c r="G25" i="30"/>
  <c r="I25" i="30"/>
  <c r="C25" i="30"/>
  <c r="I546" i="30"/>
  <c r="C546" i="30"/>
  <c r="F546" i="30"/>
  <c r="G546" i="30"/>
  <c r="F704" i="30"/>
  <c r="I704" i="30"/>
  <c r="G704" i="30"/>
  <c r="C704" i="30"/>
  <c r="I640" i="30"/>
  <c r="G640" i="30"/>
  <c r="C640" i="30"/>
  <c r="D640" i="30" s="1"/>
  <c r="E640" i="30" s="1"/>
  <c r="F640" i="30"/>
  <c r="G576" i="32"/>
  <c r="I576" i="32"/>
  <c r="F576" i="32"/>
  <c r="C576" i="32"/>
  <c r="G512" i="30"/>
  <c r="I512" i="30"/>
  <c r="F512" i="30"/>
  <c r="C512" i="30"/>
  <c r="C448" i="30"/>
  <c r="I448" i="30"/>
  <c r="G448" i="30"/>
  <c r="F448" i="30"/>
  <c r="F384" i="32"/>
  <c r="C384" i="32"/>
  <c r="G384" i="32"/>
  <c r="I384" i="32"/>
  <c r="F320" i="30"/>
  <c r="J320" i="30"/>
  <c r="G320" i="30"/>
  <c r="I320" i="30"/>
  <c r="C320" i="30"/>
  <c r="D320" i="30" s="1"/>
  <c r="E320" i="30" s="1"/>
  <c r="F256" i="30"/>
  <c r="I256" i="30"/>
  <c r="G256" i="30"/>
  <c r="C256" i="30"/>
  <c r="G192" i="30"/>
  <c r="I192" i="30"/>
  <c r="C192" i="30"/>
  <c r="F192" i="30"/>
  <c r="C128" i="30"/>
  <c r="G128" i="30"/>
  <c r="F128" i="30"/>
  <c r="I128" i="30"/>
  <c r="C32" i="30"/>
  <c r="D32" i="30" s="1"/>
  <c r="E32" i="30" s="1"/>
  <c r="I32" i="30"/>
  <c r="F32" i="30"/>
  <c r="G32" i="30"/>
  <c r="C735" i="30"/>
  <c r="I735" i="30"/>
  <c r="F735" i="30"/>
  <c r="G735" i="30"/>
  <c r="G671" i="30"/>
  <c r="F671" i="30"/>
  <c r="C671" i="30"/>
  <c r="I671" i="30"/>
  <c r="C607" i="30"/>
  <c r="G607" i="30"/>
  <c r="F607" i="30"/>
  <c r="I607" i="30"/>
  <c r="G543" i="30"/>
  <c r="F543" i="30"/>
  <c r="C543" i="30"/>
  <c r="I543" i="30"/>
  <c r="I479" i="30"/>
  <c r="G479" i="30"/>
  <c r="C479" i="30"/>
  <c r="F479" i="30"/>
  <c r="F415" i="30"/>
  <c r="I415" i="30"/>
  <c r="G415" i="30"/>
  <c r="C415" i="30"/>
  <c r="F351" i="30"/>
  <c r="C351" i="30"/>
  <c r="I351" i="30"/>
  <c r="G351" i="30"/>
  <c r="F287" i="30"/>
  <c r="G287" i="30"/>
  <c r="I287" i="30"/>
  <c r="C287" i="30"/>
  <c r="G223" i="30"/>
  <c r="C223" i="30"/>
  <c r="F223" i="30"/>
  <c r="I223" i="30"/>
  <c r="C159" i="30"/>
  <c r="D159" i="30" s="1"/>
  <c r="E159" i="30" s="1"/>
  <c r="G159" i="30"/>
  <c r="F159" i="30"/>
  <c r="I159" i="30"/>
  <c r="J159" i="30"/>
  <c r="F95" i="30"/>
  <c r="G95" i="30"/>
  <c r="J95" i="30"/>
  <c r="C95" i="30"/>
  <c r="D95" i="30" s="1"/>
  <c r="E95" i="30" s="1"/>
  <c r="I95" i="30"/>
  <c r="F31" i="30"/>
  <c r="G31" i="30"/>
  <c r="C31" i="30"/>
  <c r="I31" i="30"/>
  <c r="F710" i="30"/>
  <c r="C710" i="30"/>
  <c r="G710" i="30"/>
  <c r="I710" i="30"/>
  <c r="F646" i="32"/>
  <c r="G646" i="32"/>
  <c r="I646" i="32"/>
  <c r="C646" i="32"/>
  <c r="I582" i="30"/>
  <c r="C582" i="30"/>
  <c r="F582" i="30"/>
  <c r="G582" i="30"/>
  <c r="G518" i="30"/>
  <c r="F518" i="30"/>
  <c r="C518" i="30"/>
  <c r="I518" i="30"/>
  <c r="G454" i="30"/>
  <c r="F454" i="30"/>
  <c r="I454" i="30"/>
  <c r="C454" i="30"/>
  <c r="I390" i="30"/>
  <c r="C390" i="30"/>
  <c r="G390" i="30"/>
  <c r="F390" i="30"/>
  <c r="G326" i="30"/>
  <c r="C326" i="30"/>
  <c r="F326" i="30"/>
  <c r="I326" i="30"/>
  <c r="C262" i="30"/>
  <c r="G262" i="30"/>
  <c r="I262" i="30"/>
  <c r="F262" i="30"/>
  <c r="C198" i="30"/>
  <c r="I198" i="30"/>
  <c r="F198" i="30"/>
  <c r="G198" i="30"/>
  <c r="C134" i="30"/>
  <c r="D134" i="30" s="1"/>
  <c r="E134" i="30" s="1"/>
  <c r="I134" i="30"/>
  <c r="F134" i="30"/>
  <c r="G134" i="30"/>
  <c r="C70" i="30"/>
  <c r="F70" i="30"/>
  <c r="G70" i="30"/>
  <c r="I70" i="30"/>
  <c r="I650" i="30"/>
  <c r="F650" i="30"/>
  <c r="G650" i="30"/>
  <c r="C650" i="30"/>
  <c r="C685" i="30"/>
  <c r="F685" i="30"/>
  <c r="G685" i="30"/>
  <c r="I685" i="30"/>
  <c r="G621" i="30"/>
  <c r="F621" i="30"/>
  <c r="C621" i="30"/>
  <c r="I621" i="30"/>
  <c r="C557" i="30"/>
  <c r="G557" i="30"/>
  <c r="F557" i="30"/>
  <c r="I557" i="30"/>
  <c r="F493" i="30"/>
  <c r="I493" i="30"/>
  <c r="G493" i="30"/>
  <c r="C493" i="30"/>
  <c r="I429" i="32"/>
  <c r="F429" i="32"/>
  <c r="C429" i="32"/>
  <c r="G429" i="32"/>
  <c r="C365" i="30"/>
  <c r="G365" i="30"/>
  <c r="F365" i="30"/>
  <c r="I365" i="30"/>
  <c r="G301" i="30"/>
  <c r="C301" i="30"/>
  <c r="F301" i="30"/>
  <c r="I301" i="30"/>
  <c r="C237" i="30"/>
  <c r="D237" i="30" s="1"/>
  <c r="E237" i="30" s="1"/>
  <c r="I237" i="30"/>
  <c r="G237" i="30"/>
  <c r="F237" i="30"/>
  <c r="I173" i="30"/>
  <c r="C173" i="30"/>
  <c r="G173" i="30"/>
  <c r="F173" i="30"/>
  <c r="C109" i="30"/>
  <c r="F109" i="30"/>
  <c r="G109" i="30"/>
  <c r="I109" i="30"/>
  <c r="C45" i="30"/>
  <c r="F45" i="30"/>
  <c r="I45" i="30"/>
  <c r="G45" i="30"/>
  <c r="C724" i="30"/>
  <c r="F724" i="30"/>
  <c r="G724" i="30"/>
  <c r="I724" i="30"/>
  <c r="G660" i="30"/>
  <c r="I660" i="30"/>
  <c r="F660" i="30"/>
  <c r="C660" i="30"/>
  <c r="C596" i="30"/>
  <c r="F596" i="30"/>
  <c r="G596" i="30"/>
  <c r="I596" i="30"/>
  <c r="G532" i="30"/>
  <c r="I532" i="30"/>
  <c r="F532" i="30"/>
  <c r="C532" i="30"/>
  <c r="G468" i="30"/>
  <c r="C468" i="30"/>
  <c r="I468" i="30"/>
  <c r="F468" i="30"/>
  <c r="I404" i="30"/>
  <c r="C404" i="30"/>
  <c r="F404" i="30"/>
  <c r="G404" i="30"/>
  <c r="G340" i="30"/>
  <c r="C340" i="30"/>
  <c r="F340" i="30"/>
  <c r="I340" i="30"/>
  <c r="I475" i="30"/>
  <c r="C475" i="30"/>
  <c r="G475" i="30"/>
  <c r="F475" i="30"/>
  <c r="C219" i="30"/>
  <c r="D219" i="30" s="1"/>
  <c r="E219" i="30" s="1"/>
  <c r="F219" i="30"/>
  <c r="I219" i="30"/>
  <c r="G219" i="30"/>
  <c r="G91" i="30"/>
  <c r="C91" i="30"/>
  <c r="F91" i="30"/>
  <c r="I91" i="30"/>
  <c r="F64" i="30"/>
  <c r="G64" i="30"/>
  <c r="C64" i="30"/>
  <c r="I64" i="30"/>
  <c r="F456" i="30"/>
  <c r="G456" i="30"/>
  <c r="I456" i="30"/>
  <c r="C456" i="30"/>
  <c r="F72" i="30"/>
  <c r="C72" i="30"/>
  <c r="I72" i="30"/>
  <c r="G72" i="30"/>
  <c r="F268" i="30"/>
  <c r="I268" i="30"/>
  <c r="G268" i="30"/>
  <c r="C268" i="30"/>
  <c r="G204" i="30"/>
  <c r="F204" i="30"/>
  <c r="I204" i="30"/>
  <c r="C204" i="30"/>
  <c r="F140" i="30"/>
  <c r="C140" i="30"/>
  <c r="I140" i="30"/>
  <c r="G140" i="30"/>
  <c r="C76" i="30"/>
  <c r="F76" i="30"/>
  <c r="I76" i="30"/>
  <c r="G76" i="30"/>
  <c r="F11" i="30"/>
  <c r="C11" i="30"/>
  <c r="G11" i="30"/>
  <c r="I11" i="30"/>
  <c r="F691" i="30"/>
  <c r="I691" i="30"/>
  <c r="C691" i="30"/>
  <c r="G691" i="30"/>
  <c r="C627" i="30"/>
  <c r="F627" i="30"/>
  <c r="I627" i="30"/>
  <c r="G627" i="30"/>
  <c r="C563" i="30"/>
  <c r="F563" i="30"/>
  <c r="G563" i="30"/>
  <c r="I563" i="30"/>
  <c r="C499" i="30"/>
  <c r="D499" i="30" s="1"/>
  <c r="E499" i="30" s="1"/>
  <c r="G499" i="30"/>
  <c r="F499" i="30"/>
  <c r="I499" i="30"/>
  <c r="F435" i="30"/>
  <c r="I435" i="30"/>
  <c r="C435" i="30"/>
  <c r="G435" i="30"/>
  <c r="G371" i="30"/>
  <c r="I371" i="30"/>
  <c r="J371" i="30"/>
  <c r="C371" i="30"/>
  <c r="D371" i="30" s="1"/>
  <c r="E371" i="30" s="1"/>
  <c r="F371" i="30"/>
  <c r="G307" i="30"/>
  <c r="C307" i="30"/>
  <c r="D307" i="30" s="1"/>
  <c r="E307" i="30" s="1"/>
  <c r="F307" i="30"/>
  <c r="I307" i="30"/>
  <c r="C243" i="30"/>
  <c r="I243" i="30"/>
  <c r="F243" i="30"/>
  <c r="G243" i="30"/>
  <c r="F179" i="30"/>
  <c r="C179" i="30"/>
  <c r="I179" i="30"/>
  <c r="G179" i="30"/>
  <c r="G83" i="30"/>
  <c r="F83" i="30"/>
  <c r="I83" i="30"/>
  <c r="C83" i="30"/>
  <c r="C682" i="32"/>
  <c r="G682" i="32"/>
  <c r="I682" i="32"/>
  <c r="F682" i="32"/>
  <c r="F474" i="30"/>
  <c r="G474" i="30"/>
  <c r="C474" i="30"/>
  <c r="I474" i="30"/>
  <c r="C410" i="30"/>
  <c r="G410" i="30"/>
  <c r="I410" i="30"/>
  <c r="J410" i="30"/>
  <c r="F410" i="30"/>
  <c r="F346" i="30"/>
  <c r="C346" i="30"/>
  <c r="I346" i="30"/>
  <c r="G346" i="30"/>
  <c r="C266" i="30"/>
  <c r="D266" i="30" s="1"/>
  <c r="E266" i="30" s="1"/>
  <c r="G266" i="30"/>
  <c r="I266" i="30"/>
  <c r="F266" i="30"/>
  <c r="C202" i="30"/>
  <c r="G202" i="30"/>
  <c r="I202" i="30"/>
  <c r="F202" i="30"/>
  <c r="C138" i="30"/>
  <c r="I138" i="30"/>
  <c r="F138" i="30"/>
  <c r="G138" i="30"/>
  <c r="C74" i="30"/>
  <c r="G74" i="30"/>
  <c r="I74" i="30"/>
  <c r="F74" i="30"/>
  <c r="G730" i="30"/>
  <c r="I730" i="30"/>
  <c r="C730" i="30"/>
  <c r="F730" i="30"/>
  <c r="F482" i="30"/>
  <c r="G482" i="30"/>
  <c r="C482" i="30"/>
  <c r="I482" i="30"/>
  <c r="C689" i="30"/>
  <c r="G689" i="30"/>
  <c r="I689" i="30"/>
  <c r="F689" i="30"/>
  <c r="I625" i="30"/>
  <c r="G625" i="30"/>
  <c r="C625" i="30"/>
  <c r="F625" i="30"/>
  <c r="I561" i="30"/>
  <c r="G561" i="30"/>
  <c r="C561" i="30"/>
  <c r="F561" i="30"/>
  <c r="C497" i="30"/>
  <c r="D497" i="30" s="1"/>
  <c r="E497" i="30" s="1"/>
  <c r="F497" i="30"/>
  <c r="G497" i="30"/>
  <c r="I497" i="30"/>
  <c r="G433" i="30"/>
  <c r="F433" i="30"/>
  <c r="C433" i="30"/>
  <c r="I433" i="30"/>
  <c r="F369" i="30"/>
  <c r="C369" i="30"/>
  <c r="D369" i="30" s="1"/>
  <c r="E369" i="30" s="1"/>
  <c r="J369" i="30"/>
  <c r="I369" i="30"/>
  <c r="G369" i="30"/>
  <c r="C305" i="30"/>
  <c r="D305" i="30" s="1"/>
  <c r="E305" i="30" s="1"/>
  <c r="F305" i="30"/>
  <c r="I305" i="30"/>
  <c r="G305" i="30"/>
  <c r="G241" i="30"/>
  <c r="I241" i="30"/>
  <c r="F241" i="30"/>
  <c r="C241" i="30"/>
  <c r="G177" i="30"/>
  <c r="C177" i="30"/>
  <c r="I177" i="30"/>
  <c r="F177" i="30"/>
  <c r="G113" i="30"/>
  <c r="I113" i="30"/>
  <c r="C113" i="30"/>
  <c r="F113" i="30"/>
  <c r="G49" i="30"/>
  <c r="I49" i="30"/>
  <c r="C49" i="30"/>
  <c r="F49" i="30"/>
  <c r="G618" i="30"/>
  <c r="I618" i="30"/>
  <c r="F618" i="30"/>
  <c r="C618" i="30"/>
  <c r="I728" i="30"/>
  <c r="F728" i="30"/>
  <c r="G728" i="30"/>
  <c r="C728" i="30"/>
  <c r="D728" i="30" s="1"/>
  <c r="E728" i="30" s="1"/>
  <c r="G664" i="30"/>
  <c r="F664" i="30"/>
  <c r="I664" i="30"/>
  <c r="C664" i="30"/>
  <c r="G568" i="30"/>
  <c r="C568" i="30"/>
  <c r="I568" i="30"/>
  <c r="F568" i="30"/>
  <c r="F472" i="30"/>
  <c r="G472" i="30"/>
  <c r="C472" i="30"/>
  <c r="I472" i="30"/>
  <c r="F408" i="30"/>
  <c r="G408" i="30"/>
  <c r="C408" i="30"/>
  <c r="D408" i="30" s="1"/>
  <c r="E408" i="30" s="1"/>
  <c r="I408" i="30"/>
  <c r="F312" i="30"/>
  <c r="G312" i="30"/>
  <c r="J312" i="30"/>
  <c r="I312" i="30"/>
  <c r="C312" i="30"/>
  <c r="C216" i="30"/>
  <c r="D216" i="30" s="1"/>
  <c r="E216" i="30" s="1"/>
  <c r="I216" i="30"/>
  <c r="G216" i="30"/>
  <c r="F216" i="30"/>
  <c r="G152" i="30"/>
  <c r="J152" i="30"/>
  <c r="C152" i="30"/>
  <c r="D152" i="30" s="1"/>
  <c r="E152" i="30" s="1"/>
  <c r="I152" i="30"/>
  <c r="F152" i="30"/>
  <c r="F56" i="30"/>
  <c r="C56" i="30"/>
  <c r="G56" i="30"/>
  <c r="I56" i="30"/>
  <c r="F24" i="30"/>
  <c r="C24" i="30"/>
  <c r="I24" i="30"/>
  <c r="G24" i="30"/>
  <c r="F208" i="30"/>
  <c r="G208" i="30"/>
  <c r="C208" i="30"/>
  <c r="I208" i="30"/>
  <c r="I552" i="30"/>
  <c r="F552" i="30"/>
  <c r="G552" i="30"/>
  <c r="C552" i="30"/>
  <c r="C104" i="30"/>
  <c r="G104" i="30"/>
  <c r="F104" i="30"/>
  <c r="I104" i="30"/>
  <c r="I663" i="30"/>
  <c r="F663" i="30"/>
  <c r="G663" i="30"/>
  <c r="C663" i="30"/>
  <c r="C599" i="30"/>
  <c r="I599" i="30"/>
  <c r="F599" i="30"/>
  <c r="G599" i="30"/>
  <c r="C535" i="32"/>
  <c r="G535" i="32"/>
  <c r="I535" i="32"/>
  <c r="F535" i="32"/>
  <c r="C471" i="30"/>
  <c r="F471" i="30"/>
  <c r="I471" i="30"/>
  <c r="G471" i="30"/>
  <c r="F407" i="30"/>
  <c r="J407" i="30"/>
  <c r="G407" i="30"/>
  <c r="I407" i="30"/>
  <c r="C407" i="30"/>
  <c r="F343" i="30"/>
  <c r="C343" i="30"/>
  <c r="G343" i="30"/>
  <c r="I343" i="30"/>
  <c r="G279" i="30"/>
  <c r="F279" i="30"/>
  <c r="I279" i="30"/>
  <c r="C279" i="30"/>
  <c r="G215" i="30"/>
  <c r="I215" i="30"/>
  <c r="C215" i="30"/>
  <c r="F215" i="30"/>
  <c r="C151" i="30"/>
  <c r="J151" i="30"/>
  <c r="G151" i="30"/>
  <c r="I151" i="30"/>
  <c r="F151" i="30"/>
  <c r="I87" i="30"/>
  <c r="C87" i="30"/>
  <c r="F87" i="30"/>
  <c r="G87" i="30"/>
  <c r="F23" i="30"/>
  <c r="G23" i="30"/>
  <c r="C23" i="30"/>
  <c r="I23" i="30"/>
  <c r="C702" i="30"/>
  <c r="F702" i="30"/>
  <c r="G702" i="30"/>
  <c r="I702" i="30"/>
  <c r="I638" i="30"/>
  <c r="C638" i="30"/>
  <c r="G638" i="30"/>
  <c r="F638" i="30"/>
  <c r="I574" i="30"/>
  <c r="C574" i="30"/>
  <c r="F574" i="30"/>
  <c r="G574" i="30"/>
  <c r="G510" i="30"/>
  <c r="F510" i="30"/>
  <c r="C510" i="30"/>
  <c r="I510" i="30"/>
  <c r="G446" i="30"/>
  <c r="F446" i="30"/>
  <c r="I446" i="30"/>
  <c r="C446" i="30"/>
  <c r="C382" i="30"/>
  <c r="G382" i="30"/>
  <c r="I382" i="30"/>
  <c r="F382" i="30"/>
  <c r="G318" i="30"/>
  <c r="C318" i="30"/>
  <c r="F318" i="30"/>
  <c r="J318" i="30"/>
  <c r="I318" i="30"/>
  <c r="I254" i="30"/>
  <c r="C254" i="30"/>
  <c r="F254" i="30"/>
  <c r="G254" i="30"/>
  <c r="J254" i="30"/>
  <c r="G190" i="30"/>
  <c r="I190" i="30"/>
  <c r="F190" i="30"/>
  <c r="C190" i="30"/>
  <c r="I126" i="30"/>
  <c r="F126" i="30"/>
  <c r="G126" i="30"/>
  <c r="C126" i="30"/>
  <c r="I62" i="30"/>
  <c r="C62" i="30"/>
  <c r="F62" i="30"/>
  <c r="G62" i="30"/>
  <c r="C741" i="30"/>
  <c r="G741" i="30"/>
  <c r="I741" i="30"/>
  <c r="F741" i="30"/>
  <c r="I677" i="30"/>
  <c r="G677" i="30"/>
  <c r="C677" i="30"/>
  <c r="F677" i="30"/>
  <c r="F613" i="32"/>
  <c r="I613" i="32"/>
  <c r="C613" i="32"/>
  <c r="G613" i="32"/>
  <c r="I549" i="30"/>
  <c r="F549" i="30"/>
  <c r="C549" i="30"/>
  <c r="G549" i="30"/>
  <c r="C485" i="30"/>
  <c r="I485" i="30"/>
  <c r="F485" i="30"/>
  <c r="G485" i="30"/>
  <c r="C421" i="30"/>
  <c r="G421" i="30"/>
  <c r="F421" i="30"/>
  <c r="I421" i="30"/>
  <c r="I357" i="30"/>
  <c r="F357" i="30"/>
  <c r="C357" i="30"/>
  <c r="J357" i="30"/>
  <c r="G357" i="30"/>
  <c r="I293" i="30"/>
  <c r="C293" i="30"/>
  <c r="G293" i="30"/>
  <c r="F293" i="30"/>
  <c r="G229" i="30"/>
  <c r="C229" i="30"/>
  <c r="F229" i="30"/>
  <c r="I229" i="30"/>
  <c r="F165" i="30"/>
  <c r="I165" i="30"/>
  <c r="J165" i="30"/>
  <c r="C165" i="30"/>
  <c r="G165" i="30"/>
  <c r="C101" i="30"/>
  <c r="F101" i="30"/>
  <c r="G101" i="30"/>
  <c r="I101" i="30"/>
  <c r="C37" i="30"/>
  <c r="D37" i="30" s="1"/>
  <c r="E37" i="30" s="1"/>
  <c r="F37" i="30"/>
  <c r="I37" i="30"/>
  <c r="G37" i="30"/>
  <c r="C716" i="30"/>
  <c r="I716" i="30"/>
  <c r="F716" i="30"/>
  <c r="G716" i="30"/>
  <c r="C652" i="30"/>
  <c r="F652" i="30"/>
  <c r="G652" i="30"/>
  <c r="I652" i="30"/>
  <c r="J652" i="30"/>
  <c r="F588" i="30"/>
  <c r="G588" i="30"/>
  <c r="I588" i="30"/>
  <c r="C588" i="30"/>
  <c r="D588" i="30" s="1"/>
  <c r="E588" i="30" s="1"/>
  <c r="C524" i="30"/>
  <c r="F524" i="30"/>
  <c r="G524" i="30"/>
  <c r="I524" i="30"/>
  <c r="I460" i="30"/>
  <c r="G460" i="30"/>
  <c r="F460" i="30"/>
  <c r="C460" i="30"/>
  <c r="D460" i="30" s="1"/>
  <c r="E460" i="30" s="1"/>
  <c r="I396" i="30"/>
  <c r="C396" i="30"/>
  <c r="F396" i="30"/>
  <c r="G396" i="30"/>
  <c r="G115" i="30"/>
  <c r="C115" i="30"/>
  <c r="I115" i="30"/>
  <c r="F115" i="30"/>
  <c r="C600" i="30"/>
  <c r="I600" i="30"/>
  <c r="F600" i="30"/>
  <c r="G600" i="30"/>
  <c r="F344" i="30"/>
  <c r="I344" i="30"/>
  <c r="C344" i="30"/>
  <c r="G344" i="30"/>
  <c r="I336" i="30"/>
  <c r="F336" i="30"/>
  <c r="C336" i="30"/>
  <c r="G336" i="30"/>
  <c r="F15" i="30"/>
  <c r="G15" i="30"/>
  <c r="C15" i="30"/>
  <c r="I15" i="30"/>
  <c r="F360" i="30"/>
  <c r="G360" i="30"/>
  <c r="C360" i="30"/>
  <c r="I360" i="30"/>
  <c r="C695" i="30"/>
  <c r="F695" i="30"/>
  <c r="G695" i="30"/>
  <c r="I695" i="30"/>
  <c r="F292" i="30"/>
  <c r="I292" i="30"/>
  <c r="G292" i="30"/>
  <c r="C292" i="30"/>
  <c r="I228" i="30"/>
  <c r="J228" i="30"/>
  <c r="G228" i="30"/>
  <c r="F228" i="30"/>
  <c r="C228" i="30"/>
  <c r="C164" i="30"/>
  <c r="F164" i="30"/>
  <c r="G164" i="30"/>
  <c r="I164" i="30"/>
  <c r="J164" i="30"/>
  <c r="G100" i="30"/>
  <c r="C100" i="30"/>
  <c r="F100" i="30"/>
  <c r="I100" i="30"/>
  <c r="C36" i="30"/>
  <c r="D36" i="30" s="1"/>
  <c r="E36" i="30" s="1"/>
  <c r="F36" i="30"/>
  <c r="G36" i="30"/>
  <c r="I36" i="30"/>
  <c r="G715" i="30"/>
  <c r="I715" i="30"/>
  <c r="F715" i="30"/>
  <c r="C715" i="30"/>
  <c r="C651" i="30"/>
  <c r="G651" i="30"/>
  <c r="I651" i="30"/>
  <c r="F651" i="30"/>
  <c r="F587" i="30"/>
  <c r="C587" i="30"/>
  <c r="G587" i="30"/>
  <c r="I587" i="30"/>
  <c r="C523" i="30"/>
  <c r="G523" i="30"/>
  <c r="F523" i="30"/>
  <c r="I523" i="30"/>
  <c r="G459" i="30"/>
  <c r="F459" i="30"/>
  <c r="I459" i="30"/>
  <c r="C459" i="30"/>
  <c r="F395" i="30"/>
  <c r="I395" i="30"/>
  <c r="G395" i="30"/>
  <c r="C395" i="30"/>
  <c r="F331" i="30"/>
  <c r="I331" i="30"/>
  <c r="C331" i="30"/>
  <c r="G331" i="30"/>
  <c r="C267" i="30"/>
  <c r="I267" i="30"/>
  <c r="F267" i="30"/>
  <c r="G267" i="30"/>
  <c r="I203" i="30"/>
  <c r="C203" i="30"/>
  <c r="G203" i="30"/>
  <c r="F203" i="30"/>
  <c r="G139" i="30"/>
  <c r="F139" i="30"/>
  <c r="I139" i="30"/>
  <c r="C139" i="30"/>
  <c r="F75" i="30"/>
  <c r="G75" i="30"/>
  <c r="C75" i="30"/>
  <c r="I75" i="30"/>
  <c r="I10" i="30"/>
  <c r="G10" i="30"/>
  <c r="F10" i="30"/>
  <c r="C10" i="30"/>
  <c r="F530" i="30"/>
  <c r="G530" i="30"/>
  <c r="I530" i="30"/>
  <c r="C530" i="30"/>
  <c r="F434" i="30"/>
  <c r="G434" i="30"/>
  <c r="I434" i="30"/>
  <c r="C434" i="30"/>
  <c r="C370" i="30"/>
  <c r="I370" i="30"/>
  <c r="F370" i="30"/>
  <c r="J370" i="30"/>
  <c r="G370" i="30"/>
  <c r="C290" i="30"/>
  <c r="G290" i="30"/>
  <c r="F290" i="30"/>
  <c r="I290" i="30"/>
  <c r="F226" i="30"/>
  <c r="C226" i="30"/>
  <c r="G226" i="30"/>
  <c r="I226" i="30"/>
  <c r="C162" i="30"/>
  <c r="G162" i="30"/>
  <c r="I162" i="30"/>
  <c r="J162" i="30"/>
  <c r="F162" i="30"/>
  <c r="C98" i="30"/>
  <c r="I98" i="30"/>
  <c r="G98" i="30"/>
  <c r="F98" i="30"/>
  <c r="I34" i="30"/>
  <c r="G34" i="30"/>
  <c r="F34" i="30"/>
  <c r="C34" i="30"/>
  <c r="C562" i="30"/>
  <c r="F562" i="30"/>
  <c r="I562" i="30"/>
  <c r="G562" i="30"/>
  <c r="I713" i="30"/>
  <c r="G713" i="30"/>
  <c r="C713" i="30"/>
  <c r="J713" i="30"/>
  <c r="F713" i="30"/>
  <c r="C649" i="30"/>
  <c r="I649" i="30"/>
  <c r="F649" i="30"/>
  <c r="G649" i="30"/>
  <c r="F585" i="30"/>
  <c r="I585" i="30"/>
  <c r="G585" i="30"/>
  <c r="C585" i="30"/>
  <c r="D585" i="30" s="1"/>
  <c r="E585" i="30" s="1"/>
  <c r="C521" i="30"/>
  <c r="I521" i="30"/>
  <c r="F521" i="30"/>
  <c r="G521" i="30"/>
  <c r="G457" i="30"/>
  <c r="I457" i="30"/>
  <c r="C457" i="30"/>
  <c r="F457" i="30"/>
  <c r="G393" i="30"/>
  <c r="C393" i="30"/>
  <c r="F393" i="30"/>
  <c r="I393" i="30"/>
  <c r="C329" i="30"/>
  <c r="D329" i="30" s="1"/>
  <c r="E329" i="30" s="1"/>
  <c r="G329" i="30"/>
  <c r="I329" i="30"/>
  <c r="F329" i="30"/>
  <c r="I265" i="30"/>
  <c r="F265" i="30"/>
  <c r="G265" i="30"/>
  <c r="C265" i="30"/>
  <c r="C201" i="30"/>
  <c r="F201" i="30"/>
  <c r="I201" i="30"/>
  <c r="G201" i="30"/>
  <c r="C137" i="30"/>
  <c r="D137" i="30" s="1"/>
  <c r="E137" i="30" s="1"/>
  <c r="I137" i="30"/>
  <c r="G137" i="30"/>
  <c r="F137" i="30"/>
  <c r="G73" i="30"/>
  <c r="I73" i="30"/>
  <c r="C73" i="30"/>
  <c r="F73" i="30"/>
  <c r="I722" i="30"/>
  <c r="F722" i="30"/>
  <c r="G722" i="30"/>
  <c r="C722" i="30"/>
  <c r="D722" i="30" s="1"/>
  <c r="E722" i="30" s="1"/>
  <c r="G490" i="30"/>
  <c r="F490" i="30"/>
  <c r="I490" i="30"/>
  <c r="C490" i="30"/>
  <c r="F688" i="30"/>
  <c r="I688" i="30"/>
  <c r="C688" i="30"/>
  <c r="G688" i="30"/>
  <c r="I624" i="30"/>
  <c r="C624" i="30"/>
  <c r="F624" i="30"/>
  <c r="G624" i="30"/>
  <c r="I528" i="30"/>
  <c r="C528" i="30"/>
  <c r="G528" i="30"/>
  <c r="F528" i="30"/>
  <c r="F400" i="30"/>
  <c r="G400" i="30"/>
  <c r="I400" i="30"/>
  <c r="C400" i="30"/>
  <c r="I176" i="30"/>
  <c r="C176" i="30"/>
  <c r="F176" i="30"/>
  <c r="G176" i="30"/>
  <c r="G392" i="30"/>
  <c r="I392" i="30"/>
  <c r="C392" i="30"/>
  <c r="F392" i="30"/>
  <c r="G71" i="35"/>
  <c r="G50" i="35"/>
  <c r="G39" i="35"/>
  <c r="I719" i="34"/>
  <c r="F719" i="34"/>
  <c r="C719" i="34"/>
  <c r="G719" i="34"/>
  <c r="I655" i="34"/>
  <c r="G655" i="34"/>
  <c r="C655" i="34"/>
  <c r="F655" i="34"/>
  <c r="G591" i="34"/>
  <c r="I591" i="34"/>
  <c r="F591" i="34"/>
  <c r="C591" i="34"/>
  <c r="I527" i="34"/>
  <c r="F527" i="34"/>
  <c r="G527" i="34"/>
  <c r="C527" i="34"/>
  <c r="I463" i="34"/>
  <c r="F463" i="34"/>
  <c r="C463" i="34"/>
  <c r="G463" i="34"/>
  <c r="F335" i="34"/>
  <c r="I335" i="34"/>
  <c r="G335" i="34"/>
  <c r="C335" i="34"/>
  <c r="D335" i="34" s="1"/>
  <c r="E335" i="34" s="1"/>
  <c r="I271" i="34"/>
  <c r="F271" i="34"/>
  <c r="G271" i="34"/>
  <c r="C271" i="34"/>
  <c r="D271" i="34" s="1"/>
  <c r="E271" i="34" s="1"/>
  <c r="I207" i="34"/>
  <c r="G207" i="34"/>
  <c r="C207" i="34"/>
  <c r="D207" i="34" s="1"/>
  <c r="E207" i="34" s="1"/>
  <c r="F207" i="34"/>
  <c r="F111" i="34"/>
  <c r="G111" i="34"/>
  <c r="I111" i="34"/>
  <c r="C111" i="34"/>
  <c r="D111" i="34" s="1"/>
  <c r="E111" i="34" s="1"/>
  <c r="F47" i="34"/>
  <c r="G47" i="34"/>
  <c r="I47" i="34"/>
  <c r="C47" i="34"/>
  <c r="D47" i="34" s="1"/>
  <c r="E47" i="34" s="1"/>
  <c r="I726" i="34"/>
  <c r="F726" i="34"/>
  <c r="G726" i="34"/>
  <c r="C726" i="34"/>
  <c r="D726" i="34" s="1"/>
  <c r="E726" i="34" s="1"/>
  <c r="I662" i="34"/>
  <c r="F662" i="34"/>
  <c r="G662" i="34"/>
  <c r="C662" i="34"/>
  <c r="D662" i="34" s="1"/>
  <c r="E662" i="34" s="1"/>
  <c r="I598" i="34"/>
  <c r="G598" i="34"/>
  <c r="F598" i="34"/>
  <c r="C598" i="34"/>
  <c r="D598" i="34" s="1"/>
  <c r="E598" i="34" s="1"/>
  <c r="I534" i="34"/>
  <c r="F534" i="34"/>
  <c r="G534" i="34"/>
  <c r="C534" i="34"/>
  <c r="I470" i="34"/>
  <c r="G470" i="34"/>
  <c r="F470" i="34"/>
  <c r="C470" i="34"/>
  <c r="D470" i="34" s="1"/>
  <c r="E470" i="34" s="1"/>
  <c r="I406" i="34"/>
  <c r="G406" i="34"/>
  <c r="C406" i="34"/>
  <c r="D406" i="34" s="1"/>
  <c r="E406" i="34" s="1"/>
  <c r="F406" i="34"/>
  <c r="F342" i="34"/>
  <c r="I342" i="34"/>
  <c r="G342" i="34"/>
  <c r="C342" i="34"/>
  <c r="D342" i="34" s="1"/>
  <c r="E342" i="34" s="1"/>
  <c r="F278" i="32"/>
  <c r="C278" i="32"/>
  <c r="G278" i="32"/>
  <c r="I278" i="32"/>
  <c r="F214" i="32"/>
  <c r="G214" i="32"/>
  <c r="I214" i="32"/>
  <c r="C214" i="32"/>
  <c r="I150" i="34"/>
  <c r="J150" i="34"/>
  <c r="F150" i="34"/>
  <c r="G150" i="34"/>
  <c r="C150" i="34"/>
  <c r="C86" i="32"/>
  <c r="F86" i="32"/>
  <c r="I86" i="32"/>
  <c r="G86" i="32"/>
  <c r="I22" i="32"/>
  <c r="F22" i="32"/>
  <c r="C22" i="32"/>
  <c r="G22" i="32"/>
  <c r="I701" i="34"/>
  <c r="F701" i="34"/>
  <c r="G701" i="34"/>
  <c r="C701" i="34"/>
  <c r="I637" i="34"/>
  <c r="F637" i="34"/>
  <c r="G637" i="34"/>
  <c r="C637" i="34"/>
  <c r="D637" i="34" s="1"/>
  <c r="E637" i="34" s="1"/>
  <c r="I573" i="34"/>
  <c r="F573" i="34"/>
  <c r="G573" i="34"/>
  <c r="C573" i="34"/>
  <c r="D573" i="34" s="1"/>
  <c r="E573" i="34" s="1"/>
  <c r="I509" i="34"/>
  <c r="F509" i="34"/>
  <c r="G509" i="34"/>
  <c r="C509" i="34"/>
  <c r="D509" i="34" s="1"/>
  <c r="E509" i="34" s="1"/>
  <c r="F445" i="34"/>
  <c r="I445" i="34"/>
  <c r="G445" i="34"/>
  <c r="C445" i="34"/>
  <c r="D445" i="34" s="1"/>
  <c r="E445" i="34" s="1"/>
  <c r="I381" i="34"/>
  <c r="F381" i="34"/>
  <c r="G381" i="34"/>
  <c r="C381" i="34"/>
  <c r="I317" i="34"/>
  <c r="J317" i="34"/>
  <c r="G317" i="34"/>
  <c r="F317" i="34"/>
  <c r="C317" i="34"/>
  <c r="J253" i="34"/>
  <c r="I253" i="34"/>
  <c r="F253" i="34"/>
  <c r="G253" i="34"/>
  <c r="C253" i="34"/>
  <c r="I189" i="34"/>
  <c r="F189" i="34"/>
  <c r="G189" i="34"/>
  <c r="C189" i="34"/>
  <c r="C125" i="32"/>
  <c r="I125" i="32"/>
  <c r="F125" i="32"/>
  <c r="G125" i="32"/>
  <c r="C61" i="32"/>
  <c r="I61" i="32"/>
  <c r="G61" i="32"/>
  <c r="F61" i="32"/>
  <c r="I740" i="34"/>
  <c r="F740" i="34"/>
  <c r="G740" i="34"/>
  <c r="C740" i="34"/>
  <c r="I676" i="34"/>
  <c r="F676" i="34"/>
  <c r="G676" i="34"/>
  <c r="C676" i="34"/>
  <c r="I612" i="34"/>
  <c r="G612" i="34"/>
  <c r="F612" i="34"/>
  <c r="C612" i="34"/>
  <c r="I548" i="34"/>
  <c r="F548" i="34"/>
  <c r="G548" i="34"/>
  <c r="C548" i="34"/>
  <c r="I484" i="34"/>
  <c r="F484" i="34"/>
  <c r="G484" i="34"/>
  <c r="C484" i="34"/>
  <c r="I420" i="34"/>
  <c r="G420" i="34"/>
  <c r="C420" i="34"/>
  <c r="F420" i="34"/>
  <c r="C356" i="32"/>
  <c r="G356" i="32"/>
  <c r="I356" i="32"/>
  <c r="F356" i="32"/>
  <c r="J356" i="32"/>
  <c r="I496" i="34"/>
  <c r="F496" i="34"/>
  <c r="G496" i="34"/>
  <c r="C496" i="34"/>
  <c r="D496" i="34" s="1"/>
  <c r="E496" i="34" s="1"/>
  <c r="F304" i="32"/>
  <c r="C304" i="32"/>
  <c r="G304" i="32"/>
  <c r="I304" i="32"/>
  <c r="G584" i="34"/>
  <c r="I584" i="34"/>
  <c r="F584" i="34"/>
  <c r="C584" i="34"/>
  <c r="D584" i="34" s="1"/>
  <c r="E584" i="34" s="1"/>
  <c r="C328" i="32"/>
  <c r="I328" i="32"/>
  <c r="F328" i="32"/>
  <c r="G328" i="32"/>
  <c r="G431" i="32"/>
  <c r="I431" i="32"/>
  <c r="C431" i="32"/>
  <c r="F431" i="32"/>
  <c r="I175" i="34"/>
  <c r="G175" i="34"/>
  <c r="F175" i="34"/>
  <c r="C175" i="34"/>
  <c r="D175" i="34" s="1"/>
  <c r="E175" i="34" s="1"/>
  <c r="F284" i="32"/>
  <c r="C284" i="32"/>
  <c r="G284" i="32"/>
  <c r="I284" i="32"/>
  <c r="I220" i="34"/>
  <c r="F220" i="34"/>
  <c r="G220" i="34"/>
  <c r="C220" i="34"/>
  <c r="I156" i="34"/>
  <c r="F156" i="34"/>
  <c r="G156" i="34"/>
  <c r="C156" i="34"/>
  <c r="D156" i="34" s="1"/>
  <c r="E156" i="34" s="1"/>
  <c r="I92" i="34"/>
  <c r="G92" i="34"/>
  <c r="F92" i="34"/>
  <c r="C92" i="34"/>
  <c r="G28" i="30"/>
  <c r="C28" i="30"/>
  <c r="D28" i="30" s="1"/>
  <c r="E28" i="30" s="1"/>
  <c r="F28" i="30"/>
  <c r="I28" i="30"/>
  <c r="C707" i="32"/>
  <c r="G707" i="32"/>
  <c r="I707" i="32"/>
  <c r="F707" i="32"/>
  <c r="C643" i="32"/>
  <c r="G643" i="32"/>
  <c r="F643" i="32"/>
  <c r="I643" i="32"/>
  <c r="I579" i="32"/>
  <c r="C579" i="32"/>
  <c r="F579" i="32"/>
  <c r="G579" i="32"/>
  <c r="F483" i="32"/>
  <c r="C483" i="32"/>
  <c r="G483" i="32"/>
  <c r="I483" i="32"/>
  <c r="C387" i="30"/>
  <c r="F387" i="30"/>
  <c r="G387" i="30"/>
  <c r="I387" i="30"/>
  <c r="I323" i="34"/>
  <c r="F323" i="34"/>
  <c r="C323" i="34"/>
  <c r="G323" i="34"/>
  <c r="F227" i="32"/>
  <c r="G227" i="32"/>
  <c r="I227" i="32"/>
  <c r="J227" i="32"/>
  <c r="C227" i="32"/>
  <c r="D227" i="32" s="1"/>
  <c r="E227" i="32" s="1"/>
  <c r="F131" i="32"/>
  <c r="G131" i="32"/>
  <c r="I131" i="32"/>
  <c r="C131" i="32"/>
  <c r="I35" i="32"/>
  <c r="C35" i="32"/>
  <c r="F35" i="32"/>
  <c r="G35" i="32"/>
  <c r="F602" i="32"/>
  <c r="C602" i="32"/>
  <c r="G602" i="32"/>
  <c r="I602" i="32"/>
  <c r="F458" i="32"/>
  <c r="C458" i="32"/>
  <c r="D458" i="32" s="1"/>
  <c r="E458" i="32" s="1"/>
  <c r="G458" i="32"/>
  <c r="I458" i="32"/>
  <c r="C394" i="32"/>
  <c r="D394" i="32" s="1"/>
  <c r="E394" i="32" s="1"/>
  <c r="I394" i="32"/>
  <c r="G394" i="32"/>
  <c r="F394" i="32"/>
  <c r="I330" i="34"/>
  <c r="F330" i="34"/>
  <c r="G330" i="34"/>
  <c r="C330" i="34"/>
  <c r="G250" i="34"/>
  <c r="I250" i="34"/>
  <c r="F250" i="34"/>
  <c r="C250" i="34"/>
  <c r="C186" i="32"/>
  <c r="I186" i="32"/>
  <c r="G186" i="32"/>
  <c r="F186" i="32"/>
  <c r="I122" i="32"/>
  <c r="C122" i="32"/>
  <c r="F122" i="32"/>
  <c r="G122" i="32"/>
  <c r="C58" i="32"/>
  <c r="G58" i="32"/>
  <c r="I58" i="32"/>
  <c r="F58" i="32"/>
  <c r="C674" i="32"/>
  <c r="F674" i="32"/>
  <c r="G674" i="32"/>
  <c r="I674" i="32"/>
  <c r="I737" i="32"/>
  <c r="F737" i="32"/>
  <c r="G737" i="32"/>
  <c r="C737" i="32"/>
  <c r="F673" i="32"/>
  <c r="I673" i="32"/>
  <c r="G673" i="32"/>
  <c r="C673" i="32"/>
  <c r="I609" i="32"/>
  <c r="F609" i="32"/>
  <c r="G609" i="32"/>
  <c r="C609" i="32"/>
  <c r="C545" i="32"/>
  <c r="D545" i="32" s="1"/>
  <c r="E545" i="32" s="1"/>
  <c r="I545" i="32"/>
  <c r="F545" i="32"/>
  <c r="G545" i="32"/>
  <c r="C481" i="32"/>
  <c r="D481" i="32" s="1"/>
  <c r="E481" i="32" s="1"/>
  <c r="F481" i="32"/>
  <c r="G481" i="32"/>
  <c r="I481" i="32"/>
  <c r="F417" i="32"/>
  <c r="G417" i="32"/>
  <c r="I417" i="32"/>
  <c r="C417" i="32"/>
  <c r="I353" i="32"/>
  <c r="J353" i="32"/>
  <c r="F353" i="32"/>
  <c r="G353" i="32"/>
  <c r="C353" i="32"/>
  <c r="D353" i="32" s="1"/>
  <c r="E353" i="32" s="1"/>
  <c r="I289" i="32"/>
  <c r="F289" i="32"/>
  <c r="G289" i="32"/>
  <c r="C289" i="32"/>
  <c r="F225" i="34"/>
  <c r="G225" i="34"/>
  <c r="I225" i="34"/>
  <c r="C225" i="34"/>
  <c r="F161" i="32"/>
  <c r="J161" i="32"/>
  <c r="I161" i="32"/>
  <c r="G161" i="32"/>
  <c r="C161" i="32"/>
  <c r="D161" i="32" s="1"/>
  <c r="E161" i="32" s="1"/>
  <c r="G97" i="34"/>
  <c r="I97" i="34"/>
  <c r="F97" i="34"/>
  <c r="C97" i="34"/>
  <c r="C33" i="32"/>
  <c r="F33" i="32"/>
  <c r="I33" i="32"/>
  <c r="G33" i="32"/>
  <c r="C570" i="32"/>
  <c r="I570" i="32"/>
  <c r="F570" i="32"/>
  <c r="G570" i="32"/>
  <c r="G712" i="30"/>
  <c r="C712" i="30"/>
  <c r="D712" i="30" s="1"/>
  <c r="E712" i="30" s="1"/>
  <c r="F712" i="30"/>
  <c r="I712" i="30"/>
  <c r="I648" i="32"/>
  <c r="C648" i="32"/>
  <c r="F648" i="32"/>
  <c r="G648" i="32"/>
  <c r="C520" i="32"/>
  <c r="F520" i="32"/>
  <c r="G520" i="32"/>
  <c r="I520" i="32"/>
  <c r="I232" i="34"/>
  <c r="F232" i="34"/>
  <c r="G232" i="34"/>
  <c r="C232" i="34"/>
  <c r="D232" i="34" s="1"/>
  <c r="E232" i="34" s="1"/>
  <c r="G9" i="36"/>
  <c r="C9" i="36"/>
  <c r="I9" i="36"/>
  <c r="F9" i="36"/>
  <c r="C647" i="32"/>
  <c r="I647" i="32"/>
  <c r="F647" i="32"/>
  <c r="G647" i="32"/>
  <c r="C71" i="32"/>
  <c r="F71" i="32"/>
  <c r="I71" i="32"/>
  <c r="G71" i="32"/>
  <c r="I276" i="34"/>
  <c r="C276" i="34"/>
  <c r="D276" i="34" s="1"/>
  <c r="E276" i="34" s="1"/>
  <c r="G276" i="34"/>
  <c r="F276" i="34"/>
  <c r="I212" i="34"/>
  <c r="F212" i="34"/>
  <c r="G212" i="34"/>
  <c r="C212" i="34"/>
  <c r="F148" i="32"/>
  <c r="J148" i="32"/>
  <c r="C148" i="32"/>
  <c r="D148" i="32" s="1"/>
  <c r="E148" i="32" s="1"/>
  <c r="I148" i="32"/>
  <c r="G148" i="32"/>
  <c r="G84" i="34"/>
  <c r="I84" i="34"/>
  <c r="F84" i="34"/>
  <c r="C84" i="34"/>
  <c r="F20" i="32"/>
  <c r="G20" i="32"/>
  <c r="I20" i="32"/>
  <c r="C20" i="32"/>
  <c r="D20" i="32" s="1"/>
  <c r="E20" i="32" s="1"/>
  <c r="C699" i="32"/>
  <c r="G699" i="32"/>
  <c r="I699" i="32"/>
  <c r="F699" i="32"/>
  <c r="G603" i="32"/>
  <c r="C603" i="32"/>
  <c r="I603" i="32"/>
  <c r="F603" i="32"/>
  <c r="F539" i="32"/>
  <c r="G539" i="32"/>
  <c r="I539" i="32"/>
  <c r="C539" i="32"/>
  <c r="D539" i="32" s="1"/>
  <c r="E539" i="32" s="1"/>
  <c r="I443" i="32"/>
  <c r="G443" i="32"/>
  <c r="C443" i="32"/>
  <c r="F443" i="32"/>
  <c r="C347" i="32"/>
  <c r="F347" i="32"/>
  <c r="G347" i="32"/>
  <c r="I347" i="32"/>
  <c r="G283" i="32"/>
  <c r="C283" i="32"/>
  <c r="F283" i="32"/>
  <c r="I283" i="32"/>
  <c r="I187" i="32"/>
  <c r="G187" i="32"/>
  <c r="F187" i="32"/>
  <c r="C187" i="32"/>
  <c r="G59" i="34"/>
  <c r="F59" i="34"/>
  <c r="C59" i="34"/>
  <c r="I59" i="34"/>
  <c r="F578" i="32"/>
  <c r="C578" i="32"/>
  <c r="I578" i="32"/>
  <c r="G578" i="32"/>
  <c r="F450" i="32"/>
  <c r="G450" i="32"/>
  <c r="C450" i="32"/>
  <c r="I450" i="32"/>
  <c r="F386" i="32"/>
  <c r="C386" i="32"/>
  <c r="I386" i="32"/>
  <c r="G386" i="32"/>
  <c r="I306" i="32"/>
  <c r="C306" i="32"/>
  <c r="F306" i="32"/>
  <c r="G306" i="32"/>
  <c r="F242" i="34"/>
  <c r="I242" i="34"/>
  <c r="G242" i="34"/>
  <c r="C242" i="34"/>
  <c r="I178" i="32"/>
  <c r="G178" i="32"/>
  <c r="F178" i="32"/>
  <c r="C178" i="32"/>
  <c r="I114" i="32"/>
  <c r="F114" i="32"/>
  <c r="G114" i="32"/>
  <c r="C114" i="32"/>
  <c r="D114" i="32" s="1"/>
  <c r="E114" i="32" s="1"/>
  <c r="C50" i="32"/>
  <c r="G50" i="32"/>
  <c r="I50" i="32"/>
  <c r="F50" i="32"/>
  <c r="F610" i="32"/>
  <c r="G610" i="32"/>
  <c r="C610" i="32"/>
  <c r="I610" i="32"/>
  <c r="C729" i="32"/>
  <c r="F729" i="32"/>
  <c r="I729" i="32"/>
  <c r="G729" i="32"/>
  <c r="I665" i="32"/>
  <c r="G665" i="32"/>
  <c r="C665" i="32"/>
  <c r="F665" i="32"/>
  <c r="G601" i="32"/>
  <c r="F601" i="32"/>
  <c r="I601" i="32"/>
  <c r="C601" i="32"/>
  <c r="C537" i="32"/>
  <c r="F537" i="32"/>
  <c r="I537" i="32"/>
  <c r="G537" i="32"/>
  <c r="C473" i="30"/>
  <c r="D473" i="30" s="1"/>
  <c r="E473" i="30" s="1"/>
  <c r="I473" i="30"/>
  <c r="F473" i="30"/>
  <c r="G473" i="30"/>
  <c r="F409" i="32"/>
  <c r="J409" i="32"/>
  <c r="G409" i="32"/>
  <c r="C409" i="32"/>
  <c r="D409" i="32" s="1"/>
  <c r="E409" i="32" s="1"/>
  <c r="I409" i="32"/>
  <c r="I345" i="32"/>
  <c r="F345" i="32"/>
  <c r="C345" i="32"/>
  <c r="G345" i="32"/>
  <c r="F281" i="34"/>
  <c r="G281" i="34"/>
  <c r="C281" i="34"/>
  <c r="I281" i="34"/>
  <c r="I217" i="34"/>
  <c r="G217" i="34"/>
  <c r="F217" i="34"/>
  <c r="C217" i="34"/>
  <c r="F153" i="32"/>
  <c r="C153" i="32"/>
  <c r="D153" i="32" s="1"/>
  <c r="E153" i="32" s="1"/>
  <c r="J153" i="32"/>
  <c r="I153" i="32"/>
  <c r="G153" i="32"/>
  <c r="I89" i="34"/>
  <c r="G89" i="34"/>
  <c r="J89" i="34"/>
  <c r="F89" i="34"/>
  <c r="C89" i="34"/>
  <c r="I25" i="32"/>
  <c r="C25" i="32"/>
  <c r="G25" i="32"/>
  <c r="F25" i="32"/>
  <c r="I546" i="32"/>
  <c r="G546" i="32"/>
  <c r="F546" i="32"/>
  <c r="C546" i="32"/>
  <c r="I704" i="32"/>
  <c r="F704" i="32"/>
  <c r="G704" i="32"/>
  <c r="C704" i="32"/>
  <c r="C640" i="32"/>
  <c r="D640" i="32" s="1"/>
  <c r="E640" i="32" s="1"/>
  <c r="I640" i="32"/>
  <c r="G640" i="32"/>
  <c r="F640" i="32"/>
  <c r="G576" i="30"/>
  <c r="C576" i="30"/>
  <c r="I576" i="30"/>
  <c r="F576" i="30"/>
  <c r="C512" i="32"/>
  <c r="F512" i="32"/>
  <c r="G512" i="32"/>
  <c r="I512" i="32"/>
  <c r="G448" i="32"/>
  <c r="F448" i="32"/>
  <c r="C448" i="32"/>
  <c r="I448" i="32"/>
  <c r="C384" i="30"/>
  <c r="F384" i="30"/>
  <c r="G384" i="30"/>
  <c r="I384" i="30"/>
  <c r="I320" i="34"/>
  <c r="J320" i="34"/>
  <c r="F320" i="34"/>
  <c r="G320" i="34"/>
  <c r="C320" i="34"/>
  <c r="D320" i="34" s="1"/>
  <c r="E320" i="34" s="1"/>
  <c r="F256" i="34"/>
  <c r="G256" i="34"/>
  <c r="I256" i="34"/>
  <c r="C256" i="34"/>
  <c r="D256" i="34" s="1"/>
  <c r="E256" i="34" s="1"/>
  <c r="I192" i="34"/>
  <c r="G192" i="34"/>
  <c r="F192" i="34"/>
  <c r="C192" i="34"/>
  <c r="F128" i="34"/>
  <c r="I128" i="34"/>
  <c r="G128" i="34"/>
  <c r="C128" i="34"/>
  <c r="F32" i="32"/>
  <c r="G32" i="32"/>
  <c r="I32" i="32"/>
  <c r="C32" i="32"/>
  <c r="F735" i="32"/>
  <c r="C735" i="32"/>
  <c r="I735" i="32"/>
  <c r="G735" i="32"/>
  <c r="C671" i="32"/>
  <c r="G671" i="32"/>
  <c r="I671" i="32"/>
  <c r="F671" i="32"/>
  <c r="C607" i="32"/>
  <c r="F607" i="32"/>
  <c r="G607" i="32"/>
  <c r="I607" i="32"/>
  <c r="C543" i="32"/>
  <c r="F543" i="32"/>
  <c r="G543" i="32"/>
  <c r="I543" i="32"/>
  <c r="I479" i="32"/>
  <c r="F479" i="32"/>
  <c r="G479" i="32"/>
  <c r="C479" i="32"/>
  <c r="C415" i="32"/>
  <c r="F415" i="32"/>
  <c r="G415" i="32"/>
  <c r="I415" i="32"/>
  <c r="G351" i="34"/>
  <c r="I351" i="34"/>
  <c r="F351" i="34"/>
  <c r="C351" i="34"/>
  <c r="G287" i="32"/>
  <c r="C287" i="32"/>
  <c r="F287" i="32"/>
  <c r="I287" i="32"/>
  <c r="I223" i="32"/>
  <c r="G223" i="32"/>
  <c r="F223" i="32"/>
  <c r="C223" i="32"/>
  <c r="C159" i="32"/>
  <c r="D159" i="32" s="1"/>
  <c r="E159" i="32" s="1"/>
  <c r="G159" i="32"/>
  <c r="F159" i="32"/>
  <c r="I159" i="32"/>
  <c r="J159" i="32"/>
  <c r="C95" i="32"/>
  <c r="D95" i="32" s="1"/>
  <c r="E95" i="32" s="1"/>
  <c r="F95" i="32"/>
  <c r="G95" i="32"/>
  <c r="I95" i="32"/>
  <c r="J95" i="32"/>
  <c r="F31" i="32"/>
  <c r="C31" i="32"/>
  <c r="I31" i="32"/>
  <c r="G31" i="32"/>
  <c r="G710" i="32"/>
  <c r="I710" i="32"/>
  <c r="F710" i="32"/>
  <c r="C710" i="32"/>
  <c r="I646" i="30"/>
  <c r="C646" i="30"/>
  <c r="F646" i="30"/>
  <c r="G646" i="30"/>
  <c r="F582" i="32"/>
  <c r="I582" i="32"/>
  <c r="C582" i="32"/>
  <c r="G582" i="32"/>
  <c r="F518" i="32"/>
  <c r="I518" i="32"/>
  <c r="C518" i="32"/>
  <c r="G518" i="32"/>
  <c r="F454" i="32"/>
  <c r="G454" i="32"/>
  <c r="I454" i="32"/>
  <c r="C454" i="32"/>
  <c r="G390" i="32"/>
  <c r="I390" i="32"/>
  <c r="C390" i="32"/>
  <c r="F390" i="32"/>
  <c r="F326" i="32"/>
  <c r="G326" i="32"/>
  <c r="I326" i="32"/>
  <c r="C326" i="32"/>
  <c r="I262" i="34"/>
  <c r="F262" i="34"/>
  <c r="G262" i="34"/>
  <c r="C262" i="34"/>
  <c r="I198" i="34"/>
  <c r="G198" i="34"/>
  <c r="F198" i="34"/>
  <c r="C198" i="34"/>
  <c r="F134" i="32"/>
  <c r="C134" i="32"/>
  <c r="G134" i="32"/>
  <c r="I134" i="32"/>
  <c r="I70" i="32"/>
  <c r="F70" i="32"/>
  <c r="C70" i="32"/>
  <c r="G70" i="32"/>
  <c r="C650" i="32"/>
  <c r="F650" i="32"/>
  <c r="I650" i="32"/>
  <c r="G650" i="32"/>
  <c r="C685" i="32"/>
  <c r="D685" i="32" s="1"/>
  <c r="E685" i="32" s="1"/>
  <c r="I685" i="32"/>
  <c r="F685" i="32"/>
  <c r="G685" i="32"/>
  <c r="F621" i="32"/>
  <c r="I621" i="32"/>
  <c r="C621" i="32"/>
  <c r="G621" i="32"/>
  <c r="F557" i="32"/>
  <c r="G557" i="32"/>
  <c r="I557" i="32"/>
  <c r="C557" i="32"/>
  <c r="I493" i="32"/>
  <c r="G493" i="32"/>
  <c r="C493" i="32"/>
  <c r="F493" i="32"/>
  <c r="C429" i="30"/>
  <c r="G429" i="30"/>
  <c r="F429" i="30"/>
  <c r="I429" i="30"/>
  <c r="I365" i="34"/>
  <c r="G365" i="34"/>
  <c r="C365" i="34"/>
  <c r="F365" i="34"/>
  <c r="C301" i="32"/>
  <c r="F301" i="32"/>
  <c r="I301" i="32"/>
  <c r="G301" i="32"/>
  <c r="I237" i="34"/>
  <c r="F237" i="34"/>
  <c r="G237" i="34"/>
  <c r="C237" i="34"/>
  <c r="I173" i="34"/>
  <c r="G173" i="34"/>
  <c r="F173" i="34"/>
  <c r="C173" i="34"/>
  <c r="I109" i="34"/>
  <c r="F109" i="34"/>
  <c r="G109" i="34"/>
  <c r="C109" i="34"/>
  <c r="G45" i="34"/>
  <c r="F45" i="34"/>
  <c r="I45" i="34"/>
  <c r="C45" i="34"/>
  <c r="I724" i="32"/>
  <c r="G724" i="32"/>
  <c r="C724" i="32"/>
  <c r="F724" i="32"/>
  <c r="C660" i="32"/>
  <c r="F660" i="32"/>
  <c r="I660" i="32"/>
  <c r="G660" i="32"/>
  <c r="F596" i="32"/>
  <c r="C596" i="32"/>
  <c r="G596" i="32"/>
  <c r="I596" i="32"/>
  <c r="I532" i="32"/>
  <c r="C532" i="32"/>
  <c r="F532" i="32"/>
  <c r="G532" i="32"/>
  <c r="I468" i="32"/>
  <c r="F468" i="32"/>
  <c r="G468" i="32"/>
  <c r="C468" i="32"/>
  <c r="F404" i="32"/>
  <c r="C404" i="32"/>
  <c r="I404" i="32"/>
  <c r="G404" i="32"/>
  <c r="I340" i="34"/>
  <c r="F340" i="34"/>
  <c r="G340" i="34"/>
  <c r="C340" i="34"/>
  <c r="F475" i="32"/>
  <c r="C475" i="32"/>
  <c r="G475" i="32"/>
  <c r="I475" i="32"/>
  <c r="F219" i="32"/>
  <c r="G219" i="32"/>
  <c r="I219" i="32"/>
  <c r="C219" i="32"/>
  <c r="C91" i="32"/>
  <c r="D91" i="32" s="1"/>
  <c r="E91" i="32" s="1"/>
  <c r="F91" i="32"/>
  <c r="G91" i="32"/>
  <c r="I91" i="32"/>
  <c r="I64" i="34"/>
  <c r="G64" i="34"/>
  <c r="F64" i="34"/>
  <c r="C64" i="34"/>
  <c r="G456" i="32"/>
  <c r="C456" i="32"/>
  <c r="F456" i="32"/>
  <c r="I456" i="32"/>
  <c r="I72" i="34"/>
  <c r="G72" i="34"/>
  <c r="F72" i="34"/>
  <c r="C72" i="34"/>
  <c r="G268" i="34"/>
  <c r="I268" i="34"/>
  <c r="F268" i="34"/>
  <c r="C268" i="34"/>
  <c r="F204" i="34"/>
  <c r="I204" i="34"/>
  <c r="G204" i="34"/>
  <c r="C204" i="34"/>
  <c r="F140" i="32"/>
  <c r="C140" i="32"/>
  <c r="G140" i="32"/>
  <c r="I140" i="32"/>
  <c r="I76" i="34"/>
  <c r="F76" i="34"/>
  <c r="G76" i="34"/>
  <c r="C76" i="34"/>
  <c r="D76" i="34" s="1"/>
  <c r="E76" i="34" s="1"/>
  <c r="G11" i="32"/>
  <c r="C11" i="32"/>
  <c r="I11" i="32"/>
  <c r="F11" i="32"/>
  <c r="G691" i="32"/>
  <c r="C691" i="32"/>
  <c r="I691" i="32"/>
  <c r="F691" i="32"/>
  <c r="I627" i="32"/>
  <c r="C627" i="32"/>
  <c r="F627" i="32"/>
  <c r="G627" i="32"/>
  <c r="F563" i="32"/>
  <c r="G563" i="32"/>
  <c r="I563" i="32"/>
  <c r="C563" i="32"/>
  <c r="F499" i="32"/>
  <c r="G499" i="32"/>
  <c r="I499" i="32"/>
  <c r="C499" i="32"/>
  <c r="G435" i="32"/>
  <c r="I435" i="32"/>
  <c r="C435" i="32"/>
  <c r="F435" i="32"/>
  <c r="C371" i="32"/>
  <c r="D371" i="32" s="1"/>
  <c r="E371" i="32" s="1"/>
  <c r="F371" i="32"/>
  <c r="I371" i="32"/>
  <c r="J371" i="32"/>
  <c r="G371" i="32"/>
  <c r="F307" i="32"/>
  <c r="C307" i="32"/>
  <c r="G307" i="32"/>
  <c r="I307" i="32"/>
  <c r="F243" i="32"/>
  <c r="C243" i="32"/>
  <c r="G243" i="32"/>
  <c r="I243" i="32"/>
  <c r="I179" i="32"/>
  <c r="F179" i="32"/>
  <c r="G179" i="32"/>
  <c r="C179" i="32"/>
  <c r="I83" i="32"/>
  <c r="G83" i="32"/>
  <c r="F83" i="32"/>
  <c r="C83" i="32"/>
  <c r="C682" i="30"/>
  <c r="D682" i="30" s="1"/>
  <c r="E682" i="30" s="1"/>
  <c r="I682" i="30"/>
  <c r="F682" i="30"/>
  <c r="G682" i="30"/>
  <c r="F474" i="32"/>
  <c r="C474" i="32"/>
  <c r="I474" i="32"/>
  <c r="G474" i="32"/>
  <c r="J410" i="32"/>
  <c r="G410" i="32"/>
  <c r="F410" i="32"/>
  <c r="I410" i="32"/>
  <c r="C410" i="32"/>
  <c r="I346" i="34"/>
  <c r="F346" i="34"/>
  <c r="C346" i="34"/>
  <c r="G346" i="34"/>
  <c r="C266" i="32"/>
  <c r="G266" i="32"/>
  <c r="F266" i="32"/>
  <c r="I266" i="32"/>
  <c r="I202" i="34"/>
  <c r="G202" i="34"/>
  <c r="F202" i="34"/>
  <c r="C202" i="34"/>
  <c r="G138" i="32"/>
  <c r="C138" i="32"/>
  <c r="F138" i="32"/>
  <c r="I138" i="32"/>
  <c r="I74" i="34"/>
  <c r="F74" i="34"/>
  <c r="G74" i="34"/>
  <c r="C74" i="34"/>
  <c r="C730" i="32"/>
  <c r="G730" i="32"/>
  <c r="I730" i="32"/>
  <c r="F730" i="32"/>
  <c r="C482" i="32"/>
  <c r="F482" i="32"/>
  <c r="G482" i="32"/>
  <c r="I482" i="32"/>
  <c r="F689" i="32"/>
  <c r="I689" i="32"/>
  <c r="G689" i="32"/>
  <c r="C689" i="32"/>
  <c r="I625" i="32"/>
  <c r="C625" i="32"/>
  <c r="F625" i="32"/>
  <c r="G625" i="32"/>
  <c r="G561" i="32"/>
  <c r="I561" i="32"/>
  <c r="F561" i="32"/>
  <c r="C561" i="32"/>
  <c r="C497" i="32"/>
  <c r="F497" i="32"/>
  <c r="I497" i="32"/>
  <c r="G497" i="32"/>
  <c r="I433" i="32"/>
  <c r="F433" i="32"/>
  <c r="G433" i="32"/>
  <c r="C433" i="32"/>
  <c r="I369" i="32"/>
  <c r="F369" i="32"/>
  <c r="G369" i="32"/>
  <c r="J369" i="32"/>
  <c r="C369" i="32"/>
  <c r="D369" i="32" s="1"/>
  <c r="E369" i="32" s="1"/>
  <c r="F305" i="32"/>
  <c r="G305" i="32"/>
  <c r="C305" i="32"/>
  <c r="I305" i="32"/>
  <c r="C241" i="32"/>
  <c r="I241" i="32"/>
  <c r="F241" i="32"/>
  <c r="G241" i="32"/>
  <c r="I177" i="34"/>
  <c r="F177" i="34"/>
  <c r="G177" i="34"/>
  <c r="C177" i="34"/>
  <c r="I113" i="34"/>
  <c r="G113" i="34"/>
  <c r="F113" i="34"/>
  <c r="C113" i="34"/>
  <c r="I49" i="34"/>
  <c r="F49" i="34"/>
  <c r="G49" i="34"/>
  <c r="C49" i="34"/>
  <c r="F618" i="32"/>
  <c r="G618" i="32"/>
  <c r="I618" i="32"/>
  <c r="C618" i="32"/>
  <c r="F728" i="32"/>
  <c r="I728" i="32"/>
  <c r="C728" i="32"/>
  <c r="D728" i="32" s="1"/>
  <c r="E728" i="32" s="1"/>
  <c r="G728" i="32"/>
  <c r="I664" i="32"/>
  <c r="C664" i="32"/>
  <c r="F664" i="32"/>
  <c r="G664" i="32"/>
  <c r="F568" i="32"/>
  <c r="C568" i="32"/>
  <c r="I568" i="32"/>
  <c r="G568" i="32"/>
  <c r="G472" i="32"/>
  <c r="F472" i="32"/>
  <c r="I472" i="32"/>
  <c r="C472" i="32"/>
  <c r="G408" i="32"/>
  <c r="C408" i="32"/>
  <c r="D408" i="32" s="1"/>
  <c r="E408" i="32" s="1"/>
  <c r="F408" i="32"/>
  <c r="I408" i="32"/>
  <c r="J312" i="34"/>
  <c r="I312" i="34"/>
  <c r="F312" i="34"/>
  <c r="G312" i="34"/>
  <c r="C312" i="34"/>
  <c r="D312" i="34" s="1"/>
  <c r="E312" i="34" s="1"/>
  <c r="G216" i="32"/>
  <c r="I216" i="32"/>
  <c r="F216" i="32"/>
  <c r="C216" i="32"/>
  <c r="J152" i="34"/>
  <c r="I152" i="34"/>
  <c r="G152" i="34"/>
  <c r="F152" i="34"/>
  <c r="C152" i="34"/>
  <c r="F56" i="32"/>
  <c r="G56" i="32"/>
  <c r="I56" i="32"/>
  <c r="C56" i="32"/>
  <c r="I24" i="34"/>
  <c r="F24" i="34"/>
  <c r="G24" i="34"/>
  <c r="C24" i="34"/>
  <c r="I208" i="32"/>
  <c r="G208" i="32"/>
  <c r="F208" i="32"/>
  <c r="C208" i="32"/>
  <c r="C552" i="32"/>
  <c r="F552" i="32"/>
  <c r="I552" i="32"/>
  <c r="G552" i="32"/>
  <c r="F104" i="34"/>
  <c r="I104" i="34"/>
  <c r="G104" i="34"/>
  <c r="C104" i="34"/>
  <c r="G663" i="32"/>
  <c r="C663" i="32"/>
  <c r="F663" i="32"/>
  <c r="I663" i="32"/>
  <c r="C599" i="32"/>
  <c r="F599" i="32"/>
  <c r="I599" i="32"/>
  <c r="G599" i="32"/>
  <c r="F535" i="30"/>
  <c r="G535" i="30"/>
  <c r="I535" i="30"/>
  <c r="C535" i="30"/>
  <c r="F471" i="32"/>
  <c r="G471" i="32"/>
  <c r="I471" i="32"/>
  <c r="C471" i="32"/>
  <c r="C407" i="32"/>
  <c r="D407" i="32" s="1"/>
  <c r="E407" i="32" s="1"/>
  <c r="F407" i="32"/>
  <c r="G407" i="32"/>
  <c r="J407" i="32"/>
  <c r="I407" i="32"/>
  <c r="I343" i="34"/>
  <c r="G343" i="34"/>
  <c r="C343" i="34"/>
  <c r="F343" i="34"/>
  <c r="C279" i="32"/>
  <c r="G279" i="32"/>
  <c r="F279" i="32"/>
  <c r="I279" i="32"/>
  <c r="G215" i="32"/>
  <c r="C215" i="32"/>
  <c r="F215" i="32"/>
  <c r="I215" i="32"/>
  <c r="I151" i="34"/>
  <c r="F151" i="34"/>
  <c r="J151" i="34"/>
  <c r="G151" i="34"/>
  <c r="C151" i="34"/>
  <c r="D151" i="34" s="1"/>
  <c r="E151" i="34" s="1"/>
  <c r="G87" i="32"/>
  <c r="C87" i="32"/>
  <c r="F87" i="32"/>
  <c r="I87" i="32"/>
  <c r="F23" i="32"/>
  <c r="C23" i="32"/>
  <c r="G23" i="32"/>
  <c r="I23" i="32"/>
  <c r="F702" i="32"/>
  <c r="C702" i="32"/>
  <c r="I702" i="32"/>
  <c r="G702" i="32"/>
  <c r="I638" i="32"/>
  <c r="C638" i="32"/>
  <c r="F638" i="32"/>
  <c r="G638" i="32"/>
  <c r="I574" i="32"/>
  <c r="C574" i="32"/>
  <c r="G574" i="32"/>
  <c r="F574" i="32"/>
  <c r="F510" i="32"/>
  <c r="C510" i="32"/>
  <c r="I510" i="32"/>
  <c r="G510" i="32"/>
  <c r="C446" i="32"/>
  <c r="D446" i="32" s="1"/>
  <c r="E446" i="32" s="1"/>
  <c r="F446" i="32"/>
  <c r="G446" i="32"/>
  <c r="I446" i="32"/>
  <c r="C382" i="32"/>
  <c r="F382" i="32"/>
  <c r="I382" i="32"/>
  <c r="G382" i="32"/>
  <c r="I318" i="34"/>
  <c r="G318" i="34"/>
  <c r="J318" i="34"/>
  <c r="F318" i="34"/>
  <c r="C318" i="34"/>
  <c r="D318" i="34" s="1"/>
  <c r="E318" i="34" s="1"/>
  <c r="G254" i="34"/>
  <c r="I254" i="34"/>
  <c r="F254" i="34"/>
  <c r="J254" i="34"/>
  <c r="C254" i="34"/>
  <c r="I190" i="34"/>
  <c r="F190" i="34"/>
  <c r="G190" i="34"/>
  <c r="C190" i="34"/>
  <c r="I126" i="32"/>
  <c r="G126" i="32"/>
  <c r="F126" i="32"/>
  <c r="C126" i="32"/>
  <c r="I62" i="34"/>
  <c r="G62" i="34"/>
  <c r="F62" i="34"/>
  <c r="C62" i="34"/>
  <c r="F741" i="32"/>
  <c r="G741" i="32"/>
  <c r="I741" i="32"/>
  <c r="C741" i="32"/>
  <c r="I677" i="32"/>
  <c r="C677" i="32"/>
  <c r="D677" i="32" s="1"/>
  <c r="E677" i="32" s="1"/>
  <c r="G677" i="32"/>
  <c r="J677" i="32" s="1"/>
  <c r="F677" i="32"/>
  <c r="F613" i="30"/>
  <c r="C613" i="30"/>
  <c r="G613" i="30"/>
  <c r="I613" i="30"/>
  <c r="G549" i="32"/>
  <c r="C549" i="32"/>
  <c r="F549" i="32"/>
  <c r="I549" i="32"/>
  <c r="I485" i="32"/>
  <c r="F485" i="32"/>
  <c r="C485" i="32"/>
  <c r="G485" i="32"/>
  <c r="F421" i="32"/>
  <c r="I421" i="32"/>
  <c r="C421" i="32"/>
  <c r="G421" i="32"/>
  <c r="J357" i="32"/>
  <c r="I357" i="32"/>
  <c r="G357" i="32"/>
  <c r="F357" i="32"/>
  <c r="C357" i="32"/>
  <c r="D357" i="32" s="1"/>
  <c r="E357" i="32" s="1"/>
  <c r="C293" i="32"/>
  <c r="F293" i="32"/>
  <c r="G293" i="32"/>
  <c r="I293" i="32"/>
  <c r="I229" i="34"/>
  <c r="G229" i="34"/>
  <c r="F229" i="34"/>
  <c r="C229" i="34"/>
  <c r="I165" i="34"/>
  <c r="F165" i="34"/>
  <c r="G165" i="34"/>
  <c r="J165" i="34"/>
  <c r="C165" i="34"/>
  <c r="I101" i="32"/>
  <c r="C101" i="32"/>
  <c r="F101" i="32"/>
  <c r="G101" i="32"/>
  <c r="I37" i="34"/>
  <c r="F37" i="34"/>
  <c r="G37" i="34"/>
  <c r="C37" i="34"/>
  <c r="G716" i="32"/>
  <c r="I716" i="32"/>
  <c r="C716" i="32"/>
  <c r="F716" i="32"/>
  <c r="F652" i="32"/>
  <c r="C652" i="32"/>
  <c r="D652" i="32" s="1"/>
  <c r="E652" i="32" s="1"/>
  <c r="G652" i="32"/>
  <c r="J652" i="32"/>
  <c r="I652" i="32"/>
  <c r="F588" i="32"/>
  <c r="G588" i="32"/>
  <c r="C588" i="32"/>
  <c r="I588" i="32"/>
  <c r="F524" i="32"/>
  <c r="G524" i="32"/>
  <c r="I524" i="32"/>
  <c r="C524" i="32"/>
  <c r="I460" i="32"/>
  <c r="C460" i="32"/>
  <c r="F460" i="32"/>
  <c r="G460" i="32"/>
  <c r="C396" i="32"/>
  <c r="F396" i="32"/>
  <c r="I396" i="32"/>
  <c r="G396" i="32"/>
  <c r="F115" i="32"/>
  <c r="C115" i="32"/>
  <c r="G115" i="32"/>
  <c r="I115" i="32"/>
  <c r="C600" i="32"/>
  <c r="F600" i="32"/>
  <c r="G600" i="32"/>
  <c r="I600" i="32"/>
  <c r="G344" i="34"/>
  <c r="I344" i="34"/>
  <c r="C344" i="34"/>
  <c r="D344" i="34" s="1"/>
  <c r="E344" i="34" s="1"/>
  <c r="F344" i="34"/>
  <c r="C336" i="32"/>
  <c r="I336" i="32"/>
  <c r="G336" i="32"/>
  <c r="F336" i="32"/>
  <c r="F15" i="32"/>
  <c r="C15" i="32"/>
  <c r="G15" i="32"/>
  <c r="I15" i="32"/>
  <c r="I360" i="34"/>
  <c r="F360" i="34"/>
  <c r="G360" i="34"/>
  <c r="C360" i="34"/>
  <c r="D360" i="34" s="1"/>
  <c r="E360" i="34" s="1"/>
  <c r="C695" i="32"/>
  <c r="F695" i="32"/>
  <c r="G695" i="32"/>
  <c r="I695" i="32"/>
  <c r="I292" i="34"/>
  <c r="F292" i="34"/>
  <c r="C292" i="34"/>
  <c r="G292" i="34"/>
  <c r="I228" i="32"/>
  <c r="F228" i="32"/>
  <c r="G228" i="32"/>
  <c r="J228" i="32"/>
  <c r="C228" i="32"/>
  <c r="D228" i="32" s="1"/>
  <c r="E228" i="32" s="1"/>
  <c r="I164" i="34"/>
  <c r="G164" i="34"/>
  <c r="F164" i="34"/>
  <c r="C164" i="34"/>
  <c r="J164" i="34"/>
  <c r="I100" i="34"/>
  <c r="G100" i="34"/>
  <c r="F100" i="34"/>
  <c r="C100" i="34"/>
  <c r="I36" i="34"/>
  <c r="F36" i="34"/>
  <c r="G36" i="34"/>
  <c r="C36" i="34"/>
  <c r="D36" i="34" s="1"/>
  <c r="E36" i="34" s="1"/>
  <c r="C715" i="32"/>
  <c r="G715" i="32"/>
  <c r="F715" i="32"/>
  <c r="I715" i="32"/>
  <c r="C651" i="32"/>
  <c r="G651" i="32"/>
  <c r="I651" i="32"/>
  <c r="F651" i="32"/>
  <c r="F587" i="32"/>
  <c r="I587" i="32"/>
  <c r="C587" i="32"/>
  <c r="G587" i="32"/>
  <c r="F523" i="32"/>
  <c r="I523" i="32"/>
  <c r="C523" i="32"/>
  <c r="G523" i="32"/>
  <c r="I459" i="32"/>
  <c r="C459" i="32"/>
  <c r="D459" i="32" s="1"/>
  <c r="E459" i="32" s="1"/>
  <c r="G459" i="32"/>
  <c r="F459" i="32"/>
  <c r="F395" i="32"/>
  <c r="C395" i="32"/>
  <c r="G395" i="32"/>
  <c r="I395" i="32"/>
  <c r="C331" i="32"/>
  <c r="I331" i="32"/>
  <c r="G331" i="32"/>
  <c r="F331" i="32"/>
  <c r="I267" i="34"/>
  <c r="G267" i="34"/>
  <c r="C267" i="34"/>
  <c r="F267" i="34"/>
  <c r="F203" i="32"/>
  <c r="I203" i="32"/>
  <c r="C203" i="32"/>
  <c r="G203" i="32"/>
  <c r="G139" i="32"/>
  <c r="I139" i="32"/>
  <c r="C139" i="32"/>
  <c r="F139" i="32"/>
  <c r="G75" i="32"/>
  <c r="C75" i="32"/>
  <c r="F75" i="32"/>
  <c r="I75" i="32"/>
  <c r="I10" i="34"/>
  <c r="F10" i="34"/>
  <c r="C10" i="34"/>
  <c r="G10" i="34"/>
  <c r="C530" i="32"/>
  <c r="I530" i="32"/>
  <c r="F530" i="32"/>
  <c r="G530" i="32"/>
  <c r="I434" i="32"/>
  <c r="C434" i="32"/>
  <c r="F434" i="32"/>
  <c r="G434" i="32"/>
  <c r="I370" i="32"/>
  <c r="C370" i="32"/>
  <c r="D370" i="32" s="1"/>
  <c r="E370" i="32" s="1"/>
  <c r="F370" i="32"/>
  <c r="G370" i="32"/>
  <c r="J370" i="32"/>
  <c r="I290" i="34"/>
  <c r="C290" i="34"/>
  <c r="G290" i="34"/>
  <c r="F290" i="34"/>
  <c r="F226" i="32"/>
  <c r="C226" i="32"/>
  <c r="D226" i="32" s="1"/>
  <c r="E226" i="32" s="1"/>
  <c r="G226" i="32"/>
  <c r="I226" i="32"/>
  <c r="I162" i="34"/>
  <c r="J162" i="34"/>
  <c r="F162" i="34"/>
  <c r="G162" i="34"/>
  <c r="C162" i="34"/>
  <c r="I98" i="34"/>
  <c r="F98" i="34"/>
  <c r="G98" i="34"/>
  <c r="C98" i="34"/>
  <c r="G34" i="34"/>
  <c r="I34" i="34"/>
  <c r="F34" i="34"/>
  <c r="C34" i="34"/>
  <c r="C562" i="32"/>
  <c r="G562" i="32"/>
  <c r="F562" i="32"/>
  <c r="I562" i="32"/>
  <c r="I713" i="32"/>
  <c r="F713" i="32"/>
  <c r="G713" i="32"/>
  <c r="C713" i="32"/>
  <c r="D713" i="32" s="1"/>
  <c r="E713" i="32" s="1"/>
  <c r="J713" i="32"/>
  <c r="I649" i="32"/>
  <c r="F649" i="32"/>
  <c r="G649" i="32"/>
  <c r="C649" i="32"/>
  <c r="C585" i="32"/>
  <c r="D585" i="32" s="1"/>
  <c r="E585" i="32" s="1"/>
  <c r="G585" i="32"/>
  <c r="I585" i="32"/>
  <c r="F585" i="32"/>
  <c r="F521" i="32"/>
  <c r="G521" i="32"/>
  <c r="I521" i="32"/>
  <c r="C521" i="32"/>
  <c r="D521" i="32" s="1"/>
  <c r="E521" i="32" s="1"/>
  <c r="F457" i="32"/>
  <c r="G457" i="32"/>
  <c r="I457" i="32"/>
  <c r="C457" i="32"/>
  <c r="F393" i="32"/>
  <c r="G393" i="32"/>
  <c r="C393" i="32"/>
  <c r="I393" i="32"/>
  <c r="I329" i="32"/>
  <c r="G329" i="32"/>
  <c r="F329" i="32"/>
  <c r="C329" i="32"/>
  <c r="I265" i="34"/>
  <c r="F265" i="34"/>
  <c r="G265" i="34"/>
  <c r="C265" i="34"/>
  <c r="I201" i="32"/>
  <c r="C201" i="32"/>
  <c r="G201" i="32"/>
  <c r="F201" i="32"/>
  <c r="G137" i="34"/>
  <c r="F137" i="34"/>
  <c r="I137" i="34"/>
  <c r="C137" i="34"/>
  <c r="F73" i="32"/>
  <c r="G73" i="32"/>
  <c r="I73" i="32"/>
  <c r="C73" i="32"/>
  <c r="C722" i="32"/>
  <c r="F722" i="32"/>
  <c r="G722" i="32"/>
  <c r="I722" i="32"/>
  <c r="C490" i="32"/>
  <c r="F490" i="32"/>
  <c r="G490" i="32"/>
  <c r="I490" i="32"/>
  <c r="I688" i="32"/>
  <c r="C688" i="32"/>
  <c r="F688" i="32"/>
  <c r="G688" i="32"/>
  <c r="C624" i="32"/>
  <c r="I624" i="32"/>
  <c r="G624" i="32"/>
  <c r="F624" i="32"/>
  <c r="F528" i="32"/>
  <c r="C528" i="32"/>
  <c r="G528" i="32"/>
  <c r="I528" i="32"/>
  <c r="F400" i="32"/>
  <c r="G400" i="32"/>
  <c r="C400" i="32"/>
  <c r="I400" i="32"/>
  <c r="I176" i="34"/>
  <c r="G176" i="34"/>
  <c r="F176" i="34"/>
  <c r="C176" i="34"/>
  <c r="C392" i="32"/>
  <c r="D392" i="32" s="1"/>
  <c r="E392" i="32" s="1"/>
  <c r="F392" i="32"/>
  <c r="G392" i="32"/>
  <c r="I392" i="32"/>
  <c r="G72" i="35"/>
  <c r="G52" i="35"/>
  <c r="I431" i="34"/>
  <c r="G431" i="34"/>
  <c r="F431" i="34"/>
  <c r="C431" i="34"/>
  <c r="I175" i="32"/>
  <c r="C175" i="32"/>
  <c r="F175" i="32"/>
  <c r="G175" i="32"/>
  <c r="I284" i="34"/>
  <c r="G284" i="34"/>
  <c r="F284" i="34"/>
  <c r="C284" i="34"/>
  <c r="G220" i="32"/>
  <c r="C220" i="32"/>
  <c r="F220" i="32"/>
  <c r="I220" i="32"/>
  <c r="F156" i="32"/>
  <c r="C156" i="32"/>
  <c r="G156" i="32"/>
  <c r="I156" i="32"/>
  <c r="F92" i="32"/>
  <c r="I92" i="32"/>
  <c r="G92" i="32"/>
  <c r="C92" i="32"/>
  <c r="I28" i="34"/>
  <c r="G28" i="34"/>
  <c r="F28" i="34"/>
  <c r="C28" i="34"/>
  <c r="I707" i="34"/>
  <c r="F707" i="34"/>
  <c r="G707" i="34"/>
  <c r="C707" i="34"/>
  <c r="I643" i="34"/>
  <c r="G643" i="34"/>
  <c r="F643" i="34"/>
  <c r="C643" i="34"/>
  <c r="I579" i="34"/>
  <c r="F579" i="34"/>
  <c r="G579" i="34"/>
  <c r="C579" i="34"/>
  <c r="I483" i="34"/>
  <c r="G483" i="34"/>
  <c r="C483" i="34"/>
  <c r="D483" i="34" s="1"/>
  <c r="E483" i="34" s="1"/>
  <c r="F483" i="34"/>
  <c r="I387" i="34"/>
  <c r="F387" i="34"/>
  <c r="G387" i="34"/>
  <c r="C387" i="34"/>
  <c r="D387" i="34" s="1"/>
  <c r="E387" i="34" s="1"/>
  <c r="F323" i="32"/>
  <c r="C323" i="32"/>
  <c r="I323" i="32"/>
  <c r="G323" i="32"/>
  <c r="I227" i="34"/>
  <c r="J227" i="34"/>
  <c r="G227" i="34"/>
  <c r="F227" i="34"/>
  <c r="C227" i="34"/>
  <c r="F131" i="34"/>
  <c r="I131" i="34"/>
  <c r="G131" i="34"/>
  <c r="C131" i="34"/>
  <c r="D131" i="34" s="1"/>
  <c r="E131" i="34" s="1"/>
  <c r="I35" i="34"/>
  <c r="G35" i="34"/>
  <c r="F35" i="34"/>
  <c r="C35" i="34"/>
  <c r="D35" i="34" s="1"/>
  <c r="E35" i="34" s="1"/>
  <c r="I602" i="34"/>
  <c r="G602" i="34"/>
  <c r="F602" i="34"/>
  <c r="C602" i="34"/>
  <c r="I458" i="34"/>
  <c r="F458" i="34"/>
  <c r="G458" i="34"/>
  <c r="C458" i="34"/>
  <c r="I394" i="34"/>
  <c r="C394" i="34"/>
  <c r="D394" i="34" s="1"/>
  <c r="E394" i="34" s="1"/>
  <c r="F394" i="34"/>
  <c r="G394" i="34"/>
  <c r="I330" i="32"/>
  <c r="C330" i="32"/>
  <c r="G330" i="32"/>
  <c r="F330" i="32"/>
  <c r="I250" i="32"/>
  <c r="C250" i="32"/>
  <c r="G250" i="32"/>
  <c r="F250" i="32"/>
  <c r="I186" i="34"/>
  <c r="F186" i="34"/>
  <c r="G186" i="34"/>
  <c r="C186" i="34"/>
  <c r="I122" i="34"/>
  <c r="G122" i="34"/>
  <c r="F122" i="34"/>
  <c r="C122" i="34"/>
  <c r="I58" i="34"/>
  <c r="F58" i="34"/>
  <c r="G58" i="34"/>
  <c r="C58" i="34"/>
  <c r="I674" i="34"/>
  <c r="G674" i="34"/>
  <c r="F674" i="34"/>
  <c r="C674" i="34"/>
  <c r="D674" i="34" s="1"/>
  <c r="E674" i="34" s="1"/>
  <c r="I737" i="34"/>
  <c r="F737" i="34"/>
  <c r="G737" i="34"/>
  <c r="C737" i="34"/>
  <c r="I673" i="34"/>
  <c r="F673" i="34"/>
  <c r="C673" i="34"/>
  <c r="G673" i="34"/>
  <c r="I609" i="34"/>
  <c r="F609" i="34"/>
  <c r="G609" i="34"/>
  <c r="C609" i="34"/>
  <c r="I545" i="34"/>
  <c r="G545" i="34"/>
  <c r="F545" i="34"/>
  <c r="C545" i="34"/>
  <c r="I481" i="34"/>
  <c r="F481" i="34"/>
  <c r="G481" i="34"/>
  <c r="C481" i="34"/>
  <c r="I417" i="34"/>
  <c r="G417" i="34"/>
  <c r="F417" i="34"/>
  <c r="C417" i="34"/>
  <c r="I353" i="34"/>
  <c r="J353" i="34"/>
  <c r="F353" i="34"/>
  <c r="G353" i="34"/>
  <c r="C353" i="34"/>
  <c r="D353" i="34" s="1"/>
  <c r="E353" i="34" s="1"/>
  <c r="I289" i="34"/>
  <c r="G289" i="34"/>
  <c r="C289" i="34"/>
  <c r="F289" i="34"/>
  <c r="I225" i="32"/>
  <c r="C225" i="32"/>
  <c r="F225" i="32"/>
  <c r="G225" i="32"/>
  <c r="J161" i="34"/>
  <c r="F161" i="34"/>
  <c r="I161" i="34"/>
  <c r="G161" i="34"/>
  <c r="C161" i="34"/>
  <c r="C97" i="32"/>
  <c r="F97" i="32"/>
  <c r="I97" i="32"/>
  <c r="G97" i="32"/>
  <c r="F33" i="34"/>
  <c r="G33" i="34"/>
  <c r="I33" i="34"/>
  <c r="C33" i="34"/>
  <c r="I570" i="34"/>
  <c r="F570" i="34"/>
  <c r="G570" i="34"/>
  <c r="C570" i="34"/>
  <c r="I712" i="34"/>
  <c r="F712" i="34"/>
  <c r="G712" i="34"/>
  <c r="C712" i="34"/>
  <c r="I648" i="34"/>
  <c r="F648" i="34"/>
  <c r="G648" i="34"/>
  <c r="C648" i="34"/>
  <c r="I520" i="34"/>
  <c r="F520" i="34"/>
  <c r="C520" i="34"/>
  <c r="D520" i="34" s="1"/>
  <c r="G520" i="34"/>
  <c r="I232" i="32"/>
  <c r="C232" i="32"/>
  <c r="G232" i="32"/>
  <c r="F232" i="32"/>
  <c r="G711" i="30"/>
  <c r="I711" i="30"/>
  <c r="C711" i="30"/>
  <c r="F711" i="30"/>
  <c r="C615" i="30"/>
  <c r="D615" i="30" s="1"/>
  <c r="E615" i="30" s="1"/>
  <c r="G615" i="30"/>
  <c r="F615" i="30"/>
  <c r="I615" i="30"/>
  <c r="C551" i="30"/>
  <c r="D551" i="30" s="1"/>
  <c r="E551" i="30" s="1"/>
  <c r="J551" i="30"/>
  <c r="G551" i="30"/>
  <c r="I551" i="30"/>
  <c r="F551" i="30"/>
  <c r="G487" i="30"/>
  <c r="C487" i="30"/>
  <c r="F487" i="30"/>
  <c r="I487" i="30"/>
  <c r="F423" i="30"/>
  <c r="I423" i="30"/>
  <c r="G423" i="30"/>
  <c r="C423" i="30"/>
  <c r="F359" i="30"/>
  <c r="C359" i="30"/>
  <c r="I359" i="30"/>
  <c r="G359" i="30"/>
  <c r="C263" i="30"/>
  <c r="I263" i="30"/>
  <c r="F263" i="30"/>
  <c r="G263" i="30"/>
  <c r="I199" i="30"/>
  <c r="C199" i="30"/>
  <c r="F199" i="30"/>
  <c r="G199" i="30"/>
  <c r="C135" i="30"/>
  <c r="F135" i="30"/>
  <c r="I135" i="30"/>
  <c r="G135" i="30"/>
  <c r="F39" i="30"/>
  <c r="J39" i="30"/>
  <c r="G39" i="30"/>
  <c r="I39" i="30"/>
  <c r="C39" i="30"/>
  <c r="G718" i="30"/>
  <c r="I718" i="30"/>
  <c r="C718" i="30"/>
  <c r="F718" i="30"/>
  <c r="G654" i="30"/>
  <c r="I654" i="30"/>
  <c r="C654" i="30"/>
  <c r="F654" i="30"/>
  <c r="I590" i="30"/>
  <c r="F590" i="30"/>
  <c r="C590" i="30"/>
  <c r="G590" i="30"/>
  <c r="G526" i="30"/>
  <c r="C526" i="30"/>
  <c r="I526" i="30"/>
  <c r="F526" i="30"/>
  <c r="I462" i="30"/>
  <c r="F462" i="30"/>
  <c r="C462" i="30"/>
  <c r="D462" i="30" s="1"/>
  <c r="E462" i="30" s="1"/>
  <c r="G462" i="30"/>
  <c r="I398" i="30"/>
  <c r="C398" i="30"/>
  <c r="D398" i="30" s="1"/>
  <c r="E398" i="30" s="1"/>
  <c r="G398" i="30"/>
  <c r="F398" i="30"/>
  <c r="G334" i="30"/>
  <c r="F334" i="30"/>
  <c r="I334" i="30"/>
  <c r="C334" i="30"/>
  <c r="I270" i="30"/>
  <c r="G270" i="30"/>
  <c r="C270" i="30"/>
  <c r="F270" i="30"/>
  <c r="G206" i="30"/>
  <c r="C206" i="30"/>
  <c r="I206" i="30"/>
  <c r="F206" i="30"/>
  <c r="C142" i="30"/>
  <c r="F142" i="30"/>
  <c r="G142" i="30"/>
  <c r="I142" i="30"/>
  <c r="G78" i="30"/>
  <c r="C78" i="30"/>
  <c r="F78" i="30"/>
  <c r="I78" i="30"/>
  <c r="C13" i="30"/>
  <c r="F13" i="30"/>
  <c r="I13" i="30"/>
  <c r="G13" i="30"/>
  <c r="G693" i="30"/>
  <c r="C693" i="30"/>
  <c r="I693" i="30"/>
  <c r="F693" i="30"/>
  <c r="G629" i="30"/>
  <c r="I629" i="30"/>
  <c r="C629" i="30"/>
  <c r="F629" i="30"/>
  <c r="C565" i="30"/>
  <c r="G565" i="30"/>
  <c r="F565" i="30"/>
  <c r="I565" i="30"/>
  <c r="F501" i="30"/>
  <c r="C501" i="30"/>
  <c r="D501" i="30" s="1"/>
  <c r="E501" i="30" s="1"/>
  <c r="G501" i="30"/>
  <c r="I501" i="30"/>
  <c r="C437" i="30"/>
  <c r="D437" i="30" s="1"/>
  <c r="E437" i="30" s="1"/>
  <c r="G437" i="30"/>
  <c r="F437" i="30"/>
  <c r="I437" i="30"/>
  <c r="F373" i="30"/>
  <c r="G373" i="30"/>
  <c r="I373" i="30"/>
  <c r="C373" i="30"/>
  <c r="C309" i="30"/>
  <c r="D309" i="30" s="1"/>
  <c r="E309" i="30" s="1"/>
  <c r="J309" i="30"/>
  <c r="G309" i="30"/>
  <c r="I309" i="30"/>
  <c r="F309" i="30"/>
  <c r="C245" i="30"/>
  <c r="F245" i="30"/>
  <c r="G245" i="30"/>
  <c r="I245" i="30"/>
  <c r="F181" i="30"/>
  <c r="I181" i="30"/>
  <c r="C181" i="30"/>
  <c r="G181" i="30"/>
  <c r="C117" i="30"/>
  <c r="I117" i="30"/>
  <c r="G117" i="30"/>
  <c r="F117" i="30"/>
  <c r="C53" i="30"/>
  <c r="F53" i="30"/>
  <c r="I53" i="30"/>
  <c r="G53" i="30"/>
  <c r="I732" i="30"/>
  <c r="F732" i="30"/>
  <c r="G732" i="30"/>
  <c r="C732" i="30"/>
  <c r="I668" i="30"/>
  <c r="C668" i="30"/>
  <c r="G668" i="30"/>
  <c r="F668" i="30"/>
  <c r="G604" i="30"/>
  <c r="I604" i="30"/>
  <c r="F604" i="30"/>
  <c r="C604" i="30"/>
  <c r="I540" i="30"/>
  <c r="G540" i="30"/>
  <c r="F540" i="30"/>
  <c r="C540" i="30"/>
  <c r="D540" i="30" s="1"/>
  <c r="E540" i="30" s="1"/>
  <c r="I476" i="30"/>
  <c r="G476" i="30"/>
  <c r="C476" i="30"/>
  <c r="F476" i="30"/>
  <c r="F412" i="30"/>
  <c r="C412" i="30"/>
  <c r="G412" i="30"/>
  <c r="I412" i="30"/>
  <c r="G348" i="30"/>
  <c r="I348" i="30"/>
  <c r="F348" i="30"/>
  <c r="C348" i="30"/>
  <c r="F451" i="32"/>
  <c r="C451" i="32"/>
  <c r="I451" i="32"/>
  <c r="G451" i="32"/>
  <c r="C195" i="30"/>
  <c r="I195" i="30"/>
  <c r="F195" i="30"/>
  <c r="G195" i="30"/>
  <c r="I647" i="34"/>
  <c r="F647" i="34"/>
  <c r="G647" i="34"/>
  <c r="C647" i="34"/>
  <c r="D647" i="34" s="1"/>
  <c r="E647" i="34" s="1"/>
  <c r="I71" i="34"/>
  <c r="G71" i="34"/>
  <c r="C71" i="34"/>
  <c r="D71" i="34" s="1"/>
  <c r="F71" i="34"/>
  <c r="I276" i="32"/>
  <c r="C276" i="32"/>
  <c r="G276" i="32"/>
  <c r="F276" i="32"/>
  <c r="C212" i="32"/>
  <c r="F212" i="32"/>
  <c r="G212" i="32"/>
  <c r="I212" i="32"/>
  <c r="G148" i="34"/>
  <c r="I148" i="34"/>
  <c r="J148" i="34"/>
  <c r="F148" i="34"/>
  <c r="C148" i="34"/>
  <c r="F84" i="32"/>
  <c r="G84" i="32"/>
  <c r="I84" i="32"/>
  <c r="C84" i="32"/>
  <c r="I20" i="34"/>
  <c r="F20" i="34"/>
  <c r="G20" i="34"/>
  <c r="C20" i="34"/>
  <c r="D20" i="34" s="1"/>
  <c r="I699" i="34"/>
  <c r="F699" i="34"/>
  <c r="G699" i="34"/>
  <c r="C699" i="34"/>
  <c r="F603" i="34"/>
  <c r="G603" i="34"/>
  <c r="I603" i="34"/>
  <c r="C603" i="34"/>
  <c r="I539" i="34"/>
  <c r="F539" i="34"/>
  <c r="G539" i="34"/>
  <c r="C539" i="34"/>
  <c r="I443" i="34"/>
  <c r="F443" i="34"/>
  <c r="C443" i="34"/>
  <c r="G443" i="34"/>
  <c r="I347" i="34"/>
  <c r="F347" i="34"/>
  <c r="G347" i="34"/>
  <c r="C347" i="34"/>
  <c r="I283" i="34"/>
  <c r="F283" i="34"/>
  <c r="C283" i="34"/>
  <c r="G283" i="34"/>
  <c r="I187" i="34"/>
  <c r="F187" i="34"/>
  <c r="G187" i="34"/>
  <c r="C187" i="34"/>
  <c r="I59" i="32"/>
  <c r="F59" i="32"/>
  <c r="G59" i="32"/>
  <c r="C59" i="32"/>
  <c r="I578" i="34"/>
  <c r="F578" i="34"/>
  <c r="G578" i="34"/>
  <c r="C578" i="34"/>
  <c r="I450" i="34"/>
  <c r="F450" i="34"/>
  <c r="C450" i="34"/>
  <c r="G450" i="34"/>
  <c r="I386" i="34"/>
  <c r="F386" i="34"/>
  <c r="G386" i="34"/>
  <c r="C386" i="34"/>
  <c r="D386" i="34" s="1"/>
  <c r="E386" i="34" s="1"/>
  <c r="I306" i="34"/>
  <c r="G306" i="34"/>
  <c r="F306" i="34"/>
  <c r="C306" i="34"/>
  <c r="D306" i="34" s="1"/>
  <c r="E306" i="34" s="1"/>
  <c r="F242" i="32"/>
  <c r="C242" i="32"/>
  <c r="I242" i="32"/>
  <c r="G242" i="32"/>
  <c r="I178" i="34"/>
  <c r="F178" i="34"/>
  <c r="G178" i="34"/>
  <c r="C178" i="34"/>
  <c r="I114" i="34"/>
  <c r="F114" i="34"/>
  <c r="G114" i="34"/>
  <c r="C114" i="34"/>
  <c r="I50" i="34"/>
  <c r="F50" i="34"/>
  <c r="G50" i="34"/>
  <c r="C50" i="34"/>
  <c r="I610" i="34"/>
  <c r="F610" i="34"/>
  <c r="G610" i="34"/>
  <c r="C610" i="34"/>
  <c r="I729" i="34"/>
  <c r="F729" i="34"/>
  <c r="G729" i="34"/>
  <c r="C729" i="34"/>
  <c r="I665" i="34"/>
  <c r="F665" i="34"/>
  <c r="G665" i="34"/>
  <c r="C665" i="34"/>
  <c r="I601" i="34"/>
  <c r="F601" i="34"/>
  <c r="G601" i="34"/>
  <c r="C601" i="34"/>
  <c r="D601" i="34" s="1"/>
  <c r="I537" i="34"/>
  <c r="F537" i="34"/>
  <c r="G537" i="34"/>
  <c r="C537" i="34"/>
  <c r="G473" i="34"/>
  <c r="I473" i="34"/>
  <c r="C473" i="34"/>
  <c r="F473" i="34"/>
  <c r="J409" i="34"/>
  <c r="I409" i="34"/>
  <c r="F409" i="34"/>
  <c r="C409" i="34"/>
  <c r="G409" i="34"/>
  <c r="I345" i="34"/>
  <c r="F345" i="34"/>
  <c r="G345" i="34"/>
  <c r="C345" i="34"/>
  <c r="I281" i="32"/>
  <c r="F281" i="32"/>
  <c r="G281" i="32"/>
  <c r="C281" i="32"/>
  <c r="C217" i="32"/>
  <c r="F217" i="32"/>
  <c r="I217" i="32"/>
  <c r="G217" i="32"/>
  <c r="I153" i="34"/>
  <c r="J153" i="34"/>
  <c r="F153" i="34"/>
  <c r="G153" i="34"/>
  <c r="C153" i="34"/>
  <c r="G89" i="32"/>
  <c r="F89" i="32"/>
  <c r="I89" i="32"/>
  <c r="J89" i="32"/>
  <c r="C89" i="32"/>
  <c r="I25" i="34"/>
  <c r="G25" i="34"/>
  <c r="F25" i="34"/>
  <c r="C25" i="34"/>
  <c r="I546" i="34"/>
  <c r="F546" i="34"/>
  <c r="G546" i="34"/>
  <c r="C546" i="34"/>
  <c r="I704" i="34"/>
  <c r="F704" i="34"/>
  <c r="G704" i="34"/>
  <c r="C704" i="34"/>
  <c r="I640" i="34"/>
  <c r="F640" i="34"/>
  <c r="G640" i="34"/>
  <c r="C640" i="34"/>
  <c r="D640" i="34" s="1"/>
  <c r="E640" i="34" s="1"/>
  <c r="I576" i="34"/>
  <c r="F576" i="34"/>
  <c r="G576" i="34"/>
  <c r="C576" i="34"/>
  <c r="D576" i="34" s="1"/>
  <c r="E576" i="34" s="1"/>
  <c r="I512" i="34"/>
  <c r="G512" i="34"/>
  <c r="F512" i="34"/>
  <c r="C512" i="34"/>
  <c r="D512" i="34" s="1"/>
  <c r="E512" i="34" s="1"/>
  <c r="I448" i="34"/>
  <c r="G448" i="34"/>
  <c r="C448" i="34"/>
  <c r="D448" i="34" s="1"/>
  <c r="F448" i="34"/>
  <c r="I384" i="34"/>
  <c r="F384" i="34"/>
  <c r="C384" i="34"/>
  <c r="D384" i="34" s="1"/>
  <c r="E384" i="34" s="1"/>
  <c r="G384" i="34"/>
  <c r="C320" i="32"/>
  <c r="D320" i="32" s="1"/>
  <c r="E320" i="32" s="1"/>
  <c r="I320" i="32"/>
  <c r="G320" i="32"/>
  <c r="J320" i="32"/>
  <c r="F320" i="32"/>
  <c r="C256" i="32"/>
  <c r="F256" i="32"/>
  <c r="I256" i="32"/>
  <c r="G256" i="32"/>
  <c r="C192" i="32"/>
  <c r="F192" i="32"/>
  <c r="I192" i="32"/>
  <c r="G192" i="32"/>
  <c r="C128" i="32"/>
  <c r="F128" i="32"/>
  <c r="G128" i="32"/>
  <c r="I128" i="32"/>
  <c r="I32" i="34"/>
  <c r="F32" i="34"/>
  <c r="G32" i="34"/>
  <c r="C32" i="34"/>
  <c r="F735" i="34"/>
  <c r="G735" i="34"/>
  <c r="I735" i="34"/>
  <c r="C735" i="34"/>
  <c r="I671" i="34"/>
  <c r="F671" i="34"/>
  <c r="G671" i="34"/>
  <c r="C671" i="34"/>
  <c r="I607" i="34"/>
  <c r="F607" i="34"/>
  <c r="G607" i="34"/>
  <c r="C607" i="34"/>
  <c r="I543" i="34"/>
  <c r="G543" i="34"/>
  <c r="F543" i="34"/>
  <c r="C543" i="34"/>
  <c r="I479" i="34"/>
  <c r="F479" i="34"/>
  <c r="G479" i="34"/>
  <c r="C479" i="34"/>
  <c r="I415" i="34"/>
  <c r="G415" i="34"/>
  <c r="F415" i="34"/>
  <c r="C415" i="34"/>
  <c r="C351" i="32"/>
  <c r="D351" i="32" s="1"/>
  <c r="E351" i="32" s="1"/>
  <c r="F351" i="32"/>
  <c r="G351" i="32"/>
  <c r="I351" i="32"/>
  <c r="I287" i="34"/>
  <c r="G287" i="34"/>
  <c r="F287" i="34"/>
  <c r="C287" i="34"/>
  <c r="D287" i="34" s="1"/>
  <c r="E287" i="34" s="1"/>
  <c r="I223" i="34"/>
  <c r="G223" i="34"/>
  <c r="F223" i="34"/>
  <c r="C223" i="34"/>
  <c r="D223" i="34" s="1"/>
  <c r="I159" i="34"/>
  <c r="J159" i="34"/>
  <c r="G159" i="34"/>
  <c r="F159" i="34"/>
  <c r="C159" i="34"/>
  <c r="D159" i="34" s="1"/>
  <c r="E159" i="34" s="1"/>
  <c r="I95" i="34"/>
  <c r="J95" i="34"/>
  <c r="F95" i="34"/>
  <c r="G95" i="34"/>
  <c r="C95" i="34"/>
  <c r="D95" i="34" s="1"/>
  <c r="E95" i="34" s="1"/>
  <c r="F31" i="34"/>
  <c r="G31" i="34"/>
  <c r="I31" i="34"/>
  <c r="C31" i="34"/>
  <c r="D31" i="34" s="1"/>
  <c r="E31" i="34" s="1"/>
  <c r="I710" i="34"/>
  <c r="G710" i="34"/>
  <c r="F710" i="34"/>
  <c r="C710" i="34"/>
  <c r="D710" i="34" s="1"/>
  <c r="E710" i="34" s="1"/>
  <c r="I646" i="34"/>
  <c r="G646" i="34"/>
  <c r="F646" i="34"/>
  <c r="C646" i="34"/>
  <c r="D646" i="34" s="1"/>
  <c r="E646" i="34" s="1"/>
  <c r="I582" i="34"/>
  <c r="F582" i="34"/>
  <c r="G582" i="34"/>
  <c r="C582" i="34"/>
  <c r="I518" i="34"/>
  <c r="F518" i="34"/>
  <c r="G518" i="34"/>
  <c r="C518" i="34"/>
  <c r="I454" i="34"/>
  <c r="F454" i="34"/>
  <c r="C454" i="34"/>
  <c r="D454" i="34" s="1"/>
  <c r="E454" i="34" s="1"/>
  <c r="G454" i="34"/>
  <c r="I390" i="34"/>
  <c r="F390" i="34"/>
  <c r="G390" i="34"/>
  <c r="C390" i="34"/>
  <c r="D390" i="34" s="1"/>
  <c r="I326" i="34"/>
  <c r="F326" i="34"/>
  <c r="G326" i="34"/>
  <c r="C326" i="34"/>
  <c r="D326" i="34" s="1"/>
  <c r="F262" i="32"/>
  <c r="C262" i="32"/>
  <c r="G262" i="32"/>
  <c r="I262" i="32"/>
  <c r="C198" i="32"/>
  <c r="F198" i="32"/>
  <c r="G198" i="32"/>
  <c r="I198" i="32"/>
  <c r="G134" i="34"/>
  <c r="I134" i="34"/>
  <c r="F134" i="34"/>
  <c r="C134" i="34"/>
  <c r="I70" i="34"/>
  <c r="F70" i="34"/>
  <c r="G70" i="34"/>
  <c r="C70" i="34"/>
  <c r="I650" i="34"/>
  <c r="F650" i="34"/>
  <c r="G650" i="34"/>
  <c r="C650" i="34"/>
  <c r="I685" i="34"/>
  <c r="F685" i="34"/>
  <c r="G685" i="34"/>
  <c r="C685" i="34"/>
  <c r="I621" i="34"/>
  <c r="F621" i="34"/>
  <c r="G621" i="34"/>
  <c r="C621" i="34"/>
  <c r="I557" i="34"/>
  <c r="F557" i="34"/>
  <c r="G557" i="34"/>
  <c r="C557" i="34"/>
  <c r="I493" i="34"/>
  <c r="G493" i="34"/>
  <c r="C493" i="34"/>
  <c r="F493" i="34"/>
  <c r="I429" i="34"/>
  <c r="G429" i="34"/>
  <c r="C429" i="34"/>
  <c r="F429" i="34"/>
  <c r="I365" i="32"/>
  <c r="C365" i="32"/>
  <c r="D365" i="32" s="1"/>
  <c r="E365" i="32" s="1"/>
  <c r="G365" i="32"/>
  <c r="F365" i="32"/>
  <c r="I301" i="34"/>
  <c r="G301" i="34"/>
  <c r="F301" i="34"/>
  <c r="C301" i="34"/>
  <c r="F237" i="32"/>
  <c r="C237" i="32"/>
  <c r="I237" i="32"/>
  <c r="G237" i="32"/>
  <c r="I173" i="32"/>
  <c r="C173" i="32"/>
  <c r="F173" i="32"/>
  <c r="G173" i="32"/>
  <c r="I109" i="32"/>
  <c r="C109" i="32"/>
  <c r="G109" i="32"/>
  <c r="F109" i="32"/>
  <c r="C45" i="32"/>
  <c r="F45" i="32"/>
  <c r="G45" i="32"/>
  <c r="I45" i="32"/>
  <c r="I724" i="34"/>
  <c r="G724" i="34"/>
  <c r="F724" i="34"/>
  <c r="C724" i="34"/>
  <c r="F660" i="34"/>
  <c r="G660" i="34"/>
  <c r="I660" i="34"/>
  <c r="C660" i="34"/>
  <c r="I596" i="34"/>
  <c r="F596" i="34"/>
  <c r="G596" i="34"/>
  <c r="C596" i="34"/>
  <c r="I532" i="34"/>
  <c r="F532" i="34"/>
  <c r="G532" i="34"/>
  <c r="C532" i="34"/>
  <c r="I468" i="34"/>
  <c r="F468" i="34"/>
  <c r="G468" i="34"/>
  <c r="C468" i="34"/>
  <c r="I404" i="34"/>
  <c r="C404" i="34"/>
  <c r="F404" i="34"/>
  <c r="G404" i="34"/>
  <c r="I340" i="32"/>
  <c r="C340" i="32"/>
  <c r="G340" i="32"/>
  <c r="F340" i="32"/>
  <c r="I475" i="34"/>
  <c r="G475" i="34"/>
  <c r="C475" i="34"/>
  <c r="F475" i="34"/>
  <c r="I219" i="34"/>
  <c r="G219" i="34"/>
  <c r="F219" i="34"/>
  <c r="C219" i="34"/>
  <c r="F91" i="34"/>
  <c r="I91" i="34"/>
  <c r="G91" i="34"/>
  <c r="C91" i="34"/>
  <c r="D91" i="34" s="1"/>
  <c r="F64" i="32"/>
  <c r="C64" i="32"/>
  <c r="G64" i="32"/>
  <c r="I64" i="32"/>
  <c r="F456" i="34"/>
  <c r="I456" i="34"/>
  <c r="G456" i="34"/>
  <c r="C456" i="34"/>
  <c r="D456" i="34" s="1"/>
  <c r="F72" i="32"/>
  <c r="C72" i="32"/>
  <c r="G72" i="32"/>
  <c r="I72" i="32"/>
  <c r="F268" i="32"/>
  <c r="I268" i="32"/>
  <c r="C268" i="32"/>
  <c r="G268" i="32"/>
  <c r="G204" i="32"/>
  <c r="I204" i="32"/>
  <c r="F204" i="32"/>
  <c r="C204" i="32"/>
  <c r="I140" i="34"/>
  <c r="G140" i="34"/>
  <c r="F140" i="34"/>
  <c r="C140" i="34"/>
  <c r="I76" i="32"/>
  <c r="C76" i="32"/>
  <c r="G76" i="32"/>
  <c r="F76" i="32"/>
  <c r="I11" i="34"/>
  <c r="F11" i="34"/>
  <c r="G11" i="34"/>
  <c r="C11" i="34"/>
  <c r="D11" i="34" s="1"/>
  <c r="E11" i="34" s="1"/>
  <c r="I691" i="34"/>
  <c r="F691" i="34"/>
  <c r="G691" i="34"/>
  <c r="C691" i="34"/>
  <c r="D691" i="34" s="1"/>
  <c r="E691" i="34" s="1"/>
  <c r="I627" i="34"/>
  <c r="F627" i="34"/>
  <c r="G627" i="34"/>
  <c r="C627" i="34"/>
  <c r="I563" i="34"/>
  <c r="G563" i="34"/>
  <c r="F563" i="34"/>
  <c r="C563" i="34"/>
  <c r="D563" i="34" s="1"/>
  <c r="E563" i="34" s="1"/>
  <c r="I499" i="34"/>
  <c r="F499" i="34"/>
  <c r="G499" i="34"/>
  <c r="C499" i="34"/>
  <c r="D499" i="34" s="1"/>
  <c r="E499" i="34" s="1"/>
  <c r="I435" i="34"/>
  <c r="G435" i="34"/>
  <c r="F435" i="34"/>
  <c r="C435" i="34"/>
  <c r="D435" i="34" s="1"/>
  <c r="I371" i="34"/>
  <c r="J371" i="34"/>
  <c r="G371" i="34"/>
  <c r="C371" i="34"/>
  <c r="D371" i="34" s="1"/>
  <c r="E371" i="34" s="1"/>
  <c r="F371" i="34"/>
  <c r="I307" i="34"/>
  <c r="G307" i="34"/>
  <c r="F307" i="34"/>
  <c r="C307" i="34"/>
  <c r="I243" i="34"/>
  <c r="F243" i="34"/>
  <c r="G243" i="34"/>
  <c r="C243" i="34"/>
  <c r="I179" i="34"/>
  <c r="G179" i="34"/>
  <c r="C179" i="34"/>
  <c r="D179" i="34" s="1"/>
  <c r="E179" i="34" s="1"/>
  <c r="F179" i="34"/>
  <c r="I83" i="34"/>
  <c r="F83" i="34"/>
  <c r="G83" i="34"/>
  <c r="C83" i="34"/>
  <c r="I682" i="34"/>
  <c r="F682" i="34"/>
  <c r="G682" i="34"/>
  <c r="C682" i="34"/>
  <c r="D682" i="34" s="1"/>
  <c r="E682" i="34" s="1"/>
  <c r="I474" i="34"/>
  <c r="F474" i="34"/>
  <c r="G474" i="34"/>
  <c r="C474" i="34"/>
  <c r="I410" i="34"/>
  <c r="J410" i="34"/>
  <c r="G410" i="34"/>
  <c r="C410" i="34"/>
  <c r="F410" i="34"/>
  <c r="I346" i="32"/>
  <c r="G346" i="32"/>
  <c r="F346" i="32"/>
  <c r="C346" i="32"/>
  <c r="I266" i="34"/>
  <c r="G266" i="34"/>
  <c r="C266" i="34"/>
  <c r="F266" i="34"/>
  <c r="G202" i="32"/>
  <c r="I202" i="32"/>
  <c r="F202" i="32"/>
  <c r="C202" i="32"/>
  <c r="F138" i="34"/>
  <c r="G138" i="34"/>
  <c r="I138" i="34"/>
  <c r="C138" i="34"/>
  <c r="G74" i="32"/>
  <c r="I74" i="32"/>
  <c r="C74" i="32"/>
  <c r="F74" i="32"/>
  <c r="I730" i="34"/>
  <c r="F730" i="34"/>
  <c r="C730" i="34"/>
  <c r="D730" i="34" s="1"/>
  <c r="G730" i="34"/>
  <c r="G482" i="34"/>
  <c r="C482" i="34"/>
  <c r="F482" i="34"/>
  <c r="I482" i="34"/>
  <c r="I689" i="34"/>
  <c r="F689" i="34"/>
  <c r="G689" i="34"/>
  <c r="C689" i="34"/>
  <c r="I625" i="34"/>
  <c r="G625" i="34"/>
  <c r="F625" i="34"/>
  <c r="C625" i="34"/>
  <c r="I561" i="34"/>
  <c r="F561" i="34"/>
  <c r="G561" i="34"/>
  <c r="C561" i="34"/>
  <c r="I497" i="34"/>
  <c r="G497" i="34"/>
  <c r="C497" i="34"/>
  <c r="F497" i="34"/>
  <c r="I433" i="34"/>
  <c r="F433" i="34"/>
  <c r="C433" i="34"/>
  <c r="G433" i="34"/>
  <c r="I369" i="34"/>
  <c r="F369" i="34"/>
  <c r="J369" i="34"/>
  <c r="G369" i="34"/>
  <c r="C369" i="34"/>
  <c r="D369" i="34" s="1"/>
  <c r="E369" i="34" s="1"/>
  <c r="I305" i="34"/>
  <c r="G305" i="34"/>
  <c r="F305" i="34"/>
  <c r="C305" i="34"/>
  <c r="D305" i="34" s="1"/>
  <c r="E305" i="34" s="1"/>
  <c r="I241" i="34"/>
  <c r="F241" i="34"/>
  <c r="G241" i="34"/>
  <c r="C241" i="34"/>
  <c r="F177" i="32"/>
  <c r="G177" i="32"/>
  <c r="I177" i="32"/>
  <c r="C177" i="32"/>
  <c r="C113" i="32"/>
  <c r="F113" i="32"/>
  <c r="G113" i="32"/>
  <c r="I113" i="32"/>
  <c r="F49" i="32"/>
  <c r="G49" i="32"/>
  <c r="C49" i="32"/>
  <c r="I49" i="32"/>
  <c r="I618" i="34"/>
  <c r="G618" i="34"/>
  <c r="F618" i="34"/>
  <c r="C618" i="34"/>
  <c r="I728" i="34"/>
  <c r="F728" i="34"/>
  <c r="G728" i="34"/>
  <c r="C728" i="34"/>
  <c r="I664" i="34"/>
  <c r="G664" i="34"/>
  <c r="C664" i="34"/>
  <c r="F664" i="34"/>
  <c r="I568" i="34"/>
  <c r="G568" i="34"/>
  <c r="F568" i="34"/>
  <c r="C568" i="34"/>
  <c r="D568" i="34" s="1"/>
  <c r="E568" i="34" s="1"/>
  <c r="I472" i="34"/>
  <c r="F472" i="34"/>
  <c r="G472" i="34"/>
  <c r="C472" i="34"/>
  <c r="D472" i="34" s="1"/>
  <c r="E472" i="34" s="1"/>
  <c r="I408" i="34"/>
  <c r="F408" i="34"/>
  <c r="G408" i="34"/>
  <c r="C408" i="34"/>
  <c r="D408" i="34" s="1"/>
  <c r="E408" i="34" s="1"/>
  <c r="C312" i="32"/>
  <c r="G312" i="32"/>
  <c r="J312" i="32"/>
  <c r="F312" i="32"/>
  <c r="I312" i="32"/>
  <c r="I216" i="34"/>
  <c r="F216" i="34"/>
  <c r="G216" i="34"/>
  <c r="C216" i="34"/>
  <c r="D216" i="34" s="1"/>
  <c r="E216" i="34" s="1"/>
  <c r="C152" i="32"/>
  <c r="D152" i="32" s="1"/>
  <c r="E152" i="32" s="1"/>
  <c r="G152" i="32"/>
  <c r="I152" i="32"/>
  <c r="J152" i="32"/>
  <c r="F152" i="32"/>
  <c r="I56" i="34"/>
  <c r="F56" i="34"/>
  <c r="G56" i="34"/>
  <c r="C56" i="34"/>
  <c r="C24" i="32"/>
  <c r="F24" i="32"/>
  <c r="G24" i="32"/>
  <c r="I24" i="32"/>
  <c r="F208" i="34"/>
  <c r="I208" i="34"/>
  <c r="G208" i="34"/>
  <c r="C208" i="34"/>
  <c r="D208" i="34" s="1"/>
  <c r="E208" i="34" s="1"/>
  <c r="I552" i="34"/>
  <c r="F552" i="34"/>
  <c r="G552" i="34"/>
  <c r="C552" i="34"/>
  <c r="D552" i="34" s="1"/>
  <c r="C104" i="32"/>
  <c r="I104" i="32"/>
  <c r="G104" i="32"/>
  <c r="F104" i="32"/>
  <c r="I663" i="34"/>
  <c r="F663" i="34"/>
  <c r="G663" i="34"/>
  <c r="C663" i="34"/>
  <c r="I599" i="34"/>
  <c r="F599" i="34"/>
  <c r="G599" i="34"/>
  <c r="C599" i="34"/>
  <c r="I535" i="34"/>
  <c r="F535" i="34"/>
  <c r="G535" i="34"/>
  <c r="C535" i="34"/>
  <c r="I471" i="34"/>
  <c r="G471" i="34"/>
  <c r="C471" i="34"/>
  <c r="F471" i="34"/>
  <c r="I407" i="34"/>
  <c r="J407" i="34"/>
  <c r="F407" i="34"/>
  <c r="G407" i="34"/>
  <c r="C407" i="34"/>
  <c r="C343" i="32"/>
  <c r="D343" i="32" s="1"/>
  <c r="F343" i="32"/>
  <c r="G343" i="32"/>
  <c r="I343" i="32"/>
  <c r="I279" i="34"/>
  <c r="F279" i="34"/>
  <c r="G279" i="34"/>
  <c r="C279" i="34"/>
  <c r="D279" i="34" s="1"/>
  <c r="E279" i="34" s="1"/>
  <c r="F215" i="34"/>
  <c r="I215" i="34"/>
  <c r="G215" i="34"/>
  <c r="C215" i="34"/>
  <c r="D215" i="34" s="1"/>
  <c r="E215" i="34" s="1"/>
  <c r="G151" i="32"/>
  <c r="C151" i="32"/>
  <c r="D151" i="32" s="1"/>
  <c r="E151" i="32" s="1"/>
  <c r="F151" i="32"/>
  <c r="I151" i="32"/>
  <c r="J151" i="32"/>
  <c r="G87" i="34"/>
  <c r="I87" i="34"/>
  <c r="F87" i="34"/>
  <c r="C87" i="34"/>
  <c r="D87" i="34" s="1"/>
  <c r="E87" i="34" s="1"/>
  <c r="I23" i="34"/>
  <c r="F23" i="34"/>
  <c r="G23" i="34"/>
  <c r="C23" i="34"/>
  <c r="D23" i="34" s="1"/>
  <c r="E23" i="34" s="1"/>
  <c r="I702" i="34"/>
  <c r="F702" i="34"/>
  <c r="G702" i="34"/>
  <c r="C702" i="34"/>
  <c r="D702" i="34" s="1"/>
  <c r="I638" i="34"/>
  <c r="F638" i="34"/>
  <c r="G638" i="34"/>
  <c r="C638" i="34"/>
  <c r="I574" i="34"/>
  <c r="F574" i="34"/>
  <c r="G574" i="34"/>
  <c r="C574" i="34"/>
  <c r="I510" i="34"/>
  <c r="G510" i="34"/>
  <c r="F510" i="34"/>
  <c r="C510" i="34"/>
  <c r="I446" i="34"/>
  <c r="G446" i="34"/>
  <c r="F446" i="34"/>
  <c r="C446" i="34"/>
  <c r="D446" i="34" s="1"/>
  <c r="E446" i="34" s="1"/>
  <c r="I382" i="34"/>
  <c r="G382" i="34"/>
  <c r="C382" i="34"/>
  <c r="D382" i="34" s="1"/>
  <c r="E382" i="34" s="1"/>
  <c r="F382" i="34"/>
  <c r="J318" i="32"/>
  <c r="C318" i="32"/>
  <c r="D318" i="32" s="1"/>
  <c r="E318" i="32" s="1"/>
  <c r="F318" i="32"/>
  <c r="G318" i="32"/>
  <c r="I318" i="32"/>
  <c r="F254" i="32"/>
  <c r="C254" i="32"/>
  <c r="D254" i="32" s="1"/>
  <c r="E254" i="32" s="1"/>
  <c r="J254" i="32"/>
  <c r="I254" i="32"/>
  <c r="G254" i="32"/>
  <c r="G190" i="32"/>
  <c r="C190" i="32"/>
  <c r="F190" i="32"/>
  <c r="I190" i="32"/>
  <c r="I126" i="34"/>
  <c r="F126" i="34"/>
  <c r="G126" i="34"/>
  <c r="C126" i="34"/>
  <c r="C62" i="32"/>
  <c r="F62" i="32"/>
  <c r="G62" i="32"/>
  <c r="I62" i="32"/>
  <c r="I741" i="34"/>
  <c r="F741" i="34"/>
  <c r="G741" i="34"/>
  <c r="C741" i="34"/>
  <c r="D741" i="34" s="1"/>
  <c r="I677" i="34"/>
  <c r="G677" i="34"/>
  <c r="F677" i="34"/>
  <c r="C677" i="34"/>
  <c r="I613" i="34"/>
  <c r="F613" i="34"/>
  <c r="G613" i="34"/>
  <c r="C613" i="34"/>
  <c r="I549" i="34"/>
  <c r="G549" i="34"/>
  <c r="C549" i="34"/>
  <c r="F549" i="34"/>
  <c r="F485" i="34"/>
  <c r="I485" i="34"/>
  <c r="G485" i="34"/>
  <c r="C485" i="34"/>
  <c r="D485" i="34" s="1"/>
  <c r="E485" i="34" s="1"/>
  <c r="I421" i="34"/>
  <c r="F421" i="34"/>
  <c r="G421" i="34"/>
  <c r="C421" i="34"/>
  <c r="D421" i="34" s="1"/>
  <c r="E421" i="34" s="1"/>
  <c r="I357" i="34"/>
  <c r="J357" i="34"/>
  <c r="F357" i="34"/>
  <c r="C357" i="34"/>
  <c r="G357" i="34"/>
  <c r="I293" i="34"/>
  <c r="F293" i="34"/>
  <c r="G293" i="34"/>
  <c r="C293" i="34"/>
  <c r="F229" i="32"/>
  <c r="G229" i="32"/>
  <c r="I229" i="32"/>
  <c r="C229" i="32"/>
  <c r="G165" i="32"/>
  <c r="F165" i="32"/>
  <c r="I165" i="32"/>
  <c r="J165" i="32"/>
  <c r="C165" i="32"/>
  <c r="D165" i="32" s="1"/>
  <c r="E165" i="32" s="1"/>
  <c r="F101" i="34"/>
  <c r="G101" i="34"/>
  <c r="I101" i="34"/>
  <c r="C101" i="34"/>
  <c r="C37" i="32"/>
  <c r="D37" i="32" s="1"/>
  <c r="E37" i="32" s="1"/>
  <c r="I37" i="32"/>
  <c r="G37" i="32"/>
  <c r="F37" i="32"/>
  <c r="I716" i="34"/>
  <c r="F716" i="34"/>
  <c r="C716" i="34"/>
  <c r="G716" i="34"/>
  <c r="J652" i="34"/>
  <c r="I652" i="34"/>
  <c r="G652" i="34"/>
  <c r="F652" i="34"/>
  <c r="C652" i="34"/>
  <c r="I588" i="34"/>
  <c r="G588" i="34"/>
  <c r="F588" i="34"/>
  <c r="C588" i="34"/>
  <c r="D588" i="34" s="1"/>
  <c r="E588" i="34" s="1"/>
  <c r="I524" i="34"/>
  <c r="F524" i="34"/>
  <c r="G524" i="34"/>
  <c r="C524" i="34"/>
  <c r="I460" i="34"/>
  <c r="F460" i="34"/>
  <c r="G460" i="34"/>
  <c r="C460" i="34"/>
  <c r="I396" i="34"/>
  <c r="F396" i="34"/>
  <c r="C396" i="34"/>
  <c r="G396" i="34"/>
  <c r="I115" i="34"/>
  <c r="G115" i="34"/>
  <c r="F115" i="34"/>
  <c r="C115" i="34"/>
  <c r="D115" i="34" s="1"/>
  <c r="E115" i="34" s="1"/>
  <c r="I600" i="34"/>
  <c r="F600" i="34"/>
  <c r="G600" i="34"/>
  <c r="C600" i="34"/>
  <c r="D600" i="34" s="1"/>
  <c r="E600" i="34" s="1"/>
  <c r="C344" i="32"/>
  <c r="I344" i="32"/>
  <c r="F344" i="32"/>
  <c r="G344" i="32"/>
  <c r="I336" i="34"/>
  <c r="G336" i="34"/>
  <c r="C336" i="34"/>
  <c r="D336" i="34" s="1"/>
  <c r="F336" i="34"/>
  <c r="I15" i="34"/>
  <c r="G15" i="34"/>
  <c r="F15" i="34"/>
  <c r="C15" i="34"/>
  <c r="D15" i="34" s="1"/>
  <c r="E15" i="34" s="1"/>
  <c r="I360" i="32"/>
  <c r="G360" i="32"/>
  <c r="F360" i="32"/>
  <c r="C360" i="32"/>
  <c r="D360" i="32" s="1"/>
  <c r="E360" i="32" s="1"/>
  <c r="F695" i="34"/>
  <c r="G695" i="34"/>
  <c r="C695" i="34"/>
  <c r="I695" i="34"/>
  <c r="F292" i="32"/>
  <c r="I292" i="32"/>
  <c r="C292" i="32"/>
  <c r="G292" i="32"/>
  <c r="J228" i="34"/>
  <c r="G228" i="34"/>
  <c r="F228" i="34"/>
  <c r="I228" i="34"/>
  <c r="C228" i="34"/>
  <c r="D228" i="34" s="1"/>
  <c r="E228" i="34" s="1"/>
  <c r="F164" i="32"/>
  <c r="C164" i="32"/>
  <c r="D164" i="32" s="1"/>
  <c r="E164" i="32" s="1"/>
  <c r="G164" i="32"/>
  <c r="I164" i="32"/>
  <c r="J164" i="32"/>
  <c r="C100" i="32"/>
  <c r="F100" i="32"/>
  <c r="G100" i="32"/>
  <c r="I100" i="32"/>
  <c r="G36" i="32"/>
  <c r="I36" i="32"/>
  <c r="C36" i="32"/>
  <c r="D36" i="32" s="1"/>
  <c r="E36" i="32" s="1"/>
  <c r="F36" i="32"/>
  <c r="I715" i="34"/>
  <c r="F715" i="34"/>
  <c r="G715" i="34"/>
  <c r="C715" i="34"/>
  <c r="D715" i="34" s="1"/>
  <c r="E715" i="34" s="1"/>
  <c r="I651" i="34"/>
  <c r="F651" i="34"/>
  <c r="G651" i="34"/>
  <c r="C651" i="34"/>
  <c r="I587" i="34"/>
  <c r="F587" i="34"/>
  <c r="C587" i="34"/>
  <c r="D587" i="34" s="1"/>
  <c r="E587" i="34" s="1"/>
  <c r="G587" i="34"/>
  <c r="I523" i="34"/>
  <c r="F523" i="34"/>
  <c r="G523" i="34"/>
  <c r="C523" i="34"/>
  <c r="I459" i="34"/>
  <c r="G459" i="34"/>
  <c r="C459" i="34"/>
  <c r="D459" i="34" s="1"/>
  <c r="E459" i="34" s="1"/>
  <c r="F459" i="34"/>
  <c r="I395" i="34"/>
  <c r="F395" i="34"/>
  <c r="G395" i="34"/>
  <c r="C395" i="34"/>
  <c r="I331" i="34"/>
  <c r="G331" i="34"/>
  <c r="F331" i="34"/>
  <c r="C331" i="34"/>
  <c r="G267" i="32"/>
  <c r="F267" i="32"/>
  <c r="C267" i="32"/>
  <c r="I267" i="32"/>
  <c r="I203" i="34"/>
  <c r="F203" i="34"/>
  <c r="G203" i="34"/>
  <c r="C203" i="34"/>
  <c r="I139" i="34"/>
  <c r="G139" i="34"/>
  <c r="F139" i="34"/>
  <c r="C139" i="34"/>
  <c r="D139" i="34" s="1"/>
  <c r="E139" i="34" s="1"/>
  <c r="I75" i="34"/>
  <c r="F75" i="34"/>
  <c r="C75" i="34"/>
  <c r="G75" i="34"/>
  <c r="I10" i="32"/>
  <c r="F10" i="32"/>
  <c r="C10" i="32"/>
  <c r="G10" i="32"/>
  <c r="I530" i="34"/>
  <c r="F530" i="34"/>
  <c r="C530" i="34"/>
  <c r="G530" i="34"/>
  <c r="I434" i="34"/>
  <c r="F434" i="34"/>
  <c r="G434" i="34"/>
  <c r="C434" i="34"/>
  <c r="J370" i="34"/>
  <c r="I370" i="34"/>
  <c r="F370" i="34"/>
  <c r="G370" i="34"/>
  <c r="C370" i="34"/>
  <c r="C290" i="32"/>
  <c r="F290" i="32"/>
  <c r="G290" i="32"/>
  <c r="I290" i="32"/>
  <c r="I226" i="34"/>
  <c r="F226" i="34"/>
  <c r="C226" i="34"/>
  <c r="G226" i="34"/>
  <c r="C162" i="32"/>
  <c r="D162" i="32" s="1"/>
  <c r="E162" i="32" s="1"/>
  <c r="G162" i="32"/>
  <c r="J162" i="32"/>
  <c r="F162" i="32"/>
  <c r="I162" i="32"/>
  <c r="I98" i="32"/>
  <c r="C98" i="32"/>
  <c r="D98" i="32" s="1"/>
  <c r="E98" i="32" s="1"/>
  <c r="F98" i="32"/>
  <c r="G98" i="32"/>
  <c r="I34" i="32"/>
  <c r="G34" i="32"/>
  <c r="F34" i="32"/>
  <c r="C34" i="32"/>
  <c r="I562" i="34"/>
  <c r="F562" i="34"/>
  <c r="G562" i="34"/>
  <c r="C562" i="34"/>
  <c r="J713" i="34"/>
  <c r="I713" i="34"/>
  <c r="G713" i="34"/>
  <c r="F713" i="34"/>
  <c r="C713" i="34"/>
  <c r="I649" i="34"/>
  <c r="G649" i="34"/>
  <c r="F649" i="34"/>
  <c r="C649" i="34"/>
  <c r="I585" i="34"/>
  <c r="F585" i="34"/>
  <c r="G585" i="34"/>
  <c r="C585" i="34"/>
  <c r="I521" i="34"/>
  <c r="F521" i="34"/>
  <c r="G521" i="34"/>
  <c r="C521" i="34"/>
  <c r="I457" i="34"/>
  <c r="G457" i="34"/>
  <c r="F457" i="34"/>
  <c r="C457" i="34"/>
  <c r="I393" i="34"/>
  <c r="C393" i="34"/>
  <c r="D393" i="34" s="1"/>
  <c r="E393" i="34" s="1"/>
  <c r="F393" i="34"/>
  <c r="G393" i="34"/>
  <c r="I329" i="34"/>
  <c r="F329" i="34"/>
  <c r="C329" i="34"/>
  <c r="G329" i="34"/>
  <c r="C265" i="32"/>
  <c r="F265" i="32"/>
  <c r="I265" i="32"/>
  <c r="G265" i="32"/>
  <c r="G201" i="34"/>
  <c r="I201" i="34"/>
  <c r="F201" i="34"/>
  <c r="C201" i="34"/>
  <c r="C137" i="32"/>
  <c r="D137" i="32" s="1"/>
  <c r="F137" i="32"/>
  <c r="I137" i="32"/>
  <c r="G137" i="32"/>
  <c r="F73" i="34"/>
  <c r="G73" i="34"/>
  <c r="I73" i="34"/>
  <c r="C73" i="34"/>
  <c r="F722" i="34"/>
  <c r="G722" i="34"/>
  <c r="C722" i="34"/>
  <c r="D722" i="34" s="1"/>
  <c r="E722" i="34" s="1"/>
  <c r="I722" i="34"/>
  <c r="I490" i="34"/>
  <c r="F490" i="34"/>
  <c r="G490" i="34"/>
  <c r="C490" i="34"/>
  <c r="F688" i="34"/>
  <c r="G688" i="34"/>
  <c r="I688" i="34"/>
  <c r="C688" i="34"/>
  <c r="I624" i="34"/>
  <c r="F624" i="34"/>
  <c r="G624" i="34"/>
  <c r="C624" i="34"/>
  <c r="D624" i="34" s="1"/>
  <c r="E624" i="34" s="1"/>
  <c r="I528" i="34"/>
  <c r="F528" i="34"/>
  <c r="G528" i="34"/>
  <c r="C528" i="34"/>
  <c r="D528" i="34" s="1"/>
  <c r="E528" i="34" s="1"/>
  <c r="I400" i="34"/>
  <c r="C400" i="34"/>
  <c r="D400" i="34" s="1"/>
  <c r="F400" i="34"/>
  <c r="G400" i="34"/>
  <c r="C176" i="32"/>
  <c r="I176" i="32"/>
  <c r="F176" i="32"/>
  <c r="G176" i="32"/>
  <c r="I392" i="34"/>
  <c r="G392" i="34"/>
  <c r="F392" i="34"/>
  <c r="C392" i="34"/>
  <c r="D392" i="34" s="1"/>
  <c r="E392" i="34" s="1"/>
  <c r="G32" i="35"/>
  <c r="G78" i="35"/>
  <c r="G49" i="35"/>
  <c r="G14" i="35"/>
  <c r="G87" i="35"/>
  <c r="G666" i="30"/>
  <c r="I666" i="30"/>
  <c r="C666" i="30"/>
  <c r="F666" i="30"/>
  <c r="C687" i="30"/>
  <c r="F687" i="30"/>
  <c r="G687" i="30"/>
  <c r="I687" i="30"/>
  <c r="C623" i="30"/>
  <c r="D623" i="30" s="1"/>
  <c r="E623" i="30" s="1"/>
  <c r="I623" i="30"/>
  <c r="G623" i="30"/>
  <c r="F623" i="30"/>
  <c r="C559" i="30"/>
  <c r="G559" i="30"/>
  <c r="F559" i="30"/>
  <c r="I559" i="30"/>
  <c r="C495" i="30"/>
  <c r="F495" i="30"/>
  <c r="G495" i="30"/>
  <c r="I495" i="30"/>
  <c r="G399" i="30"/>
  <c r="C399" i="30"/>
  <c r="F399" i="30"/>
  <c r="I399" i="30"/>
  <c r="I303" i="30"/>
  <c r="C303" i="30"/>
  <c r="G303" i="30"/>
  <c r="F303" i="30"/>
  <c r="F239" i="30"/>
  <c r="C239" i="30"/>
  <c r="G239" i="30"/>
  <c r="I239" i="30"/>
  <c r="C143" i="30"/>
  <c r="D143" i="30" s="1"/>
  <c r="E143" i="30" s="1"/>
  <c r="F143" i="30"/>
  <c r="I143" i="30"/>
  <c r="G143" i="30"/>
  <c r="G79" i="30"/>
  <c r="I79" i="30"/>
  <c r="C79" i="30"/>
  <c r="F79" i="30"/>
  <c r="I14" i="30"/>
  <c r="C14" i="30"/>
  <c r="F14" i="30"/>
  <c r="G14" i="30"/>
  <c r="C694" i="30"/>
  <c r="F694" i="30"/>
  <c r="G694" i="30"/>
  <c r="I694" i="30"/>
  <c r="I630" i="30"/>
  <c r="G630" i="30"/>
  <c r="F630" i="30"/>
  <c r="C630" i="30"/>
  <c r="I566" i="30"/>
  <c r="C566" i="30"/>
  <c r="F566" i="30"/>
  <c r="G566" i="30"/>
  <c r="G502" i="30"/>
  <c r="C502" i="30"/>
  <c r="I502" i="30"/>
  <c r="F502" i="30"/>
  <c r="C438" i="30"/>
  <c r="G438" i="30"/>
  <c r="F438" i="30"/>
  <c r="I438" i="30"/>
  <c r="I374" i="30"/>
  <c r="G374" i="30"/>
  <c r="C374" i="30"/>
  <c r="F374" i="30"/>
  <c r="G310" i="30"/>
  <c r="I310" i="30"/>
  <c r="J310" i="30"/>
  <c r="C310" i="30"/>
  <c r="F310" i="30"/>
  <c r="G246" i="30"/>
  <c r="I246" i="30"/>
  <c r="C246" i="30"/>
  <c r="F246" i="30"/>
  <c r="I182" i="30"/>
  <c r="C182" i="30"/>
  <c r="G182" i="30"/>
  <c r="F182" i="30"/>
  <c r="I118" i="30"/>
  <c r="F118" i="30"/>
  <c r="C118" i="30"/>
  <c r="G118" i="30"/>
  <c r="C54" i="30"/>
  <c r="F54" i="30"/>
  <c r="I54" i="30"/>
  <c r="G54" i="30"/>
  <c r="F733" i="30"/>
  <c r="C733" i="30"/>
  <c r="I733" i="30"/>
  <c r="G733" i="30"/>
  <c r="C669" i="30"/>
  <c r="I669" i="30"/>
  <c r="G669" i="30"/>
  <c r="F669" i="30"/>
  <c r="F605" i="30"/>
  <c r="I605" i="30"/>
  <c r="C605" i="30"/>
  <c r="G605" i="30"/>
  <c r="C541" i="30"/>
  <c r="G541" i="30"/>
  <c r="I541" i="30"/>
  <c r="F541" i="30"/>
  <c r="G477" i="30"/>
  <c r="F477" i="30"/>
  <c r="I477" i="30"/>
  <c r="C477" i="30"/>
  <c r="C413" i="30"/>
  <c r="G413" i="30"/>
  <c r="I413" i="30"/>
  <c r="F413" i="30"/>
  <c r="G349" i="30"/>
  <c r="F349" i="30"/>
  <c r="I349" i="30"/>
  <c r="C349" i="30"/>
  <c r="D349" i="30" s="1"/>
  <c r="G285" i="30"/>
  <c r="I285" i="30"/>
  <c r="C285" i="30"/>
  <c r="F285" i="30"/>
  <c r="I221" i="30"/>
  <c r="F221" i="30"/>
  <c r="G221" i="30"/>
  <c r="C221" i="30"/>
  <c r="C157" i="30"/>
  <c r="I157" i="30"/>
  <c r="G157" i="30"/>
  <c r="F157" i="30"/>
  <c r="I93" i="30"/>
  <c r="J93" i="30"/>
  <c r="C93" i="30"/>
  <c r="F93" i="30"/>
  <c r="G93" i="30"/>
  <c r="C29" i="30"/>
  <c r="F29" i="30"/>
  <c r="G29" i="30"/>
  <c r="I29" i="30"/>
  <c r="F708" i="30"/>
  <c r="I708" i="30"/>
  <c r="C708" i="30"/>
  <c r="G708" i="30"/>
  <c r="C644" i="30"/>
  <c r="F644" i="30"/>
  <c r="G644" i="30"/>
  <c r="I644" i="30"/>
  <c r="I580" i="30"/>
  <c r="C580" i="30"/>
  <c r="G580" i="30"/>
  <c r="F580" i="30"/>
  <c r="I516" i="32"/>
  <c r="C516" i="32"/>
  <c r="F516" i="32"/>
  <c r="G516" i="32"/>
  <c r="I452" i="30"/>
  <c r="C452" i="30"/>
  <c r="F452" i="30"/>
  <c r="G452" i="30"/>
  <c r="C388" i="30"/>
  <c r="F388" i="30"/>
  <c r="G388" i="30"/>
  <c r="I388" i="30"/>
  <c r="G560" i="30"/>
  <c r="C560" i="30"/>
  <c r="I560" i="30"/>
  <c r="F560" i="30"/>
  <c r="F432" i="30"/>
  <c r="C432" i="30"/>
  <c r="G432" i="30"/>
  <c r="I432" i="30"/>
  <c r="F240" i="30"/>
  <c r="I240" i="30"/>
  <c r="G240" i="30"/>
  <c r="C240" i="30"/>
  <c r="C488" i="30"/>
  <c r="F488" i="30"/>
  <c r="I488" i="30"/>
  <c r="G488" i="30"/>
  <c r="D332" i="34"/>
  <c r="J332" i="34" s="1"/>
  <c r="K332" i="34" s="1"/>
  <c r="G711" i="32"/>
  <c r="F711" i="32"/>
  <c r="I711" i="32"/>
  <c r="C711" i="32"/>
  <c r="D711" i="32" s="1"/>
  <c r="E711" i="32" s="1"/>
  <c r="I615" i="32"/>
  <c r="F615" i="32"/>
  <c r="G615" i="32"/>
  <c r="C615" i="32"/>
  <c r="C551" i="32"/>
  <c r="J551" i="32"/>
  <c r="F551" i="32"/>
  <c r="I551" i="32"/>
  <c r="G551" i="32"/>
  <c r="C487" i="32"/>
  <c r="F487" i="32"/>
  <c r="G487" i="32"/>
  <c r="I487" i="32"/>
  <c r="C423" i="32"/>
  <c r="F423" i="32"/>
  <c r="G423" i="32"/>
  <c r="I423" i="32"/>
  <c r="C359" i="32"/>
  <c r="F359" i="32"/>
  <c r="G359" i="32"/>
  <c r="I359" i="32"/>
  <c r="C263" i="32"/>
  <c r="G263" i="32"/>
  <c r="I263" i="32"/>
  <c r="F263" i="32"/>
  <c r="I199" i="32"/>
  <c r="C199" i="32"/>
  <c r="F199" i="32"/>
  <c r="G199" i="32"/>
  <c r="C135" i="32"/>
  <c r="D135" i="32" s="1"/>
  <c r="E135" i="32" s="1"/>
  <c r="I135" i="32"/>
  <c r="G135" i="32"/>
  <c r="F135" i="32"/>
  <c r="F39" i="32"/>
  <c r="C39" i="32"/>
  <c r="I39" i="32"/>
  <c r="J39" i="32"/>
  <c r="G39" i="32"/>
  <c r="I718" i="32"/>
  <c r="F718" i="32"/>
  <c r="C718" i="32"/>
  <c r="G718" i="32"/>
  <c r="C654" i="32"/>
  <c r="F654" i="32"/>
  <c r="G654" i="32"/>
  <c r="I654" i="32"/>
  <c r="F590" i="32"/>
  <c r="G590" i="32"/>
  <c r="I590" i="32"/>
  <c r="C590" i="32"/>
  <c r="F526" i="32"/>
  <c r="I526" i="32"/>
  <c r="C526" i="32"/>
  <c r="G526" i="32"/>
  <c r="I462" i="32"/>
  <c r="G462" i="32"/>
  <c r="F462" i="32"/>
  <c r="C462" i="32"/>
  <c r="I398" i="32"/>
  <c r="C398" i="32"/>
  <c r="D398" i="32" s="1"/>
  <c r="E398" i="32" s="1"/>
  <c r="F398" i="32"/>
  <c r="G398" i="32"/>
  <c r="I334" i="32"/>
  <c r="F334" i="32"/>
  <c r="G334" i="32"/>
  <c r="C334" i="32"/>
  <c r="I270" i="34"/>
  <c r="G270" i="34"/>
  <c r="F270" i="34"/>
  <c r="C270" i="34"/>
  <c r="I206" i="34"/>
  <c r="G206" i="34"/>
  <c r="C206" i="34"/>
  <c r="F206" i="34"/>
  <c r="I142" i="32"/>
  <c r="F142" i="32"/>
  <c r="C142" i="32"/>
  <c r="G142" i="32"/>
  <c r="I78" i="32"/>
  <c r="F78" i="32"/>
  <c r="C78" i="32"/>
  <c r="G78" i="32"/>
  <c r="F13" i="34"/>
  <c r="G13" i="34"/>
  <c r="I13" i="34"/>
  <c r="C13" i="34"/>
  <c r="C693" i="32"/>
  <c r="F693" i="32"/>
  <c r="I693" i="32"/>
  <c r="G693" i="32"/>
  <c r="C629" i="32"/>
  <c r="I629" i="32"/>
  <c r="G629" i="32"/>
  <c r="F629" i="32"/>
  <c r="F565" i="32"/>
  <c r="G565" i="32"/>
  <c r="C565" i="32"/>
  <c r="I565" i="32"/>
  <c r="I501" i="32"/>
  <c r="G501" i="32"/>
  <c r="F501" i="32"/>
  <c r="C501" i="32"/>
  <c r="I437" i="32"/>
  <c r="C437" i="32"/>
  <c r="F437" i="32"/>
  <c r="G437" i="32"/>
  <c r="C373" i="32"/>
  <c r="F373" i="32"/>
  <c r="G373" i="32"/>
  <c r="I373" i="32"/>
  <c r="J309" i="34"/>
  <c r="I309" i="34"/>
  <c r="F309" i="34"/>
  <c r="C309" i="34"/>
  <c r="G309" i="34"/>
  <c r="G245" i="32"/>
  <c r="I245" i="32"/>
  <c r="C245" i="32"/>
  <c r="F245" i="32"/>
  <c r="I181" i="34"/>
  <c r="G181" i="34"/>
  <c r="F181" i="34"/>
  <c r="C181" i="34"/>
  <c r="G117" i="34"/>
  <c r="F117" i="34"/>
  <c r="I117" i="34"/>
  <c r="C117" i="34"/>
  <c r="C53" i="32"/>
  <c r="D53" i="32" s="1"/>
  <c r="E53" i="32" s="1"/>
  <c r="F53" i="32"/>
  <c r="G53" i="32"/>
  <c r="I53" i="32"/>
  <c r="C732" i="32"/>
  <c r="D732" i="32" s="1"/>
  <c r="E732" i="32" s="1"/>
  <c r="G732" i="32"/>
  <c r="I732" i="32"/>
  <c r="F732" i="32"/>
  <c r="F668" i="32"/>
  <c r="I668" i="32"/>
  <c r="G668" i="32"/>
  <c r="C668" i="32"/>
  <c r="C604" i="32"/>
  <c r="F604" i="32"/>
  <c r="G604" i="32"/>
  <c r="I604" i="32"/>
  <c r="I540" i="32"/>
  <c r="G540" i="32"/>
  <c r="C540" i="32"/>
  <c r="D540" i="32" s="1"/>
  <c r="E540" i="32" s="1"/>
  <c r="F540" i="32"/>
  <c r="I476" i="32"/>
  <c r="C476" i="32"/>
  <c r="F476" i="32"/>
  <c r="G476" i="32"/>
  <c r="F412" i="32"/>
  <c r="G412" i="32"/>
  <c r="I412" i="32"/>
  <c r="C412" i="32"/>
  <c r="C348" i="32"/>
  <c r="G348" i="32"/>
  <c r="I348" i="32"/>
  <c r="F348" i="32"/>
  <c r="G451" i="30"/>
  <c r="F451" i="30"/>
  <c r="I451" i="30"/>
  <c r="C451" i="30"/>
  <c r="I195" i="32"/>
  <c r="F195" i="32"/>
  <c r="G195" i="32"/>
  <c r="C195" i="32"/>
  <c r="G53" i="35"/>
  <c r="G63" i="35"/>
  <c r="G12" i="35"/>
  <c r="G42" i="35"/>
  <c r="C666" i="32"/>
  <c r="G666" i="32"/>
  <c r="I666" i="32"/>
  <c r="F666" i="32"/>
  <c r="F687" i="32"/>
  <c r="I687" i="32"/>
  <c r="G687" i="32"/>
  <c r="C687" i="32"/>
  <c r="F623" i="32"/>
  <c r="G623" i="32"/>
  <c r="I623" i="32"/>
  <c r="C623" i="32"/>
  <c r="I559" i="32"/>
  <c r="C559" i="32"/>
  <c r="G559" i="32"/>
  <c r="F559" i="32"/>
  <c r="C495" i="32"/>
  <c r="F495" i="32"/>
  <c r="I495" i="32"/>
  <c r="G495" i="32"/>
  <c r="F399" i="32"/>
  <c r="G399" i="32"/>
  <c r="I399" i="32"/>
  <c r="C399" i="32"/>
  <c r="G303" i="32"/>
  <c r="F303" i="32"/>
  <c r="C303" i="32"/>
  <c r="I303" i="32"/>
  <c r="I239" i="32"/>
  <c r="F239" i="32"/>
  <c r="G239" i="32"/>
  <c r="C239" i="32"/>
  <c r="C143" i="32"/>
  <c r="G143" i="32"/>
  <c r="F143" i="32"/>
  <c r="I143" i="32"/>
  <c r="C79" i="32"/>
  <c r="D79" i="32" s="1"/>
  <c r="E79" i="32" s="1"/>
  <c r="F79" i="32"/>
  <c r="G79" i="32"/>
  <c r="I79" i="32"/>
  <c r="I14" i="32"/>
  <c r="F14" i="32"/>
  <c r="C14" i="32"/>
  <c r="G14" i="32"/>
  <c r="C694" i="32"/>
  <c r="G694" i="32"/>
  <c r="F694" i="32"/>
  <c r="I694" i="32"/>
  <c r="G630" i="32"/>
  <c r="C630" i="32"/>
  <c r="F630" i="32"/>
  <c r="I630" i="32"/>
  <c r="F566" i="32"/>
  <c r="C566" i="32"/>
  <c r="I566" i="32"/>
  <c r="G566" i="32"/>
  <c r="F502" i="32"/>
  <c r="G502" i="32"/>
  <c r="C502" i="32"/>
  <c r="I502" i="32"/>
  <c r="G438" i="32"/>
  <c r="F438" i="32"/>
  <c r="I438" i="32"/>
  <c r="C438" i="32"/>
  <c r="D438" i="32" s="1"/>
  <c r="E438" i="32" s="1"/>
  <c r="I374" i="34"/>
  <c r="G374" i="34"/>
  <c r="F374" i="34"/>
  <c r="C374" i="34"/>
  <c r="D374" i="34" s="1"/>
  <c r="E374" i="34" s="1"/>
  <c r="C310" i="32"/>
  <c r="D310" i="32" s="1"/>
  <c r="E310" i="32" s="1"/>
  <c r="J310" i="32"/>
  <c r="F310" i="32"/>
  <c r="G310" i="32"/>
  <c r="I310" i="32"/>
  <c r="I246" i="32"/>
  <c r="C246" i="32"/>
  <c r="F246" i="32"/>
  <c r="G246" i="32"/>
  <c r="G182" i="32"/>
  <c r="F182" i="32"/>
  <c r="I182" i="32"/>
  <c r="C182" i="32"/>
  <c r="I118" i="32"/>
  <c r="F118" i="32"/>
  <c r="G118" i="32"/>
  <c r="C118" i="32"/>
  <c r="I54" i="34"/>
  <c r="F54" i="34"/>
  <c r="G54" i="34"/>
  <c r="C54" i="34"/>
  <c r="C733" i="32"/>
  <c r="G733" i="32"/>
  <c r="I733" i="32"/>
  <c r="F733" i="32"/>
  <c r="F669" i="32"/>
  <c r="G669" i="32"/>
  <c r="C669" i="32"/>
  <c r="D669" i="32" s="1"/>
  <c r="E669" i="32" s="1"/>
  <c r="I669" i="32"/>
  <c r="I605" i="32"/>
  <c r="G605" i="32"/>
  <c r="C605" i="32"/>
  <c r="F605" i="32"/>
  <c r="I541" i="32"/>
  <c r="C541" i="32"/>
  <c r="F541" i="32"/>
  <c r="G541" i="32"/>
  <c r="I477" i="32"/>
  <c r="F477" i="32"/>
  <c r="G477" i="32"/>
  <c r="C477" i="32"/>
  <c r="F413" i="32"/>
  <c r="I413" i="32"/>
  <c r="G413" i="32"/>
  <c r="C413" i="32"/>
  <c r="F349" i="34"/>
  <c r="I349" i="34"/>
  <c r="G349" i="34"/>
  <c r="C349" i="34"/>
  <c r="I285" i="34"/>
  <c r="G285" i="34"/>
  <c r="F285" i="34"/>
  <c r="C285" i="34"/>
  <c r="G221" i="32"/>
  <c r="F221" i="32"/>
  <c r="I221" i="32"/>
  <c r="C221" i="32"/>
  <c r="I157" i="34"/>
  <c r="F157" i="34"/>
  <c r="G157" i="34"/>
  <c r="C157" i="34"/>
  <c r="C93" i="32"/>
  <c r="D93" i="32" s="1"/>
  <c r="E93" i="32" s="1"/>
  <c r="G93" i="32"/>
  <c r="I93" i="32"/>
  <c r="J93" i="32"/>
  <c r="F93" i="32"/>
  <c r="I29" i="34"/>
  <c r="F29" i="34"/>
  <c r="G29" i="34"/>
  <c r="C29" i="34"/>
  <c r="G708" i="32"/>
  <c r="F708" i="32"/>
  <c r="C708" i="32"/>
  <c r="I708" i="32"/>
  <c r="C644" i="32"/>
  <c r="F644" i="32"/>
  <c r="G644" i="32"/>
  <c r="I644" i="32"/>
  <c r="I580" i="32"/>
  <c r="G580" i="32"/>
  <c r="F580" i="32"/>
  <c r="C580" i="32"/>
  <c r="I516" i="30"/>
  <c r="C516" i="30"/>
  <c r="G516" i="30"/>
  <c r="F516" i="30"/>
  <c r="C452" i="32"/>
  <c r="F452" i="32"/>
  <c r="G452" i="32"/>
  <c r="I452" i="32"/>
  <c r="F388" i="32"/>
  <c r="C388" i="32"/>
  <c r="I388" i="32"/>
  <c r="G388" i="32"/>
  <c r="I560" i="32"/>
  <c r="C560" i="32"/>
  <c r="F560" i="32"/>
  <c r="G560" i="32"/>
  <c r="G432" i="32"/>
  <c r="I432" i="32"/>
  <c r="F432" i="32"/>
  <c r="C432" i="32"/>
  <c r="I240" i="34"/>
  <c r="G240" i="34"/>
  <c r="C240" i="34"/>
  <c r="D240" i="34" s="1"/>
  <c r="E240" i="34" s="1"/>
  <c r="F240" i="34"/>
  <c r="C488" i="32"/>
  <c r="D488" i="32" s="1"/>
  <c r="E488" i="32" s="1"/>
  <c r="F488" i="32"/>
  <c r="G488" i="32"/>
  <c r="I488" i="32"/>
  <c r="H332" i="34"/>
  <c r="F367" i="30"/>
  <c r="I367" i="30"/>
  <c r="C367" i="30"/>
  <c r="D367" i="30" s="1"/>
  <c r="E367" i="30" s="1"/>
  <c r="G367" i="30"/>
  <c r="G316" i="30"/>
  <c r="C316" i="30"/>
  <c r="F316" i="30"/>
  <c r="J316" i="30"/>
  <c r="I316" i="30"/>
  <c r="I252" i="30"/>
  <c r="F252" i="30"/>
  <c r="C252" i="30"/>
  <c r="G252" i="30"/>
  <c r="C188" i="30"/>
  <c r="I188" i="30"/>
  <c r="F188" i="30"/>
  <c r="G188" i="30"/>
  <c r="C124" i="30"/>
  <c r="G124" i="30"/>
  <c r="I124" i="30"/>
  <c r="F124" i="30"/>
  <c r="F60" i="30"/>
  <c r="G60" i="30"/>
  <c r="I60" i="30"/>
  <c r="C60" i="30"/>
  <c r="I739" i="30"/>
  <c r="C739" i="30"/>
  <c r="F739" i="30"/>
  <c r="G739" i="30"/>
  <c r="F675" i="30"/>
  <c r="G675" i="30"/>
  <c r="I675" i="30"/>
  <c r="C675" i="30"/>
  <c r="I611" i="30"/>
  <c r="F611" i="30"/>
  <c r="G611" i="30"/>
  <c r="C611" i="30"/>
  <c r="I547" i="30"/>
  <c r="F547" i="30"/>
  <c r="G547" i="30"/>
  <c r="C547" i="30"/>
  <c r="D547" i="30" s="1"/>
  <c r="E547" i="30" s="1"/>
  <c r="I419" i="30"/>
  <c r="F419" i="30"/>
  <c r="G419" i="30"/>
  <c r="C419" i="30"/>
  <c r="J355" i="30"/>
  <c r="G355" i="30"/>
  <c r="I355" i="30"/>
  <c r="C355" i="30"/>
  <c r="D355" i="30" s="1"/>
  <c r="E355" i="30" s="1"/>
  <c r="F355" i="30"/>
  <c r="C291" i="30"/>
  <c r="I291" i="30"/>
  <c r="G291" i="30"/>
  <c r="F291" i="30"/>
  <c r="C163" i="30"/>
  <c r="F163" i="30"/>
  <c r="G163" i="30"/>
  <c r="I163" i="30"/>
  <c r="J163" i="30"/>
  <c r="I99" i="30"/>
  <c r="C99" i="30"/>
  <c r="G99" i="30"/>
  <c r="F99" i="30"/>
  <c r="C738" i="30"/>
  <c r="F738" i="30"/>
  <c r="G738" i="30"/>
  <c r="I738" i="30"/>
  <c r="G506" i="30"/>
  <c r="F506" i="30"/>
  <c r="C506" i="30"/>
  <c r="I506" i="30"/>
  <c r="C426" i="30"/>
  <c r="I426" i="30"/>
  <c r="G426" i="30"/>
  <c r="F426" i="30"/>
  <c r="F362" i="30"/>
  <c r="G362" i="30"/>
  <c r="C362" i="30"/>
  <c r="I362" i="30"/>
  <c r="C282" i="30"/>
  <c r="F282" i="30"/>
  <c r="I282" i="30"/>
  <c r="G282" i="30"/>
  <c r="C218" i="30"/>
  <c r="I218" i="30"/>
  <c r="F218" i="30"/>
  <c r="G218" i="30"/>
  <c r="C154" i="30"/>
  <c r="D154" i="30" s="1"/>
  <c r="E154" i="30" s="1"/>
  <c r="I154" i="30"/>
  <c r="G154" i="30"/>
  <c r="F154" i="30"/>
  <c r="C90" i="30"/>
  <c r="F90" i="30"/>
  <c r="G90" i="30"/>
  <c r="I90" i="30"/>
  <c r="I26" i="30"/>
  <c r="G26" i="30"/>
  <c r="F26" i="30"/>
  <c r="C26" i="30"/>
  <c r="F538" i="30"/>
  <c r="I538" i="30"/>
  <c r="G538" i="30"/>
  <c r="C538" i="30"/>
  <c r="D538" i="30" s="1"/>
  <c r="E538" i="30" s="1"/>
  <c r="I705" i="30"/>
  <c r="C705" i="30"/>
  <c r="F705" i="30"/>
  <c r="G705" i="30"/>
  <c r="C641" i="30"/>
  <c r="I641" i="30"/>
  <c r="F641" i="30"/>
  <c r="G641" i="30"/>
  <c r="I577" i="30"/>
  <c r="G577" i="30"/>
  <c r="C577" i="30"/>
  <c r="F577" i="30"/>
  <c r="J513" i="32"/>
  <c r="C513" i="32"/>
  <c r="F513" i="32"/>
  <c r="G513" i="32"/>
  <c r="I513" i="32"/>
  <c r="F449" i="30"/>
  <c r="I449" i="30"/>
  <c r="C449" i="30"/>
  <c r="G449" i="30"/>
  <c r="F385" i="30"/>
  <c r="I385" i="30"/>
  <c r="G385" i="30"/>
  <c r="C385" i="30"/>
  <c r="G321" i="30"/>
  <c r="F321" i="30"/>
  <c r="C321" i="30"/>
  <c r="D321" i="30" s="1"/>
  <c r="E321" i="30" s="1"/>
  <c r="I321" i="30"/>
  <c r="J321" i="30"/>
  <c r="I257" i="30"/>
  <c r="F257" i="30"/>
  <c r="C257" i="30"/>
  <c r="D257" i="30" s="1"/>
  <c r="E257" i="30" s="1"/>
  <c r="G257" i="30"/>
  <c r="C193" i="30"/>
  <c r="I193" i="30"/>
  <c r="F193" i="30"/>
  <c r="G193" i="30"/>
  <c r="I129" i="30"/>
  <c r="F129" i="30"/>
  <c r="G129" i="30"/>
  <c r="C129" i="30"/>
  <c r="F65" i="30"/>
  <c r="I65" i="30"/>
  <c r="C65" i="30"/>
  <c r="G65" i="30"/>
  <c r="C698" i="30"/>
  <c r="G698" i="30"/>
  <c r="J698" i="30"/>
  <c r="I698" i="30"/>
  <c r="F698" i="30"/>
  <c r="G322" i="30"/>
  <c r="C322" i="30"/>
  <c r="F322" i="30"/>
  <c r="I322" i="30"/>
  <c r="G680" i="30"/>
  <c r="I680" i="30"/>
  <c r="F680" i="30"/>
  <c r="C680" i="30"/>
  <c r="C616" i="30"/>
  <c r="I616" i="30"/>
  <c r="G616" i="30"/>
  <c r="F616" i="30"/>
  <c r="F264" i="30"/>
  <c r="C264" i="30"/>
  <c r="G264" i="30"/>
  <c r="I264" i="30"/>
  <c r="I711" i="34"/>
  <c r="F711" i="34"/>
  <c r="G711" i="34"/>
  <c r="C711" i="34"/>
  <c r="I615" i="34"/>
  <c r="G615" i="34"/>
  <c r="F615" i="34"/>
  <c r="C615" i="34"/>
  <c r="J551" i="34"/>
  <c r="I551" i="34"/>
  <c r="F551" i="34"/>
  <c r="G551" i="34"/>
  <c r="C551" i="34"/>
  <c r="I487" i="34"/>
  <c r="C487" i="34"/>
  <c r="G487" i="34"/>
  <c r="F487" i="34"/>
  <c r="I423" i="34"/>
  <c r="F423" i="34"/>
  <c r="G423" i="34"/>
  <c r="C423" i="34"/>
  <c r="G359" i="34"/>
  <c r="I359" i="34"/>
  <c r="F359" i="34"/>
  <c r="C359" i="34"/>
  <c r="I263" i="34"/>
  <c r="G263" i="34"/>
  <c r="F263" i="34"/>
  <c r="C263" i="34"/>
  <c r="D263" i="34" s="1"/>
  <c r="E263" i="34" s="1"/>
  <c r="I199" i="34"/>
  <c r="F199" i="34"/>
  <c r="G199" i="34"/>
  <c r="C199" i="34"/>
  <c r="D199" i="34" s="1"/>
  <c r="E199" i="34" s="1"/>
  <c r="I135" i="34"/>
  <c r="F135" i="34"/>
  <c r="G135" i="34"/>
  <c r="C135" i="34"/>
  <c r="D135" i="34" s="1"/>
  <c r="E135" i="34" s="1"/>
  <c r="I39" i="34"/>
  <c r="J39" i="34"/>
  <c r="F39" i="34"/>
  <c r="G39" i="34"/>
  <c r="C39" i="34"/>
  <c r="D39" i="34" s="1"/>
  <c r="E39" i="34" s="1"/>
  <c r="F718" i="34"/>
  <c r="G718" i="34"/>
  <c r="I718" i="34"/>
  <c r="C718" i="34"/>
  <c r="D718" i="34" s="1"/>
  <c r="E718" i="34" s="1"/>
  <c r="I654" i="34"/>
  <c r="F654" i="34"/>
  <c r="G654" i="34"/>
  <c r="C654" i="34"/>
  <c r="I590" i="34"/>
  <c r="F590" i="34"/>
  <c r="G590" i="34"/>
  <c r="C590" i="34"/>
  <c r="D590" i="34" s="1"/>
  <c r="E590" i="34" s="1"/>
  <c r="I526" i="34"/>
  <c r="F526" i="34"/>
  <c r="G526" i="34"/>
  <c r="C526" i="34"/>
  <c r="I462" i="34"/>
  <c r="F462" i="34"/>
  <c r="G462" i="34"/>
  <c r="C462" i="34"/>
  <c r="D462" i="34" s="1"/>
  <c r="E462" i="34" s="1"/>
  <c r="I398" i="34"/>
  <c r="G398" i="34"/>
  <c r="C398" i="34"/>
  <c r="D398" i="34" s="1"/>
  <c r="E398" i="34" s="1"/>
  <c r="F398" i="34"/>
  <c r="I334" i="34"/>
  <c r="F334" i="34"/>
  <c r="G334" i="34"/>
  <c r="C334" i="34"/>
  <c r="D334" i="34" s="1"/>
  <c r="F270" i="32"/>
  <c r="C270" i="32"/>
  <c r="G270" i="32"/>
  <c r="I270" i="32"/>
  <c r="G206" i="32"/>
  <c r="F206" i="32"/>
  <c r="C206" i="32"/>
  <c r="I206" i="32"/>
  <c r="G142" i="34"/>
  <c r="C142" i="34"/>
  <c r="I142" i="34"/>
  <c r="F142" i="34"/>
  <c r="I78" i="34"/>
  <c r="G78" i="34"/>
  <c r="F78" i="34"/>
  <c r="C78" i="34"/>
  <c r="C13" i="32"/>
  <c r="D13" i="32" s="1"/>
  <c r="E13" i="32" s="1"/>
  <c r="F13" i="32"/>
  <c r="I13" i="32"/>
  <c r="G13" i="32"/>
  <c r="I693" i="34"/>
  <c r="F693" i="34"/>
  <c r="G693" i="34"/>
  <c r="C693" i="34"/>
  <c r="I629" i="34"/>
  <c r="G629" i="34"/>
  <c r="F629" i="34"/>
  <c r="C629" i="34"/>
  <c r="D629" i="34" s="1"/>
  <c r="E629" i="34" s="1"/>
  <c r="I565" i="34"/>
  <c r="F565" i="34"/>
  <c r="G565" i="34"/>
  <c r="C565" i="34"/>
  <c r="I501" i="34"/>
  <c r="G501" i="34"/>
  <c r="F501" i="34"/>
  <c r="C501" i="34"/>
  <c r="D501" i="34" s="1"/>
  <c r="E501" i="34" s="1"/>
  <c r="I437" i="34"/>
  <c r="G437" i="34"/>
  <c r="F437" i="34"/>
  <c r="C437" i="34"/>
  <c r="I373" i="34"/>
  <c r="G373" i="34"/>
  <c r="F373" i="34"/>
  <c r="C373" i="34"/>
  <c r="G309" i="32"/>
  <c r="C309" i="32"/>
  <c r="D309" i="32" s="1"/>
  <c r="E309" i="32" s="1"/>
  <c r="I309" i="32"/>
  <c r="J309" i="32"/>
  <c r="F309" i="32"/>
  <c r="I245" i="34"/>
  <c r="G245" i="34"/>
  <c r="F245" i="34"/>
  <c r="C245" i="34"/>
  <c r="F181" i="32"/>
  <c r="I181" i="32"/>
  <c r="C181" i="32"/>
  <c r="G181" i="32"/>
  <c r="I117" i="32"/>
  <c r="G117" i="32"/>
  <c r="F117" i="32"/>
  <c r="C117" i="32"/>
  <c r="I53" i="34"/>
  <c r="F53" i="34"/>
  <c r="G53" i="34"/>
  <c r="C53" i="34"/>
  <c r="I732" i="34"/>
  <c r="F732" i="34"/>
  <c r="G732" i="34"/>
  <c r="C732" i="34"/>
  <c r="I668" i="34"/>
  <c r="F668" i="34"/>
  <c r="G668" i="34"/>
  <c r="C668" i="34"/>
  <c r="I604" i="34"/>
  <c r="F604" i="34"/>
  <c r="G604" i="34"/>
  <c r="C604" i="34"/>
  <c r="I540" i="34"/>
  <c r="F540" i="34"/>
  <c r="G540" i="34"/>
  <c r="C540" i="34"/>
  <c r="I476" i="34"/>
  <c r="F476" i="34"/>
  <c r="G476" i="34"/>
  <c r="C476" i="34"/>
  <c r="I412" i="34"/>
  <c r="G412" i="34"/>
  <c r="F412" i="34"/>
  <c r="C412" i="34"/>
  <c r="I348" i="34"/>
  <c r="F348" i="34"/>
  <c r="G348" i="34"/>
  <c r="C348" i="34"/>
  <c r="I451" i="34"/>
  <c r="F451" i="34"/>
  <c r="G451" i="34"/>
  <c r="C451" i="34"/>
  <c r="I195" i="34"/>
  <c r="F195" i="34"/>
  <c r="G195" i="34"/>
  <c r="C195" i="34"/>
  <c r="I327" i="30"/>
  <c r="C327" i="30"/>
  <c r="F327" i="30"/>
  <c r="G327" i="30"/>
  <c r="J308" i="30"/>
  <c r="F308" i="30"/>
  <c r="C308" i="30"/>
  <c r="D308" i="30" s="1"/>
  <c r="E308" i="30" s="1"/>
  <c r="G308" i="30"/>
  <c r="I308" i="30"/>
  <c r="F244" i="30"/>
  <c r="G244" i="30"/>
  <c r="C244" i="30"/>
  <c r="I244" i="30"/>
  <c r="C180" i="30"/>
  <c r="F180" i="30"/>
  <c r="G180" i="30"/>
  <c r="I180" i="30"/>
  <c r="C116" i="30"/>
  <c r="F116" i="30"/>
  <c r="G116" i="30"/>
  <c r="I116" i="30"/>
  <c r="C52" i="30"/>
  <c r="D52" i="30" s="1"/>
  <c r="E52" i="30" s="1"/>
  <c r="I52" i="30"/>
  <c r="G52" i="30"/>
  <c r="F52" i="30"/>
  <c r="G731" i="30"/>
  <c r="F731" i="30"/>
  <c r="I731" i="30"/>
  <c r="C731" i="30"/>
  <c r="I635" i="30"/>
  <c r="F635" i="30"/>
  <c r="G635" i="30"/>
  <c r="C635" i="30"/>
  <c r="G571" i="30"/>
  <c r="C571" i="30"/>
  <c r="F571" i="30"/>
  <c r="I571" i="30"/>
  <c r="C507" i="30"/>
  <c r="G507" i="30"/>
  <c r="F507" i="30"/>
  <c r="I507" i="30"/>
  <c r="F379" i="30"/>
  <c r="C379" i="30"/>
  <c r="G379" i="30"/>
  <c r="I379" i="30"/>
  <c r="J315" i="30"/>
  <c r="C315" i="30"/>
  <c r="D315" i="30" s="1"/>
  <c r="E315" i="30" s="1"/>
  <c r="F315" i="30"/>
  <c r="G315" i="30"/>
  <c r="I315" i="30"/>
  <c r="C251" i="30"/>
  <c r="I251" i="30"/>
  <c r="F251" i="30"/>
  <c r="G251" i="30"/>
  <c r="G123" i="30"/>
  <c r="C123" i="30"/>
  <c r="F123" i="30"/>
  <c r="I123" i="30"/>
  <c r="C714" i="30"/>
  <c r="G714" i="30"/>
  <c r="I714" i="30"/>
  <c r="F714" i="30"/>
  <c r="F498" i="30"/>
  <c r="G498" i="30"/>
  <c r="C498" i="30"/>
  <c r="I498" i="30"/>
  <c r="I418" i="30"/>
  <c r="C418" i="30"/>
  <c r="F418" i="30"/>
  <c r="G418" i="30"/>
  <c r="C354" i="30"/>
  <c r="F354" i="30"/>
  <c r="G354" i="30"/>
  <c r="J354" i="30"/>
  <c r="I354" i="30"/>
  <c r="C274" i="30"/>
  <c r="G274" i="30"/>
  <c r="F274" i="30"/>
  <c r="I274" i="30"/>
  <c r="C210" i="30"/>
  <c r="F210" i="30"/>
  <c r="G210" i="30"/>
  <c r="I210" i="30"/>
  <c r="C146" i="30"/>
  <c r="D146" i="30" s="1"/>
  <c r="E146" i="30" s="1"/>
  <c r="F146" i="30"/>
  <c r="G146" i="30"/>
  <c r="I146" i="30"/>
  <c r="J146" i="30"/>
  <c r="F82" i="30"/>
  <c r="I82" i="30"/>
  <c r="C82" i="30"/>
  <c r="G82" i="30"/>
  <c r="I18" i="30"/>
  <c r="G18" i="30"/>
  <c r="F18" i="30"/>
  <c r="C18" i="30"/>
  <c r="I514" i="30"/>
  <c r="G514" i="30"/>
  <c r="C514" i="30"/>
  <c r="D514" i="30" s="1"/>
  <c r="E514" i="30" s="1"/>
  <c r="F514" i="30"/>
  <c r="I697" i="30"/>
  <c r="F697" i="30"/>
  <c r="C697" i="30"/>
  <c r="G697" i="30"/>
  <c r="C633" i="30"/>
  <c r="I633" i="30"/>
  <c r="F633" i="30"/>
  <c r="G633" i="30"/>
  <c r="I569" i="30"/>
  <c r="C569" i="30"/>
  <c r="G569" i="30"/>
  <c r="F569" i="30"/>
  <c r="I505" i="30"/>
  <c r="C505" i="30"/>
  <c r="D505" i="30" s="1"/>
  <c r="E505" i="30" s="1"/>
  <c r="F505" i="30"/>
  <c r="G505" i="30"/>
  <c r="C441" i="30"/>
  <c r="F441" i="30"/>
  <c r="I441" i="30"/>
  <c r="G441" i="30"/>
  <c r="F377" i="30"/>
  <c r="G377" i="30"/>
  <c r="I377" i="30"/>
  <c r="C377" i="30"/>
  <c r="C313" i="30"/>
  <c r="D313" i="30" s="1"/>
  <c r="E313" i="30" s="1"/>
  <c r="I313" i="30"/>
  <c r="J313" i="30"/>
  <c r="G313" i="30"/>
  <c r="F313" i="30"/>
  <c r="I249" i="30"/>
  <c r="F249" i="30"/>
  <c r="C249" i="30"/>
  <c r="G249" i="30"/>
  <c r="G185" i="30"/>
  <c r="C185" i="30"/>
  <c r="F185" i="30"/>
  <c r="I185" i="30"/>
  <c r="G121" i="30"/>
  <c r="I121" i="30"/>
  <c r="C121" i="30"/>
  <c r="F121" i="30"/>
  <c r="F57" i="30"/>
  <c r="G57" i="30"/>
  <c r="I57" i="30"/>
  <c r="C57" i="30"/>
  <c r="I658" i="30"/>
  <c r="F658" i="30"/>
  <c r="G658" i="30"/>
  <c r="C658" i="30"/>
  <c r="F736" i="30"/>
  <c r="G736" i="30"/>
  <c r="I736" i="30"/>
  <c r="C736" i="30"/>
  <c r="G672" i="30"/>
  <c r="I672" i="30"/>
  <c r="F672" i="30"/>
  <c r="C672" i="30"/>
  <c r="D672" i="30" s="1"/>
  <c r="E672" i="30" s="1"/>
  <c r="C608" i="32"/>
  <c r="D608" i="32" s="1"/>
  <c r="E608" i="32" s="1"/>
  <c r="I608" i="32"/>
  <c r="F608" i="32"/>
  <c r="G608" i="32"/>
  <c r="F544" i="32"/>
  <c r="G544" i="32"/>
  <c r="I544" i="32"/>
  <c r="C544" i="32"/>
  <c r="C480" i="30"/>
  <c r="I480" i="30"/>
  <c r="G480" i="30"/>
  <c r="F480" i="30"/>
  <c r="C416" i="30"/>
  <c r="I416" i="30"/>
  <c r="G416" i="30"/>
  <c r="F416" i="30"/>
  <c r="G352" i="30"/>
  <c r="I352" i="30"/>
  <c r="F352" i="30"/>
  <c r="C352" i="30"/>
  <c r="D352" i="30" s="1"/>
  <c r="E352" i="30" s="1"/>
  <c r="F288" i="30"/>
  <c r="C288" i="30"/>
  <c r="G288" i="30"/>
  <c r="I288" i="30"/>
  <c r="F224" i="30"/>
  <c r="G224" i="30"/>
  <c r="C224" i="30"/>
  <c r="I224" i="30"/>
  <c r="C160" i="30"/>
  <c r="D160" i="30" s="1"/>
  <c r="E160" i="30" s="1"/>
  <c r="G160" i="30"/>
  <c r="I160" i="30"/>
  <c r="J160" i="30"/>
  <c r="F160" i="30"/>
  <c r="F96" i="30"/>
  <c r="I96" i="30"/>
  <c r="G96" i="30"/>
  <c r="J96" i="30"/>
  <c r="C96" i="30"/>
  <c r="D96" i="30" s="1"/>
  <c r="E96" i="30" s="1"/>
  <c r="C296" i="30"/>
  <c r="F296" i="30"/>
  <c r="I296" i="30"/>
  <c r="G296" i="30"/>
  <c r="I703" i="30"/>
  <c r="G703" i="30"/>
  <c r="C703" i="30"/>
  <c r="F703" i="30"/>
  <c r="C639" i="30"/>
  <c r="I639" i="30"/>
  <c r="G639" i="30"/>
  <c r="F639" i="30"/>
  <c r="G575" i="30"/>
  <c r="C575" i="30"/>
  <c r="F575" i="30"/>
  <c r="I575" i="30"/>
  <c r="C511" i="30"/>
  <c r="F511" i="30"/>
  <c r="G511" i="30"/>
  <c r="I511" i="30"/>
  <c r="C447" i="30"/>
  <c r="I447" i="30"/>
  <c r="G447" i="30"/>
  <c r="F447" i="30"/>
  <c r="I383" i="30"/>
  <c r="F383" i="30"/>
  <c r="G383" i="30"/>
  <c r="C383" i="30"/>
  <c r="C319" i="30"/>
  <c r="I319" i="30"/>
  <c r="J319" i="30"/>
  <c r="G319" i="30"/>
  <c r="F319" i="30"/>
  <c r="F255" i="30"/>
  <c r="C255" i="30"/>
  <c r="D255" i="30" s="1"/>
  <c r="E255" i="30" s="1"/>
  <c r="G255" i="30"/>
  <c r="I255" i="30"/>
  <c r="J255" i="30"/>
  <c r="C191" i="30"/>
  <c r="G191" i="30"/>
  <c r="F191" i="30"/>
  <c r="I191" i="30"/>
  <c r="F127" i="30"/>
  <c r="G127" i="30"/>
  <c r="C127" i="30"/>
  <c r="I127" i="30"/>
  <c r="G63" i="30"/>
  <c r="C63" i="30"/>
  <c r="F63" i="30"/>
  <c r="I63" i="30"/>
  <c r="G742" i="30"/>
  <c r="I742" i="30"/>
  <c r="C742" i="30"/>
  <c r="F742" i="30"/>
  <c r="G678" i="30"/>
  <c r="I678" i="30"/>
  <c r="C678" i="30"/>
  <c r="F678" i="30"/>
  <c r="I614" i="30"/>
  <c r="C614" i="30"/>
  <c r="F614" i="30"/>
  <c r="G614" i="30"/>
  <c r="G550" i="30"/>
  <c r="F550" i="30"/>
  <c r="I550" i="30"/>
  <c r="C550" i="30"/>
  <c r="G486" i="30"/>
  <c r="C486" i="30"/>
  <c r="F486" i="30"/>
  <c r="I486" i="30"/>
  <c r="C422" i="30"/>
  <c r="G422" i="30"/>
  <c r="I422" i="30"/>
  <c r="F422" i="30"/>
  <c r="F358" i="30"/>
  <c r="C358" i="30"/>
  <c r="D358" i="30" s="1"/>
  <c r="E358" i="30" s="1"/>
  <c r="G358" i="30"/>
  <c r="I358" i="30"/>
  <c r="I294" i="30"/>
  <c r="C294" i="30"/>
  <c r="F294" i="30"/>
  <c r="G294" i="30"/>
  <c r="G230" i="30"/>
  <c r="F230" i="30"/>
  <c r="I230" i="30"/>
  <c r="C230" i="30"/>
  <c r="I166" i="30"/>
  <c r="C166" i="30"/>
  <c r="D166" i="30" s="1"/>
  <c r="E166" i="30" s="1"/>
  <c r="F166" i="30"/>
  <c r="G166" i="30"/>
  <c r="J166" i="30"/>
  <c r="F102" i="30"/>
  <c r="G102" i="30"/>
  <c r="I102" i="30"/>
  <c r="C102" i="30"/>
  <c r="I38" i="30"/>
  <c r="C38" i="30"/>
  <c r="F38" i="30"/>
  <c r="J38" i="30"/>
  <c r="G38" i="30"/>
  <c r="I717" i="30"/>
  <c r="F717" i="30"/>
  <c r="C717" i="30"/>
  <c r="D717" i="30" s="1"/>
  <c r="E717" i="30" s="1"/>
  <c r="G717" i="30"/>
  <c r="G653" i="30"/>
  <c r="I653" i="30"/>
  <c r="C653" i="30"/>
  <c r="F653" i="30"/>
  <c r="F589" i="30"/>
  <c r="I589" i="30"/>
  <c r="C589" i="30"/>
  <c r="G589" i="30"/>
  <c r="G525" i="30"/>
  <c r="C525" i="30"/>
  <c r="I525" i="30"/>
  <c r="F525" i="30"/>
  <c r="I461" i="30"/>
  <c r="C461" i="30"/>
  <c r="D461" i="30" s="1"/>
  <c r="E461" i="30" s="1"/>
  <c r="F461" i="30"/>
  <c r="G461" i="30"/>
  <c r="G397" i="30"/>
  <c r="F397" i="30"/>
  <c r="C397" i="30"/>
  <c r="I397" i="30"/>
  <c r="G333" i="30"/>
  <c r="C333" i="30"/>
  <c r="I333" i="30"/>
  <c r="F333" i="30"/>
  <c r="G269" i="30"/>
  <c r="C269" i="30"/>
  <c r="F269" i="30"/>
  <c r="I269" i="30"/>
  <c r="I205" i="30"/>
  <c r="G205" i="30"/>
  <c r="F205" i="30"/>
  <c r="C205" i="30"/>
  <c r="F141" i="30"/>
  <c r="G141" i="30"/>
  <c r="I141" i="30"/>
  <c r="C141" i="30"/>
  <c r="F77" i="30"/>
  <c r="I77" i="30"/>
  <c r="C77" i="30"/>
  <c r="G77" i="30"/>
  <c r="I12" i="30"/>
  <c r="C12" i="30"/>
  <c r="D12" i="30" s="1"/>
  <c r="E12" i="30" s="1"/>
  <c r="F12" i="30"/>
  <c r="G12" i="30"/>
  <c r="C692" i="30"/>
  <c r="G692" i="30"/>
  <c r="F692" i="30"/>
  <c r="I692" i="30"/>
  <c r="C628" i="30"/>
  <c r="F628" i="30"/>
  <c r="G628" i="30"/>
  <c r="I628" i="30"/>
  <c r="I564" i="30"/>
  <c r="G564" i="30"/>
  <c r="C564" i="30"/>
  <c r="F564" i="30"/>
  <c r="I500" i="30"/>
  <c r="C500" i="30"/>
  <c r="F500" i="30"/>
  <c r="G500" i="30"/>
  <c r="I436" i="30"/>
  <c r="C436" i="30"/>
  <c r="G436" i="30"/>
  <c r="F436" i="30"/>
  <c r="C372" i="30"/>
  <c r="F372" i="30"/>
  <c r="G372" i="30"/>
  <c r="I372" i="30"/>
  <c r="J372" i="30"/>
  <c r="G667" i="30"/>
  <c r="I667" i="30"/>
  <c r="F667" i="30"/>
  <c r="C667" i="30"/>
  <c r="F411" i="30"/>
  <c r="C411" i="30"/>
  <c r="D411" i="30" s="1"/>
  <c r="E411" i="30" s="1"/>
  <c r="G411" i="30"/>
  <c r="J411" i="30"/>
  <c r="I411" i="30"/>
  <c r="C155" i="30"/>
  <c r="I155" i="30"/>
  <c r="G155" i="30"/>
  <c r="F155" i="30"/>
  <c r="I27" i="30"/>
  <c r="G27" i="30"/>
  <c r="F27" i="30"/>
  <c r="C27" i="30"/>
  <c r="F48" i="30"/>
  <c r="G48" i="30"/>
  <c r="I48" i="30"/>
  <c r="C48" i="30"/>
  <c r="C168" i="30"/>
  <c r="I168" i="30"/>
  <c r="G168" i="30"/>
  <c r="F168" i="30"/>
  <c r="F300" i="30"/>
  <c r="I300" i="30"/>
  <c r="C300" i="30"/>
  <c r="G300" i="30"/>
  <c r="F236" i="30"/>
  <c r="I236" i="30"/>
  <c r="G236" i="30"/>
  <c r="C236" i="30"/>
  <c r="C172" i="30"/>
  <c r="I172" i="30"/>
  <c r="F172" i="30"/>
  <c r="G172" i="30"/>
  <c r="I108" i="30"/>
  <c r="C108" i="30"/>
  <c r="G108" i="30"/>
  <c r="F108" i="30"/>
  <c r="G44" i="30"/>
  <c r="F44" i="30"/>
  <c r="C44" i="30"/>
  <c r="D44" i="30" s="1"/>
  <c r="I44" i="30"/>
  <c r="I723" i="30"/>
  <c r="F723" i="30"/>
  <c r="C723" i="30"/>
  <c r="G723" i="30"/>
  <c r="C659" i="30"/>
  <c r="F659" i="30"/>
  <c r="G659" i="30"/>
  <c r="I659" i="30"/>
  <c r="C595" i="30"/>
  <c r="G595" i="30"/>
  <c r="I595" i="30"/>
  <c r="F595" i="30"/>
  <c r="F531" i="30"/>
  <c r="I531" i="30"/>
  <c r="G531" i="30"/>
  <c r="C531" i="30"/>
  <c r="C467" i="30"/>
  <c r="F467" i="30"/>
  <c r="G467" i="30"/>
  <c r="I467" i="30"/>
  <c r="F403" i="30"/>
  <c r="G403" i="30"/>
  <c r="I403" i="30"/>
  <c r="C403" i="30"/>
  <c r="I339" i="30"/>
  <c r="C339" i="30"/>
  <c r="F339" i="30"/>
  <c r="G339" i="30"/>
  <c r="C275" i="30"/>
  <c r="G275" i="30"/>
  <c r="I275" i="30"/>
  <c r="F275" i="30"/>
  <c r="G211" i="30"/>
  <c r="I211" i="30"/>
  <c r="F211" i="30"/>
  <c r="C211" i="30"/>
  <c r="C147" i="30"/>
  <c r="F147" i="30"/>
  <c r="G147" i="30"/>
  <c r="I147" i="30"/>
  <c r="J147" i="30"/>
  <c r="C19" i="30"/>
  <c r="F19" i="30"/>
  <c r="G19" i="30"/>
  <c r="I19" i="30"/>
  <c r="F554" i="30"/>
  <c r="I554" i="30"/>
  <c r="C554" i="30"/>
  <c r="G554" i="30"/>
  <c r="F442" i="30"/>
  <c r="C442" i="30"/>
  <c r="G442" i="30"/>
  <c r="I442" i="30"/>
  <c r="G378" i="30"/>
  <c r="C378" i="30"/>
  <c r="I378" i="30"/>
  <c r="F378" i="30"/>
  <c r="I298" i="30"/>
  <c r="C298" i="30"/>
  <c r="G298" i="30"/>
  <c r="F298" i="30"/>
  <c r="C234" i="30"/>
  <c r="G234" i="30"/>
  <c r="F234" i="30"/>
  <c r="I234" i="30"/>
  <c r="G170" i="30"/>
  <c r="F170" i="30"/>
  <c r="I170" i="30"/>
  <c r="C170" i="30"/>
  <c r="C106" i="30"/>
  <c r="G106" i="30"/>
  <c r="F106" i="30"/>
  <c r="I106" i="30"/>
  <c r="I42" i="30"/>
  <c r="G42" i="30"/>
  <c r="F42" i="30"/>
  <c r="C42" i="30"/>
  <c r="G586" i="30"/>
  <c r="F586" i="30"/>
  <c r="I586" i="30"/>
  <c r="C586" i="30"/>
  <c r="F721" i="32"/>
  <c r="C721" i="32"/>
  <c r="D721" i="32" s="1"/>
  <c r="E721" i="32" s="1"/>
  <c r="G721" i="32"/>
  <c r="I721" i="32"/>
  <c r="C657" i="30"/>
  <c r="F657" i="30"/>
  <c r="I657" i="30"/>
  <c r="G657" i="30"/>
  <c r="F593" i="30"/>
  <c r="I593" i="30"/>
  <c r="G593" i="30"/>
  <c r="C593" i="30"/>
  <c r="I529" i="30"/>
  <c r="C529" i="30"/>
  <c r="D529" i="30" s="1"/>
  <c r="E529" i="30" s="1"/>
  <c r="G529" i="30"/>
  <c r="F529" i="30"/>
  <c r="F465" i="30"/>
  <c r="G465" i="30"/>
  <c r="C465" i="30"/>
  <c r="I465" i="30"/>
  <c r="I401" i="30"/>
  <c r="C401" i="30"/>
  <c r="F401" i="30"/>
  <c r="G401" i="30"/>
  <c r="F337" i="30"/>
  <c r="G337" i="30"/>
  <c r="C337" i="30"/>
  <c r="I337" i="30"/>
  <c r="I273" i="30"/>
  <c r="C273" i="30"/>
  <c r="F273" i="30"/>
  <c r="G273" i="30"/>
  <c r="F209" i="30"/>
  <c r="G209" i="30"/>
  <c r="I209" i="30"/>
  <c r="C209" i="30"/>
  <c r="F145" i="30"/>
  <c r="G145" i="30"/>
  <c r="C145" i="30"/>
  <c r="I145" i="30"/>
  <c r="F81" i="30"/>
  <c r="G81" i="30"/>
  <c r="C81" i="30"/>
  <c r="I81" i="30"/>
  <c r="G17" i="30"/>
  <c r="I17" i="30"/>
  <c r="C17" i="30"/>
  <c r="F17" i="30"/>
  <c r="F522" i="30"/>
  <c r="G522" i="30"/>
  <c r="C522" i="30"/>
  <c r="I522" i="30"/>
  <c r="F696" i="30"/>
  <c r="I696" i="30"/>
  <c r="G696" i="30"/>
  <c r="C696" i="30"/>
  <c r="G632" i="30"/>
  <c r="I632" i="30"/>
  <c r="C632" i="30"/>
  <c r="F632" i="30"/>
  <c r="I504" i="30"/>
  <c r="C504" i="30"/>
  <c r="F504" i="30"/>
  <c r="G504" i="30"/>
  <c r="I440" i="30"/>
  <c r="C440" i="30"/>
  <c r="G440" i="30"/>
  <c r="F440" i="30"/>
  <c r="F376" i="30"/>
  <c r="G376" i="30"/>
  <c r="C376" i="30"/>
  <c r="I376" i="30"/>
  <c r="F248" i="30"/>
  <c r="I248" i="30"/>
  <c r="C248" i="30"/>
  <c r="G248" i="30"/>
  <c r="C184" i="30"/>
  <c r="I184" i="30"/>
  <c r="F184" i="30"/>
  <c r="G184" i="30"/>
  <c r="C120" i="30"/>
  <c r="G120" i="30"/>
  <c r="I120" i="30"/>
  <c r="F120" i="30"/>
  <c r="F280" i="30"/>
  <c r="C280" i="30"/>
  <c r="I280" i="30"/>
  <c r="G280" i="30"/>
  <c r="C272" i="30"/>
  <c r="G272" i="30"/>
  <c r="I272" i="30"/>
  <c r="F272" i="30"/>
  <c r="G112" i="30"/>
  <c r="F112" i="30"/>
  <c r="C112" i="30"/>
  <c r="I112" i="30"/>
  <c r="C136" i="30"/>
  <c r="F136" i="30"/>
  <c r="I136" i="30"/>
  <c r="G136" i="30"/>
  <c r="C727" i="30"/>
  <c r="G727" i="30"/>
  <c r="I727" i="30"/>
  <c r="F727" i="30"/>
  <c r="C631" i="30"/>
  <c r="G631" i="30"/>
  <c r="F631" i="30"/>
  <c r="I631" i="30"/>
  <c r="C567" i="30"/>
  <c r="G567" i="30"/>
  <c r="F567" i="30"/>
  <c r="I567" i="30"/>
  <c r="C503" i="30"/>
  <c r="F503" i="30"/>
  <c r="G503" i="30"/>
  <c r="I503" i="30"/>
  <c r="C439" i="30"/>
  <c r="G439" i="30"/>
  <c r="I439" i="30"/>
  <c r="F439" i="30"/>
  <c r="F375" i="30"/>
  <c r="I375" i="30"/>
  <c r="C375" i="30"/>
  <c r="G375" i="30"/>
  <c r="I311" i="30"/>
  <c r="F311" i="30"/>
  <c r="G311" i="30"/>
  <c r="J311" i="30"/>
  <c r="C311" i="30"/>
  <c r="C247" i="30"/>
  <c r="I247" i="30"/>
  <c r="F247" i="30"/>
  <c r="G247" i="30"/>
  <c r="F183" i="30"/>
  <c r="I183" i="30"/>
  <c r="C183" i="30"/>
  <c r="G183" i="30"/>
  <c r="G119" i="30"/>
  <c r="I119" i="30"/>
  <c r="F119" i="30"/>
  <c r="C119" i="30"/>
  <c r="G55" i="30"/>
  <c r="C55" i="30"/>
  <c r="F55" i="30"/>
  <c r="I55" i="30"/>
  <c r="C734" i="32"/>
  <c r="G734" i="32"/>
  <c r="I734" i="32"/>
  <c r="F734" i="32"/>
  <c r="C670" i="30"/>
  <c r="F670" i="30"/>
  <c r="G670" i="30"/>
  <c r="I670" i="30"/>
  <c r="I606" i="30"/>
  <c r="C606" i="30"/>
  <c r="G606" i="30"/>
  <c r="F606" i="30"/>
  <c r="F542" i="30"/>
  <c r="I542" i="30"/>
  <c r="G542" i="30"/>
  <c r="C542" i="30"/>
  <c r="D542" i="30" s="1"/>
  <c r="E542" i="30" s="1"/>
  <c r="C478" i="30"/>
  <c r="F478" i="30"/>
  <c r="I478" i="30"/>
  <c r="G478" i="30"/>
  <c r="C414" i="30"/>
  <c r="G414" i="30"/>
  <c r="I414" i="30"/>
  <c r="F414" i="30"/>
  <c r="F350" i="30"/>
  <c r="C350" i="30"/>
  <c r="G350" i="30"/>
  <c r="I350" i="30"/>
  <c r="C286" i="30"/>
  <c r="F286" i="30"/>
  <c r="I286" i="30"/>
  <c r="G286" i="30"/>
  <c r="C222" i="30"/>
  <c r="G222" i="30"/>
  <c r="I222" i="30"/>
  <c r="F222" i="30"/>
  <c r="I158" i="30"/>
  <c r="F158" i="30"/>
  <c r="C158" i="30"/>
  <c r="D158" i="30" s="1"/>
  <c r="E158" i="30" s="1"/>
  <c r="G158" i="30"/>
  <c r="C94" i="30"/>
  <c r="I94" i="30"/>
  <c r="F94" i="30"/>
  <c r="G94" i="30"/>
  <c r="J94" i="30"/>
  <c r="I30" i="32"/>
  <c r="F30" i="32"/>
  <c r="G30" i="32"/>
  <c r="C30" i="32"/>
  <c r="G709" i="30"/>
  <c r="F709" i="30"/>
  <c r="C709" i="30"/>
  <c r="D709" i="30" s="1"/>
  <c r="E709" i="30" s="1"/>
  <c r="I709" i="30"/>
  <c r="G645" i="30"/>
  <c r="C645" i="30"/>
  <c r="F645" i="30"/>
  <c r="I645" i="30"/>
  <c r="C581" i="30"/>
  <c r="G581" i="30"/>
  <c r="F581" i="30"/>
  <c r="I581" i="30"/>
  <c r="F517" i="30"/>
  <c r="G517" i="30"/>
  <c r="C517" i="30"/>
  <c r="I517" i="30"/>
  <c r="F453" i="30"/>
  <c r="I453" i="30"/>
  <c r="C453" i="30"/>
  <c r="G453" i="30"/>
  <c r="F389" i="30"/>
  <c r="I389" i="30"/>
  <c r="C389" i="30"/>
  <c r="G389" i="30"/>
  <c r="G325" i="30"/>
  <c r="F325" i="30"/>
  <c r="I325" i="30"/>
  <c r="C325" i="30"/>
  <c r="G261" i="30"/>
  <c r="C261" i="30"/>
  <c r="F261" i="30"/>
  <c r="I261" i="30"/>
  <c r="G197" i="30"/>
  <c r="C197" i="30"/>
  <c r="I197" i="30"/>
  <c r="F197" i="30"/>
  <c r="C133" i="30"/>
  <c r="F133" i="30"/>
  <c r="G133" i="30"/>
  <c r="I133" i="30"/>
  <c r="F69" i="30"/>
  <c r="I69" i="30"/>
  <c r="C69" i="30"/>
  <c r="G69" i="30"/>
  <c r="G634" i="30"/>
  <c r="I634" i="30"/>
  <c r="F634" i="30"/>
  <c r="C634" i="30"/>
  <c r="G684" i="30"/>
  <c r="C684" i="30"/>
  <c r="F684" i="30"/>
  <c r="I684" i="30"/>
  <c r="F620" i="30"/>
  <c r="I620" i="30"/>
  <c r="C620" i="30"/>
  <c r="G620" i="30"/>
  <c r="I556" i="30"/>
  <c r="F556" i="30"/>
  <c r="C556" i="30"/>
  <c r="G556" i="30"/>
  <c r="I492" i="32"/>
  <c r="F492" i="32"/>
  <c r="G492" i="32"/>
  <c r="C492" i="32"/>
  <c r="I428" i="30"/>
  <c r="F428" i="30"/>
  <c r="C428" i="30"/>
  <c r="G428" i="30"/>
  <c r="G364" i="30"/>
  <c r="C364" i="30"/>
  <c r="D364" i="30" s="1"/>
  <c r="E364" i="30" s="1"/>
  <c r="F364" i="30"/>
  <c r="I364" i="30"/>
  <c r="I51" i="30"/>
  <c r="F51" i="30"/>
  <c r="G51" i="30"/>
  <c r="C51" i="30"/>
  <c r="I536" i="30"/>
  <c r="C536" i="30"/>
  <c r="F536" i="30"/>
  <c r="G536" i="30"/>
  <c r="C88" i="30"/>
  <c r="F88" i="30"/>
  <c r="I88" i="30"/>
  <c r="G88" i="30"/>
  <c r="I144" i="30"/>
  <c r="F144" i="30"/>
  <c r="C144" i="30"/>
  <c r="G144" i="30"/>
  <c r="F80" i="30"/>
  <c r="C80" i="30"/>
  <c r="G80" i="30"/>
  <c r="I80" i="30"/>
  <c r="F40" i="30"/>
  <c r="G40" i="30"/>
  <c r="I40" i="30"/>
  <c r="C40" i="30"/>
  <c r="I324" i="30"/>
  <c r="G324" i="30"/>
  <c r="C324" i="30"/>
  <c r="F324" i="30"/>
  <c r="F260" i="30"/>
  <c r="I260" i="30"/>
  <c r="G260" i="30"/>
  <c r="C260" i="30"/>
  <c r="C196" i="30"/>
  <c r="D196" i="30" s="1"/>
  <c r="E196" i="30" s="1"/>
  <c r="G196" i="30"/>
  <c r="F196" i="30"/>
  <c r="I196" i="30"/>
  <c r="I132" i="30"/>
  <c r="C132" i="30"/>
  <c r="F132" i="30"/>
  <c r="G132" i="30"/>
  <c r="F68" i="30"/>
  <c r="G68" i="30"/>
  <c r="I68" i="30"/>
  <c r="C68" i="30"/>
  <c r="C690" i="30"/>
  <c r="F690" i="30"/>
  <c r="G690" i="30"/>
  <c r="I690" i="30"/>
  <c r="F683" i="30"/>
  <c r="I683" i="30"/>
  <c r="G683" i="30"/>
  <c r="C683" i="30"/>
  <c r="C619" i="30"/>
  <c r="G619" i="30"/>
  <c r="I619" i="30"/>
  <c r="F619" i="30"/>
  <c r="C555" i="30"/>
  <c r="F555" i="30"/>
  <c r="G555" i="30"/>
  <c r="I555" i="30"/>
  <c r="G491" i="30"/>
  <c r="I491" i="30"/>
  <c r="F491" i="30"/>
  <c r="C491" i="30"/>
  <c r="I427" i="30"/>
  <c r="F427" i="30"/>
  <c r="C427" i="30"/>
  <c r="G427" i="30"/>
  <c r="I363" i="30"/>
  <c r="C363" i="30"/>
  <c r="F363" i="30"/>
  <c r="G363" i="30"/>
  <c r="G299" i="30"/>
  <c r="I299" i="30"/>
  <c r="C299" i="30"/>
  <c r="F299" i="30"/>
  <c r="C235" i="30"/>
  <c r="I235" i="30"/>
  <c r="F235" i="30"/>
  <c r="G235" i="30"/>
  <c r="F171" i="30"/>
  <c r="C171" i="30"/>
  <c r="I171" i="30"/>
  <c r="G171" i="30"/>
  <c r="G107" i="30"/>
  <c r="C107" i="30"/>
  <c r="I107" i="30"/>
  <c r="F107" i="30"/>
  <c r="C43" i="30"/>
  <c r="F43" i="30"/>
  <c r="G43" i="30"/>
  <c r="I43" i="30"/>
  <c r="F626" i="30"/>
  <c r="G626" i="30"/>
  <c r="I626" i="30"/>
  <c r="C626" i="30"/>
  <c r="F466" i="30"/>
  <c r="G466" i="30"/>
  <c r="C466" i="30"/>
  <c r="I466" i="30"/>
  <c r="G402" i="30"/>
  <c r="C402" i="30"/>
  <c r="F402" i="30"/>
  <c r="I402" i="30"/>
  <c r="F338" i="30"/>
  <c r="C338" i="30"/>
  <c r="I338" i="30"/>
  <c r="G338" i="30"/>
  <c r="C258" i="30"/>
  <c r="F258" i="30"/>
  <c r="I258" i="30"/>
  <c r="G258" i="30"/>
  <c r="C194" i="30"/>
  <c r="D194" i="30" s="1"/>
  <c r="E194" i="30" s="1"/>
  <c r="F194" i="30"/>
  <c r="I194" i="30"/>
  <c r="G194" i="30"/>
  <c r="C130" i="30"/>
  <c r="F130" i="30"/>
  <c r="G130" i="30"/>
  <c r="I130" i="30"/>
  <c r="C66" i="30"/>
  <c r="F66" i="30"/>
  <c r="I66" i="30"/>
  <c r="G66" i="30"/>
  <c r="C706" i="30"/>
  <c r="I706" i="30"/>
  <c r="F706" i="30"/>
  <c r="G706" i="30"/>
  <c r="G314" i="30"/>
  <c r="J314" i="30"/>
  <c r="F314" i="30"/>
  <c r="C314" i="30"/>
  <c r="D314" i="30" s="1"/>
  <c r="E314" i="30" s="1"/>
  <c r="I314" i="30"/>
  <c r="C681" i="30"/>
  <c r="D681" i="30" s="1"/>
  <c r="E681" i="30" s="1"/>
  <c r="F681" i="30"/>
  <c r="G681" i="30"/>
  <c r="I681" i="30"/>
  <c r="F617" i="30"/>
  <c r="I617" i="30"/>
  <c r="G617" i="30"/>
  <c r="C617" i="30"/>
  <c r="C553" i="30"/>
  <c r="D553" i="30" s="1"/>
  <c r="E553" i="30" s="1"/>
  <c r="I553" i="30"/>
  <c r="F553" i="30"/>
  <c r="G553" i="30"/>
  <c r="C489" i="30"/>
  <c r="D489" i="30" s="1"/>
  <c r="E489" i="30" s="1"/>
  <c r="I489" i="30"/>
  <c r="F489" i="30"/>
  <c r="G489" i="30"/>
  <c r="F425" i="30"/>
  <c r="C425" i="30"/>
  <c r="I425" i="30"/>
  <c r="G425" i="30"/>
  <c r="G361" i="30"/>
  <c r="C361" i="30"/>
  <c r="D361" i="30" s="1"/>
  <c r="F361" i="30"/>
  <c r="I361" i="30"/>
  <c r="C297" i="30"/>
  <c r="I297" i="30"/>
  <c r="F297" i="30"/>
  <c r="G297" i="30"/>
  <c r="I233" i="30"/>
  <c r="F233" i="30"/>
  <c r="G233" i="30"/>
  <c r="C233" i="30"/>
  <c r="G169" i="30"/>
  <c r="C169" i="30"/>
  <c r="I169" i="30"/>
  <c r="F169" i="30"/>
  <c r="G105" i="30"/>
  <c r="I105" i="30"/>
  <c r="C105" i="30"/>
  <c r="F105" i="30"/>
  <c r="F41" i="30"/>
  <c r="G41" i="30"/>
  <c r="C41" i="30"/>
  <c r="I41" i="30"/>
  <c r="G594" i="30"/>
  <c r="I594" i="30"/>
  <c r="F594" i="30"/>
  <c r="C594" i="30"/>
  <c r="G720" i="30"/>
  <c r="F720" i="30"/>
  <c r="C720" i="30"/>
  <c r="I720" i="30"/>
  <c r="G656" i="30"/>
  <c r="I656" i="30"/>
  <c r="C656" i="30"/>
  <c r="F656" i="30"/>
  <c r="C592" i="30"/>
  <c r="G592" i="30"/>
  <c r="F592" i="30"/>
  <c r="I592" i="30"/>
  <c r="C464" i="30"/>
  <c r="F464" i="30"/>
  <c r="G464" i="30"/>
  <c r="J464" i="30"/>
  <c r="I464" i="30"/>
  <c r="C368" i="30"/>
  <c r="F368" i="30"/>
  <c r="G368" i="30"/>
  <c r="J368" i="30"/>
  <c r="I368" i="30"/>
  <c r="C424" i="30"/>
  <c r="F424" i="30"/>
  <c r="I424" i="30"/>
  <c r="G424" i="30"/>
  <c r="C200" i="30"/>
  <c r="I200" i="30"/>
  <c r="F200" i="30"/>
  <c r="G200" i="30"/>
  <c r="G61" i="35"/>
  <c r="G69" i="31"/>
  <c r="G17" i="35"/>
  <c r="G54" i="35"/>
  <c r="G60" i="35"/>
  <c r="G47" i="35"/>
  <c r="G51" i="35"/>
  <c r="I666" i="34"/>
  <c r="F666" i="34"/>
  <c r="G666" i="34"/>
  <c r="C666" i="34"/>
  <c r="D666" i="34" s="1"/>
  <c r="E666" i="34" s="1"/>
  <c r="I687" i="34"/>
  <c r="F687" i="34"/>
  <c r="G687" i="34"/>
  <c r="C687" i="34"/>
  <c r="I623" i="34"/>
  <c r="F623" i="34"/>
  <c r="G623" i="34"/>
  <c r="C623" i="34"/>
  <c r="I559" i="34"/>
  <c r="G559" i="34"/>
  <c r="F559" i="34"/>
  <c r="C559" i="34"/>
  <c r="I495" i="34"/>
  <c r="F495" i="34"/>
  <c r="G495" i="34"/>
  <c r="C495" i="34"/>
  <c r="I399" i="34"/>
  <c r="G399" i="34"/>
  <c r="F399" i="34"/>
  <c r="C399" i="34"/>
  <c r="I303" i="34"/>
  <c r="F303" i="34"/>
  <c r="C303" i="34"/>
  <c r="D303" i="34" s="1"/>
  <c r="E303" i="34" s="1"/>
  <c r="G303" i="34"/>
  <c r="I239" i="34"/>
  <c r="F239" i="34"/>
  <c r="G239" i="34"/>
  <c r="C239" i="34"/>
  <c r="D239" i="34" s="1"/>
  <c r="E239" i="34" s="1"/>
  <c r="I143" i="34"/>
  <c r="F143" i="34"/>
  <c r="G143" i="34"/>
  <c r="C143" i="34"/>
  <c r="D143" i="34" s="1"/>
  <c r="E143" i="34" s="1"/>
  <c r="G79" i="34"/>
  <c r="I79" i="34"/>
  <c r="F79" i="34"/>
  <c r="C79" i="34"/>
  <c r="D79" i="34" s="1"/>
  <c r="E79" i="34" s="1"/>
  <c r="G14" i="34"/>
  <c r="I14" i="34"/>
  <c r="F14" i="34"/>
  <c r="C14" i="34"/>
  <c r="I694" i="34"/>
  <c r="G694" i="34"/>
  <c r="F694" i="34"/>
  <c r="C694" i="34"/>
  <c r="D694" i="34" s="1"/>
  <c r="E694" i="34" s="1"/>
  <c r="I630" i="34"/>
  <c r="F630" i="34"/>
  <c r="G630" i="34"/>
  <c r="C630" i="34"/>
  <c r="D630" i="34" s="1"/>
  <c r="E630" i="34" s="1"/>
  <c r="I566" i="34"/>
  <c r="G566" i="34"/>
  <c r="F566" i="34"/>
  <c r="C566" i="34"/>
  <c r="I502" i="34"/>
  <c r="G502" i="34"/>
  <c r="F502" i="34"/>
  <c r="C502" i="34"/>
  <c r="D502" i="34" s="1"/>
  <c r="E502" i="34" s="1"/>
  <c r="I438" i="34"/>
  <c r="C438" i="34"/>
  <c r="D438" i="34" s="1"/>
  <c r="E438" i="34" s="1"/>
  <c r="F438" i="34"/>
  <c r="G438" i="34"/>
  <c r="I374" i="32"/>
  <c r="C374" i="32"/>
  <c r="G374" i="32"/>
  <c r="F374" i="32"/>
  <c r="I310" i="34"/>
  <c r="J310" i="34"/>
  <c r="F310" i="34"/>
  <c r="C310" i="34"/>
  <c r="G310" i="34"/>
  <c r="I246" i="34"/>
  <c r="G246" i="34"/>
  <c r="F246" i="34"/>
  <c r="C246" i="34"/>
  <c r="I182" i="34"/>
  <c r="F182" i="34"/>
  <c r="G182" i="34"/>
  <c r="C182" i="34"/>
  <c r="I118" i="34"/>
  <c r="F118" i="34"/>
  <c r="C118" i="34"/>
  <c r="G118" i="34"/>
  <c r="I54" i="32"/>
  <c r="F54" i="32"/>
  <c r="G54" i="32"/>
  <c r="C54" i="32"/>
  <c r="I733" i="34"/>
  <c r="F733" i="34"/>
  <c r="G733" i="34"/>
  <c r="C733" i="34"/>
  <c r="I669" i="34"/>
  <c r="F669" i="34"/>
  <c r="G669" i="34"/>
  <c r="C669" i="34"/>
  <c r="I605" i="34"/>
  <c r="G605" i="34"/>
  <c r="F605" i="34"/>
  <c r="C605" i="34"/>
  <c r="I541" i="34"/>
  <c r="F541" i="34"/>
  <c r="G541" i="34"/>
  <c r="C541" i="34"/>
  <c r="D541" i="34" s="1"/>
  <c r="E541" i="34" s="1"/>
  <c r="G477" i="34"/>
  <c r="I477" i="34"/>
  <c r="C477" i="34"/>
  <c r="F477" i="34"/>
  <c r="I413" i="34"/>
  <c r="F413" i="34"/>
  <c r="G413" i="34"/>
  <c r="C413" i="34"/>
  <c r="C349" i="32"/>
  <c r="D349" i="32" s="1"/>
  <c r="E349" i="32" s="1"/>
  <c r="I349" i="32"/>
  <c r="G349" i="32"/>
  <c r="F349" i="32"/>
  <c r="C285" i="32"/>
  <c r="F285" i="32"/>
  <c r="G285" i="32"/>
  <c r="I285" i="32"/>
  <c r="G221" i="34"/>
  <c r="C221" i="34"/>
  <c r="F221" i="34"/>
  <c r="I221" i="34"/>
  <c r="F157" i="32"/>
  <c r="I157" i="32"/>
  <c r="C157" i="32"/>
  <c r="G157" i="32"/>
  <c r="J93" i="34"/>
  <c r="I93" i="34"/>
  <c r="F93" i="34"/>
  <c r="G93" i="34"/>
  <c r="C93" i="34"/>
  <c r="C29" i="32"/>
  <c r="F29" i="32"/>
  <c r="I29" i="32"/>
  <c r="G29" i="32"/>
  <c r="I708" i="34"/>
  <c r="F708" i="34"/>
  <c r="G708" i="34"/>
  <c r="C708" i="34"/>
  <c r="I644" i="34"/>
  <c r="F644" i="34"/>
  <c r="G644" i="34"/>
  <c r="C644" i="34"/>
  <c r="I580" i="34"/>
  <c r="F580" i="34"/>
  <c r="G580" i="34"/>
  <c r="C580" i="34"/>
  <c r="D580" i="34" s="1"/>
  <c r="E580" i="34" s="1"/>
  <c r="I516" i="34"/>
  <c r="F516" i="34"/>
  <c r="C516" i="34"/>
  <c r="G516" i="34"/>
  <c r="I452" i="34"/>
  <c r="G452" i="34"/>
  <c r="C452" i="34"/>
  <c r="F452" i="34"/>
  <c r="I388" i="34"/>
  <c r="F388" i="34"/>
  <c r="C388" i="34"/>
  <c r="G388" i="34"/>
  <c r="I560" i="34"/>
  <c r="F560" i="34"/>
  <c r="G560" i="34"/>
  <c r="C560" i="34"/>
  <c r="D560" i="34" s="1"/>
  <c r="E560" i="34" s="1"/>
  <c r="I432" i="34"/>
  <c r="F432" i="34"/>
  <c r="G432" i="34"/>
  <c r="C432" i="34"/>
  <c r="D432" i="34" s="1"/>
  <c r="E432" i="34" s="1"/>
  <c r="C240" i="32"/>
  <c r="F240" i="32"/>
  <c r="G240" i="32"/>
  <c r="I240" i="32"/>
  <c r="I488" i="34"/>
  <c r="G488" i="34"/>
  <c r="F488" i="34"/>
  <c r="C488" i="34"/>
  <c r="D488" i="34" s="1"/>
  <c r="E488" i="34" s="1"/>
  <c r="C367" i="32"/>
  <c r="F367" i="32"/>
  <c r="I367" i="32"/>
  <c r="G367" i="32"/>
  <c r="C316" i="32"/>
  <c r="F316" i="32"/>
  <c r="G316" i="32"/>
  <c r="I316" i="32"/>
  <c r="J316" i="32"/>
  <c r="C252" i="32"/>
  <c r="F252" i="32"/>
  <c r="G252" i="32"/>
  <c r="I252" i="32"/>
  <c r="I188" i="34"/>
  <c r="F188" i="34"/>
  <c r="G188" i="34"/>
  <c r="C188" i="34"/>
  <c r="F124" i="32"/>
  <c r="G124" i="32"/>
  <c r="I124" i="32"/>
  <c r="C124" i="32"/>
  <c r="I60" i="34"/>
  <c r="F60" i="34"/>
  <c r="G60" i="34"/>
  <c r="C60" i="34"/>
  <c r="C739" i="32"/>
  <c r="F739" i="32"/>
  <c r="I739" i="32"/>
  <c r="G739" i="32"/>
  <c r="C675" i="32"/>
  <c r="G675" i="32"/>
  <c r="F675" i="32"/>
  <c r="I675" i="32"/>
  <c r="G611" i="32"/>
  <c r="I611" i="32"/>
  <c r="F611" i="32"/>
  <c r="C611" i="32"/>
  <c r="F547" i="32"/>
  <c r="G547" i="32"/>
  <c r="I547" i="32"/>
  <c r="C547" i="32"/>
  <c r="I419" i="32"/>
  <c r="C419" i="32"/>
  <c r="F419" i="32"/>
  <c r="G419" i="32"/>
  <c r="C355" i="32"/>
  <c r="D355" i="32" s="1"/>
  <c r="E355" i="32" s="1"/>
  <c r="J355" i="32"/>
  <c r="F355" i="32"/>
  <c r="I355" i="32"/>
  <c r="G355" i="32"/>
  <c r="G291" i="32"/>
  <c r="F291" i="32"/>
  <c r="C291" i="32"/>
  <c r="I291" i="32"/>
  <c r="J163" i="32"/>
  <c r="C163" i="32"/>
  <c r="I163" i="32"/>
  <c r="G163" i="32"/>
  <c r="F163" i="32"/>
  <c r="C99" i="32"/>
  <c r="F99" i="32"/>
  <c r="I99" i="32"/>
  <c r="G99" i="32"/>
  <c r="C738" i="32"/>
  <c r="G738" i="32"/>
  <c r="I738" i="32"/>
  <c r="F738" i="32"/>
  <c r="C506" i="32"/>
  <c r="G506" i="32"/>
  <c r="I506" i="32"/>
  <c r="F506" i="32"/>
  <c r="I426" i="32"/>
  <c r="F426" i="32"/>
  <c r="C426" i="32"/>
  <c r="G426" i="32"/>
  <c r="F362" i="32"/>
  <c r="I362" i="32"/>
  <c r="G362" i="32"/>
  <c r="C362" i="32"/>
  <c r="D362" i="32" s="1"/>
  <c r="E362" i="32" s="1"/>
  <c r="C282" i="32"/>
  <c r="G282" i="32"/>
  <c r="I282" i="32"/>
  <c r="F282" i="32"/>
  <c r="G218" i="34"/>
  <c r="I218" i="34"/>
  <c r="F218" i="34"/>
  <c r="C218" i="34"/>
  <c r="G154" i="34"/>
  <c r="I154" i="34"/>
  <c r="F154" i="34"/>
  <c r="C154" i="34"/>
  <c r="C90" i="32"/>
  <c r="I90" i="32"/>
  <c r="F90" i="32"/>
  <c r="G90" i="32"/>
  <c r="F26" i="34"/>
  <c r="G26" i="34"/>
  <c r="C26" i="34"/>
  <c r="I26" i="34"/>
  <c r="C538" i="32"/>
  <c r="D538" i="32" s="1"/>
  <c r="E538" i="32" s="1"/>
  <c r="G538" i="32"/>
  <c r="I538" i="32"/>
  <c r="F538" i="32"/>
  <c r="C705" i="32"/>
  <c r="F705" i="32"/>
  <c r="G705" i="32"/>
  <c r="I705" i="32"/>
  <c r="I641" i="32"/>
  <c r="F641" i="32"/>
  <c r="G641" i="32"/>
  <c r="C641" i="32"/>
  <c r="I577" i="32"/>
  <c r="G577" i="32"/>
  <c r="C577" i="32"/>
  <c r="F577" i="32"/>
  <c r="C513" i="30"/>
  <c r="I513" i="30"/>
  <c r="F513" i="30"/>
  <c r="G513" i="30"/>
  <c r="J513" i="30"/>
  <c r="C449" i="32"/>
  <c r="D449" i="32" s="1"/>
  <c r="E449" i="32" s="1"/>
  <c r="G449" i="32"/>
  <c r="I449" i="32"/>
  <c r="F449" i="32"/>
  <c r="F385" i="32"/>
  <c r="G385" i="32"/>
  <c r="I385" i="32"/>
  <c r="C385" i="32"/>
  <c r="G321" i="34"/>
  <c r="I321" i="34"/>
  <c r="F321" i="34"/>
  <c r="J321" i="34"/>
  <c r="C321" i="34"/>
  <c r="I257" i="34"/>
  <c r="G257" i="34"/>
  <c r="C257" i="34"/>
  <c r="F257" i="34"/>
  <c r="F193" i="32"/>
  <c r="I193" i="32"/>
  <c r="C193" i="32"/>
  <c r="G193" i="32"/>
  <c r="C129" i="32"/>
  <c r="F129" i="32"/>
  <c r="G129" i="32"/>
  <c r="I129" i="32"/>
  <c r="I65" i="32"/>
  <c r="C65" i="32"/>
  <c r="G65" i="32"/>
  <c r="F65" i="32"/>
  <c r="C698" i="32"/>
  <c r="J698" i="32"/>
  <c r="F698" i="32"/>
  <c r="G698" i="32"/>
  <c r="I698" i="32"/>
  <c r="I322" i="32"/>
  <c r="C322" i="32"/>
  <c r="F322" i="32"/>
  <c r="G322" i="32"/>
  <c r="I680" i="32"/>
  <c r="C680" i="32"/>
  <c r="F680" i="32"/>
  <c r="G680" i="32"/>
  <c r="C616" i="32"/>
  <c r="D616" i="32" s="1"/>
  <c r="E616" i="32" s="1"/>
  <c r="F616" i="32"/>
  <c r="I616" i="32"/>
  <c r="G616" i="32"/>
  <c r="I264" i="34"/>
  <c r="G264" i="34"/>
  <c r="F264" i="34"/>
  <c r="C264" i="34"/>
  <c r="D264" i="34" s="1"/>
  <c r="E264" i="34" s="1"/>
  <c r="D332" i="30"/>
  <c r="J332" i="30" s="1"/>
  <c r="K332" i="30" s="1"/>
  <c r="C327" i="32"/>
  <c r="F327" i="32"/>
  <c r="G327" i="32"/>
  <c r="I327" i="32"/>
  <c r="G308" i="32"/>
  <c r="C308" i="32"/>
  <c r="J308" i="32"/>
  <c r="F308" i="32"/>
  <c r="I308" i="32"/>
  <c r="F244" i="32"/>
  <c r="C244" i="32"/>
  <c r="G244" i="32"/>
  <c r="I244" i="32"/>
  <c r="C180" i="32"/>
  <c r="I180" i="32"/>
  <c r="F180" i="32"/>
  <c r="G180" i="32"/>
  <c r="F116" i="32"/>
  <c r="G116" i="32"/>
  <c r="I116" i="32"/>
  <c r="C116" i="32"/>
  <c r="G52" i="34"/>
  <c r="F52" i="34"/>
  <c r="I52" i="34"/>
  <c r="C52" i="34"/>
  <c r="D52" i="34" s="1"/>
  <c r="E52" i="34" s="1"/>
  <c r="C731" i="32"/>
  <c r="G731" i="32"/>
  <c r="I731" i="32"/>
  <c r="F731" i="32"/>
  <c r="I635" i="32"/>
  <c r="F635" i="32"/>
  <c r="G635" i="32"/>
  <c r="C635" i="32"/>
  <c r="D635" i="32" s="1"/>
  <c r="E635" i="32" s="1"/>
  <c r="I571" i="32"/>
  <c r="G571" i="32"/>
  <c r="C571" i="32"/>
  <c r="F571" i="32"/>
  <c r="F507" i="32"/>
  <c r="I507" i="32"/>
  <c r="C507" i="32"/>
  <c r="G507" i="32"/>
  <c r="F379" i="32"/>
  <c r="C379" i="32"/>
  <c r="I379" i="32"/>
  <c r="G379" i="32"/>
  <c r="G315" i="32"/>
  <c r="F315" i="32"/>
  <c r="I315" i="32"/>
  <c r="J315" i="32"/>
  <c r="C315" i="32"/>
  <c r="F251" i="32"/>
  <c r="I251" i="32"/>
  <c r="G251" i="32"/>
  <c r="C251" i="32"/>
  <c r="C123" i="32"/>
  <c r="I123" i="32"/>
  <c r="F123" i="32"/>
  <c r="G123" i="32"/>
  <c r="C714" i="32"/>
  <c r="I714" i="32"/>
  <c r="G714" i="32"/>
  <c r="F714" i="32"/>
  <c r="G498" i="32"/>
  <c r="C498" i="32"/>
  <c r="F498" i="32"/>
  <c r="I498" i="32"/>
  <c r="F418" i="32"/>
  <c r="I418" i="32"/>
  <c r="C418" i="32"/>
  <c r="G418" i="32"/>
  <c r="I354" i="34"/>
  <c r="J354" i="34"/>
  <c r="G354" i="34"/>
  <c r="F354" i="34"/>
  <c r="C354" i="34"/>
  <c r="C274" i="32"/>
  <c r="I274" i="32"/>
  <c r="G274" i="32"/>
  <c r="F274" i="32"/>
  <c r="F210" i="32"/>
  <c r="C210" i="32"/>
  <c r="I210" i="32"/>
  <c r="G210" i="32"/>
  <c r="I146" i="34"/>
  <c r="J146" i="34"/>
  <c r="F146" i="34"/>
  <c r="G146" i="34"/>
  <c r="C146" i="34"/>
  <c r="F82" i="32"/>
  <c r="G82" i="32"/>
  <c r="I82" i="32"/>
  <c r="C82" i="32"/>
  <c r="I18" i="34"/>
  <c r="G18" i="34"/>
  <c r="F18" i="34"/>
  <c r="C18" i="34"/>
  <c r="I514" i="32"/>
  <c r="C514" i="32"/>
  <c r="D514" i="32" s="1"/>
  <c r="E514" i="32" s="1"/>
  <c r="G514" i="32"/>
  <c r="F514" i="32"/>
  <c r="C697" i="32"/>
  <c r="F697" i="32"/>
  <c r="I697" i="32"/>
  <c r="G697" i="32"/>
  <c r="I633" i="32"/>
  <c r="F633" i="32"/>
  <c r="G633" i="32"/>
  <c r="C633" i="32"/>
  <c r="G569" i="32"/>
  <c r="F569" i="32"/>
  <c r="I569" i="32"/>
  <c r="C569" i="32"/>
  <c r="C505" i="32"/>
  <c r="D505" i="32" s="1"/>
  <c r="E505" i="32" s="1"/>
  <c r="F505" i="32"/>
  <c r="G505" i="32"/>
  <c r="I505" i="32"/>
  <c r="F441" i="32"/>
  <c r="I441" i="32"/>
  <c r="C441" i="32"/>
  <c r="G441" i="32"/>
  <c r="I377" i="32"/>
  <c r="F377" i="32"/>
  <c r="G377" i="32"/>
  <c r="C377" i="32"/>
  <c r="F313" i="32"/>
  <c r="J313" i="32"/>
  <c r="G313" i="32"/>
  <c r="C313" i="32"/>
  <c r="D313" i="32" s="1"/>
  <c r="E313" i="32" s="1"/>
  <c r="I313" i="32"/>
  <c r="F249" i="34"/>
  <c r="I249" i="34"/>
  <c r="C249" i="34"/>
  <c r="G249" i="34"/>
  <c r="I185" i="34"/>
  <c r="F185" i="34"/>
  <c r="G185" i="34"/>
  <c r="C185" i="34"/>
  <c r="C121" i="32"/>
  <c r="F121" i="32"/>
  <c r="G121" i="32"/>
  <c r="I121" i="32"/>
  <c r="I57" i="34"/>
  <c r="F57" i="34"/>
  <c r="G57" i="34"/>
  <c r="C57" i="34"/>
  <c r="F658" i="32"/>
  <c r="G658" i="32"/>
  <c r="I658" i="32"/>
  <c r="C658" i="32"/>
  <c r="F736" i="32"/>
  <c r="I736" i="32"/>
  <c r="G736" i="32"/>
  <c r="C736" i="32"/>
  <c r="I672" i="32"/>
  <c r="C672" i="32"/>
  <c r="D672" i="32" s="1"/>
  <c r="E672" i="32" s="1"/>
  <c r="F672" i="32"/>
  <c r="G672" i="32"/>
  <c r="C608" i="30"/>
  <c r="G608" i="30"/>
  <c r="I608" i="30"/>
  <c r="F608" i="30"/>
  <c r="G544" i="30"/>
  <c r="F544" i="30"/>
  <c r="I544" i="30"/>
  <c r="C544" i="30"/>
  <c r="G480" i="32"/>
  <c r="F480" i="32"/>
  <c r="I480" i="32"/>
  <c r="C480" i="32"/>
  <c r="F416" i="32"/>
  <c r="I416" i="32"/>
  <c r="G416" i="32"/>
  <c r="C416" i="32"/>
  <c r="I352" i="34"/>
  <c r="F352" i="34"/>
  <c r="G352" i="34"/>
  <c r="C352" i="34"/>
  <c r="D352" i="34" s="1"/>
  <c r="E352" i="34" s="1"/>
  <c r="I288" i="34"/>
  <c r="G288" i="34"/>
  <c r="F288" i="34"/>
  <c r="C288" i="34"/>
  <c r="D288" i="34" s="1"/>
  <c r="E288" i="34" s="1"/>
  <c r="I224" i="34"/>
  <c r="F224" i="34"/>
  <c r="C224" i="34"/>
  <c r="D224" i="34" s="1"/>
  <c r="G224" i="34"/>
  <c r="I160" i="34"/>
  <c r="J160" i="34"/>
  <c r="F160" i="34"/>
  <c r="G160" i="34"/>
  <c r="C160" i="34"/>
  <c r="J96" i="34"/>
  <c r="F96" i="34"/>
  <c r="G96" i="34"/>
  <c r="I96" i="34"/>
  <c r="C96" i="34"/>
  <c r="I296" i="34"/>
  <c r="F296" i="34"/>
  <c r="C296" i="34"/>
  <c r="D296" i="34" s="1"/>
  <c r="G296" i="34"/>
  <c r="C703" i="32"/>
  <c r="F703" i="32"/>
  <c r="G703" i="32"/>
  <c r="I703" i="32"/>
  <c r="F639" i="32"/>
  <c r="C639" i="32"/>
  <c r="G639" i="32"/>
  <c r="I639" i="32"/>
  <c r="C575" i="32"/>
  <c r="G575" i="32"/>
  <c r="I575" i="32"/>
  <c r="F575" i="32"/>
  <c r="C511" i="32"/>
  <c r="F511" i="32"/>
  <c r="G511" i="32"/>
  <c r="I511" i="32"/>
  <c r="F447" i="32"/>
  <c r="C447" i="32"/>
  <c r="D447" i="32" s="1"/>
  <c r="E447" i="32" s="1"/>
  <c r="I447" i="32"/>
  <c r="G447" i="32"/>
  <c r="C383" i="32"/>
  <c r="G383" i="32"/>
  <c r="I383" i="32"/>
  <c r="F383" i="32"/>
  <c r="C319" i="32"/>
  <c r="F319" i="32"/>
  <c r="G319" i="32"/>
  <c r="I319" i="32"/>
  <c r="J319" i="32"/>
  <c r="C255" i="32"/>
  <c r="D255" i="32" s="1"/>
  <c r="E255" i="32" s="1"/>
  <c r="J255" i="32"/>
  <c r="G255" i="32"/>
  <c r="I255" i="32"/>
  <c r="F255" i="32"/>
  <c r="I191" i="32"/>
  <c r="C191" i="32"/>
  <c r="F191" i="32"/>
  <c r="G191" i="32"/>
  <c r="C127" i="32"/>
  <c r="F127" i="32"/>
  <c r="G127" i="32"/>
  <c r="I127" i="32"/>
  <c r="I63" i="34"/>
  <c r="F63" i="34"/>
  <c r="G63" i="34"/>
  <c r="C63" i="34"/>
  <c r="D63" i="34" s="1"/>
  <c r="E63" i="34" s="1"/>
  <c r="I742" i="32"/>
  <c r="C742" i="32"/>
  <c r="G742" i="32"/>
  <c r="F742" i="32"/>
  <c r="F678" i="32"/>
  <c r="C678" i="32"/>
  <c r="G678" i="32"/>
  <c r="I678" i="32"/>
  <c r="G614" i="32"/>
  <c r="I614" i="32"/>
  <c r="C614" i="32"/>
  <c r="F614" i="32"/>
  <c r="F550" i="32"/>
  <c r="G550" i="32"/>
  <c r="I550" i="32"/>
  <c r="C550" i="32"/>
  <c r="F486" i="32"/>
  <c r="C486" i="32"/>
  <c r="G486" i="32"/>
  <c r="I486" i="32"/>
  <c r="G422" i="32"/>
  <c r="C422" i="32"/>
  <c r="F422" i="32"/>
  <c r="I422" i="32"/>
  <c r="I358" i="34"/>
  <c r="G358" i="34"/>
  <c r="C358" i="34"/>
  <c r="D358" i="34" s="1"/>
  <c r="E358" i="34" s="1"/>
  <c r="F358" i="34"/>
  <c r="I294" i="34"/>
  <c r="G294" i="34"/>
  <c r="C294" i="34"/>
  <c r="D294" i="34" s="1"/>
  <c r="E294" i="34" s="1"/>
  <c r="F294" i="34"/>
  <c r="F230" i="32"/>
  <c r="G230" i="32"/>
  <c r="I230" i="32"/>
  <c r="C230" i="32"/>
  <c r="I166" i="34"/>
  <c r="J166" i="34"/>
  <c r="G166" i="34"/>
  <c r="F166" i="34"/>
  <c r="C166" i="34"/>
  <c r="I102" i="34"/>
  <c r="F102" i="34"/>
  <c r="G102" i="34"/>
  <c r="C102" i="34"/>
  <c r="I38" i="32"/>
  <c r="J38" i="32"/>
  <c r="C38" i="32"/>
  <c r="D38" i="32" s="1"/>
  <c r="E38" i="32" s="1"/>
  <c r="G38" i="32"/>
  <c r="F38" i="32"/>
  <c r="C717" i="32"/>
  <c r="D717" i="32" s="1"/>
  <c r="E717" i="32" s="1"/>
  <c r="F717" i="32"/>
  <c r="I717" i="32"/>
  <c r="G717" i="32"/>
  <c r="I653" i="32"/>
  <c r="C653" i="32"/>
  <c r="G653" i="32"/>
  <c r="F653" i="32"/>
  <c r="F589" i="32"/>
  <c r="C589" i="32"/>
  <c r="I589" i="32"/>
  <c r="G589" i="32"/>
  <c r="I525" i="32"/>
  <c r="G525" i="32"/>
  <c r="F525" i="32"/>
  <c r="C525" i="32"/>
  <c r="G461" i="32"/>
  <c r="C461" i="32"/>
  <c r="D461" i="32" s="1"/>
  <c r="E461" i="32" s="1"/>
  <c r="I461" i="32"/>
  <c r="F461" i="32"/>
  <c r="G397" i="32"/>
  <c r="I397" i="32"/>
  <c r="C397" i="32"/>
  <c r="F397" i="32"/>
  <c r="I333" i="34"/>
  <c r="G333" i="34"/>
  <c r="F333" i="34"/>
  <c r="C333" i="34"/>
  <c r="C269" i="32"/>
  <c r="D269" i="32" s="1"/>
  <c r="E269" i="32" s="1"/>
  <c r="F269" i="32"/>
  <c r="I269" i="32"/>
  <c r="G269" i="32"/>
  <c r="I205" i="34"/>
  <c r="F205" i="34"/>
  <c r="G205" i="34"/>
  <c r="C205" i="34"/>
  <c r="C141" i="32"/>
  <c r="G141" i="32"/>
  <c r="I141" i="32"/>
  <c r="F141" i="32"/>
  <c r="I77" i="34"/>
  <c r="F77" i="34"/>
  <c r="G77" i="34"/>
  <c r="C77" i="34"/>
  <c r="F12" i="34"/>
  <c r="G12" i="34"/>
  <c r="I12" i="34"/>
  <c r="C12" i="34"/>
  <c r="G692" i="32"/>
  <c r="I692" i="32"/>
  <c r="F692" i="32"/>
  <c r="C692" i="32"/>
  <c r="C628" i="32"/>
  <c r="F628" i="32"/>
  <c r="G628" i="32"/>
  <c r="I628" i="32"/>
  <c r="C564" i="32"/>
  <c r="F564" i="32"/>
  <c r="I564" i="32"/>
  <c r="G564" i="32"/>
  <c r="C500" i="32"/>
  <c r="F500" i="32"/>
  <c r="G500" i="32"/>
  <c r="I500" i="32"/>
  <c r="C436" i="32"/>
  <c r="D436" i="32" s="1"/>
  <c r="E436" i="32" s="1"/>
  <c r="I436" i="32"/>
  <c r="F436" i="32"/>
  <c r="G436" i="32"/>
  <c r="I372" i="34"/>
  <c r="G372" i="34"/>
  <c r="F372" i="34"/>
  <c r="C372" i="34"/>
  <c r="J372" i="34"/>
  <c r="G667" i="32"/>
  <c r="C667" i="32"/>
  <c r="I667" i="32"/>
  <c r="F667" i="32"/>
  <c r="F411" i="32"/>
  <c r="J411" i="32"/>
  <c r="G411" i="32"/>
  <c r="I411" i="32"/>
  <c r="C411" i="32"/>
  <c r="D411" i="32" s="1"/>
  <c r="E411" i="32" s="1"/>
  <c r="I155" i="32"/>
  <c r="F155" i="32"/>
  <c r="G155" i="32"/>
  <c r="C155" i="32"/>
  <c r="I27" i="32"/>
  <c r="F27" i="32"/>
  <c r="G27" i="32"/>
  <c r="C27" i="32"/>
  <c r="I48" i="34"/>
  <c r="G48" i="34"/>
  <c r="C48" i="34"/>
  <c r="F48" i="34"/>
  <c r="I168" i="34"/>
  <c r="F168" i="34"/>
  <c r="G168" i="34"/>
  <c r="C168" i="34"/>
  <c r="I300" i="34"/>
  <c r="F300" i="34"/>
  <c r="G300" i="34"/>
  <c r="C300" i="34"/>
  <c r="F236" i="34"/>
  <c r="I236" i="34"/>
  <c r="G236" i="34"/>
  <c r="C236" i="34"/>
  <c r="I172" i="34"/>
  <c r="F172" i="34"/>
  <c r="C172" i="34"/>
  <c r="G172" i="34"/>
  <c r="F108" i="32"/>
  <c r="G108" i="32"/>
  <c r="I108" i="32"/>
  <c r="C108" i="32"/>
  <c r="I44" i="34"/>
  <c r="G44" i="34"/>
  <c r="C44" i="34"/>
  <c r="F44" i="34"/>
  <c r="C723" i="32"/>
  <c r="I723" i="32"/>
  <c r="G723" i="32"/>
  <c r="F723" i="32"/>
  <c r="C659" i="32"/>
  <c r="I659" i="32"/>
  <c r="G659" i="32"/>
  <c r="F659" i="32"/>
  <c r="C595" i="32"/>
  <c r="F595" i="32"/>
  <c r="G595" i="32"/>
  <c r="I595" i="32"/>
  <c r="F531" i="32"/>
  <c r="C531" i="32"/>
  <c r="G531" i="32"/>
  <c r="I531" i="32"/>
  <c r="F467" i="32"/>
  <c r="I467" i="32"/>
  <c r="C467" i="32"/>
  <c r="G467" i="32"/>
  <c r="G403" i="32"/>
  <c r="C403" i="32"/>
  <c r="F403" i="32"/>
  <c r="I403" i="32"/>
  <c r="C339" i="32"/>
  <c r="F339" i="32"/>
  <c r="I339" i="32"/>
  <c r="G339" i="32"/>
  <c r="G275" i="32"/>
  <c r="F275" i="32"/>
  <c r="I275" i="32"/>
  <c r="C275" i="32"/>
  <c r="F211" i="32"/>
  <c r="I211" i="32"/>
  <c r="C211" i="32"/>
  <c r="G211" i="32"/>
  <c r="I147" i="32"/>
  <c r="J147" i="32"/>
  <c r="G147" i="32"/>
  <c r="C147" i="32"/>
  <c r="F147" i="32"/>
  <c r="I19" i="32"/>
  <c r="C19" i="32"/>
  <c r="G19" i="32"/>
  <c r="F19" i="32"/>
  <c r="G554" i="32"/>
  <c r="F554" i="32"/>
  <c r="I554" i="32"/>
  <c r="C554" i="32"/>
  <c r="C442" i="32"/>
  <c r="F442" i="32"/>
  <c r="G442" i="32"/>
  <c r="I442" i="32"/>
  <c r="I378" i="32"/>
  <c r="F378" i="32"/>
  <c r="C378" i="32"/>
  <c r="G378" i="32"/>
  <c r="C298" i="32"/>
  <c r="I298" i="32"/>
  <c r="F298" i="32"/>
  <c r="G298" i="32"/>
  <c r="I234" i="34"/>
  <c r="G234" i="34"/>
  <c r="C234" i="34"/>
  <c r="F234" i="34"/>
  <c r="C170" i="32"/>
  <c r="F170" i="32"/>
  <c r="G170" i="32"/>
  <c r="I170" i="32"/>
  <c r="I106" i="32"/>
  <c r="C106" i="32"/>
  <c r="F106" i="32"/>
  <c r="G106" i="32"/>
  <c r="G42" i="34"/>
  <c r="I42" i="34"/>
  <c r="F42" i="34"/>
  <c r="C42" i="34"/>
  <c r="C586" i="32"/>
  <c r="G586" i="32"/>
  <c r="I586" i="32"/>
  <c r="F586" i="32"/>
  <c r="C721" i="30"/>
  <c r="D721" i="30" s="1"/>
  <c r="E721" i="30" s="1"/>
  <c r="I721" i="30"/>
  <c r="G721" i="30"/>
  <c r="F721" i="30"/>
  <c r="C657" i="32"/>
  <c r="I657" i="32"/>
  <c r="G657" i="32"/>
  <c r="F657" i="32"/>
  <c r="G593" i="32"/>
  <c r="C593" i="32"/>
  <c r="F593" i="32"/>
  <c r="I593" i="32"/>
  <c r="C529" i="32"/>
  <c r="D529" i="32" s="1"/>
  <c r="E529" i="32" s="1"/>
  <c r="G529" i="32"/>
  <c r="I529" i="32"/>
  <c r="F529" i="32"/>
  <c r="C465" i="32"/>
  <c r="D465" i="32" s="1"/>
  <c r="E465" i="32" s="1"/>
  <c r="F465" i="32"/>
  <c r="G465" i="32"/>
  <c r="I465" i="32"/>
  <c r="G401" i="32"/>
  <c r="I401" i="32"/>
  <c r="C401" i="32"/>
  <c r="F401" i="32"/>
  <c r="I337" i="34"/>
  <c r="G337" i="34"/>
  <c r="C337" i="34"/>
  <c r="F337" i="34"/>
  <c r="I273" i="34"/>
  <c r="F273" i="34"/>
  <c r="G273" i="34"/>
  <c r="C273" i="34"/>
  <c r="I209" i="34"/>
  <c r="F209" i="34"/>
  <c r="C209" i="34"/>
  <c r="G209" i="34"/>
  <c r="C145" i="32"/>
  <c r="G145" i="32"/>
  <c r="F145" i="32"/>
  <c r="I145" i="32"/>
  <c r="G81" i="32"/>
  <c r="I81" i="32"/>
  <c r="C81" i="32"/>
  <c r="F81" i="32"/>
  <c r="F17" i="32"/>
  <c r="G17" i="32"/>
  <c r="I17" i="32"/>
  <c r="C17" i="32"/>
  <c r="C522" i="32"/>
  <c r="F522" i="32"/>
  <c r="G522" i="32"/>
  <c r="I522" i="32"/>
  <c r="I696" i="32"/>
  <c r="F696" i="32"/>
  <c r="G696" i="32"/>
  <c r="C696" i="32"/>
  <c r="C632" i="32"/>
  <c r="D632" i="32" s="1"/>
  <c r="E632" i="32" s="1"/>
  <c r="I632" i="32"/>
  <c r="F632" i="32"/>
  <c r="G632" i="32"/>
  <c r="F504" i="32"/>
  <c r="C504" i="32"/>
  <c r="I504" i="32"/>
  <c r="G504" i="32"/>
  <c r="F440" i="32"/>
  <c r="C440" i="32"/>
  <c r="G440" i="32"/>
  <c r="I440" i="32"/>
  <c r="F376" i="32"/>
  <c r="C376" i="32"/>
  <c r="G376" i="32"/>
  <c r="I376" i="32"/>
  <c r="I248" i="34"/>
  <c r="G248" i="34"/>
  <c r="F248" i="34"/>
  <c r="C248" i="34"/>
  <c r="D248" i="34" s="1"/>
  <c r="E248" i="34" s="1"/>
  <c r="I184" i="34"/>
  <c r="G184" i="34"/>
  <c r="F184" i="34"/>
  <c r="C184" i="34"/>
  <c r="G120" i="34"/>
  <c r="I120" i="34"/>
  <c r="F120" i="34"/>
  <c r="C120" i="34"/>
  <c r="F280" i="32"/>
  <c r="G280" i="32"/>
  <c r="I280" i="32"/>
  <c r="C280" i="32"/>
  <c r="G272" i="32"/>
  <c r="F272" i="32"/>
  <c r="I272" i="32"/>
  <c r="C272" i="32"/>
  <c r="I112" i="34"/>
  <c r="F112" i="34"/>
  <c r="G112" i="34"/>
  <c r="C112" i="34"/>
  <c r="I136" i="34"/>
  <c r="F136" i="34"/>
  <c r="G136" i="34"/>
  <c r="C136" i="34"/>
  <c r="G727" i="32"/>
  <c r="C727" i="32"/>
  <c r="D727" i="32" s="1"/>
  <c r="E727" i="32" s="1"/>
  <c r="I727" i="32"/>
  <c r="F727" i="32"/>
  <c r="C631" i="32"/>
  <c r="F631" i="32"/>
  <c r="G631" i="32"/>
  <c r="I631" i="32"/>
  <c r="C567" i="32"/>
  <c r="G567" i="32"/>
  <c r="F567" i="32"/>
  <c r="I567" i="32"/>
  <c r="C503" i="32"/>
  <c r="D503" i="32" s="1"/>
  <c r="E503" i="32" s="1"/>
  <c r="F503" i="32"/>
  <c r="I503" i="32"/>
  <c r="G503" i="32"/>
  <c r="C439" i="32"/>
  <c r="F439" i="32"/>
  <c r="G439" i="32"/>
  <c r="I439" i="32"/>
  <c r="C375" i="32"/>
  <c r="G375" i="32"/>
  <c r="I375" i="32"/>
  <c r="F375" i="32"/>
  <c r="I311" i="34"/>
  <c r="J311" i="34"/>
  <c r="G311" i="34"/>
  <c r="F311" i="34"/>
  <c r="C311" i="34"/>
  <c r="D311" i="34" s="1"/>
  <c r="E311" i="34" s="1"/>
  <c r="I247" i="32"/>
  <c r="G247" i="32"/>
  <c r="F247" i="32"/>
  <c r="C247" i="32"/>
  <c r="C183" i="32"/>
  <c r="F183" i="32"/>
  <c r="G183" i="32"/>
  <c r="I183" i="32"/>
  <c r="C119" i="32"/>
  <c r="F119" i="32"/>
  <c r="G119" i="32"/>
  <c r="I119" i="32"/>
  <c r="G55" i="32"/>
  <c r="I55" i="32"/>
  <c r="F55" i="32"/>
  <c r="C55" i="32"/>
  <c r="C734" i="30"/>
  <c r="F734" i="30"/>
  <c r="G734" i="30"/>
  <c r="I734" i="30"/>
  <c r="G670" i="32"/>
  <c r="I670" i="32"/>
  <c r="C670" i="32"/>
  <c r="F670" i="32"/>
  <c r="G606" i="32"/>
  <c r="C606" i="32"/>
  <c r="F606" i="32"/>
  <c r="I606" i="32"/>
  <c r="C542" i="32"/>
  <c r="F542" i="32"/>
  <c r="I542" i="32"/>
  <c r="G542" i="32"/>
  <c r="F478" i="32"/>
  <c r="C478" i="32"/>
  <c r="I478" i="32"/>
  <c r="G478" i="32"/>
  <c r="C414" i="32"/>
  <c r="F414" i="32"/>
  <c r="G414" i="32"/>
  <c r="I414" i="32"/>
  <c r="C350" i="32"/>
  <c r="D350" i="32" s="1"/>
  <c r="E350" i="32" s="1"/>
  <c r="G350" i="32"/>
  <c r="I350" i="32"/>
  <c r="F350" i="32"/>
  <c r="I286" i="32"/>
  <c r="C286" i="32"/>
  <c r="G286" i="32"/>
  <c r="F286" i="32"/>
  <c r="F222" i="32"/>
  <c r="G222" i="32"/>
  <c r="I222" i="32"/>
  <c r="C222" i="32"/>
  <c r="C158" i="32"/>
  <c r="D158" i="32" s="1"/>
  <c r="E158" i="32" s="1"/>
  <c r="F158" i="32"/>
  <c r="I158" i="32"/>
  <c r="G158" i="32"/>
  <c r="J94" i="32"/>
  <c r="F94" i="32"/>
  <c r="C94" i="32"/>
  <c r="D94" i="32" s="1"/>
  <c r="E94" i="32" s="1"/>
  <c r="G94" i="32"/>
  <c r="I94" i="32"/>
  <c r="I30" i="30"/>
  <c r="C30" i="30"/>
  <c r="G30" i="30"/>
  <c r="F30" i="30"/>
  <c r="C709" i="32"/>
  <c r="F709" i="32"/>
  <c r="I709" i="32"/>
  <c r="G709" i="32"/>
  <c r="I645" i="32"/>
  <c r="C645" i="32"/>
  <c r="F645" i="32"/>
  <c r="G645" i="32"/>
  <c r="G581" i="32"/>
  <c r="C581" i="32"/>
  <c r="I581" i="32"/>
  <c r="F581" i="32"/>
  <c r="I517" i="32"/>
  <c r="G517" i="32"/>
  <c r="C517" i="32"/>
  <c r="F517" i="32"/>
  <c r="F453" i="32"/>
  <c r="I453" i="32"/>
  <c r="G453" i="32"/>
  <c r="C453" i="32"/>
  <c r="G389" i="32"/>
  <c r="F389" i="32"/>
  <c r="I389" i="32"/>
  <c r="C389" i="32"/>
  <c r="C325" i="32"/>
  <c r="D325" i="32" s="1"/>
  <c r="E325" i="32" s="1"/>
  <c r="G325" i="32"/>
  <c r="F325" i="32"/>
  <c r="I325" i="32"/>
  <c r="C261" i="32"/>
  <c r="F261" i="32"/>
  <c r="G261" i="32"/>
  <c r="I261" i="32"/>
  <c r="C197" i="32"/>
  <c r="G197" i="32"/>
  <c r="F197" i="32"/>
  <c r="I197" i="32"/>
  <c r="I133" i="34"/>
  <c r="F133" i="34"/>
  <c r="G133" i="34"/>
  <c r="C133" i="34"/>
  <c r="I69" i="34"/>
  <c r="G69" i="34"/>
  <c r="F69" i="34"/>
  <c r="C69" i="34"/>
  <c r="F634" i="32"/>
  <c r="G634" i="32"/>
  <c r="I634" i="32"/>
  <c r="C634" i="32"/>
  <c r="C684" i="32"/>
  <c r="F684" i="32"/>
  <c r="G684" i="32"/>
  <c r="I684" i="32"/>
  <c r="C620" i="32"/>
  <c r="F620" i="32"/>
  <c r="I620" i="32"/>
  <c r="G620" i="32"/>
  <c r="C556" i="32"/>
  <c r="F556" i="32"/>
  <c r="G556" i="32"/>
  <c r="I556" i="32"/>
  <c r="I492" i="30"/>
  <c r="G492" i="30"/>
  <c r="F492" i="30"/>
  <c r="C492" i="30"/>
  <c r="F428" i="32"/>
  <c r="G428" i="32"/>
  <c r="I428" i="32"/>
  <c r="C428" i="32"/>
  <c r="D428" i="32" s="1"/>
  <c r="E428" i="32" s="1"/>
  <c r="I364" i="34"/>
  <c r="F364" i="34"/>
  <c r="C364" i="34"/>
  <c r="G364" i="34"/>
  <c r="I51" i="34"/>
  <c r="G51" i="34"/>
  <c r="F51" i="34"/>
  <c r="C51" i="34"/>
  <c r="C536" i="32"/>
  <c r="F536" i="32"/>
  <c r="I536" i="32"/>
  <c r="G536" i="32"/>
  <c r="C88" i="32"/>
  <c r="I88" i="32"/>
  <c r="G88" i="32"/>
  <c r="F88" i="32"/>
  <c r="I144" i="34"/>
  <c r="F144" i="34"/>
  <c r="G144" i="34"/>
  <c r="C144" i="34"/>
  <c r="F80" i="34"/>
  <c r="G80" i="34"/>
  <c r="I80" i="34"/>
  <c r="C80" i="34"/>
  <c r="F40" i="34"/>
  <c r="G40" i="34"/>
  <c r="I40" i="34"/>
  <c r="C40" i="34"/>
  <c r="I324" i="34"/>
  <c r="G324" i="34"/>
  <c r="C324" i="34"/>
  <c r="F324" i="34"/>
  <c r="I260" i="34"/>
  <c r="C260" i="34"/>
  <c r="G260" i="34"/>
  <c r="F260" i="34"/>
  <c r="I196" i="34"/>
  <c r="G196" i="34"/>
  <c r="F196" i="34"/>
  <c r="C196" i="34"/>
  <c r="I132" i="34"/>
  <c r="G132" i="34"/>
  <c r="F132" i="34"/>
  <c r="C132" i="34"/>
  <c r="D132" i="34" s="1"/>
  <c r="E132" i="34" s="1"/>
  <c r="C68" i="32"/>
  <c r="I68" i="32"/>
  <c r="G68" i="32"/>
  <c r="F68" i="32"/>
  <c r="C690" i="32"/>
  <c r="F690" i="32"/>
  <c r="G690" i="32"/>
  <c r="I690" i="32"/>
  <c r="C683" i="32"/>
  <c r="G683" i="32"/>
  <c r="I683" i="32"/>
  <c r="F683" i="32"/>
  <c r="C619" i="32"/>
  <c r="G619" i="32"/>
  <c r="F619" i="32"/>
  <c r="I619" i="32"/>
  <c r="C555" i="32"/>
  <c r="F555" i="32"/>
  <c r="I555" i="32"/>
  <c r="G555" i="32"/>
  <c r="F491" i="32"/>
  <c r="I491" i="32"/>
  <c r="G491" i="32"/>
  <c r="C491" i="32"/>
  <c r="G427" i="32"/>
  <c r="F427" i="32"/>
  <c r="I427" i="32"/>
  <c r="C427" i="32"/>
  <c r="C363" i="32"/>
  <c r="I363" i="32"/>
  <c r="G363" i="32"/>
  <c r="F363" i="32"/>
  <c r="C299" i="32"/>
  <c r="F299" i="32"/>
  <c r="I299" i="32"/>
  <c r="G299" i="32"/>
  <c r="F235" i="32"/>
  <c r="C235" i="32"/>
  <c r="I235" i="32"/>
  <c r="G235" i="32"/>
  <c r="I171" i="32"/>
  <c r="G171" i="32"/>
  <c r="C171" i="32"/>
  <c r="F171" i="32"/>
  <c r="F107" i="32"/>
  <c r="C107" i="32"/>
  <c r="G107" i="32"/>
  <c r="I107" i="32"/>
  <c r="I43" i="32"/>
  <c r="C43" i="32"/>
  <c r="G43" i="32"/>
  <c r="F43" i="32"/>
  <c r="C626" i="32"/>
  <c r="F626" i="32"/>
  <c r="I626" i="32"/>
  <c r="G626" i="32"/>
  <c r="C466" i="32"/>
  <c r="I466" i="32"/>
  <c r="F466" i="32"/>
  <c r="G466" i="32"/>
  <c r="F402" i="32"/>
  <c r="I402" i="32"/>
  <c r="G402" i="32"/>
  <c r="C402" i="32"/>
  <c r="D402" i="32" s="1"/>
  <c r="E402" i="32" s="1"/>
  <c r="I338" i="32"/>
  <c r="C338" i="32"/>
  <c r="F338" i="32"/>
  <c r="G338" i="32"/>
  <c r="G258" i="32"/>
  <c r="I258" i="32"/>
  <c r="F258" i="32"/>
  <c r="C258" i="32"/>
  <c r="I194" i="32"/>
  <c r="G194" i="32"/>
  <c r="C194" i="32"/>
  <c r="F194" i="32"/>
  <c r="C130" i="32"/>
  <c r="I130" i="32"/>
  <c r="F130" i="32"/>
  <c r="G130" i="32"/>
  <c r="F66" i="34"/>
  <c r="G66" i="34"/>
  <c r="I66" i="34"/>
  <c r="C66" i="34"/>
  <c r="C706" i="32"/>
  <c r="F706" i="32"/>
  <c r="G706" i="32"/>
  <c r="I706" i="32"/>
  <c r="I314" i="34"/>
  <c r="J314" i="34"/>
  <c r="G314" i="34"/>
  <c r="F314" i="34"/>
  <c r="C314" i="34"/>
  <c r="I681" i="32"/>
  <c r="F681" i="32"/>
  <c r="G681" i="32"/>
  <c r="C681" i="32"/>
  <c r="D681" i="32" s="1"/>
  <c r="E681" i="32" s="1"/>
  <c r="I617" i="32"/>
  <c r="F617" i="32"/>
  <c r="G617" i="32"/>
  <c r="C617" i="32"/>
  <c r="C553" i="32"/>
  <c r="F553" i="32"/>
  <c r="G553" i="32"/>
  <c r="I553" i="32"/>
  <c r="C489" i="32"/>
  <c r="F489" i="32"/>
  <c r="G489" i="32"/>
  <c r="I489" i="32"/>
  <c r="F425" i="32"/>
  <c r="G425" i="32"/>
  <c r="I425" i="32"/>
  <c r="C425" i="32"/>
  <c r="I361" i="32"/>
  <c r="F361" i="32"/>
  <c r="G361" i="32"/>
  <c r="C361" i="32"/>
  <c r="I297" i="34"/>
  <c r="G297" i="34"/>
  <c r="F297" i="34"/>
  <c r="C297" i="34"/>
  <c r="C233" i="32"/>
  <c r="I233" i="32"/>
  <c r="G233" i="32"/>
  <c r="F233" i="32"/>
  <c r="G169" i="32"/>
  <c r="C169" i="32"/>
  <c r="I169" i="32"/>
  <c r="F169" i="32"/>
  <c r="I105" i="34"/>
  <c r="G105" i="34"/>
  <c r="F105" i="34"/>
  <c r="C105" i="34"/>
  <c r="F41" i="32"/>
  <c r="G41" i="32"/>
  <c r="I41" i="32"/>
  <c r="C41" i="32"/>
  <c r="F594" i="32"/>
  <c r="C594" i="32"/>
  <c r="G594" i="32"/>
  <c r="I594" i="32"/>
  <c r="I720" i="32"/>
  <c r="C720" i="32"/>
  <c r="F720" i="32"/>
  <c r="G720" i="32"/>
  <c r="I656" i="32"/>
  <c r="C656" i="32"/>
  <c r="F656" i="32"/>
  <c r="G656" i="32"/>
  <c r="C592" i="32"/>
  <c r="D592" i="32" s="1"/>
  <c r="E592" i="32" s="1"/>
  <c r="I592" i="32"/>
  <c r="G592" i="32"/>
  <c r="F592" i="32"/>
  <c r="G464" i="32"/>
  <c r="C464" i="32"/>
  <c r="D464" i="32" s="1"/>
  <c r="E464" i="32" s="1"/>
  <c r="F464" i="32"/>
  <c r="J464" i="32"/>
  <c r="I464" i="32"/>
  <c r="I368" i="34"/>
  <c r="J368" i="34"/>
  <c r="G368" i="34"/>
  <c r="C368" i="34"/>
  <c r="D368" i="34" s="1"/>
  <c r="E368" i="34" s="1"/>
  <c r="F368" i="34"/>
  <c r="F424" i="32"/>
  <c r="C424" i="32"/>
  <c r="G424" i="32"/>
  <c r="I424" i="32"/>
  <c r="I200" i="34"/>
  <c r="F200" i="34"/>
  <c r="G200" i="34"/>
  <c r="C200" i="34"/>
  <c r="D200" i="34" s="1"/>
  <c r="E200" i="34" s="1"/>
  <c r="G18" i="35"/>
  <c r="G28" i="35"/>
  <c r="G79" i="35"/>
  <c r="G48" i="35"/>
  <c r="G10" i="35"/>
  <c r="G62" i="35"/>
  <c r="I367" i="34"/>
  <c r="G367" i="34"/>
  <c r="F367" i="34"/>
  <c r="C367" i="34"/>
  <c r="I316" i="34"/>
  <c r="J316" i="34"/>
  <c r="G316" i="34"/>
  <c r="C316" i="34"/>
  <c r="F316" i="34"/>
  <c r="I252" i="34"/>
  <c r="F252" i="34"/>
  <c r="G252" i="34"/>
  <c r="C252" i="34"/>
  <c r="F188" i="32"/>
  <c r="C188" i="32"/>
  <c r="D188" i="32" s="1"/>
  <c r="E188" i="32" s="1"/>
  <c r="G188" i="32"/>
  <c r="I188" i="32"/>
  <c r="I124" i="34"/>
  <c r="F124" i="34"/>
  <c r="G124" i="34"/>
  <c r="C124" i="34"/>
  <c r="F60" i="32"/>
  <c r="C60" i="32"/>
  <c r="I60" i="32"/>
  <c r="G60" i="32"/>
  <c r="I739" i="34"/>
  <c r="F739" i="34"/>
  <c r="G739" i="34"/>
  <c r="C739" i="34"/>
  <c r="I675" i="34"/>
  <c r="F675" i="34"/>
  <c r="G675" i="34"/>
  <c r="C675" i="34"/>
  <c r="D675" i="34" s="1"/>
  <c r="E675" i="34" s="1"/>
  <c r="I611" i="34"/>
  <c r="F611" i="34"/>
  <c r="C611" i="34"/>
  <c r="G611" i="34"/>
  <c r="I547" i="34"/>
  <c r="G547" i="34"/>
  <c r="F547" i="34"/>
  <c r="C547" i="34"/>
  <c r="I419" i="34"/>
  <c r="F419" i="34"/>
  <c r="C419" i="34"/>
  <c r="D419" i="34" s="1"/>
  <c r="E419" i="34" s="1"/>
  <c r="G419" i="34"/>
  <c r="I355" i="34"/>
  <c r="F355" i="34"/>
  <c r="J355" i="34"/>
  <c r="G355" i="34"/>
  <c r="C355" i="34"/>
  <c r="D355" i="34" s="1"/>
  <c r="E355" i="34" s="1"/>
  <c r="F291" i="34"/>
  <c r="I291" i="34"/>
  <c r="G291" i="34"/>
  <c r="C291" i="34"/>
  <c r="I163" i="34"/>
  <c r="J163" i="34"/>
  <c r="F163" i="34"/>
  <c r="G163" i="34"/>
  <c r="C163" i="34"/>
  <c r="D163" i="34" s="1"/>
  <c r="E163" i="34" s="1"/>
  <c r="I99" i="34"/>
  <c r="G99" i="34"/>
  <c r="F99" i="34"/>
  <c r="C99" i="34"/>
  <c r="D99" i="34" s="1"/>
  <c r="E99" i="34" s="1"/>
  <c r="I738" i="34"/>
  <c r="G738" i="34"/>
  <c r="F738" i="34"/>
  <c r="C738" i="34"/>
  <c r="I506" i="34"/>
  <c r="F506" i="34"/>
  <c r="G506" i="34"/>
  <c r="C506" i="34"/>
  <c r="I426" i="34"/>
  <c r="C426" i="34"/>
  <c r="F426" i="34"/>
  <c r="G426" i="34"/>
  <c r="I362" i="34"/>
  <c r="F362" i="34"/>
  <c r="C362" i="34"/>
  <c r="G362" i="34"/>
  <c r="I282" i="34"/>
  <c r="G282" i="34"/>
  <c r="F282" i="34"/>
  <c r="C282" i="34"/>
  <c r="C218" i="32"/>
  <c r="G218" i="32"/>
  <c r="I218" i="32"/>
  <c r="F218" i="32"/>
  <c r="C154" i="32"/>
  <c r="F154" i="32"/>
  <c r="G154" i="32"/>
  <c r="I154" i="32"/>
  <c r="I90" i="34"/>
  <c r="F90" i="34"/>
  <c r="G90" i="34"/>
  <c r="C90" i="34"/>
  <c r="I26" i="32"/>
  <c r="G26" i="32"/>
  <c r="F26" i="32"/>
  <c r="C26" i="32"/>
  <c r="I538" i="34"/>
  <c r="F538" i="34"/>
  <c r="G538" i="34"/>
  <c r="C538" i="34"/>
  <c r="I705" i="34"/>
  <c r="F705" i="34"/>
  <c r="G705" i="34"/>
  <c r="C705" i="34"/>
  <c r="I641" i="34"/>
  <c r="F641" i="34"/>
  <c r="G641" i="34"/>
  <c r="C641" i="34"/>
  <c r="I577" i="34"/>
  <c r="F577" i="34"/>
  <c r="C577" i="34"/>
  <c r="G577" i="34"/>
  <c r="J513" i="34"/>
  <c r="I513" i="34"/>
  <c r="F513" i="34"/>
  <c r="G513" i="34"/>
  <c r="C513" i="34"/>
  <c r="I449" i="34"/>
  <c r="G449" i="34"/>
  <c r="F449" i="34"/>
  <c r="C449" i="34"/>
  <c r="I385" i="34"/>
  <c r="G385" i="34"/>
  <c r="C385" i="34"/>
  <c r="D385" i="34" s="1"/>
  <c r="E385" i="34" s="1"/>
  <c r="F385" i="34"/>
  <c r="I321" i="32"/>
  <c r="G321" i="32"/>
  <c r="C321" i="32"/>
  <c r="D321" i="32" s="1"/>
  <c r="E321" i="32" s="1"/>
  <c r="J321" i="32"/>
  <c r="F321" i="32"/>
  <c r="F257" i="32"/>
  <c r="G257" i="32"/>
  <c r="I257" i="32"/>
  <c r="C257" i="32"/>
  <c r="I193" i="34"/>
  <c r="F193" i="34"/>
  <c r="G193" i="34"/>
  <c r="C193" i="34"/>
  <c r="I129" i="34"/>
  <c r="F129" i="34"/>
  <c r="G129" i="34"/>
  <c r="C129" i="34"/>
  <c r="I65" i="34"/>
  <c r="G65" i="34"/>
  <c r="F65" i="34"/>
  <c r="C65" i="34"/>
  <c r="J698" i="34"/>
  <c r="I698" i="34"/>
  <c r="F698" i="34"/>
  <c r="G698" i="34"/>
  <c r="C698" i="34"/>
  <c r="D698" i="34" s="1"/>
  <c r="E698" i="34" s="1"/>
  <c r="I322" i="34"/>
  <c r="G322" i="34"/>
  <c r="F322" i="34"/>
  <c r="C322" i="34"/>
  <c r="I680" i="34"/>
  <c r="G680" i="34"/>
  <c r="F680" i="34"/>
  <c r="C680" i="34"/>
  <c r="I616" i="34"/>
  <c r="F616" i="34"/>
  <c r="G616" i="34"/>
  <c r="C616" i="34"/>
  <c r="G264" i="32"/>
  <c r="F264" i="32"/>
  <c r="I264" i="32"/>
  <c r="C264" i="32"/>
  <c r="C679" i="30"/>
  <c r="F679" i="30"/>
  <c r="I679" i="30"/>
  <c r="G679" i="30"/>
  <c r="C583" i="30"/>
  <c r="I583" i="30"/>
  <c r="G583" i="30"/>
  <c r="F583" i="30"/>
  <c r="C519" i="30"/>
  <c r="F519" i="30"/>
  <c r="G519" i="30"/>
  <c r="I519" i="30"/>
  <c r="C455" i="30"/>
  <c r="D455" i="30" s="1"/>
  <c r="E455" i="30" s="1"/>
  <c r="F455" i="30"/>
  <c r="I455" i="30"/>
  <c r="G455" i="30"/>
  <c r="F391" i="30"/>
  <c r="I391" i="30"/>
  <c r="C391" i="30"/>
  <c r="G391" i="30"/>
  <c r="F295" i="30"/>
  <c r="I295" i="30"/>
  <c r="C295" i="30"/>
  <c r="G295" i="30"/>
  <c r="G231" i="30"/>
  <c r="C231" i="30"/>
  <c r="F231" i="30"/>
  <c r="I231" i="30"/>
  <c r="F167" i="30"/>
  <c r="I167" i="30"/>
  <c r="C167" i="30"/>
  <c r="G167" i="30"/>
  <c r="I103" i="30"/>
  <c r="C103" i="30"/>
  <c r="G103" i="30"/>
  <c r="F103" i="30"/>
  <c r="G642" i="30"/>
  <c r="I642" i="30"/>
  <c r="F642" i="30"/>
  <c r="C642" i="30"/>
  <c r="C686" i="30"/>
  <c r="I686" i="30"/>
  <c r="G686" i="30"/>
  <c r="F686" i="30"/>
  <c r="I622" i="30"/>
  <c r="F622" i="30"/>
  <c r="C622" i="30"/>
  <c r="G622" i="30"/>
  <c r="I558" i="30"/>
  <c r="C558" i="30"/>
  <c r="F558" i="30"/>
  <c r="G558" i="30"/>
  <c r="F494" i="30"/>
  <c r="I494" i="30"/>
  <c r="G494" i="30"/>
  <c r="C494" i="30"/>
  <c r="C430" i="30"/>
  <c r="I430" i="30"/>
  <c r="G430" i="30"/>
  <c r="F430" i="30"/>
  <c r="G366" i="30"/>
  <c r="C366" i="30"/>
  <c r="D366" i="30" s="1"/>
  <c r="E366" i="30" s="1"/>
  <c r="F366" i="30"/>
  <c r="I366" i="30"/>
  <c r="G302" i="30"/>
  <c r="C302" i="30"/>
  <c r="F302" i="30"/>
  <c r="I302" i="30"/>
  <c r="C238" i="30"/>
  <c r="I238" i="30"/>
  <c r="G238" i="30"/>
  <c r="F238" i="30"/>
  <c r="I174" i="30"/>
  <c r="C174" i="30"/>
  <c r="F174" i="30"/>
  <c r="G174" i="30"/>
  <c r="I110" i="30"/>
  <c r="F110" i="30"/>
  <c r="G110" i="30"/>
  <c r="C110" i="30"/>
  <c r="G46" i="30"/>
  <c r="I46" i="30"/>
  <c r="C46" i="30"/>
  <c r="F46" i="30"/>
  <c r="C725" i="30"/>
  <c r="I725" i="30"/>
  <c r="G725" i="30"/>
  <c r="F725" i="30"/>
  <c r="C661" i="30"/>
  <c r="G661" i="30"/>
  <c r="I661" i="30"/>
  <c r="F661" i="30"/>
  <c r="F597" i="30"/>
  <c r="C597" i="30"/>
  <c r="G597" i="30"/>
  <c r="I597" i="30"/>
  <c r="I533" i="30"/>
  <c r="G533" i="30"/>
  <c r="C533" i="30"/>
  <c r="F533" i="30"/>
  <c r="I469" i="30"/>
  <c r="C469" i="30"/>
  <c r="G469" i="30"/>
  <c r="F469" i="30"/>
  <c r="C405" i="30"/>
  <c r="I405" i="30"/>
  <c r="G405" i="30"/>
  <c r="F405" i="30"/>
  <c r="F341" i="30"/>
  <c r="C341" i="30"/>
  <c r="I341" i="30"/>
  <c r="G341" i="30"/>
  <c r="G277" i="30"/>
  <c r="F277" i="30"/>
  <c r="I277" i="30"/>
  <c r="C277" i="30"/>
  <c r="F213" i="30"/>
  <c r="G213" i="30"/>
  <c r="C213" i="30"/>
  <c r="I213" i="30"/>
  <c r="J149" i="30"/>
  <c r="G149" i="30"/>
  <c r="I149" i="30"/>
  <c r="F149" i="30"/>
  <c r="C149" i="30"/>
  <c r="D149" i="30" s="1"/>
  <c r="E149" i="30" s="1"/>
  <c r="I85" i="30"/>
  <c r="F85" i="30"/>
  <c r="C85" i="30"/>
  <c r="G85" i="30"/>
  <c r="C21" i="30"/>
  <c r="I21" i="30"/>
  <c r="F21" i="30"/>
  <c r="G21" i="30"/>
  <c r="G700" i="30"/>
  <c r="F700" i="30"/>
  <c r="I700" i="30"/>
  <c r="C700" i="30"/>
  <c r="I636" i="30"/>
  <c r="G636" i="30"/>
  <c r="F636" i="30"/>
  <c r="C636" i="30"/>
  <c r="C572" i="30"/>
  <c r="F572" i="30"/>
  <c r="I572" i="30"/>
  <c r="G572" i="30"/>
  <c r="I508" i="30"/>
  <c r="G508" i="30"/>
  <c r="J508" i="30"/>
  <c r="C508" i="30"/>
  <c r="D508" i="30" s="1"/>
  <c r="E508" i="30" s="1"/>
  <c r="F508" i="30"/>
  <c r="I444" i="30"/>
  <c r="C444" i="30"/>
  <c r="F444" i="30"/>
  <c r="G444" i="30"/>
  <c r="I380" i="30"/>
  <c r="C380" i="30"/>
  <c r="F380" i="30"/>
  <c r="G380" i="30"/>
  <c r="C515" i="30"/>
  <c r="D515" i="30" s="1"/>
  <c r="E515" i="30" s="1"/>
  <c r="G515" i="30"/>
  <c r="F515" i="30"/>
  <c r="I515" i="30"/>
  <c r="C259" i="30"/>
  <c r="I259" i="30"/>
  <c r="F259" i="30"/>
  <c r="G259" i="30"/>
  <c r="F67" i="30"/>
  <c r="G67" i="30"/>
  <c r="C67" i="30"/>
  <c r="I67" i="30"/>
  <c r="I327" i="34"/>
  <c r="F327" i="34"/>
  <c r="G327" i="34"/>
  <c r="C327" i="34"/>
  <c r="D327" i="34" s="1"/>
  <c r="E327" i="34" s="1"/>
  <c r="F308" i="34"/>
  <c r="I308" i="34"/>
  <c r="J308" i="34"/>
  <c r="G308" i="34"/>
  <c r="C308" i="34"/>
  <c r="I244" i="34"/>
  <c r="G244" i="34"/>
  <c r="F244" i="34"/>
  <c r="C244" i="34"/>
  <c r="I180" i="34"/>
  <c r="G180" i="34"/>
  <c r="C180" i="34"/>
  <c r="F180" i="34"/>
  <c r="I116" i="34"/>
  <c r="F116" i="34"/>
  <c r="G116" i="34"/>
  <c r="C116" i="34"/>
  <c r="F52" i="32"/>
  <c r="G52" i="32"/>
  <c r="I52" i="32"/>
  <c r="C52" i="32"/>
  <c r="G731" i="34"/>
  <c r="I731" i="34"/>
  <c r="F731" i="34"/>
  <c r="C731" i="34"/>
  <c r="I635" i="34"/>
  <c r="F635" i="34"/>
  <c r="G635" i="34"/>
  <c r="C635" i="34"/>
  <c r="D635" i="34" s="1"/>
  <c r="E635" i="34" s="1"/>
  <c r="I571" i="34"/>
  <c r="F571" i="34"/>
  <c r="C571" i="34"/>
  <c r="D571" i="34" s="1"/>
  <c r="E571" i="34" s="1"/>
  <c r="G571" i="34"/>
  <c r="I507" i="34"/>
  <c r="F507" i="34"/>
  <c r="G507" i="34"/>
  <c r="C507" i="34"/>
  <c r="I379" i="34"/>
  <c r="F379" i="34"/>
  <c r="G379" i="34"/>
  <c r="C379" i="34"/>
  <c r="D379" i="34" s="1"/>
  <c r="E379" i="34" s="1"/>
  <c r="J315" i="34"/>
  <c r="I315" i="34"/>
  <c r="G315" i="34"/>
  <c r="F315" i="34"/>
  <c r="C315" i="34"/>
  <c r="I251" i="34"/>
  <c r="G251" i="34"/>
  <c r="C251" i="34"/>
  <c r="F251" i="34"/>
  <c r="I123" i="34"/>
  <c r="F123" i="34"/>
  <c r="G123" i="34"/>
  <c r="C123" i="34"/>
  <c r="D123" i="34" s="1"/>
  <c r="E123" i="34" s="1"/>
  <c r="I714" i="34"/>
  <c r="F714" i="34"/>
  <c r="G714" i="34"/>
  <c r="C714" i="34"/>
  <c r="D714" i="34" s="1"/>
  <c r="E714" i="34" s="1"/>
  <c r="I498" i="34"/>
  <c r="G498" i="34"/>
  <c r="F498" i="34"/>
  <c r="C498" i="34"/>
  <c r="I418" i="34"/>
  <c r="F418" i="34"/>
  <c r="G418" i="34"/>
  <c r="C418" i="34"/>
  <c r="I354" i="32"/>
  <c r="C354" i="32"/>
  <c r="D354" i="32" s="1"/>
  <c r="E354" i="32" s="1"/>
  <c r="J354" i="32"/>
  <c r="F354" i="32"/>
  <c r="G354" i="32"/>
  <c r="I274" i="34"/>
  <c r="F274" i="34"/>
  <c r="C274" i="34"/>
  <c r="G274" i="34"/>
  <c r="I210" i="34"/>
  <c r="F210" i="34"/>
  <c r="G210" i="34"/>
  <c r="C210" i="34"/>
  <c r="F146" i="32"/>
  <c r="C146" i="32"/>
  <c r="D146" i="32" s="1"/>
  <c r="E146" i="32" s="1"/>
  <c r="G146" i="32"/>
  <c r="J146" i="32"/>
  <c r="I146" i="32"/>
  <c r="I82" i="34"/>
  <c r="G82" i="34"/>
  <c r="F82" i="34"/>
  <c r="C82" i="34"/>
  <c r="I18" i="32"/>
  <c r="G18" i="32"/>
  <c r="F18" i="32"/>
  <c r="C18" i="32"/>
  <c r="I514" i="34"/>
  <c r="F514" i="34"/>
  <c r="G514" i="34"/>
  <c r="C514" i="34"/>
  <c r="I697" i="34"/>
  <c r="G697" i="34"/>
  <c r="F697" i="34"/>
  <c r="C697" i="34"/>
  <c r="F633" i="34"/>
  <c r="G633" i="34"/>
  <c r="I633" i="34"/>
  <c r="C633" i="34"/>
  <c r="F569" i="34"/>
  <c r="G569" i="34"/>
  <c r="I569" i="34"/>
  <c r="C569" i="34"/>
  <c r="I505" i="34"/>
  <c r="F505" i="34"/>
  <c r="G505" i="34"/>
  <c r="C505" i="34"/>
  <c r="I441" i="34"/>
  <c r="F441" i="34"/>
  <c r="G441" i="34"/>
  <c r="C441" i="34"/>
  <c r="G377" i="34"/>
  <c r="C377" i="34"/>
  <c r="D377" i="34" s="1"/>
  <c r="E377" i="34" s="1"/>
  <c r="I377" i="34"/>
  <c r="F377" i="34"/>
  <c r="I313" i="34"/>
  <c r="J313" i="34"/>
  <c r="F313" i="34"/>
  <c r="G313" i="34"/>
  <c r="C313" i="34"/>
  <c r="C249" i="32"/>
  <c r="I249" i="32"/>
  <c r="F249" i="32"/>
  <c r="G249" i="32"/>
  <c r="F185" i="32"/>
  <c r="C185" i="32"/>
  <c r="G185" i="32"/>
  <c r="I185" i="32"/>
  <c r="G121" i="34"/>
  <c r="I121" i="34"/>
  <c r="F121" i="34"/>
  <c r="C121" i="34"/>
  <c r="G57" i="32"/>
  <c r="I57" i="32"/>
  <c r="C57" i="32"/>
  <c r="F57" i="32"/>
  <c r="I658" i="34"/>
  <c r="G658" i="34"/>
  <c r="F658" i="34"/>
  <c r="C658" i="34"/>
  <c r="D658" i="34" s="1"/>
  <c r="E658" i="34" s="1"/>
  <c r="I736" i="34"/>
  <c r="F736" i="34"/>
  <c r="G736" i="34"/>
  <c r="C736" i="34"/>
  <c r="I672" i="34"/>
  <c r="F672" i="34"/>
  <c r="G672" i="34"/>
  <c r="C672" i="34"/>
  <c r="I608" i="34"/>
  <c r="G608" i="34"/>
  <c r="F608" i="34"/>
  <c r="C608" i="34"/>
  <c r="D608" i="34" s="1"/>
  <c r="E608" i="34" s="1"/>
  <c r="I544" i="34"/>
  <c r="F544" i="34"/>
  <c r="G544" i="34"/>
  <c r="C544" i="34"/>
  <c r="D544" i="34" s="1"/>
  <c r="E544" i="34" s="1"/>
  <c r="I480" i="34"/>
  <c r="F480" i="34"/>
  <c r="G480" i="34"/>
  <c r="C480" i="34"/>
  <c r="D480" i="34" s="1"/>
  <c r="E480" i="34" s="1"/>
  <c r="I416" i="34"/>
  <c r="F416" i="34"/>
  <c r="G416" i="34"/>
  <c r="C416" i="34"/>
  <c r="D416" i="34" s="1"/>
  <c r="E416" i="34" s="1"/>
  <c r="C352" i="32"/>
  <c r="G352" i="32"/>
  <c r="I352" i="32"/>
  <c r="F352" i="32"/>
  <c r="F288" i="32"/>
  <c r="C288" i="32"/>
  <c r="I288" i="32"/>
  <c r="G288" i="32"/>
  <c r="C224" i="32"/>
  <c r="F224" i="32"/>
  <c r="G224" i="32"/>
  <c r="I224" i="32"/>
  <c r="I160" i="32"/>
  <c r="F160" i="32"/>
  <c r="G160" i="32"/>
  <c r="J160" i="32"/>
  <c r="C160" i="32"/>
  <c r="G96" i="32"/>
  <c r="F96" i="32"/>
  <c r="C96" i="32"/>
  <c r="D96" i="32" s="1"/>
  <c r="E96" i="32" s="1"/>
  <c r="J96" i="32"/>
  <c r="I96" i="32"/>
  <c r="G296" i="32"/>
  <c r="I296" i="32"/>
  <c r="F296" i="32"/>
  <c r="C296" i="32"/>
  <c r="I703" i="34"/>
  <c r="G703" i="34"/>
  <c r="C703" i="34"/>
  <c r="F703" i="34"/>
  <c r="I639" i="34"/>
  <c r="G639" i="34"/>
  <c r="C639" i="34"/>
  <c r="D639" i="34" s="1"/>
  <c r="E639" i="34" s="1"/>
  <c r="F639" i="34"/>
  <c r="I575" i="34"/>
  <c r="F575" i="34"/>
  <c r="G575" i="34"/>
  <c r="C575" i="34"/>
  <c r="I511" i="34"/>
  <c r="G511" i="34"/>
  <c r="C511" i="34"/>
  <c r="F511" i="34"/>
  <c r="I447" i="34"/>
  <c r="F447" i="34"/>
  <c r="G447" i="34"/>
  <c r="C447" i="34"/>
  <c r="I383" i="34"/>
  <c r="G383" i="34"/>
  <c r="F383" i="34"/>
  <c r="C383" i="34"/>
  <c r="J319" i="34"/>
  <c r="I319" i="34"/>
  <c r="F319" i="34"/>
  <c r="G319" i="34"/>
  <c r="C319" i="34"/>
  <c r="D319" i="34" s="1"/>
  <c r="E319" i="34" s="1"/>
  <c r="I255" i="34"/>
  <c r="J255" i="34"/>
  <c r="G255" i="34"/>
  <c r="F255" i="34"/>
  <c r="C255" i="34"/>
  <c r="D255" i="34" s="1"/>
  <c r="E255" i="34" s="1"/>
  <c r="I191" i="34"/>
  <c r="G191" i="34"/>
  <c r="F191" i="34"/>
  <c r="C191" i="34"/>
  <c r="D191" i="34" s="1"/>
  <c r="E191" i="34" s="1"/>
  <c r="G127" i="34"/>
  <c r="I127" i="34"/>
  <c r="F127" i="34"/>
  <c r="C127" i="34"/>
  <c r="D127" i="34" s="1"/>
  <c r="E127" i="34" s="1"/>
  <c r="C63" i="32"/>
  <c r="F63" i="32"/>
  <c r="G63" i="32"/>
  <c r="I63" i="32"/>
  <c r="I742" i="34"/>
  <c r="G742" i="34"/>
  <c r="C742" i="34"/>
  <c r="D742" i="34" s="1"/>
  <c r="E742" i="34" s="1"/>
  <c r="F742" i="34"/>
  <c r="I678" i="34"/>
  <c r="F678" i="34"/>
  <c r="G678" i="34"/>
  <c r="C678" i="34"/>
  <c r="D678" i="34" s="1"/>
  <c r="E678" i="34" s="1"/>
  <c r="I614" i="34"/>
  <c r="F614" i="34"/>
  <c r="G614" i="34"/>
  <c r="C614" i="34"/>
  <c r="D614" i="34" s="1"/>
  <c r="E614" i="34" s="1"/>
  <c r="I550" i="34"/>
  <c r="G550" i="34"/>
  <c r="F550" i="34"/>
  <c r="C550" i="34"/>
  <c r="I486" i="34"/>
  <c r="G486" i="34"/>
  <c r="F486" i="34"/>
  <c r="C486" i="34"/>
  <c r="D486" i="34" s="1"/>
  <c r="E486" i="34" s="1"/>
  <c r="I422" i="34"/>
  <c r="F422" i="34"/>
  <c r="C422" i="34"/>
  <c r="D422" i="34" s="1"/>
  <c r="E422" i="34" s="1"/>
  <c r="G422" i="34"/>
  <c r="C358" i="32"/>
  <c r="F358" i="32"/>
  <c r="I358" i="32"/>
  <c r="G358" i="32"/>
  <c r="C294" i="32"/>
  <c r="I294" i="32"/>
  <c r="G294" i="32"/>
  <c r="F294" i="32"/>
  <c r="I230" i="34"/>
  <c r="F230" i="34"/>
  <c r="G230" i="34"/>
  <c r="C230" i="34"/>
  <c r="G166" i="32"/>
  <c r="I166" i="32"/>
  <c r="F166" i="32"/>
  <c r="J166" i="32"/>
  <c r="C166" i="32"/>
  <c r="D166" i="32" s="1"/>
  <c r="E166" i="32" s="1"/>
  <c r="I102" i="32"/>
  <c r="F102" i="32"/>
  <c r="G102" i="32"/>
  <c r="C102" i="32"/>
  <c r="F38" i="34"/>
  <c r="I38" i="34"/>
  <c r="J38" i="34"/>
  <c r="G38" i="34"/>
  <c r="C38" i="34"/>
  <c r="I717" i="34"/>
  <c r="F717" i="34"/>
  <c r="G717" i="34"/>
  <c r="C717" i="34"/>
  <c r="I653" i="34"/>
  <c r="F653" i="34"/>
  <c r="G653" i="34"/>
  <c r="C653" i="34"/>
  <c r="D653" i="34" s="1"/>
  <c r="E653" i="34" s="1"/>
  <c r="I589" i="34"/>
  <c r="F589" i="34"/>
  <c r="G589" i="34"/>
  <c r="C589" i="34"/>
  <c r="D589" i="34" s="1"/>
  <c r="E589" i="34" s="1"/>
  <c r="I525" i="34"/>
  <c r="F525" i="34"/>
  <c r="G525" i="34"/>
  <c r="C525" i="34"/>
  <c r="D525" i="34" s="1"/>
  <c r="E525" i="34" s="1"/>
  <c r="I461" i="34"/>
  <c r="F461" i="34"/>
  <c r="G461" i="34"/>
  <c r="C461" i="34"/>
  <c r="D461" i="34" s="1"/>
  <c r="E461" i="34" s="1"/>
  <c r="I397" i="34"/>
  <c r="F397" i="34"/>
  <c r="G397" i="34"/>
  <c r="C397" i="34"/>
  <c r="C333" i="32"/>
  <c r="D333" i="32" s="1"/>
  <c r="E333" i="32" s="1"/>
  <c r="I333" i="32"/>
  <c r="F333" i="32"/>
  <c r="G333" i="32"/>
  <c r="I269" i="34"/>
  <c r="G269" i="34"/>
  <c r="F269" i="34"/>
  <c r="C269" i="34"/>
  <c r="G205" i="32"/>
  <c r="C205" i="32"/>
  <c r="F205" i="32"/>
  <c r="I205" i="32"/>
  <c r="I141" i="34"/>
  <c r="F141" i="34"/>
  <c r="G141" i="34"/>
  <c r="C141" i="34"/>
  <c r="C77" i="32"/>
  <c r="D77" i="32" s="1"/>
  <c r="E77" i="32" s="1"/>
  <c r="F77" i="32"/>
  <c r="I77" i="32"/>
  <c r="G77" i="32"/>
  <c r="C12" i="32"/>
  <c r="D12" i="32" s="1"/>
  <c r="E12" i="32" s="1"/>
  <c r="F12" i="32"/>
  <c r="G12" i="32"/>
  <c r="I12" i="32"/>
  <c r="I692" i="34"/>
  <c r="F692" i="34"/>
  <c r="G692" i="34"/>
  <c r="C692" i="34"/>
  <c r="I628" i="34"/>
  <c r="F628" i="34"/>
  <c r="G628" i="34"/>
  <c r="C628" i="34"/>
  <c r="I564" i="34"/>
  <c r="G564" i="34"/>
  <c r="F564" i="34"/>
  <c r="C564" i="34"/>
  <c r="I500" i="34"/>
  <c r="F500" i="34"/>
  <c r="G500" i="34"/>
  <c r="C500" i="34"/>
  <c r="I436" i="34"/>
  <c r="F436" i="34"/>
  <c r="G436" i="34"/>
  <c r="C436" i="34"/>
  <c r="F372" i="32"/>
  <c r="G372" i="32"/>
  <c r="I372" i="32"/>
  <c r="C372" i="32"/>
  <c r="D372" i="32" s="1"/>
  <c r="E372" i="32" s="1"/>
  <c r="J372" i="32"/>
  <c r="I667" i="34"/>
  <c r="F667" i="34"/>
  <c r="C667" i="34"/>
  <c r="D667" i="34" s="1"/>
  <c r="E667" i="34" s="1"/>
  <c r="G667" i="34"/>
  <c r="J411" i="34"/>
  <c r="I411" i="34"/>
  <c r="G411" i="34"/>
  <c r="F411" i="34"/>
  <c r="C411" i="34"/>
  <c r="F155" i="34"/>
  <c r="G155" i="34"/>
  <c r="I155" i="34"/>
  <c r="C155" i="34"/>
  <c r="D155" i="34" s="1"/>
  <c r="E155" i="34" s="1"/>
  <c r="F27" i="34"/>
  <c r="G27" i="34"/>
  <c r="I27" i="34"/>
  <c r="C27" i="34"/>
  <c r="D27" i="34" s="1"/>
  <c r="E27" i="34" s="1"/>
  <c r="F48" i="32"/>
  <c r="C48" i="32"/>
  <c r="G48" i="32"/>
  <c r="I48" i="32"/>
  <c r="F168" i="32"/>
  <c r="C168" i="32"/>
  <c r="G168" i="32"/>
  <c r="I168" i="32"/>
  <c r="C300" i="32"/>
  <c r="F300" i="32"/>
  <c r="I300" i="32"/>
  <c r="G300" i="32"/>
  <c r="C236" i="32"/>
  <c r="G236" i="32"/>
  <c r="F236" i="32"/>
  <c r="I236" i="32"/>
  <c r="C172" i="32"/>
  <c r="I172" i="32"/>
  <c r="F172" i="32"/>
  <c r="G172" i="32"/>
  <c r="I108" i="34"/>
  <c r="F108" i="34"/>
  <c r="G108" i="34"/>
  <c r="C108" i="34"/>
  <c r="C44" i="32"/>
  <c r="I44" i="32"/>
  <c r="G44" i="32"/>
  <c r="F44" i="32"/>
  <c r="I723" i="34"/>
  <c r="F723" i="34"/>
  <c r="G723" i="34"/>
  <c r="C723" i="34"/>
  <c r="D723" i="34" s="1"/>
  <c r="E723" i="34" s="1"/>
  <c r="I659" i="34"/>
  <c r="F659" i="34"/>
  <c r="G659" i="34"/>
  <c r="C659" i="34"/>
  <c r="D659" i="34" s="1"/>
  <c r="E659" i="34" s="1"/>
  <c r="I595" i="34"/>
  <c r="G595" i="34"/>
  <c r="F595" i="34"/>
  <c r="C595" i="34"/>
  <c r="I531" i="34"/>
  <c r="G531" i="34"/>
  <c r="F531" i="34"/>
  <c r="C531" i="34"/>
  <c r="I467" i="34"/>
  <c r="F467" i="34"/>
  <c r="G467" i="34"/>
  <c r="C467" i="34"/>
  <c r="I403" i="34"/>
  <c r="G403" i="34"/>
  <c r="F403" i="34"/>
  <c r="C403" i="34"/>
  <c r="D403" i="34" s="1"/>
  <c r="E403" i="34" s="1"/>
  <c r="I339" i="34"/>
  <c r="F339" i="34"/>
  <c r="G339" i="34"/>
  <c r="C339" i="34"/>
  <c r="I275" i="34"/>
  <c r="G275" i="34"/>
  <c r="F275" i="34"/>
  <c r="C275" i="34"/>
  <c r="I211" i="34"/>
  <c r="G211" i="34"/>
  <c r="F211" i="34"/>
  <c r="C211" i="34"/>
  <c r="J147" i="34"/>
  <c r="I147" i="34"/>
  <c r="F147" i="34"/>
  <c r="G147" i="34"/>
  <c r="C147" i="34"/>
  <c r="D147" i="34" s="1"/>
  <c r="E147" i="34" s="1"/>
  <c r="F19" i="34"/>
  <c r="G19" i="34"/>
  <c r="I19" i="34"/>
  <c r="C19" i="34"/>
  <c r="D19" i="34" s="1"/>
  <c r="E19" i="34" s="1"/>
  <c r="G554" i="34"/>
  <c r="I554" i="34"/>
  <c r="F554" i="34"/>
  <c r="C554" i="34"/>
  <c r="I442" i="34"/>
  <c r="G442" i="34"/>
  <c r="F442" i="34"/>
  <c r="C442" i="34"/>
  <c r="I378" i="34"/>
  <c r="C378" i="34"/>
  <c r="G378" i="34"/>
  <c r="F378" i="34"/>
  <c r="I298" i="34"/>
  <c r="F298" i="34"/>
  <c r="G298" i="34"/>
  <c r="C298" i="34"/>
  <c r="F234" i="32"/>
  <c r="C234" i="32"/>
  <c r="G234" i="32"/>
  <c r="I234" i="32"/>
  <c r="I170" i="34"/>
  <c r="F170" i="34"/>
  <c r="G170" i="34"/>
  <c r="C170" i="34"/>
  <c r="I106" i="34"/>
  <c r="F106" i="34"/>
  <c r="G106" i="34"/>
  <c r="C106" i="34"/>
  <c r="C42" i="32"/>
  <c r="I42" i="32"/>
  <c r="F42" i="32"/>
  <c r="G42" i="32"/>
  <c r="I586" i="34"/>
  <c r="F586" i="34"/>
  <c r="G586" i="34"/>
  <c r="C586" i="34"/>
  <c r="I721" i="34"/>
  <c r="F721" i="34"/>
  <c r="G721" i="34"/>
  <c r="C721" i="34"/>
  <c r="F657" i="34"/>
  <c r="I657" i="34"/>
  <c r="G657" i="34"/>
  <c r="C657" i="34"/>
  <c r="I593" i="34"/>
  <c r="F593" i="34"/>
  <c r="G593" i="34"/>
  <c r="C593" i="34"/>
  <c r="I529" i="34"/>
  <c r="G529" i="34"/>
  <c r="F529" i="34"/>
  <c r="C529" i="34"/>
  <c r="I465" i="34"/>
  <c r="F465" i="34"/>
  <c r="G465" i="34"/>
  <c r="C465" i="34"/>
  <c r="I401" i="34"/>
  <c r="G401" i="34"/>
  <c r="C401" i="34"/>
  <c r="F401" i="34"/>
  <c r="I337" i="32"/>
  <c r="C337" i="32"/>
  <c r="F337" i="32"/>
  <c r="G337" i="32"/>
  <c r="C273" i="32"/>
  <c r="F273" i="32"/>
  <c r="I273" i="32"/>
  <c r="G273" i="32"/>
  <c r="I209" i="32"/>
  <c r="C209" i="32"/>
  <c r="G209" i="32"/>
  <c r="F209" i="32"/>
  <c r="I145" i="34"/>
  <c r="G145" i="34"/>
  <c r="F145" i="34"/>
  <c r="C145" i="34"/>
  <c r="I81" i="34"/>
  <c r="G81" i="34"/>
  <c r="F81" i="34"/>
  <c r="C81" i="34"/>
  <c r="I17" i="34"/>
  <c r="G17" i="34"/>
  <c r="C17" i="34"/>
  <c r="F17" i="34"/>
  <c r="I522" i="34"/>
  <c r="G522" i="34"/>
  <c r="F522" i="34"/>
  <c r="C522" i="34"/>
  <c r="I696" i="34"/>
  <c r="F696" i="34"/>
  <c r="G696" i="34"/>
  <c r="C696" i="34"/>
  <c r="I632" i="34"/>
  <c r="G632" i="34"/>
  <c r="C632" i="34"/>
  <c r="D632" i="34" s="1"/>
  <c r="E632" i="34" s="1"/>
  <c r="F632" i="34"/>
  <c r="I504" i="34"/>
  <c r="G504" i="34"/>
  <c r="F504" i="34"/>
  <c r="C504" i="34"/>
  <c r="D504" i="34" s="1"/>
  <c r="E504" i="34" s="1"/>
  <c r="I440" i="34"/>
  <c r="F440" i="34"/>
  <c r="G440" i="34"/>
  <c r="C440" i="34"/>
  <c r="D440" i="34" s="1"/>
  <c r="E440" i="34" s="1"/>
  <c r="I376" i="34"/>
  <c r="G376" i="34"/>
  <c r="F376" i="34"/>
  <c r="C376" i="34"/>
  <c r="D376" i="34" s="1"/>
  <c r="E376" i="34" s="1"/>
  <c r="F248" i="32"/>
  <c r="G248" i="32"/>
  <c r="C248" i="32"/>
  <c r="I248" i="32"/>
  <c r="G184" i="32"/>
  <c r="I184" i="32"/>
  <c r="F184" i="32"/>
  <c r="C184" i="32"/>
  <c r="C120" i="32"/>
  <c r="I120" i="32"/>
  <c r="G120" i="32"/>
  <c r="F120" i="32"/>
  <c r="I280" i="34"/>
  <c r="G280" i="34"/>
  <c r="F280" i="34"/>
  <c r="C280" i="34"/>
  <c r="D280" i="34" s="1"/>
  <c r="E280" i="34" s="1"/>
  <c r="I272" i="34"/>
  <c r="G272" i="34"/>
  <c r="F272" i="34"/>
  <c r="C272" i="34"/>
  <c r="D272" i="34" s="1"/>
  <c r="I112" i="32"/>
  <c r="G112" i="32"/>
  <c r="C112" i="32"/>
  <c r="F112" i="32"/>
  <c r="C136" i="32"/>
  <c r="F136" i="32"/>
  <c r="I136" i="32"/>
  <c r="G136" i="32"/>
  <c r="I727" i="34"/>
  <c r="G727" i="34"/>
  <c r="F727" i="34"/>
  <c r="C727" i="34"/>
  <c r="I631" i="34"/>
  <c r="F631" i="34"/>
  <c r="G631" i="34"/>
  <c r="C631" i="34"/>
  <c r="D631" i="34" s="1"/>
  <c r="E631" i="34" s="1"/>
  <c r="I567" i="34"/>
  <c r="G567" i="34"/>
  <c r="F567" i="34"/>
  <c r="C567" i="34"/>
  <c r="I503" i="34"/>
  <c r="F503" i="34"/>
  <c r="G503" i="34"/>
  <c r="C503" i="34"/>
  <c r="I439" i="34"/>
  <c r="G439" i="34"/>
  <c r="F439" i="34"/>
  <c r="C439" i="34"/>
  <c r="I375" i="34"/>
  <c r="G375" i="34"/>
  <c r="F375" i="34"/>
  <c r="C375" i="34"/>
  <c r="F311" i="32"/>
  <c r="J311" i="32"/>
  <c r="C311" i="32"/>
  <c r="I311" i="32"/>
  <c r="G311" i="32"/>
  <c r="I247" i="34"/>
  <c r="G247" i="34"/>
  <c r="F247" i="34"/>
  <c r="C247" i="34"/>
  <c r="D247" i="34" s="1"/>
  <c r="E247" i="34" s="1"/>
  <c r="F183" i="34"/>
  <c r="I183" i="34"/>
  <c r="G183" i="34"/>
  <c r="C183" i="34"/>
  <c r="D183" i="34" s="1"/>
  <c r="E183" i="34" s="1"/>
  <c r="I119" i="34"/>
  <c r="F119" i="34"/>
  <c r="G119" i="34"/>
  <c r="C119" i="34"/>
  <c r="D119" i="34" s="1"/>
  <c r="E119" i="34" s="1"/>
  <c r="I55" i="34"/>
  <c r="G55" i="34"/>
  <c r="F55" i="34"/>
  <c r="C55" i="34"/>
  <c r="D55" i="34" s="1"/>
  <c r="E55" i="34" s="1"/>
  <c r="I734" i="34"/>
  <c r="F734" i="34"/>
  <c r="G734" i="34"/>
  <c r="C734" i="34"/>
  <c r="D734" i="34" s="1"/>
  <c r="E734" i="34" s="1"/>
  <c r="I670" i="34"/>
  <c r="F670" i="34"/>
  <c r="G670" i="34"/>
  <c r="C670" i="34"/>
  <c r="D670" i="34" s="1"/>
  <c r="E670" i="34" s="1"/>
  <c r="I606" i="34"/>
  <c r="F606" i="34"/>
  <c r="G606" i="34"/>
  <c r="C606" i="34"/>
  <c r="I542" i="34"/>
  <c r="G542" i="34"/>
  <c r="F542" i="34"/>
  <c r="C542" i="34"/>
  <c r="I478" i="34"/>
  <c r="G478" i="34"/>
  <c r="C478" i="34"/>
  <c r="D478" i="34" s="1"/>
  <c r="E478" i="34" s="1"/>
  <c r="F478" i="34"/>
  <c r="I414" i="34"/>
  <c r="F414" i="34"/>
  <c r="C414" i="34"/>
  <c r="D414" i="34" s="1"/>
  <c r="E414" i="34" s="1"/>
  <c r="G414" i="34"/>
  <c r="I350" i="34"/>
  <c r="F350" i="34"/>
  <c r="C350" i="34"/>
  <c r="D350" i="34" s="1"/>
  <c r="E350" i="34" s="1"/>
  <c r="G350" i="34"/>
  <c r="I286" i="34"/>
  <c r="G286" i="34"/>
  <c r="F286" i="34"/>
  <c r="C286" i="34"/>
  <c r="F222" i="34"/>
  <c r="I222" i="34"/>
  <c r="G222" i="34"/>
  <c r="C222" i="34"/>
  <c r="F158" i="34"/>
  <c r="I158" i="34"/>
  <c r="C158" i="34"/>
  <c r="G158" i="34"/>
  <c r="G94" i="34"/>
  <c r="I94" i="34"/>
  <c r="J94" i="34"/>
  <c r="C94" i="34"/>
  <c r="F94" i="34"/>
  <c r="I30" i="34"/>
  <c r="F30" i="34"/>
  <c r="G30" i="34"/>
  <c r="C30" i="34"/>
  <c r="I709" i="34"/>
  <c r="F709" i="34"/>
  <c r="G709" i="34"/>
  <c r="C709" i="34"/>
  <c r="I645" i="34"/>
  <c r="F645" i="34"/>
  <c r="G645" i="34"/>
  <c r="C645" i="34"/>
  <c r="I581" i="34"/>
  <c r="G581" i="34"/>
  <c r="F581" i="34"/>
  <c r="C581" i="34"/>
  <c r="D581" i="34" s="1"/>
  <c r="E581" i="34" s="1"/>
  <c r="G517" i="34"/>
  <c r="I517" i="34"/>
  <c r="F517" i="34"/>
  <c r="C517" i="34"/>
  <c r="D517" i="34" s="1"/>
  <c r="I453" i="34"/>
  <c r="F453" i="34"/>
  <c r="G453" i="34"/>
  <c r="C453" i="34"/>
  <c r="I389" i="34"/>
  <c r="G389" i="34"/>
  <c r="F389" i="34"/>
  <c r="C389" i="34"/>
  <c r="I325" i="34"/>
  <c r="F325" i="34"/>
  <c r="G325" i="34"/>
  <c r="C325" i="34"/>
  <c r="G261" i="34"/>
  <c r="I261" i="34"/>
  <c r="F261" i="34"/>
  <c r="C261" i="34"/>
  <c r="F197" i="34"/>
  <c r="G197" i="34"/>
  <c r="I197" i="34"/>
  <c r="C197" i="34"/>
  <c r="C133" i="32"/>
  <c r="F133" i="32"/>
  <c r="G133" i="32"/>
  <c r="I133" i="32"/>
  <c r="C69" i="32"/>
  <c r="F69" i="32"/>
  <c r="I69" i="32"/>
  <c r="G69" i="32"/>
  <c r="I634" i="34"/>
  <c r="F634" i="34"/>
  <c r="G634" i="34"/>
  <c r="C634" i="34"/>
  <c r="I684" i="34"/>
  <c r="G684" i="34"/>
  <c r="F684" i="34"/>
  <c r="C684" i="34"/>
  <c r="I620" i="34"/>
  <c r="F620" i="34"/>
  <c r="G620" i="34"/>
  <c r="C620" i="34"/>
  <c r="I556" i="34"/>
  <c r="G556" i="34"/>
  <c r="F556" i="34"/>
  <c r="C556" i="34"/>
  <c r="I492" i="34"/>
  <c r="G492" i="34"/>
  <c r="C492" i="34"/>
  <c r="F492" i="34"/>
  <c r="I428" i="34"/>
  <c r="F428" i="34"/>
  <c r="C428" i="34"/>
  <c r="G428" i="34"/>
  <c r="C364" i="32"/>
  <c r="F364" i="32"/>
  <c r="G364" i="32"/>
  <c r="I364" i="32"/>
  <c r="I51" i="32"/>
  <c r="C51" i="32"/>
  <c r="F51" i="32"/>
  <c r="G51" i="32"/>
  <c r="I536" i="34"/>
  <c r="G536" i="34"/>
  <c r="F536" i="34"/>
  <c r="C536" i="34"/>
  <c r="D536" i="34" s="1"/>
  <c r="E536" i="34" s="1"/>
  <c r="I88" i="34"/>
  <c r="F88" i="34"/>
  <c r="G88" i="34"/>
  <c r="C88" i="34"/>
  <c r="F144" i="32"/>
  <c r="G144" i="32"/>
  <c r="I144" i="32"/>
  <c r="C144" i="32"/>
  <c r="C80" i="32"/>
  <c r="G80" i="32"/>
  <c r="I80" i="32"/>
  <c r="F80" i="32"/>
  <c r="G40" i="32"/>
  <c r="I40" i="32"/>
  <c r="C40" i="32"/>
  <c r="F40" i="32"/>
  <c r="I324" i="32"/>
  <c r="F324" i="32"/>
  <c r="C324" i="32"/>
  <c r="G324" i="32"/>
  <c r="F260" i="32"/>
  <c r="C260" i="32"/>
  <c r="G260" i="32"/>
  <c r="I260" i="32"/>
  <c r="C196" i="32"/>
  <c r="G196" i="32"/>
  <c r="F196" i="32"/>
  <c r="I196" i="32"/>
  <c r="C132" i="32"/>
  <c r="G132" i="32"/>
  <c r="I132" i="32"/>
  <c r="F132" i="32"/>
  <c r="I68" i="34"/>
  <c r="F68" i="34"/>
  <c r="G68" i="34"/>
  <c r="C68" i="34"/>
  <c r="I690" i="34"/>
  <c r="G690" i="34"/>
  <c r="C690" i="34"/>
  <c r="D690" i="34" s="1"/>
  <c r="E690" i="34" s="1"/>
  <c r="F690" i="34"/>
  <c r="I683" i="34"/>
  <c r="F683" i="34"/>
  <c r="G683" i="34"/>
  <c r="C683" i="34"/>
  <c r="D683" i="34" s="1"/>
  <c r="E683" i="34" s="1"/>
  <c r="I619" i="34"/>
  <c r="F619" i="34"/>
  <c r="G619" i="34"/>
  <c r="C619" i="34"/>
  <c r="I555" i="34"/>
  <c r="G555" i="34"/>
  <c r="F555" i="34"/>
  <c r="C555" i="34"/>
  <c r="I491" i="34"/>
  <c r="F491" i="34"/>
  <c r="G491" i="34"/>
  <c r="C491" i="34"/>
  <c r="D491" i="34" s="1"/>
  <c r="E491" i="34" s="1"/>
  <c r="I427" i="34"/>
  <c r="F427" i="34"/>
  <c r="G427" i="34"/>
  <c r="C427" i="34"/>
  <c r="F363" i="34"/>
  <c r="I363" i="34"/>
  <c r="G363" i="34"/>
  <c r="C363" i="34"/>
  <c r="I299" i="34"/>
  <c r="G299" i="34"/>
  <c r="F299" i="34"/>
  <c r="C299" i="34"/>
  <c r="G235" i="34"/>
  <c r="F235" i="34"/>
  <c r="I235" i="34"/>
  <c r="C235" i="34"/>
  <c r="I171" i="34"/>
  <c r="G171" i="34"/>
  <c r="F171" i="34"/>
  <c r="C171" i="34"/>
  <c r="I107" i="34"/>
  <c r="G107" i="34"/>
  <c r="F107" i="34"/>
  <c r="C107" i="34"/>
  <c r="D107" i="34" s="1"/>
  <c r="E107" i="34" s="1"/>
  <c r="I43" i="34"/>
  <c r="F43" i="34"/>
  <c r="G43" i="34"/>
  <c r="C43" i="34"/>
  <c r="I626" i="34"/>
  <c r="F626" i="34"/>
  <c r="G626" i="34"/>
  <c r="C626" i="34"/>
  <c r="I466" i="34"/>
  <c r="F466" i="34"/>
  <c r="G466" i="34"/>
  <c r="C466" i="34"/>
  <c r="I402" i="34"/>
  <c r="F402" i="34"/>
  <c r="G402" i="34"/>
  <c r="C402" i="34"/>
  <c r="I338" i="34"/>
  <c r="G338" i="34"/>
  <c r="F338" i="34"/>
  <c r="C338" i="34"/>
  <c r="I258" i="34"/>
  <c r="F258" i="34"/>
  <c r="G258" i="34"/>
  <c r="C258" i="34"/>
  <c r="I194" i="34"/>
  <c r="G194" i="34"/>
  <c r="C194" i="34"/>
  <c r="F194" i="34"/>
  <c r="I130" i="34"/>
  <c r="F130" i="34"/>
  <c r="G130" i="34"/>
  <c r="C130" i="34"/>
  <c r="C66" i="32"/>
  <c r="G66" i="32"/>
  <c r="F66" i="32"/>
  <c r="I66" i="32"/>
  <c r="I706" i="34"/>
  <c r="G706" i="34"/>
  <c r="F706" i="34"/>
  <c r="C706" i="34"/>
  <c r="D706" i="34" s="1"/>
  <c r="E706" i="34" s="1"/>
  <c r="C314" i="32"/>
  <c r="D314" i="32" s="1"/>
  <c r="E314" i="32" s="1"/>
  <c r="G314" i="32"/>
  <c r="J314" i="32"/>
  <c r="I314" i="32"/>
  <c r="F314" i="32"/>
  <c r="I681" i="34"/>
  <c r="F681" i="34"/>
  <c r="G681" i="34"/>
  <c r="C681" i="34"/>
  <c r="I617" i="34"/>
  <c r="F617" i="34"/>
  <c r="G617" i="34"/>
  <c r="C617" i="34"/>
  <c r="D617" i="34" s="1"/>
  <c r="E617" i="34" s="1"/>
  <c r="I553" i="34"/>
  <c r="F553" i="34"/>
  <c r="G553" i="34"/>
  <c r="C553" i="34"/>
  <c r="I489" i="34"/>
  <c r="F489" i="34"/>
  <c r="G489" i="34"/>
  <c r="C489" i="34"/>
  <c r="I425" i="34"/>
  <c r="G425" i="34"/>
  <c r="F425" i="34"/>
  <c r="C425" i="34"/>
  <c r="I361" i="34"/>
  <c r="G361" i="34"/>
  <c r="C361" i="34"/>
  <c r="D361" i="34" s="1"/>
  <c r="E361" i="34" s="1"/>
  <c r="F361" i="34"/>
  <c r="I297" i="32"/>
  <c r="F297" i="32"/>
  <c r="G297" i="32"/>
  <c r="C297" i="32"/>
  <c r="I233" i="34"/>
  <c r="F233" i="34"/>
  <c r="G233" i="34"/>
  <c r="C233" i="34"/>
  <c r="G169" i="34"/>
  <c r="F169" i="34"/>
  <c r="C169" i="34"/>
  <c r="I169" i="34"/>
  <c r="C105" i="32"/>
  <c r="G105" i="32"/>
  <c r="F105" i="32"/>
  <c r="I105" i="32"/>
  <c r="F41" i="34"/>
  <c r="I41" i="34"/>
  <c r="G41" i="34"/>
  <c r="C41" i="34"/>
  <c r="I594" i="34"/>
  <c r="F594" i="34"/>
  <c r="G594" i="34"/>
  <c r="C594" i="34"/>
  <c r="I720" i="34"/>
  <c r="G720" i="34"/>
  <c r="F720" i="34"/>
  <c r="C720" i="34"/>
  <c r="I656" i="34"/>
  <c r="F656" i="34"/>
  <c r="G656" i="34"/>
  <c r="C656" i="34"/>
  <c r="D656" i="34" s="1"/>
  <c r="E656" i="34" s="1"/>
  <c r="I592" i="34"/>
  <c r="F592" i="34"/>
  <c r="G592" i="34"/>
  <c r="C592" i="34"/>
  <c r="D592" i="34" s="1"/>
  <c r="E592" i="34" s="1"/>
  <c r="I464" i="34"/>
  <c r="J464" i="34"/>
  <c r="G464" i="34"/>
  <c r="F464" i="34"/>
  <c r="C464" i="34"/>
  <c r="D464" i="34" s="1"/>
  <c r="E464" i="34" s="1"/>
  <c r="C368" i="32"/>
  <c r="D368" i="32" s="1"/>
  <c r="E368" i="32" s="1"/>
  <c r="G368" i="32"/>
  <c r="J368" i="32"/>
  <c r="I368" i="32"/>
  <c r="F368" i="32"/>
  <c r="I424" i="34"/>
  <c r="G424" i="34"/>
  <c r="C424" i="34"/>
  <c r="D424" i="34" s="1"/>
  <c r="E424" i="34" s="1"/>
  <c r="F424" i="34"/>
  <c r="I200" i="32"/>
  <c r="C200" i="32"/>
  <c r="F200" i="32"/>
  <c r="G200" i="32"/>
  <c r="G93" i="35"/>
  <c r="G105" i="35" s="1"/>
  <c r="G23" i="35"/>
  <c r="G24" i="35" s="1"/>
  <c r="G86" i="35"/>
  <c r="I719" i="30"/>
  <c r="C719" i="30"/>
  <c r="F719" i="30"/>
  <c r="G719" i="30"/>
  <c r="C655" i="30"/>
  <c r="D655" i="30" s="1"/>
  <c r="E655" i="30" s="1"/>
  <c r="G655" i="30"/>
  <c r="F655" i="30"/>
  <c r="I655" i="30"/>
  <c r="C591" i="30"/>
  <c r="G591" i="30"/>
  <c r="F591" i="30"/>
  <c r="I591" i="30"/>
  <c r="F527" i="30"/>
  <c r="G527" i="30"/>
  <c r="I527" i="30"/>
  <c r="C527" i="30"/>
  <c r="G463" i="30"/>
  <c r="F463" i="30"/>
  <c r="I463" i="30"/>
  <c r="C463" i="30"/>
  <c r="F335" i="30"/>
  <c r="I335" i="30"/>
  <c r="G335" i="30"/>
  <c r="C335" i="30"/>
  <c r="C271" i="30"/>
  <c r="I271" i="30"/>
  <c r="F271" i="30"/>
  <c r="G271" i="30"/>
  <c r="G207" i="30"/>
  <c r="C207" i="30"/>
  <c r="F207" i="30"/>
  <c r="I207" i="30"/>
  <c r="I111" i="30"/>
  <c r="C111" i="30"/>
  <c r="F111" i="30"/>
  <c r="G111" i="30"/>
  <c r="G47" i="30"/>
  <c r="F47" i="30"/>
  <c r="I47" i="30"/>
  <c r="C47" i="30"/>
  <c r="G726" i="30"/>
  <c r="C726" i="30"/>
  <c r="F726" i="30"/>
  <c r="I726" i="30"/>
  <c r="G662" i="30"/>
  <c r="F662" i="30"/>
  <c r="I662" i="30"/>
  <c r="C662" i="30"/>
  <c r="I598" i="30"/>
  <c r="F598" i="30"/>
  <c r="C598" i="30"/>
  <c r="G598" i="30"/>
  <c r="G534" i="30"/>
  <c r="C534" i="30"/>
  <c r="F534" i="30"/>
  <c r="I534" i="30"/>
  <c r="G470" i="30"/>
  <c r="C470" i="30"/>
  <c r="F470" i="30"/>
  <c r="I470" i="30"/>
  <c r="C406" i="30"/>
  <c r="G406" i="30"/>
  <c r="I406" i="30"/>
  <c r="F406" i="30"/>
  <c r="G342" i="30"/>
  <c r="I342" i="30"/>
  <c r="F342" i="30"/>
  <c r="C342" i="30"/>
  <c r="G278" i="30"/>
  <c r="C278" i="30"/>
  <c r="F278" i="30"/>
  <c r="I278" i="30"/>
  <c r="C214" i="30"/>
  <c r="G214" i="30"/>
  <c r="F214" i="30"/>
  <c r="I214" i="30"/>
  <c r="I150" i="30"/>
  <c r="G150" i="30"/>
  <c r="C150" i="30"/>
  <c r="F150" i="30"/>
  <c r="J150" i="30"/>
  <c r="I86" i="30"/>
  <c r="C86" i="30"/>
  <c r="F86" i="30"/>
  <c r="G86" i="30"/>
  <c r="I22" i="30"/>
  <c r="G22" i="30"/>
  <c r="C22" i="30"/>
  <c r="F22" i="30"/>
  <c r="G701" i="30"/>
  <c r="C701" i="30"/>
  <c r="D701" i="30" s="1"/>
  <c r="E701" i="30" s="1"/>
  <c r="F701" i="30"/>
  <c r="I701" i="30"/>
  <c r="G637" i="30"/>
  <c r="F637" i="30"/>
  <c r="C637" i="30"/>
  <c r="I637" i="30"/>
  <c r="C573" i="30"/>
  <c r="G573" i="30"/>
  <c r="F573" i="30"/>
  <c r="I573" i="30"/>
  <c r="F509" i="30"/>
  <c r="C509" i="30"/>
  <c r="I509" i="30"/>
  <c r="G509" i="30"/>
  <c r="C445" i="30"/>
  <c r="G445" i="30"/>
  <c r="F445" i="30"/>
  <c r="I445" i="30"/>
  <c r="F381" i="30"/>
  <c r="I381" i="30"/>
  <c r="C381" i="30"/>
  <c r="G381" i="30"/>
  <c r="C317" i="30"/>
  <c r="F317" i="30"/>
  <c r="I317" i="30"/>
  <c r="G317" i="30"/>
  <c r="J317" i="30"/>
  <c r="C253" i="30"/>
  <c r="D253" i="30" s="1"/>
  <c r="E253" i="30" s="1"/>
  <c r="F253" i="30"/>
  <c r="G253" i="30"/>
  <c r="I253" i="30"/>
  <c r="J253" i="30"/>
  <c r="G189" i="30"/>
  <c r="F189" i="30"/>
  <c r="I189" i="30"/>
  <c r="C189" i="30"/>
  <c r="I125" i="30"/>
  <c r="C125" i="30"/>
  <c r="F125" i="30"/>
  <c r="G125" i="30"/>
  <c r="C61" i="30"/>
  <c r="D61" i="30" s="1"/>
  <c r="E61" i="30" s="1"/>
  <c r="I61" i="30"/>
  <c r="F61" i="30"/>
  <c r="G61" i="30"/>
  <c r="I740" i="30"/>
  <c r="F740" i="30"/>
  <c r="G740" i="30"/>
  <c r="C740" i="30"/>
  <c r="C676" i="30"/>
  <c r="F676" i="30"/>
  <c r="G676" i="30"/>
  <c r="I676" i="30"/>
  <c r="I612" i="30"/>
  <c r="C612" i="30"/>
  <c r="F612" i="30"/>
  <c r="G612" i="30"/>
  <c r="F548" i="30"/>
  <c r="G548" i="30"/>
  <c r="I548" i="30"/>
  <c r="C548" i="30"/>
  <c r="D548" i="30" s="1"/>
  <c r="E548" i="30" s="1"/>
  <c r="I484" i="30"/>
  <c r="G484" i="30"/>
  <c r="C484" i="30"/>
  <c r="F484" i="30"/>
  <c r="I420" i="30"/>
  <c r="G420" i="30"/>
  <c r="F420" i="30"/>
  <c r="C420" i="30"/>
  <c r="G356" i="30"/>
  <c r="I356" i="30"/>
  <c r="J356" i="30"/>
  <c r="F356" i="30"/>
  <c r="C356" i="30"/>
  <c r="D356" i="30" s="1"/>
  <c r="E356" i="30" s="1"/>
  <c r="F496" i="30"/>
  <c r="G496" i="30"/>
  <c r="I496" i="30"/>
  <c r="C496" i="30"/>
  <c r="G304" i="30"/>
  <c r="C304" i="30"/>
  <c r="F304" i="30"/>
  <c r="I304" i="30"/>
  <c r="C584" i="30"/>
  <c r="G584" i="30"/>
  <c r="I584" i="30"/>
  <c r="F584" i="30"/>
  <c r="I328" i="30"/>
  <c r="C328" i="30"/>
  <c r="G328" i="30"/>
  <c r="F328" i="30"/>
  <c r="D332" i="32"/>
  <c r="J332" i="32" s="1"/>
  <c r="K332" i="32" s="1"/>
  <c r="G679" i="32"/>
  <c r="C679" i="32"/>
  <c r="F679" i="32"/>
  <c r="I679" i="32"/>
  <c r="G583" i="32"/>
  <c r="C583" i="32"/>
  <c r="D583" i="32" s="1"/>
  <c r="E583" i="32" s="1"/>
  <c r="F583" i="32"/>
  <c r="I583" i="32"/>
  <c r="C519" i="32"/>
  <c r="I519" i="32"/>
  <c r="G519" i="32"/>
  <c r="F519" i="32"/>
  <c r="G455" i="32"/>
  <c r="C455" i="32"/>
  <c r="F455" i="32"/>
  <c r="I455" i="32"/>
  <c r="C391" i="32"/>
  <c r="D391" i="32" s="1"/>
  <c r="E391" i="32" s="1"/>
  <c r="F391" i="32"/>
  <c r="I391" i="32"/>
  <c r="G391" i="32"/>
  <c r="C295" i="32"/>
  <c r="I295" i="32"/>
  <c r="G295" i="32"/>
  <c r="F295" i="32"/>
  <c r="C231" i="32"/>
  <c r="G231" i="32"/>
  <c r="I231" i="32"/>
  <c r="F231" i="32"/>
  <c r="C167" i="32"/>
  <c r="G167" i="32"/>
  <c r="I167" i="32"/>
  <c r="F167" i="32"/>
  <c r="C103" i="32"/>
  <c r="D103" i="32" s="1"/>
  <c r="E103" i="32" s="1"/>
  <c r="F103" i="32"/>
  <c r="G103" i="32"/>
  <c r="I103" i="32"/>
  <c r="C642" i="32"/>
  <c r="F642" i="32"/>
  <c r="I642" i="32"/>
  <c r="G642" i="32"/>
  <c r="C686" i="32"/>
  <c r="F686" i="32"/>
  <c r="I686" i="32"/>
  <c r="G686" i="32"/>
  <c r="F622" i="32"/>
  <c r="G622" i="32"/>
  <c r="I622" i="32"/>
  <c r="C622" i="32"/>
  <c r="F558" i="32"/>
  <c r="C558" i="32"/>
  <c r="I558" i="32"/>
  <c r="G558" i="32"/>
  <c r="F494" i="32"/>
  <c r="G494" i="32"/>
  <c r="I494" i="32"/>
  <c r="C494" i="32"/>
  <c r="G430" i="32"/>
  <c r="C430" i="32"/>
  <c r="D430" i="32" s="1"/>
  <c r="E430" i="32" s="1"/>
  <c r="I430" i="32"/>
  <c r="F430" i="32"/>
  <c r="I366" i="34"/>
  <c r="F366" i="34"/>
  <c r="G366" i="34"/>
  <c r="C366" i="34"/>
  <c r="D366" i="34" s="1"/>
  <c r="E366" i="34" s="1"/>
  <c r="C302" i="32"/>
  <c r="D302" i="32" s="1"/>
  <c r="E302" i="32" s="1"/>
  <c r="F302" i="32"/>
  <c r="G302" i="32"/>
  <c r="I302" i="32"/>
  <c r="I238" i="34"/>
  <c r="G238" i="34"/>
  <c r="C238" i="34"/>
  <c r="F238" i="34"/>
  <c r="I174" i="32"/>
  <c r="C174" i="32"/>
  <c r="G174" i="32"/>
  <c r="F174" i="32"/>
  <c r="I110" i="32"/>
  <c r="G110" i="32"/>
  <c r="F110" i="32"/>
  <c r="C110" i="32"/>
  <c r="I46" i="32"/>
  <c r="C46" i="32"/>
  <c r="F46" i="32"/>
  <c r="G46" i="32"/>
  <c r="I725" i="32"/>
  <c r="C725" i="32"/>
  <c r="D725" i="32" s="1"/>
  <c r="E725" i="32" s="1"/>
  <c r="G725" i="32"/>
  <c r="F725" i="32"/>
  <c r="G661" i="32"/>
  <c r="C661" i="32"/>
  <c r="I661" i="32"/>
  <c r="F661" i="32"/>
  <c r="C597" i="32"/>
  <c r="I597" i="32"/>
  <c r="F597" i="32"/>
  <c r="G597" i="32"/>
  <c r="I533" i="32"/>
  <c r="G533" i="32"/>
  <c r="F533" i="32"/>
  <c r="C533" i="32"/>
  <c r="I469" i="32"/>
  <c r="F469" i="32"/>
  <c r="G469" i="32"/>
  <c r="C469" i="32"/>
  <c r="F405" i="32"/>
  <c r="C405" i="32"/>
  <c r="G405" i="32"/>
  <c r="I405" i="32"/>
  <c r="I341" i="34"/>
  <c r="G341" i="34"/>
  <c r="C341" i="34"/>
  <c r="F341" i="34"/>
  <c r="C277" i="32"/>
  <c r="I277" i="32"/>
  <c r="F277" i="32"/>
  <c r="G277" i="32"/>
  <c r="G213" i="32"/>
  <c r="F213" i="32"/>
  <c r="I213" i="32"/>
  <c r="C213" i="32"/>
  <c r="J149" i="34"/>
  <c r="I149" i="34"/>
  <c r="G149" i="34"/>
  <c r="F149" i="34"/>
  <c r="C149" i="34"/>
  <c r="C85" i="32"/>
  <c r="I85" i="32"/>
  <c r="G85" i="32"/>
  <c r="F85" i="32"/>
  <c r="C21" i="32"/>
  <c r="D21" i="32" s="1"/>
  <c r="E21" i="32" s="1"/>
  <c r="I21" i="32"/>
  <c r="F21" i="32"/>
  <c r="G21" i="32"/>
  <c r="C700" i="32"/>
  <c r="I700" i="32"/>
  <c r="G700" i="32"/>
  <c r="F700" i="32"/>
  <c r="C636" i="32"/>
  <c r="F636" i="32"/>
  <c r="G636" i="32"/>
  <c r="I636" i="32"/>
  <c r="C572" i="32"/>
  <c r="G572" i="32"/>
  <c r="I572" i="32"/>
  <c r="F572" i="32"/>
  <c r="I508" i="32"/>
  <c r="J508" i="32"/>
  <c r="C508" i="32"/>
  <c r="G508" i="32"/>
  <c r="F508" i="32"/>
  <c r="I444" i="32"/>
  <c r="G444" i="32"/>
  <c r="C444" i="32"/>
  <c r="F444" i="32"/>
  <c r="I380" i="32"/>
  <c r="F380" i="32"/>
  <c r="G380" i="32"/>
  <c r="C380" i="32"/>
  <c r="F515" i="32"/>
  <c r="I515" i="32"/>
  <c r="C515" i="32"/>
  <c r="G515" i="32"/>
  <c r="G259" i="32"/>
  <c r="F259" i="32"/>
  <c r="C259" i="32"/>
  <c r="I259" i="32"/>
  <c r="I67" i="32"/>
  <c r="F67" i="32"/>
  <c r="C67" i="32"/>
  <c r="G67" i="32"/>
  <c r="G14" i="31"/>
  <c r="G11" i="31"/>
  <c r="G77" i="33"/>
  <c r="G18" i="31"/>
  <c r="G54" i="33"/>
  <c r="G29" i="33"/>
  <c r="G85" i="33"/>
  <c r="G72" i="33"/>
  <c r="G64" i="33"/>
  <c r="G53" i="31"/>
  <c r="G32" i="33"/>
  <c r="G10" i="31"/>
  <c r="G58" i="31"/>
  <c r="F9" i="30"/>
  <c r="I9" i="30"/>
  <c r="G9" i="30"/>
  <c r="C9" i="30"/>
  <c r="D9" i="30" s="1"/>
  <c r="E9" i="30" s="1"/>
  <c r="G78" i="31"/>
  <c r="G50" i="31"/>
  <c r="G69" i="33"/>
  <c r="G60" i="31"/>
  <c r="G28" i="31"/>
  <c r="G53" i="33"/>
  <c r="G87" i="31"/>
  <c r="G58" i="33"/>
  <c r="I9" i="32"/>
  <c r="G9" i="32"/>
  <c r="C9" i="32"/>
  <c r="F9" i="32"/>
  <c r="G78" i="33"/>
  <c r="G50" i="33"/>
  <c r="G49" i="31"/>
  <c r="G60" i="33"/>
  <c r="G28" i="33"/>
  <c r="G86" i="31"/>
  <c r="G87" i="33"/>
  <c r="G63" i="31"/>
  <c r="G51" i="31"/>
  <c r="G49" i="33"/>
  <c r="G86" i="33"/>
  <c r="G61" i="31"/>
  <c r="G54" i="31"/>
  <c r="G79" i="31"/>
  <c r="G29" i="31"/>
  <c r="G93" i="31"/>
  <c r="G105" i="31" s="1"/>
  <c r="G63" i="33"/>
  <c r="G51" i="33"/>
  <c r="G59" i="31"/>
  <c r="G42" i="31"/>
  <c r="G70" i="31"/>
  <c r="G47" i="31"/>
  <c r="G61" i="33"/>
  <c r="G39" i="31"/>
  <c r="G79" i="33"/>
  <c r="G52" i="31"/>
  <c r="G93" i="33"/>
  <c r="G105" i="33" s="1"/>
  <c r="G13" i="31"/>
  <c r="G11" i="33"/>
  <c r="G59" i="33"/>
  <c r="G42" i="33"/>
  <c r="G18" i="33"/>
  <c r="G72" i="31"/>
  <c r="G62" i="31"/>
  <c r="G70" i="33"/>
  <c r="G12" i="31"/>
  <c r="G47" i="33"/>
  <c r="G39" i="33"/>
  <c r="G17" i="31"/>
  <c r="G23" i="31"/>
  <c r="G24" i="31" s="1"/>
  <c r="G71" i="31"/>
  <c r="G52" i="33"/>
  <c r="G13" i="33"/>
  <c r="G62" i="33"/>
  <c r="G80" i="31"/>
  <c r="G12" i="33"/>
  <c r="G23" i="33"/>
  <c r="G24" i="33" s="1"/>
  <c r="G71" i="33"/>
  <c r="G48" i="31"/>
  <c r="G64" i="31"/>
  <c r="G80" i="33"/>
  <c r="G32" i="31"/>
  <c r="G17" i="33"/>
  <c r="G14" i="33"/>
  <c r="G10" i="33"/>
  <c r="G48" i="33"/>
  <c r="G69" i="26"/>
  <c r="G29" i="14"/>
  <c r="G77" i="6"/>
  <c r="G29" i="24"/>
  <c r="G14" i="14"/>
  <c r="G14" i="26"/>
  <c r="G18" i="26"/>
  <c r="G69" i="10"/>
  <c r="G14" i="12"/>
  <c r="G69" i="24"/>
  <c r="G29" i="16"/>
  <c r="G77" i="14"/>
  <c r="G77" i="28"/>
  <c r="G29" i="12"/>
  <c r="G77" i="26"/>
  <c r="G77" i="12"/>
  <c r="G69" i="12"/>
  <c r="G69" i="14"/>
  <c r="G77" i="16"/>
  <c r="G69" i="16"/>
  <c r="G18" i="12"/>
  <c r="G18" i="14"/>
  <c r="G69" i="28"/>
  <c r="G18" i="6"/>
  <c r="G18" i="16"/>
  <c r="G14" i="16"/>
  <c r="G14" i="24"/>
  <c r="G29" i="26"/>
  <c r="G77" i="8"/>
  <c r="G29" i="6"/>
  <c r="G18" i="10"/>
  <c r="G85" i="12"/>
  <c r="G54" i="26"/>
  <c r="G42" i="24"/>
  <c r="G64" i="28"/>
  <c r="G11" i="28"/>
  <c r="G12" i="28"/>
  <c r="G85" i="26"/>
  <c r="G72" i="28"/>
  <c r="G80" i="28"/>
  <c r="G63" i="26"/>
  <c r="G87" i="24"/>
  <c r="G13" i="26"/>
  <c r="G32" i="24"/>
  <c r="G50" i="24"/>
  <c r="G52" i="24"/>
  <c r="G87" i="28"/>
  <c r="G10" i="24"/>
  <c r="G14" i="28"/>
  <c r="G18" i="24"/>
  <c r="G28" i="26"/>
  <c r="G39" i="28"/>
  <c r="G42" i="28"/>
  <c r="G49" i="24"/>
  <c r="G51" i="24"/>
  <c r="G53" i="28"/>
  <c r="G58" i="24"/>
  <c r="G61" i="24"/>
  <c r="G63" i="24"/>
  <c r="G64" i="26"/>
  <c r="G72" i="26"/>
  <c r="G78" i="24"/>
  <c r="G79" i="26"/>
  <c r="G80" i="24"/>
  <c r="C790" i="23"/>
  <c r="F790" i="23"/>
  <c r="G790" i="23"/>
  <c r="I790" i="23"/>
  <c r="G108" i="27"/>
  <c r="G109" i="27" s="1"/>
  <c r="I108" i="27"/>
  <c r="C108" i="27"/>
  <c r="F108" i="27"/>
  <c r="I327" i="25"/>
  <c r="C327" i="25"/>
  <c r="G327" i="25"/>
  <c r="F327" i="25"/>
  <c r="G201" i="23"/>
  <c r="C201" i="23"/>
  <c r="F201" i="23"/>
  <c r="I201" i="23"/>
  <c r="E95" i="26"/>
  <c r="I95" i="26"/>
  <c r="I811" i="27"/>
  <c r="C811" i="27"/>
  <c r="F811" i="27"/>
  <c r="G811" i="27"/>
  <c r="G949" i="25"/>
  <c r="C949" i="25"/>
  <c r="I949" i="25"/>
  <c r="F949" i="25"/>
  <c r="F686" i="23"/>
  <c r="C686" i="23"/>
  <c r="I686" i="23"/>
  <c r="G686" i="23"/>
  <c r="C559" i="27"/>
  <c r="F559" i="27"/>
  <c r="G559" i="27"/>
  <c r="I559" i="27"/>
  <c r="C461" i="25"/>
  <c r="F461" i="25"/>
  <c r="G461" i="25"/>
  <c r="I461" i="25"/>
  <c r="I357" i="23"/>
  <c r="C357" i="23"/>
  <c r="G357" i="23"/>
  <c r="F357" i="23"/>
  <c r="F273" i="27"/>
  <c r="I273" i="27"/>
  <c r="C273" i="27"/>
  <c r="G273" i="27"/>
  <c r="C137" i="25"/>
  <c r="F137" i="25"/>
  <c r="I137" i="25"/>
  <c r="G137" i="25"/>
  <c r="F848" i="23"/>
  <c r="G848" i="23"/>
  <c r="C848" i="23"/>
  <c r="I848" i="23"/>
  <c r="C1003" i="27"/>
  <c r="F1003" i="27"/>
  <c r="G1003" i="27"/>
  <c r="I1003" i="27"/>
  <c r="G752" i="25"/>
  <c r="F752" i="25"/>
  <c r="I752" i="25"/>
  <c r="C752" i="25"/>
  <c r="I630" i="23"/>
  <c r="C630" i="23"/>
  <c r="F630" i="23"/>
  <c r="G630" i="23"/>
  <c r="F535" i="27"/>
  <c r="G535" i="27"/>
  <c r="I535" i="27"/>
  <c r="C535" i="27"/>
  <c r="C399" i="25"/>
  <c r="G399" i="25"/>
  <c r="F399" i="25"/>
  <c r="I399" i="25"/>
  <c r="F299" i="23"/>
  <c r="C299" i="23"/>
  <c r="G299" i="23"/>
  <c r="I299" i="23"/>
  <c r="C220" i="27"/>
  <c r="F220" i="27"/>
  <c r="I220" i="27"/>
  <c r="G220" i="27"/>
  <c r="F106" i="25"/>
  <c r="C106" i="25"/>
  <c r="G106" i="25"/>
  <c r="G107" i="25" s="1"/>
  <c r="I106" i="25"/>
  <c r="F825" i="23"/>
  <c r="I825" i="23"/>
  <c r="G825" i="23"/>
  <c r="C825" i="23"/>
  <c r="D825" i="23" s="1"/>
  <c r="E825" i="23" s="1"/>
  <c r="I794" i="27"/>
  <c r="C794" i="27"/>
  <c r="F794" i="27"/>
  <c r="G794" i="27"/>
  <c r="G723" i="25"/>
  <c r="G724" i="25" s="1"/>
  <c r="I723" i="25"/>
  <c r="C723" i="25"/>
  <c r="F723" i="25"/>
  <c r="I551" i="23"/>
  <c r="G551" i="23"/>
  <c r="C551" i="23"/>
  <c r="F551" i="23"/>
  <c r="F494" i="27"/>
  <c r="C494" i="27"/>
  <c r="G494" i="27"/>
  <c r="G495" i="27" s="1"/>
  <c r="I494" i="27"/>
  <c r="I312" i="25"/>
  <c r="C312" i="25"/>
  <c r="F312" i="25"/>
  <c r="G312" i="25"/>
  <c r="I262" i="23"/>
  <c r="C262" i="23"/>
  <c r="G262" i="23"/>
  <c r="F262" i="23"/>
  <c r="F173" i="27"/>
  <c r="I173" i="27"/>
  <c r="C173" i="27"/>
  <c r="G173" i="27"/>
  <c r="F62" i="25"/>
  <c r="I62" i="25"/>
  <c r="G62" i="25"/>
  <c r="C62" i="25"/>
  <c r="I1016" i="23"/>
  <c r="C1016" i="23"/>
  <c r="G1016" i="23"/>
  <c r="F1016" i="23"/>
  <c r="F956" i="27"/>
  <c r="G956" i="27"/>
  <c r="I956" i="27"/>
  <c r="C956" i="27"/>
  <c r="C693" i="25"/>
  <c r="F693" i="25"/>
  <c r="G693" i="25"/>
  <c r="I693" i="25"/>
  <c r="C555" i="23"/>
  <c r="F555" i="23"/>
  <c r="G555" i="23"/>
  <c r="I555" i="23"/>
  <c r="F458" i="27"/>
  <c r="G458" i="27"/>
  <c r="C458" i="27"/>
  <c r="D458" i="27" s="1"/>
  <c r="E458" i="27" s="1"/>
  <c r="I458" i="27"/>
  <c r="C361" i="25"/>
  <c r="F361" i="25"/>
  <c r="G361" i="25"/>
  <c r="I361" i="25"/>
  <c r="C238" i="23"/>
  <c r="G238" i="23"/>
  <c r="I238" i="23"/>
  <c r="F238" i="23"/>
  <c r="C205" i="27"/>
  <c r="F205" i="27"/>
  <c r="G205" i="27"/>
  <c r="I205" i="27"/>
  <c r="F20" i="25"/>
  <c r="G20" i="25"/>
  <c r="I20" i="25"/>
  <c r="C20" i="25"/>
  <c r="F982" i="23"/>
  <c r="C982" i="23"/>
  <c r="G982" i="23"/>
  <c r="I982" i="23"/>
  <c r="F744" i="27"/>
  <c r="G744" i="27"/>
  <c r="I744" i="27"/>
  <c r="C744" i="27"/>
  <c r="F546" i="25"/>
  <c r="C546" i="25"/>
  <c r="I546" i="25"/>
  <c r="G546" i="25"/>
  <c r="F438" i="23"/>
  <c r="C438" i="23"/>
  <c r="I438" i="23"/>
  <c r="G438" i="23"/>
  <c r="I338" i="27"/>
  <c r="F338" i="27"/>
  <c r="G338" i="27"/>
  <c r="G339" i="27" s="1"/>
  <c r="C338" i="27"/>
  <c r="C78" i="25"/>
  <c r="F78" i="25"/>
  <c r="I78" i="25"/>
  <c r="G78" i="25"/>
  <c r="C649" i="23"/>
  <c r="F649" i="23"/>
  <c r="G649" i="23"/>
  <c r="I649" i="23"/>
  <c r="G528" i="27"/>
  <c r="I528" i="27"/>
  <c r="C528" i="27"/>
  <c r="F528" i="27"/>
  <c r="C317" i="25"/>
  <c r="F317" i="25"/>
  <c r="G317" i="25"/>
  <c r="I317" i="25"/>
  <c r="I271" i="23"/>
  <c r="I272" i="23" s="1"/>
  <c r="C271" i="23"/>
  <c r="F271" i="23"/>
  <c r="G271" i="23"/>
  <c r="G272" i="23" s="1"/>
  <c r="G178" i="27"/>
  <c r="I178" i="27"/>
  <c r="J178" i="27"/>
  <c r="C178" i="27"/>
  <c r="F178" i="27"/>
  <c r="G69" i="25"/>
  <c r="C69" i="25"/>
  <c r="F69" i="25"/>
  <c r="I69" i="25"/>
  <c r="G667" i="23"/>
  <c r="I667" i="23"/>
  <c r="C667" i="23"/>
  <c r="F667" i="23"/>
  <c r="C1021" i="27"/>
  <c r="F1021" i="27"/>
  <c r="G1021" i="27"/>
  <c r="I1021" i="27"/>
  <c r="I945" i="25"/>
  <c r="C945" i="25"/>
  <c r="F945" i="25"/>
  <c r="G945" i="25"/>
  <c r="G663" i="23"/>
  <c r="C663" i="23"/>
  <c r="F663" i="23"/>
  <c r="I663" i="23"/>
  <c r="G566" i="27"/>
  <c r="G567" i="27" s="1"/>
  <c r="I566" i="27"/>
  <c r="C566" i="27"/>
  <c r="F566" i="27"/>
  <c r="F408" i="25"/>
  <c r="G408" i="25"/>
  <c r="C408" i="25"/>
  <c r="I408" i="25"/>
  <c r="I322" i="23"/>
  <c r="C322" i="23"/>
  <c r="F322" i="23"/>
  <c r="G322" i="23"/>
  <c r="C232" i="27"/>
  <c r="I232" i="27"/>
  <c r="F232" i="27"/>
  <c r="G232" i="27"/>
  <c r="F123" i="25"/>
  <c r="G123" i="25"/>
  <c r="C123" i="25"/>
  <c r="I123" i="25"/>
  <c r="G799" i="23"/>
  <c r="C799" i="23"/>
  <c r="F799" i="23"/>
  <c r="I799" i="23"/>
  <c r="F844" i="27"/>
  <c r="G844" i="27"/>
  <c r="C844" i="27"/>
  <c r="I844" i="27"/>
  <c r="C1001" i="25"/>
  <c r="F1001" i="25"/>
  <c r="G1001" i="25"/>
  <c r="I1001" i="25"/>
  <c r="F690" i="23"/>
  <c r="G690" i="23"/>
  <c r="I690" i="23"/>
  <c r="C690" i="23"/>
  <c r="I624" i="27"/>
  <c r="C624" i="27"/>
  <c r="F624" i="27"/>
  <c r="G624" i="27"/>
  <c r="I499" i="25"/>
  <c r="C499" i="25"/>
  <c r="F499" i="25"/>
  <c r="G499" i="25"/>
  <c r="C349" i="23"/>
  <c r="F349" i="23"/>
  <c r="G349" i="23"/>
  <c r="I349" i="23"/>
  <c r="C295" i="27"/>
  <c r="I295" i="27"/>
  <c r="F295" i="27"/>
  <c r="G295" i="27"/>
  <c r="I189" i="25"/>
  <c r="C189" i="25"/>
  <c r="F189" i="25"/>
  <c r="G189" i="25"/>
  <c r="C782" i="27"/>
  <c r="I782" i="27"/>
  <c r="F782" i="27"/>
  <c r="G782" i="27"/>
  <c r="C67" i="25"/>
  <c r="F67" i="25"/>
  <c r="G67" i="25"/>
  <c r="I67" i="25"/>
  <c r="I542" i="23"/>
  <c r="F542" i="23"/>
  <c r="C542" i="23"/>
  <c r="G542" i="23"/>
  <c r="F196" i="27"/>
  <c r="G196" i="27"/>
  <c r="I196" i="27"/>
  <c r="C196" i="27"/>
  <c r="I87" i="25"/>
  <c r="C87" i="25"/>
  <c r="F87" i="25"/>
  <c r="G87" i="25"/>
  <c r="G797" i="27"/>
  <c r="I797" i="27"/>
  <c r="C797" i="27"/>
  <c r="F797" i="27"/>
  <c r="G268" i="25"/>
  <c r="F268" i="25"/>
  <c r="C268" i="25"/>
  <c r="I268" i="25"/>
  <c r="I835" i="25"/>
  <c r="G835" i="25"/>
  <c r="C835" i="25"/>
  <c r="F835" i="25"/>
  <c r="F1052" i="23"/>
  <c r="C1052" i="23"/>
  <c r="I1052" i="23"/>
  <c r="G1052" i="23"/>
  <c r="G1053" i="23" s="1"/>
  <c r="F696" i="27"/>
  <c r="C696" i="27"/>
  <c r="D696" i="27" s="1"/>
  <c r="E696" i="27" s="1"/>
  <c r="G696" i="27"/>
  <c r="I696" i="27"/>
  <c r="I557" i="25"/>
  <c r="G557" i="25"/>
  <c r="F557" i="25"/>
  <c r="C557" i="25"/>
  <c r="C406" i="23"/>
  <c r="G406" i="23"/>
  <c r="F406" i="23"/>
  <c r="I406" i="23"/>
  <c r="I340" i="27"/>
  <c r="C340" i="27"/>
  <c r="F340" i="27"/>
  <c r="G340" i="27"/>
  <c r="G241" i="25"/>
  <c r="C241" i="25"/>
  <c r="I241" i="25"/>
  <c r="F241" i="25"/>
  <c r="C121" i="23"/>
  <c r="G121" i="23"/>
  <c r="I121" i="23"/>
  <c r="F121" i="23"/>
  <c r="I25" i="27"/>
  <c r="G25" i="27"/>
  <c r="C25" i="27"/>
  <c r="F25" i="27"/>
  <c r="I802" i="25"/>
  <c r="C802" i="25"/>
  <c r="G802" i="25"/>
  <c r="F802" i="25"/>
  <c r="I747" i="23"/>
  <c r="C747" i="23"/>
  <c r="F747" i="23"/>
  <c r="G747" i="23"/>
  <c r="C685" i="27"/>
  <c r="F685" i="27"/>
  <c r="G685" i="27"/>
  <c r="I685" i="27"/>
  <c r="I533" i="25"/>
  <c r="F533" i="25"/>
  <c r="C533" i="25"/>
  <c r="G533" i="25"/>
  <c r="I395" i="23"/>
  <c r="C395" i="23"/>
  <c r="F395" i="23"/>
  <c r="G395" i="23"/>
  <c r="C356" i="27"/>
  <c r="I356" i="27"/>
  <c r="F356" i="27"/>
  <c r="G356" i="27"/>
  <c r="F162" i="25"/>
  <c r="C162" i="25"/>
  <c r="I162" i="25"/>
  <c r="G162" i="25"/>
  <c r="C85" i="23"/>
  <c r="F85" i="23"/>
  <c r="G85" i="23"/>
  <c r="I85" i="23"/>
  <c r="I1023" i="27"/>
  <c r="C1023" i="27"/>
  <c r="F1023" i="27"/>
  <c r="G1023" i="27"/>
  <c r="C788" i="25"/>
  <c r="G788" i="25"/>
  <c r="I788" i="25"/>
  <c r="F788" i="25"/>
  <c r="I712" i="23"/>
  <c r="C712" i="23"/>
  <c r="F712" i="23"/>
  <c r="G712" i="23"/>
  <c r="I629" i="27"/>
  <c r="C629" i="27"/>
  <c r="F629" i="27"/>
  <c r="G629" i="27"/>
  <c r="F487" i="25"/>
  <c r="G487" i="25"/>
  <c r="I487" i="25"/>
  <c r="C487" i="25"/>
  <c r="C354" i="23"/>
  <c r="F354" i="23"/>
  <c r="G354" i="23"/>
  <c r="I354" i="23"/>
  <c r="I304" i="27"/>
  <c r="G304" i="27"/>
  <c r="C304" i="27"/>
  <c r="F304" i="27"/>
  <c r="C168" i="25"/>
  <c r="F168" i="25"/>
  <c r="G168" i="25"/>
  <c r="I168" i="25"/>
  <c r="I36" i="23"/>
  <c r="F36" i="23"/>
  <c r="G36" i="23"/>
  <c r="C36" i="23"/>
  <c r="F824" i="27"/>
  <c r="C824" i="27"/>
  <c r="G824" i="27"/>
  <c r="I824" i="27"/>
  <c r="C981" i="25"/>
  <c r="F981" i="25"/>
  <c r="I981" i="25"/>
  <c r="G981" i="25"/>
  <c r="C701" i="23"/>
  <c r="F701" i="23"/>
  <c r="G701" i="23"/>
  <c r="I701" i="23"/>
  <c r="C550" i="27"/>
  <c r="F550" i="27"/>
  <c r="G550" i="27"/>
  <c r="I550" i="27"/>
  <c r="F451" i="25"/>
  <c r="C451" i="25"/>
  <c r="G451" i="25"/>
  <c r="I451" i="25"/>
  <c r="F336" i="23"/>
  <c r="G336" i="23"/>
  <c r="I336" i="23"/>
  <c r="C336" i="23"/>
  <c r="C254" i="27"/>
  <c r="F254" i="27"/>
  <c r="G254" i="27"/>
  <c r="I254" i="27"/>
  <c r="I154" i="25"/>
  <c r="C154" i="25"/>
  <c r="F154" i="25"/>
  <c r="G154" i="25"/>
  <c r="I11" i="23"/>
  <c r="F11" i="23"/>
  <c r="G11" i="23"/>
  <c r="C11" i="23"/>
  <c r="G1015" i="27"/>
  <c r="I1015" i="27"/>
  <c r="C1015" i="27"/>
  <c r="D1015" i="27" s="1"/>
  <c r="E1015" i="27" s="1"/>
  <c r="F1015" i="27"/>
  <c r="G759" i="25"/>
  <c r="I759" i="25"/>
  <c r="F759" i="25"/>
  <c r="C759" i="25"/>
  <c r="F650" i="23"/>
  <c r="G650" i="23"/>
  <c r="I650" i="23"/>
  <c r="C650" i="23"/>
  <c r="D650" i="23" s="1"/>
  <c r="E650" i="23" s="1"/>
  <c r="C590" i="27"/>
  <c r="F590" i="27"/>
  <c r="G590" i="27"/>
  <c r="I590" i="27"/>
  <c r="I431" i="25"/>
  <c r="F431" i="25"/>
  <c r="G431" i="25"/>
  <c r="G432" i="25" s="1"/>
  <c r="C431" i="25"/>
  <c r="C378" i="23"/>
  <c r="F378" i="23"/>
  <c r="I378" i="23"/>
  <c r="G378" i="23"/>
  <c r="F237" i="27"/>
  <c r="G237" i="27"/>
  <c r="I237" i="27"/>
  <c r="C237" i="27"/>
  <c r="C19" i="25"/>
  <c r="F19" i="25"/>
  <c r="I19" i="25"/>
  <c r="G19" i="25"/>
  <c r="F613" i="23"/>
  <c r="I613" i="23"/>
  <c r="G613" i="23"/>
  <c r="G614" i="23" s="1"/>
  <c r="C613" i="23"/>
  <c r="C541" i="27"/>
  <c r="G541" i="27"/>
  <c r="F541" i="27"/>
  <c r="I541" i="27"/>
  <c r="F369" i="25"/>
  <c r="C369" i="25"/>
  <c r="I369" i="25"/>
  <c r="G369" i="25"/>
  <c r="C252" i="23"/>
  <c r="F252" i="23"/>
  <c r="G252" i="23"/>
  <c r="I252" i="23"/>
  <c r="I144" i="27"/>
  <c r="C144" i="27"/>
  <c r="D144" i="27" s="1"/>
  <c r="E144" i="27" s="1"/>
  <c r="F144" i="27"/>
  <c r="G144" i="27"/>
  <c r="C57" i="25"/>
  <c r="F57" i="25"/>
  <c r="G57" i="25"/>
  <c r="I57" i="25"/>
  <c r="G626" i="23"/>
  <c r="C626" i="23"/>
  <c r="F626" i="23"/>
  <c r="I626" i="23"/>
  <c r="C1013" i="27"/>
  <c r="F1013" i="27"/>
  <c r="G1013" i="27"/>
  <c r="I1013" i="27"/>
  <c r="C758" i="25"/>
  <c r="F758" i="25"/>
  <c r="G758" i="25"/>
  <c r="I758" i="25"/>
  <c r="F647" i="23"/>
  <c r="C647" i="23"/>
  <c r="G647" i="23"/>
  <c r="G648" i="23" s="1"/>
  <c r="I647" i="23"/>
  <c r="C588" i="27"/>
  <c r="D588" i="27" s="1"/>
  <c r="E588" i="27" s="1"/>
  <c r="I588" i="27"/>
  <c r="F588" i="27"/>
  <c r="G588" i="27"/>
  <c r="G426" i="25"/>
  <c r="F426" i="25"/>
  <c r="C426" i="25"/>
  <c r="I426" i="25"/>
  <c r="C376" i="23"/>
  <c r="F376" i="23"/>
  <c r="G376" i="23"/>
  <c r="I376" i="23"/>
  <c r="G235" i="27"/>
  <c r="I235" i="27"/>
  <c r="F235" i="27"/>
  <c r="C235" i="27"/>
  <c r="C99" i="25"/>
  <c r="F99" i="25"/>
  <c r="I99" i="25"/>
  <c r="G99" i="25"/>
  <c r="G976" i="23"/>
  <c r="C976" i="23"/>
  <c r="F976" i="23"/>
  <c r="I976" i="23"/>
  <c r="C836" i="27"/>
  <c r="F836" i="27"/>
  <c r="G836" i="27"/>
  <c r="I836" i="27"/>
  <c r="I960" i="25"/>
  <c r="G960" i="25"/>
  <c r="C960" i="25"/>
  <c r="F960" i="25"/>
  <c r="I610" i="23"/>
  <c r="C610" i="23"/>
  <c r="G610" i="23"/>
  <c r="F610" i="23"/>
  <c r="C523" i="27"/>
  <c r="I523" i="27"/>
  <c r="F523" i="27"/>
  <c r="G523" i="27"/>
  <c r="G524" i="27" s="1"/>
  <c r="C321" i="25"/>
  <c r="I321" i="25"/>
  <c r="F321" i="25"/>
  <c r="G321" i="25"/>
  <c r="C193" i="23"/>
  <c r="G193" i="23"/>
  <c r="I193" i="23"/>
  <c r="F193" i="23"/>
  <c r="G75" i="27"/>
  <c r="I75" i="27"/>
  <c r="C75" i="27"/>
  <c r="F75" i="27"/>
  <c r="I176" i="25"/>
  <c r="F176" i="25"/>
  <c r="G176" i="25"/>
  <c r="C176" i="25"/>
  <c r="F227" i="23"/>
  <c r="C227" i="23"/>
  <c r="G227" i="23"/>
  <c r="I227" i="23"/>
  <c r="C161" i="25"/>
  <c r="F161" i="25"/>
  <c r="G161" i="25"/>
  <c r="I161" i="25"/>
  <c r="I697" i="23"/>
  <c r="C697" i="23"/>
  <c r="D697" i="23" s="1"/>
  <c r="E697" i="23" s="1"/>
  <c r="F697" i="23"/>
  <c r="G697" i="23"/>
  <c r="F341" i="27"/>
  <c r="G341" i="27"/>
  <c r="I341" i="27"/>
  <c r="C341" i="27"/>
  <c r="F385" i="25"/>
  <c r="G385" i="25"/>
  <c r="I385" i="25"/>
  <c r="C385" i="25"/>
  <c r="I827" i="27"/>
  <c r="F827" i="27"/>
  <c r="G827" i="27"/>
  <c r="C827" i="27"/>
  <c r="I781" i="25"/>
  <c r="C781" i="25"/>
  <c r="F781" i="25"/>
  <c r="G781" i="25"/>
  <c r="F704" i="23"/>
  <c r="C704" i="23"/>
  <c r="I704" i="23"/>
  <c r="G704" i="23"/>
  <c r="G577" i="27"/>
  <c r="I577" i="27"/>
  <c r="C577" i="27"/>
  <c r="F577" i="27"/>
  <c r="C314" i="25"/>
  <c r="F314" i="25"/>
  <c r="I314" i="25"/>
  <c r="G314" i="25"/>
  <c r="G267" i="23"/>
  <c r="C267" i="23"/>
  <c r="F267" i="23"/>
  <c r="I267" i="23"/>
  <c r="C157" i="27"/>
  <c r="I157" i="27"/>
  <c r="F157" i="27"/>
  <c r="G157" i="27"/>
  <c r="C14" i="25"/>
  <c r="F14" i="25"/>
  <c r="G14" i="25"/>
  <c r="I14" i="25"/>
  <c r="C986" i="23"/>
  <c r="F986" i="23"/>
  <c r="G986" i="23"/>
  <c r="I986" i="23"/>
  <c r="I773" i="27"/>
  <c r="C773" i="27"/>
  <c r="F773" i="27"/>
  <c r="G773" i="27"/>
  <c r="G645" i="25"/>
  <c r="C645" i="25"/>
  <c r="D645" i="25" s="1"/>
  <c r="E645" i="25" s="1"/>
  <c r="F645" i="25"/>
  <c r="I645" i="25"/>
  <c r="G510" i="23"/>
  <c r="C510" i="23"/>
  <c r="F510" i="23"/>
  <c r="I510" i="23"/>
  <c r="C405" i="27"/>
  <c r="D405" i="27" s="1"/>
  <c r="E405" i="27" s="1"/>
  <c r="I405" i="27"/>
  <c r="F405" i="27"/>
  <c r="G405" i="27"/>
  <c r="C319" i="25"/>
  <c r="G319" i="25"/>
  <c r="F319" i="25"/>
  <c r="I319" i="25"/>
  <c r="C191" i="23"/>
  <c r="F191" i="23"/>
  <c r="G191" i="23"/>
  <c r="I191" i="23"/>
  <c r="C118" i="27"/>
  <c r="F118" i="27"/>
  <c r="G118" i="27"/>
  <c r="I118" i="27"/>
  <c r="G841" i="25"/>
  <c r="I841" i="25"/>
  <c r="F841" i="25"/>
  <c r="C841" i="25"/>
  <c r="C786" i="23"/>
  <c r="D786" i="23" s="1"/>
  <c r="E786" i="23" s="1"/>
  <c r="F786" i="23"/>
  <c r="G786" i="23"/>
  <c r="I786" i="23"/>
  <c r="G746" i="27"/>
  <c r="I746" i="27"/>
  <c r="C746" i="27"/>
  <c r="F746" i="27"/>
  <c r="G633" i="25"/>
  <c r="G634" i="25" s="1"/>
  <c r="F633" i="25"/>
  <c r="C633" i="25"/>
  <c r="I633" i="25"/>
  <c r="I496" i="23"/>
  <c r="G496" i="23"/>
  <c r="C496" i="23"/>
  <c r="F496" i="23"/>
  <c r="G429" i="27"/>
  <c r="F429" i="27"/>
  <c r="C429" i="27"/>
  <c r="I429" i="27"/>
  <c r="C292" i="25"/>
  <c r="F292" i="25"/>
  <c r="G292" i="25"/>
  <c r="I292" i="25"/>
  <c r="G186" i="23"/>
  <c r="I186" i="23"/>
  <c r="C186" i="23"/>
  <c r="F186" i="23"/>
  <c r="F84" i="27"/>
  <c r="C84" i="27"/>
  <c r="G84" i="27"/>
  <c r="I84" i="27"/>
  <c r="G816" i="25"/>
  <c r="I816" i="25"/>
  <c r="C816" i="25"/>
  <c r="F816" i="25"/>
  <c r="F994" i="23"/>
  <c r="G994" i="23"/>
  <c r="I994" i="23"/>
  <c r="C994" i="23"/>
  <c r="I711" i="27"/>
  <c r="C711" i="27"/>
  <c r="F711" i="27"/>
  <c r="G711" i="27"/>
  <c r="G564" i="25"/>
  <c r="I564" i="25"/>
  <c r="C564" i="25"/>
  <c r="F564" i="25"/>
  <c r="I479" i="23"/>
  <c r="C479" i="23"/>
  <c r="F479" i="23"/>
  <c r="G479" i="23"/>
  <c r="C353" i="27"/>
  <c r="D353" i="27" s="1"/>
  <c r="E353" i="27" s="1"/>
  <c r="F353" i="27"/>
  <c r="G353" i="27"/>
  <c r="I353" i="27"/>
  <c r="C261" i="25"/>
  <c r="F261" i="25"/>
  <c r="G261" i="25"/>
  <c r="I261" i="25"/>
  <c r="I135" i="23"/>
  <c r="C135" i="23"/>
  <c r="F135" i="23"/>
  <c r="G135" i="23"/>
  <c r="C38" i="27"/>
  <c r="F38" i="27"/>
  <c r="I38" i="27"/>
  <c r="G38" i="27"/>
  <c r="G39" i="27" s="1"/>
  <c r="F1007" i="25"/>
  <c r="I1007" i="25"/>
  <c r="C1007" i="25"/>
  <c r="G1007" i="25"/>
  <c r="I734" i="23"/>
  <c r="F734" i="23"/>
  <c r="G734" i="23"/>
  <c r="C734" i="23"/>
  <c r="F700" i="27"/>
  <c r="G700" i="27"/>
  <c r="I700" i="27"/>
  <c r="C700" i="27"/>
  <c r="C582" i="25"/>
  <c r="I582" i="25"/>
  <c r="G582" i="25"/>
  <c r="F582" i="25"/>
  <c r="I420" i="23"/>
  <c r="F420" i="23"/>
  <c r="G420" i="23"/>
  <c r="C420" i="23"/>
  <c r="F335" i="27"/>
  <c r="G335" i="27"/>
  <c r="I335" i="27"/>
  <c r="C335" i="27"/>
  <c r="C213" i="25"/>
  <c r="I213" i="25"/>
  <c r="F213" i="25"/>
  <c r="G213" i="25"/>
  <c r="G113" i="23"/>
  <c r="C113" i="23"/>
  <c r="I113" i="23"/>
  <c r="F113" i="23"/>
  <c r="I10" i="27"/>
  <c r="C10" i="27"/>
  <c r="F10" i="27"/>
  <c r="G10" i="27"/>
  <c r="G600" i="25"/>
  <c r="F600" i="25"/>
  <c r="I600" i="25"/>
  <c r="C600" i="25"/>
  <c r="G456" i="23"/>
  <c r="C456" i="23"/>
  <c r="F456" i="23"/>
  <c r="I456" i="23"/>
  <c r="C351" i="27"/>
  <c r="D351" i="27" s="1"/>
  <c r="E351" i="27" s="1"/>
  <c r="F351" i="27"/>
  <c r="G351" i="27"/>
  <c r="I351" i="27"/>
  <c r="F246" i="25"/>
  <c r="G246" i="25"/>
  <c r="I246" i="25"/>
  <c r="C246" i="25"/>
  <c r="C139" i="23"/>
  <c r="F139" i="23"/>
  <c r="G139" i="23"/>
  <c r="I139" i="23"/>
  <c r="F44" i="27"/>
  <c r="G44" i="27"/>
  <c r="I44" i="27"/>
  <c r="C44" i="27"/>
  <c r="D44" i="27" s="1"/>
  <c r="E44" i="27" s="1"/>
  <c r="I437" i="25"/>
  <c r="C437" i="25"/>
  <c r="F437" i="25"/>
  <c r="G437" i="25"/>
  <c r="C792" i="23"/>
  <c r="F792" i="23"/>
  <c r="G792" i="23"/>
  <c r="I792" i="23"/>
  <c r="I755" i="27"/>
  <c r="C755" i="27"/>
  <c r="F755" i="27"/>
  <c r="G755" i="27"/>
  <c r="C636" i="25"/>
  <c r="F636" i="25"/>
  <c r="G636" i="25"/>
  <c r="I636" i="25"/>
  <c r="F483" i="23"/>
  <c r="C483" i="23"/>
  <c r="G483" i="23"/>
  <c r="I483" i="23"/>
  <c r="C402" i="27"/>
  <c r="D402" i="27" s="1"/>
  <c r="E402" i="27" s="1"/>
  <c r="F402" i="27"/>
  <c r="G402" i="27"/>
  <c r="I402" i="27"/>
  <c r="F279" i="25"/>
  <c r="I279" i="25"/>
  <c r="C279" i="25"/>
  <c r="G279" i="25"/>
  <c r="G143" i="23"/>
  <c r="I143" i="23"/>
  <c r="C143" i="23"/>
  <c r="F143" i="23"/>
  <c r="G111" i="27"/>
  <c r="F111" i="27"/>
  <c r="C111" i="27"/>
  <c r="I111" i="27"/>
  <c r="I770" i="25"/>
  <c r="G770" i="25"/>
  <c r="F770" i="25"/>
  <c r="C770" i="25"/>
  <c r="G1012" i="23"/>
  <c r="I1012" i="23"/>
  <c r="F1012" i="23"/>
  <c r="C1012" i="23"/>
  <c r="I226" i="25"/>
  <c r="F226" i="25"/>
  <c r="G226" i="25"/>
  <c r="C226" i="25"/>
  <c r="I9" i="23"/>
  <c r="F9" i="23"/>
  <c r="C9" i="23"/>
  <c r="G9" i="23"/>
  <c r="F1004" i="27"/>
  <c r="G1004" i="27"/>
  <c r="I1004" i="27"/>
  <c r="C1004" i="27"/>
  <c r="C714" i="25"/>
  <c r="I714" i="25"/>
  <c r="G714" i="25"/>
  <c r="F714" i="25"/>
  <c r="F594" i="23"/>
  <c r="C594" i="23"/>
  <c r="I594" i="23"/>
  <c r="G594" i="23"/>
  <c r="C489" i="27"/>
  <c r="G489" i="27"/>
  <c r="I489" i="27"/>
  <c r="F489" i="27"/>
  <c r="C331" i="25"/>
  <c r="F331" i="25"/>
  <c r="G331" i="25"/>
  <c r="I331" i="25"/>
  <c r="C221" i="23"/>
  <c r="G221" i="23"/>
  <c r="F221" i="23"/>
  <c r="I221" i="23"/>
  <c r="F200" i="27"/>
  <c r="G200" i="27"/>
  <c r="C200" i="27"/>
  <c r="I200" i="27"/>
  <c r="C826" i="25"/>
  <c r="I826" i="25"/>
  <c r="F826" i="25"/>
  <c r="G826" i="25"/>
  <c r="G780" i="23"/>
  <c r="C780" i="23"/>
  <c r="F780" i="23"/>
  <c r="I780" i="23"/>
  <c r="G721" i="27"/>
  <c r="I721" i="27"/>
  <c r="C721" i="27"/>
  <c r="F721" i="27"/>
  <c r="F575" i="25"/>
  <c r="C575" i="25"/>
  <c r="G575" i="25"/>
  <c r="I575" i="25"/>
  <c r="F452" i="23"/>
  <c r="G452" i="23"/>
  <c r="I452" i="23"/>
  <c r="C452" i="23"/>
  <c r="G313" i="27"/>
  <c r="I313" i="27"/>
  <c r="C313" i="27"/>
  <c r="D313" i="27" s="1"/>
  <c r="E313" i="27" s="1"/>
  <c r="F313" i="27"/>
  <c r="G276" i="25"/>
  <c r="G277" i="25" s="1"/>
  <c r="C276" i="25"/>
  <c r="I276" i="25"/>
  <c r="F276" i="25"/>
  <c r="G156" i="23"/>
  <c r="C156" i="23"/>
  <c r="F156" i="23"/>
  <c r="I156" i="23"/>
  <c r="I65" i="27"/>
  <c r="C65" i="27"/>
  <c r="F65" i="27"/>
  <c r="G65" i="27"/>
  <c r="G1017" i="25"/>
  <c r="I1017" i="25"/>
  <c r="C1017" i="25"/>
  <c r="F1017" i="25"/>
  <c r="C776" i="23"/>
  <c r="F776" i="23"/>
  <c r="G776" i="23"/>
  <c r="I776" i="23"/>
  <c r="C694" i="27"/>
  <c r="D694" i="27" s="1"/>
  <c r="E694" i="27" s="1"/>
  <c r="G694" i="27"/>
  <c r="I694" i="27"/>
  <c r="F694" i="27"/>
  <c r="I556" i="25"/>
  <c r="F556" i="25"/>
  <c r="G556" i="25"/>
  <c r="C556" i="25"/>
  <c r="F404" i="23"/>
  <c r="G404" i="23"/>
  <c r="C404" i="23"/>
  <c r="I404" i="23"/>
  <c r="I362" i="27"/>
  <c r="C362" i="27"/>
  <c r="F362" i="27"/>
  <c r="G362" i="27"/>
  <c r="F239" i="25"/>
  <c r="G239" i="25"/>
  <c r="I239" i="25"/>
  <c r="C239" i="25"/>
  <c r="F104" i="23"/>
  <c r="G104" i="23"/>
  <c r="I104" i="23"/>
  <c r="C104" i="23"/>
  <c r="F21" i="27"/>
  <c r="C21" i="27"/>
  <c r="G21" i="27"/>
  <c r="I21" i="27"/>
  <c r="G801" i="25"/>
  <c r="F801" i="25"/>
  <c r="C801" i="25"/>
  <c r="I801" i="25"/>
  <c r="G745" i="23"/>
  <c r="C745" i="23"/>
  <c r="I745" i="23"/>
  <c r="F745" i="23"/>
  <c r="I683" i="27"/>
  <c r="C683" i="27"/>
  <c r="F683" i="27"/>
  <c r="G683" i="27"/>
  <c r="G543" i="25"/>
  <c r="C543" i="25"/>
  <c r="F543" i="25"/>
  <c r="I543" i="25"/>
  <c r="C439" i="23"/>
  <c r="G439" i="23"/>
  <c r="F439" i="23"/>
  <c r="I439" i="23"/>
  <c r="C324" i="27"/>
  <c r="F324" i="27"/>
  <c r="I324" i="27"/>
  <c r="G324" i="27"/>
  <c r="F197" i="25"/>
  <c r="I197" i="25"/>
  <c r="G197" i="25"/>
  <c r="C197" i="25"/>
  <c r="F81" i="23"/>
  <c r="G81" i="23"/>
  <c r="I81" i="23"/>
  <c r="C81" i="23"/>
  <c r="G847" i="27"/>
  <c r="F847" i="27"/>
  <c r="C847" i="27"/>
  <c r="I847" i="27"/>
  <c r="C963" i="25"/>
  <c r="F963" i="25"/>
  <c r="G963" i="25"/>
  <c r="I963" i="25"/>
  <c r="F710" i="23"/>
  <c r="C710" i="23"/>
  <c r="G710" i="23"/>
  <c r="I710" i="23"/>
  <c r="G529" i="27"/>
  <c r="I529" i="27"/>
  <c r="C529" i="27"/>
  <c r="D529" i="27" s="1"/>
  <c r="E529" i="27" s="1"/>
  <c r="F529" i="27"/>
  <c r="F396" i="25"/>
  <c r="I396" i="25"/>
  <c r="C396" i="25"/>
  <c r="D396" i="25" s="1"/>
  <c r="E396" i="25" s="1"/>
  <c r="G396" i="25"/>
  <c r="C150" i="23"/>
  <c r="D150" i="23" s="1"/>
  <c r="E150" i="23" s="1"/>
  <c r="G150" i="23"/>
  <c r="F150" i="23"/>
  <c r="I150" i="23"/>
  <c r="C134" i="27"/>
  <c r="F134" i="27"/>
  <c r="G134" i="27"/>
  <c r="I134" i="27"/>
  <c r="F946" i="25"/>
  <c r="G946" i="25"/>
  <c r="C946" i="25"/>
  <c r="I946" i="25"/>
  <c r="C581" i="23"/>
  <c r="G581" i="23"/>
  <c r="I581" i="23"/>
  <c r="F581" i="23"/>
  <c r="G443" i="27"/>
  <c r="I443" i="27"/>
  <c r="C443" i="27"/>
  <c r="F443" i="27"/>
  <c r="I323" i="25"/>
  <c r="F323" i="25"/>
  <c r="C323" i="25"/>
  <c r="G323" i="25"/>
  <c r="C195" i="23"/>
  <c r="F195" i="23"/>
  <c r="G195" i="23"/>
  <c r="I195" i="23"/>
  <c r="F119" i="27"/>
  <c r="C119" i="27"/>
  <c r="G119" i="27"/>
  <c r="I119" i="27"/>
  <c r="G805" i="25"/>
  <c r="F805" i="25"/>
  <c r="C805" i="25"/>
  <c r="D805" i="25" s="1"/>
  <c r="E805" i="25" s="1"/>
  <c r="I805" i="25"/>
  <c r="I813" i="23"/>
  <c r="G813" i="23"/>
  <c r="C813" i="23"/>
  <c r="F813" i="23"/>
  <c r="I1002" i="27"/>
  <c r="C1002" i="27"/>
  <c r="F1002" i="27"/>
  <c r="G1002" i="27"/>
  <c r="I680" i="25"/>
  <c r="C680" i="25"/>
  <c r="F680" i="25"/>
  <c r="G680" i="25"/>
  <c r="C561" i="23"/>
  <c r="G561" i="23"/>
  <c r="I561" i="23"/>
  <c r="F561" i="23"/>
  <c r="I500" i="27"/>
  <c r="F500" i="27"/>
  <c r="C500" i="27"/>
  <c r="D500" i="27" s="1"/>
  <c r="E500" i="27" s="1"/>
  <c r="G500" i="27"/>
  <c r="G350" i="25"/>
  <c r="C350" i="25"/>
  <c r="F350" i="25"/>
  <c r="I350" i="25"/>
  <c r="F260" i="23"/>
  <c r="C260" i="23"/>
  <c r="G260" i="23"/>
  <c r="I260" i="23"/>
  <c r="I164" i="27"/>
  <c r="C164" i="27"/>
  <c r="F164" i="27"/>
  <c r="G164" i="27"/>
  <c r="I43" i="25"/>
  <c r="C43" i="25"/>
  <c r="G43" i="25"/>
  <c r="F43" i="25"/>
  <c r="F418" i="23"/>
  <c r="C418" i="23"/>
  <c r="G418" i="23"/>
  <c r="I418" i="23"/>
  <c r="I1005" i="27"/>
  <c r="G1005" i="27"/>
  <c r="C1005" i="27"/>
  <c r="F1005" i="27"/>
  <c r="G754" i="25"/>
  <c r="F754" i="25"/>
  <c r="I754" i="25"/>
  <c r="C754" i="25"/>
  <c r="D754" i="25" s="1"/>
  <c r="E754" i="25" s="1"/>
  <c r="I635" i="23"/>
  <c r="F635" i="23"/>
  <c r="C635" i="23"/>
  <c r="G635" i="23"/>
  <c r="C580" i="27"/>
  <c r="F580" i="27"/>
  <c r="G580" i="27"/>
  <c r="I580" i="27"/>
  <c r="F401" i="25"/>
  <c r="G401" i="25"/>
  <c r="I401" i="25"/>
  <c r="C401" i="25"/>
  <c r="F301" i="23"/>
  <c r="I301" i="23"/>
  <c r="C301" i="23"/>
  <c r="D301" i="23" s="1"/>
  <c r="E301" i="23" s="1"/>
  <c r="G301" i="23"/>
  <c r="C222" i="27"/>
  <c r="F222" i="27"/>
  <c r="G222" i="27"/>
  <c r="I222" i="27"/>
  <c r="I15" i="25"/>
  <c r="F15" i="25"/>
  <c r="G15" i="25"/>
  <c r="C15" i="25"/>
  <c r="G28" i="24"/>
  <c r="G29" i="28"/>
  <c r="G39" i="24"/>
  <c r="G42" i="26"/>
  <c r="G49" i="28"/>
  <c r="G51" i="28"/>
  <c r="G53" i="26"/>
  <c r="G58" i="26"/>
  <c r="G61" i="28"/>
  <c r="G63" i="28"/>
  <c r="G64" i="24"/>
  <c r="G72" i="24"/>
  <c r="G78" i="28"/>
  <c r="G79" i="24"/>
  <c r="G80" i="26"/>
  <c r="G87" i="26"/>
  <c r="E96" i="26"/>
  <c r="I96" i="26"/>
  <c r="E97" i="28"/>
  <c r="I97" i="28"/>
  <c r="I790" i="25"/>
  <c r="F790" i="25"/>
  <c r="G790" i="25"/>
  <c r="C790" i="25"/>
  <c r="F668" i="23"/>
  <c r="C668" i="23"/>
  <c r="G668" i="23"/>
  <c r="I668" i="23"/>
  <c r="F327" i="27"/>
  <c r="C327" i="27"/>
  <c r="G327" i="27"/>
  <c r="I327" i="27"/>
  <c r="C201" i="25"/>
  <c r="F201" i="25"/>
  <c r="G201" i="25"/>
  <c r="I201" i="25"/>
  <c r="I803" i="23"/>
  <c r="G803" i="23"/>
  <c r="C803" i="23"/>
  <c r="F803" i="23"/>
  <c r="F949" i="27"/>
  <c r="C949" i="27"/>
  <c r="G949" i="27"/>
  <c r="I949" i="27"/>
  <c r="G686" i="25"/>
  <c r="I686" i="25"/>
  <c r="C686" i="25"/>
  <c r="F686" i="25"/>
  <c r="I525" i="23"/>
  <c r="C525" i="23"/>
  <c r="G525" i="23"/>
  <c r="F525" i="23"/>
  <c r="I461" i="27"/>
  <c r="C461" i="27"/>
  <c r="F461" i="27"/>
  <c r="G461" i="27"/>
  <c r="F357" i="25"/>
  <c r="I357" i="25"/>
  <c r="C357" i="25"/>
  <c r="G357" i="25"/>
  <c r="G146" i="23"/>
  <c r="F146" i="23"/>
  <c r="I146" i="23"/>
  <c r="C146" i="23"/>
  <c r="C137" i="27"/>
  <c r="G137" i="27"/>
  <c r="I137" i="27"/>
  <c r="F137" i="27"/>
  <c r="C848" i="25"/>
  <c r="G848" i="25"/>
  <c r="F848" i="25"/>
  <c r="I848" i="25"/>
  <c r="G789" i="23"/>
  <c r="I789" i="23"/>
  <c r="C789" i="23"/>
  <c r="F789" i="23"/>
  <c r="F752" i="27"/>
  <c r="G752" i="27"/>
  <c r="I752" i="27"/>
  <c r="C752" i="27"/>
  <c r="C630" i="25"/>
  <c r="I630" i="25"/>
  <c r="F630" i="25"/>
  <c r="G630" i="25"/>
  <c r="G488" i="23"/>
  <c r="I488" i="23"/>
  <c r="C488" i="23"/>
  <c r="F488" i="23"/>
  <c r="C399" i="27"/>
  <c r="D399" i="27" s="1"/>
  <c r="E399" i="27" s="1"/>
  <c r="G399" i="27"/>
  <c r="F399" i="27"/>
  <c r="I399" i="27"/>
  <c r="G299" i="25"/>
  <c r="C299" i="25"/>
  <c r="F299" i="25"/>
  <c r="I299" i="25"/>
  <c r="F169" i="23"/>
  <c r="I169" i="23"/>
  <c r="C169" i="23"/>
  <c r="G169" i="23"/>
  <c r="C106" i="27"/>
  <c r="F106" i="27"/>
  <c r="G106" i="27"/>
  <c r="G107" i="27" s="1"/>
  <c r="I106" i="27"/>
  <c r="F825" i="25"/>
  <c r="C825" i="25"/>
  <c r="G825" i="25"/>
  <c r="I825" i="25"/>
  <c r="C955" i="23"/>
  <c r="D955" i="23" s="1"/>
  <c r="E955" i="23" s="1"/>
  <c r="F955" i="23"/>
  <c r="G955" i="23"/>
  <c r="I955" i="23"/>
  <c r="G723" i="27"/>
  <c r="G724" i="27" s="1"/>
  <c r="F723" i="27"/>
  <c r="I723" i="27"/>
  <c r="C723" i="27"/>
  <c r="G551" i="25"/>
  <c r="F551" i="25"/>
  <c r="C551" i="25"/>
  <c r="I551" i="25"/>
  <c r="F445" i="23"/>
  <c r="C445" i="23"/>
  <c r="G445" i="23"/>
  <c r="I445" i="23"/>
  <c r="F312" i="27"/>
  <c r="G312" i="27"/>
  <c r="I312" i="27"/>
  <c r="C312" i="27"/>
  <c r="C262" i="25"/>
  <c r="F262" i="25"/>
  <c r="G262" i="25"/>
  <c r="I262" i="25"/>
  <c r="C155" i="23"/>
  <c r="D155" i="23" s="1"/>
  <c r="E155" i="23" s="1"/>
  <c r="I155" i="23"/>
  <c r="F155" i="23"/>
  <c r="G155" i="23"/>
  <c r="I62" i="27"/>
  <c r="G62" i="27"/>
  <c r="C62" i="27"/>
  <c r="F62" i="27"/>
  <c r="G1016" i="25"/>
  <c r="I1016" i="25"/>
  <c r="F1016" i="25"/>
  <c r="C1016" i="25"/>
  <c r="F775" i="23"/>
  <c r="G775" i="23"/>
  <c r="I775" i="23"/>
  <c r="C775" i="23"/>
  <c r="F693" i="27"/>
  <c r="G693" i="27"/>
  <c r="I693" i="27"/>
  <c r="C693" i="27"/>
  <c r="I555" i="25"/>
  <c r="C555" i="25"/>
  <c r="F555" i="25"/>
  <c r="G555" i="25"/>
  <c r="I403" i="23"/>
  <c r="C403" i="23"/>
  <c r="F403" i="23"/>
  <c r="G403" i="23"/>
  <c r="G361" i="27"/>
  <c r="I361" i="27"/>
  <c r="C361" i="27"/>
  <c r="F361" i="27"/>
  <c r="G238" i="25"/>
  <c r="C238" i="25"/>
  <c r="F238" i="25"/>
  <c r="I238" i="25"/>
  <c r="F103" i="23"/>
  <c r="G103" i="23"/>
  <c r="I103" i="23"/>
  <c r="C103" i="23"/>
  <c r="I20" i="27"/>
  <c r="F20" i="27"/>
  <c r="C20" i="27"/>
  <c r="G20" i="27"/>
  <c r="C982" i="25"/>
  <c r="G982" i="25"/>
  <c r="F982" i="25"/>
  <c r="I982" i="25"/>
  <c r="F689" i="23"/>
  <c r="C689" i="23"/>
  <c r="G689" i="23"/>
  <c r="I689" i="23"/>
  <c r="C546" i="27"/>
  <c r="F546" i="27"/>
  <c r="G546" i="27"/>
  <c r="I546" i="27"/>
  <c r="C438" i="25"/>
  <c r="G438" i="25"/>
  <c r="I438" i="25"/>
  <c r="F438" i="25"/>
  <c r="F243" i="23"/>
  <c r="I243" i="23"/>
  <c r="C243" i="23"/>
  <c r="G243" i="23"/>
  <c r="G244" i="23" s="1"/>
  <c r="F78" i="27"/>
  <c r="G78" i="27"/>
  <c r="C78" i="27"/>
  <c r="I78" i="27"/>
  <c r="I649" i="25"/>
  <c r="G649" i="25"/>
  <c r="F649" i="25"/>
  <c r="C649" i="25"/>
  <c r="G501" i="23"/>
  <c r="F501" i="23"/>
  <c r="I501" i="23"/>
  <c r="C501" i="23"/>
  <c r="I317" i="27"/>
  <c r="C317" i="27"/>
  <c r="F317" i="27"/>
  <c r="G317" i="27"/>
  <c r="G271" i="25"/>
  <c r="G272" i="25" s="1"/>
  <c r="C271" i="25"/>
  <c r="F271" i="25"/>
  <c r="I271" i="25"/>
  <c r="I160" i="23"/>
  <c r="G160" i="23"/>
  <c r="C160" i="23"/>
  <c r="F160" i="23"/>
  <c r="G69" i="27"/>
  <c r="I69" i="27"/>
  <c r="C69" i="27"/>
  <c r="D69" i="27" s="1"/>
  <c r="E69" i="27" s="1"/>
  <c r="F69" i="27"/>
  <c r="G667" i="25"/>
  <c r="C667" i="25"/>
  <c r="F667" i="25"/>
  <c r="I667" i="25"/>
  <c r="C989" i="23"/>
  <c r="F989" i="23"/>
  <c r="G989" i="23"/>
  <c r="I989" i="23"/>
  <c r="G945" i="27"/>
  <c r="I945" i="27"/>
  <c r="C945" i="27"/>
  <c r="F945" i="27"/>
  <c r="G663" i="25"/>
  <c r="I663" i="25"/>
  <c r="C663" i="25"/>
  <c r="F663" i="25"/>
  <c r="G540" i="23"/>
  <c r="C540" i="23"/>
  <c r="F540" i="23"/>
  <c r="I540" i="23"/>
  <c r="I408" i="27"/>
  <c r="F408" i="27"/>
  <c r="C408" i="27"/>
  <c r="G408" i="27"/>
  <c r="I322" i="25"/>
  <c r="F322" i="25"/>
  <c r="G322" i="25"/>
  <c r="C322" i="25"/>
  <c r="G194" i="23"/>
  <c r="F194" i="23"/>
  <c r="I194" i="23"/>
  <c r="C194" i="23"/>
  <c r="I123" i="27"/>
  <c r="F123" i="27"/>
  <c r="G123" i="27"/>
  <c r="C123" i="27"/>
  <c r="C799" i="25"/>
  <c r="F799" i="25"/>
  <c r="G799" i="25"/>
  <c r="I799" i="25"/>
  <c r="G812" i="23"/>
  <c r="C812" i="23"/>
  <c r="I812" i="23"/>
  <c r="F812" i="23"/>
  <c r="C1001" i="27"/>
  <c r="F1001" i="27"/>
  <c r="G1001" i="27"/>
  <c r="I1001" i="27"/>
  <c r="I690" i="25"/>
  <c r="F690" i="25"/>
  <c r="G690" i="25"/>
  <c r="C690" i="25"/>
  <c r="G560" i="23"/>
  <c r="C560" i="23"/>
  <c r="F560" i="23"/>
  <c r="I560" i="23"/>
  <c r="C499" i="27"/>
  <c r="F499" i="27"/>
  <c r="G499" i="27"/>
  <c r="I499" i="27"/>
  <c r="I349" i="25"/>
  <c r="G349" i="25"/>
  <c r="C349" i="25"/>
  <c r="F349" i="25"/>
  <c r="C274" i="23"/>
  <c r="F274" i="23"/>
  <c r="G274" i="23"/>
  <c r="I274" i="23"/>
  <c r="F189" i="27"/>
  <c r="G189" i="27"/>
  <c r="I189" i="27"/>
  <c r="C189" i="27"/>
  <c r="E94" i="24"/>
  <c r="I94" i="24"/>
  <c r="G578" i="23"/>
  <c r="F578" i="23"/>
  <c r="I578" i="23"/>
  <c r="C578" i="23"/>
  <c r="G67" i="27"/>
  <c r="I67" i="27"/>
  <c r="F67" i="27"/>
  <c r="C67" i="27"/>
  <c r="F542" i="25"/>
  <c r="I542" i="25"/>
  <c r="C542" i="25"/>
  <c r="D542" i="25" s="1"/>
  <c r="E542" i="25" s="1"/>
  <c r="G542" i="25"/>
  <c r="C129" i="23"/>
  <c r="G129" i="23"/>
  <c r="F129" i="23"/>
  <c r="I129" i="23"/>
  <c r="C87" i="27"/>
  <c r="F87" i="27"/>
  <c r="G87" i="27"/>
  <c r="I87" i="27"/>
  <c r="I515" i="23"/>
  <c r="F515" i="23"/>
  <c r="G515" i="23"/>
  <c r="C515" i="23"/>
  <c r="I268" i="27"/>
  <c r="F268" i="27"/>
  <c r="G268" i="27"/>
  <c r="C268" i="27"/>
  <c r="D268" i="27" s="1"/>
  <c r="E268" i="27" s="1"/>
  <c r="C835" i="27"/>
  <c r="G835" i="27"/>
  <c r="F835" i="27"/>
  <c r="I835" i="27"/>
  <c r="F1052" i="25"/>
  <c r="G1052" i="25"/>
  <c r="G1053" i="25" s="1"/>
  <c r="I1052" i="25"/>
  <c r="C1052" i="25"/>
  <c r="F657" i="23"/>
  <c r="C657" i="23"/>
  <c r="I657" i="23"/>
  <c r="G657" i="23"/>
  <c r="I557" i="27"/>
  <c r="C557" i="27"/>
  <c r="F557" i="27"/>
  <c r="G557" i="27"/>
  <c r="F406" i="25"/>
  <c r="I406" i="25"/>
  <c r="C406" i="25"/>
  <c r="G406" i="25"/>
  <c r="G320" i="23"/>
  <c r="C320" i="23"/>
  <c r="F320" i="23"/>
  <c r="I320" i="23"/>
  <c r="G241" i="27"/>
  <c r="F241" i="27"/>
  <c r="I241" i="27"/>
  <c r="C241" i="27"/>
  <c r="F121" i="25"/>
  <c r="I121" i="25"/>
  <c r="G121" i="25"/>
  <c r="C121" i="25"/>
  <c r="I842" i="23"/>
  <c r="C842" i="23"/>
  <c r="F842" i="23"/>
  <c r="G842" i="23"/>
  <c r="F802" i="27"/>
  <c r="G802" i="27"/>
  <c r="I802" i="27"/>
  <c r="C802" i="27"/>
  <c r="F747" i="25"/>
  <c r="C747" i="25"/>
  <c r="I747" i="25"/>
  <c r="G747" i="25"/>
  <c r="F622" i="23"/>
  <c r="C622" i="23"/>
  <c r="I622" i="23"/>
  <c r="G622" i="23"/>
  <c r="C533" i="27"/>
  <c r="F533" i="27"/>
  <c r="G533" i="27"/>
  <c r="I533" i="27"/>
  <c r="I395" i="25"/>
  <c r="F395" i="25"/>
  <c r="G395" i="25"/>
  <c r="C395" i="25"/>
  <c r="I293" i="23"/>
  <c r="F293" i="23"/>
  <c r="G293" i="23"/>
  <c r="C293" i="23"/>
  <c r="G162" i="27"/>
  <c r="I162" i="27"/>
  <c r="C162" i="27"/>
  <c r="F162" i="27"/>
  <c r="G85" i="25"/>
  <c r="C85" i="25"/>
  <c r="F85" i="25"/>
  <c r="I85" i="25"/>
  <c r="C817" i="23"/>
  <c r="D817" i="23" s="1"/>
  <c r="E817" i="23" s="1"/>
  <c r="F817" i="23"/>
  <c r="G817" i="23"/>
  <c r="I817" i="23"/>
  <c r="I788" i="27"/>
  <c r="F788" i="27"/>
  <c r="C788" i="27"/>
  <c r="G788" i="27"/>
  <c r="F712" i="25"/>
  <c r="G712" i="25"/>
  <c r="I712" i="25"/>
  <c r="C712" i="25"/>
  <c r="I592" i="23"/>
  <c r="F592" i="23"/>
  <c r="G592" i="23"/>
  <c r="C592" i="23"/>
  <c r="I487" i="27"/>
  <c r="F487" i="27"/>
  <c r="G487" i="27"/>
  <c r="C487" i="27"/>
  <c r="C354" i="25"/>
  <c r="F354" i="25"/>
  <c r="G354" i="25"/>
  <c r="I354" i="25"/>
  <c r="C265" i="23"/>
  <c r="F265" i="23"/>
  <c r="G265" i="23"/>
  <c r="G266" i="23" s="1"/>
  <c r="I265" i="23"/>
  <c r="F168" i="27"/>
  <c r="C168" i="27"/>
  <c r="D168" i="27" s="1"/>
  <c r="E168" i="27" s="1"/>
  <c r="G168" i="27"/>
  <c r="I168" i="27"/>
  <c r="C36" i="25"/>
  <c r="G36" i="25"/>
  <c r="F36" i="25"/>
  <c r="I36" i="25"/>
  <c r="I1008" i="23"/>
  <c r="C1008" i="23"/>
  <c r="G1008" i="23"/>
  <c r="F1008" i="23"/>
  <c r="C981" i="27"/>
  <c r="I981" i="27"/>
  <c r="G981" i="27"/>
  <c r="F981" i="27"/>
  <c r="G701" i="25"/>
  <c r="I701" i="25"/>
  <c r="C701" i="25"/>
  <c r="F701" i="25"/>
  <c r="C583" i="23"/>
  <c r="F583" i="23"/>
  <c r="G583" i="23"/>
  <c r="I583" i="23"/>
  <c r="F451" i="27"/>
  <c r="G451" i="27"/>
  <c r="I451" i="27"/>
  <c r="C451" i="27"/>
  <c r="D451" i="27" s="1"/>
  <c r="E451" i="27" s="1"/>
  <c r="C336" i="25"/>
  <c r="G336" i="25"/>
  <c r="F336" i="25"/>
  <c r="I336" i="25"/>
  <c r="G216" i="23"/>
  <c r="G217" i="23" s="1"/>
  <c r="C216" i="23"/>
  <c r="F216" i="23"/>
  <c r="I216" i="23"/>
  <c r="I154" i="27"/>
  <c r="F154" i="27"/>
  <c r="C154" i="27"/>
  <c r="G154" i="27"/>
  <c r="C11" i="25"/>
  <c r="F11" i="25"/>
  <c r="I11" i="25"/>
  <c r="G11" i="25"/>
  <c r="G985" i="23"/>
  <c r="C985" i="23"/>
  <c r="F985" i="23"/>
  <c r="I985" i="23"/>
  <c r="G759" i="27"/>
  <c r="F759" i="27"/>
  <c r="I759" i="27"/>
  <c r="C759" i="27"/>
  <c r="C650" i="25"/>
  <c r="G650" i="25"/>
  <c r="F650" i="25"/>
  <c r="I650" i="25"/>
  <c r="F518" i="23"/>
  <c r="I518" i="23"/>
  <c r="C518" i="23"/>
  <c r="G518" i="23"/>
  <c r="G519" i="23" s="1"/>
  <c r="G431" i="27"/>
  <c r="G432" i="27" s="1"/>
  <c r="I431" i="27"/>
  <c r="C431" i="27"/>
  <c r="F431" i="27"/>
  <c r="I378" i="25"/>
  <c r="C378" i="25"/>
  <c r="F378" i="25"/>
  <c r="G378" i="25"/>
  <c r="C179" i="23"/>
  <c r="G179" i="23"/>
  <c r="F179" i="23"/>
  <c r="I179" i="23"/>
  <c r="F19" i="27"/>
  <c r="C19" i="27"/>
  <c r="G19" i="27"/>
  <c r="I19" i="27"/>
  <c r="C613" i="25"/>
  <c r="F613" i="25"/>
  <c r="I613" i="25"/>
  <c r="G613" i="25"/>
  <c r="G614" i="25" s="1"/>
  <c r="G446" i="23"/>
  <c r="C446" i="23"/>
  <c r="I446" i="23"/>
  <c r="F446" i="23"/>
  <c r="I369" i="27"/>
  <c r="C369" i="27"/>
  <c r="F369" i="27"/>
  <c r="G369" i="27"/>
  <c r="F252" i="25"/>
  <c r="C252" i="25"/>
  <c r="G252" i="25"/>
  <c r="I252" i="25"/>
  <c r="C203" i="23"/>
  <c r="F203" i="23"/>
  <c r="G203" i="23"/>
  <c r="I203" i="23"/>
  <c r="G57" i="27"/>
  <c r="C57" i="27"/>
  <c r="I57" i="27"/>
  <c r="F57" i="27"/>
  <c r="C626" i="25"/>
  <c r="F626" i="25"/>
  <c r="I626" i="25"/>
  <c r="G626" i="25"/>
  <c r="F798" i="23"/>
  <c r="C798" i="23"/>
  <c r="I798" i="23"/>
  <c r="G798" i="23"/>
  <c r="C758" i="27"/>
  <c r="F758" i="27"/>
  <c r="G758" i="27"/>
  <c r="I758" i="27"/>
  <c r="C647" i="25"/>
  <c r="F647" i="25"/>
  <c r="G647" i="25"/>
  <c r="G648" i="25" s="1"/>
  <c r="I647" i="25"/>
  <c r="F516" i="23"/>
  <c r="G516" i="23"/>
  <c r="I516" i="23"/>
  <c r="C516" i="23"/>
  <c r="I426" i="27"/>
  <c r="F426" i="27"/>
  <c r="C426" i="27"/>
  <c r="D426" i="27" s="1"/>
  <c r="E426" i="27" s="1"/>
  <c r="G426" i="27"/>
  <c r="F376" i="25"/>
  <c r="I376" i="25"/>
  <c r="C376" i="25"/>
  <c r="G376" i="25"/>
  <c r="C177" i="23"/>
  <c r="F177" i="23"/>
  <c r="G177" i="23"/>
  <c r="I177" i="23"/>
  <c r="I99" i="27"/>
  <c r="F99" i="27"/>
  <c r="G99" i="27"/>
  <c r="C99" i="27"/>
  <c r="D99" i="27" s="1"/>
  <c r="E99" i="27" s="1"/>
  <c r="G976" i="25"/>
  <c r="F976" i="25"/>
  <c r="C976" i="25"/>
  <c r="D976" i="25" s="1"/>
  <c r="E976" i="25" s="1"/>
  <c r="I976" i="25"/>
  <c r="G1020" i="23"/>
  <c r="I1020" i="23"/>
  <c r="F1020" i="23"/>
  <c r="C1020" i="23"/>
  <c r="C960" i="27"/>
  <c r="I960" i="27"/>
  <c r="F960" i="27"/>
  <c r="G960" i="27"/>
  <c r="G610" i="25"/>
  <c r="F610" i="25"/>
  <c r="I610" i="25"/>
  <c r="C610" i="25"/>
  <c r="I470" i="23"/>
  <c r="C470" i="23"/>
  <c r="F470" i="23"/>
  <c r="G470" i="23"/>
  <c r="G321" i="27"/>
  <c r="I321" i="27"/>
  <c r="C321" i="27"/>
  <c r="F321" i="27"/>
  <c r="F193" i="25"/>
  <c r="G193" i="25"/>
  <c r="I193" i="25"/>
  <c r="C193" i="25"/>
  <c r="C737" i="23"/>
  <c r="F737" i="23"/>
  <c r="G737" i="23"/>
  <c r="I737" i="23"/>
  <c r="C176" i="27"/>
  <c r="I176" i="27"/>
  <c r="G176" i="27"/>
  <c r="F176" i="27"/>
  <c r="C227" i="25"/>
  <c r="G227" i="25"/>
  <c r="I227" i="25"/>
  <c r="F227" i="25"/>
  <c r="I161" i="27"/>
  <c r="C161" i="27"/>
  <c r="G161" i="27"/>
  <c r="F161" i="27"/>
  <c r="C697" i="25"/>
  <c r="F697" i="25"/>
  <c r="G697" i="25"/>
  <c r="I697" i="25"/>
  <c r="F26" i="23"/>
  <c r="I26" i="23"/>
  <c r="C26" i="23"/>
  <c r="G26" i="23"/>
  <c r="C385" i="27"/>
  <c r="F385" i="27"/>
  <c r="I385" i="27"/>
  <c r="G385" i="27"/>
  <c r="C1011" i="23"/>
  <c r="I1011" i="23"/>
  <c r="G1011" i="23"/>
  <c r="F1011" i="23"/>
  <c r="C781" i="27"/>
  <c r="F781" i="27"/>
  <c r="I781" i="27"/>
  <c r="G781" i="27"/>
  <c r="G704" i="25"/>
  <c r="C704" i="25"/>
  <c r="I704" i="25"/>
  <c r="F704" i="25"/>
  <c r="I485" i="23"/>
  <c r="C485" i="23"/>
  <c r="F485" i="23"/>
  <c r="G485" i="23"/>
  <c r="C314" i="27"/>
  <c r="F314" i="27"/>
  <c r="G314" i="27"/>
  <c r="I314" i="27"/>
  <c r="I267" i="25"/>
  <c r="F267" i="25"/>
  <c r="C267" i="25"/>
  <c r="G267" i="25"/>
  <c r="C95" i="23"/>
  <c r="G95" i="23"/>
  <c r="I95" i="23"/>
  <c r="F95" i="23"/>
  <c r="C14" i="27"/>
  <c r="F14" i="27"/>
  <c r="G14" i="27"/>
  <c r="I14" i="27"/>
  <c r="I986" i="25"/>
  <c r="C986" i="25"/>
  <c r="G986" i="25"/>
  <c r="F986" i="25"/>
  <c r="I742" i="23"/>
  <c r="C742" i="23"/>
  <c r="G742" i="23"/>
  <c r="F742" i="23"/>
  <c r="G645" i="27"/>
  <c r="I645" i="27"/>
  <c r="C645" i="27"/>
  <c r="F645" i="27"/>
  <c r="F510" i="25"/>
  <c r="I510" i="25"/>
  <c r="C510" i="25"/>
  <c r="G510" i="25"/>
  <c r="F433" i="23"/>
  <c r="I433" i="23"/>
  <c r="C433" i="23"/>
  <c r="G433" i="23"/>
  <c r="C319" i="27"/>
  <c r="F319" i="27"/>
  <c r="G319" i="27"/>
  <c r="I319" i="27"/>
  <c r="C191" i="25"/>
  <c r="G191" i="25"/>
  <c r="I191" i="25"/>
  <c r="F191" i="25"/>
  <c r="I73" i="23"/>
  <c r="F73" i="23"/>
  <c r="G73" i="23"/>
  <c r="C73" i="23"/>
  <c r="I841" i="27"/>
  <c r="C841" i="27"/>
  <c r="F841" i="27"/>
  <c r="G841" i="27"/>
  <c r="C786" i="25"/>
  <c r="F786" i="25"/>
  <c r="G786" i="25"/>
  <c r="I786" i="25"/>
  <c r="F661" i="23"/>
  <c r="G661" i="23"/>
  <c r="I661" i="23"/>
  <c r="C661" i="23"/>
  <c r="F633" i="27"/>
  <c r="G633" i="27"/>
  <c r="G634" i="27" s="1"/>
  <c r="I633" i="27"/>
  <c r="C633" i="27"/>
  <c r="I496" i="25"/>
  <c r="C496" i="25"/>
  <c r="F496" i="25"/>
  <c r="G496" i="25"/>
  <c r="F346" i="23"/>
  <c r="I346" i="23"/>
  <c r="C346" i="23"/>
  <c r="G346" i="23"/>
  <c r="F292" i="27"/>
  <c r="I292" i="27"/>
  <c r="C292" i="27"/>
  <c r="G292" i="27"/>
  <c r="I186" i="25"/>
  <c r="C186" i="25"/>
  <c r="G186" i="25"/>
  <c r="F186" i="25"/>
  <c r="I40" i="23"/>
  <c r="C40" i="23"/>
  <c r="F40" i="23"/>
  <c r="G40" i="23"/>
  <c r="C816" i="27"/>
  <c r="I816" i="27"/>
  <c r="F816" i="27"/>
  <c r="G816" i="27"/>
  <c r="C994" i="25"/>
  <c r="F994" i="25"/>
  <c r="I994" i="25"/>
  <c r="G994" i="25"/>
  <c r="G669" i="23"/>
  <c r="I669" i="23"/>
  <c r="C669" i="23"/>
  <c r="F669" i="23"/>
  <c r="I564" i="27"/>
  <c r="C564" i="27"/>
  <c r="F564" i="27"/>
  <c r="G564" i="27"/>
  <c r="I479" i="25"/>
  <c r="C479" i="25"/>
  <c r="F479" i="25"/>
  <c r="G479" i="25"/>
  <c r="C328" i="23"/>
  <c r="G328" i="23"/>
  <c r="I328" i="23"/>
  <c r="F328" i="23"/>
  <c r="I261" i="27"/>
  <c r="G261" i="27"/>
  <c r="C261" i="27"/>
  <c r="F261" i="27"/>
  <c r="I135" i="25"/>
  <c r="C135" i="25"/>
  <c r="F135" i="25"/>
  <c r="G135" i="25"/>
  <c r="C1014" i="23"/>
  <c r="F1014" i="23"/>
  <c r="G1014" i="23"/>
  <c r="I1014" i="23"/>
  <c r="I1007" i="27"/>
  <c r="C1007" i="27"/>
  <c r="D1007" i="27" s="1"/>
  <c r="E1007" i="27" s="1"/>
  <c r="F1007" i="27"/>
  <c r="G1007" i="27"/>
  <c r="G734" i="25"/>
  <c r="F734" i="25"/>
  <c r="I734" i="25"/>
  <c r="C734" i="25"/>
  <c r="F631" i="23"/>
  <c r="G631" i="23"/>
  <c r="I631" i="23"/>
  <c r="C631" i="23"/>
  <c r="D631" i="23" s="1"/>
  <c r="E631" i="23" s="1"/>
  <c r="C582" i="27"/>
  <c r="F582" i="27"/>
  <c r="G582" i="27"/>
  <c r="I582" i="27"/>
  <c r="I420" i="25"/>
  <c r="G420" i="25"/>
  <c r="F420" i="25"/>
  <c r="C420" i="25"/>
  <c r="D420" i="25" s="1"/>
  <c r="E420" i="25" s="1"/>
  <c r="C280" i="23"/>
  <c r="F280" i="23"/>
  <c r="G280" i="23"/>
  <c r="I280" i="23"/>
  <c r="C213" i="27"/>
  <c r="F213" i="27"/>
  <c r="G213" i="27"/>
  <c r="I213" i="27"/>
  <c r="F113" i="25"/>
  <c r="G113" i="25"/>
  <c r="C113" i="25"/>
  <c r="I113" i="25"/>
  <c r="G784" i="23"/>
  <c r="I784" i="23"/>
  <c r="C784" i="23"/>
  <c r="F784" i="23"/>
  <c r="C600" i="27"/>
  <c r="F600" i="27"/>
  <c r="G600" i="27"/>
  <c r="I600" i="27"/>
  <c r="F456" i="25"/>
  <c r="C456" i="25"/>
  <c r="I456" i="25"/>
  <c r="G456" i="25"/>
  <c r="I326" i="23"/>
  <c r="C326" i="23"/>
  <c r="F326" i="23"/>
  <c r="G326" i="23"/>
  <c r="G246" i="27"/>
  <c r="C246" i="27"/>
  <c r="F246" i="27"/>
  <c r="I246" i="27"/>
  <c r="G139" i="25"/>
  <c r="C139" i="25"/>
  <c r="F139" i="25"/>
  <c r="I139" i="25"/>
  <c r="G814" i="23"/>
  <c r="I814" i="23"/>
  <c r="C814" i="23"/>
  <c r="F814" i="23"/>
  <c r="I437" i="27"/>
  <c r="F437" i="27"/>
  <c r="C437" i="27"/>
  <c r="G437" i="27"/>
  <c r="I792" i="25"/>
  <c r="C792" i="25"/>
  <c r="F792" i="25"/>
  <c r="G792" i="25"/>
  <c r="I716" i="23"/>
  <c r="C716" i="23"/>
  <c r="F716" i="23"/>
  <c r="G716" i="23"/>
  <c r="C636" i="27"/>
  <c r="D636" i="27" s="1"/>
  <c r="E636" i="27" s="1"/>
  <c r="F636" i="27"/>
  <c r="G636" i="27"/>
  <c r="I636" i="27"/>
  <c r="C483" i="25"/>
  <c r="F483" i="25"/>
  <c r="I483" i="25"/>
  <c r="G483" i="25"/>
  <c r="C368" i="23"/>
  <c r="G368" i="23"/>
  <c r="F368" i="23"/>
  <c r="I368" i="23"/>
  <c r="G279" i="27"/>
  <c r="F279" i="27"/>
  <c r="I279" i="27"/>
  <c r="C279" i="27"/>
  <c r="F143" i="25"/>
  <c r="I143" i="25"/>
  <c r="C143" i="25"/>
  <c r="G143" i="25"/>
  <c r="C54" i="23"/>
  <c r="F54" i="23"/>
  <c r="G54" i="23"/>
  <c r="I54" i="23"/>
  <c r="I770" i="27"/>
  <c r="C770" i="27"/>
  <c r="D770" i="27" s="1"/>
  <c r="E770" i="27" s="1"/>
  <c r="F770" i="27"/>
  <c r="G770" i="27"/>
  <c r="C1012" i="25"/>
  <c r="F1012" i="25"/>
  <c r="I1012" i="25"/>
  <c r="G1012" i="25"/>
  <c r="F586" i="23"/>
  <c r="C586" i="23"/>
  <c r="I586" i="23"/>
  <c r="G586" i="23"/>
  <c r="G226" i="27"/>
  <c r="I226" i="27"/>
  <c r="C226" i="27"/>
  <c r="F226" i="27"/>
  <c r="C9" i="25"/>
  <c r="I9" i="25"/>
  <c r="G9" i="25"/>
  <c r="F9" i="25"/>
  <c r="F975" i="23"/>
  <c r="C975" i="23"/>
  <c r="I975" i="23"/>
  <c r="G975" i="23"/>
  <c r="C714" i="27"/>
  <c r="F714" i="27"/>
  <c r="I714" i="27"/>
  <c r="G714" i="27"/>
  <c r="G594" i="25"/>
  <c r="F594" i="25"/>
  <c r="C594" i="25"/>
  <c r="I594" i="25"/>
  <c r="I464" i="23"/>
  <c r="C464" i="23"/>
  <c r="G464" i="23"/>
  <c r="F464" i="23"/>
  <c r="I331" i="27"/>
  <c r="C331" i="27"/>
  <c r="F331" i="27"/>
  <c r="G331" i="27"/>
  <c r="I221" i="25"/>
  <c r="C221" i="25"/>
  <c r="F221" i="25"/>
  <c r="G221" i="25"/>
  <c r="F52" i="23"/>
  <c r="I52" i="23"/>
  <c r="C52" i="23"/>
  <c r="G52" i="23"/>
  <c r="G826" i="27"/>
  <c r="I826" i="27"/>
  <c r="C826" i="27"/>
  <c r="D826" i="27" s="1"/>
  <c r="E826" i="27" s="1"/>
  <c r="F826" i="27"/>
  <c r="C780" i="25"/>
  <c r="G780" i="25"/>
  <c r="I780" i="25"/>
  <c r="F780" i="25"/>
  <c r="C703" i="23"/>
  <c r="F703" i="23"/>
  <c r="I703" i="23"/>
  <c r="G703" i="23"/>
  <c r="C575" i="27"/>
  <c r="D575" i="27" s="1"/>
  <c r="E575" i="27" s="1"/>
  <c r="F575" i="27"/>
  <c r="G575" i="27"/>
  <c r="I575" i="27"/>
  <c r="C452" i="25"/>
  <c r="D452" i="25" s="1"/>
  <c r="E452" i="25" s="1"/>
  <c r="F452" i="25"/>
  <c r="G452" i="25"/>
  <c r="I452" i="25"/>
  <c r="I383" i="23"/>
  <c r="G383" i="23"/>
  <c r="C383" i="23"/>
  <c r="F383" i="23"/>
  <c r="I276" i="27"/>
  <c r="C276" i="27"/>
  <c r="F276" i="27"/>
  <c r="G276" i="27"/>
  <c r="G277" i="27" s="1"/>
  <c r="I156" i="25"/>
  <c r="F156" i="25"/>
  <c r="G156" i="25"/>
  <c r="C156" i="25"/>
  <c r="C13" i="23"/>
  <c r="D13" i="23" s="1"/>
  <c r="E13" i="23" s="1"/>
  <c r="F13" i="23"/>
  <c r="G13" i="23"/>
  <c r="I13" i="23"/>
  <c r="F1017" i="27"/>
  <c r="C1017" i="27"/>
  <c r="G1017" i="27"/>
  <c r="I1017" i="27"/>
  <c r="I776" i="25"/>
  <c r="C776" i="25"/>
  <c r="F776" i="25"/>
  <c r="G776" i="25"/>
  <c r="I654" i="23"/>
  <c r="C654" i="23"/>
  <c r="F654" i="23"/>
  <c r="G654" i="23"/>
  <c r="G655" i="23" s="1"/>
  <c r="C556" i="27"/>
  <c r="G556" i="27"/>
  <c r="F556" i="27"/>
  <c r="I556" i="27"/>
  <c r="F404" i="25"/>
  <c r="G404" i="25"/>
  <c r="I404" i="25"/>
  <c r="C404" i="25"/>
  <c r="C380" i="23"/>
  <c r="F380" i="23"/>
  <c r="G380" i="23"/>
  <c r="I380" i="23"/>
  <c r="C239" i="27"/>
  <c r="G239" i="27"/>
  <c r="I239" i="27"/>
  <c r="F239" i="27"/>
  <c r="F104" i="25"/>
  <c r="I104" i="25"/>
  <c r="G104" i="25"/>
  <c r="C104" i="25"/>
  <c r="G840" i="23"/>
  <c r="F840" i="23"/>
  <c r="I840" i="23"/>
  <c r="C840" i="23"/>
  <c r="I801" i="27"/>
  <c r="C801" i="27"/>
  <c r="G801" i="27"/>
  <c r="F801" i="27"/>
  <c r="F745" i="25"/>
  <c r="G745" i="25"/>
  <c r="I745" i="25"/>
  <c r="C745" i="25"/>
  <c r="I621" i="23"/>
  <c r="C621" i="23"/>
  <c r="F621" i="23"/>
  <c r="G621" i="23"/>
  <c r="F543" i="27"/>
  <c r="G543" i="27"/>
  <c r="I543" i="27"/>
  <c r="C543" i="27"/>
  <c r="F439" i="25"/>
  <c r="G439" i="25"/>
  <c r="I439" i="25"/>
  <c r="C439" i="25"/>
  <c r="G291" i="23"/>
  <c r="I291" i="23"/>
  <c r="C291" i="23"/>
  <c r="F291" i="23"/>
  <c r="C197" i="27"/>
  <c r="F197" i="27"/>
  <c r="G197" i="27"/>
  <c r="I197" i="27"/>
  <c r="F81" i="25"/>
  <c r="G81" i="25"/>
  <c r="I81" i="25"/>
  <c r="C81" i="25"/>
  <c r="C815" i="23"/>
  <c r="F815" i="23"/>
  <c r="G815" i="23"/>
  <c r="I815" i="23"/>
  <c r="C963" i="27"/>
  <c r="G963" i="27"/>
  <c r="I963" i="27"/>
  <c r="F963" i="27"/>
  <c r="I710" i="25"/>
  <c r="C710" i="25"/>
  <c r="G710" i="25"/>
  <c r="F710" i="25"/>
  <c r="I482" i="23"/>
  <c r="F482" i="23"/>
  <c r="C482" i="23"/>
  <c r="G482" i="23"/>
  <c r="C396" i="27"/>
  <c r="F396" i="27"/>
  <c r="G396" i="27"/>
  <c r="I396" i="27"/>
  <c r="I150" i="25"/>
  <c r="F150" i="25"/>
  <c r="C150" i="25"/>
  <c r="G150" i="25"/>
  <c r="F35" i="23"/>
  <c r="C35" i="23"/>
  <c r="I35" i="23"/>
  <c r="G35" i="23"/>
  <c r="G946" i="27"/>
  <c r="C946" i="27"/>
  <c r="D946" i="27" s="1"/>
  <c r="E946" i="27" s="1"/>
  <c r="F946" i="27"/>
  <c r="I946" i="27"/>
  <c r="F581" i="25"/>
  <c r="C581" i="25"/>
  <c r="G581" i="25"/>
  <c r="I581" i="25"/>
  <c r="G419" i="23"/>
  <c r="C419" i="23"/>
  <c r="F419" i="23"/>
  <c r="I419" i="23"/>
  <c r="C323" i="27"/>
  <c r="D323" i="27" s="1"/>
  <c r="E323" i="27" s="1"/>
  <c r="F323" i="27"/>
  <c r="G323" i="27"/>
  <c r="I323" i="27"/>
  <c r="I195" i="25"/>
  <c r="C195" i="25"/>
  <c r="F195" i="25"/>
  <c r="G195" i="25"/>
  <c r="I77" i="23"/>
  <c r="G77" i="23"/>
  <c r="C77" i="23"/>
  <c r="D77" i="23" s="1"/>
  <c r="E77" i="23" s="1"/>
  <c r="F77" i="23"/>
  <c r="F805" i="27"/>
  <c r="I805" i="27"/>
  <c r="G805" i="27"/>
  <c r="C805" i="27"/>
  <c r="C813" i="25"/>
  <c r="F813" i="25"/>
  <c r="G813" i="25"/>
  <c r="I813" i="25"/>
  <c r="G951" i="23"/>
  <c r="C951" i="23"/>
  <c r="F951" i="23"/>
  <c r="I951" i="23"/>
  <c r="I680" i="27"/>
  <c r="C680" i="27"/>
  <c r="F680" i="27"/>
  <c r="G680" i="27"/>
  <c r="C561" i="25"/>
  <c r="F561" i="25"/>
  <c r="G561" i="25"/>
  <c r="I561" i="25"/>
  <c r="C476" i="23"/>
  <c r="F476" i="23"/>
  <c r="G476" i="23"/>
  <c r="I476" i="23"/>
  <c r="C350" i="27"/>
  <c r="D350" i="27" s="1"/>
  <c r="E350" i="27" s="1"/>
  <c r="F350" i="27"/>
  <c r="G350" i="27"/>
  <c r="I350" i="27"/>
  <c r="G260" i="25"/>
  <c r="C260" i="25"/>
  <c r="F260" i="25"/>
  <c r="I260" i="25"/>
  <c r="C133" i="23"/>
  <c r="D133" i="23" s="1"/>
  <c r="E133" i="23" s="1"/>
  <c r="F133" i="23"/>
  <c r="G133" i="23"/>
  <c r="I133" i="23"/>
  <c r="I43" i="27"/>
  <c r="F43" i="27"/>
  <c r="C43" i="27"/>
  <c r="G43" i="27"/>
  <c r="I418" i="25"/>
  <c r="C418" i="25"/>
  <c r="F418" i="25"/>
  <c r="G418" i="25"/>
  <c r="G791" i="23"/>
  <c r="I791" i="23"/>
  <c r="F791" i="23"/>
  <c r="C791" i="23"/>
  <c r="I754" i="27"/>
  <c r="C754" i="27"/>
  <c r="F754" i="27"/>
  <c r="G754" i="27"/>
  <c r="C635" i="25"/>
  <c r="F635" i="25"/>
  <c r="G635" i="25"/>
  <c r="I635" i="25"/>
  <c r="I506" i="23"/>
  <c r="I507" i="23" s="1"/>
  <c r="C506" i="23"/>
  <c r="F506" i="23"/>
  <c r="G506" i="23"/>
  <c r="G507" i="23" s="1"/>
  <c r="C401" i="27"/>
  <c r="F401" i="27"/>
  <c r="G401" i="27"/>
  <c r="I401" i="27"/>
  <c r="I301" i="25"/>
  <c r="F301" i="25"/>
  <c r="G301" i="25"/>
  <c r="C301" i="25"/>
  <c r="C171" i="23"/>
  <c r="D171" i="23" s="1"/>
  <c r="E171" i="23" s="1"/>
  <c r="F171" i="23"/>
  <c r="G171" i="23"/>
  <c r="I171" i="23"/>
  <c r="G15" i="27"/>
  <c r="I15" i="27"/>
  <c r="C15" i="27"/>
  <c r="F15" i="27"/>
  <c r="G10" i="28"/>
  <c r="G39" i="26"/>
  <c r="G78" i="26"/>
  <c r="G79" i="28"/>
  <c r="E94" i="28"/>
  <c r="I94" i="28"/>
  <c r="E96" i="28"/>
  <c r="I96" i="28"/>
  <c r="F790" i="27"/>
  <c r="G790" i="27"/>
  <c r="I790" i="27"/>
  <c r="C790" i="27"/>
  <c r="I668" i="25"/>
  <c r="F668" i="25"/>
  <c r="G668" i="25"/>
  <c r="C668" i="25"/>
  <c r="F247" i="23"/>
  <c r="C247" i="23"/>
  <c r="I247" i="23"/>
  <c r="G247" i="23"/>
  <c r="I201" i="27"/>
  <c r="C201" i="27"/>
  <c r="F201" i="27"/>
  <c r="G201" i="27"/>
  <c r="G803" i="25"/>
  <c r="I803" i="25"/>
  <c r="C803" i="25"/>
  <c r="D803" i="25" s="1"/>
  <c r="E803" i="25" s="1"/>
  <c r="F803" i="25"/>
  <c r="C748" i="23"/>
  <c r="I748" i="23"/>
  <c r="F748" i="23"/>
  <c r="G748" i="23"/>
  <c r="G686" i="27"/>
  <c r="I686" i="27"/>
  <c r="C686" i="27"/>
  <c r="F686" i="27"/>
  <c r="G525" i="25"/>
  <c r="C525" i="25"/>
  <c r="I525" i="25"/>
  <c r="F525" i="25"/>
  <c r="F415" i="23"/>
  <c r="C415" i="23"/>
  <c r="G415" i="23"/>
  <c r="I415" i="23"/>
  <c r="F357" i="27"/>
  <c r="G357" i="27"/>
  <c r="C357" i="27"/>
  <c r="D357" i="27" s="1"/>
  <c r="E357" i="27" s="1"/>
  <c r="I357" i="27"/>
  <c r="F146" i="25"/>
  <c r="G146" i="25"/>
  <c r="C146" i="25"/>
  <c r="I146" i="25"/>
  <c r="G86" i="23"/>
  <c r="C86" i="23"/>
  <c r="F86" i="23"/>
  <c r="I86" i="23"/>
  <c r="G848" i="27"/>
  <c r="I848" i="27"/>
  <c r="C848" i="27"/>
  <c r="F848" i="27"/>
  <c r="C789" i="25"/>
  <c r="D789" i="25" s="1"/>
  <c r="E789" i="25" s="1"/>
  <c r="F789" i="25"/>
  <c r="I789" i="25"/>
  <c r="G789" i="25"/>
  <c r="I713" i="23"/>
  <c r="C713" i="23"/>
  <c r="G713" i="23"/>
  <c r="F713" i="23"/>
  <c r="F630" i="27"/>
  <c r="G630" i="27"/>
  <c r="I630" i="27"/>
  <c r="C630" i="27"/>
  <c r="C488" i="25"/>
  <c r="G488" i="25"/>
  <c r="I488" i="25"/>
  <c r="F488" i="25"/>
  <c r="C365" i="23"/>
  <c r="F365" i="23"/>
  <c r="G365" i="23"/>
  <c r="I365" i="23"/>
  <c r="G299" i="27"/>
  <c r="C299" i="27"/>
  <c r="I299" i="27"/>
  <c r="F299" i="27"/>
  <c r="G169" i="25"/>
  <c r="C169" i="25"/>
  <c r="F169" i="25"/>
  <c r="I169" i="25"/>
  <c r="G49" i="23"/>
  <c r="I49" i="23"/>
  <c r="C49" i="23"/>
  <c r="F49" i="23"/>
  <c r="F825" i="27"/>
  <c r="G825" i="27"/>
  <c r="I825" i="27"/>
  <c r="C825" i="27"/>
  <c r="G955" i="25"/>
  <c r="I955" i="25"/>
  <c r="F955" i="25"/>
  <c r="C955" i="25"/>
  <c r="C702" i="23"/>
  <c r="G702" i="23"/>
  <c r="F702" i="23"/>
  <c r="I702" i="23"/>
  <c r="I551" i="27"/>
  <c r="C551" i="27"/>
  <c r="F551" i="27"/>
  <c r="G551" i="27"/>
  <c r="G445" i="25"/>
  <c r="I445" i="25"/>
  <c r="C445" i="25"/>
  <c r="F445" i="25"/>
  <c r="F382" i="23"/>
  <c r="G382" i="23"/>
  <c r="I382" i="23"/>
  <c r="C382" i="23"/>
  <c r="F262" i="27"/>
  <c r="G262" i="27"/>
  <c r="I262" i="27"/>
  <c r="C262" i="27"/>
  <c r="C155" i="25"/>
  <c r="G155" i="25"/>
  <c r="F155" i="25"/>
  <c r="I155" i="25"/>
  <c r="C12" i="23"/>
  <c r="F12" i="23"/>
  <c r="G12" i="23"/>
  <c r="I12" i="23"/>
  <c r="C1016" i="27"/>
  <c r="F1016" i="27"/>
  <c r="G1016" i="27"/>
  <c r="I1016" i="27"/>
  <c r="C775" i="25"/>
  <c r="F775" i="25"/>
  <c r="I775" i="25"/>
  <c r="G775" i="25"/>
  <c r="C644" i="23"/>
  <c r="F644" i="23"/>
  <c r="G644" i="23"/>
  <c r="I644" i="23"/>
  <c r="C555" i="27"/>
  <c r="D555" i="27" s="1"/>
  <c r="E555" i="27" s="1"/>
  <c r="F555" i="27"/>
  <c r="G555" i="27"/>
  <c r="I555" i="27"/>
  <c r="F403" i="25"/>
  <c r="C403" i="25"/>
  <c r="G403" i="25"/>
  <c r="I403" i="25"/>
  <c r="F379" i="23"/>
  <c r="G379" i="23"/>
  <c r="I379" i="23"/>
  <c r="C379" i="23"/>
  <c r="G238" i="27"/>
  <c r="C238" i="27"/>
  <c r="F238" i="27"/>
  <c r="I238" i="27"/>
  <c r="C103" i="25"/>
  <c r="G103" i="25"/>
  <c r="I103" i="25"/>
  <c r="F103" i="25"/>
  <c r="C839" i="23"/>
  <c r="I839" i="23"/>
  <c r="G839" i="23"/>
  <c r="F839" i="23"/>
  <c r="F982" i="27"/>
  <c r="G982" i="27"/>
  <c r="I982" i="27"/>
  <c r="C982" i="27"/>
  <c r="D982" i="27" s="1"/>
  <c r="E982" i="27" s="1"/>
  <c r="F689" i="25"/>
  <c r="G689" i="25"/>
  <c r="C689" i="25"/>
  <c r="I689" i="25"/>
  <c r="F447" i="23"/>
  <c r="I447" i="23"/>
  <c r="C447" i="23"/>
  <c r="G447" i="23"/>
  <c r="F438" i="27"/>
  <c r="G438" i="27"/>
  <c r="C438" i="27"/>
  <c r="I438" i="27"/>
  <c r="F243" i="25"/>
  <c r="C243" i="25"/>
  <c r="G243" i="25"/>
  <c r="G244" i="25" s="1"/>
  <c r="I243" i="25"/>
  <c r="C822" i="23"/>
  <c r="I822" i="23"/>
  <c r="F822" i="23"/>
  <c r="G822" i="23"/>
  <c r="G649" i="27"/>
  <c r="I649" i="27"/>
  <c r="C649" i="27"/>
  <c r="F649" i="27"/>
  <c r="F501" i="25"/>
  <c r="C501" i="25"/>
  <c r="G501" i="25"/>
  <c r="I501" i="25"/>
  <c r="G359" i="23"/>
  <c r="F359" i="23"/>
  <c r="I359" i="23"/>
  <c r="C359" i="23"/>
  <c r="C271" i="27"/>
  <c r="I271" i="27"/>
  <c r="I272" i="27" s="1"/>
  <c r="F271" i="27"/>
  <c r="G271" i="27"/>
  <c r="G272" i="27" s="1"/>
  <c r="F160" i="25"/>
  <c r="I160" i="25"/>
  <c r="G160" i="25"/>
  <c r="C160" i="25"/>
  <c r="C18" i="23"/>
  <c r="G18" i="23"/>
  <c r="F18" i="23"/>
  <c r="I18" i="23"/>
  <c r="C667" i="27"/>
  <c r="F667" i="27"/>
  <c r="G667" i="27"/>
  <c r="I667" i="27"/>
  <c r="I989" i="25"/>
  <c r="C989" i="25"/>
  <c r="F989" i="25"/>
  <c r="G989" i="25"/>
  <c r="C764" i="23"/>
  <c r="F764" i="23"/>
  <c r="I764" i="23"/>
  <c r="G764" i="23"/>
  <c r="C663" i="27"/>
  <c r="F663" i="27"/>
  <c r="G663" i="27"/>
  <c r="I663" i="27"/>
  <c r="C540" i="25"/>
  <c r="G540" i="25"/>
  <c r="I540" i="25"/>
  <c r="F540" i="25"/>
  <c r="C436" i="23"/>
  <c r="I436" i="23"/>
  <c r="F436" i="23"/>
  <c r="G436" i="23"/>
  <c r="C322" i="27"/>
  <c r="G322" i="27"/>
  <c r="F322" i="27"/>
  <c r="I322" i="27"/>
  <c r="I194" i="25"/>
  <c r="F194" i="25"/>
  <c r="G194" i="25"/>
  <c r="C194" i="25"/>
  <c r="G76" i="23"/>
  <c r="I76" i="23"/>
  <c r="C76" i="23"/>
  <c r="F76" i="23"/>
  <c r="C799" i="27"/>
  <c r="F799" i="27"/>
  <c r="I799" i="27"/>
  <c r="G799" i="27"/>
  <c r="C812" i="25"/>
  <c r="I812" i="25"/>
  <c r="G812" i="25"/>
  <c r="F812" i="25"/>
  <c r="I950" i="23"/>
  <c r="F950" i="23"/>
  <c r="G950" i="23"/>
  <c r="C950" i="23"/>
  <c r="F690" i="27"/>
  <c r="G690" i="27"/>
  <c r="I690" i="27"/>
  <c r="C690" i="27"/>
  <c r="F560" i="25"/>
  <c r="C560" i="25"/>
  <c r="G560" i="25"/>
  <c r="I560" i="25"/>
  <c r="F475" i="23"/>
  <c r="G475" i="23"/>
  <c r="I475" i="23"/>
  <c r="C475" i="23"/>
  <c r="G349" i="27"/>
  <c r="I349" i="27"/>
  <c r="C349" i="27"/>
  <c r="F349" i="27"/>
  <c r="C274" i="25"/>
  <c r="F274" i="25"/>
  <c r="G274" i="25"/>
  <c r="I274" i="25"/>
  <c r="G138" i="23"/>
  <c r="I138" i="23"/>
  <c r="C138" i="23"/>
  <c r="F138" i="23"/>
  <c r="C578" i="25"/>
  <c r="F578" i="25"/>
  <c r="G578" i="25"/>
  <c r="I578" i="25"/>
  <c r="I800" i="23"/>
  <c r="G800" i="23"/>
  <c r="F800" i="23"/>
  <c r="C800" i="23"/>
  <c r="G542" i="27"/>
  <c r="I542" i="27"/>
  <c r="C542" i="27"/>
  <c r="F542" i="27"/>
  <c r="F129" i="25"/>
  <c r="I129" i="25"/>
  <c r="C129" i="25"/>
  <c r="G129" i="25"/>
  <c r="F515" i="25"/>
  <c r="C515" i="25"/>
  <c r="G515" i="25"/>
  <c r="I515" i="25"/>
  <c r="F158" i="23"/>
  <c r="G158" i="23"/>
  <c r="I158" i="23"/>
  <c r="C158" i="23"/>
  <c r="G987" i="23"/>
  <c r="I987" i="23"/>
  <c r="C987" i="23"/>
  <c r="F987" i="23"/>
  <c r="F1052" i="27"/>
  <c r="C1052" i="27"/>
  <c r="G1052" i="27"/>
  <c r="G1053" i="27" s="1"/>
  <c r="I1052" i="27"/>
  <c r="C657" i="25"/>
  <c r="I657" i="25"/>
  <c r="G657" i="25"/>
  <c r="F657" i="25"/>
  <c r="I538" i="23"/>
  <c r="I539" i="23" s="1"/>
  <c r="F538" i="23"/>
  <c r="C538" i="23"/>
  <c r="G538" i="23"/>
  <c r="G539" i="23" s="1"/>
  <c r="I406" i="27"/>
  <c r="C406" i="27"/>
  <c r="F406" i="27"/>
  <c r="G406" i="27"/>
  <c r="I320" i="25"/>
  <c r="F320" i="25"/>
  <c r="C320" i="25"/>
  <c r="G320" i="25"/>
  <c r="F192" i="23"/>
  <c r="C192" i="23"/>
  <c r="I192" i="23"/>
  <c r="G192" i="23"/>
  <c r="G121" i="27"/>
  <c r="I121" i="27"/>
  <c r="F121" i="27"/>
  <c r="C121" i="27"/>
  <c r="I842" i="25"/>
  <c r="F842" i="25"/>
  <c r="G842" i="25"/>
  <c r="C842" i="25"/>
  <c r="G999" i="23"/>
  <c r="I999" i="23"/>
  <c r="C999" i="23"/>
  <c r="F999" i="23"/>
  <c r="G747" i="27"/>
  <c r="C747" i="27"/>
  <c r="I747" i="27"/>
  <c r="F747" i="27"/>
  <c r="I622" i="25"/>
  <c r="G622" i="25"/>
  <c r="C622" i="25"/>
  <c r="F622" i="25"/>
  <c r="G497" i="23"/>
  <c r="F497" i="23"/>
  <c r="I497" i="23"/>
  <c r="C497" i="23"/>
  <c r="F395" i="27"/>
  <c r="G395" i="27"/>
  <c r="I395" i="27"/>
  <c r="C395" i="27"/>
  <c r="I293" i="25"/>
  <c r="C293" i="25"/>
  <c r="D293" i="25" s="1"/>
  <c r="E293" i="25" s="1"/>
  <c r="G293" i="25"/>
  <c r="F293" i="25"/>
  <c r="C187" i="23"/>
  <c r="F187" i="23"/>
  <c r="G187" i="23"/>
  <c r="I187" i="23"/>
  <c r="F85" i="27"/>
  <c r="C85" i="27"/>
  <c r="G85" i="27"/>
  <c r="I85" i="27"/>
  <c r="C817" i="25"/>
  <c r="F817" i="25"/>
  <c r="G817" i="25"/>
  <c r="I817" i="25"/>
  <c r="I995" i="23"/>
  <c r="C995" i="23"/>
  <c r="F995" i="23"/>
  <c r="G995" i="23"/>
  <c r="I712" i="27"/>
  <c r="G712" i="27"/>
  <c r="C712" i="27"/>
  <c r="F712" i="27"/>
  <c r="F592" i="25"/>
  <c r="I592" i="25"/>
  <c r="C592" i="25"/>
  <c r="G592" i="25"/>
  <c r="G462" i="23"/>
  <c r="I462" i="23"/>
  <c r="C462" i="23"/>
  <c r="F462" i="23"/>
  <c r="F354" i="27"/>
  <c r="C354" i="27"/>
  <c r="D354" i="27" s="1"/>
  <c r="E354" i="27" s="1"/>
  <c r="G354" i="27"/>
  <c r="I354" i="27"/>
  <c r="C265" i="25"/>
  <c r="F265" i="25"/>
  <c r="G265" i="25"/>
  <c r="G266" i="25" s="1"/>
  <c r="I265" i="25"/>
  <c r="I266" i="25" s="1"/>
  <c r="F126" i="23"/>
  <c r="G126" i="23"/>
  <c r="I126" i="23"/>
  <c r="C126" i="23"/>
  <c r="C36" i="27"/>
  <c r="I36" i="27"/>
  <c r="F36" i="27"/>
  <c r="G36" i="27"/>
  <c r="G1008" i="25"/>
  <c r="C1008" i="25"/>
  <c r="F1008" i="25"/>
  <c r="I1008" i="25"/>
  <c r="C756" i="23"/>
  <c r="F756" i="23"/>
  <c r="G756" i="23"/>
  <c r="I756" i="23"/>
  <c r="G701" i="27"/>
  <c r="I701" i="27"/>
  <c r="C701" i="27"/>
  <c r="F701" i="27"/>
  <c r="G583" i="25"/>
  <c r="F583" i="25"/>
  <c r="I583" i="25"/>
  <c r="C583" i="25"/>
  <c r="C421" i="23"/>
  <c r="D421" i="23" s="1"/>
  <c r="E421" i="23" s="1"/>
  <c r="G421" i="23"/>
  <c r="I421" i="23"/>
  <c r="F421" i="23"/>
  <c r="I336" i="27"/>
  <c r="C336" i="27"/>
  <c r="F336" i="27"/>
  <c r="G336" i="27"/>
  <c r="C216" i="25"/>
  <c r="F216" i="25"/>
  <c r="G216" i="25"/>
  <c r="G217" i="25" s="1"/>
  <c r="I216" i="25"/>
  <c r="I114" i="23"/>
  <c r="C114" i="23"/>
  <c r="F114" i="23"/>
  <c r="G114" i="23"/>
  <c r="G11" i="27"/>
  <c r="C11" i="27"/>
  <c r="F11" i="27"/>
  <c r="I11" i="27"/>
  <c r="G985" i="25"/>
  <c r="I985" i="25"/>
  <c r="C985" i="25"/>
  <c r="F985" i="25"/>
  <c r="F739" i="23"/>
  <c r="G739" i="23"/>
  <c r="I739" i="23"/>
  <c r="C739" i="23"/>
  <c r="C650" i="27"/>
  <c r="D650" i="27" s="1"/>
  <c r="E650" i="27" s="1"/>
  <c r="F650" i="27"/>
  <c r="G650" i="27"/>
  <c r="I650" i="27"/>
  <c r="C518" i="25"/>
  <c r="G518" i="25"/>
  <c r="G519" i="25" s="1"/>
  <c r="F518" i="25"/>
  <c r="I518" i="25"/>
  <c r="G389" i="23"/>
  <c r="C389" i="23"/>
  <c r="F389" i="23"/>
  <c r="I389" i="23"/>
  <c r="C378" i="27"/>
  <c r="G378" i="27"/>
  <c r="F378" i="27"/>
  <c r="I378" i="27"/>
  <c r="I179" i="25"/>
  <c r="F179" i="25"/>
  <c r="C179" i="25"/>
  <c r="G179" i="25"/>
  <c r="I1006" i="23"/>
  <c r="C1006" i="23"/>
  <c r="F1006" i="23"/>
  <c r="G1006" i="23"/>
  <c r="C613" i="27"/>
  <c r="F613" i="27"/>
  <c r="G613" i="27"/>
  <c r="G614" i="27" s="1"/>
  <c r="I613" i="27"/>
  <c r="G446" i="25"/>
  <c r="F446" i="25"/>
  <c r="I446" i="25"/>
  <c r="C446" i="25"/>
  <c r="C334" i="23"/>
  <c r="F334" i="23"/>
  <c r="G334" i="23"/>
  <c r="I334" i="23"/>
  <c r="C252" i="27"/>
  <c r="I252" i="27"/>
  <c r="F252" i="27"/>
  <c r="G252" i="27"/>
  <c r="F203" i="25"/>
  <c r="G203" i="25"/>
  <c r="I203" i="25"/>
  <c r="C203" i="25"/>
  <c r="F838" i="23"/>
  <c r="G838" i="23"/>
  <c r="C838" i="23"/>
  <c r="I838" i="23"/>
  <c r="F626" i="27"/>
  <c r="G626" i="27"/>
  <c r="I626" i="27"/>
  <c r="C626" i="27"/>
  <c r="I798" i="25"/>
  <c r="C798" i="25"/>
  <c r="F798" i="25"/>
  <c r="G798" i="25"/>
  <c r="I761" i="23"/>
  <c r="C761" i="23"/>
  <c r="F761" i="23"/>
  <c r="G761" i="23"/>
  <c r="G762" i="23" s="1"/>
  <c r="C647" i="27"/>
  <c r="F647" i="27"/>
  <c r="G647" i="27"/>
  <c r="G648" i="27" s="1"/>
  <c r="I647" i="27"/>
  <c r="I516" i="25"/>
  <c r="C516" i="25"/>
  <c r="G516" i="25"/>
  <c r="F516" i="25"/>
  <c r="G316" i="23"/>
  <c r="I316" i="23"/>
  <c r="C316" i="23"/>
  <c r="F316" i="23"/>
  <c r="F376" i="27"/>
  <c r="G376" i="27"/>
  <c r="I376" i="27"/>
  <c r="C376" i="27"/>
  <c r="G177" i="25"/>
  <c r="C177" i="25"/>
  <c r="F177" i="25"/>
  <c r="I177" i="25"/>
  <c r="F68" i="23"/>
  <c r="G68" i="23"/>
  <c r="I68" i="23"/>
  <c r="C68" i="23"/>
  <c r="I976" i="27"/>
  <c r="G976" i="27"/>
  <c r="F976" i="27"/>
  <c r="C976" i="27"/>
  <c r="D976" i="27" s="1"/>
  <c r="E976" i="27" s="1"/>
  <c r="C1020" i="25"/>
  <c r="I1020" i="25"/>
  <c r="G1020" i="25"/>
  <c r="F1020" i="25"/>
  <c r="I763" i="23"/>
  <c r="C763" i="23"/>
  <c r="F763" i="23"/>
  <c r="G763" i="23"/>
  <c r="F610" i="27"/>
  <c r="G610" i="27"/>
  <c r="I610" i="27"/>
  <c r="C610" i="27"/>
  <c r="F470" i="25"/>
  <c r="C470" i="25"/>
  <c r="G470" i="25"/>
  <c r="I470" i="25"/>
  <c r="F287" i="23"/>
  <c r="G287" i="23"/>
  <c r="I287" i="23"/>
  <c r="C287" i="23"/>
  <c r="F193" i="27"/>
  <c r="G193" i="27"/>
  <c r="I193" i="27"/>
  <c r="C193" i="27"/>
  <c r="C737" i="25"/>
  <c r="D737" i="25" s="1"/>
  <c r="E737" i="25" s="1"/>
  <c r="G737" i="25"/>
  <c r="F737" i="25"/>
  <c r="I737" i="25"/>
  <c r="C729" i="23"/>
  <c r="F729" i="23"/>
  <c r="G729" i="23"/>
  <c r="I729" i="23"/>
  <c r="C227" i="27"/>
  <c r="F227" i="27"/>
  <c r="G227" i="27"/>
  <c r="I227" i="27"/>
  <c r="G70" i="23"/>
  <c r="F70" i="23"/>
  <c r="C70" i="23"/>
  <c r="I70" i="23"/>
  <c r="C697" i="27"/>
  <c r="D697" i="27" s="1"/>
  <c r="E697" i="27" s="1"/>
  <c r="F697" i="27"/>
  <c r="G697" i="27"/>
  <c r="I697" i="27"/>
  <c r="I26" i="25"/>
  <c r="C26" i="25"/>
  <c r="F26" i="25"/>
  <c r="G26" i="25"/>
  <c r="G1011" i="25"/>
  <c r="C1011" i="25"/>
  <c r="F1011" i="25"/>
  <c r="I1011" i="25"/>
  <c r="C736" i="23"/>
  <c r="F736" i="23"/>
  <c r="G736" i="23"/>
  <c r="I736" i="23"/>
  <c r="G704" i="27"/>
  <c r="I704" i="27"/>
  <c r="C704" i="27"/>
  <c r="F704" i="27"/>
  <c r="I485" i="25"/>
  <c r="C485" i="25"/>
  <c r="G485" i="25"/>
  <c r="F485" i="25"/>
  <c r="C384" i="23"/>
  <c r="G384" i="23"/>
  <c r="F384" i="23"/>
  <c r="I384" i="23"/>
  <c r="F267" i="27"/>
  <c r="G267" i="27"/>
  <c r="I267" i="27"/>
  <c r="C267" i="27"/>
  <c r="I95" i="25"/>
  <c r="C95" i="25"/>
  <c r="F95" i="25"/>
  <c r="G95" i="25"/>
  <c r="C834" i="23"/>
  <c r="I834" i="23"/>
  <c r="F834" i="23"/>
  <c r="G834" i="23"/>
  <c r="C986" i="27"/>
  <c r="D986" i="27" s="1"/>
  <c r="E986" i="27" s="1"/>
  <c r="F986" i="27"/>
  <c r="G986" i="27"/>
  <c r="I986" i="27"/>
  <c r="C742" i="25"/>
  <c r="F742" i="25"/>
  <c r="G742" i="25"/>
  <c r="I742" i="25"/>
  <c r="I606" i="23"/>
  <c r="F606" i="23"/>
  <c r="C606" i="23"/>
  <c r="G606" i="23"/>
  <c r="C510" i="27"/>
  <c r="F510" i="27"/>
  <c r="G510" i="27"/>
  <c r="I510" i="27"/>
  <c r="C433" i="25"/>
  <c r="I433" i="25"/>
  <c r="F433" i="25"/>
  <c r="G433" i="25"/>
  <c r="F285" i="23"/>
  <c r="G285" i="23"/>
  <c r="I285" i="23"/>
  <c r="C285" i="23"/>
  <c r="C191" i="27"/>
  <c r="I191" i="27"/>
  <c r="F191" i="27"/>
  <c r="G191" i="27"/>
  <c r="G73" i="25"/>
  <c r="F73" i="25"/>
  <c r="I73" i="25"/>
  <c r="C73" i="25"/>
  <c r="I970" i="23"/>
  <c r="C970" i="23"/>
  <c r="F970" i="23"/>
  <c r="G970" i="23"/>
  <c r="G786" i="27"/>
  <c r="I786" i="27"/>
  <c r="C786" i="27"/>
  <c r="F786" i="27"/>
  <c r="C661" i="25"/>
  <c r="F661" i="25"/>
  <c r="G661" i="25"/>
  <c r="I661" i="25"/>
  <c r="F548" i="23"/>
  <c r="G548" i="23"/>
  <c r="C548" i="23"/>
  <c r="I548" i="23"/>
  <c r="G496" i="27"/>
  <c r="C496" i="27"/>
  <c r="F496" i="27"/>
  <c r="I496" i="27"/>
  <c r="C346" i="25"/>
  <c r="F346" i="25"/>
  <c r="G346" i="25"/>
  <c r="I346" i="25"/>
  <c r="C258" i="23"/>
  <c r="F258" i="23"/>
  <c r="G258" i="23"/>
  <c r="I258" i="23"/>
  <c r="I186" i="27"/>
  <c r="C186" i="27"/>
  <c r="F186" i="27"/>
  <c r="G186" i="27"/>
  <c r="C40" i="25"/>
  <c r="G40" i="25"/>
  <c r="F40" i="25"/>
  <c r="I40" i="25"/>
  <c r="I807" i="23"/>
  <c r="G807" i="23"/>
  <c r="F807" i="23"/>
  <c r="C807" i="23"/>
  <c r="F994" i="27"/>
  <c r="C994" i="27"/>
  <c r="G994" i="27"/>
  <c r="I994" i="27"/>
  <c r="G669" i="25"/>
  <c r="I669" i="25"/>
  <c r="F669" i="25"/>
  <c r="C669" i="25"/>
  <c r="F521" i="23"/>
  <c r="G521" i="23"/>
  <c r="G522" i="23" s="1"/>
  <c r="I521" i="23"/>
  <c r="C521" i="23"/>
  <c r="F479" i="27"/>
  <c r="G479" i="27"/>
  <c r="I479" i="27"/>
  <c r="C479" i="27"/>
  <c r="G328" i="25"/>
  <c r="C328" i="25"/>
  <c r="F328" i="25"/>
  <c r="I328" i="25"/>
  <c r="C151" i="23"/>
  <c r="F151" i="23"/>
  <c r="G151" i="23"/>
  <c r="I151" i="23"/>
  <c r="C135" i="27"/>
  <c r="I135" i="27"/>
  <c r="F135" i="27"/>
  <c r="G135" i="27"/>
  <c r="F1014" i="25"/>
  <c r="G1014" i="25"/>
  <c r="I1014" i="25"/>
  <c r="C1014" i="25"/>
  <c r="C793" i="23"/>
  <c r="F793" i="23"/>
  <c r="I793" i="23"/>
  <c r="G793" i="23"/>
  <c r="I734" i="27"/>
  <c r="C734" i="27"/>
  <c r="F734" i="27"/>
  <c r="G734" i="27"/>
  <c r="C631" i="25"/>
  <c r="F631" i="25"/>
  <c r="G631" i="25"/>
  <c r="I631" i="25"/>
  <c r="F491" i="23"/>
  <c r="I491" i="23"/>
  <c r="C491" i="23"/>
  <c r="G491" i="23"/>
  <c r="C420" i="27"/>
  <c r="G420" i="27"/>
  <c r="I420" i="27"/>
  <c r="F420" i="27"/>
  <c r="C280" i="25"/>
  <c r="F280" i="25"/>
  <c r="G280" i="25"/>
  <c r="I280" i="25"/>
  <c r="F172" i="23"/>
  <c r="I172" i="23"/>
  <c r="C172" i="23"/>
  <c r="D172" i="23" s="1"/>
  <c r="E172" i="23" s="1"/>
  <c r="G172" i="23"/>
  <c r="C113" i="27"/>
  <c r="F113" i="27"/>
  <c r="G113" i="27"/>
  <c r="I113" i="27"/>
  <c r="C784" i="25"/>
  <c r="I784" i="25"/>
  <c r="G784" i="25"/>
  <c r="F784" i="25"/>
  <c r="C589" i="23"/>
  <c r="D589" i="23" s="1"/>
  <c r="E589" i="23" s="1"/>
  <c r="G589" i="23"/>
  <c r="F589" i="23"/>
  <c r="I589" i="23"/>
  <c r="F456" i="27"/>
  <c r="G456" i="27"/>
  <c r="I456" i="27"/>
  <c r="C456" i="27"/>
  <c r="D456" i="27" s="1"/>
  <c r="E456" i="27" s="1"/>
  <c r="I326" i="25"/>
  <c r="F326" i="25"/>
  <c r="C326" i="25"/>
  <c r="G326" i="25"/>
  <c r="F149" i="23"/>
  <c r="G149" i="23"/>
  <c r="I149" i="23"/>
  <c r="C149" i="23"/>
  <c r="I139" i="27"/>
  <c r="G139" i="27"/>
  <c r="C139" i="27"/>
  <c r="F139" i="27"/>
  <c r="C814" i="25"/>
  <c r="I814" i="25"/>
  <c r="G814" i="25"/>
  <c r="F814" i="25"/>
  <c r="I821" i="23"/>
  <c r="C821" i="23"/>
  <c r="F821" i="23"/>
  <c r="G821" i="23"/>
  <c r="C792" i="27"/>
  <c r="F792" i="27"/>
  <c r="G792" i="27"/>
  <c r="I792" i="27"/>
  <c r="C716" i="25"/>
  <c r="D716" i="25" s="1"/>
  <c r="E716" i="25" s="1"/>
  <c r="F716" i="25"/>
  <c r="G716" i="25"/>
  <c r="I716" i="25"/>
  <c r="I572" i="23"/>
  <c r="F572" i="23"/>
  <c r="C572" i="23"/>
  <c r="G572" i="23"/>
  <c r="C483" i="27"/>
  <c r="D483" i="27" s="1"/>
  <c r="F483" i="27"/>
  <c r="G483" i="27"/>
  <c r="I483" i="27"/>
  <c r="F368" i="25"/>
  <c r="I368" i="25"/>
  <c r="C368" i="25"/>
  <c r="G368" i="25"/>
  <c r="F251" i="23"/>
  <c r="I251" i="23"/>
  <c r="C251" i="23"/>
  <c r="G251" i="23"/>
  <c r="I143" i="27"/>
  <c r="G143" i="27"/>
  <c r="F143" i="27"/>
  <c r="C143" i="27"/>
  <c r="F54" i="25"/>
  <c r="G54" i="25"/>
  <c r="C54" i="25"/>
  <c r="I54" i="25"/>
  <c r="C637" i="23"/>
  <c r="F637" i="23"/>
  <c r="G637" i="23"/>
  <c r="I637" i="23"/>
  <c r="I1012" i="27"/>
  <c r="G1012" i="27"/>
  <c r="C1012" i="27"/>
  <c r="F1012" i="27"/>
  <c r="F586" i="25"/>
  <c r="C586" i="25"/>
  <c r="I586" i="25"/>
  <c r="G586" i="25"/>
  <c r="C652" i="23"/>
  <c r="G652" i="23"/>
  <c r="G653" i="23" s="1"/>
  <c r="I652" i="23"/>
  <c r="F652" i="23"/>
  <c r="C9" i="27"/>
  <c r="G9" i="27"/>
  <c r="F9" i="27"/>
  <c r="I9" i="27"/>
  <c r="G975" i="25"/>
  <c r="I975" i="25"/>
  <c r="F975" i="25"/>
  <c r="C975" i="25"/>
  <c r="F672" i="23"/>
  <c r="C672" i="23"/>
  <c r="G672" i="23"/>
  <c r="I672" i="23"/>
  <c r="F594" i="27"/>
  <c r="G594" i="27"/>
  <c r="I594" i="27"/>
  <c r="C594" i="27"/>
  <c r="G464" i="25"/>
  <c r="C464" i="25"/>
  <c r="I464" i="25"/>
  <c r="F464" i="25"/>
  <c r="F300" i="23"/>
  <c r="I300" i="23"/>
  <c r="G300" i="23"/>
  <c r="C300" i="23"/>
  <c r="D300" i="23" s="1"/>
  <c r="E300" i="23" s="1"/>
  <c r="I221" i="27"/>
  <c r="G221" i="27"/>
  <c r="C221" i="27"/>
  <c r="F221" i="27"/>
  <c r="C52" i="25"/>
  <c r="F52" i="25"/>
  <c r="I52" i="25"/>
  <c r="G52" i="25"/>
  <c r="F1010" i="23"/>
  <c r="G1010" i="23"/>
  <c r="I1010" i="23"/>
  <c r="C1010" i="23"/>
  <c r="G780" i="27"/>
  <c r="F780" i="27"/>
  <c r="C780" i="27"/>
  <c r="I780" i="27"/>
  <c r="C703" i="25"/>
  <c r="F703" i="25"/>
  <c r="I703" i="25"/>
  <c r="G703" i="25"/>
  <c r="C585" i="23"/>
  <c r="G585" i="23"/>
  <c r="F585" i="23"/>
  <c r="I585" i="23"/>
  <c r="G452" i="27"/>
  <c r="I452" i="27"/>
  <c r="C452" i="27"/>
  <c r="D452" i="27" s="1"/>
  <c r="E452" i="27" s="1"/>
  <c r="F452" i="27"/>
  <c r="G383" i="25"/>
  <c r="C383" i="25"/>
  <c r="F383" i="25"/>
  <c r="I383" i="25"/>
  <c r="I218" i="23"/>
  <c r="F218" i="23"/>
  <c r="G218" i="23"/>
  <c r="G219" i="23" s="1"/>
  <c r="C218" i="23"/>
  <c r="I156" i="27"/>
  <c r="C156" i="27"/>
  <c r="G156" i="27"/>
  <c r="F156" i="27"/>
  <c r="C13" i="25"/>
  <c r="G13" i="25"/>
  <c r="F13" i="25"/>
  <c r="I13" i="25"/>
  <c r="C997" i="23"/>
  <c r="F997" i="23"/>
  <c r="G997" i="23"/>
  <c r="I997" i="23"/>
  <c r="G776" i="27"/>
  <c r="F776" i="27"/>
  <c r="C776" i="27"/>
  <c r="I776" i="27"/>
  <c r="C654" i="25"/>
  <c r="F654" i="25"/>
  <c r="G654" i="25"/>
  <c r="G655" i="25" s="1"/>
  <c r="I654" i="25"/>
  <c r="I513" i="23"/>
  <c r="C513" i="23"/>
  <c r="F513" i="23"/>
  <c r="G513" i="23"/>
  <c r="C404" i="27"/>
  <c r="F404" i="27"/>
  <c r="I404" i="27"/>
  <c r="G404" i="27"/>
  <c r="C380" i="25"/>
  <c r="F380" i="25"/>
  <c r="G380" i="25"/>
  <c r="I380" i="25"/>
  <c r="C181" i="23"/>
  <c r="F181" i="23"/>
  <c r="G181" i="23"/>
  <c r="I181" i="23"/>
  <c r="I104" i="27"/>
  <c r="F104" i="27"/>
  <c r="C104" i="27"/>
  <c r="G104" i="27"/>
  <c r="G840" i="25"/>
  <c r="F840" i="25"/>
  <c r="C840" i="25"/>
  <c r="I840" i="25"/>
  <c r="I983" i="23"/>
  <c r="C983" i="23"/>
  <c r="G983" i="23"/>
  <c r="F983" i="23"/>
  <c r="G745" i="27"/>
  <c r="C745" i="27"/>
  <c r="F745" i="27"/>
  <c r="I745" i="27"/>
  <c r="C621" i="25"/>
  <c r="G621" i="25"/>
  <c r="F621" i="25"/>
  <c r="I621" i="25"/>
  <c r="C466" i="23"/>
  <c r="G466" i="23"/>
  <c r="G467" i="23" s="1"/>
  <c r="I466" i="23"/>
  <c r="I467" i="23" s="1"/>
  <c r="F466" i="23"/>
  <c r="I439" i="27"/>
  <c r="C439" i="27"/>
  <c r="G439" i="27"/>
  <c r="F439" i="27"/>
  <c r="G291" i="25"/>
  <c r="C291" i="25"/>
  <c r="F291" i="25"/>
  <c r="I291" i="25"/>
  <c r="I185" i="23"/>
  <c r="C185" i="23"/>
  <c r="F185" i="23"/>
  <c r="G185" i="23"/>
  <c r="G81" i="27"/>
  <c r="C81" i="27"/>
  <c r="I81" i="27"/>
  <c r="F81" i="27"/>
  <c r="G815" i="25"/>
  <c r="I815" i="25"/>
  <c r="C815" i="25"/>
  <c r="F815" i="25"/>
  <c r="C978" i="23"/>
  <c r="F978" i="23"/>
  <c r="I978" i="23"/>
  <c r="G978" i="23"/>
  <c r="I710" i="27"/>
  <c r="C710" i="27"/>
  <c r="F710" i="27"/>
  <c r="G710" i="27"/>
  <c r="C482" i="25"/>
  <c r="F482" i="25"/>
  <c r="G482" i="25"/>
  <c r="I482" i="25"/>
  <c r="G352" i="23"/>
  <c r="I352" i="23"/>
  <c r="C352" i="23"/>
  <c r="F352" i="23"/>
  <c r="I150" i="27"/>
  <c r="C150" i="27"/>
  <c r="G150" i="27"/>
  <c r="F150" i="27"/>
  <c r="F35" i="25"/>
  <c r="I35" i="25"/>
  <c r="G35" i="25"/>
  <c r="C35" i="25"/>
  <c r="F664" i="23"/>
  <c r="G664" i="23"/>
  <c r="I664" i="23"/>
  <c r="C664" i="23"/>
  <c r="G581" i="27"/>
  <c r="I581" i="27"/>
  <c r="F581" i="27"/>
  <c r="C581" i="27"/>
  <c r="G419" i="25"/>
  <c r="C419" i="25"/>
  <c r="D419" i="25" s="1"/>
  <c r="E419" i="25" s="1"/>
  <c r="F419" i="25"/>
  <c r="I419" i="25"/>
  <c r="I289" i="23"/>
  <c r="C289" i="23"/>
  <c r="F289" i="23"/>
  <c r="G289" i="23"/>
  <c r="C195" i="27"/>
  <c r="F195" i="27"/>
  <c r="G195" i="27"/>
  <c r="I195" i="27"/>
  <c r="G77" i="25"/>
  <c r="C77" i="25"/>
  <c r="F77" i="25"/>
  <c r="I77" i="25"/>
  <c r="I688" i="23"/>
  <c r="F688" i="23"/>
  <c r="G688" i="23"/>
  <c r="C688" i="23"/>
  <c r="C813" i="27"/>
  <c r="G813" i="27"/>
  <c r="F813" i="27"/>
  <c r="I813" i="27"/>
  <c r="C951" i="25"/>
  <c r="F951" i="25"/>
  <c r="G951" i="25"/>
  <c r="I951" i="25"/>
  <c r="G666" i="23"/>
  <c r="I666" i="23"/>
  <c r="F666" i="23"/>
  <c r="C666" i="23"/>
  <c r="G561" i="27"/>
  <c r="I561" i="27"/>
  <c r="C561" i="27"/>
  <c r="F561" i="27"/>
  <c r="I476" i="25"/>
  <c r="C476" i="25"/>
  <c r="G476" i="25"/>
  <c r="F476" i="25"/>
  <c r="F311" i="23"/>
  <c r="I311" i="23"/>
  <c r="G311" i="23"/>
  <c r="C311" i="23"/>
  <c r="F260" i="27"/>
  <c r="G260" i="27"/>
  <c r="I260" i="27"/>
  <c r="C260" i="27"/>
  <c r="C133" i="25"/>
  <c r="F133" i="25"/>
  <c r="I133" i="25"/>
  <c r="G133" i="25"/>
  <c r="F809" i="23"/>
  <c r="G809" i="23"/>
  <c r="I809" i="23"/>
  <c r="C809" i="23"/>
  <c r="C418" i="27"/>
  <c r="D418" i="27" s="1"/>
  <c r="E418" i="27" s="1"/>
  <c r="G418" i="27"/>
  <c r="I418" i="27"/>
  <c r="F418" i="27"/>
  <c r="I791" i="25"/>
  <c r="F791" i="25"/>
  <c r="C791" i="25"/>
  <c r="G791" i="25"/>
  <c r="C715" i="23"/>
  <c r="F715" i="23"/>
  <c r="G715" i="23"/>
  <c r="I715" i="23"/>
  <c r="C635" i="27"/>
  <c r="F635" i="27"/>
  <c r="G635" i="27"/>
  <c r="I635" i="27"/>
  <c r="F506" i="25"/>
  <c r="I506" i="25"/>
  <c r="C506" i="25"/>
  <c r="G506" i="25"/>
  <c r="G507" i="25" s="1"/>
  <c r="C367" i="23"/>
  <c r="G367" i="23"/>
  <c r="I367" i="23"/>
  <c r="F367" i="23"/>
  <c r="C301" i="27"/>
  <c r="F301" i="27"/>
  <c r="I301" i="27"/>
  <c r="G301" i="27"/>
  <c r="G171" i="25"/>
  <c r="I171" i="25"/>
  <c r="C171" i="25"/>
  <c r="F171" i="25"/>
  <c r="G587" i="23"/>
  <c r="F587" i="23"/>
  <c r="I587" i="23"/>
  <c r="C587" i="23"/>
  <c r="D587" i="23" s="1"/>
  <c r="G18" i="28"/>
  <c r="G28" i="28"/>
  <c r="G49" i="26"/>
  <c r="G51" i="26"/>
  <c r="G53" i="24"/>
  <c r="G58" i="28"/>
  <c r="G61" i="26"/>
  <c r="E94" i="26"/>
  <c r="I94" i="26"/>
  <c r="E95" i="28"/>
  <c r="I95" i="28"/>
  <c r="C400" i="23"/>
  <c r="G400" i="23"/>
  <c r="F400" i="23"/>
  <c r="I400" i="23"/>
  <c r="F668" i="27"/>
  <c r="G668" i="27"/>
  <c r="I668" i="27"/>
  <c r="C668" i="27"/>
  <c r="C247" i="25"/>
  <c r="I247" i="25"/>
  <c r="F247" i="25"/>
  <c r="G247" i="25"/>
  <c r="C110" i="23"/>
  <c r="F110" i="23"/>
  <c r="G110" i="23"/>
  <c r="I110" i="23"/>
  <c r="C843" i="23"/>
  <c r="D843" i="23" s="1"/>
  <c r="E843" i="23" s="1"/>
  <c r="I843" i="23"/>
  <c r="F843" i="23"/>
  <c r="G843" i="23"/>
  <c r="F803" i="27"/>
  <c r="G803" i="27"/>
  <c r="I803" i="27"/>
  <c r="C803" i="27"/>
  <c r="I748" i="25"/>
  <c r="F748" i="25"/>
  <c r="G748" i="25"/>
  <c r="C748" i="25"/>
  <c r="C623" i="23"/>
  <c r="G623" i="23"/>
  <c r="I623" i="23"/>
  <c r="F623" i="23"/>
  <c r="G525" i="27"/>
  <c r="I525" i="27"/>
  <c r="C525" i="27"/>
  <c r="F525" i="27"/>
  <c r="I415" i="25"/>
  <c r="G415" i="25"/>
  <c r="F415" i="25"/>
  <c r="C415" i="25"/>
  <c r="G294" i="23"/>
  <c r="C294" i="23"/>
  <c r="F294" i="23"/>
  <c r="I294" i="23"/>
  <c r="C146" i="27"/>
  <c r="F146" i="27"/>
  <c r="G146" i="27"/>
  <c r="I146" i="27"/>
  <c r="F86" i="25"/>
  <c r="G86" i="25"/>
  <c r="I86" i="25"/>
  <c r="C86" i="25"/>
  <c r="F818" i="23"/>
  <c r="G818" i="23"/>
  <c r="I818" i="23"/>
  <c r="C818" i="23"/>
  <c r="I789" i="27"/>
  <c r="C789" i="27"/>
  <c r="F789" i="27"/>
  <c r="G789" i="27"/>
  <c r="G713" i="25"/>
  <c r="F713" i="25"/>
  <c r="I713" i="25"/>
  <c r="C713" i="25"/>
  <c r="G593" i="23"/>
  <c r="F593" i="23"/>
  <c r="I593" i="23"/>
  <c r="C593" i="23"/>
  <c r="I488" i="27"/>
  <c r="C488" i="27"/>
  <c r="F488" i="27"/>
  <c r="G488" i="27"/>
  <c r="C365" i="25"/>
  <c r="F365" i="25"/>
  <c r="G365" i="25"/>
  <c r="I365" i="25"/>
  <c r="C248" i="23"/>
  <c r="F248" i="23"/>
  <c r="G248" i="23"/>
  <c r="I248" i="23"/>
  <c r="I169" i="27"/>
  <c r="C169" i="27"/>
  <c r="F169" i="27"/>
  <c r="G169" i="27"/>
  <c r="I49" i="25"/>
  <c r="C49" i="25"/>
  <c r="G49" i="25"/>
  <c r="F49" i="25"/>
  <c r="C1009" i="23"/>
  <c r="D1009" i="23" s="1"/>
  <c r="E1009" i="23" s="1"/>
  <c r="F1009" i="23"/>
  <c r="G1009" i="23"/>
  <c r="I1009" i="23"/>
  <c r="I955" i="27"/>
  <c r="F955" i="27"/>
  <c r="G955" i="27"/>
  <c r="C955" i="27"/>
  <c r="F702" i="25"/>
  <c r="G702" i="25"/>
  <c r="I702" i="25"/>
  <c r="C702" i="25"/>
  <c r="F584" i="23"/>
  <c r="C584" i="23"/>
  <c r="G584" i="23"/>
  <c r="I584" i="23"/>
  <c r="I445" i="27"/>
  <c r="C445" i="27"/>
  <c r="F445" i="27"/>
  <c r="G445" i="27"/>
  <c r="I382" i="25"/>
  <c r="C382" i="25"/>
  <c r="F382" i="25"/>
  <c r="G382" i="25"/>
  <c r="I214" i="23"/>
  <c r="C214" i="23"/>
  <c r="F214" i="23"/>
  <c r="G214" i="23"/>
  <c r="I155" i="27"/>
  <c r="G155" i="27"/>
  <c r="C155" i="27"/>
  <c r="F155" i="27"/>
  <c r="F12" i="25"/>
  <c r="G12" i="25"/>
  <c r="I12" i="25"/>
  <c r="C12" i="25"/>
  <c r="I965" i="23"/>
  <c r="F965" i="23"/>
  <c r="C965" i="23"/>
  <c r="G965" i="23"/>
  <c r="F775" i="27"/>
  <c r="G775" i="27"/>
  <c r="C775" i="27"/>
  <c r="I775" i="27"/>
  <c r="F644" i="25"/>
  <c r="C644" i="25"/>
  <c r="G644" i="25"/>
  <c r="I644" i="25"/>
  <c r="F512" i="23"/>
  <c r="G512" i="23"/>
  <c r="I512" i="23"/>
  <c r="C512" i="23"/>
  <c r="G403" i="27"/>
  <c r="C403" i="27"/>
  <c r="I403" i="27"/>
  <c r="F403" i="27"/>
  <c r="F379" i="25"/>
  <c r="I379" i="25"/>
  <c r="C379" i="25"/>
  <c r="G379" i="25"/>
  <c r="C180" i="23"/>
  <c r="G180" i="23"/>
  <c r="I180" i="23"/>
  <c r="F180" i="23"/>
  <c r="F103" i="27"/>
  <c r="G103" i="27"/>
  <c r="I103" i="27"/>
  <c r="C103" i="27"/>
  <c r="F839" i="25"/>
  <c r="C839" i="25"/>
  <c r="D839" i="25" s="1"/>
  <c r="E839" i="25" s="1"/>
  <c r="G839" i="25"/>
  <c r="I839" i="25"/>
  <c r="C947" i="23"/>
  <c r="F947" i="23"/>
  <c r="I947" i="23"/>
  <c r="G947" i="23"/>
  <c r="I689" i="27"/>
  <c r="C689" i="27"/>
  <c r="G689" i="27"/>
  <c r="F689" i="27"/>
  <c r="G447" i="25"/>
  <c r="F447" i="25"/>
  <c r="I447" i="25"/>
  <c r="C447" i="25"/>
  <c r="I344" i="23"/>
  <c r="C344" i="23"/>
  <c r="G344" i="23"/>
  <c r="F344" i="23"/>
  <c r="F243" i="27"/>
  <c r="C243" i="27"/>
  <c r="I243" i="27"/>
  <c r="G243" i="27"/>
  <c r="G244" i="27" s="1"/>
  <c r="C822" i="25"/>
  <c r="G822" i="25"/>
  <c r="F822" i="25"/>
  <c r="I822" i="25"/>
  <c r="C562" i="23"/>
  <c r="G562" i="23"/>
  <c r="F562" i="23"/>
  <c r="I562" i="23"/>
  <c r="G501" i="27"/>
  <c r="I501" i="27"/>
  <c r="F501" i="27"/>
  <c r="C501" i="27"/>
  <c r="F359" i="25"/>
  <c r="I359" i="25"/>
  <c r="C359" i="25"/>
  <c r="G359" i="25"/>
  <c r="C236" i="23"/>
  <c r="F236" i="23"/>
  <c r="G236" i="23"/>
  <c r="I236" i="23"/>
  <c r="C160" i="27"/>
  <c r="D160" i="27" s="1"/>
  <c r="I160" i="27"/>
  <c r="F160" i="27"/>
  <c r="G160" i="27"/>
  <c r="C18" i="25"/>
  <c r="I18" i="25"/>
  <c r="F18" i="25"/>
  <c r="G18" i="25"/>
  <c r="I837" i="23"/>
  <c r="F837" i="23"/>
  <c r="G837" i="23"/>
  <c r="C837" i="23"/>
  <c r="C989" i="27"/>
  <c r="D989" i="27" s="1"/>
  <c r="E989" i="27" s="1"/>
  <c r="F989" i="27"/>
  <c r="G989" i="27"/>
  <c r="I989" i="27"/>
  <c r="C764" i="25"/>
  <c r="F764" i="25"/>
  <c r="G764" i="25"/>
  <c r="I764" i="25"/>
  <c r="C611" i="23"/>
  <c r="G611" i="23"/>
  <c r="I611" i="23"/>
  <c r="F611" i="23"/>
  <c r="F540" i="27"/>
  <c r="G540" i="27"/>
  <c r="C540" i="27"/>
  <c r="I540" i="27"/>
  <c r="G436" i="25"/>
  <c r="C436" i="25"/>
  <c r="F436" i="25"/>
  <c r="I436" i="25"/>
  <c r="G288" i="23"/>
  <c r="C288" i="23"/>
  <c r="I288" i="23"/>
  <c r="F288" i="23"/>
  <c r="I194" i="27"/>
  <c r="G194" i="27"/>
  <c r="C194" i="27"/>
  <c r="F194" i="27"/>
  <c r="I76" i="25"/>
  <c r="C76" i="25"/>
  <c r="G76" i="25"/>
  <c r="F76" i="25"/>
  <c r="I709" i="23"/>
  <c r="C709" i="23"/>
  <c r="F709" i="23"/>
  <c r="G709" i="23"/>
  <c r="F812" i="27"/>
  <c r="G812" i="27"/>
  <c r="C812" i="27"/>
  <c r="I812" i="27"/>
  <c r="F950" i="25"/>
  <c r="G950" i="25"/>
  <c r="I950" i="25"/>
  <c r="C950" i="25"/>
  <c r="C687" i="23"/>
  <c r="I687" i="23"/>
  <c r="F687" i="23"/>
  <c r="G687" i="23"/>
  <c r="C560" i="27"/>
  <c r="F560" i="27"/>
  <c r="G560" i="27"/>
  <c r="I560" i="27"/>
  <c r="I475" i="25"/>
  <c r="C475" i="25"/>
  <c r="F475" i="25"/>
  <c r="G475" i="25"/>
  <c r="F358" i="23"/>
  <c r="G358" i="23"/>
  <c r="I358" i="23"/>
  <c r="C358" i="23"/>
  <c r="I274" i="27"/>
  <c r="C274" i="27"/>
  <c r="F274" i="27"/>
  <c r="G274" i="27"/>
  <c r="C138" i="25"/>
  <c r="F138" i="25"/>
  <c r="G138" i="25"/>
  <c r="I138" i="25"/>
  <c r="E97" i="26"/>
  <c r="I97" i="26"/>
  <c r="I578" i="27"/>
  <c r="C578" i="27"/>
  <c r="F578" i="27"/>
  <c r="G578" i="27"/>
  <c r="E97" i="24"/>
  <c r="I97" i="24"/>
  <c r="F800" i="25"/>
  <c r="G800" i="25"/>
  <c r="C800" i="25"/>
  <c r="I800" i="25"/>
  <c r="F290" i="23"/>
  <c r="C290" i="23"/>
  <c r="D290" i="23" s="1"/>
  <c r="E290" i="23" s="1"/>
  <c r="G290" i="23"/>
  <c r="I290" i="23"/>
  <c r="F129" i="27"/>
  <c r="G129" i="27"/>
  <c r="I129" i="27"/>
  <c r="C129" i="27"/>
  <c r="G122" i="23"/>
  <c r="I122" i="23"/>
  <c r="C122" i="23"/>
  <c r="F122" i="23"/>
  <c r="C515" i="27"/>
  <c r="F515" i="27"/>
  <c r="G515" i="27"/>
  <c r="I515" i="27"/>
  <c r="C158" i="25"/>
  <c r="F158" i="25"/>
  <c r="G158" i="25"/>
  <c r="I158" i="25"/>
  <c r="G987" i="25"/>
  <c r="C987" i="25"/>
  <c r="F987" i="25"/>
  <c r="I987" i="25"/>
  <c r="C743" i="23"/>
  <c r="F743" i="23"/>
  <c r="I743" i="23"/>
  <c r="G743" i="23"/>
  <c r="I657" i="27"/>
  <c r="C657" i="27"/>
  <c r="F657" i="27"/>
  <c r="G657" i="27"/>
  <c r="F538" i="25"/>
  <c r="G538" i="25"/>
  <c r="G539" i="25" s="1"/>
  <c r="I538" i="25"/>
  <c r="C538" i="25"/>
  <c r="G428" i="23"/>
  <c r="I428" i="23"/>
  <c r="C428" i="23"/>
  <c r="F428" i="23"/>
  <c r="F320" i="27"/>
  <c r="G320" i="27"/>
  <c r="C320" i="27"/>
  <c r="I320" i="27"/>
  <c r="F192" i="25"/>
  <c r="C192" i="25"/>
  <c r="G192" i="25"/>
  <c r="I192" i="25"/>
  <c r="I74" i="23"/>
  <c r="F74" i="23"/>
  <c r="G74" i="23"/>
  <c r="C74" i="23"/>
  <c r="C842" i="27"/>
  <c r="D842" i="27" s="1"/>
  <c r="E842" i="27" s="1"/>
  <c r="F842" i="27"/>
  <c r="I842" i="27"/>
  <c r="G842" i="27"/>
  <c r="F999" i="25"/>
  <c r="I999" i="25"/>
  <c r="C999" i="25"/>
  <c r="G999" i="25"/>
  <c r="I678" i="23"/>
  <c r="C678" i="23"/>
  <c r="F678" i="23"/>
  <c r="G678" i="23"/>
  <c r="F622" i="27"/>
  <c r="G622" i="27"/>
  <c r="I622" i="27"/>
  <c r="C622" i="27"/>
  <c r="F497" i="25"/>
  <c r="I497" i="25"/>
  <c r="G497" i="25"/>
  <c r="C497" i="25"/>
  <c r="I347" i="23"/>
  <c r="C347" i="23"/>
  <c r="F347" i="23"/>
  <c r="G347" i="23"/>
  <c r="G293" i="27"/>
  <c r="I293" i="27"/>
  <c r="C293" i="27"/>
  <c r="F293" i="27"/>
  <c r="G187" i="25"/>
  <c r="C187" i="25"/>
  <c r="F187" i="25"/>
  <c r="I187" i="25"/>
  <c r="I41" i="23"/>
  <c r="C41" i="23"/>
  <c r="F41" i="23"/>
  <c r="G41" i="23"/>
  <c r="I817" i="27"/>
  <c r="C817" i="27"/>
  <c r="F817" i="27"/>
  <c r="G817" i="27"/>
  <c r="F995" i="25"/>
  <c r="G995" i="25"/>
  <c r="I995" i="25"/>
  <c r="C995" i="25"/>
  <c r="C670" i="23"/>
  <c r="G670" i="23"/>
  <c r="I670" i="23"/>
  <c r="F670" i="23"/>
  <c r="I592" i="27"/>
  <c r="C592" i="27"/>
  <c r="F592" i="27"/>
  <c r="G592" i="27"/>
  <c r="F462" i="25"/>
  <c r="G462" i="25"/>
  <c r="I462" i="25"/>
  <c r="C462" i="25"/>
  <c r="C329" i="23"/>
  <c r="F329" i="23"/>
  <c r="G329" i="23"/>
  <c r="I329" i="23"/>
  <c r="F265" i="27"/>
  <c r="G265" i="27"/>
  <c r="G266" i="27" s="1"/>
  <c r="I265" i="27"/>
  <c r="C265" i="27"/>
  <c r="F126" i="25"/>
  <c r="I126" i="25"/>
  <c r="G126" i="25"/>
  <c r="C126" i="25"/>
  <c r="G996" i="23"/>
  <c r="I996" i="23"/>
  <c r="C996" i="23"/>
  <c r="F996" i="23"/>
  <c r="C1008" i="27"/>
  <c r="F1008" i="27"/>
  <c r="G1008" i="27"/>
  <c r="I1008" i="27"/>
  <c r="G756" i="25"/>
  <c r="C756" i="25"/>
  <c r="I756" i="25"/>
  <c r="F756" i="25"/>
  <c r="C639" i="23"/>
  <c r="F639" i="23"/>
  <c r="G639" i="23"/>
  <c r="G640" i="23" s="1"/>
  <c r="I639" i="23"/>
  <c r="I640" i="23" s="1"/>
  <c r="F583" i="27"/>
  <c r="C583" i="27"/>
  <c r="D583" i="27" s="1"/>
  <c r="E583" i="27" s="1"/>
  <c r="G583" i="27"/>
  <c r="I583" i="27"/>
  <c r="I421" i="25"/>
  <c r="G421" i="25"/>
  <c r="C421" i="25"/>
  <c r="F421" i="25"/>
  <c r="G281" i="23"/>
  <c r="I281" i="23"/>
  <c r="C281" i="23"/>
  <c r="F281" i="23"/>
  <c r="I216" i="27"/>
  <c r="C216" i="27"/>
  <c r="F216" i="27"/>
  <c r="G216" i="27"/>
  <c r="G217" i="27" s="1"/>
  <c r="G114" i="25"/>
  <c r="F114" i="25"/>
  <c r="I114" i="25"/>
  <c r="C114" i="25"/>
  <c r="C831" i="23"/>
  <c r="F831" i="23"/>
  <c r="I831" i="23"/>
  <c r="G831" i="23"/>
  <c r="G985" i="27"/>
  <c r="I985" i="27"/>
  <c r="C985" i="27"/>
  <c r="F985" i="27"/>
  <c r="I739" i="25"/>
  <c r="C739" i="25"/>
  <c r="G739" i="25"/>
  <c r="F739" i="25"/>
  <c r="F601" i="23"/>
  <c r="G601" i="23"/>
  <c r="C601" i="23"/>
  <c r="D601" i="23" s="1"/>
  <c r="E601" i="23" s="1"/>
  <c r="I601" i="23"/>
  <c r="I518" i="27"/>
  <c r="C518" i="27"/>
  <c r="F518" i="27"/>
  <c r="G518" i="27"/>
  <c r="G519" i="27" s="1"/>
  <c r="G389" i="25"/>
  <c r="I389" i="25"/>
  <c r="C389" i="25"/>
  <c r="F389" i="25"/>
  <c r="G255" i="23"/>
  <c r="F255" i="23"/>
  <c r="I255" i="23"/>
  <c r="C255" i="23"/>
  <c r="D255" i="23" s="1"/>
  <c r="E255" i="23" s="1"/>
  <c r="F179" i="27"/>
  <c r="C179" i="27"/>
  <c r="D179" i="27" s="1"/>
  <c r="E179" i="27" s="1"/>
  <c r="G179" i="27"/>
  <c r="I179" i="27"/>
  <c r="G1006" i="25"/>
  <c r="C1006" i="25"/>
  <c r="F1006" i="25"/>
  <c r="I1006" i="25"/>
  <c r="C568" i="23"/>
  <c r="G568" i="23"/>
  <c r="G569" i="23" s="1"/>
  <c r="I568" i="23"/>
  <c r="F568" i="23"/>
  <c r="G446" i="27"/>
  <c r="I446" i="27"/>
  <c r="C446" i="27"/>
  <c r="F446" i="27"/>
  <c r="C334" i="25"/>
  <c r="G334" i="25"/>
  <c r="I334" i="25"/>
  <c r="F334" i="25"/>
  <c r="G225" i="23"/>
  <c r="C225" i="23"/>
  <c r="F225" i="23"/>
  <c r="I225" i="23"/>
  <c r="G203" i="27"/>
  <c r="I203" i="27"/>
  <c r="F203" i="27"/>
  <c r="C203" i="27"/>
  <c r="I838" i="25"/>
  <c r="C838" i="25"/>
  <c r="G838" i="25"/>
  <c r="F838" i="25"/>
  <c r="G829" i="23"/>
  <c r="I829" i="23"/>
  <c r="C829" i="23"/>
  <c r="F829" i="23"/>
  <c r="F798" i="27"/>
  <c r="G798" i="27"/>
  <c r="I798" i="27"/>
  <c r="C798" i="27"/>
  <c r="F761" i="25"/>
  <c r="G761" i="25"/>
  <c r="G762" i="25" s="1"/>
  <c r="I761" i="25"/>
  <c r="C761" i="25"/>
  <c r="F552" i="23"/>
  <c r="I552" i="23"/>
  <c r="C552" i="23"/>
  <c r="G552" i="23"/>
  <c r="I516" i="27"/>
  <c r="C516" i="27"/>
  <c r="D516" i="27" s="1"/>
  <c r="E516" i="27" s="1"/>
  <c r="F516" i="27"/>
  <c r="G516" i="27"/>
  <c r="F316" i="25"/>
  <c r="I316" i="25"/>
  <c r="C316" i="25"/>
  <c r="G316" i="25"/>
  <c r="F269" i="23"/>
  <c r="I269" i="23"/>
  <c r="G269" i="23"/>
  <c r="C269" i="23"/>
  <c r="I177" i="27"/>
  <c r="C177" i="27"/>
  <c r="F177" i="27"/>
  <c r="G177" i="27"/>
  <c r="F68" i="25"/>
  <c r="G68" i="25"/>
  <c r="C68" i="25"/>
  <c r="I68" i="25"/>
  <c r="F675" i="23"/>
  <c r="G675" i="23"/>
  <c r="I675" i="23"/>
  <c r="C675" i="23"/>
  <c r="I1020" i="27"/>
  <c r="G1020" i="27"/>
  <c r="C1020" i="27"/>
  <c r="F1020" i="27"/>
  <c r="I763" i="25"/>
  <c r="F763" i="25"/>
  <c r="G763" i="25"/>
  <c r="C763" i="25"/>
  <c r="C558" i="23"/>
  <c r="F558" i="23"/>
  <c r="I558" i="23"/>
  <c r="G558" i="23"/>
  <c r="I470" i="27"/>
  <c r="C470" i="27"/>
  <c r="F470" i="27"/>
  <c r="G470" i="27"/>
  <c r="I287" i="25"/>
  <c r="C287" i="25"/>
  <c r="F287" i="25"/>
  <c r="G287" i="25"/>
  <c r="C209" i="23"/>
  <c r="F209" i="23"/>
  <c r="G209" i="23"/>
  <c r="I209" i="23"/>
  <c r="I737" i="27"/>
  <c r="C737" i="27"/>
  <c r="G737" i="27"/>
  <c r="F737" i="27"/>
  <c r="F729" i="25"/>
  <c r="C729" i="25"/>
  <c r="G729" i="25"/>
  <c r="I729" i="25"/>
  <c r="I70" i="25"/>
  <c r="F70" i="25"/>
  <c r="C70" i="25"/>
  <c r="G70" i="25"/>
  <c r="G407" i="23"/>
  <c r="C407" i="23"/>
  <c r="I407" i="23"/>
  <c r="F407" i="23"/>
  <c r="C26" i="27"/>
  <c r="G26" i="27"/>
  <c r="I26" i="27"/>
  <c r="F26" i="27"/>
  <c r="G990" i="23"/>
  <c r="I990" i="23"/>
  <c r="C990" i="23"/>
  <c r="F990" i="23"/>
  <c r="F1011" i="27"/>
  <c r="G1011" i="27"/>
  <c r="I1011" i="27"/>
  <c r="C1011" i="27"/>
  <c r="C736" i="25"/>
  <c r="G736" i="25"/>
  <c r="I736" i="25"/>
  <c r="F736" i="25"/>
  <c r="F618" i="23"/>
  <c r="C618" i="23"/>
  <c r="I618" i="23"/>
  <c r="G618" i="23"/>
  <c r="F485" i="27"/>
  <c r="I485" i="27"/>
  <c r="C485" i="27"/>
  <c r="G485" i="27"/>
  <c r="I384" i="25"/>
  <c r="F384" i="25"/>
  <c r="G384" i="25"/>
  <c r="C384" i="25"/>
  <c r="D384" i="25" s="1"/>
  <c r="E384" i="25" s="1"/>
  <c r="C175" i="23"/>
  <c r="F175" i="23"/>
  <c r="I175" i="23"/>
  <c r="G175" i="23"/>
  <c r="G95" i="27"/>
  <c r="I95" i="27"/>
  <c r="C95" i="27"/>
  <c r="F95" i="27"/>
  <c r="F834" i="25"/>
  <c r="I834" i="25"/>
  <c r="C834" i="25"/>
  <c r="G834" i="25"/>
  <c r="G958" i="23"/>
  <c r="I958" i="23"/>
  <c r="C958" i="23"/>
  <c r="F958" i="23"/>
  <c r="F742" i="27"/>
  <c r="C742" i="27"/>
  <c r="G742" i="27"/>
  <c r="I742" i="27"/>
  <c r="C606" i="25"/>
  <c r="I606" i="25"/>
  <c r="G606" i="25"/>
  <c r="F606" i="25"/>
  <c r="G468" i="23"/>
  <c r="C468" i="23"/>
  <c r="F468" i="23"/>
  <c r="I468" i="23"/>
  <c r="G433" i="27"/>
  <c r="I433" i="27"/>
  <c r="C433" i="27"/>
  <c r="F433" i="27"/>
  <c r="C285" i="25"/>
  <c r="G285" i="25"/>
  <c r="F285" i="25"/>
  <c r="I285" i="25"/>
  <c r="F207" i="23"/>
  <c r="C207" i="23"/>
  <c r="G207" i="23"/>
  <c r="I207" i="23"/>
  <c r="F73" i="27"/>
  <c r="G73" i="27"/>
  <c r="C73" i="27"/>
  <c r="I73" i="27"/>
  <c r="F970" i="25"/>
  <c r="C970" i="25"/>
  <c r="G970" i="25"/>
  <c r="I970" i="25"/>
  <c r="F779" i="23"/>
  <c r="G779" i="23"/>
  <c r="C779" i="23"/>
  <c r="I779" i="23"/>
  <c r="I661" i="27"/>
  <c r="F661" i="27"/>
  <c r="G661" i="27"/>
  <c r="C661" i="27"/>
  <c r="F548" i="25"/>
  <c r="I548" i="25"/>
  <c r="C548" i="25"/>
  <c r="D548" i="25" s="1"/>
  <c r="G548" i="25"/>
  <c r="I473" i="23"/>
  <c r="C473" i="23"/>
  <c r="F473" i="23"/>
  <c r="G473" i="23"/>
  <c r="G474" i="23" s="1"/>
  <c r="I346" i="27"/>
  <c r="C346" i="27"/>
  <c r="F346" i="27"/>
  <c r="G346" i="27"/>
  <c r="C258" i="25"/>
  <c r="F258" i="25"/>
  <c r="G258" i="25"/>
  <c r="I258" i="25"/>
  <c r="C131" i="23"/>
  <c r="D131" i="23" s="1"/>
  <c r="E131" i="23" s="1"/>
  <c r="F131" i="23"/>
  <c r="G131" i="23"/>
  <c r="I131" i="23"/>
  <c r="C40" i="27"/>
  <c r="I40" i="27"/>
  <c r="F40" i="27"/>
  <c r="G40" i="27"/>
  <c r="G807" i="25"/>
  <c r="F807" i="25"/>
  <c r="C807" i="25"/>
  <c r="I807" i="25"/>
  <c r="C767" i="23"/>
  <c r="G767" i="23"/>
  <c r="I767" i="23"/>
  <c r="F767" i="23"/>
  <c r="G669" i="27"/>
  <c r="I669" i="27"/>
  <c r="C669" i="27"/>
  <c r="F669" i="27"/>
  <c r="F521" i="25"/>
  <c r="G521" i="25"/>
  <c r="C521" i="25"/>
  <c r="I521" i="25"/>
  <c r="G397" i="23"/>
  <c r="C397" i="23"/>
  <c r="F397" i="23"/>
  <c r="I397" i="23"/>
  <c r="G328" i="27"/>
  <c r="I328" i="27"/>
  <c r="C328" i="27"/>
  <c r="F328" i="27"/>
  <c r="F151" i="25"/>
  <c r="G151" i="25"/>
  <c r="C151" i="25"/>
  <c r="I151" i="25"/>
  <c r="C91" i="23"/>
  <c r="F91" i="23"/>
  <c r="G91" i="23"/>
  <c r="I91" i="23"/>
  <c r="G1014" i="27"/>
  <c r="I1014" i="27"/>
  <c r="C1014" i="27"/>
  <c r="F1014" i="27"/>
  <c r="C793" i="25"/>
  <c r="I793" i="25"/>
  <c r="F793" i="25"/>
  <c r="G793" i="25"/>
  <c r="I718" i="23"/>
  <c r="F718" i="23"/>
  <c r="G718" i="23"/>
  <c r="C718" i="23"/>
  <c r="I631" i="27"/>
  <c r="C631" i="27"/>
  <c r="F631" i="27"/>
  <c r="G631" i="27"/>
  <c r="G491" i="25"/>
  <c r="C491" i="25"/>
  <c r="I491" i="25"/>
  <c r="F491" i="25"/>
  <c r="I370" i="23"/>
  <c r="C370" i="23"/>
  <c r="F370" i="23"/>
  <c r="G370" i="23"/>
  <c r="F280" i="27"/>
  <c r="C280" i="27"/>
  <c r="G280" i="27"/>
  <c r="I280" i="27"/>
  <c r="F172" i="25"/>
  <c r="G172" i="25"/>
  <c r="I172" i="25"/>
  <c r="C172" i="25"/>
  <c r="D172" i="25" s="1"/>
  <c r="E172" i="25" s="1"/>
  <c r="I60" i="23"/>
  <c r="F60" i="23"/>
  <c r="C60" i="23"/>
  <c r="G60" i="23"/>
  <c r="F784" i="27"/>
  <c r="C784" i="27"/>
  <c r="G784" i="27"/>
  <c r="I784" i="27"/>
  <c r="G589" i="25"/>
  <c r="C589" i="25"/>
  <c r="F589" i="25"/>
  <c r="I589" i="25"/>
  <c r="F434" i="23"/>
  <c r="I434" i="23"/>
  <c r="C434" i="23"/>
  <c r="G434" i="23"/>
  <c r="C326" i="27"/>
  <c r="I326" i="27"/>
  <c r="F326" i="27"/>
  <c r="G326" i="27"/>
  <c r="I149" i="25"/>
  <c r="C149" i="25"/>
  <c r="D149" i="25" s="1"/>
  <c r="E149" i="25" s="1"/>
  <c r="F149" i="25"/>
  <c r="G149" i="25"/>
  <c r="F89" i="23"/>
  <c r="C89" i="23"/>
  <c r="D89" i="23" s="1"/>
  <c r="G89" i="23"/>
  <c r="I89" i="23"/>
  <c r="G814" i="27"/>
  <c r="I814" i="27"/>
  <c r="C814" i="27"/>
  <c r="F814" i="27"/>
  <c r="I821" i="25"/>
  <c r="G821" i="25"/>
  <c r="F821" i="25"/>
  <c r="C821" i="25"/>
  <c r="I979" i="23"/>
  <c r="C979" i="23"/>
  <c r="F979" i="23"/>
  <c r="G979" i="23"/>
  <c r="G716" i="27"/>
  <c r="C716" i="27"/>
  <c r="F716" i="27"/>
  <c r="I716" i="27"/>
  <c r="G572" i="25"/>
  <c r="I572" i="25"/>
  <c r="C572" i="25"/>
  <c r="F572" i="25"/>
  <c r="F442" i="23"/>
  <c r="G442" i="23"/>
  <c r="I442" i="23"/>
  <c r="C442" i="23"/>
  <c r="I368" i="27"/>
  <c r="G368" i="27"/>
  <c r="C368" i="27"/>
  <c r="F368" i="27"/>
  <c r="F251" i="25"/>
  <c r="I251" i="25"/>
  <c r="C251" i="25"/>
  <c r="G251" i="25"/>
  <c r="C202" i="23"/>
  <c r="D202" i="23" s="1"/>
  <c r="E202" i="23" s="1"/>
  <c r="F202" i="23"/>
  <c r="G202" i="23"/>
  <c r="I202" i="23"/>
  <c r="I54" i="27"/>
  <c r="G54" i="27"/>
  <c r="C54" i="27"/>
  <c r="F54" i="27"/>
  <c r="C637" i="25"/>
  <c r="I637" i="25"/>
  <c r="F637" i="25"/>
  <c r="G637" i="25"/>
  <c r="I586" i="27"/>
  <c r="G586" i="27"/>
  <c r="C586" i="27"/>
  <c r="F586" i="27"/>
  <c r="I652" i="25"/>
  <c r="G652" i="25"/>
  <c r="G653" i="25" s="1"/>
  <c r="C652" i="25"/>
  <c r="F652" i="25"/>
  <c r="C819" i="23"/>
  <c r="G819" i="23"/>
  <c r="F819" i="23"/>
  <c r="I819" i="23"/>
  <c r="I975" i="27"/>
  <c r="G975" i="27"/>
  <c r="F975" i="27"/>
  <c r="C975" i="27"/>
  <c r="F672" i="25"/>
  <c r="C672" i="25"/>
  <c r="G672" i="25"/>
  <c r="I672" i="25"/>
  <c r="F536" i="23"/>
  <c r="G536" i="23"/>
  <c r="C536" i="23"/>
  <c r="I536" i="23"/>
  <c r="G464" i="27"/>
  <c r="I464" i="27"/>
  <c r="C464" i="27"/>
  <c r="F464" i="27"/>
  <c r="G300" i="25"/>
  <c r="F300" i="25"/>
  <c r="I300" i="25"/>
  <c r="C300" i="25"/>
  <c r="D300" i="25" s="1"/>
  <c r="E300" i="25" s="1"/>
  <c r="C170" i="23"/>
  <c r="D170" i="23" s="1"/>
  <c r="E170" i="23" s="1"/>
  <c r="I170" i="23"/>
  <c r="G170" i="23"/>
  <c r="F170" i="23"/>
  <c r="C52" i="27"/>
  <c r="I52" i="27"/>
  <c r="F52" i="27"/>
  <c r="G52" i="27"/>
  <c r="G1010" i="25"/>
  <c r="F1010" i="25"/>
  <c r="I1010" i="25"/>
  <c r="C1010" i="25"/>
  <c r="I735" i="23"/>
  <c r="C735" i="23"/>
  <c r="G735" i="23"/>
  <c r="F735" i="23"/>
  <c r="C703" i="27"/>
  <c r="D703" i="27" s="1"/>
  <c r="E703" i="27" s="1"/>
  <c r="F703" i="27"/>
  <c r="G703" i="27"/>
  <c r="I703" i="27"/>
  <c r="G585" i="25"/>
  <c r="C585" i="25"/>
  <c r="F585" i="25"/>
  <c r="I585" i="25"/>
  <c r="C423" i="23"/>
  <c r="G423" i="23"/>
  <c r="I423" i="23"/>
  <c r="F423" i="23"/>
  <c r="F383" i="27"/>
  <c r="G383" i="27"/>
  <c r="C383" i="27"/>
  <c r="D383" i="27" s="1"/>
  <c r="E383" i="27" s="1"/>
  <c r="I383" i="27"/>
  <c r="C218" i="25"/>
  <c r="F218" i="25"/>
  <c r="G218" i="25"/>
  <c r="G219" i="25" s="1"/>
  <c r="I218" i="25"/>
  <c r="C115" i="23"/>
  <c r="D115" i="23" s="1"/>
  <c r="E115" i="23" s="1"/>
  <c r="F115" i="23"/>
  <c r="G115" i="23"/>
  <c r="I115" i="23"/>
  <c r="C13" i="27"/>
  <c r="I13" i="27"/>
  <c r="F13" i="27"/>
  <c r="G13" i="27"/>
  <c r="F997" i="25"/>
  <c r="G997" i="25"/>
  <c r="I997" i="25"/>
  <c r="C997" i="25"/>
  <c r="C741" i="23"/>
  <c r="F741" i="23"/>
  <c r="G741" i="23"/>
  <c r="I741" i="23"/>
  <c r="C654" i="27"/>
  <c r="F654" i="27"/>
  <c r="G654" i="27"/>
  <c r="G655" i="27" s="1"/>
  <c r="I654" i="27"/>
  <c r="G513" i="25"/>
  <c r="C513" i="25"/>
  <c r="F513" i="25"/>
  <c r="I513" i="25"/>
  <c r="F390" i="23"/>
  <c r="I390" i="23"/>
  <c r="C390" i="23"/>
  <c r="G390" i="23"/>
  <c r="C380" i="27"/>
  <c r="I380" i="27"/>
  <c r="F380" i="27"/>
  <c r="G380" i="27"/>
  <c r="C181" i="25"/>
  <c r="D181" i="25" s="1"/>
  <c r="E181" i="25" s="1"/>
  <c r="F181" i="25"/>
  <c r="G181" i="25"/>
  <c r="J181" i="25" s="1"/>
  <c r="I181" i="25"/>
  <c r="F72" i="23"/>
  <c r="G72" i="23"/>
  <c r="I72" i="23"/>
  <c r="C72" i="23"/>
  <c r="G840" i="27"/>
  <c r="C840" i="27"/>
  <c r="I840" i="27"/>
  <c r="F840" i="27"/>
  <c r="I983" i="25"/>
  <c r="C983" i="25"/>
  <c r="F983" i="25"/>
  <c r="G983" i="25"/>
  <c r="G706" i="23"/>
  <c r="I706" i="23"/>
  <c r="C706" i="23"/>
  <c r="F706" i="23"/>
  <c r="G621" i="27"/>
  <c r="I621" i="27"/>
  <c r="C621" i="27"/>
  <c r="F621" i="27"/>
  <c r="F466" i="25"/>
  <c r="G466" i="25"/>
  <c r="G467" i="25" s="1"/>
  <c r="I466" i="25"/>
  <c r="I467" i="25" s="1"/>
  <c r="C466" i="25"/>
  <c r="I345" i="23"/>
  <c r="C345" i="23"/>
  <c r="F345" i="23"/>
  <c r="G345" i="23"/>
  <c r="I291" i="27"/>
  <c r="C291" i="27"/>
  <c r="G291" i="27"/>
  <c r="F291" i="27"/>
  <c r="G185" i="25"/>
  <c r="C185" i="25"/>
  <c r="F185" i="25"/>
  <c r="I185" i="25"/>
  <c r="C32" i="23"/>
  <c r="G32" i="23"/>
  <c r="I32" i="23"/>
  <c r="F32" i="23"/>
  <c r="C815" i="27"/>
  <c r="I815" i="27"/>
  <c r="F815" i="27"/>
  <c r="G815" i="27"/>
  <c r="C978" i="25"/>
  <c r="F978" i="25"/>
  <c r="G978" i="25"/>
  <c r="I978" i="25"/>
  <c r="F627" i="23"/>
  <c r="G627" i="23"/>
  <c r="C627" i="23"/>
  <c r="I627" i="23"/>
  <c r="I482" i="27"/>
  <c r="F482" i="27"/>
  <c r="C482" i="27"/>
  <c r="G482" i="27"/>
  <c r="I352" i="25"/>
  <c r="C352" i="25"/>
  <c r="D352" i="25" s="1"/>
  <c r="E352" i="25" s="1"/>
  <c r="G352" i="25"/>
  <c r="F352" i="25"/>
  <c r="F166" i="23"/>
  <c r="I166" i="23"/>
  <c r="C166" i="23"/>
  <c r="G166" i="23"/>
  <c r="F35" i="27"/>
  <c r="C35" i="27"/>
  <c r="G35" i="27"/>
  <c r="I35" i="27"/>
  <c r="F664" i="25"/>
  <c r="C664" i="25"/>
  <c r="G664" i="25"/>
  <c r="I664" i="25"/>
  <c r="G504" i="23"/>
  <c r="C504" i="23"/>
  <c r="I504" i="23"/>
  <c r="F504" i="23"/>
  <c r="C419" i="27"/>
  <c r="D419" i="27" s="1"/>
  <c r="E419" i="27" s="1"/>
  <c r="F419" i="27"/>
  <c r="G419" i="27"/>
  <c r="I419" i="27"/>
  <c r="I289" i="25"/>
  <c r="C289" i="25"/>
  <c r="D289" i="25" s="1"/>
  <c r="E289" i="25" s="1"/>
  <c r="G289" i="25"/>
  <c r="F289" i="25"/>
  <c r="I183" i="23"/>
  <c r="C183" i="23"/>
  <c r="F183" i="23"/>
  <c r="G183" i="23"/>
  <c r="I77" i="27"/>
  <c r="G77" i="27"/>
  <c r="F77" i="27"/>
  <c r="C77" i="27"/>
  <c r="D77" i="27" s="1"/>
  <c r="E77" i="27" s="1"/>
  <c r="F688" i="25"/>
  <c r="C688" i="25"/>
  <c r="G688" i="25"/>
  <c r="I688" i="25"/>
  <c r="I967" i="23"/>
  <c r="C967" i="23"/>
  <c r="G967" i="23"/>
  <c r="F967" i="23"/>
  <c r="F951" i="27"/>
  <c r="C951" i="27"/>
  <c r="D951" i="27" s="1"/>
  <c r="E951" i="27" s="1"/>
  <c r="G951" i="27"/>
  <c r="I951" i="27"/>
  <c r="I666" i="25"/>
  <c r="C666" i="25"/>
  <c r="F666" i="25"/>
  <c r="G666" i="25"/>
  <c r="F527" i="23"/>
  <c r="C527" i="23"/>
  <c r="G527" i="23"/>
  <c r="I527" i="23"/>
  <c r="F476" i="27"/>
  <c r="I476" i="27"/>
  <c r="G476" i="27"/>
  <c r="C476" i="27"/>
  <c r="D476" i="27" s="1"/>
  <c r="E476" i="27" s="1"/>
  <c r="G311" i="25"/>
  <c r="C311" i="25"/>
  <c r="F311" i="25"/>
  <c r="I311" i="25"/>
  <c r="G148" i="23"/>
  <c r="I148" i="23"/>
  <c r="C148" i="23"/>
  <c r="F148" i="23"/>
  <c r="I133" i="27"/>
  <c r="C133" i="27"/>
  <c r="G133" i="27"/>
  <c r="F133" i="27"/>
  <c r="F809" i="25"/>
  <c r="I809" i="25"/>
  <c r="G809" i="25"/>
  <c r="C809" i="25"/>
  <c r="D809" i="25" s="1"/>
  <c r="E809" i="25" s="1"/>
  <c r="G820" i="23"/>
  <c r="I820" i="23"/>
  <c r="C820" i="23"/>
  <c r="F820" i="23"/>
  <c r="G791" i="27"/>
  <c r="F791" i="27"/>
  <c r="I791" i="27"/>
  <c r="C791" i="27"/>
  <c r="C715" i="25"/>
  <c r="D715" i="25" s="1"/>
  <c r="E715" i="25" s="1"/>
  <c r="I715" i="25"/>
  <c r="F715" i="25"/>
  <c r="G715" i="25"/>
  <c r="G595" i="23"/>
  <c r="C595" i="23"/>
  <c r="F595" i="23"/>
  <c r="I595" i="23"/>
  <c r="F506" i="27"/>
  <c r="G506" i="27"/>
  <c r="G507" i="27" s="1"/>
  <c r="I506" i="27"/>
  <c r="I507" i="27" s="1"/>
  <c r="C506" i="27"/>
  <c r="C367" i="25"/>
  <c r="I367" i="25"/>
  <c r="G367" i="25"/>
  <c r="F367" i="25"/>
  <c r="I250" i="23"/>
  <c r="C250" i="23"/>
  <c r="F250" i="23"/>
  <c r="G250" i="23"/>
  <c r="I171" i="27"/>
  <c r="C171" i="27"/>
  <c r="F171" i="27"/>
  <c r="G171" i="27"/>
  <c r="C587" i="25"/>
  <c r="F587" i="25"/>
  <c r="G587" i="25"/>
  <c r="I587" i="25"/>
  <c r="G11" i="24"/>
  <c r="G12" i="26"/>
  <c r="G13" i="28"/>
  <c r="G17" i="24"/>
  <c r="G23" i="24"/>
  <c r="G24" i="24" s="1"/>
  <c r="G32" i="28"/>
  <c r="G47" i="28"/>
  <c r="G48" i="28"/>
  <c r="G50" i="28"/>
  <c r="G52" i="28"/>
  <c r="G54" i="24"/>
  <c r="G59" i="24"/>
  <c r="G60" i="28"/>
  <c r="G62" i="28"/>
  <c r="G70" i="26"/>
  <c r="G71" i="24"/>
  <c r="G85" i="24"/>
  <c r="G86" i="26"/>
  <c r="G93" i="28"/>
  <c r="G105" i="28" s="1"/>
  <c r="E95" i="24"/>
  <c r="I95" i="24"/>
  <c r="F400" i="25"/>
  <c r="C400" i="25"/>
  <c r="G400" i="25"/>
  <c r="I400" i="25"/>
  <c r="F563" i="23"/>
  <c r="I563" i="23"/>
  <c r="C563" i="23"/>
  <c r="G563" i="23"/>
  <c r="F247" i="27"/>
  <c r="C247" i="27"/>
  <c r="G247" i="27"/>
  <c r="I247" i="27"/>
  <c r="G110" i="25"/>
  <c r="F110" i="25"/>
  <c r="I110" i="25"/>
  <c r="C110" i="25"/>
  <c r="G843" i="25"/>
  <c r="C843" i="25"/>
  <c r="F843" i="25"/>
  <c r="I843" i="25"/>
  <c r="G1000" i="23"/>
  <c r="F1000" i="23"/>
  <c r="I1000" i="23"/>
  <c r="C1000" i="23"/>
  <c r="F748" i="27"/>
  <c r="I748" i="27"/>
  <c r="C748" i="27"/>
  <c r="G748" i="27"/>
  <c r="F623" i="25"/>
  <c r="C623" i="25"/>
  <c r="G623" i="25"/>
  <c r="I623" i="25"/>
  <c r="I498" i="23"/>
  <c r="C498" i="23"/>
  <c r="G498" i="23"/>
  <c r="F498" i="23"/>
  <c r="G415" i="27"/>
  <c r="C415" i="27"/>
  <c r="F415" i="27"/>
  <c r="I415" i="27"/>
  <c r="C294" i="25"/>
  <c r="F294" i="25"/>
  <c r="G294" i="25"/>
  <c r="I294" i="25"/>
  <c r="G188" i="23"/>
  <c r="I188" i="23"/>
  <c r="C188" i="23"/>
  <c r="F188" i="23"/>
  <c r="C86" i="27"/>
  <c r="I86" i="27"/>
  <c r="F86" i="27"/>
  <c r="G86" i="27"/>
  <c r="G818" i="25"/>
  <c r="C818" i="25"/>
  <c r="I818" i="25"/>
  <c r="F818" i="25"/>
  <c r="G953" i="23"/>
  <c r="C953" i="23"/>
  <c r="F953" i="23"/>
  <c r="I953" i="23"/>
  <c r="F713" i="27"/>
  <c r="I713" i="27"/>
  <c r="G713" i="27"/>
  <c r="C713" i="27"/>
  <c r="D713" i="27" s="1"/>
  <c r="E713" i="27" s="1"/>
  <c r="F593" i="25"/>
  <c r="G593" i="25"/>
  <c r="I593" i="25"/>
  <c r="C593" i="25"/>
  <c r="C463" i="23"/>
  <c r="G463" i="23"/>
  <c r="I463" i="23"/>
  <c r="F463" i="23"/>
  <c r="F365" i="27"/>
  <c r="G365" i="27"/>
  <c r="I365" i="27"/>
  <c r="C365" i="27"/>
  <c r="F248" i="25"/>
  <c r="I248" i="25"/>
  <c r="C248" i="25"/>
  <c r="G248" i="25"/>
  <c r="G127" i="23"/>
  <c r="I127" i="23"/>
  <c r="C127" i="23"/>
  <c r="F127" i="23"/>
  <c r="I49" i="27"/>
  <c r="C49" i="27"/>
  <c r="F49" i="27"/>
  <c r="G49" i="27"/>
  <c r="C1009" i="25"/>
  <c r="F1009" i="25"/>
  <c r="G1009" i="25"/>
  <c r="I1009" i="25"/>
  <c r="C757" i="23"/>
  <c r="G757" i="23"/>
  <c r="I757" i="23"/>
  <c r="F757" i="23"/>
  <c r="F702" i="27"/>
  <c r="G702" i="27"/>
  <c r="I702" i="27"/>
  <c r="C702" i="27"/>
  <c r="G584" i="25"/>
  <c r="C584" i="25"/>
  <c r="D584" i="25" s="1"/>
  <c r="F584" i="25"/>
  <c r="I584" i="25"/>
  <c r="C422" i="23"/>
  <c r="D422" i="23" s="1"/>
  <c r="E422" i="23" s="1"/>
  <c r="F422" i="23"/>
  <c r="G422" i="23"/>
  <c r="I422" i="23"/>
  <c r="I382" i="27"/>
  <c r="C382" i="27"/>
  <c r="F382" i="27"/>
  <c r="G382" i="27"/>
  <c r="C214" i="25"/>
  <c r="F214" i="25"/>
  <c r="G214" i="25"/>
  <c r="I214" i="25"/>
  <c r="C98" i="23"/>
  <c r="F98" i="23"/>
  <c r="G98" i="23"/>
  <c r="I98" i="23"/>
  <c r="F12" i="27"/>
  <c r="I12" i="27"/>
  <c r="G12" i="27"/>
  <c r="C12" i="27"/>
  <c r="I965" i="25"/>
  <c r="F965" i="25"/>
  <c r="G965" i="25"/>
  <c r="C965" i="25"/>
  <c r="G740" i="23"/>
  <c r="I740" i="23"/>
  <c r="F740" i="23"/>
  <c r="C740" i="23"/>
  <c r="I644" i="27"/>
  <c r="C644" i="27"/>
  <c r="F644" i="27"/>
  <c r="G644" i="27"/>
  <c r="C512" i="25"/>
  <c r="I512" i="25"/>
  <c r="F512" i="25"/>
  <c r="G512" i="25"/>
  <c r="C392" i="23"/>
  <c r="F392" i="23"/>
  <c r="G392" i="23"/>
  <c r="G393" i="23" s="1"/>
  <c r="I392" i="23"/>
  <c r="F379" i="27"/>
  <c r="G379" i="27"/>
  <c r="C379" i="27"/>
  <c r="I379" i="27"/>
  <c r="G180" i="25"/>
  <c r="C180" i="25"/>
  <c r="I180" i="25"/>
  <c r="F180" i="25"/>
  <c r="G71" i="23"/>
  <c r="F71" i="23"/>
  <c r="I71" i="23"/>
  <c r="C71" i="23"/>
  <c r="G839" i="27"/>
  <c r="C839" i="27"/>
  <c r="D839" i="27" s="1"/>
  <c r="I839" i="27"/>
  <c r="F839" i="27"/>
  <c r="I947" i="25"/>
  <c r="C947" i="25"/>
  <c r="G947" i="25"/>
  <c r="F947" i="25"/>
  <c r="F665" i="23"/>
  <c r="G665" i="23"/>
  <c r="I665" i="23"/>
  <c r="C665" i="23"/>
  <c r="D665" i="23" s="1"/>
  <c r="E665" i="23" s="1"/>
  <c r="G447" i="27"/>
  <c r="C447" i="27"/>
  <c r="I447" i="27"/>
  <c r="F447" i="27"/>
  <c r="F344" i="25"/>
  <c r="G344" i="25"/>
  <c r="I344" i="25"/>
  <c r="C344" i="25"/>
  <c r="I184" i="23"/>
  <c r="C184" i="23"/>
  <c r="G184" i="23"/>
  <c r="F184" i="23"/>
  <c r="I822" i="27"/>
  <c r="F822" i="27"/>
  <c r="C822" i="27"/>
  <c r="G822" i="27"/>
  <c r="C562" i="25"/>
  <c r="G562" i="25"/>
  <c r="I562" i="25"/>
  <c r="F562" i="25"/>
  <c r="C477" i="23"/>
  <c r="D477" i="23" s="1"/>
  <c r="G477" i="23"/>
  <c r="I477" i="23"/>
  <c r="F477" i="23"/>
  <c r="F359" i="27"/>
  <c r="C359" i="27"/>
  <c r="G359" i="27"/>
  <c r="I359" i="27"/>
  <c r="C236" i="25"/>
  <c r="D236" i="25" s="1"/>
  <c r="E236" i="25" s="1"/>
  <c r="G236" i="25"/>
  <c r="I236" i="25"/>
  <c r="F236" i="25"/>
  <c r="F100" i="23"/>
  <c r="I100" i="23"/>
  <c r="G100" i="23"/>
  <c r="C100" i="23"/>
  <c r="F18" i="27"/>
  <c r="I18" i="27"/>
  <c r="C18" i="27"/>
  <c r="G18" i="27"/>
  <c r="I837" i="25"/>
  <c r="G837" i="25"/>
  <c r="C837" i="25"/>
  <c r="F837" i="25"/>
  <c r="F961" i="23"/>
  <c r="C961" i="23"/>
  <c r="I961" i="23"/>
  <c r="G961" i="23"/>
  <c r="F764" i="27"/>
  <c r="C764" i="27"/>
  <c r="G764" i="27"/>
  <c r="I764" i="27"/>
  <c r="F611" i="25"/>
  <c r="G611" i="25"/>
  <c r="I611" i="25"/>
  <c r="C611" i="25"/>
  <c r="D611" i="25" s="1"/>
  <c r="E611" i="25" s="1"/>
  <c r="G471" i="23"/>
  <c r="F471" i="23"/>
  <c r="C471" i="23"/>
  <c r="I471" i="23"/>
  <c r="G436" i="27"/>
  <c r="C436" i="27"/>
  <c r="F436" i="27"/>
  <c r="I436" i="27"/>
  <c r="C288" i="25"/>
  <c r="I288" i="25"/>
  <c r="F288" i="25"/>
  <c r="G288" i="25"/>
  <c r="C210" i="23"/>
  <c r="F210" i="23"/>
  <c r="G210" i="23"/>
  <c r="I210" i="23"/>
  <c r="C76" i="27"/>
  <c r="F76" i="27"/>
  <c r="G76" i="27"/>
  <c r="I76" i="27"/>
  <c r="F709" i="25"/>
  <c r="C709" i="25"/>
  <c r="I709" i="25"/>
  <c r="G709" i="25"/>
  <c r="G804" i="23"/>
  <c r="F804" i="23"/>
  <c r="C804" i="23"/>
  <c r="I804" i="23"/>
  <c r="C950" i="27"/>
  <c r="I950" i="27"/>
  <c r="G950" i="27"/>
  <c r="F950" i="27"/>
  <c r="I687" i="25"/>
  <c r="C687" i="25"/>
  <c r="F687" i="25"/>
  <c r="G687" i="25"/>
  <c r="G526" i="23"/>
  <c r="C526" i="23"/>
  <c r="F526" i="23"/>
  <c r="I526" i="23"/>
  <c r="C475" i="27"/>
  <c r="F475" i="27"/>
  <c r="G475" i="27"/>
  <c r="I475" i="27"/>
  <c r="C358" i="25"/>
  <c r="I358" i="25"/>
  <c r="F358" i="25"/>
  <c r="G358" i="25"/>
  <c r="I147" i="23"/>
  <c r="C147" i="23"/>
  <c r="F147" i="23"/>
  <c r="G147" i="23"/>
  <c r="G138" i="27"/>
  <c r="I138" i="27"/>
  <c r="F138" i="27"/>
  <c r="C138" i="27"/>
  <c r="F315" i="23"/>
  <c r="G315" i="23"/>
  <c r="I315" i="23"/>
  <c r="C315" i="23"/>
  <c r="C800" i="27"/>
  <c r="F800" i="27"/>
  <c r="G800" i="27"/>
  <c r="I800" i="27"/>
  <c r="I290" i="25"/>
  <c r="C290" i="25"/>
  <c r="G290" i="25"/>
  <c r="F290" i="25"/>
  <c r="C31" i="23"/>
  <c r="G31" i="23"/>
  <c r="I31" i="23"/>
  <c r="F31" i="23"/>
  <c r="C122" i="25"/>
  <c r="I122" i="25"/>
  <c r="F122" i="25"/>
  <c r="G122" i="25"/>
  <c r="I454" i="23"/>
  <c r="F454" i="23"/>
  <c r="G454" i="23"/>
  <c r="C454" i="23"/>
  <c r="C158" i="27"/>
  <c r="I158" i="27"/>
  <c r="F158" i="27"/>
  <c r="G158" i="27"/>
  <c r="F987" i="27"/>
  <c r="G987" i="27"/>
  <c r="I987" i="27"/>
  <c r="C987" i="27"/>
  <c r="D987" i="27" s="1"/>
  <c r="E987" i="27" s="1"/>
  <c r="I743" i="25"/>
  <c r="G743" i="25"/>
  <c r="F743" i="25"/>
  <c r="C743" i="25"/>
  <c r="I609" i="23"/>
  <c r="C609" i="23"/>
  <c r="G609" i="23"/>
  <c r="F609" i="23"/>
  <c r="G538" i="27"/>
  <c r="G539" i="27" s="1"/>
  <c r="I538" i="27"/>
  <c r="C538" i="27"/>
  <c r="F538" i="27"/>
  <c r="G428" i="25"/>
  <c r="I428" i="25"/>
  <c r="F428" i="25"/>
  <c r="C428" i="25"/>
  <c r="F286" i="23"/>
  <c r="I286" i="23"/>
  <c r="C286" i="23"/>
  <c r="G286" i="23"/>
  <c r="G192" i="27"/>
  <c r="I192" i="27"/>
  <c r="C192" i="27"/>
  <c r="F192" i="27"/>
  <c r="F74" i="25"/>
  <c r="I74" i="25"/>
  <c r="G74" i="25"/>
  <c r="C74" i="25"/>
  <c r="C810" i="23"/>
  <c r="I810" i="23"/>
  <c r="F810" i="23"/>
  <c r="G810" i="23"/>
  <c r="I999" i="27"/>
  <c r="C999" i="27"/>
  <c r="F999" i="27"/>
  <c r="G999" i="27"/>
  <c r="F678" i="25"/>
  <c r="G678" i="25"/>
  <c r="C678" i="25"/>
  <c r="I678" i="25"/>
  <c r="C549" i="23"/>
  <c r="G549" i="23"/>
  <c r="F549" i="23"/>
  <c r="I549" i="23"/>
  <c r="G497" i="27"/>
  <c r="I497" i="27"/>
  <c r="C497" i="27"/>
  <c r="F497" i="27"/>
  <c r="G347" i="25"/>
  <c r="F347" i="25"/>
  <c r="C347" i="25"/>
  <c r="I347" i="25"/>
  <c r="I259" i="23"/>
  <c r="C259" i="23"/>
  <c r="F259" i="23"/>
  <c r="G259" i="23"/>
  <c r="F187" i="27"/>
  <c r="C187" i="27"/>
  <c r="G187" i="27"/>
  <c r="I187" i="27"/>
  <c r="G41" i="25"/>
  <c r="C41" i="25"/>
  <c r="F41" i="25"/>
  <c r="I41" i="25"/>
  <c r="G808" i="23"/>
  <c r="F808" i="23"/>
  <c r="I808" i="23"/>
  <c r="C808" i="23"/>
  <c r="I995" i="27"/>
  <c r="G995" i="27"/>
  <c r="C995" i="27"/>
  <c r="F995" i="27"/>
  <c r="I670" i="25"/>
  <c r="C670" i="25"/>
  <c r="F670" i="25"/>
  <c r="G670" i="25"/>
  <c r="F530" i="23"/>
  <c r="G530" i="23"/>
  <c r="I530" i="23"/>
  <c r="C530" i="23"/>
  <c r="F462" i="27"/>
  <c r="G462" i="27"/>
  <c r="C462" i="27"/>
  <c r="I462" i="27"/>
  <c r="I329" i="25"/>
  <c r="C329" i="25"/>
  <c r="F329" i="25"/>
  <c r="G329" i="25"/>
  <c r="C152" i="23"/>
  <c r="F152" i="23"/>
  <c r="G152" i="23"/>
  <c r="I152" i="23"/>
  <c r="C126" i="27"/>
  <c r="G126" i="27"/>
  <c r="I126" i="27"/>
  <c r="F126" i="27"/>
  <c r="F996" i="25"/>
  <c r="C996" i="25"/>
  <c r="I996" i="25"/>
  <c r="G996" i="25"/>
  <c r="I964" i="23"/>
  <c r="G964" i="23"/>
  <c r="F964" i="23"/>
  <c r="C964" i="23"/>
  <c r="C756" i="27"/>
  <c r="I756" i="27"/>
  <c r="F756" i="27"/>
  <c r="G756" i="27"/>
  <c r="I639" i="25"/>
  <c r="I640" i="25" s="1"/>
  <c r="C639" i="25"/>
  <c r="F639" i="25"/>
  <c r="G639" i="25"/>
  <c r="G640" i="25" s="1"/>
  <c r="F492" i="23"/>
  <c r="G492" i="23"/>
  <c r="I492" i="23"/>
  <c r="C492" i="23"/>
  <c r="C421" i="27"/>
  <c r="G421" i="27"/>
  <c r="F421" i="27"/>
  <c r="I421" i="27"/>
  <c r="G281" i="25"/>
  <c r="I281" i="25"/>
  <c r="C281" i="25"/>
  <c r="F281" i="25"/>
  <c r="I145" i="23"/>
  <c r="G145" i="23"/>
  <c r="C145" i="23"/>
  <c r="F145" i="23"/>
  <c r="I114" i="27"/>
  <c r="C114" i="27"/>
  <c r="F114" i="27"/>
  <c r="G114" i="27"/>
  <c r="I831" i="25"/>
  <c r="G831" i="25"/>
  <c r="C831" i="25"/>
  <c r="F831" i="25"/>
  <c r="I785" i="23"/>
  <c r="G785" i="23"/>
  <c r="F785" i="23"/>
  <c r="C785" i="23"/>
  <c r="C739" i="27"/>
  <c r="F739" i="27"/>
  <c r="I739" i="27"/>
  <c r="G739" i="27"/>
  <c r="F601" i="25"/>
  <c r="C601" i="25"/>
  <c r="D601" i="25" s="1"/>
  <c r="E601" i="25" s="1"/>
  <c r="I601" i="25"/>
  <c r="G601" i="25"/>
  <c r="I457" i="23"/>
  <c r="C457" i="23"/>
  <c r="G457" i="23"/>
  <c r="F457" i="23"/>
  <c r="F389" i="27"/>
  <c r="G389" i="27"/>
  <c r="I389" i="27"/>
  <c r="C389" i="27"/>
  <c r="C255" i="25"/>
  <c r="G255" i="25"/>
  <c r="F255" i="25"/>
  <c r="I255" i="25"/>
  <c r="F101" i="23"/>
  <c r="C101" i="23"/>
  <c r="G101" i="23"/>
  <c r="I101" i="23"/>
  <c r="C1006" i="27"/>
  <c r="G1006" i="27"/>
  <c r="F1006" i="27"/>
  <c r="I1006" i="27"/>
  <c r="F568" i="25"/>
  <c r="I568" i="25"/>
  <c r="C568" i="25"/>
  <c r="G568" i="25"/>
  <c r="G569" i="25" s="1"/>
  <c r="F409" i="23"/>
  <c r="C409" i="23"/>
  <c r="G409" i="23"/>
  <c r="I409" i="23"/>
  <c r="C334" i="27"/>
  <c r="G334" i="27"/>
  <c r="I334" i="27"/>
  <c r="F334" i="27"/>
  <c r="G225" i="25"/>
  <c r="F225" i="25"/>
  <c r="I225" i="25"/>
  <c r="C225" i="25"/>
  <c r="C112" i="23"/>
  <c r="D112" i="23" s="1"/>
  <c r="E112" i="23" s="1"/>
  <c r="F112" i="23"/>
  <c r="G112" i="23"/>
  <c r="I112" i="23"/>
  <c r="F838" i="27"/>
  <c r="G838" i="27"/>
  <c r="C838" i="27"/>
  <c r="I838" i="27"/>
  <c r="C829" i="25"/>
  <c r="F829" i="25"/>
  <c r="G829" i="25"/>
  <c r="I829" i="25"/>
  <c r="C783" i="23"/>
  <c r="F783" i="23"/>
  <c r="G783" i="23"/>
  <c r="I783" i="23"/>
  <c r="G761" i="27"/>
  <c r="G762" i="27" s="1"/>
  <c r="I761" i="27"/>
  <c r="C761" i="27"/>
  <c r="F761" i="27"/>
  <c r="I552" i="25"/>
  <c r="C552" i="25"/>
  <c r="F552" i="25"/>
  <c r="G552" i="25"/>
  <c r="I455" i="23"/>
  <c r="G455" i="23"/>
  <c r="C455" i="23"/>
  <c r="F455" i="23"/>
  <c r="I316" i="27"/>
  <c r="G316" i="27"/>
  <c r="C316" i="27"/>
  <c r="F316" i="27"/>
  <c r="F269" i="25"/>
  <c r="I269" i="25"/>
  <c r="C269" i="25"/>
  <c r="G269" i="25"/>
  <c r="I159" i="23"/>
  <c r="C159" i="23"/>
  <c r="F159" i="23"/>
  <c r="G159" i="23"/>
  <c r="F68" i="27"/>
  <c r="C68" i="27"/>
  <c r="D68" i="27" s="1"/>
  <c r="G68" i="27"/>
  <c r="I68" i="27"/>
  <c r="C675" i="25"/>
  <c r="I675" i="25"/>
  <c r="G675" i="25"/>
  <c r="F675" i="25"/>
  <c r="G988" i="23"/>
  <c r="F988" i="23"/>
  <c r="C988" i="23"/>
  <c r="I988" i="23"/>
  <c r="C763" i="27"/>
  <c r="I763" i="27"/>
  <c r="G763" i="27"/>
  <c r="F763" i="27"/>
  <c r="C558" i="25"/>
  <c r="F558" i="25"/>
  <c r="I558" i="25"/>
  <c r="G558" i="25"/>
  <c r="C412" i="23"/>
  <c r="F412" i="23"/>
  <c r="G412" i="23"/>
  <c r="I412" i="23"/>
  <c r="I287" i="27"/>
  <c r="F287" i="27"/>
  <c r="G287" i="27"/>
  <c r="C287" i="27"/>
  <c r="I209" i="25"/>
  <c r="C209" i="25"/>
  <c r="F209" i="25"/>
  <c r="G209" i="25"/>
  <c r="F425" i="23"/>
  <c r="C425" i="23"/>
  <c r="D425" i="23" s="1"/>
  <c r="E425" i="23" s="1"/>
  <c r="I425" i="23"/>
  <c r="G425" i="23"/>
  <c r="C729" i="27"/>
  <c r="G729" i="27"/>
  <c r="F729" i="27"/>
  <c r="I729" i="27"/>
  <c r="C1019" i="23"/>
  <c r="F1019" i="23"/>
  <c r="G1019" i="23"/>
  <c r="I1019" i="23"/>
  <c r="C70" i="27"/>
  <c r="F70" i="27"/>
  <c r="G70" i="27"/>
  <c r="I70" i="27"/>
  <c r="F407" i="25"/>
  <c r="C407" i="25"/>
  <c r="G407" i="25"/>
  <c r="I407" i="25"/>
  <c r="G705" i="23"/>
  <c r="I705" i="23"/>
  <c r="C705" i="23"/>
  <c r="F705" i="23"/>
  <c r="I990" i="25"/>
  <c r="G990" i="25"/>
  <c r="C990" i="25"/>
  <c r="F990" i="25"/>
  <c r="F796" i="23"/>
  <c r="G796" i="23"/>
  <c r="I796" i="23"/>
  <c r="C796" i="23"/>
  <c r="C736" i="27"/>
  <c r="G736" i="27"/>
  <c r="F736" i="27"/>
  <c r="I736" i="27"/>
  <c r="G618" i="25"/>
  <c r="C618" i="25"/>
  <c r="F618" i="25"/>
  <c r="I618" i="25"/>
  <c r="F424" i="23"/>
  <c r="C424" i="23"/>
  <c r="I424" i="23"/>
  <c r="G424" i="23"/>
  <c r="I384" i="27"/>
  <c r="C384" i="27"/>
  <c r="F384" i="27"/>
  <c r="G384" i="27"/>
  <c r="G175" i="25"/>
  <c r="F175" i="25"/>
  <c r="C175" i="25"/>
  <c r="I175" i="25"/>
  <c r="I66" i="23"/>
  <c r="F66" i="23"/>
  <c r="C66" i="23"/>
  <c r="G66" i="23"/>
  <c r="F834" i="27"/>
  <c r="G834" i="27"/>
  <c r="I834" i="27"/>
  <c r="C834" i="27"/>
  <c r="I958" i="25"/>
  <c r="C958" i="25"/>
  <c r="G958" i="25"/>
  <c r="F958" i="25"/>
  <c r="C695" i="23"/>
  <c r="D695" i="23" s="1"/>
  <c r="E695" i="23" s="1"/>
  <c r="F695" i="23"/>
  <c r="G695" i="23"/>
  <c r="I695" i="23"/>
  <c r="C606" i="27"/>
  <c r="F606" i="27"/>
  <c r="G606" i="27"/>
  <c r="I606" i="27"/>
  <c r="I468" i="25"/>
  <c r="C468" i="25"/>
  <c r="F468" i="25"/>
  <c r="G468" i="25"/>
  <c r="F363" i="23"/>
  <c r="C363" i="23"/>
  <c r="G363" i="23"/>
  <c r="I363" i="23"/>
  <c r="I285" i="27"/>
  <c r="C285" i="27"/>
  <c r="F285" i="27"/>
  <c r="G285" i="27"/>
  <c r="I207" i="25"/>
  <c r="C207" i="25"/>
  <c r="F207" i="25"/>
  <c r="G207" i="25"/>
  <c r="I22" i="23"/>
  <c r="C22" i="23"/>
  <c r="F22" i="23"/>
  <c r="G22" i="23"/>
  <c r="G970" i="27"/>
  <c r="F970" i="27"/>
  <c r="I970" i="27"/>
  <c r="C970" i="27"/>
  <c r="C779" i="25"/>
  <c r="F779" i="25"/>
  <c r="G779" i="25"/>
  <c r="I779" i="25"/>
  <c r="F660" i="23"/>
  <c r="G660" i="23"/>
  <c r="I660" i="23"/>
  <c r="C660" i="23"/>
  <c r="G548" i="27"/>
  <c r="I548" i="27"/>
  <c r="C548" i="27"/>
  <c r="D548" i="27" s="1"/>
  <c r="E548" i="27" s="1"/>
  <c r="F548" i="27"/>
  <c r="F473" i="25"/>
  <c r="G473" i="25"/>
  <c r="G474" i="25" s="1"/>
  <c r="I473" i="25"/>
  <c r="I474" i="25" s="1"/>
  <c r="C473" i="25"/>
  <c r="G325" i="23"/>
  <c r="C325" i="23"/>
  <c r="F325" i="23"/>
  <c r="I325" i="23"/>
  <c r="F258" i="27"/>
  <c r="I258" i="27"/>
  <c r="C258" i="27"/>
  <c r="G258" i="27"/>
  <c r="C131" i="25"/>
  <c r="G131" i="25"/>
  <c r="F131" i="25"/>
  <c r="I131" i="25"/>
  <c r="G1022" i="23"/>
  <c r="C1022" i="23"/>
  <c r="I1022" i="23"/>
  <c r="F1022" i="23"/>
  <c r="F807" i="27"/>
  <c r="G807" i="27"/>
  <c r="I807" i="27"/>
  <c r="C807" i="27"/>
  <c r="F767" i="25"/>
  <c r="I767" i="25"/>
  <c r="C767" i="25"/>
  <c r="G767" i="25"/>
  <c r="F628" i="23"/>
  <c r="G628" i="23"/>
  <c r="I628" i="23"/>
  <c r="C628" i="23"/>
  <c r="G521" i="27"/>
  <c r="I521" i="27"/>
  <c r="F521" i="27"/>
  <c r="C521" i="27"/>
  <c r="I397" i="25"/>
  <c r="C397" i="25"/>
  <c r="F397" i="25"/>
  <c r="G397" i="25"/>
  <c r="I303" i="23"/>
  <c r="F303" i="23"/>
  <c r="G303" i="23"/>
  <c r="C303" i="23"/>
  <c r="I151" i="27"/>
  <c r="G151" i="27"/>
  <c r="C151" i="27"/>
  <c r="F151" i="27"/>
  <c r="I91" i="25"/>
  <c r="C91" i="25"/>
  <c r="F91" i="25"/>
  <c r="G91" i="25"/>
  <c r="C823" i="23"/>
  <c r="G823" i="23"/>
  <c r="I823" i="23"/>
  <c r="F823" i="23"/>
  <c r="C793" i="27"/>
  <c r="G793" i="27"/>
  <c r="F793" i="27"/>
  <c r="I793" i="27"/>
  <c r="I718" i="25"/>
  <c r="F718" i="25"/>
  <c r="G718" i="25"/>
  <c r="C718" i="25"/>
  <c r="I574" i="23"/>
  <c r="F574" i="23"/>
  <c r="G574" i="23"/>
  <c r="C574" i="23"/>
  <c r="C491" i="27"/>
  <c r="F491" i="27"/>
  <c r="G491" i="27"/>
  <c r="I491" i="27"/>
  <c r="G370" i="25"/>
  <c r="I370" i="25"/>
  <c r="F370" i="25"/>
  <c r="C370" i="25"/>
  <c r="I253" i="23"/>
  <c r="G253" i="23"/>
  <c r="C253" i="23"/>
  <c r="F253" i="23"/>
  <c r="G172" i="27"/>
  <c r="F172" i="27"/>
  <c r="C172" i="27"/>
  <c r="D172" i="27" s="1"/>
  <c r="E172" i="27" s="1"/>
  <c r="I172" i="27"/>
  <c r="C60" i="25"/>
  <c r="F60" i="25"/>
  <c r="G60" i="25"/>
  <c r="I60" i="25"/>
  <c r="F677" i="23"/>
  <c r="G677" i="23"/>
  <c r="I677" i="23"/>
  <c r="C677" i="23"/>
  <c r="C589" i="27"/>
  <c r="G589" i="27"/>
  <c r="F589" i="27"/>
  <c r="I589" i="27"/>
  <c r="I434" i="25"/>
  <c r="C434" i="25"/>
  <c r="F434" i="25"/>
  <c r="G434" i="25"/>
  <c r="F297" i="23"/>
  <c r="G297" i="23"/>
  <c r="I297" i="23"/>
  <c r="C297" i="23"/>
  <c r="F149" i="27"/>
  <c r="G149" i="27"/>
  <c r="I149" i="27"/>
  <c r="C149" i="27"/>
  <c r="F89" i="25"/>
  <c r="I89" i="25"/>
  <c r="C89" i="25"/>
  <c r="G89" i="25"/>
  <c r="I732" i="23"/>
  <c r="C732" i="23"/>
  <c r="F732" i="23"/>
  <c r="G732" i="23"/>
  <c r="G821" i="27"/>
  <c r="C821" i="27"/>
  <c r="F821" i="27"/>
  <c r="I821" i="27"/>
  <c r="F979" i="25"/>
  <c r="G979" i="25"/>
  <c r="I979" i="25"/>
  <c r="C979" i="25"/>
  <c r="I674" i="23"/>
  <c r="G674" i="23"/>
  <c r="F674" i="23"/>
  <c r="C674" i="23"/>
  <c r="G572" i="27"/>
  <c r="I572" i="27"/>
  <c r="C572" i="27"/>
  <c r="F572" i="27"/>
  <c r="F442" i="25"/>
  <c r="G442" i="25"/>
  <c r="C442" i="25"/>
  <c r="I442" i="25"/>
  <c r="F333" i="23"/>
  <c r="G333" i="23"/>
  <c r="I333" i="23"/>
  <c r="C333" i="23"/>
  <c r="I251" i="27"/>
  <c r="G251" i="27"/>
  <c r="C251" i="27"/>
  <c r="F251" i="27"/>
  <c r="F202" i="25"/>
  <c r="G202" i="25"/>
  <c r="C202" i="25"/>
  <c r="I202" i="25"/>
  <c r="C830" i="23"/>
  <c r="F830" i="23"/>
  <c r="G830" i="23"/>
  <c r="I830" i="23"/>
  <c r="F637" i="27"/>
  <c r="G637" i="27"/>
  <c r="I637" i="27"/>
  <c r="C637" i="27"/>
  <c r="D637" i="27" s="1"/>
  <c r="E637" i="27" s="1"/>
  <c r="G453" i="23"/>
  <c r="C453" i="23"/>
  <c r="D453" i="23" s="1"/>
  <c r="E453" i="23" s="1"/>
  <c r="F453" i="23"/>
  <c r="I453" i="23"/>
  <c r="C652" i="27"/>
  <c r="F652" i="27"/>
  <c r="G652" i="27"/>
  <c r="G653" i="27" s="1"/>
  <c r="I652" i="27"/>
  <c r="G819" i="25"/>
  <c r="I819" i="25"/>
  <c r="C819" i="25"/>
  <c r="F819" i="25"/>
  <c r="G753" i="23"/>
  <c r="C753" i="23"/>
  <c r="F753" i="23"/>
  <c r="I753" i="23"/>
  <c r="G672" i="27"/>
  <c r="I672" i="27"/>
  <c r="C672" i="27"/>
  <c r="F672" i="27"/>
  <c r="C536" i="25"/>
  <c r="I536" i="25"/>
  <c r="F536" i="25"/>
  <c r="G536" i="25"/>
  <c r="G366" i="23"/>
  <c r="C366" i="23"/>
  <c r="F366" i="23"/>
  <c r="I366" i="23"/>
  <c r="C300" i="27"/>
  <c r="D300" i="27" s="1"/>
  <c r="E300" i="27" s="1"/>
  <c r="F300" i="27"/>
  <c r="G300" i="27"/>
  <c r="I300" i="27"/>
  <c r="G170" i="25"/>
  <c r="F170" i="25"/>
  <c r="C170" i="25"/>
  <c r="D170" i="25" s="1"/>
  <c r="E170" i="25" s="1"/>
  <c r="I170" i="25"/>
  <c r="G962" i="23"/>
  <c r="I962" i="23"/>
  <c r="C962" i="23"/>
  <c r="F962" i="23"/>
  <c r="C1010" i="27"/>
  <c r="D1010" i="27" s="1"/>
  <c r="E1010" i="27" s="1"/>
  <c r="F1010" i="27"/>
  <c r="G1010" i="27"/>
  <c r="I1010" i="27"/>
  <c r="G735" i="25"/>
  <c r="I735" i="25"/>
  <c r="C735" i="25"/>
  <c r="F735" i="25"/>
  <c r="C617" i="23"/>
  <c r="G617" i="23"/>
  <c r="I617" i="23"/>
  <c r="F617" i="23"/>
  <c r="F585" i="27"/>
  <c r="G585" i="27"/>
  <c r="C585" i="27"/>
  <c r="I585" i="27"/>
  <c r="G423" i="25"/>
  <c r="C423" i="25"/>
  <c r="D423" i="25" s="1"/>
  <c r="E423" i="25" s="1"/>
  <c r="F423" i="25"/>
  <c r="I423" i="25"/>
  <c r="G373" i="23"/>
  <c r="F373" i="23"/>
  <c r="I373" i="23"/>
  <c r="C373" i="23"/>
  <c r="I218" i="27"/>
  <c r="C218" i="27"/>
  <c r="F218" i="27"/>
  <c r="G218" i="27"/>
  <c r="G219" i="27" s="1"/>
  <c r="F115" i="25"/>
  <c r="C115" i="25"/>
  <c r="G115" i="25"/>
  <c r="I115" i="25"/>
  <c r="C833" i="23"/>
  <c r="D833" i="23" s="1"/>
  <c r="E833" i="23" s="1"/>
  <c r="F833" i="23"/>
  <c r="G833" i="23"/>
  <c r="I833" i="23"/>
  <c r="G997" i="27"/>
  <c r="I997" i="27"/>
  <c r="C997" i="27"/>
  <c r="F997" i="27"/>
  <c r="I741" i="25"/>
  <c r="C741" i="25"/>
  <c r="F741" i="25"/>
  <c r="G741" i="25"/>
  <c r="C598" i="23"/>
  <c r="G598" i="23"/>
  <c r="I598" i="23"/>
  <c r="F598" i="23"/>
  <c r="I513" i="27"/>
  <c r="F513" i="27"/>
  <c r="C513" i="27"/>
  <c r="D513" i="27" s="1"/>
  <c r="E513" i="27" s="1"/>
  <c r="G513" i="27"/>
  <c r="I390" i="25"/>
  <c r="C390" i="25"/>
  <c r="F390" i="25"/>
  <c r="G390" i="25"/>
  <c r="F284" i="23"/>
  <c r="C284" i="23"/>
  <c r="G284" i="23"/>
  <c r="I284" i="23"/>
  <c r="J181" i="27"/>
  <c r="C181" i="27"/>
  <c r="F181" i="27"/>
  <c r="G181" i="27"/>
  <c r="I181" i="27"/>
  <c r="I72" i="25"/>
  <c r="F72" i="25"/>
  <c r="C72" i="25"/>
  <c r="G72" i="25"/>
  <c r="I969" i="23"/>
  <c r="G969" i="23"/>
  <c r="F969" i="23"/>
  <c r="C969" i="23"/>
  <c r="F983" i="27"/>
  <c r="G983" i="27"/>
  <c r="C983" i="27"/>
  <c r="I983" i="27"/>
  <c r="F706" i="25"/>
  <c r="G706" i="25"/>
  <c r="I706" i="25"/>
  <c r="C706" i="25"/>
  <c r="C547" i="23"/>
  <c r="I547" i="23"/>
  <c r="F547" i="23"/>
  <c r="G547" i="23"/>
  <c r="C466" i="27"/>
  <c r="F466" i="27"/>
  <c r="G466" i="27"/>
  <c r="G467" i="27" s="1"/>
  <c r="I466" i="27"/>
  <c r="G345" i="25"/>
  <c r="C345" i="25"/>
  <c r="F345" i="25"/>
  <c r="I345" i="25"/>
  <c r="C257" i="23"/>
  <c r="F257" i="23"/>
  <c r="G257" i="23"/>
  <c r="I257" i="23"/>
  <c r="G185" i="27"/>
  <c r="I185" i="27"/>
  <c r="C185" i="27"/>
  <c r="F185" i="27"/>
  <c r="G32" i="25"/>
  <c r="C32" i="25"/>
  <c r="F32" i="25"/>
  <c r="I32" i="25"/>
  <c r="C806" i="23"/>
  <c r="F806" i="23"/>
  <c r="I806" i="23"/>
  <c r="G806" i="23"/>
  <c r="G978" i="27"/>
  <c r="I978" i="27"/>
  <c r="C978" i="27"/>
  <c r="F978" i="27"/>
  <c r="F627" i="25"/>
  <c r="C627" i="25"/>
  <c r="G627" i="25"/>
  <c r="I627" i="25"/>
  <c r="I478" i="23"/>
  <c r="F478" i="23"/>
  <c r="C478" i="23"/>
  <c r="G478" i="23"/>
  <c r="G352" i="27"/>
  <c r="I352" i="27"/>
  <c r="C352" i="27"/>
  <c r="D352" i="27" s="1"/>
  <c r="E352" i="27" s="1"/>
  <c r="F352" i="27"/>
  <c r="I166" i="25"/>
  <c r="F166" i="25"/>
  <c r="C166" i="25"/>
  <c r="G166" i="25"/>
  <c r="G846" i="23"/>
  <c r="I846" i="23"/>
  <c r="C846" i="23"/>
  <c r="F846" i="23"/>
  <c r="C664" i="27"/>
  <c r="F664" i="27"/>
  <c r="G664" i="27"/>
  <c r="I664" i="27"/>
  <c r="F504" i="25"/>
  <c r="G504" i="25"/>
  <c r="I504" i="25"/>
  <c r="C504" i="25"/>
  <c r="C343" i="23"/>
  <c r="F343" i="23"/>
  <c r="G343" i="23"/>
  <c r="I343" i="23"/>
  <c r="F289" i="27"/>
  <c r="G289" i="27"/>
  <c r="I289" i="27"/>
  <c r="C289" i="27"/>
  <c r="F183" i="25"/>
  <c r="I183" i="25"/>
  <c r="G183" i="25"/>
  <c r="C183" i="25"/>
  <c r="F28" i="23"/>
  <c r="C28" i="23"/>
  <c r="D28" i="23" s="1"/>
  <c r="G28" i="23"/>
  <c r="I28" i="23"/>
  <c r="C688" i="27"/>
  <c r="F688" i="27"/>
  <c r="G688" i="27"/>
  <c r="I688" i="27"/>
  <c r="G967" i="25"/>
  <c r="I967" i="25"/>
  <c r="F967" i="25"/>
  <c r="C967" i="25"/>
  <c r="C749" i="23"/>
  <c r="G749" i="23"/>
  <c r="F749" i="23"/>
  <c r="I749" i="23"/>
  <c r="G666" i="27"/>
  <c r="I666" i="27"/>
  <c r="C666" i="27"/>
  <c r="F666" i="27"/>
  <c r="I527" i="25"/>
  <c r="C527" i="25"/>
  <c r="G527" i="25"/>
  <c r="F527" i="25"/>
  <c r="I417" i="23"/>
  <c r="C417" i="23"/>
  <c r="F417" i="23"/>
  <c r="G417" i="23"/>
  <c r="F311" i="27"/>
  <c r="I311" i="27"/>
  <c r="G311" i="27"/>
  <c r="C311" i="27"/>
  <c r="I148" i="25"/>
  <c r="F148" i="25"/>
  <c r="G148" i="25"/>
  <c r="C148" i="25"/>
  <c r="G88" i="23"/>
  <c r="F88" i="23"/>
  <c r="I88" i="23"/>
  <c r="C88" i="23"/>
  <c r="G809" i="27"/>
  <c r="I809" i="27"/>
  <c r="F809" i="27"/>
  <c r="C809" i="27"/>
  <c r="C820" i="25"/>
  <c r="G820" i="25"/>
  <c r="F820" i="25"/>
  <c r="I820" i="25"/>
  <c r="I954" i="23"/>
  <c r="C954" i="23"/>
  <c r="F954" i="23"/>
  <c r="G954" i="23"/>
  <c r="G715" i="27"/>
  <c r="C715" i="27"/>
  <c r="I715" i="27"/>
  <c r="F715" i="27"/>
  <c r="G595" i="25"/>
  <c r="I595" i="25"/>
  <c r="C595" i="25"/>
  <c r="F595" i="25"/>
  <c r="C450" i="23"/>
  <c r="D450" i="23" s="1"/>
  <c r="E450" i="23" s="1"/>
  <c r="F450" i="23"/>
  <c r="G450" i="23"/>
  <c r="I450" i="23"/>
  <c r="C367" i="27"/>
  <c r="F367" i="27"/>
  <c r="G367" i="27"/>
  <c r="I367" i="27"/>
  <c r="C250" i="25"/>
  <c r="F250" i="25"/>
  <c r="G250" i="25"/>
  <c r="I250" i="25"/>
  <c r="C53" i="23"/>
  <c r="F53" i="23"/>
  <c r="G53" i="23"/>
  <c r="I53" i="23"/>
  <c r="C587" i="27"/>
  <c r="F587" i="27"/>
  <c r="G587" i="27"/>
  <c r="I587" i="27"/>
  <c r="G11" i="26"/>
  <c r="G12" i="24"/>
  <c r="G13" i="24"/>
  <c r="G17" i="28"/>
  <c r="G23" i="28"/>
  <c r="G24" i="28" s="1"/>
  <c r="G32" i="26"/>
  <c r="G47" i="26"/>
  <c r="G48" i="24"/>
  <c r="G50" i="26"/>
  <c r="G52" i="26"/>
  <c r="G54" i="28"/>
  <c r="G59" i="28"/>
  <c r="G60" i="26"/>
  <c r="G62" i="26"/>
  <c r="G70" i="28"/>
  <c r="G71" i="28"/>
  <c r="G77" i="24"/>
  <c r="G85" i="28"/>
  <c r="G86" i="24"/>
  <c r="G93" i="26"/>
  <c r="G105" i="26" s="1"/>
  <c r="G400" i="27"/>
  <c r="C400" i="27"/>
  <c r="I400" i="27"/>
  <c r="F400" i="27"/>
  <c r="G563" i="25"/>
  <c r="I563" i="25"/>
  <c r="C563" i="25"/>
  <c r="F563" i="25"/>
  <c r="C90" i="23"/>
  <c r="F90" i="23"/>
  <c r="G90" i="23"/>
  <c r="I90" i="23"/>
  <c r="I110" i="27"/>
  <c r="C110" i="27"/>
  <c r="G110" i="27"/>
  <c r="F110" i="27"/>
  <c r="F843" i="27"/>
  <c r="C843" i="27"/>
  <c r="G843" i="27"/>
  <c r="I843" i="27"/>
  <c r="C1000" i="25"/>
  <c r="G1000" i="25"/>
  <c r="F1000" i="25"/>
  <c r="I1000" i="25"/>
  <c r="C679" i="23"/>
  <c r="I679" i="23"/>
  <c r="F679" i="23"/>
  <c r="G679" i="23"/>
  <c r="I623" i="27"/>
  <c r="C623" i="27"/>
  <c r="F623" i="27"/>
  <c r="G623" i="27"/>
  <c r="F498" i="25"/>
  <c r="I498" i="25"/>
  <c r="C498" i="25"/>
  <c r="G498" i="25"/>
  <c r="C348" i="23"/>
  <c r="G348" i="23"/>
  <c r="F348" i="23"/>
  <c r="I348" i="23"/>
  <c r="I294" i="27"/>
  <c r="C294" i="27"/>
  <c r="G294" i="27"/>
  <c r="F294" i="27"/>
  <c r="C188" i="25"/>
  <c r="G188" i="25"/>
  <c r="I188" i="25"/>
  <c r="F188" i="25"/>
  <c r="G46" i="23"/>
  <c r="G47" i="23" s="1"/>
  <c r="I46" i="23"/>
  <c r="C46" i="23"/>
  <c r="F46" i="23"/>
  <c r="F818" i="27"/>
  <c r="C818" i="27"/>
  <c r="G818" i="27"/>
  <c r="I818" i="27"/>
  <c r="G953" i="25"/>
  <c r="I953" i="25"/>
  <c r="F953" i="25"/>
  <c r="C953" i="25"/>
  <c r="C671" i="23"/>
  <c r="F671" i="23"/>
  <c r="G671" i="23"/>
  <c r="I671" i="23"/>
  <c r="C593" i="27"/>
  <c r="F593" i="27"/>
  <c r="G593" i="27"/>
  <c r="I593" i="27"/>
  <c r="G463" i="25"/>
  <c r="F463" i="25"/>
  <c r="I463" i="25"/>
  <c r="C463" i="25"/>
  <c r="F330" i="23"/>
  <c r="G330" i="23"/>
  <c r="I330" i="23"/>
  <c r="C330" i="23"/>
  <c r="I248" i="27"/>
  <c r="G248" i="27"/>
  <c r="C248" i="27"/>
  <c r="F248" i="27"/>
  <c r="C127" i="25"/>
  <c r="F127" i="25"/>
  <c r="G127" i="25"/>
  <c r="I127" i="25"/>
  <c r="G984" i="23"/>
  <c r="I984" i="23"/>
  <c r="C984" i="23"/>
  <c r="F984" i="23"/>
  <c r="F1009" i="27"/>
  <c r="I1009" i="27"/>
  <c r="C1009" i="27"/>
  <c r="G1009" i="27"/>
  <c r="I757" i="25"/>
  <c r="C757" i="25"/>
  <c r="F757" i="25"/>
  <c r="G757" i="25"/>
  <c r="F616" i="23"/>
  <c r="I616" i="23"/>
  <c r="C616" i="23"/>
  <c r="G616" i="23"/>
  <c r="C584" i="27"/>
  <c r="G584" i="27"/>
  <c r="F584" i="27"/>
  <c r="I584" i="27"/>
  <c r="I422" i="25"/>
  <c r="C422" i="25"/>
  <c r="D422" i="25" s="1"/>
  <c r="E422" i="25" s="1"/>
  <c r="F422" i="25"/>
  <c r="G422" i="25"/>
  <c r="C282" i="23"/>
  <c r="G282" i="23"/>
  <c r="I282" i="23"/>
  <c r="F282" i="23"/>
  <c r="G214" i="27"/>
  <c r="I214" i="27"/>
  <c r="F214" i="27"/>
  <c r="C214" i="27"/>
  <c r="C98" i="25"/>
  <c r="G98" i="25"/>
  <c r="F98" i="25"/>
  <c r="I98" i="25"/>
  <c r="G832" i="23"/>
  <c r="I832" i="23"/>
  <c r="F832" i="23"/>
  <c r="C832" i="23"/>
  <c r="C965" i="27"/>
  <c r="F965" i="27"/>
  <c r="G965" i="27"/>
  <c r="I965" i="27"/>
  <c r="F740" i="25"/>
  <c r="G740" i="25"/>
  <c r="I740" i="25"/>
  <c r="C740" i="25"/>
  <c r="C603" i="23"/>
  <c r="F603" i="23"/>
  <c r="G603" i="23"/>
  <c r="G604" i="23" s="1"/>
  <c r="I603" i="23"/>
  <c r="I512" i="27"/>
  <c r="C512" i="27"/>
  <c r="F512" i="27"/>
  <c r="G512" i="27"/>
  <c r="F392" i="25"/>
  <c r="I392" i="25"/>
  <c r="C392" i="25"/>
  <c r="G392" i="25"/>
  <c r="G393" i="25" s="1"/>
  <c r="I263" i="23"/>
  <c r="C263" i="23"/>
  <c r="F263" i="23"/>
  <c r="G263" i="23"/>
  <c r="F180" i="27"/>
  <c r="G180" i="27"/>
  <c r="C180" i="27"/>
  <c r="I180" i="27"/>
  <c r="F71" i="25"/>
  <c r="G71" i="25"/>
  <c r="I71" i="25"/>
  <c r="C71" i="25"/>
  <c r="C968" i="23"/>
  <c r="I968" i="23"/>
  <c r="G968" i="23"/>
  <c r="F968" i="23"/>
  <c r="C947" i="27"/>
  <c r="G947" i="27"/>
  <c r="I947" i="27"/>
  <c r="F947" i="27"/>
  <c r="C665" i="25"/>
  <c r="G665" i="25"/>
  <c r="F665" i="25"/>
  <c r="I665" i="25"/>
  <c r="C410" i="23"/>
  <c r="G410" i="23"/>
  <c r="F410" i="23"/>
  <c r="I410" i="23"/>
  <c r="C344" i="27"/>
  <c r="F344" i="27"/>
  <c r="G344" i="27"/>
  <c r="I344" i="27"/>
  <c r="F184" i="25"/>
  <c r="C184" i="25"/>
  <c r="D184" i="25" s="1"/>
  <c r="E184" i="25" s="1"/>
  <c r="G184" i="25"/>
  <c r="I184" i="25"/>
  <c r="I750" i="23"/>
  <c r="C750" i="23"/>
  <c r="F750" i="23"/>
  <c r="G750" i="23"/>
  <c r="C562" i="27"/>
  <c r="F562" i="27"/>
  <c r="G562" i="27"/>
  <c r="I562" i="27"/>
  <c r="F477" i="25"/>
  <c r="G477" i="25"/>
  <c r="C477" i="25"/>
  <c r="I477" i="25"/>
  <c r="F377" i="23"/>
  <c r="I377" i="23"/>
  <c r="G377" i="23"/>
  <c r="C377" i="23"/>
  <c r="C236" i="27"/>
  <c r="F236" i="27"/>
  <c r="G236" i="27"/>
  <c r="I236" i="27"/>
  <c r="I100" i="25"/>
  <c r="F100" i="25"/>
  <c r="C100" i="25"/>
  <c r="G100" i="25"/>
  <c r="G952" i="23"/>
  <c r="F952" i="23"/>
  <c r="I952" i="23"/>
  <c r="C952" i="23"/>
  <c r="C837" i="27"/>
  <c r="F837" i="27"/>
  <c r="G837" i="27"/>
  <c r="I837" i="27"/>
  <c r="G961" i="25"/>
  <c r="I961" i="25"/>
  <c r="C961" i="25"/>
  <c r="F961" i="25"/>
  <c r="C698" i="23"/>
  <c r="D698" i="23" s="1"/>
  <c r="E698" i="23" s="1"/>
  <c r="F698" i="23"/>
  <c r="G698" i="23"/>
  <c r="I698" i="23"/>
  <c r="I611" i="27"/>
  <c r="C611" i="27"/>
  <c r="F611" i="27"/>
  <c r="G611" i="27"/>
  <c r="C471" i="25"/>
  <c r="F471" i="25"/>
  <c r="I471" i="25"/>
  <c r="G471" i="25"/>
  <c r="I342" i="23"/>
  <c r="C342" i="23"/>
  <c r="F342" i="23"/>
  <c r="G342" i="23"/>
  <c r="F288" i="27"/>
  <c r="C288" i="27"/>
  <c r="G288" i="27"/>
  <c r="I288" i="27"/>
  <c r="G210" i="25"/>
  <c r="I210" i="25"/>
  <c r="C210" i="25"/>
  <c r="F210" i="25"/>
  <c r="C27" i="23"/>
  <c r="F27" i="23"/>
  <c r="G27" i="23"/>
  <c r="I27" i="23"/>
  <c r="C709" i="27"/>
  <c r="F709" i="27"/>
  <c r="I709" i="27"/>
  <c r="G709" i="27"/>
  <c r="C804" i="25"/>
  <c r="F804" i="25"/>
  <c r="G804" i="25"/>
  <c r="I804" i="25"/>
  <c r="F766" i="23"/>
  <c r="G766" i="23"/>
  <c r="I766" i="23"/>
  <c r="C766" i="23"/>
  <c r="C687" i="27"/>
  <c r="F687" i="27"/>
  <c r="G687" i="27"/>
  <c r="I687" i="27"/>
  <c r="F526" i="25"/>
  <c r="G526" i="25"/>
  <c r="I526" i="25"/>
  <c r="C526" i="25"/>
  <c r="I416" i="23"/>
  <c r="C416" i="23"/>
  <c r="F416" i="23"/>
  <c r="G416" i="23"/>
  <c r="G358" i="27"/>
  <c r="I358" i="27"/>
  <c r="C358" i="27"/>
  <c r="F358" i="27"/>
  <c r="G147" i="25"/>
  <c r="C147" i="25"/>
  <c r="F147" i="25"/>
  <c r="I147" i="25"/>
  <c r="F42" i="23"/>
  <c r="G42" i="23"/>
  <c r="I42" i="23"/>
  <c r="C42" i="23"/>
  <c r="E96" i="24"/>
  <c r="I96" i="24"/>
  <c r="F315" i="25"/>
  <c r="C315" i="25"/>
  <c r="G315" i="25"/>
  <c r="I315" i="25"/>
  <c r="C620" i="23"/>
  <c r="G620" i="23"/>
  <c r="I620" i="23"/>
  <c r="F620" i="23"/>
  <c r="I290" i="27"/>
  <c r="F290" i="27"/>
  <c r="G290" i="27"/>
  <c r="C290" i="27"/>
  <c r="G31" i="25"/>
  <c r="F31" i="25"/>
  <c r="C31" i="25"/>
  <c r="I31" i="25"/>
  <c r="F122" i="27"/>
  <c r="I122" i="27"/>
  <c r="G122" i="27"/>
  <c r="C122" i="27"/>
  <c r="C454" i="25"/>
  <c r="F454" i="25"/>
  <c r="G454" i="25"/>
  <c r="I454" i="25"/>
  <c r="I959" i="23"/>
  <c r="F959" i="23"/>
  <c r="G959" i="23"/>
  <c r="C959" i="23"/>
  <c r="F743" i="27"/>
  <c r="C743" i="27"/>
  <c r="I743" i="27"/>
  <c r="G743" i="27"/>
  <c r="I609" i="25"/>
  <c r="C609" i="25"/>
  <c r="F609" i="25"/>
  <c r="G609" i="25"/>
  <c r="F469" i="23"/>
  <c r="I469" i="23"/>
  <c r="C469" i="23"/>
  <c r="G469" i="23"/>
  <c r="C428" i="27"/>
  <c r="F428" i="27"/>
  <c r="G428" i="27"/>
  <c r="I428" i="27"/>
  <c r="C286" i="25"/>
  <c r="F286" i="25"/>
  <c r="G286" i="25"/>
  <c r="I286" i="25"/>
  <c r="I208" i="23"/>
  <c r="C208" i="23"/>
  <c r="G208" i="23"/>
  <c r="F208" i="23"/>
  <c r="F74" i="27"/>
  <c r="I74" i="27"/>
  <c r="G74" i="27"/>
  <c r="C74" i="27"/>
  <c r="F810" i="25"/>
  <c r="C810" i="25"/>
  <c r="I810" i="25"/>
  <c r="G810" i="25"/>
  <c r="G974" i="23"/>
  <c r="I974" i="23"/>
  <c r="C974" i="23"/>
  <c r="F974" i="23"/>
  <c r="G678" i="27"/>
  <c r="C678" i="27"/>
  <c r="I678" i="27"/>
  <c r="F678" i="27"/>
  <c r="I549" i="25"/>
  <c r="G549" i="25"/>
  <c r="C549" i="25"/>
  <c r="F549" i="25"/>
  <c r="F449" i="23"/>
  <c r="C449" i="23"/>
  <c r="I449" i="23"/>
  <c r="G449" i="23"/>
  <c r="F347" i="27"/>
  <c r="G347" i="27"/>
  <c r="I347" i="27"/>
  <c r="C347" i="27"/>
  <c r="D347" i="27" s="1"/>
  <c r="E347" i="27" s="1"/>
  <c r="G259" i="25"/>
  <c r="C259" i="25"/>
  <c r="D259" i="25" s="1"/>
  <c r="E259" i="25" s="1"/>
  <c r="F259" i="25"/>
  <c r="I259" i="25"/>
  <c r="I132" i="23"/>
  <c r="C132" i="23"/>
  <c r="F132" i="23"/>
  <c r="G132" i="23"/>
  <c r="F41" i="27"/>
  <c r="G41" i="27"/>
  <c r="C41" i="27"/>
  <c r="I41" i="27"/>
  <c r="C808" i="25"/>
  <c r="F808" i="25"/>
  <c r="G808" i="25"/>
  <c r="I808" i="25"/>
  <c r="F769" i="23"/>
  <c r="I769" i="23"/>
  <c r="C769" i="23"/>
  <c r="G769" i="23"/>
  <c r="F670" i="27"/>
  <c r="G670" i="27"/>
  <c r="I670" i="27"/>
  <c r="C670" i="27"/>
  <c r="F530" i="25"/>
  <c r="I530" i="25"/>
  <c r="C530" i="25"/>
  <c r="D530" i="25" s="1"/>
  <c r="E530" i="25" s="1"/>
  <c r="G530" i="25"/>
  <c r="I398" i="23"/>
  <c r="G398" i="23"/>
  <c r="C398" i="23"/>
  <c r="F398" i="23"/>
  <c r="I329" i="27"/>
  <c r="C329" i="27"/>
  <c r="F329" i="27"/>
  <c r="G329" i="27"/>
  <c r="C152" i="25"/>
  <c r="F152" i="25"/>
  <c r="G152" i="25"/>
  <c r="I152" i="25"/>
  <c r="C92" i="23"/>
  <c r="F92" i="23"/>
  <c r="G92" i="23"/>
  <c r="I92" i="23"/>
  <c r="G996" i="27"/>
  <c r="C996" i="27"/>
  <c r="D996" i="27" s="1"/>
  <c r="E996" i="27" s="1"/>
  <c r="F996" i="27"/>
  <c r="I996" i="27"/>
  <c r="C964" i="25"/>
  <c r="G964" i="25"/>
  <c r="I964" i="25"/>
  <c r="F964" i="25"/>
  <c r="C725" i="23"/>
  <c r="F725" i="23"/>
  <c r="G725" i="23"/>
  <c r="G726" i="23" s="1"/>
  <c r="I725" i="23"/>
  <c r="I639" i="27"/>
  <c r="C639" i="27"/>
  <c r="F639" i="27"/>
  <c r="G639" i="27"/>
  <c r="G640" i="27" s="1"/>
  <c r="C492" i="25"/>
  <c r="F492" i="25"/>
  <c r="G492" i="25"/>
  <c r="I492" i="25"/>
  <c r="C371" i="23"/>
  <c r="G371" i="23"/>
  <c r="I371" i="23"/>
  <c r="F371" i="23"/>
  <c r="G281" i="27"/>
  <c r="I281" i="27"/>
  <c r="C281" i="27"/>
  <c r="F281" i="27"/>
  <c r="C145" i="25"/>
  <c r="F145" i="25"/>
  <c r="G145" i="25"/>
  <c r="I145" i="25"/>
  <c r="I61" i="23"/>
  <c r="C61" i="23"/>
  <c r="F61" i="23"/>
  <c r="G61" i="23"/>
  <c r="F831" i="27"/>
  <c r="I831" i="27"/>
  <c r="G831" i="27"/>
  <c r="C831" i="27"/>
  <c r="C785" i="25"/>
  <c r="F785" i="25"/>
  <c r="G785" i="25"/>
  <c r="I785" i="25"/>
  <c r="F692" i="23"/>
  <c r="G692" i="23"/>
  <c r="I692" i="23"/>
  <c r="C692" i="23"/>
  <c r="F601" i="27"/>
  <c r="G601" i="27"/>
  <c r="I601" i="27"/>
  <c r="C601" i="27"/>
  <c r="D601" i="27" s="1"/>
  <c r="E601" i="27" s="1"/>
  <c r="G457" i="25"/>
  <c r="I457" i="25"/>
  <c r="C457" i="25"/>
  <c r="F457" i="25"/>
  <c r="F360" i="23"/>
  <c r="I360" i="23"/>
  <c r="C360" i="23"/>
  <c r="G360" i="23"/>
  <c r="F255" i="27"/>
  <c r="G255" i="27"/>
  <c r="C255" i="27"/>
  <c r="I255" i="27"/>
  <c r="F101" i="25"/>
  <c r="I101" i="25"/>
  <c r="G101" i="25"/>
  <c r="C101" i="25"/>
  <c r="I717" i="23"/>
  <c r="C717" i="23"/>
  <c r="F717" i="23"/>
  <c r="G717" i="23"/>
  <c r="C568" i="27"/>
  <c r="F568" i="27"/>
  <c r="G568" i="27"/>
  <c r="G569" i="27" s="1"/>
  <c r="I568" i="27"/>
  <c r="G409" i="25"/>
  <c r="F409" i="25"/>
  <c r="I409" i="25"/>
  <c r="C409" i="25"/>
  <c r="I306" i="23"/>
  <c r="I307" i="23" s="1"/>
  <c r="C306" i="23"/>
  <c r="F306" i="23"/>
  <c r="G306" i="23"/>
  <c r="G307" i="23" s="1"/>
  <c r="C225" i="27"/>
  <c r="I225" i="27"/>
  <c r="F225" i="27"/>
  <c r="G225" i="27"/>
  <c r="I112" i="25"/>
  <c r="G112" i="25"/>
  <c r="F112" i="25"/>
  <c r="C112" i="25"/>
  <c r="I733" i="23"/>
  <c r="C733" i="23"/>
  <c r="F733" i="23"/>
  <c r="G733" i="23"/>
  <c r="I829" i="27"/>
  <c r="C829" i="27"/>
  <c r="F829" i="27"/>
  <c r="G829" i="27"/>
  <c r="I783" i="25"/>
  <c r="C783" i="25"/>
  <c r="F783" i="25"/>
  <c r="G783" i="25"/>
  <c r="G676" i="23"/>
  <c r="C676" i="23"/>
  <c r="I676" i="23"/>
  <c r="F676" i="23"/>
  <c r="I552" i="27"/>
  <c r="C552" i="27"/>
  <c r="F552" i="27"/>
  <c r="G552" i="27"/>
  <c r="I455" i="25"/>
  <c r="C455" i="25"/>
  <c r="G455" i="25"/>
  <c r="F455" i="25"/>
  <c r="F386" i="23"/>
  <c r="G386" i="23"/>
  <c r="I386" i="23"/>
  <c r="C386" i="23"/>
  <c r="D386" i="23" s="1"/>
  <c r="E386" i="23" s="1"/>
  <c r="G269" i="27"/>
  <c r="C269" i="27"/>
  <c r="F269" i="27"/>
  <c r="I269" i="27"/>
  <c r="F159" i="25"/>
  <c r="G159" i="25"/>
  <c r="I159" i="25"/>
  <c r="C159" i="25"/>
  <c r="C17" i="23"/>
  <c r="F17" i="23"/>
  <c r="G17" i="23"/>
  <c r="I17" i="23"/>
  <c r="C675" i="27"/>
  <c r="F675" i="27"/>
  <c r="G675" i="27"/>
  <c r="I675" i="27"/>
  <c r="C988" i="25"/>
  <c r="I988" i="25"/>
  <c r="G988" i="25"/>
  <c r="F988" i="25"/>
  <c r="G682" i="23"/>
  <c r="I682" i="23"/>
  <c r="F682" i="23"/>
  <c r="C682" i="23"/>
  <c r="C558" i="27"/>
  <c r="F558" i="27"/>
  <c r="G558" i="27"/>
  <c r="I558" i="27"/>
  <c r="F412" i="25"/>
  <c r="C412" i="25"/>
  <c r="G412" i="25"/>
  <c r="I412" i="25"/>
  <c r="C230" i="23"/>
  <c r="F230" i="23"/>
  <c r="G230" i="23"/>
  <c r="G231" i="23" s="1"/>
  <c r="I230" i="23"/>
  <c r="F209" i="27"/>
  <c r="G209" i="27"/>
  <c r="C209" i="27"/>
  <c r="I209" i="27"/>
  <c r="C425" i="25"/>
  <c r="F425" i="25"/>
  <c r="I425" i="25"/>
  <c r="G425" i="25"/>
  <c r="C375" i="23"/>
  <c r="F375" i="23"/>
  <c r="G375" i="23"/>
  <c r="I375" i="23"/>
  <c r="I1019" i="25"/>
  <c r="G1019" i="25"/>
  <c r="C1019" i="25"/>
  <c r="F1019" i="25"/>
  <c r="I944" i="23"/>
  <c r="C944" i="23"/>
  <c r="F944" i="23"/>
  <c r="G944" i="23"/>
  <c r="F407" i="27"/>
  <c r="G407" i="27"/>
  <c r="C407" i="27"/>
  <c r="I407" i="27"/>
  <c r="F705" i="25"/>
  <c r="G705" i="25"/>
  <c r="I705" i="25"/>
  <c r="C705" i="25"/>
  <c r="F990" i="27"/>
  <c r="G990" i="27"/>
  <c r="I990" i="27"/>
  <c r="C990" i="27"/>
  <c r="D990" i="27" s="1"/>
  <c r="E990" i="27" s="1"/>
  <c r="F796" i="25"/>
  <c r="I796" i="25"/>
  <c r="C796" i="25"/>
  <c r="G796" i="25"/>
  <c r="C728" i="23"/>
  <c r="F728" i="23"/>
  <c r="G728" i="23"/>
  <c r="I728" i="23"/>
  <c r="I618" i="27"/>
  <c r="C618" i="27"/>
  <c r="F618" i="27"/>
  <c r="G618" i="27"/>
  <c r="C424" i="25"/>
  <c r="F424" i="25"/>
  <c r="G424" i="25"/>
  <c r="I424" i="25"/>
  <c r="F374" i="23"/>
  <c r="G374" i="23"/>
  <c r="I374" i="23"/>
  <c r="C374" i="23"/>
  <c r="F175" i="27"/>
  <c r="C175" i="27"/>
  <c r="D175" i="27" s="1"/>
  <c r="E175" i="27" s="1"/>
  <c r="G175" i="27"/>
  <c r="I175" i="27"/>
  <c r="I66" i="25"/>
  <c r="F66" i="25"/>
  <c r="C66" i="25"/>
  <c r="G66" i="25"/>
  <c r="I1018" i="23"/>
  <c r="C1018" i="23"/>
  <c r="F1018" i="23"/>
  <c r="G1018" i="23"/>
  <c r="G958" i="27"/>
  <c r="I958" i="27"/>
  <c r="F958" i="27"/>
  <c r="C958" i="27"/>
  <c r="F695" i="25"/>
  <c r="C695" i="25"/>
  <c r="G695" i="25"/>
  <c r="I695" i="25"/>
  <c r="G570" i="23"/>
  <c r="G571" i="23" s="1"/>
  <c r="C570" i="23"/>
  <c r="F570" i="23"/>
  <c r="I570" i="23"/>
  <c r="F468" i="27"/>
  <c r="G468" i="27"/>
  <c r="I468" i="27"/>
  <c r="C468" i="27"/>
  <c r="C363" i="25"/>
  <c r="G363" i="25"/>
  <c r="I363" i="25"/>
  <c r="F363" i="25"/>
  <c r="C240" i="23"/>
  <c r="G240" i="23"/>
  <c r="F240" i="23"/>
  <c r="I240" i="23"/>
  <c r="C207" i="27"/>
  <c r="I207" i="27"/>
  <c r="F207" i="27"/>
  <c r="G207" i="27"/>
  <c r="I22" i="25"/>
  <c r="G22" i="25"/>
  <c r="C22" i="25"/>
  <c r="F22" i="25"/>
  <c r="G966" i="23"/>
  <c r="I966" i="23"/>
  <c r="C966" i="23"/>
  <c r="F966" i="23"/>
  <c r="G779" i="27"/>
  <c r="I779" i="27"/>
  <c r="C779" i="27"/>
  <c r="F779" i="27"/>
  <c r="G660" i="25"/>
  <c r="I660" i="25"/>
  <c r="C660" i="25"/>
  <c r="F660" i="25"/>
  <c r="I532" i="23"/>
  <c r="C532" i="23"/>
  <c r="F532" i="23"/>
  <c r="G532" i="23"/>
  <c r="F473" i="27"/>
  <c r="C473" i="27"/>
  <c r="G473" i="27"/>
  <c r="G474" i="27" s="1"/>
  <c r="I473" i="27"/>
  <c r="C325" i="25"/>
  <c r="F325" i="25"/>
  <c r="G325" i="25"/>
  <c r="I325" i="25"/>
  <c r="C198" i="23"/>
  <c r="F198" i="23"/>
  <c r="G198" i="23"/>
  <c r="I198" i="23"/>
  <c r="F131" i="27"/>
  <c r="C131" i="27"/>
  <c r="G131" i="27"/>
  <c r="I131" i="27"/>
  <c r="G1022" i="25"/>
  <c r="F1022" i="25"/>
  <c r="C1022" i="25"/>
  <c r="I1022" i="25"/>
  <c r="I787" i="23"/>
  <c r="C787" i="23"/>
  <c r="G787" i="23"/>
  <c r="F787" i="23"/>
  <c r="C767" i="27"/>
  <c r="F767" i="27"/>
  <c r="G767" i="27"/>
  <c r="I767" i="27"/>
  <c r="G628" i="25"/>
  <c r="C628" i="25"/>
  <c r="F628" i="25"/>
  <c r="I628" i="25"/>
  <c r="F503" i="23"/>
  <c r="G503" i="23"/>
  <c r="I503" i="23"/>
  <c r="C503" i="23"/>
  <c r="I397" i="27"/>
  <c r="C397" i="27"/>
  <c r="G397" i="27"/>
  <c r="F397" i="27"/>
  <c r="C303" i="25"/>
  <c r="G303" i="25"/>
  <c r="I303" i="25"/>
  <c r="F303" i="25"/>
  <c r="F167" i="23"/>
  <c r="C167" i="23"/>
  <c r="G167" i="23"/>
  <c r="I167" i="23"/>
  <c r="C91" i="27"/>
  <c r="F91" i="27"/>
  <c r="G91" i="27"/>
  <c r="I91" i="27"/>
  <c r="F823" i="25"/>
  <c r="I823" i="25"/>
  <c r="C823" i="25"/>
  <c r="G823" i="25"/>
  <c r="F980" i="23"/>
  <c r="C980" i="23"/>
  <c r="G980" i="23"/>
  <c r="I980" i="23"/>
  <c r="G718" i="27"/>
  <c r="F718" i="27"/>
  <c r="I718" i="27"/>
  <c r="C718" i="27"/>
  <c r="G574" i="25"/>
  <c r="C574" i="25"/>
  <c r="I574" i="25"/>
  <c r="F574" i="25"/>
  <c r="F444" i="23"/>
  <c r="I444" i="23"/>
  <c r="C444" i="23"/>
  <c r="G444" i="23"/>
  <c r="F370" i="27"/>
  <c r="G370" i="27"/>
  <c r="I370" i="27"/>
  <c r="C370" i="27"/>
  <c r="I253" i="25"/>
  <c r="C253" i="25"/>
  <c r="D253" i="25" s="1"/>
  <c r="E253" i="25" s="1"/>
  <c r="F253" i="25"/>
  <c r="G253" i="25"/>
  <c r="I142" i="23"/>
  <c r="F142" i="23"/>
  <c r="C142" i="23"/>
  <c r="G142" i="23"/>
  <c r="F60" i="27"/>
  <c r="C60" i="27"/>
  <c r="G60" i="27"/>
  <c r="I60" i="27"/>
  <c r="C677" i="25"/>
  <c r="I677" i="25"/>
  <c r="G677" i="25"/>
  <c r="F677" i="25"/>
  <c r="G509" i="23"/>
  <c r="C509" i="23"/>
  <c r="F509" i="23"/>
  <c r="I509" i="23"/>
  <c r="F434" i="27"/>
  <c r="G434" i="27"/>
  <c r="C434" i="27"/>
  <c r="I434" i="27"/>
  <c r="C297" i="25"/>
  <c r="D297" i="25" s="1"/>
  <c r="E297" i="25" s="1"/>
  <c r="G297" i="25"/>
  <c r="F297" i="25"/>
  <c r="I297" i="25"/>
  <c r="C165" i="23"/>
  <c r="D165" i="23" s="1"/>
  <c r="E165" i="23" s="1"/>
  <c r="G165" i="23"/>
  <c r="F165" i="23"/>
  <c r="I165" i="23"/>
  <c r="G89" i="27"/>
  <c r="I89" i="27"/>
  <c r="C89" i="27"/>
  <c r="F89" i="27"/>
  <c r="I732" i="25"/>
  <c r="G732" i="25"/>
  <c r="F732" i="25"/>
  <c r="C732" i="25"/>
  <c r="C972" i="23"/>
  <c r="F972" i="23"/>
  <c r="I972" i="23"/>
  <c r="G972" i="23"/>
  <c r="G973" i="23" s="1"/>
  <c r="G979" i="27"/>
  <c r="I979" i="27"/>
  <c r="C979" i="27"/>
  <c r="D979" i="27" s="1"/>
  <c r="E979" i="27" s="1"/>
  <c r="F979" i="27"/>
  <c r="C674" i="25"/>
  <c r="F674" i="25"/>
  <c r="G674" i="25"/>
  <c r="I674" i="25"/>
  <c r="F554" i="23"/>
  <c r="I554" i="23"/>
  <c r="C554" i="23"/>
  <c r="G554" i="23"/>
  <c r="C442" i="27"/>
  <c r="F442" i="27"/>
  <c r="G442" i="27"/>
  <c r="I442" i="27"/>
  <c r="F333" i="25"/>
  <c r="I333" i="25"/>
  <c r="C333" i="25"/>
  <c r="G333" i="25"/>
  <c r="G223" i="23"/>
  <c r="I223" i="23"/>
  <c r="C223" i="23"/>
  <c r="F223" i="23"/>
  <c r="I202" i="27"/>
  <c r="C202" i="27"/>
  <c r="F202" i="27"/>
  <c r="G202" i="27"/>
  <c r="I830" i="25"/>
  <c r="G830" i="25"/>
  <c r="C830" i="25"/>
  <c r="F830" i="25"/>
  <c r="F828" i="23"/>
  <c r="C828" i="23"/>
  <c r="I828" i="23"/>
  <c r="G828" i="23"/>
  <c r="G453" i="25"/>
  <c r="I453" i="25"/>
  <c r="F453" i="25"/>
  <c r="C453" i="25"/>
  <c r="I819" i="27"/>
  <c r="C819" i="27"/>
  <c r="G819" i="27"/>
  <c r="F819" i="27"/>
  <c r="C753" i="25"/>
  <c r="F753" i="25"/>
  <c r="G753" i="25"/>
  <c r="I753" i="25"/>
  <c r="F641" i="23"/>
  <c r="C641" i="23"/>
  <c r="G641" i="23"/>
  <c r="G642" i="23" s="1"/>
  <c r="I641" i="23"/>
  <c r="I536" i="27"/>
  <c r="C536" i="27"/>
  <c r="F536" i="27"/>
  <c r="G536" i="27"/>
  <c r="F366" i="25"/>
  <c r="G366" i="25"/>
  <c r="C366" i="25"/>
  <c r="I366" i="25"/>
  <c r="F249" i="23"/>
  <c r="C249" i="23"/>
  <c r="G249" i="23"/>
  <c r="I249" i="23"/>
  <c r="I170" i="27"/>
  <c r="F170" i="27"/>
  <c r="G170" i="27"/>
  <c r="C170" i="27"/>
  <c r="D170" i="27" s="1"/>
  <c r="E170" i="27" s="1"/>
  <c r="C962" i="25"/>
  <c r="I962" i="25"/>
  <c r="F962" i="25"/>
  <c r="G962" i="25"/>
  <c r="G795" i="23"/>
  <c r="F795" i="23"/>
  <c r="I795" i="23"/>
  <c r="C795" i="23"/>
  <c r="I735" i="27"/>
  <c r="C735" i="27"/>
  <c r="G735" i="27"/>
  <c r="F735" i="27"/>
  <c r="F617" i="25"/>
  <c r="C617" i="25"/>
  <c r="G617" i="25"/>
  <c r="I617" i="25"/>
  <c r="G484" i="23"/>
  <c r="C484" i="23"/>
  <c r="F484" i="23"/>
  <c r="I484" i="23"/>
  <c r="C423" i="27"/>
  <c r="D423" i="27" s="1"/>
  <c r="E423" i="27" s="1"/>
  <c r="F423" i="27"/>
  <c r="G423" i="27"/>
  <c r="I423" i="27"/>
  <c r="G373" i="25"/>
  <c r="C373" i="25"/>
  <c r="I373" i="25"/>
  <c r="F373" i="25"/>
  <c r="F174" i="23"/>
  <c r="G174" i="23"/>
  <c r="I174" i="23"/>
  <c r="C174" i="23"/>
  <c r="C115" i="27"/>
  <c r="F115" i="27"/>
  <c r="G115" i="27"/>
  <c r="I115" i="27"/>
  <c r="C833" i="25"/>
  <c r="F833" i="25"/>
  <c r="G833" i="25"/>
  <c r="I833" i="25"/>
  <c r="C957" i="23"/>
  <c r="D957" i="23" s="1"/>
  <c r="E957" i="23" s="1"/>
  <c r="F957" i="23"/>
  <c r="G957" i="23"/>
  <c r="I957" i="23"/>
  <c r="F741" i="27"/>
  <c r="G741" i="27"/>
  <c r="I741" i="27"/>
  <c r="C741" i="27"/>
  <c r="G598" i="25"/>
  <c r="F598" i="25"/>
  <c r="C598" i="25"/>
  <c r="I598" i="25"/>
  <c r="I459" i="23"/>
  <c r="C459" i="23"/>
  <c r="F459" i="23"/>
  <c r="G459" i="23"/>
  <c r="F390" i="27"/>
  <c r="C390" i="27"/>
  <c r="I390" i="27"/>
  <c r="G390" i="27"/>
  <c r="C284" i="25"/>
  <c r="F284" i="25"/>
  <c r="G284" i="25"/>
  <c r="I284" i="25"/>
  <c r="G206" i="23"/>
  <c r="I206" i="23"/>
  <c r="C206" i="23"/>
  <c r="D206" i="23" s="1"/>
  <c r="E206" i="23" s="1"/>
  <c r="F206" i="23"/>
  <c r="F72" i="27"/>
  <c r="I72" i="27"/>
  <c r="G72" i="27"/>
  <c r="C72" i="27"/>
  <c r="G969" i="25"/>
  <c r="I969" i="25"/>
  <c r="C969" i="25"/>
  <c r="F969" i="25"/>
  <c r="F948" i="23"/>
  <c r="G948" i="23"/>
  <c r="I948" i="23"/>
  <c r="C948" i="23"/>
  <c r="C706" i="27"/>
  <c r="F706" i="27"/>
  <c r="G706" i="27"/>
  <c r="I706" i="27"/>
  <c r="F547" i="25"/>
  <c r="C547" i="25"/>
  <c r="G547" i="25"/>
  <c r="I547" i="25"/>
  <c r="F413" i="23"/>
  <c r="G413" i="23"/>
  <c r="I413" i="23"/>
  <c r="C413" i="23"/>
  <c r="C345" i="27"/>
  <c r="F345" i="27"/>
  <c r="G345" i="27"/>
  <c r="I345" i="27"/>
  <c r="F257" i="25"/>
  <c r="I257" i="25"/>
  <c r="C257" i="25"/>
  <c r="G257" i="25"/>
  <c r="C130" i="23"/>
  <c r="F130" i="23"/>
  <c r="G130" i="23"/>
  <c r="I130" i="23"/>
  <c r="I32" i="27"/>
  <c r="C32" i="27"/>
  <c r="G32" i="27"/>
  <c r="F32" i="27"/>
  <c r="I806" i="25"/>
  <c r="G806" i="25"/>
  <c r="C806" i="25"/>
  <c r="F806" i="25"/>
  <c r="F751" i="23"/>
  <c r="C751" i="23"/>
  <c r="G751" i="23"/>
  <c r="I751" i="23"/>
  <c r="I627" i="27"/>
  <c r="C627" i="27"/>
  <c r="F627" i="27"/>
  <c r="G627" i="27"/>
  <c r="F478" i="25"/>
  <c r="I478" i="25"/>
  <c r="C478" i="25"/>
  <c r="G478" i="25"/>
  <c r="C308" i="23"/>
  <c r="F308" i="23"/>
  <c r="G308" i="23"/>
  <c r="G309" i="23" s="1"/>
  <c r="I308" i="23"/>
  <c r="I309" i="23" s="1"/>
  <c r="C166" i="27"/>
  <c r="G166" i="27"/>
  <c r="I166" i="27"/>
  <c r="F166" i="27"/>
  <c r="G846" i="25"/>
  <c r="F846" i="25"/>
  <c r="I846" i="25"/>
  <c r="C846" i="25"/>
  <c r="C573" i="23"/>
  <c r="G573" i="23"/>
  <c r="I573" i="23"/>
  <c r="F573" i="23"/>
  <c r="F504" i="27"/>
  <c r="I504" i="27"/>
  <c r="G504" i="27"/>
  <c r="C504" i="27"/>
  <c r="C343" i="25"/>
  <c r="F343" i="25"/>
  <c r="G343" i="25"/>
  <c r="I343" i="25"/>
  <c r="G233" i="23"/>
  <c r="C233" i="23"/>
  <c r="F233" i="23"/>
  <c r="I233" i="23"/>
  <c r="G183" i="27"/>
  <c r="C183" i="27"/>
  <c r="I183" i="27"/>
  <c r="F183" i="27"/>
  <c r="G28" i="25"/>
  <c r="C28" i="25"/>
  <c r="F28" i="25"/>
  <c r="I28" i="25"/>
  <c r="I845" i="23"/>
  <c r="C845" i="23"/>
  <c r="F845" i="23"/>
  <c r="G845" i="23"/>
  <c r="F967" i="27"/>
  <c r="G967" i="27"/>
  <c r="I967" i="27"/>
  <c r="C967" i="27"/>
  <c r="G749" i="25"/>
  <c r="I749" i="25"/>
  <c r="C749" i="25"/>
  <c r="F749" i="25"/>
  <c r="C625" i="23"/>
  <c r="G625" i="23"/>
  <c r="F625" i="23"/>
  <c r="I625" i="23"/>
  <c r="F527" i="27"/>
  <c r="G527" i="27"/>
  <c r="I527" i="27"/>
  <c r="C527" i="27"/>
  <c r="D527" i="27" s="1"/>
  <c r="E527" i="27" s="1"/>
  <c r="I417" i="25"/>
  <c r="F417" i="25"/>
  <c r="G417" i="25"/>
  <c r="C417" i="25"/>
  <c r="C296" i="23"/>
  <c r="F296" i="23"/>
  <c r="G296" i="23"/>
  <c r="I296" i="23"/>
  <c r="C148" i="27"/>
  <c r="F148" i="27"/>
  <c r="G148" i="27"/>
  <c r="I148" i="27"/>
  <c r="F88" i="25"/>
  <c r="G88" i="25"/>
  <c r="C88" i="25"/>
  <c r="I88" i="25"/>
  <c r="I765" i="23"/>
  <c r="F765" i="23"/>
  <c r="G765" i="23"/>
  <c r="C765" i="23"/>
  <c r="G820" i="27"/>
  <c r="C820" i="27"/>
  <c r="I820" i="27"/>
  <c r="F820" i="27"/>
  <c r="C954" i="25"/>
  <c r="D954" i="25" s="1"/>
  <c r="E954" i="25" s="1"/>
  <c r="I954" i="25"/>
  <c r="G954" i="25"/>
  <c r="F954" i="25"/>
  <c r="C673" i="23"/>
  <c r="G673" i="23"/>
  <c r="I673" i="23"/>
  <c r="F673" i="23"/>
  <c r="I595" i="27"/>
  <c r="C595" i="27"/>
  <c r="F595" i="27"/>
  <c r="G595" i="27"/>
  <c r="F450" i="25"/>
  <c r="I450" i="25"/>
  <c r="G450" i="25"/>
  <c r="C450" i="25"/>
  <c r="G332" i="23"/>
  <c r="I332" i="23"/>
  <c r="C332" i="23"/>
  <c r="F332" i="23"/>
  <c r="F250" i="27"/>
  <c r="G250" i="27"/>
  <c r="C250" i="27"/>
  <c r="I250" i="27"/>
  <c r="C53" i="25"/>
  <c r="F53" i="25"/>
  <c r="G53" i="25"/>
  <c r="I53" i="25"/>
  <c r="F96" i="23"/>
  <c r="G96" i="23"/>
  <c r="I96" i="23"/>
  <c r="C96" i="23"/>
  <c r="G47" i="24"/>
  <c r="G48" i="26"/>
  <c r="G59" i="26"/>
  <c r="G60" i="24"/>
  <c r="G62" i="24"/>
  <c r="G70" i="24"/>
  <c r="G71" i="26"/>
  <c r="G86" i="28"/>
  <c r="G93" i="24"/>
  <c r="G105" i="24" s="1"/>
  <c r="G108" i="23"/>
  <c r="G109" i="23" s="1"/>
  <c r="C108" i="23"/>
  <c r="F108" i="23"/>
  <c r="I108" i="23"/>
  <c r="C563" i="27"/>
  <c r="F563" i="27"/>
  <c r="G563" i="27"/>
  <c r="I563" i="27"/>
  <c r="C90" i="25"/>
  <c r="F90" i="25"/>
  <c r="I90" i="25"/>
  <c r="G90" i="25"/>
  <c r="C811" i="23"/>
  <c r="I811" i="23"/>
  <c r="G811" i="23"/>
  <c r="F811" i="23"/>
  <c r="F1000" i="27"/>
  <c r="I1000" i="27"/>
  <c r="G1000" i="27"/>
  <c r="C1000" i="27"/>
  <c r="F679" i="25"/>
  <c r="C679" i="25"/>
  <c r="I679" i="25"/>
  <c r="G679" i="25"/>
  <c r="I559" i="23"/>
  <c r="G559" i="23"/>
  <c r="F559" i="23"/>
  <c r="C559" i="23"/>
  <c r="C498" i="27"/>
  <c r="F498" i="27"/>
  <c r="G498" i="27"/>
  <c r="I498" i="27"/>
  <c r="G348" i="25"/>
  <c r="F348" i="25"/>
  <c r="I348" i="25"/>
  <c r="C348" i="25"/>
  <c r="G273" i="23"/>
  <c r="F273" i="23"/>
  <c r="I273" i="23"/>
  <c r="C273" i="23"/>
  <c r="C188" i="27"/>
  <c r="F188" i="27"/>
  <c r="I188" i="27"/>
  <c r="G188" i="27"/>
  <c r="I46" i="25"/>
  <c r="C46" i="25"/>
  <c r="F46" i="25"/>
  <c r="G46" i="25"/>
  <c r="G47" i="25" s="1"/>
  <c r="F1003" i="23"/>
  <c r="G1003" i="23"/>
  <c r="C1003" i="23"/>
  <c r="I1003" i="23"/>
  <c r="C953" i="27"/>
  <c r="I953" i="27"/>
  <c r="F953" i="27"/>
  <c r="G953" i="27"/>
  <c r="G671" i="25"/>
  <c r="F671" i="25"/>
  <c r="I671" i="25"/>
  <c r="C671" i="25"/>
  <c r="G535" i="23"/>
  <c r="F535" i="23"/>
  <c r="C535" i="23"/>
  <c r="I535" i="23"/>
  <c r="I463" i="27"/>
  <c r="C463" i="27"/>
  <c r="D463" i="27" s="1"/>
  <c r="E463" i="27" s="1"/>
  <c r="F463" i="27"/>
  <c r="G463" i="27"/>
  <c r="F330" i="25"/>
  <c r="I330" i="25"/>
  <c r="C330" i="25"/>
  <c r="G330" i="25"/>
  <c r="C220" i="23"/>
  <c r="F220" i="23"/>
  <c r="G220" i="23"/>
  <c r="I220" i="23"/>
  <c r="I127" i="27"/>
  <c r="C127" i="27"/>
  <c r="F127" i="27"/>
  <c r="G127" i="27"/>
  <c r="G984" i="25"/>
  <c r="C984" i="25"/>
  <c r="I984" i="25"/>
  <c r="F984" i="25"/>
  <c r="I794" i="23"/>
  <c r="G794" i="23"/>
  <c r="C794" i="23"/>
  <c r="D794" i="23" s="1"/>
  <c r="E794" i="23" s="1"/>
  <c r="F794" i="23"/>
  <c r="F757" i="27"/>
  <c r="G757" i="27"/>
  <c r="I757" i="27"/>
  <c r="C757" i="27"/>
  <c r="C616" i="25"/>
  <c r="G616" i="25"/>
  <c r="I616" i="25"/>
  <c r="F616" i="25"/>
  <c r="F494" i="23"/>
  <c r="C494" i="23"/>
  <c r="G494" i="23"/>
  <c r="G495" i="23" s="1"/>
  <c r="I494" i="23"/>
  <c r="I495" i="23" s="1"/>
  <c r="G422" i="27"/>
  <c r="I422" i="27"/>
  <c r="C422" i="27"/>
  <c r="D422" i="27" s="1"/>
  <c r="E422" i="27" s="1"/>
  <c r="F422" i="27"/>
  <c r="I282" i="25"/>
  <c r="C282" i="25"/>
  <c r="F282" i="25"/>
  <c r="G282" i="25"/>
  <c r="I173" i="23"/>
  <c r="C173" i="23"/>
  <c r="F173" i="23"/>
  <c r="G173" i="23"/>
  <c r="G98" i="27"/>
  <c r="C98" i="27"/>
  <c r="F98" i="27"/>
  <c r="I98" i="27"/>
  <c r="G832" i="25"/>
  <c r="C832" i="25"/>
  <c r="F832" i="25"/>
  <c r="I832" i="25"/>
  <c r="I956" i="23"/>
  <c r="C956" i="23"/>
  <c r="F956" i="23"/>
  <c r="G956" i="23"/>
  <c r="G740" i="27"/>
  <c r="I740" i="27"/>
  <c r="C740" i="27"/>
  <c r="F740" i="27"/>
  <c r="C603" i="25"/>
  <c r="F603" i="25"/>
  <c r="G603" i="25"/>
  <c r="G604" i="25" s="1"/>
  <c r="I603" i="25"/>
  <c r="F458" i="23"/>
  <c r="G458" i="23"/>
  <c r="I458" i="23"/>
  <c r="C458" i="23"/>
  <c r="I392" i="27"/>
  <c r="C392" i="27"/>
  <c r="F392" i="27"/>
  <c r="G392" i="27"/>
  <c r="G393" i="27" s="1"/>
  <c r="C263" i="25"/>
  <c r="G263" i="25"/>
  <c r="I263" i="25"/>
  <c r="F263" i="25"/>
  <c r="I205" i="23"/>
  <c r="C205" i="23"/>
  <c r="F205" i="23"/>
  <c r="G205" i="23"/>
  <c r="I71" i="27"/>
  <c r="C71" i="27"/>
  <c r="F71" i="27"/>
  <c r="G71" i="27"/>
  <c r="F968" i="25"/>
  <c r="G968" i="25"/>
  <c r="C968" i="25"/>
  <c r="D968" i="25" s="1"/>
  <c r="E968" i="25" s="1"/>
  <c r="I968" i="25"/>
  <c r="F744" i="23"/>
  <c r="C744" i="23"/>
  <c r="G744" i="23"/>
  <c r="I744" i="23"/>
  <c r="F665" i="27"/>
  <c r="G665" i="27"/>
  <c r="I665" i="27"/>
  <c r="C665" i="27"/>
  <c r="F410" i="25"/>
  <c r="C410" i="25"/>
  <c r="D410" i="25" s="1"/>
  <c r="E410" i="25" s="1"/>
  <c r="I410" i="25"/>
  <c r="G410" i="25"/>
  <c r="F338" i="23"/>
  <c r="G338" i="23"/>
  <c r="G339" i="23" s="1"/>
  <c r="C338" i="23"/>
  <c r="I338" i="23"/>
  <c r="G184" i="27"/>
  <c r="C184" i="27"/>
  <c r="I184" i="27"/>
  <c r="F184" i="27"/>
  <c r="F750" i="25"/>
  <c r="G750" i="25"/>
  <c r="I750" i="25"/>
  <c r="C750" i="25"/>
  <c r="C528" i="23"/>
  <c r="G528" i="23"/>
  <c r="F528" i="23"/>
  <c r="I528" i="23"/>
  <c r="C477" i="27"/>
  <c r="F477" i="27"/>
  <c r="G477" i="27"/>
  <c r="I477" i="27"/>
  <c r="I377" i="25"/>
  <c r="C377" i="25"/>
  <c r="F377" i="25"/>
  <c r="G377" i="25"/>
  <c r="G178" i="23"/>
  <c r="J178" i="23"/>
  <c r="I178" i="23"/>
  <c r="C178" i="23"/>
  <c r="D178" i="23" s="1"/>
  <c r="E178" i="23" s="1"/>
  <c r="F178" i="23"/>
  <c r="C100" i="27"/>
  <c r="G100" i="27"/>
  <c r="F100" i="27"/>
  <c r="I100" i="27"/>
  <c r="G952" i="25"/>
  <c r="F952" i="25"/>
  <c r="C952" i="25"/>
  <c r="I952" i="25"/>
  <c r="I1021" i="23"/>
  <c r="F1021" i="23"/>
  <c r="C1021" i="23"/>
  <c r="G1021" i="23"/>
  <c r="I961" i="27"/>
  <c r="C961" i="27"/>
  <c r="F961" i="27"/>
  <c r="G961" i="27"/>
  <c r="G698" i="25"/>
  <c r="I698" i="25"/>
  <c r="C698" i="25"/>
  <c r="D698" i="25" s="1"/>
  <c r="E698" i="25" s="1"/>
  <c r="F698" i="25"/>
  <c r="F566" i="23"/>
  <c r="G566" i="23"/>
  <c r="G567" i="23" s="1"/>
  <c r="C566" i="23"/>
  <c r="I566" i="23"/>
  <c r="I471" i="27"/>
  <c r="C471" i="27"/>
  <c r="D471" i="27" s="1"/>
  <c r="E471" i="27" s="1"/>
  <c r="F471" i="27"/>
  <c r="G471" i="27"/>
  <c r="G342" i="25"/>
  <c r="C342" i="25"/>
  <c r="D342" i="25" s="1"/>
  <c r="E342" i="25" s="1"/>
  <c r="F342" i="25"/>
  <c r="I342" i="25"/>
  <c r="G232" i="23"/>
  <c r="C232" i="23"/>
  <c r="F232" i="23"/>
  <c r="I232" i="23"/>
  <c r="F210" i="27"/>
  <c r="G210" i="27"/>
  <c r="I210" i="27"/>
  <c r="C210" i="27"/>
  <c r="F27" i="25"/>
  <c r="G27" i="25"/>
  <c r="C27" i="25"/>
  <c r="I27" i="25"/>
  <c r="F844" i="23"/>
  <c r="I844" i="23"/>
  <c r="G844" i="23"/>
  <c r="C844" i="23"/>
  <c r="G804" i="27"/>
  <c r="C804" i="27"/>
  <c r="F804" i="27"/>
  <c r="I804" i="27"/>
  <c r="C766" i="25"/>
  <c r="F766" i="25"/>
  <c r="G766" i="25"/>
  <c r="I766" i="25"/>
  <c r="F624" i="23"/>
  <c r="C624" i="23"/>
  <c r="G624" i="23"/>
  <c r="I624" i="23"/>
  <c r="G526" i="27"/>
  <c r="C526" i="27"/>
  <c r="D526" i="27" s="1"/>
  <c r="E526" i="27" s="1"/>
  <c r="F526" i="27"/>
  <c r="I526" i="27"/>
  <c r="I416" i="25"/>
  <c r="C416" i="25"/>
  <c r="F416" i="25"/>
  <c r="G416" i="25"/>
  <c r="C295" i="23"/>
  <c r="D295" i="23" s="1"/>
  <c r="E295" i="23" s="1"/>
  <c r="F295" i="23"/>
  <c r="G295" i="23"/>
  <c r="I295" i="23"/>
  <c r="I147" i="27"/>
  <c r="C147" i="27"/>
  <c r="G147" i="27"/>
  <c r="F147" i="27"/>
  <c r="G42" i="25"/>
  <c r="C42" i="25"/>
  <c r="F42" i="25"/>
  <c r="I42" i="25"/>
  <c r="G782" i="23"/>
  <c r="I782" i="23"/>
  <c r="F782" i="23"/>
  <c r="C782" i="23"/>
  <c r="C315" i="27"/>
  <c r="F315" i="27"/>
  <c r="G315" i="27"/>
  <c r="I315" i="27"/>
  <c r="C620" i="25"/>
  <c r="G620" i="25"/>
  <c r="F620" i="25"/>
  <c r="I620" i="25"/>
  <c r="I196" i="23"/>
  <c r="F196" i="23"/>
  <c r="C196" i="23"/>
  <c r="G196" i="23"/>
  <c r="C31" i="27"/>
  <c r="F31" i="27"/>
  <c r="G31" i="27"/>
  <c r="I31" i="27"/>
  <c r="G797" i="23"/>
  <c r="F797" i="23"/>
  <c r="I797" i="23"/>
  <c r="C797" i="23"/>
  <c r="G454" i="27"/>
  <c r="I454" i="27"/>
  <c r="C454" i="27"/>
  <c r="D454" i="27" s="1"/>
  <c r="E454" i="27" s="1"/>
  <c r="F454" i="27"/>
  <c r="F959" i="25"/>
  <c r="C959" i="25"/>
  <c r="I959" i="25"/>
  <c r="G959" i="25"/>
  <c r="C696" i="23"/>
  <c r="G696" i="23"/>
  <c r="I696" i="23"/>
  <c r="F696" i="23"/>
  <c r="G609" i="27"/>
  <c r="I609" i="27"/>
  <c r="C609" i="27"/>
  <c r="F609" i="27"/>
  <c r="I469" i="25"/>
  <c r="F469" i="25"/>
  <c r="G469" i="25"/>
  <c r="C469" i="25"/>
  <c r="I340" i="23"/>
  <c r="C340" i="23"/>
  <c r="F340" i="23"/>
  <c r="G340" i="23"/>
  <c r="F286" i="27"/>
  <c r="G286" i="27"/>
  <c r="I286" i="27"/>
  <c r="C286" i="27"/>
  <c r="F208" i="25"/>
  <c r="C208" i="25"/>
  <c r="G208" i="25"/>
  <c r="I208" i="25"/>
  <c r="C25" i="23"/>
  <c r="G25" i="23"/>
  <c r="I25" i="23"/>
  <c r="F25" i="23"/>
  <c r="C810" i="27"/>
  <c r="F810" i="27"/>
  <c r="G810" i="27"/>
  <c r="I810" i="27"/>
  <c r="I974" i="25"/>
  <c r="C974" i="25"/>
  <c r="F974" i="25"/>
  <c r="G974" i="25"/>
  <c r="C685" i="23"/>
  <c r="F685" i="23"/>
  <c r="G685" i="23"/>
  <c r="I685" i="23"/>
  <c r="C549" i="27"/>
  <c r="F549" i="27"/>
  <c r="G549" i="27"/>
  <c r="I549" i="27"/>
  <c r="C449" i="25"/>
  <c r="F449" i="25"/>
  <c r="G449" i="25"/>
  <c r="I449" i="25"/>
  <c r="C356" i="23"/>
  <c r="F356" i="23"/>
  <c r="G356" i="23"/>
  <c r="I356" i="23"/>
  <c r="C259" i="27"/>
  <c r="F259" i="27"/>
  <c r="G259" i="27"/>
  <c r="I259" i="27"/>
  <c r="F132" i="25"/>
  <c r="G132" i="25"/>
  <c r="I132" i="25"/>
  <c r="C132" i="25"/>
  <c r="F1023" i="23"/>
  <c r="C1023" i="23"/>
  <c r="D1023" i="23" s="1"/>
  <c r="E1023" i="23" s="1"/>
  <c r="G1023" i="23"/>
  <c r="I1023" i="23"/>
  <c r="G808" i="27"/>
  <c r="C808" i="27"/>
  <c r="F808" i="27"/>
  <c r="I808" i="27"/>
  <c r="I769" i="25"/>
  <c r="C769" i="25"/>
  <c r="F769" i="25"/>
  <c r="G769" i="25"/>
  <c r="F629" i="23"/>
  <c r="C629" i="23"/>
  <c r="G629" i="23"/>
  <c r="I629" i="23"/>
  <c r="C530" i="27"/>
  <c r="D530" i="27" s="1"/>
  <c r="E530" i="27" s="1"/>
  <c r="F530" i="27"/>
  <c r="G530" i="27"/>
  <c r="I530" i="27"/>
  <c r="C398" i="25"/>
  <c r="D398" i="25" s="1"/>
  <c r="E398" i="25" s="1"/>
  <c r="F398" i="25"/>
  <c r="G398" i="25"/>
  <c r="I398" i="25"/>
  <c r="F304" i="23"/>
  <c r="G304" i="23"/>
  <c r="I304" i="23"/>
  <c r="C304" i="23"/>
  <c r="C152" i="27"/>
  <c r="F152" i="27"/>
  <c r="G152" i="27"/>
  <c r="I152" i="27"/>
  <c r="C92" i="25"/>
  <c r="G92" i="25"/>
  <c r="F92" i="25"/>
  <c r="I92" i="25"/>
  <c r="I824" i="23"/>
  <c r="C824" i="23"/>
  <c r="G824" i="23"/>
  <c r="F824" i="23"/>
  <c r="C964" i="27"/>
  <c r="F964" i="27"/>
  <c r="I964" i="27"/>
  <c r="G964" i="27"/>
  <c r="G725" i="25"/>
  <c r="G726" i="25" s="1"/>
  <c r="C725" i="25"/>
  <c r="F725" i="25"/>
  <c r="I725" i="25"/>
  <c r="C550" i="23"/>
  <c r="F550" i="23"/>
  <c r="G550" i="23"/>
  <c r="I550" i="23"/>
  <c r="C492" i="27"/>
  <c r="D492" i="27" s="1"/>
  <c r="E492" i="27" s="1"/>
  <c r="F492" i="27"/>
  <c r="G492" i="27"/>
  <c r="I492" i="27"/>
  <c r="G371" i="25"/>
  <c r="C371" i="25"/>
  <c r="F371" i="25"/>
  <c r="I371" i="25"/>
  <c r="G254" i="23"/>
  <c r="I254" i="23"/>
  <c r="C254" i="23"/>
  <c r="F254" i="23"/>
  <c r="I145" i="27"/>
  <c r="C145" i="27"/>
  <c r="F145" i="27"/>
  <c r="G145" i="27"/>
  <c r="F61" i="25"/>
  <c r="G61" i="25"/>
  <c r="I61" i="25"/>
  <c r="C61" i="25"/>
  <c r="C1015" i="23"/>
  <c r="F1015" i="23"/>
  <c r="I1015" i="23"/>
  <c r="G1015" i="23"/>
  <c r="G785" i="27"/>
  <c r="C785" i="27"/>
  <c r="F785" i="27"/>
  <c r="I785" i="27"/>
  <c r="I692" i="25"/>
  <c r="C692" i="25"/>
  <c r="G692" i="25"/>
  <c r="F692" i="25"/>
  <c r="F590" i="23"/>
  <c r="C590" i="23"/>
  <c r="I590" i="23"/>
  <c r="G590" i="23"/>
  <c r="C457" i="27"/>
  <c r="F457" i="27"/>
  <c r="G457" i="27"/>
  <c r="I457" i="27"/>
  <c r="F360" i="25"/>
  <c r="I360" i="25"/>
  <c r="G360" i="25"/>
  <c r="C360" i="25"/>
  <c r="C237" i="23"/>
  <c r="G237" i="23"/>
  <c r="F237" i="23"/>
  <c r="I237" i="23"/>
  <c r="C101" i="27"/>
  <c r="F101" i="27"/>
  <c r="G101" i="27"/>
  <c r="I101" i="27"/>
  <c r="C717" i="25"/>
  <c r="I717" i="25"/>
  <c r="G717" i="25"/>
  <c r="F717" i="25"/>
  <c r="G541" i="23"/>
  <c r="F541" i="23"/>
  <c r="I541" i="23"/>
  <c r="C541" i="23"/>
  <c r="C409" i="27"/>
  <c r="G409" i="27"/>
  <c r="F409" i="27"/>
  <c r="I409" i="27"/>
  <c r="C306" i="25"/>
  <c r="G306" i="25"/>
  <c r="G307" i="25" s="1"/>
  <c r="I306" i="25"/>
  <c r="F306" i="25"/>
  <c r="C144" i="23"/>
  <c r="D144" i="23" s="1"/>
  <c r="E144" i="23" s="1"/>
  <c r="F144" i="23"/>
  <c r="G144" i="23"/>
  <c r="I144" i="23"/>
  <c r="C112" i="27"/>
  <c r="F112" i="27"/>
  <c r="I112" i="27"/>
  <c r="G112" i="27"/>
  <c r="C733" i="25"/>
  <c r="I733" i="25"/>
  <c r="G733" i="25"/>
  <c r="F733" i="25"/>
  <c r="C1013" i="23"/>
  <c r="F1013" i="23"/>
  <c r="G1013" i="23"/>
  <c r="I1013" i="23"/>
  <c r="G783" i="27"/>
  <c r="I783" i="27"/>
  <c r="F783" i="27"/>
  <c r="C783" i="27"/>
  <c r="C676" i="25"/>
  <c r="F676" i="25"/>
  <c r="G676" i="25"/>
  <c r="I676" i="25"/>
  <c r="F588" i="23"/>
  <c r="G588" i="23"/>
  <c r="C588" i="23"/>
  <c r="I588" i="23"/>
  <c r="C455" i="27"/>
  <c r="D455" i="27" s="1"/>
  <c r="E455" i="27" s="1"/>
  <c r="F455" i="27"/>
  <c r="G455" i="27"/>
  <c r="I455" i="27"/>
  <c r="G386" i="25"/>
  <c r="C386" i="25"/>
  <c r="F386" i="25"/>
  <c r="I386" i="25"/>
  <c r="C235" i="23"/>
  <c r="F235" i="23"/>
  <c r="G235" i="23"/>
  <c r="I235" i="23"/>
  <c r="C159" i="27"/>
  <c r="G159" i="27"/>
  <c r="F159" i="27"/>
  <c r="I159" i="27"/>
  <c r="C17" i="25"/>
  <c r="F17" i="25"/>
  <c r="I17" i="25"/>
  <c r="G17" i="25"/>
  <c r="F836" i="23"/>
  <c r="G836" i="23"/>
  <c r="C836" i="23"/>
  <c r="I836" i="23"/>
  <c r="G988" i="27"/>
  <c r="F988" i="27"/>
  <c r="I988" i="27"/>
  <c r="C988" i="27"/>
  <c r="D988" i="27" s="1"/>
  <c r="E988" i="27" s="1"/>
  <c r="C682" i="25"/>
  <c r="G682" i="25"/>
  <c r="F682" i="25"/>
  <c r="I682" i="25"/>
  <c r="I523" i="23"/>
  <c r="C523" i="23"/>
  <c r="F523" i="23"/>
  <c r="G523" i="23"/>
  <c r="G524" i="23" s="1"/>
  <c r="C412" i="27"/>
  <c r="F412" i="27"/>
  <c r="G412" i="27"/>
  <c r="I412" i="27"/>
  <c r="C230" i="25"/>
  <c r="F230" i="25"/>
  <c r="I230" i="25"/>
  <c r="G230" i="25"/>
  <c r="G231" i="25" s="1"/>
  <c r="C75" i="23"/>
  <c r="G75" i="23"/>
  <c r="I75" i="23"/>
  <c r="F75" i="23"/>
  <c r="F425" i="27"/>
  <c r="G425" i="27"/>
  <c r="C425" i="27"/>
  <c r="D425" i="27" s="1"/>
  <c r="E425" i="27" s="1"/>
  <c r="I425" i="27"/>
  <c r="F375" i="25"/>
  <c r="G375" i="25"/>
  <c r="I375" i="25"/>
  <c r="C375" i="25"/>
  <c r="F1019" i="27"/>
  <c r="G1019" i="27"/>
  <c r="I1019" i="27"/>
  <c r="C1019" i="27"/>
  <c r="C944" i="25"/>
  <c r="F944" i="25"/>
  <c r="I944" i="25"/>
  <c r="G944" i="25"/>
  <c r="F341" i="23"/>
  <c r="G341" i="23"/>
  <c r="I341" i="23"/>
  <c r="C341" i="23"/>
  <c r="G705" i="27"/>
  <c r="C705" i="27"/>
  <c r="F705" i="27"/>
  <c r="I705" i="27"/>
  <c r="C827" i="23"/>
  <c r="D827" i="23" s="1"/>
  <c r="E827" i="23" s="1"/>
  <c r="I827" i="23"/>
  <c r="G827" i="23"/>
  <c r="F827" i="23"/>
  <c r="G796" i="27"/>
  <c r="I796" i="27"/>
  <c r="F796" i="27"/>
  <c r="C796" i="27"/>
  <c r="C728" i="25"/>
  <c r="G728" i="25"/>
  <c r="F728" i="25"/>
  <c r="I728" i="25"/>
  <c r="F577" i="23"/>
  <c r="C577" i="23"/>
  <c r="G577" i="23"/>
  <c r="I577" i="23"/>
  <c r="I424" i="27"/>
  <c r="F424" i="27"/>
  <c r="G424" i="27"/>
  <c r="C424" i="27"/>
  <c r="G374" i="25"/>
  <c r="C374" i="25"/>
  <c r="I374" i="25"/>
  <c r="F374" i="25"/>
  <c r="G157" i="23"/>
  <c r="I157" i="23"/>
  <c r="F157" i="23"/>
  <c r="C157" i="23"/>
  <c r="F66" i="27"/>
  <c r="G66" i="27"/>
  <c r="I66" i="27"/>
  <c r="C66" i="27"/>
  <c r="I1018" i="25"/>
  <c r="G1018" i="25"/>
  <c r="C1018" i="25"/>
  <c r="F1018" i="25"/>
  <c r="G773" i="23"/>
  <c r="F773" i="23"/>
  <c r="I773" i="23"/>
  <c r="C773" i="23"/>
  <c r="F695" i="27"/>
  <c r="I695" i="27"/>
  <c r="G695" i="27"/>
  <c r="C695" i="27"/>
  <c r="D695" i="27" s="1"/>
  <c r="E695" i="27" s="1"/>
  <c r="G570" i="25"/>
  <c r="G571" i="25" s="1"/>
  <c r="I570" i="25"/>
  <c r="F570" i="25"/>
  <c r="C570" i="25"/>
  <c r="F405" i="23"/>
  <c r="C405" i="23"/>
  <c r="G405" i="23"/>
  <c r="I405" i="23"/>
  <c r="F363" i="27"/>
  <c r="G363" i="27"/>
  <c r="C363" i="27"/>
  <c r="D363" i="27" s="1"/>
  <c r="E363" i="27" s="1"/>
  <c r="I363" i="27"/>
  <c r="F240" i="25"/>
  <c r="I240" i="25"/>
  <c r="G240" i="25"/>
  <c r="C240" i="25"/>
  <c r="D240" i="25" s="1"/>
  <c r="E240" i="25" s="1"/>
  <c r="I118" i="23"/>
  <c r="C118" i="23"/>
  <c r="F118" i="23"/>
  <c r="G118" i="23"/>
  <c r="G22" i="27"/>
  <c r="I22" i="27"/>
  <c r="C22" i="27"/>
  <c r="F22" i="27"/>
  <c r="I966" i="25"/>
  <c r="G966" i="25"/>
  <c r="C966" i="25"/>
  <c r="F966" i="25"/>
  <c r="C746" i="23"/>
  <c r="F746" i="23"/>
  <c r="I746" i="23"/>
  <c r="G746" i="23"/>
  <c r="F660" i="27"/>
  <c r="G660" i="27"/>
  <c r="I660" i="27"/>
  <c r="C660" i="27"/>
  <c r="G532" i="25"/>
  <c r="C532" i="25"/>
  <c r="F532" i="25"/>
  <c r="I532" i="25"/>
  <c r="I429" i="23"/>
  <c r="C429" i="23"/>
  <c r="F429" i="23"/>
  <c r="G429" i="23"/>
  <c r="I325" i="27"/>
  <c r="F325" i="27"/>
  <c r="G325" i="27"/>
  <c r="C325" i="27"/>
  <c r="C198" i="25"/>
  <c r="F198" i="25"/>
  <c r="G198" i="25"/>
  <c r="I198" i="25"/>
  <c r="C84" i="23"/>
  <c r="F84" i="23"/>
  <c r="I84" i="23"/>
  <c r="G84" i="23"/>
  <c r="G1022" i="27"/>
  <c r="C1022" i="27"/>
  <c r="I1022" i="27"/>
  <c r="F1022" i="27"/>
  <c r="C787" i="25"/>
  <c r="I787" i="25"/>
  <c r="G787" i="25"/>
  <c r="F787" i="25"/>
  <c r="C711" i="23"/>
  <c r="G711" i="23"/>
  <c r="I711" i="23"/>
  <c r="F711" i="23"/>
  <c r="G628" i="27"/>
  <c r="I628" i="27"/>
  <c r="C628" i="27"/>
  <c r="F628" i="27"/>
  <c r="G503" i="25"/>
  <c r="I503" i="25"/>
  <c r="C503" i="25"/>
  <c r="F503" i="25"/>
  <c r="C353" i="23"/>
  <c r="F353" i="23"/>
  <c r="G353" i="23"/>
  <c r="I353" i="23"/>
  <c r="I303" i="27"/>
  <c r="F303" i="27"/>
  <c r="G303" i="27"/>
  <c r="C303" i="27"/>
  <c r="F167" i="25"/>
  <c r="I167" i="25"/>
  <c r="C167" i="25"/>
  <c r="G167" i="25"/>
  <c r="I38" i="23"/>
  <c r="C38" i="23"/>
  <c r="F38" i="23"/>
  <c r="G38" i="23"/>
  <c r="G39" i="23" s="1"/>
  <c r="F823" i="27"/>
  <c r="I823" i="27"/>
  <c r="G823" i="27"/>
  <c r="C823" i="27"/>
  <c r="F980" i="25"/>
  <c r="I980" i="25"/>
  <c r="C980" i="25"/>
  <c r="G980" i="25"/>
  <c r="F700" i="23"/>
  <c r="I700" i="23"/>
  <c r="G700" i="23"/>
  <c r="C700" i="23"/>
  <c r="F574" i="27"/>
  <c r="G574" i="27"/>
  <c r="I574" i="27"/>
  <c r="C574" i="27"/>
  <c r="I444" i="25"/>
  <c r="F444" i="25"/>
  <c r="G444" i="25"/>
  <c r="C444" i="25"/>
  <c r="G335" i="23"/>
  <c r="I335" i="23"/>
  <c r="C335" i="23"/>
  <c r="F335" i="23"/>
  <c r="F253" i="27"/>
  <c r="G253" i="27"/>
  <c r="C253" i="27"/>
  <c r="I253" i="27"/>
  <c r="I142" i="25"/>
  <c r="C142" i="25"/>
  <c r="F142" i="25"/>
  <c r="G142" i="25"/>
  <c r="I10" i="23"/>
  <c r="C10" i="23"/>
  <c r="F10" i="23"/>
  <c r="G10" i="23"/>
  <c r="I677" i="27"/>
  <c r="G677" i="27"/>
  <c r="F677" i="27"/>
  <c r="C677" i="27"/>
  <c r="I509" i="25"/>
  <c r="F509" i="25"/>
  <c r="G509" i="25"/>
  <c r="C509" i="25"/>
  <c r="C351" i="23"/>
  <c r="G351" i="23"/>
  <c r="I351" i="23"/>
  <c r="F351" i="23"/>
  <c r="F297" i="27"/>
  <c r="C297" i="27"/>
  <c r="G297" i="27"/>
  <c r="I297" i="27"/>
  <c r="F165" i="25"/>
  <c r="C165" i="25"/>
  <c r="G165" i="25"/>
  <c r="I165" i="25"/>
  <c r="F44" i="23"/>
  <c r="G44" i="23"/>
  <c r="I44" i="23"/>
  <c r="C44" i="23"/>
  <c r="G732" i="27"/>
  <c r="C732" i="27"/>
  <c r="F732" i="27"/>
  <c r="I732" i="27"/>
  <c r="F972" i="25"/>
  <c r="G972" i="25"/>
  <c r="G973" i="25" s="1"/>
  <c r="I972" i="25"/>
  <c r="C972" i="25"/>
  <c r="F755" i="23"/>
  <c r="I755" i="23"/>
  <c r="G755" i="23"/>
  <c r="C755" i="23"/>
  <c r="C674" i="27"/>
  <c r="F674" i="27"/>
  <c r="G674" i="27"/>
  <c r="I674" i="27"/>
  <c r="G554" i="25"/>
  <c r="I554" i="25"/>
  <c r="C554" i="25"/>
  <c r="F554" i="25"/>
  <c r="C402" i="23"/>
  <c r="G402" i="23"/>
  <c r="F402" i="23"/>
  <c r="I402" i="23"/>
  <c r="I333" i="27"/>
  <c r="G333" i="27"/>
  <c r="C333" i="27"/>
  <c r="F333" i="27"/>
  <c r="F223" i="25"/>
  <c r="I223" i="25"/>
  <c r="C223" i="25"/>
  <c r="G223" i="25"/>
  <c r="G111" i="23"/>
  <c r="I111" i="23"/>
  <c r="C111" i="23"/>
  <c r="F111" i="23"/>
  <c r="C830" i="27"/>
  <c r="G830" i="27"/>
  <c r="I830" i="27"/>
  <c r="F830" i="27"/>
  <c r="C828" i="25"/>
  <c r="I828" i="25"/>
  <c r="F828" i="25"/>
  <c r="G828" i="25"/>
  <c r="I453" i="27"/>
  <c r="C453" i="27"/>
  <c r="F453" i="27"/>
  <c r="G453" i="27"/>
  <c r="C1004" i="23"/>
  <c r="G1004" i="23"/>
  <c r="F1004" i="23"/>
  <c r="I1004" i="23"/>
  <c r="G753" i="27"/>
  <c r="F753" i="27"/>
  <c r="C753" i="27"/>
  <c r="I753" i="27"/>
  <c r="G641" i="25"/>
  <c r="G642" i="25" s="1"/>
  <c r="C641" i="25"/>
  <c r="I641" i="25"/>
  <c r="F641" i="25"/>
  <c r="F489" i="23"/>
  <c r="C489" i="23"/>
  <c r="D489" i="23" s="1"/>
  <c r="E489" i="23" s="1"/>
  <c r="G489" i="23"/>
  <c r="I489" i="23"/>
  <c r="I366" i="27"/>
  <c r="C366" i="27"/>
  <c r="F366" i="27"/>
  <c r="G366" i="27"/>
  <c r="I249" i="25"/>
  <c r="G249" i="25"/>
  <c r="C249" i="25"/>
  <c r="F249" i="25"/>
  <c r="F200" i="23"/>
  <c r="G200" i="23"/>
  <c r="I200" i="23"/>
  <c r="C200" i="23"/>
  <c r="F962" i="27"/>
  <c r="G962" i="27"/>
  <c r="I962" i="27"/>
  <c r="C962" i="27"/>
  <c r="C795" i="25"/>
  <c r="F795" i="25"/>
  <c r="I795" i="25"/>
  <c r="G795" i="25"/>
  <c r="I721" i="23"/>
  <c r="G721" i="23"/>
  <c r="C721" i="23"/>
  <c r="F721" i="23"/>
  <c r="G617" i="27"/>
  <c r="I617" i="27"/>
  <c r="C617" i="27"/>
  <c r="F617" i="27"/>
  <c r="I484" i="25"/>
  <c r="F484" i="25"/>
  <c r="G484" i="25"/>
  <c r="C484" i="25"/>
  <c r="I313" i="23"/>
  <c r="C313" i="23"/>
  <c r="F313" i="23"/>
  <c r="G313" i="23"/>
  <c r="F373" i="27"/>
  <c r="G373" i="27"/>
  <c r="I373" i="27"/>
  <c r="C373" i="27"/>
  <c r="F174" i="25"/>
  <c r="I174" i="25"/>
  <c r="C174" i="25"/>
  <c r="G174" i="25"/>
  <c r="I65" i="23"/>
  <c r="G65" i="23"/>
  <c r="C65" i="23"/>
  <c r="F65" i="23"/>
  <c r="F833" i="27"/>
  <c r="G833" i="27"/>
  <c r="I833" i="27"/>
  <c r="C833" i="27"/>
  <c r="F957" i="25"/>
  <c r="G957" i="25"/>
  <c r="I957" i="25"/>
  <c r="C957" i="25"/>
  <c r="D957" i="25" s="1"/>
  <c r="E957" i="25" s="1"/>
  <c r="F694" i="23"/>
  <c r="I694" i="23"/>
  <c r="C694" i="23"/>
  <c r="D694" i="23" s="1"/>
  <c r="E694" i="23" s="1"/>
  <c r="G694" i="23"/>
  <c r="C598" i="27"/>
  <c r="F598" i="27"/>
  <c r="G598" i="27"/>
  <c r="I598" i="27"/>
  <c r="F459" i="25"/>
  <c r="G459" i="25"/>
  <c r="I459" i="25"/>
  <c r="C459" i="25"/>
  <c r="C362" i="23"/>
  <c r="F362" i="23"/>
  <c r="G362" i="23"/>
  <c r="I362" i="23"/>
  <c r="G284" i="27"/>
  <c r="F284" i="27"/>
  <c r="I284" i="27"/>
  <c r="C284" i="27"/>
  <c r="F206" i="25"/>
  <c r="G206" i="25"/>
  <c r="C206" i="25"/>
  <c r="I206" i="25"/>
  <c r="F21" i="23"/>
  <c r="G21" i="23"/>
  <c r="I21" i="23"/>
  <c r="C21" i="23"/>
  <c r="C969" i="27"/>
  <c r="F969" i="27"/>
  <c r="G969" i="27"/>
  <c r="I969" i="27"/>
  <c r="I948" i="25"/>
  <c r="F948" i="25"/>
  <c r="C948" i="25"/>
  <c r="G948" i="25"/>
  <c r="C683" i="23"/>
  <c r="F683" i="23"/>
  <c r="G683" i="23"/>
  <c r="I683" i="23"/>
  <c r="G547" i="27"/>
  <c r="I547" i="27"/>
  <c r="C547" i="27"/>
  <c r="F547" i="27"/>
  <c r="G413" i="25"/>
  <c r="I413" i="25"/>
  <c r="C413" i="25"/>
  <c r="F413" i="25"/>
  <c r="F324" i="23"/>
  <c r="I324" i="23"/>
  <c r="C324" i="23"/>
  <c r="G324" i="23"/>
  <c r="I257" i="27"/>
  <c r="C257" i="27"/>
  <c r="F257" i="27"/>
  <c r="G257" i="27"/>
  <c r="C130" i="25"/>
  <c r="F130" i="25"/>
  <c r="G130" i="25"/>
  <c r="I130" i="25"/>
  <c r="C847" i="23"/>
  <c r="F847" i="23"/>
  <c r="I847" i="23"/>
  <c r="G847" i="23"/>
  <c r="I806" i="27"/>
  <c r="C806" i="27"/>
  <c r="F806" i="27"/>
  <c r="G806" i="27"/>
  <c r="G751" i="25"/>
  <c r="F751" i="25"/>
  <c r="I751" i="25"/>
  <c r="C751" i="25"/>
  <c r="F529" i="23"/>
  <c r="C529" i="23"/>
  <c r="G529" i="23"/>
  <c r="I529" i="23"/>
  <c r="C478" i="27"/>
  <c r="F478" i="27"/>
  <c r="G478" i="27"/>
  <c r="I478" i="27"/>
  <c r="F308" i="25"/>
  <c r="I308" i="25"/>
  <c r="C308" i="25"/>
  <c r="G308" i="25"/>
  <c r="G309" i="25" s="1"/>
  <c r="G134" i="23"/>
  <c r="C134" i="23"/>
  <c r="I134" i="23"/>
  <c r="F134" i="23"/>
  <c r="G846" i="27"/>
  <c r="F846" i="27"/>
  <c r="I846" i="27"/>
  <c r="C846" i="27"/>
  <c r="C573" i="25"/>
  <c r="I573" i="25"/>
  <c r="G573" i="25"/>
  <c r="F573" i="25"/>
  <c r="C443" i="23"/>
  <c r="G443" i="23"/>
  <c r="I443" i="23"/>
  <c r="F443" i="23"/>
  <c r="F343" i="27"/>
  <c r="G343" i="27"/>
  <c r="I343" i="27"/>
  <c r="C343" i="27"/>
  <c r="D343" i="27" s="1"/>
  <c r="E343" i="27" s="1"/>
  <c r="G233" i="25"/>
  <c r="C233" i="25"/>
  <c r="D233" i="25" s="1"/>
  <c r="E233" i="25" s="1"/>
  <c r="F233" i="25"/>
  <c r="I233" i="25"/>
  <c r="F119" i="23"/>
  <c r="G119" i="23"/>
  <c r="I119" i="23"/>
  <c r="C119" i="23"/>
  <c r="F28" i="27"/>
  <c r="G28" i="27"/>
  <c r="I28" i="27"/>
  <c r="C28" i="27"/>
  <c r="I845" i="25"/>
  <c r="C845" i="25"/>
  <c r="F845" i="25"/>
  <c r="G845" i="25"/>
  <c r="F1002" i="23"/>
  <c r="G1002" i="23"/>
  <c r="I1002" i="23"/>
  <c r="C1002" i="23"/>
  <c r="G749" i="27"/>
  <c r="C749" i="27"/>
  <c r="F749" i="27"/>
  <c r="I749" i="27"/>
  <c r="C625" i="25"/>
  <c r="F625" i="25"/>
  <c r="G625" i="25"/>
  <c r="I625" i="25"/>
  <c r="I500" i="23"/>
  <c r="F500" i="23"/>
  <c r="C500" i="23"/>
  <c r="G500" i="23"/>
  <c r="I417" i="27"/>
  <c r="F417" i="27"/>
  <c r="G417" i="27"/>
  <c r="C417" i="27"/>
  <c r="D417" i="27" s="1"/>
  <c r="E417" i="27" s="1"/>
  <c r="F296" i="25"/>
  <c r="I296" i="25"/>
  <c r="C296" i="25"/>
  <c r="G296" i="25"/>
  <c r="C164" i="23"/>
  <c r="F164" i="23"/>
  <c r="G164" i="23"/>
  <c r="I164" i="23"/>
  <c r="C88" i="27"/>
  <c r="I88" i="27"/>
  <c r="F88" i="27"/>
  <c r="G88" i="27"/>
  <c r="G765" i="25"/>
  <c r="I765" i="25"/>
  <c r="F765" i="25"/>
  <c r="C765" i="25"/>
  <c r="G1005" i="23"/>
  <c r="I1005" i="23"/>
  <c r="F1005" i="23"/>
  <c r="C1005" i="23"/>
  <c r="G954" i="27"/>
  <c r="I954" i="27"/>
  <c r="F954" i="27"/>
  <c r="C954" i="27"/>
  <c r="I673" i="25"/>
  <c r="C673" i="25"/>
  <c r="F673" i="25"/>
  <c r="G673" i="25"/>
  <c r="G580" i="23"/>
  <c r="C580" i="23"/>
  <c r="F580" i="23"/>
  <c r="I580" i="23"/>
  <c r="C450" i="27"/>
  <c r="D450" i="27" s="1"/>
  <c r="E450" i="27" s="1"/>
  <c r="F450" i="27"/>
  <c r="G450" i="27"/>
  <c r="I450" i="27"/>
  <c r="G332" i="25"/>
  <c r="C332" i="25"/>
  <c r="F332" i="25"/>
  <c r="I332" i="25"/>
  <c r="I222" i="23"/>
  <c r="C222" i="23"/>
  <c r="F222" i="23"/>
  <c r="G222" i="23"/>
  <c r="C53" i="27"/>
  <c r="I53" i="27"/>
  <c r="F53" i="27"/>
  <c r="G53" i="27"/>
  <c r="G96" i="25"/>
  <c r="F96" i="25"/>
  <c r="I96" i="25"/>
  <c r="C96" i="25"/>
  <c r="G17" i="26"/>
  <c r="G23" i="26"/>
  <c r="G24" i="26" s="1"/>
  <c r="G10" i="26"/>
  <c r="C108" i="25"/>
  <c r="G108" i="25"/>
  <c r="G109" i="25" s="1"/>
  <c r="I108" i="25"/>
  <c r="F108" i="25"/>
  <c r="I327" i="23"/>
  <c r="C327" i="23"/>
  <c r="G327" i="23"/>
  <c r="F327" i="23"/>
  <c r="F90" i="27"/>
  <c r="C90" i="27"/>
  <c r="G90" i="27"/>
  <c r="I90" i="27"/>
  <c r="G811" i="25"/>
  <c r="I811" i="25"/>
  <c r="C811" i="25"/>
  <c r="F811" i="25"/>
  <c r="F949" i="23"/>
  <c r="C949" i="23"/>
  <c r="G949" i="23"/>
  <c r="I949" i="23"/>
  <c r="I679" i="27"/>
  <c r="F679" i="27"/>
  <c r="C679" i="27"/>
  <c r="D679" i="27" s="1"/>
  <c r="E679" i="27" s="1"/>
  <c r="G679" i="27"/>
  <c r="I559" i="25"/>
  <c r="G559" i="25"/>
  <c r="C559" i="25"/>
  <c r="F559" i="25"/>
  <c r="F461" i="23"/>
  <c r="I461" i="23"/>
  <c r="C461" i="23"/>
  <c r="G461" i="23"/>
  <c r="G348" i="27"/>
  <c r="I348" i="27"/>
  <c r="C348" i="27"/>
  <c r="F348" i="27"/>
  <c r="I273" i="25"/>
  <c r="F273" i="25"/>
  <c r="C273" i="25"/>
  <c r="G273" i="25"/>
  <c r="C137" i="23"/>
  <c r="G137" i="23"/>
  <c r="F137" i="23"/>
  <c r="I137" i="23"/>
  <c r="G46" i="27"/>
  <c r="G47" i="27" s="1"/>
  <c r="F46" i="27"/>
  <c r="I46" i="27"/>
  <c r="C46" i="27"/>
  <c r="C1003" i="25"/>
  <c r="F1003" i="25"/>
  <c r="I1003" i="25"/>
  <c r="G1003" i="25"/>
  <c r="I752" i="23"/>
  <c r="G752" i="23"/>
  <c r="C752" i="23"/>
  <c r="F752" i="23"/>
  <c r="F671" i="27"/>
  <c r="G671" i="27"/>
  <c r="I671" i="27"/>
  <c r="C671" i="27"/>
  <c r="F535" i="25"/>
  <c r="I535" i="25"/>
  <c r="G535" i="25"/>
  <c r="C535" i="25"/>
  <c r="G399" i="23"/>
  <c r="C399" i="23"/>
  <c r="F399" i="23"/>
  <c r="I399" i="23"/>
  <c r="F330" i="27"/>
  <c r="G330" i="27"/>
  <c r="C330" i="27"/>
  <c r="D330" i="27" s="1"/>
  <c r="E330" i="27" s="1"/>
  <c r="I330" i="27"/>
  <c r="I220" i="25"/>
  <c r="G220" i="25"/>
  <c r="C220" i="25"/>
  <c r="F220" i="25"/>
  <c r="G106" i="23"/>
  <c r="G107" i="23" s="1"/>
  <c r="I106" i="23"/>
  <c r="C106" i="23"/>
  <c r="F106" i="23"/>
  <c r="C984" i="27"/>
  <c r="D984" i="27" s="1"/>
  <c r="E984" i="27" s="1"/>
  <c r="F984" i="27"/>
  <c r="G984" i="27"/>
  <c r="I984" i="27"/>
  <c r="F794" i="25"/>
  <c r="G794" i="25"/>
  <c r="I794" i="25"/>
  <c r="C794" i="25"/>
  <c r="F723" i="23"/>
  <c r="G723" i="23"/>
  <c r="G724" i="23" s="1"/>
  <c r="I723" i="23"/>
  <c r="C723" i="23"/>
  <c r="G616" i="27"/>
  <c r="I616" i="27"/>
  <c r="C616" i="27"/>
  <c r="F616" i="27"/>
  <c r="F494" i="25"/>
  <c r="G494" i="25"/>
  <c r="G495" i="25" s="1"/>
  <c r="I494" i="25"/>
  <c r="C494" i="25"/>
  <c r="F312" i="23"/>
  <c r="I312" i="23"/>
  <c r="C312" i="23"/>
  <c r="G312" i="23"/>
  <c r="C282" i="27"/>
  <c r="D282" i="27" s="1"/>
  <c r="E282" i="27" s="1"/>
  <c r="G282" i="27"/>
  <c r="F282" i="27"/>
  <c r="I282" i="27"/>
  <c r="G173" i="25"/>
  <c r="I173" i="25"/>
  <c r="C173" i="25"/>
  <c r="F173" i="25"/>
  <c r="G62" i="23"/>
  <c r="I62" i="23"/>
  <c r="C62" i="23"/>
  <c r="F62" i="23"/>
  <c r="I832" i="27"/>
  <c r="F832" i="27"/>
  <c r="C832" i="27"/>
  <c r="G832" i="27"/>
  <c r="C956" i="25"/>
  <c r="F956" i="25"/>
  <c r="G956" i="25"/>
  <c r="I956" i="25"/>
  <c r="C693" i="23"/>
  <c r="F693" i="23"/>
  <c r="G693" i="23"/>
  <c r="I693" i="23"/>
  <c r="F603" i="27"/>
  <c r="G603" i="27"/>
  <c r="G604" i="27" s="1"/>
  <c r="I603" i="27"/>
  <c r="C603" i="27"/>
  <c r="G458" i="25"/>
  <c r="I458" i="25"/>
  <c r="C458" i="25"/>
  <c r="F458" i="25"/>
  <c r="C361" i="23"/>
  <c r="F361" i="23"/>
  <c r="G361" i="23"/>
  <c r="I361" i="23"/>
  <c r="F263" i="27"/>
  <c r="G263" i="27"/>
  <c r="I263" i="27"/>
  <c r="C263" i="27"/>
  <c r="I205" i="25"/>
  <c r="C205" i="25"/>
  <c r="F205" i="25"/>
  <c r="G205" i="25"/>
  <c r="G20" i="23"/>
  <c r="C20" i="23"/>
  <c r="F20" i="23"/>
  <c r="I20" i="23"/>
  <c r="I968" i="27"/>
  <c r="C968" i="27"/>
  <c r="D968" i="27" s="1"/>
  <c r="E968" i="27" s="1"/>
  <c r="F968" i="27"/>
  <c r="G968" i="27"/>
  <c r="I744" i="25"/>
  <c r="F744" i="25"/>
  <c r="C744" i="25"/>
  <c r="G744" i="25"/>
  <c r="F546" i="23"/>
  <c r="G546" i="23"/>
  <c r="C546" i="23"/>
  <c r="I546" i="23"/>
  <c r="G410" i="27"/>
  <c r="I410" i="27"/>
  <c r="F410" i="27"/>
  <c r="C410" i="27"/>
  <c r="C338" i="25"/>
  <c r="G338" i="25"/>
  <c r="G339" i="25" s="1"/>
  <c r="I338" i="25"/>
  <c r="I339" i="25" s="1"/>
  <c r="F338" i="25"/>
  <c r="I78" i="23"/>
  <c r="G78" i="23"/>
  <c r="F78" i="23"/>
  <c r="C78" i="23"/>
  <c r="F750" i="27"/>
  <c r="C750" i="27"/>
  <c r="D750" i="27" s="1"/>
  <c r="E750" i="27" s="1"/>
  <c r="G750" i="27"/>
  <c r="I750" i="27"/>
  <c r="C528" i="25"/>
  <c r="I528" i="25"/>
  <c r="F528" i="25"/>
  <c r="G528" i="25"/>
  <c r="G317" i="23"/>
  <c r="I317" i="23"/>
  <c r="C317" i="23"/>
  <c r="F317" i="23"/>
  <c r="I377" i="27"/>
  <c r="C377" i="27"/>
  <c r="F377" i="27"/>
  <c r="G377" i="27"/>
  <c r="F178" i="25"/>
  <c r="I178" i="25"/>
  <c r="J178" i="25"/>
  <c r="C178" i="25"/>
  <c r="G178" i="25"/>
  <c r="C69" i="23"/>
  <c r="D69" i="23" s="1"/>
  <c r="E69" i="23" s="1"/>
  <c r="F69" i="23"/>
  <c r="G69" i="23"/>
  <c r="I69" i="23"/>
  <c r="C952" i="27"/>
  <c r="D952" i="27" s="1"/>
  <c r="E952" i="27" s="1"/>
  <c r="I952" i="27"/>
  <c r="F952" i="27"/>
  <c r="G952" i="27"/>
  <c r="I1021" i="25"/>
  <c r="C1021" i="25"/>
  <c r="F1021" i="25"/>
  <c r="G1021" i="25"/>
  <c r="G945" i="23"/>
  <c r="I945" i="23"/>
  <c r="C945" i="23"/>
  <c r="F945" i="23"/>
  <c r="F698" i="27"/>
  <c r="C698" i="27"/>
  <c r="G698" i="27"/>
  <c r="I698" i="27"/>
  <c r="C566" i="25"/>
  <c r="F566" i="25"/>
  <c r="G566" i="25"/>
  <c r="G567" i="25" s="1"/>
  <c r="I566" i="25"/>
  <c r="F408" i="23"/>
  <c r="C408" i="23"/>
  <c r="I408" i="23"/>
  <c r="G408" i="23"/>
  <c r="G342" i="27"/>
  <c r="C342" i="27"/>
  <c r="D342" i="27" s="1"/>
  <c r="E342" i="27" s="1"/>
  <c r="F342" i="27"/>
  <c r="I342" i="27"/>
  <c r="F232" i="25"/>
  <c r="I232" i="25"/>
  <c r="C232" i="25"/>
  <c r="G232" i="25"/>
  <c r="C123" i="23"/>
  <c r="F123" i="23"/>
  <c r="G123" i="23"/>
  <c r="I123" i="23"/>
  <c r="C27" i="27"/>
  <c r="G27" i="27"/>
  <c r="I27" i="27"/>
  <c r="F27" i="27"/>
  <c r="C844" i="25"/>
  <c r="I844" i="25"/>
  <c r="G844" i="25"/>
  <c r="F844" i="25"/>
  <c r="G1001" i="23"/>
  <c r="I1001" i="23"/>
  <c r="C1001" i="23"/>
  <c r="F1001" i="23"/>
  <c r="G766" i="27"/>
  <c r="C766" i="27"/>
  <c r="I766" i="27"/>
  <c r="F766" i="27"/>
  <c r="I624" i="25"/>
  <c r="F624" i="25"/>
  <c r="G624" i="25"/>
  <c r="C624" i="25"/>
  <c r="I499" i="23"/>
  <c r="C499" i="23"/>
  <c r="F499" i="23"/>
  <c r="G499" i="23"/>
  <c r="F416" i="27"/>
  <c r="G416" i="27"/>
  <c r="C416" i="27"/>
  <c r="I416" i="27"/>
  <c r="F295" i="25"/>
  <c r="C295" i="25"/>
  <c r="G295" i="25"/>
  <c r="I295" i="25"/>
  <c r="C189" i="23"/>
  <c r="F189" i="23"/>
  <c r="G189" i="23"/>
  <c r="I189" i="23"/>
  <c r="C42" i="27"/>
  <c r="G42" i="27"/>
  <c r="I42" i="27"/>
  <c r="F42" i="27"/>
  <c r="G782" i="25"/>
  <c r="C782" i="25"/>
  <c r="F782" i="25"/>
  <c r="I782" i="25"/>
  <c r="I67" i="23"/>
  <c r="C67" i="23"/>
  <c r="F67" i="23"/>
  <c r="G67" i="23"/>
  <c r="G620" i="27"/>
  <c r="I620" i="27"/>
  <c r="C620" i="27"/>
  <c r="F620" i="27"/>
  <c r="C196" i="25"/>
  <c r="I196" i="25"/>
  <c r="F196" i="25"/>
  <c r="G196" i="25"/>
  <c r="C87" i="23"/>
  <c r="F87" i="23"/>
  <c r="G87" i="23"/>
  <c r="I87" i="23"/>
  <c r="C797" i="25"/>
  <c r="I797" i="25"/>
  <c r="F797" i="25"/>
  <c r="G797" i="25"/>
  <c r="I268" i="23"/>
  <c r="F268" i="23"/>
  <c r="C268" i="23"/>
  <c r="D268" i="23" s="1"/>
  <c r="E268" i="23" s="1"/>
  <c r="G268" i="23"/>
  <c r="C835" i="23"/>
  <c r="F835" i="23"/>
  <c r="G835" i="23"/>
  <c r="I835" i="23"/>
  <c r="C959" i="27"/>
  <c r="I959" i="27"/>
  <c r="F959" i="27"/>
  <c r="G959" i="27"/>
  <c r="G696" i="25"/>
  <c r="C696" i="25"/>
  <c r="D696" i="25" s="1"/>
  <c r="E696" i="25" s="1"/>
  <c r="F696" i="25"/>
  <c r="I696" i="25"/>
  <c r="C557" i="23"/>
  <c r="G557" i="23"/>
  <c r="I557" i="23"/>
  <c r="F557" i="23"/>
  <c r="F469" i="27"/>
  <c r="C469" i="27"/>
  <c r="G469" i="27"/>
  <c r="I469" i="27"/>
  <c r="G340" i="25"/>
  <c r="F340" i="25"/>
  <c r="I340" i="25"/>
  <c r="C340" i="25"/>
  <c r="I241" i="23"/>
  <c r="C241" i="23"/>
  <c r="G241" i="23"/>
  <c r="F241" i="23"/>
  <c r="I208" i="27"/>
  <c r="C208" i="27"/>
  <c r="F208" i="27"/>
  <c r="G208" i="27"/>
  <c r="C25" i="25"/>
  <c r="G25" i="25"/>
  <c r="I25" i="25"/>
  <c r="F25" i="25"/>
  <c r="F802" i="23"/>
  <c r="G802" i="23"/>
  <c r="I802" i="23"/>
  <c r="C802" i="23"/>
  <c r="C974" i="27"/>
  <c r="F974" i="27"/>
  <c r="G974" i="27"/>
  <c r="I974" i="27"/>
  <c r="F685" i="25"/>
  <c r="C685" i="25"/>
  <c r="I685" i="25"/>
  <c r="G685" i="25"/>
  <c r="G533" i="23"/>
  <c r="C533" i="23"/>
  <c r="F533" i="23"/>
  <c r="I533" i="23"/>
  <c r="I449" i="27"/>
  <c r="C449" i="27"/>
  <c r="F449" i="27"/>
  <c r="G449" i="27"/>
  <c r="F356" i="25"/>
  <c r="C356" i="25"/>
  <c r="G356" i="25"/>
  <c r="I356" i="25"/>
  <c r="F162" i="23"/>
  <c r="I162" i="23"/>
  <c r="G162" i="23"/>
  <c r="C162" i="23"/>
  <c r="I132" i="27"/>
  <c r="C132" i="27"/>
  <c r="F132" i="27"/>
  <c r="G132" i="27"/>
  <c r="C1023" i="25"/>
  <c r="F1023" i="25"/>
  <c r="G1023" i="25"/>
  <c r="I1023" i="25"/>
  <c r="C788" i="23"/>
  <c r="F788" i="23"/>
  <c r="G788" i="23"/>
  <c r="I788" i="23"/>
  <c r="I769" i="27"/>
  <c r="F769" i="27"/>
  <c r="G769" i="27"/>
  <c r="C769" i="27"/>
  <c r="F629" i="25"/>
  <c r="I629" i="25"/>
  <c r="G629" i="25"/>
  <c r="C629" i="25"/>
  <c r="D629" i="25" s="1"/>
  <c r="E629" i="25" s="1"/>
  <c r="I487" i="23"/>
  <c r="F487" i="23"/>
  <c r="G487" i="23"/>
  <c r="C487" i="23"/>
  <c r="F398" i="27"/>
  <c r="C398" i="27"/>
  <c r="D398" i="27" s="1"/>
  <c r="E398" i="27" s="1"/>
  <c r="I398" i="27"/>
  <c r="G398" i="27"/>
  <c r="I304" i="25"/>
  <c r="C304" i="25"/>
  <c r="F304" i="25"/>
  <c r="G304" i="25"/>
  <c r="G168" i="23"/>
  <c r="C168" i="23"/>
  <c r="D168" i="23" s="1"/>
  <c r="E168" i="23" s="1"/>
  <c r="F168" i="23"/>
  <c r="I168" i="23"/>
  <c r="C92" i="27"/>
  <c r="F92" i="27"/>
  <c r="I92" i="27"/>
  <c r="G92" i="27"/>
  <c r="G824" i="25"/>
  <c r="I824" i="25"/>
  <c r="F824" i="25"/>
  <c r="C824" i="25"/>
  <c r="C981" i="23"/>
  <c r="D981" i="23" s="1"/>
  <c r="E981" i="23" s="1"/>
  <c r="G981" i="23"/>
  <c r="I981" i="23"/>
  <c r="F981" i="23"/>
  <c r="C725" i="27"/>
  <c r="F725" i="27"/>
  <c r="G725" i="27"/>
  <c r="G726" i="27" s="1"/>
  <c r="I725" i="27"/>
  <c r="I550" i="25"/>
  <c r="F550" i="25"/>
  <c r="C550" i="25"/>
  <c r="G550" i="25"/>
  <c r="G451" i="23"/>
  <c r="C451" i="23"/>
  <c r="F451" i="23"/>
  <c r="I451" i="23"/>
  <c r="C371" i="27"/>
  <c r="F371" i="27"/>
  <c r="G371" i="27"/>
  <c r="I371" i="27"/>
  <c r="I254" i="25"/>
  <c r="C254" i="25"/>
  <c r="F254" i="25"/>
  <c r="G254" i="25"/>
  <c r="F154" i="23"/>
  <c r="I154" i="23"/>
  <c r="C154" i="23"/>
  <c r="G154" i="23"/>
  <c r="C61" i="27"/>
  <c r="I61" i="27"/>
  <c r="G61" i="27"/>
  <c r="F61" i="27"/>
  <c r="G1015" i="25"/>
  <c r="I1015" i="25"/>
  <c r="C1015" i="25"/>
  <c r="F1015" i="25"/>
  <c r="C759" i="23"/>
  <c r="F759" i="23"/>
  <c r="G759" i="23"/>
  <c r="I759" i="23"/>
  <c r="F692" i="27"/>
  <c r="G692" i="27"/>
  <c r="C692" i="27"/>
  <c r="I692" i="27"/>
  <c r="I590" i="25"/>
  <c r="G590" i="25"/>
  <c r="C590" i="25"/>
  <c r="F590" i="25"/>
  <c r="G431" i="23"/>
  <c r="G432" i="23" s="1"/>
  <c r="F431" i="23"/>
  <c r="I431" i="23"/>
  <c r="C431" i="23"/>
  <c r="C360" i="27"/>
  <c r="F360" i="27"/>
  <c r="G360" i="27"/>
  <c r="I360" i="27"/>
  <c r="I237" i="25"/>
  <c r="F237" i="25"/>
  <c r="C237" i="25"/>
  <c r="G237" i="25"/>
  <c r="C19" i="23"/>
  <c r="G19" i="23"/>
  <c r="F19" i="23"/>
  <c r="I19" i="23"/>
  <c r="F717" i="27"/>
  <c r="G717" i="27"/>
  <c r="C717" i="27"/>
  <c r="I717" i="27"/>
  <c r="I541" i="25"/>
  <c r="F541" i="25"/>
  <c r="C541" i="25"/>
  <c r="D541" i="25" s="1"/>
  <c r="E541" i="25" s="1"/>
  <c r="G541" i="25"/>
  <c r="F369" i="23"/>
  <c r="G369" i="23"/>
  <c r="I369" i="23"/>
  <c r="C369" i="23"/>
  <c r="G306" i="27"/>
  <c r="G307" i="27" s="1"/>
  <c r="C306" i="27"/>
  <c r="F306" i="27"/>
  <c r="I306" i="27"/>
  <c r="C144" i="25"/>
  <c r="G144" i="25"/>
  <c r="F144" i="25"/>
  <c r="I144" i="25"/>
  <c r="G57" i="23"/>
  <c r="I57" i="23"/>
  <c r="C57" i="23"/>
  <c r="F57" i="23"/>
  <c r="F733" i="27"/>
  <c r="G733" i="27"/>
  <c r="C733" i="27"/>
  <c r="D733" i="27" s="1"/>
  <c r="E733" i="27" s="1"/>
  <c r="I733" i="27"/>
  <c r="F1013" i="25"/>
  <c r="I1013" i="25"/>
  <c r="C1013" i="25"/>
  <c r="G1013" i="25"/>
  <c r="C758" i="23"/>
  <c r="F758" i="23"/>
  <c r="G758" i="23"/>
  <c r="I758" i="23"/>
  <c r="I676" i="27"/>
  <c r="C676" i="27"/>
  <c r="F676" i="27"/>
  <c r="G676" i="27"/>
  <c r="C588" i="25"/>
  <c r="F588" i="25"/>
  <c r="G588" i="25"/>
  <c r="I588" i="25"/>
  <c r="I426" i="23"/>
  <c r="C426" i="23"/>
  <c r="F426" i="23"/>
  <c r="G426" i="23"/>
  <c r="G386" i="27"/>
  <c r="I386" i="27"/>
  <c r="C386" i="27"/>
  <c r="F386" i="27"/>
  <c r="F235" i="25"/>
  <c r="I235" i="25"/>
  <c r="C235" i="25"/>
  <c r="G235" i="25"/>
  <c r="I99" i="23"/>
  <c r="F99" i="23"/>
  <c r="G99" i="23"/>
  <c r="C99" i="23"/>
  <c r="G17" i="27"/>
  <c r="F17" i="27"/>
  <c r="C17" i="27"/>
  <c r="I17" i="27"/>
  <c r="C836" i="25"/>
  <c r="I836" i="25"/>
  <c r="G836" i="25"/>
  <c r="F836" i="25"/>
  <c r="G960" i="23"/>
  <c r="I960" i="23"/>
  <c r="F960" i="23"/>
  <c r="C960" i="23"/>
  <c r="G682" i="27"/>
  <c r="I682" i="27"/>
  <c r="C682" i="27"/>
  <c r="F682" i="27"/>
  <c r="G523" i="25"/>
  <c r="G524" i="25" s="1"/>
  <c r="C523" i="25"/>
  <c r="F523" i="25"/>
  <c r="I523" i="25"/>
  <c r="G321" i="23"/>
  <c r="C321" i="23"/>
  <c r="F321" i="23"/>
  <c r="I321" i="23"/>
  <c r="F230" i="27"/>
  <c r="G230" i="27"/>
  <c r="I230" i="27"/>
  <c r="C230" i="27"/>
  <c r="C75" i="25"/>
  <c r="F75" i="25"/>
  <c r="G75" i="25"/>
  <c r="I75" i="25"/>
  <c r="G176" i="23"/>
  <c r="C176" i="23"/>
  <c r="F176" i="23"/>
  <c r="I176" i="23"/>
  <c r="I375" i="27"/>
  <c r="F375" i="27"/>
  <c r="C375" i="27"/>
  <c r="G375" i="27"/>
  <c r="F161" i="23"/>
  <c r="I161" i="23"/>
  <c r="C161" i="23"/>
  <c r="G161" i="23"/>
  <c r="I944" i="27"/>
  <c r="G944" i="27"/>
  <c r="F944" i="27"/>
  <c r="C944" i="27"/>
  <c r="F341" i="25"/>
  <c r="G341" i="25"/>
  <c r="C341" i="25"/>
  <c r="I341" i="25"/>
  <c r="F385" i="23"/>
  <c r="G385" i="23"/>
  <c r="I385" i="23"/>
  <c r="C385" i="23"/>
  <c r="G827" i="25"/>
  <c r="C827" i="25"/>
  <c r="F827" i="25"/>
  <c r="I827" i="25"/>
  <c r="F781" i="23"/>
  <c r="G781" i="23"/>
  <c r="I781" i="23"/>
  <c r="C781" i="23"/>
  <c r="G728" i="27"/>
  <c r="I728" i="27"/>
  <c r="C728" i="27"/>
  <c r="F728" i="27"/>
  <c r="G577" i="25"/>
  <c r="I577" i="25"/>
  <c r="C577" i="25"/>
  <c r="F577" i="25"/>
  <c r="I314" i="23"/>
  <c r="F314" i="23"/>
  <c r="C314" i="23"/>
  <c r="G314" i="23"/>
  <c r="I374" i="27"/>
  <c r="F374" i="27"/>
  <c r="G374" i="27"/>
  <c r="C374" i="27"/>
  <c r="C157" i="25"/>
  <c r="I157" i="25"/>
  <c r="G157" i="25"/>
  <c r="F157" i="25"/>
  <c r="I14" i="23"/>
  <c r="C14" i="23"/>
  <c r="F14" i="23"/>
  <c r="G14" i="23"/>
  <c r="C1018" i="27"/>
  <c r="D1018" i="27" s="1"/>
  <c r="E1018" i="27" s="1"/>
  <c r="F1018" i="27"/>
  <c r="G1018" i="27"/>
  <c r="I1018" i="27"/>
  <c r="C773" i="25"/>
  <c r="F773" i="25"/>
  <c r="I773" i="25"/>
  <c r="G773" i="25"/>
  <c r="I645" i="23"/>
  <c r="C645" i="23"/>
  <c r="F645" i="23"/>
  <c r="G645" i="23"/>
  <c r="F570" i="27"/>
  <c r="G570" i="27"/>
  <c r="G571" i="27" s="1"/>
  <c r="C570" i="27"/>
  <c r="I570" i="27"/>
  <c r="F405" i="25"/>
  <c r="I405" i="25"/>
  <c r="C405" i="25"/>
  <c r="G405" i="25"/>
  <c r="C319" i="23"/>
  <c r="G319" i="23"/>
  <c r="F319" i="23"/>
  <c r="I319" i="23"/>
  <c r="C240" i="27"/>
  <c r="F240" i="27"/>
  <c r="G240" i="27"/>
  <c r="I240" i="27"/>
  <c r="C118" i="25"/>
  <c r="I118" i="25"/>
  <c r="F118" i="25"/>
  <c r="G118" i="25"/>
  <c r="C841" i="23"/>
  <c r="D841" i="23" s="1"/>
  <c r="E841" i="23" s="1"/>
  <c r="F841" i="23"/>
  <c r="I841" i="23"/>
  <c r="G841" i="23"/>
  <c r="I966" i="27"/>
  <c r="C966" i="27"/>
  <c r="F966" i="27"/>
  <c r="G966" i="27"/>
  <c r="G746" i="25"/>
  <c r="I746" i="25"/>
  <c r="C746" i="25"/>
  <c r="F746" i="25"/>
  <c r="G633" i="23"/>
  <c r="G634" i="23" s="1"/>
  <c r="C633" i="23"/>
  <c r="I633" i="23"/>
  <c r="I634" i="23" s="1"/>
  <c r="F633" i="23"/>
  <c r="I532" i="27"/>
  <c r="G532" i="27"/>
  <c r="C532" i="27"/>
  <c r="F532" i="27"/>
  <c r="C429" i="25"/>
  <c r="D429" i="25" s="1"/>
  <c r="E429" i="25" s="1"/>
  <c r="F429" i="25"/>
  <c r="G429" i="25"/>
  <c r="I429" i="25"/>
  <c r="G292" i="23"/>
  <c r="I292" i="23"/>
  <c r="C292" i="23"/>
  <c r="F292" i="23"/>
  <c r="C198" i="27"/>
  <c r="F198" i="27"/>
  <c r="G198" i="27"/>
  <c r="I198" i="27"/>
  <c r="C84" i="25"/>
  <c r="G84" i="25"/>
  <c r="F84" i="25"/>
  <c r="I84" i="25"/>
  <c r="I816" i="23"/>
  <c r="F816" i="23"/>
  <c r="C816" i="23"/>
  <c r="G816" i="23"/>
  <c r="C787" i="27"/>
  <c r="F787" i="27"/>
  <c r="I787" i="27"/>
  <c r="G787" i="27"/>
  <c r="G711" i="25"/>
  <c r="I711" i="25"/>
  <c r="C711" i="25"/>
  <c r="F711" i="25"/>
  <c r="F564" i="23"/>
  <c r="G564" i="23"/>
  <c r="I564" i="23"/>
  <c r="C564" i="23"/>
  <c r="F503" i="27"/>
  <c r="G503" i="27"/>
  <c r="C503" i="27"/>
  <c r="I503" i="27"/>
  <c r="I353" i="25"/>
  <c r="C353" i="25"/>
  <c r="F353" i="25"/>
  <c r="G353" i="25"/>
  <c r="C261" i="23"/>
  <c r="F261" i="23"/>
  <c r="G261" i="23"/>
  <c r="I261" i="23"/>
  <c r="C167" i="27"/>
  <c r="I167" i="27"/>
  <c r="F167" i="27"/>
  <c r="G167" i="27"/>
  <c r="F38" i="25"/>
  <c r="G38" i="25"/>
  <c r="G39" i="25" s="1"/>
  <c r="I38" i="25"/>
  <c r="C38" i="25"/>
  <c r="C1007" i="23"/>
  <c r="G1007" i="23"/>
  <c r="I1007" i="23"/>
  <c r="F1007" i="23"/>
  <c r="G980" i="27"/>
  <c r="F980" i="27"/>
  <c r="I980" i="27"/>
  <c r="C980" i="27"/>
  <c r="D980" i="27" s="1"/>
  <c r="E980" i="27" s="1"/>
  <c r="G700" i="25"/>
  <c r="F700" i="25"/>
  <c r="I700" i="25"/>
  <c r="C700" i="25"/>
  <c r="C582" i="23"/>
  <c r="F582" i="23"/>
  <c r="G582" i="23"/>
  <c r="I582" i="23"/>
  <c r="C444" i="27"/>
  <c r="F444" i="27"/>
  <c r="G444" i="27"/>
  <c r="I444" i="27"/>
  <c r="F335" i="25"/>
  <c r="G335" i="25"/>
  <c r="C335" i="25"/>
  <c r="I335" i="25"/>
  <c r="I213" i="23"/>
  <c r="C213" i="23"/>
  <c r="F213" i="23"/>
  <c r="G213" i="23"/>
  <c r="F142" i="27"/>
  <c r="I142" i="27"/>
  <c r="G142" i="27"/>
  <c r="C142" i="27"/>
  <c r="F10" i="25"/>
  <c r="I10" i="25"/>
  <c r="C10" i="25"/>
  <c r="G10" i="25"/>
  <c r="C600" i="23"/>
  <c r="F600" i="23"/>
  <c r="I600" i="23"/>
  <c r="G600" i="23"/>
  <c r="G509" i="27"/>
  <c r="C509" i="27"/>
  <c r="I509" i="27"/>
  <c r="F509" i="27"/>
  <c r="G351" i="25"/>
  <c r="C351" i="25"/>
  <c r="F351" i="25"/>
  <c r="I351" i="25"/>
  <c r="C246" i="23"/>
  <c r="F246" i="23"/>
  <c r="G246" i="23"/>
  <c r="I246" i="23"/>
  <c r="C165" i="27"/>
  <c r="F165" i="27"/>
  <c r="G165" i="27"/>
  <c r="I165" i="27"/>
  <c r="C44" i="25"/>
  <c r="D44" i="25" s="1"/>
  <c r="E44" i="25" s="1"/>
  <c r="G44" i="25"/>
  <c r="I44" i="25"/>
  <c r="F44" i="25"/>
  <c r="C437" i="23"/>
  <c r="G437" i="23"/>
  <c r="F437" i="23"/>
  <c r="I437" i="23"/>
  <c r="C972" i="27"/>
  <c r="F972" i="27"/>
  <c r="G972" i="27"/>
  <c r="G973" i="27" s="1"/>
  <c r="I972" i="27"/>
  <c r="G755" i="25"/>
  <c r="I755" i="25"/>
  <c r="C755" i="25"/>
  <c r="F755" i="25"/>
  <c r="F636" i="23"/>
  <c r="C636" i="23"/>
  <c r="G636" i="23"/>
  <c r="I636" i="23"/>
  <c r="C554" i="27"/>
  <c r="F554" i="27"/>
  <c r="G554" i="27"/>
  <c r="I554" i="27"/>
  <c r="G402" i="25"/>
  <c r="C402" i="25"/>
  <c r="F402" i="25"/>
  <c r="I402" i="25"/>
  <c r="C279" i="23"/>
  <c r="G279" i="23"/>
  <c r="I279" i="23"/>
  <c r="F279" i="23"/>
  <c r="F223" i="27"/>
  <c r="C223" i="27"/>
  <c r="G223" i="27"/>
  <c r="I223" i="27"/>
  <c r="G111" i="25"/>
  <c r="I111" i="25"/>
  <c r="F111" i="25"/>
  <c r="C111" i="25"/>
  <c r="I770" i="23"/>
  <c r="C770" i="23"/>
  <c r="F770" i="23"/>
  <c r="G770" i="23"/>
  <c r="C828" i="27"/>
  <c r="F828" i="27"/>
  <c r="G828" i="27"/>
  <c r="I828" i="27"/>
  <c r="I226" i="23"/>
  <c r="F226" i="23"/>
  <c r="C226" i="23"/>
  <c r="G226" i="23"/>
  <c r="G1004" i="25"/>
  <c r="I1004" i="25"/>
  <c r="C1004" i="25"/>
  <c r="F1004" i="25"/>
  <c r="G714" i="23"/>
  <c r="C714" i="23"/>
  <c r="F714" i="23"/>
  <c r="I714" i="23"/>
  <c r="C641" i="27"/>
  <c r="F641" i="27"/>
  <c r="G641" i="27"/>
  <c r="G642" i="27" s="1"/>
  <c r="I641" i="27"/>
  <c r="F489" i="25"/>
  <c r="G489" i="25"/>
  <c r="I489" i="25"/>
  <c r="C489" i="25"/>
  <c r="G331" i="23"/>
  <c r="F331" i="23"/>
  <c r="I331" i="23"/>
  <c r="C331" i="23"/>
  <c r="C249" i="27"/>
  <c r="G249" i="27"/>
  <c r="F249" i="27"/>
  <c r="I249" i="27"/>
  <c r="G200" i="25"/>
  <c r="F200" i="25"/>
  <c r="C200" i="25"/>
  <c r="I200" i="25"/>
  <c r="F826" i="23"/>
  <c r="G826" i="23"/>
  <c r="C826" i="23"/>
  <c r="I826" i="23"/>
  <c r="C795" i="27"/>
  <c r="F795" i="27"/>
  <c r="G795" i="27"/>
  <c r="I795" i="27"/>
  <c r="C721" i="25"/>
  <c r="G721" i="25"/>
  <c r="G722" i="25" s="1"/>
  <c r="I721" i="25"/>
  <c r="F721" i="25"/>
  <c r="C575" i="23"/>
  <c r="G575" i="23"/>
  <c r="F575" i="23"/>
  <c r="I575" i="23"/>
  <c r="F484" i="27"/>
  <c r="G484" i="27"/>
  <c r="I484" i="27"/>
  <c r="C484" i="27"/>
  <c r="I313" i="25"/>
  <c r="F313" i="25"/>
  <c r="C313" i="25"/>
  <c r="G313" i="25"/>
  <c r="G276" i="23"/>
  <c r="G277" i="23" s="1"/>
  <c r="I276" i="23"/>
  <c r="C276" i="23"/>
  <c r="F276" i="23"/>
  <c r="G174" i="27"/>
  <c r="I174" i="27"/>
  <c r="C174" i="27"/>
  <c r="F174" i="27"/>
  <c r="F65" i="25"/>
  <c r="G65" i="25"/>
  <c r="C65" i="25"/>
  <c r="I65" i="25"/>
  <c r="C1017" i="23"/>
  <c r="F1017" i="23"/>
  <c r="I1017" i="23"/>
  <c r="G1017" i="23"/>
  <c r="I957" i="27"/>
  <c r="F957" i="27"/>
  <c r="G957" i="27"/>
  <c r="C957" i="27"/>
  <c r="C694" i="25"/>
  <c r="D694" i="25" s="1"/>
  <c r="E694" i="25" s="1"/>
  <c r="F694" i="25"/>
  <c r="G694" i="25"/>
  <c r="I694" i="25"/>
  <c r="I556" i="23"/>
  <c r="F556" i="23"/>
  <c r="G556" i="23"/>
  <c r="C556" i="23"/>
  <c r="G459" i="27"/>
  <c r="C459" i="27"/>
  <c r="D459" i="27" s="1"/>
  <c r="E459" i="27" s="1"/>
  <c r="F459" i="27"/>
  <c r="I459" i="27"/>
  <c r="F362" i="25"/>
  <c r="G362" i="25"/>
  <c r="I362" i="25"/>
  <c r="C362" i="25"/>
  <c r="D362" i="25" s="1"/>
  <c r="E362" i="25" s="1"/>
  <c r="G239" i="23"/>
  <c r="F239" i="23"/>
  <c r="I239" i="23"/>
  <c r="C239" i="23"/>
  <c r="G206" i="27"/>
  <c r="I206" i="27"/>
  <c r="C206" i="27"/>
  <c r="F206" i="27"/>
  <c r="G21" i="25"/>
  <c r="C21" i="25"/>
  <c r="I21" i="25"/>
  <c r="F21" i="25"/>
  <c r="I801" i="23"/>
  <c r="G801" i="23"/>
  <c r="C801" i="23"/>
  <c r="F801" i="23"/>
  <c r="I948" i="27"/>
  <c r="C948" i="27"/>
  <c r="F948" i="27"/>
  <c r="G948" i="27"/>
  <c r="C683" i="25"/>
  <c r="F683" i="25"/>
  <c r="G683" i="25"/>
  <c r="I683" i="25"/>
  <c r="C543" i="23"/>
  <c r="G543" i="23"/>
  <c r="F543" i="23"/>
  <c r="I543" i="23"/>
  <c r="I413" i="27"/>
  <c r="C413" i="27"/>
  <c r="F413" i="27"/>
  <c r="G413" i="27"/>
  <c r="I324" i="25"/>
  <c r="C324" i="25"/>
  <c r="F324" i="25"/>
  <c r="G324" i="25"/>
  <c r="F197" i="23"/>
  <c r="G197" i="23"/>
  <c r="I197" i="23"/>
  <c r="C197" i="23"/>
  <c r="I130" i="27"/>
  <c r="F130" i="27"/>
  <c r="C130" i="27"/>
  <c r="G130" i="27"/>
  <c r="G847" i="25"/>
  <c r="I847" i="25"/>
  <c r="C847" i="25"/>
  <c r="F847" i="25"/>
  <c r="I963" i="23"/>
  <c r="C963" i="23"/>
  <c r="F963" i="23"/>
  <c r="G963" i="23"/>
  <c r="G751" i="27"/>
  <c r="I751" i="27"/>
  <c r="F751" i="27"/>
  <c r="C751" i="27"/>
  <c r="F529" i="25"/>
  <c r="G529" i="25"/>
  <c r="C529" i="25"/>
  <c r="I529" i="25"/>
  <c r="G396" i="23"/>
  <c r="I396" i="23"/>
  <c r="C396" i="23"/>
  <c r="F396" i="23"/>
  <c r="C308" i="27"/>
  <c r="I308" i="27"/>
  <c r="F308" i="27"/>
  <c r="G308" i="27"/>
  <c r="G309" i="27" s="1"/>
  <c r="C134" i="25"/>
  <c r="I134" i="25"/>
  <c r="F134" i="25"/>
  <c r="G134" i="25"/>
  <c r="G946" i="23"/>
  <c r="C946" i="23"/>
  <c r="F946" i="23"/>
  <c r="I946" i="23"/>
  <c r="I573" i="27"/>
  <c r="C573" i="27"/>
  <c r="D573" i="27" s="1"/>
  <c r="E573" i="27" s="1"/>
  <c r="F573" i="27"/>
  <c r="G573" i="27"/>
  <c r="C443" i="25"/>
  <c r="D443" i="25" s="1"/>
  <c r="E443" i="25" s="1"/>
  <c r="F443" i="25"/>
  <c r="G443" i="25"/>
  <c r="I443" i="25"/>
  <c r="C323" i="23"/>
  <c r="G323" i="23"/>
  <c r="I323" i="23"/>
  <c r="F323" i="23"/>
  <c r="I233" i="27"/>
  <c r="G233" i="27"/>
  <c r="C233" i="27"/>
  <c r="F233" i="27"/>
  <c r="C119" i="25"/>
  <c r="D119" i="25" s="1"/>
  <c r="E119" i="25" s="1"/>
  <c r="G119" i="25"/>
  <c r="I119" i="25"/>
  <c r="F119" i="25"/>
  <c r="C805" i="23"/>
  <c r="I805" i="23"/>
  <c r="F805" i="23"/>
  <c r="G805" i="23"/>
  <c r="I845" i="27"/>
  <c r="C845" i="27"/>
  <c r="F845" i="27"/>
  <c r="G845" i="27"/>
  <c r="I1002" i="25"/>
  <c r="C1002" i="25"/>
  <c r="F1002" i="25"/>
  <c r="G1002" i="25"/>
  <c r="I680" i="23"/>
  <c r="C680" i="23"/>
  <c r="D680" i="23" s="1"/>
  <c r="E680" i="23" s="1"/>
  <c r="F680" i="23"/>
  <c r="G680" i="23"/>
  <c r="I625" i="27"/>
  <c r="C625" i="27"/>
  <c r="F625" i="27"/>
  <c r="G625" i="27"/>
  <c r="I500" i="25"/>
  <c r="C500" i="25"/>
  <c r="G500" i="25"/>
  <c r="F500" i="25"/>
  <c r="F350" i="23"/>
  <c r="G350" i="23"/>
  <c r="I350" i="23"/>
  <c r="C350" i="23"/>
  <c r="G296" i="27"/>
  <c r="F296" i="27"/>
  <c r="C296" i="27"/>
  <c r="I296" i="27"/>
  <c r="C164" i="25"/>
  <c r="G164" i="25"/>
  <c r="I164" i="25"/>
  <c r="F164" i="25"/>
  <c r="C43" i="23"/>
  <c r="F43" i="23"/>
  <c r="G43" i="23"/>
  <c r="I43" i="23"/>
  <c r="C765" i="27"/>
  <c r="D765" i="27" s="1"/>
  <c r="E765" i="27" s="1"/>
  <c r="I765" i="27"/>
  <c r="F765" i="27"/>
  <c r="G765" i="27"/>
  <c r="C1005" i="25"/>
  <c r="I1005" i="25"/>
  <c r="G1005" i="25"/>
  <c r="F1005" i="25"/>
  <c r="C754" i="23"/>
  <c r="F754" i="23"/>
  <c r="G754" i="23"/>
  <c r="I754" i="23"/>
  <c r="C673" i="27"/>
  <c r="F673" i="27"/>
  <c r="G673" i="27"/>
  <c r="I673" i="27"/>
  <c r="I580" i="25"/>
  <c r="C580" i="25"/>
  <c r="F580" i="25"/>
  <c r="G580" i="25"/>
  <c r="C401" i="23"/>
  <c r="G401" i="23"/>
  <c r="I401" i="23"/>
  <c r="F401" i="23"/>
  <c r="C332" i="27"/>
  <c r="F332" i="27"/>
  <c r="I332" i="27"/>
  <c r="G332" i="27"/>
  <c r="I222" i="25"/>
  <c r="F222" i="25"/>
  <c r="G222" i="25"/>
  <c r="C222" i="25"/>
  <c r="C15" i="23"/>
  <c r="G15" i="23"/>
  <c r="F15" i="23"/>
  <c r="I15" i="23"/>
  <c r="I96" i="27"/>
  <c r="C96" i="27"/>
  <c r="G96" i="27"/>
  <c r="F96" i="27"/>
  <c r="G80" i="6"/>
  <c r="G17" i="8"/>
  <c r="G79" i="10"/>
  <c r="G54" i="8"/>
  <c r="G80" i="10"/>
  <c r="G12" i="6"/>
  <c r="G87" i="12"/>
  <c r="G80" i="16"/>
  <c r="G23" i="6"/>
  <c r="G24" i="6" s="1"/>
  <c r="G80" i="14"/>
  <c r="G87" i="10"/>
  <c r="G85" i="8"/>
  <c r="G54" i="12"/>
  <c r="G54" i="10"/>
  <c r="G50" i="14"/>
  <c r="G32" i="12"/>
  <c r="G12" i="16"/>
  <c r="G62" i="16"/>
  <c r="G11" i="12"/>
  <c r="G80" i="8"/>
  <c r="G10" i="8"/>
  <c r="G50" i="12"/>
  <c r="G59" i="16"/>
  <c r="G12" i="14"/>
  <c r="G63" i="16"/>
  <c r="G62" i="14"/>
  <c r="G42" i="14"/>
  <c r="G80" i="12"/>
  <c r="G52" i="12"/>
  <c r="G72" i="16"/>
  <c r="G10" i="14"/>
  <c r="G1019" i="17"/>
  <c r="F1019" i="17"/>
  <c r="I1019" i="17"/>
  <c r="C1019" i="17"/>
  <c r="C161" i="13"/>
  <c r="F161" i="13"/>
  <c r="G161" i="13"/>
  <c r="I161" i="13"/>
  <c r="I70" i="21"/>
  <c r="C70" i="21"/>
  <c r="F70" i="21"/>
  <c r="G70" i="21"/>
  <c r="G697" i="15"/>
  <c r="F697" i="15"/>
  <c r="I697" i="15"/>
  <c r="C697" i="15"/>
  <c r="D697" i="15" s="1"/>
  <c r="E697" i="15" s="1"/>
  <c r="C407" i="13"/>
  <c r="F407" i="13"/>
  <c r="G407" i="13"/>
  <c r="I407" i="13"/>
  <c r="F341" i="21"/>
  <c r="I341" i="21"/>
  <c r="C341" i="21"/>
  <c r="G341" i="21"/>
  <c r="C26" i="17"/>
  <c r="D26" i="17" s="1"/>
  <c r="E26" i="17" s="1"/>
  <c r="G26" i="17"/>
  <c r="I26" i="17"/>
  <c r="F26" i="17"/>
  <c r="G54" i="13"/>
  <c r="C54" i="13"/>
  <c r="F54" i="13"/>
  <c r="I54" i="13"/>
  <c r="G782" i="21"/>
  <c r="I782" i="21"/>
  <c r="C782" i="21"/>
  <c r="F782" i="21"/>
  <c r="C454" i="17"/>
  <c r="D454" i="17" s="1"/>
  <c r="E454" i="17" s="1"/>
  <c r="G454" i="17"/>
  <c r="I454" i="17"/>
  <c r="F454" i="17"/>
  <c r="F176" i="15"/>
  <c r="G176" i="15"/>
  <c r="I176" i="15"/>
  <c r="C176" i="15"/>
  <c r="D176" i="15" s="1"/>
  <c r="E176" i="15" s="1"/>
  <c r="C375" i="21"/>
  <c r="D375" i="21" s="1"/>
  <c r="E375" i="21" s="1"/>
  <c r="F375" i="21"/>
  <c r="I375" i="21"/>
  <c r="G375" i="21"/>
  <c r="C990" i="17"/>
  <c r="D990" i="17" s="1"/>
  <c r="E990" i="17" s="1"/>
  <c r="F990" i="17"/>
  <c r="G990" i="17"/>
  <c r="I990" i="17"/>
  <c r="I827" i="13"/>
  <c r="C827" i="13"/>
  <c r="F827" i="13"/>
  <c r="G827" i="13"/>
  <c r="I1011" i="21"/>
  <c r="C1011" i="21"/>
  <c r="G1011" i="21"/>
  <c r="F1011" i="21"/>
  <c r="I781" i="17"/>
  <c r="F781" i="17"/>
  <c r="G781" i="17"/>
  <c r="C781" i="17"/>
  <c r="D781" i="17" s="1"/>
  <c r="E781" i="17" s="1"/>
  <c r="F736" i="13"/>
  <c r="C736" i="13"/>
  <c r="G736" i="13"/>
  <c r="I736" i="13"/>
  <c r="C728" i="21"/>
  <c r="G728" i="21"/>
  <c r="I728" i="21"/>
  <c r="F728" i="21"/>
  <c r="C618" i="17"/>
  <c r="G618" i="17"/>
  <c r="I618" i="17"/>
  <c r="F618" i="17"/>
  <c r="G577" i="13"/>
  <c r="I577" i="13"/>
  <c r="C577" i="13"/>
  <c r="F577" i="13"/>
  <c r="C485" i="21"/>
  <c r="F485" i="21"/>
  <c r="G485" i="21"/>
  <c r="I485" i="21"/>
  <c r="C314" i="17"/>
  <c r="G314" i="17"/>
  <c r="I314" i="17"/>
  <c r="F314" i="17"/>
  <c r="G384" i="13"/>
  <c r="C384" i="13"/>
  <c r="F384" i="13"/>
  <c r="I384" i="13"/>
  <c r="G374" i="21"/>
  <c r="I374" i="21"/>
  <c r="C374" i="21"/>
  <c r="F374" i="21"/>
  <c r="C175" i="17"/>
  <c r="D175" i="17" s="1"/>
  <c r="E175" i="17" s="1"/>
  <c r="F175" i="17"/>
  <c r="G175" i="17"/>
  <c r="I175" i="17"/>
  <c r="G157" i="13"/>
  <c r="I157" i="13"/>
  <c r="F157" i="13"/>
  <c r="C157" i="13"/>
  <c r="C95" i="21"/>
  <c r="F95" i="21"/>
  <c r="G95" i="21"/>
  <c r="I95" i="21"/>
  <c r="F14" i="17"/>
  <c r="G14" i="17"/>
  <c r="I14" i="17"/>
  <c r="C14" i="17"/>
  <c r="I834" i="17"/>
  <c r="F834" i="17"/>
  <c r="C834" i="17"/>
  <c r="G834" i="17"/>
  <c r="C1018" i="21"/>
  <c r="F1018" i="21"/>
  <c r="I1018" i="21"/>
  <c r="G1018" i="21"/>
  <c r="G958" i="15"/>
  <c r="F958" i="15"/>
  <c r="I958" i="15"/>
  <c r="C958" i="15"/>
  <c r="D958" i="15" s="1"/>
  <c r="E958" i="15" s="1"/>
  <c r="C773" i="13"/>
  <c r="F773" i="13"/>
  <c r="I773" i="13"/>
  <c r="G773" i="13"/>
  <c r="C742" i="21"/>
  <c r="I742" i="21"/>
  <c r="F742" i="21"/>
  <c r="G742" i="21"/>
  <c r="I645" i="17"/>
  <c r="C645" i="17"/>
  <c r="F645" i="17"/>
  <c r="G645" i="17"/>
  <c r="C606" i="13"/>
  <c r="G606" i="13"/>
  <c r="I606" i="13"/>
  <c r="F606" i="13"/>
  <c r="C570" i="21"/>
  <c r="F570" i="21"/>
  <c r="I570" i="21"/>
  <c r="G570" i="21"/>
  <c r="G571" i="21" s="1"/>
  <c r="F468" i="17"/>
  <c r="G468" i="17"/>
  <c r="I468" i="17"/>
  <c r="C468" i="17"/>
  <c r="F405" i="20"/>
  <c r="G405" i="20"/>
  <c r="I405" i="20"/>
  <c r="C405" i="20"/>
  <c r="D405" i="20" s="1"/>
  <c r="E405" i="20" s="1"/>
  <c r="G433" i="21"/>
  <c r="I433" i="21"/>
  <c r="F433" i="21"/>
  <c r="C433" i="21"/>
  <c r="C319" i="17"/>
  <c r="F319" i="17"/>
  <c r="G319" i="17"/>
  <c r="I319" i="17"/>
  <c r="G285" i="13"/>
  <c r="I285" i="13"/>
  <c r="C285" i="13"/>
  <c r="F285" i="13"/>
  <c r="I240" i="21"/>
  <c r="C240" i="21"/>
  <c r="G240" i="21"/>
  <c r="F240" i="21"/>
  <c r="F207" i="17"/>
  <c r="C207" i="17"/>
  <c r="G207" i="17"/>
  <c r="I207" i="17"/>
  <c r="C118" i="13"/>
  <c r="F118" i="13"/>
  <c r="G118" i="13"/>
  <c r="I118" i="13"/>
  <c r="C73" i="21"/>
  <c r="F73" i="21"/>
  <c r="G73" i="21"/>
  <c r="I73" i="21"/>
  <c r="F841" i="17"/>
  <c r="G841" i="17"/>
  <c r="I841" i="17"/>
  <c r="C841" i="17"/>
  <c r="C970" i="13"/>
  <c r="F970" i="13"/>
  <c r="G970" i="13"/>
  <c r="I970" i="13"/>
  <c r="F966" i="21"/>
  <c r="G966" i="21"/>
  <c r="I966" i="21"/>
  <c r="C966" i="21"/>
  <c r="C779" i="17"/>
  <c r="F779" i="17"/>
  <c r="G779" i="17"/>
  <c r="I779" i="17"/>
  <c r="I746" i="20"/>
  <c r="F746" i="20"/>
  <c r="C746" i="20"/>
  <c r="G746" i="20"/>
  <c r="F661" i="21"/>
  <c r="G661" i="21"/>
  <c r="I661" i="21"/>
  <c r="C661" i="21"/>
  <c r="C633" i="17"/>
  <c r="F633" i="17"/>
  <c r="G633" i="17"/>
  <c r="G634" i="17" s="1"/>
  <c r="I633" i="17"/>
  <c r="I548" i="13"/>
  <c r="C548" i="13"/>
  <c r="D548" i="13" s="1"/>
  <c r="E548" i="13" s="1"/>
  <c r="F548" i="13"/>
  <c r="G548" i="13"/>
  <c r="I532" i="21"/>
  <c r="C532" i="21"/>
  <c r="F532" i="21"/>
  <c r="G532" i="21"/>
  <c r="F473" i="17"/>
  <c r="G473" i="17"/>
  <c r="G474" i="17" s="1"/>
  <c r="I473" i="17"/>
  <c r="I474" i="17" s="1"/>
  <c r="C473" i="17"/>
  <c r="I429" i="15"/>
  <c r="F429" i="15"/>
  <c r="G429" i="15"/>
  <c r="C429" i="15"/>
  <c r="D429" i="15" s="1"/>
  <c r="E429" i="15" s="1"/>
  <c r="I346" i="21"/>
  <c r="C346" i="21"/>
  <c r="D346" i="21" s="1"/>
  <c r="E346" i="21" s="1"/>
  <c r="F346" i="21"/>
  <c r="G346" i="21"/>
  <c r="F292" i="17"/>
  <c r="G292" i="17"/>
  <c r="C292" i="17"/>
  <c r="I292" i="17"/>
  <c r="F258" i="13"/>
  <c r="G258" i="13"/>
  <c r="I258" i="13"/>
  <c r="C258" i="13"/>
  <c r="F198" i="21"/>
  <c r="I198" i="21"/>
  <c r="G198" i="21"/>
  <c r="C198" i="21"/>
  <c r="G131" i="17"/>
  <c r="C131" i="17"/>
  <c r="D131" i="17" s="1"/>
  <c r="E131" i="17" s="1"/>
  <c r="I131" i="17"/>
  <c r="F131" i="17"/>
  <c r="I84" i="15"/>
  <c r="F84" i="15"/>
  <c r="C84" i="15"/>
  <c r="G84" i="15"/>
  <c r="C40" i="21"/>
  <c r="F40" i="21"/>
  <c r="G40" i="21"/>
  <c r="I40" i="21"/>
  <c r="C816" i="15"/>
  <c r="D816" i="15" s="1"/>
  <c r="E816" i="15" s="1"/>
  <c r="I816" i="15"/>
  <c r="G816" i="15"/>
  <c r="F816" i="15"/>
  <c r="F807" i="13"/>
  <c r="I807" i="13"/>
  <c r="C807" i="13"/>
  <c r="G807" i="13"/>
  <c r="I787" i="21"/>
  <c r="F787" i="21"/>
  <c r="G787" i="21"/>
  <c r="C787" i="21"/>
  <c r="F767" i="15"/>
  <c r="G767" i="15"/>
  <c r="I767" i="15"/>
  <c r="C767" i="15"/>
  <c r="I711" i="13"/>
  <c r="C711" i="13"/>
  <c r="F711" i="13"/>
  <c r="G711" i="13"/>
  <c r="F669" i="21"/>
  <c r="G669" i="21"/>
  <c r="C669" i="21"/>
  <c r="I669" i="21"/>
  <c r="C564" i="17"/>
  <c r="I564" i="17"/>
  <c r="F564" i="17"/>
  <c r="G564" i="17"/>
  <c r="C521" i="13"/>
  <c r="I521" i="13"/>
  <c r="G521" i="13"/>
  <c r="F521" i="13"/>
  <c r="C503" i="21"/>
  <c r="F503" i="21"/>
  <c r="I503" i="21"/>
  <c r="G503" i="21"/>
  <c r="C397" i="17"/>
  <c r="F397" i="17"/>
  <c r="G397" i="17"/>
  <c r="I397" i="17"/>
  <c r="I353" i="13"/>
  <c r="F353" i="13"/>
  <c r="G353" i="13"/>
  <c r="C353" i="13"/>
  <c r="D353" i="13" s="1"/>
  <c r="E353" i="13" s="1"/>
  <c r="I328" i="21"/>
  <c r="G328" i="21"/>
  <c r="C328" i="21"/>
  <c r="F328" i="21"/>
  <c r="C261" i="17"/>
  <c r="F261" i="17"/>
  <c r="G261" i="17"/>
  <c r="I261" i="17"/>
  <c r="F151" i="13"/>
  <c r="G151" i="13"/>
  <c r="I151" i="13"/>
  <c r="C151" i="13"/>
  <c r="F167" i="21"/>
  <c r="G167" i="21"/>
  <c r="I167" i="21"/>
  <c r="C167" i="21"/>
  <c r="D167" i="21" s="1"/>
  <c r="E167" i="21" s="1"/>
  <c r="C91" i="17"/>
  <c r="F91" i="17"/>
  <c r="G91" i="17"/>
  <c r="I91" i="17"/>
  <c r="G38" i="13"/>
  <c r="G39" i="13" s="1"/>
  <c r="C38" i="13"/>
  <c r="I38" i="13"/>
  <c r="F38" i="13"/>
  <c r="C1014" i="21"/>
  <c r="G1014" i="21"/>
  <c r="I1014" i="21"/>
  <c r="F1014" i="21"/>
  <c r="G1007" i="17"/>
  <c r="F1007" i="17"/>
  <c r="I1007" i="17"/>
  <c r="C1007" i="17"/>
  <c r="G793" i="13"/>
  <c r="I793" i="13"/>
  <c r="C793" i="13"/>
  <c r="F793" i="13"/>
  <c r="C980" i="21"/>
  <c r="D980" i="21" s="1"/>
  <c r="E980" i="21" s="1"/>
  <c r="G980" i="21"/>
  <c r="I980" i="21"/>
  <c r="F980" i="21"/>
  <c r="F718" i="17"/>
  <c r="I718" i="17"/>
  <c r="C718" i="17"/>
  <c r="G718" i="17"/>
  <c r="F700" i="13"/>
  <c r="G700" i="13"/>
  <c r="I700" i="13"/>
  <c r="C700" i="13"/>
  <c r="C631" i="21"/>
  <c r="F631" i="21"/>
  <c r="G631" i="21"/>
  <c r="I631" i="21"/>
  <c r="G582" i="17"/>
  <c r="F582" i="17"/>
  <c r="C582" i="17"/>
  <c r="I582" i="17"/>
  <c r="I491" i="13"/>
  <c r="G491" i="13"/>
  <c r="F491" i="13"/>
  <c r="C491" i="13"/>
  <c r="C444" i="21"/>
  <c r="F444" i="21"/>
  <c r="I444" i="21"/>
  <c r="G444" i="21"/>
  <c r="C370" i="17"/>
  <c r="I370" i="17"/>
  <c r="G370" i="17"/>
  <c r="F370" i="17"/>
  <c r="G335" i="15"/>
  <c r="F335" i="15"/>
  <c r="I335" i="15"/>
  <c r="C335" i="15"/>
  <c r="I280" i="21"/>
  <c r="F280" i="21"/>
  <c r="G280" i="21"/>
  <c r="C280" i="21"/>
  <c r="D280" i="21" s="1"/>
  <c r="E280" i="21" s="1"/>
  <c r="G213" i="17"/>
  <c r="F213" i="17"/>
  <c r="C213" i="17"/>
  <c r="I213" i="17"/>
  <c r="C172" i="13"/>
  <c r="D172" i="13" s="1"/>
  <c r="E172" i="13" s="1"/>
  <c r="G172" i="13"/>
  <c r="I172" i="13"/>
  <c r="F172" i="13"/>
  <c r="G142" i="21"/>
  <c r="I142" i="21"/>
  <c r="C142" i="21"/>
  <c r="F142" i="21"/>
  <c r="C60" i="17"/>
  <c r="F60" i="17"/>
  <c r="G60" i="17"/>
  <c r="I60" i="17"/>
  <c r="G10" i="20"/>
  <c r="I10" i="20"/>
  <c r="C10" i="20"/>
  <c r="F10" i="20"/>
  <c r="F784" i="21"/>
  <c r="G784" i="21"/>
  <c r="C784" i="21"/>
  <c r="I784" i="21"/>
  <c r="G600" i="17"/>
  <c r="I600" i="17"/>
  <c r="C600" i="17"/>
  <c r="F600" i="17"/>
  <c r="C589" i="13"/>
  <c r="G589" i="13"/>
  <c r="F589" i="13"/>
  <c r="I589" i="13"/>
  <c r="C509" i="21"/>
  <c r="F509" i="21"/>
  <c r="G509" i="21"/>
  <c r="I509" i="21"/>
  <c r="F434" i="17"/>
  <c r="C434" i="17"/>
  <c r="D434" i="17" s="1"/>
  <c r="E434" i="17" s="1"/>
  <c r="G434" i="17"/>
  <c r="I434" i="17"/>
  <c r="G351" i="20"/>
  <c r="C351" i="20"/>
  <c r="D351" i="20" s="1"/>
  <c r="E351" i="20" s="1"/>
  <c r="I351" i="20"/>
  <c r="F351" i="20"/>
  <c r="C326" i="21"/>
  <c r="F326" i="21"/>
  <c r="G326" i="21"/>
  <c r="I326" i="21"/>
  <c r="C246" i="17"/>
  <c r="F246" i="17"/>
  <c r="G246" i="17"/>
  <c r="I246" i="17"/>
  <c r="I149" i="20"/>
  <c r="C149" i="20"/>
  <c r="G149" i="20"/>
  <c r="F149" i="20"/>
  <c r="G165" i="21"/>
  <c r="I165" i="21"/>
  <c r="C165" i="21"/>
  <c r="F165" i="21"/>
  <c r="I89" i="17"/>
  <c r="C89" i="17"/>
  <c r="D89" i="17" s="1"/>
  <c r="E89" i="17" s="1"/>
  <c r="F89" i="17"/>
  <c r="G89" i="17"/>
  <c r="C44" i="20"/>
  <c r="F44" i="20"/>
  <c r="G44" i="20"/>
  <c r="I44" i="20"/>
  <c r="G814" i="20"/>
  <c r="I814" i="20"/>
  <c r="C814" i="20"/>
  <c r="F814" i="20"/>
  <c r="F437" i="17"/>
  <c r="G437" i="17"/>
  <c r="I437" i="17"/>
  <c r="C437" i="17"/>
  <c r="D437" i="17" s="1"/>
  <c r="E437" i="17" s="1"/>
  <c r="F821" i="13"/>
  <c r="G821" i="13"/>
  <c r="I821" i="13"/>
  <c r="C821" i="13"/>
  <c r="C972" i="21"/>
  <c r="F972" i="21"/>
  <c r="G972" i="21"/>
  <c r="G973" i="21" s="1"/>
  <c r="I972" i="21"/>
  <c r="F979" i="17"/>
  <c r="G979" i="17"/>
  <c r="I979" i="17"/>
  <c r="C979" i="17"/>
  <c r="F755" i="13"/>
  <c r="C755" i="13"/>
  <c r="G755" i="13"/>
  <c r="I755" i="13"/>
  <c r="C716" i="21"/>
  <c r="F716" i="21"/>
  <c r="G716" i="21"/>
  <c r="I716" i="21"/>
  <c r="F636" i="17"/>
  <c r="G636" i="17"/>
  <c r="I636" i="17"/>
  <c r="C636" i="17"/>
  <c r="F572" i="13"/>
  <c r="G572" i="13"/>
  <c r="I572" i="13"/>
  <c r="C572" i="13"/>
  <c r="F554" i="21"/>
  <c r="I554" i="21"/>
  <c r="C554" i="21"/>
  <c r="G554" i="21"/>
  <c r="I442" i="17"/>
  <c r="C442" i="17"/>
  <c r="F442" i="17"/>
  <c r="G442" i="17"/>
  <c r="C402" i="13"/>
  <c r="I402" i="13"/>
  <c r="F402" i="13"/>
  <c r="G402" i="13"/>
  <c r="F368" i="21"/>
  <c r="C368" i="21"/>
  <c r="I368" i="21"/>
  <c r="G368" i="21"/>
  <c r="C279" i="17"/>
  <c r="D279" i="17" s="1"/>
  <c r="F279" i="17"/>
  <c r="I279" i="17"/>
  <c r="G279" i="17"/>
  <c r="C251" i="13"/>
  <c r="F251" i="13"/>
  <c r="G251" i="13"/>
  <c r="I251" i="13"/>
  <c r="F223" i="21"/>
  <c r="I223" i="21"/>
  <c r="G223" i="21"/>
  <c r="C223" i="21"/>
  <c r="C828" i="17"/>
  <c r="I828" i="17"/>
  <c r="G828" i="17"/>
  <c r="F828" i="17"/>
  <c r="I315" i="17"/>
  <c r="C315" i="17"/>
  <c r="G315" i="17"/>
  <c r="F315" i="17"/>
  <c r="C67" i="13"/>
  <c r="F67" i="13"/>
  <c r="G67" i="13"/>
  <c r="I67" i="13"/>
  <c r="G586" i="17"/>
  <c r="C586" i="17"/>
  <c r="I586" i="17"/>
  <c r="F586" i="17"/>
  <c r="G453" i="13"/>
  <c r="C453" i="13"/>
  <c r="F453" i="13"/>
  <c r="I453" i="13"/>
  <c r="G226" i="21"/>
  <c r="I226" i="21"/>
  <c r="F226" i="21"/>
  <c r="C226" i="21"/>
  <c r="C652" i="17"/>
  <c r="F652" i="17"/>
  <c r="I652" i="17"/>
  <c r="G652" i="17"/>
  <c r="G653" i="17" s="1"/>
  <c r="F587" i="13"/>
  <c r="G587" i="13"/>
  <c r="I587" i="13"/>
  <c r="C587" i="13"/>
  <c r="G96" i="21"/>
  <c r="I96" i="21"/>
  <c r="C96" i="21"/>
  <c r="F96" i="21"/>
  <c r="C9" i="21"/>
  <c r="I9" i="21"/>
  <c r="G9" i="21"/>
  <c r="F9" i="21"/>
  <c r="F1004" i="17"/>
  <c r="G1004" i="17"/>
  <c r="I1004" i="17"/>
  <c r="C1004" i="17"/>
  <c r="C975" i="13"/>
  <c r="F975" i="13"/>
  <c r="I975" i="13"/>
  <c r="G975" i="13"/>
  <c r="G753" i="21"/>
  <c r="I753" i="21"/>
  <c r="C753" i="21"/>
  <c r="F753" i="21"/>
  <c r="I672" i="17"/>
  <c r="G672" i="17"/>
  <c r="F672" i="17"/>
  <c r="C672" i="17"/>
  <c r="D672" i="17" s="1"/>
  <c r="E672" i="17" s="1"/>
  <c r="G641" i="13"/>
  <c r="G642" i="13" s="1"/>
  <c r="I641" i="13"/>
  <c r="F641" i="13"/>
  <c r="C641" i="13"/>
  <c r="G594" i="21"/>
  <c r="I594" i="21"/>
  <c r="F594" i="21"/>
  <c r="C594" i="21"/>
  <c r="G489" i="17"/>
  <c r="F489" i="17"/>
  <c r="C489" i="17"/>
  <c r="I489" i="17"/>
  <c r="I464" i="13"/>
  <c r="C464" i="13"/>
  <c r="G464" i="13"/>
  <c r="F464" i="13"/>
  <c r="F366" i="21"/>
  <c r="G366" i="21"/>
  <c r="I366" i="21"/>
  <c r="C366" i="21"/>
  <c r="C300" i="17"/>
  <c r="D300" i="17" s="1"/>
  <c r="E300" i="17" s="1"/>
  <c r="F300" i="17"/>
  <c r="G300" i="17"/>
  <c r="I300" i="17"/>
  <c r="C249" i="20"/>
  <c r="F249" i="20"/>
  <c r="I249" i="20"/>
  <c r="G249" i="20"/>
  <c r="C221" i="21"/>
  <c r="I221" i="21"/>
  <c r="G221" i="21"/>
  <c r="F221" i="21"/>
  <c r="C200" i="17"/>
  <c r="I200" i="17"/>
  <c r="G200" i="17"/>
  <c r="F200" i="17"/>
  <c r="I52" i="13"/>
  <c r="C52" i="13"/>
  <c r="F52" i="13"/>
  <c r="G52" i="13"/>
  <c r="C962" i="21"/>
  <c r="G962" i="21"/>
  <c r="I962" i="21"/>
  <c r="F962" i="21"/>
  <c r="I1010" i="15"/>
  <c r="F1010" i="15"/>
  <c r="G1010" i="15"/>
  <c r="C1010" i="15"/>
  <c r="D1010" i="15" s="1"/>
  <c r="E1010" i="15" s="1"/>
  <c r="G795" i="13"/>
  <c r="C795" i="13"/>
  <c r="I795" i="13"/>
  <c r="F795" i="13"/>
  <c r="I780" i="21"/>
  <c r="G780" i="21"/>
  <c r="C780" i="21"/>
  <c r="F780" i="21"/>
  <c r="G721" i="15"/>
  <c r="I721" i="15"/>
  <c r="C721" i="15"/>
  <c r="F721" i="15"/>
  <c r="G703" i="13"/>
  <c r="I703" i="13"/>
  <c r="F703" i="13"/>
  <c r="C703" i="13"/>
  <c r="I617" i="21"/>
  <c r="F617" i="21"/>
  <c r="C617" i="21"/>
  <c r="G617" i="21"/>
  <c r="F585" i="17"/>
  <c r="G585" i="17"/>
  <c r="I585" i="17"/>
  <c r="C585" i="17"/>
  <c r="D585" i="17" s="1"/>
  <c r="E585" i="17" s="1"/>
  <c r="C484" i="13"/>
  <c r="F484" i="13"/>
  <c r="G484" i="13"/>
  <c r="I484" i="13"/>
  <c r="F452" i="21"/>
  <c r="C452" i="21"/>
  <c r="G452" i="21"/>
  <c r="I452" i="21"/>
  <c r="G313" i="17"/>
  <c r="I313" i="17"/>
  <c r="F313" i="17"/>
  <c r="C313" i="17"/>
  <c r="D313" i="17" s="1"/>
  <c r="E313" i="17" s="1"/>
  <c r="F383" i="20"/>
  <c r="C383" i="20"/>
  <c r="D383" i="20" s="1"/>
  <c r="E383" i="20" s="1"/>
  <c r="G383" i="20"/>
  <c r="I383" i="20"/>
  <c r="G373" i="21"/>
  <c r="I373" i="21"/>
  <c r="C373" i="21"/>
  <c r="F373" i="21"/>
  <c r="F218" i="17"/>
  <c r="G218" i="17"/>
  <c r="G219" i="17" s="1"/>
  <c r="I218" i="17"/>
  <c r="C218" i="17"/>
  <c r="I174" i="20"/>
  <c r="C174" i="20"/>
  <c r="D174" i="20" s="1"/>
  <c r="E174" i="20" s="1"/>
  <c r="F174" i="20"/>
  <c r="G174" i="20"/>
  <c r="C156" i="21"/>
  <c r="F156" i="21"/>
  <c r="G156" i="21"/>
  <c r="I156" i="21"/>
  <c r="F65" i="15"/>
  <c r="G65" i="15"/>
  <c r="I65" i="15"/>
  <c r="C65" i="15"/>
  <c r="G13" i="13"/>
  <c r="I13" i="13"/>
  <c r="C13" i="13"/>
  <c r="F13" i="13"/>
  <c r="C833" i="21"/>
  <c r="G833" i="21"/>
  <c r="F833" i="21"/>
  <c r="I833" i="21"/>
  <c r="G997" i="17"/>
  <c r="I997" i="17"/>
  <c r="C997" i="17"/>
  <c r="F997" i="17"/>
  <c r="F957" i="13"/>
  <c r="G957" i="13"/>
  <c r="I957" i="13"/>
  <c r="C957" i="13"/>
  <c r="G776" i="21"/>
  <c r="I776" i="21"/>
  <c r="C776" i="21"/>
  <c r="F776" i="21"/>
  <c r="F694" i="17"/>
  <c r="G694" i="17"/>
  <c r="I694" i="17"/>
  <c r="C694" i="17"/>
  <c r="D694" i="17" s="1"/>
  <c r="E694" i="17" s="1"/>
  <c r="F654" i="13"/>
  <c r="G654" i="13"/>
  <c r="G655" i="13" s="1"/>
  <c r="I654" i="13"/>
  <c r="C654" i="13"/>
  <c r="I598" i="21"/>
  <c r="G598" i="21"/>
  <c r="C598" i="21"/>
  <c r="F598" i="21"/>
  <c r="I513" i="17"/>
  <c r="C513" i="17"/>
  <c r="F513" i="17"/>
  <c r="G513" i="17"/>
  <c r="F459" i="20"/>
  <c r="G459" i="20"/>
  <c r="I459" i="20"/>
  <c r="C459" i="20"/>
  <c r="D459" i="20" s="1"/>
  <c r="E459" i="20" s="1"/>
  <c r="C404" i="21"/>
  <c r="F404" i="21"/>
  <c r="I404" i="21"/>
  <c r="G404" i="21"/>
  <c r="C362" i="17"/>
  <c r="F362" i="17"/>
  <c r="I362" i="17"/>
  <c r="G362" i="17"/>
  <c r="I380" i="13"/>
  <c r="C380" i="13"/>
  <c r="F380" i="13"/>
  <c r="G380" i="13"/>
  <c r="C284" i="21"/>
  <c r="F284" i="21"/>
  <c r="I284" i="21"/>
  <c r="G284" i="21"/>
  <c r="F181" i="17"/>
  <c r="I181" i="17"/>
  <c r="G181" i="17"/>
  <c r="C181" i="17"/>
  <c r="D181" i="17" s="1"/>
  <c r="E181" i="17" s="1"/>
  <c r="J181" i="17"/>
  <c r="F206" i="15"/>
  <c r="G206" i="15"/>
  <c r="I206" i="15"/>
  <c r="C206" i="15"/>
  <c r="D206" i="15" s="1"/>
  <c r="E206" i="15" s="1"/>
  <c r="F104" i="21"/>
  <c r="G104" i="21"/>
  <c r="I104" i="21"/>
  <c r="C104" i="21"/>
  <c r="C21" i="17"/>
  <c r="D21" i="17" s="1"/>
  <c r="E21" i="17" s="1"/>
  <c r="F21" i="17"/>
  <c r="G21" i="17"/>
  <c r="I21" i="17"/>
  <c r="I840" i="13"/>
  <c r="C840" i="13"/>
  <c r="F840" i="13"/>
  <c r="G840" i="13"/>
  <c r="C969" i="21"/>
  <c r="F969" i="21"/>
  <c r="G969" i="21"/>
  <c r="I969" i="21"/>
  <c r="C983" i="17"/>
  <c r="F983" i="17"/>
  <c r="I983" i="17"/>
  <c r="G983" i="17"/>
  <c r="G948" i="15"/>
  <c r="I948" i="15"/>
  <c r="F948" i="15"/>
  <c r="C948" i="15"/>
  <c r="D948" i="15" s="1"/>
  <c r="E948" i="15" s="1"/>
  <c r="F745" i="21"/>
  <c r="I745" i="21"/>
  <c r="C745" i="21"/>
  <c r="G745" i="21"/>
  <c r="I683" i="17"/>
  <c r="C683" i="17"/>
  <c r="F683" i="17"/>
  <c r="G683" i="17"/>
  <c r="F621" i="13"/>
  <c r="G621" i="13"/>
  <c r="I621" i="13"/>
  <c r="C621" i="13"/>
  <c r="G547" i="21"/>
  <c r="I547" i="21"/>
  <c r="C547" i="21"/>
  <c r="F547" i="21"/>
  <c r="C466" i="17"/>
  <c r="F466" i="17"/>
  <c r="G466" i="17"/>
  <c r="G467" i="17" s="1"/>
  <c r="I466" i="17"/>
  <c r="F413" i="13"/>
  <c r="G413" i="13"/>
  <c r="I413" i="13"/>
  <c r="C413" i="13"/>
  <c r="D413" i="13" s="1"/>
  <c r="E413" i="13" s="1"/>
  <c r="F439" i="21"/>
  <c r="G439" i="21"/>
  <c r="I439" i="21"/>
  <c r="C439" i="21"/>
  <c r="D439" i="21" s="1"/>
  <c r="E439" i="21" s="1"/>
  <c r="C324" i="17"/>
  <c r="F324" i="17"/>
  <c r="G324" i="17"/>
  <c r="I324" i="17"/>
  <c r="F291" i="20"/>
  <c r="I291" i="20"/>
  <c r="C291" i="20"/>
  <c r="G291" i="20"/>
  <c r="G257" i="21"/>
  <c r="I257" i="21"/>
  <c r="C257" i="21"/>
  <c r="F257" i="21"/>
  <c r="C185" i="17"/>
  <c r="D185" i="17" s="1"/>
  <c r="E185" i="17" s="1"/>
  <c r="F185" i="17"/>
  <c r="G185" i="17"/>
  <c r="I185" i="17"/>
  <c r="C130" i="20"/>
  <c r="F130" i="20"/>
  <c r="G130" i="20"/>
  <c r="I130" i="20"/>
  <c r="I81" i="21"/>
  <c r="C81" i="21"/>
  <c r="F81" i="21"/>
  <c r="G81" i="21"/>
  <c r="I847" i="17"/>
  <c r="F847" i="17"/>
  <c r="C847" i="17"/>
  <c r="G847" i="17"/>
  <c r="F815" i="15"/>
  <c r="G815" i="15"/>
  <c r="C815" i="15"/>
  <c r="I815" i="15"/>
  <c r="C806" i="21"/>
  <c r="F806" i="21"/>
  <c r="I806" i="21"/>
  <c r="G806" i="21"/>
  <c r="C978" i="13"/>
  <c r="F978" i="13"/>
  <c r="G978" i="13"/>
  <c r="I978" i="13"/>
  <c r="G751" i="13"/>
  <c r="I751" i="13"/>
  <c r="C751" i="13"/>
  <c r="F751" i="13"/>
  <c r="G710" i="21"/>
  <c r="I710" i="21"/>
  <c r="C710" i="21"/>
  <c r="F710" i="21"/>
  <c r="C529" i="17"/>
  <c r="D529" i="17" s="1"/>
  <c r="E529" i="17" s="1"/>
  <c r="I529" i="17"/>
  <c r="F529" i="17"/>
  <c r="G529" i="17"/>
  <c r="G482" i="13"/>
  <c r="C482" i="13"/>
  <c r="I482" i="13"/>
  <c r="F482" i="13"/>
  <c r="I478" i="21"/>
  <c r="C478" i="21"/>
  <c r="F478" i="21"/>
  <c r="G478" i="21"/>
  <c r="C352" i="17"/>
  <c r="F352" i="17"/>
  <c r="G352" i="17"/>
  <c r="I352" i="17"/>
  <c r="C308" i="20"/>
  <c r="F308" i="20"/>
  <c r="I308" i="20"/>
  <c r="G308" i="20"/>
  <c r="G309" i="20" s="1"/>
  <c r="C150" i="21"/>
  <c r="D150" i="21" s="1"/>
  <c r="E150" i="21" s="1"/>
  <c r="F150" i="21"/>
  <c r="I150" i="21"/>
  <c r="G150" i="21"/>
  <c r="C134" i="17"/>
  <c r="G134" i="17"/>
  <c r="F134" i="17"/>
  <c r="I134" i="17"/>
  <c r="C35" i="13"/>
  <c r="F35" i="13"/>
  <c r="G35" i="13"/>
  <c r="I35" i="13"/>
  <c r="C846" i="21"/>
  <c r="G846" i="21"/>
  <c r="I846" i="21"/>
  <c r="F846" i="21"/>
  <c r="C664" i="17"/>
  <c r="F664" i="17"/>
  <c r="G664" i="17"/>
  <c r="I664" i="17"/>
  <c r="C573" i="13"/>
  <c r="D573" i="13" s="1"/>
  <c r="E573" i="13" s="1"/>
  <c r="F573" i="13"/>
  <c r="G573" i="13"/>
  <c r="I573" i="13"/>
  <c r="F581" i="21"/>
  <c r="G581" i="21"/>
  <c r="C581" i="21"/>
  <c r="I581" i="21"/>
  <c r="I443" i="17"/>
  <c r="C443" i="17"/>
  <c r="F443" i="17"/>
  <c r="G443" i="17"/>
  <c r="G419" i="13"/>
  <c r="I419" i="13"/>
  <c r="C419" i="13"/>
  <c r="D419" i="13" s="1"/>
  <c r="E419" i="13" s="1"/>
  <c r="F419" i="13"/>
  <c r="I343" i="21"/>
  <c r="C343" i="21"/>
  <c r="D343" i="21" s="1"/>
  <c r="E343" i="21" s="1"/>
  <c r="G343" i="21"/>
  <c r="F343" i="21"/>
  <c r="F289" i="17"/>
  <c r="C289" i="17"/>
  <c r="G289" i="17"/>
  <c r="I289" i="17"/>
  <c r="G233" i="20"/>
  <c r="I233" i="20"/>
  <c r="C233" i="20"/>
  <c r="F233" i="20"/>
  <c r="C195" i="21"/>
  <c r="D195" i="21" s="1"/>
  <c r="E195" i="21" s="1"/>
  <c r="F195" i="21"/>
  <c r="I195" i="21"/>
  <c r="G195" i="21"/>
  <c r="F119" i="17"/>
  <c r="G119" i="17"/>
  <c r="C119" i="17"/>
  <c r="I119" i="17"/>
  <c r="C77" i="20"/>
  <c r="F77" i="20"/>
  <c r="G77" i="20"/>
  <c r="I77" i="20"/>
  <c r="F28" i="21"/>
  <c r="G28" i="21"/>
  <c r="C28" i="21"/>
  <c r="I28" i="21"/>
  <c r="C688" i="17"/>
  <c r="D688" i="17" s="1"/>
  <c r="E688" i="17" s="1"/>
  <c r="F688" i="17"/>
  <c r="G688" i="17"/>
  <c r="I688" i="17"/>
  <c r="C845" i="13"/>
  <c r="F845" i="13"/>
  <c r="G845" i="13"/>
  <c r="I845" i="13"/>
  <c r="C813" i="21"/>
  <c r="F813" i="21"/>
  <c r="G813" i="21"/>
  <c r="I813" i="21"/>
  <c r="C1002" i="17"/>
  <c r="I1002" i="17"/>
  <c r="F1002" i="17"/>
  <c r="G1002" i="17"/>
  <c r="F951" i="13"/>
  <c r="G951" i="13"/>
  <c r="I951" i="13"/>
  <c r="C951" i="13"/>
  <c r="C749" i="21"/>
  <c r="G749" i="21"/>
  <c r="I749" i="21"/>
  <c r="F749" i="21"/>
  <c r="F666" i="17"/>
  <c r="G666" i="17"/>
  <c r="I666" i="17"/>
  <c r="C666" i="17"/>
  <c r="G625" i="13"/>
  <c r="C625" i="13"/>
  <c r="F625" i="13"/>
  <c r="I625" i="13"/>
  <c r="C561" i="21"/>
  <c r="I561" i="21"/>
  <c r="G561" i="21"/>
  <c r="F561" i="21"/>
  <c r="F500" i="17"/>
  <c r="G500" i="17"/>
  <c r="C500" i="17"/>
  <c r="I500" i="17"/>
  <c r="C476" i="13"/>
  <c r="D476" i="13" s="1"/>
  <c r="E476" i="13" s="1"/>
  <c r="F476" i="13"/>
  <c r="G476" i="13"/>
  <c r="I476" i="13"/>
  <c r="I417" i="21"/>
  <c r="G417" i="21"/>
  <c r="C417" i="21"/>
  <c r="F417" i="21"/>
  <c r="C311" i="17"/>
  <c r="G311" i="17"/>
  <c r="I311" i="17"/>
  <c r="F311" i="17"/>
  <c r="G296" i="13"/>
  <c r="I296" i="13"/>
  <c r="C296" i="13"/>
  <c r="F296" i="13"/>
  <c r="C260" i="21"/>
  <c r="F260" i="21"/>
  <c r="I260" i="21"/>
  <c r="G260" i="21"/>
  <c r="C164" i="17"/>
  <c r="F164" i="17"/>
  <c r="G164" i="17"/>
  <c r="I164" i="17"/>
  <c r="F133" i="13"/>
  <c r="G133" i="13"/>
  <c r="I133" i="13"/>
  <c r="C133" i="13"/>
  <c r="C88" i="21"/>
  <c r="F88" i="21"/>
  <c r="G88" i="21"/>
  <c r="I88" i="21"/>
  <c r="I809" i="17"/>
  <c r="C809" i="17"/>
  <c r="D809" i="17" s="1"/>
  <c r="E809" i="17" s="1"/>
  <c r="F809" i="17"/>
  <c r="G809" i="17"/>
  <c r="I765" i="13"/>
  <c r="G765" i="13"/>
  <c r="C765" i="13"/>
  <c r="F765" i="13"/>
  <c r="C418" i="21"/>
  <c r="D418" i="21" s="1"/>
  <c r="E418" i="21" s="1"/>
  <c r="F418" i="21"/>
  <c r="G418" i="21"/>
  <c r="I418" i="21"/>
  <c r="G1005" i="17"/>
  <c r="C1005" i="17"/>
  <c r="I1005" i="17"/>
  <c r="F1005" i="17"/>
  <c r="C791" i="13"/>
  <c r="F791" i="13"/>
  <c r="I791" i="13"/>
  <c r="G791" i="13"/>
  <c r="G954" i="21"/>
  <c r="I954" i="21"/>
  <c r="C954" i="21"/>
  <c r="F954" i="21"/>
  <c r="C715" i="17"/>
  <c r="G715" i="17"/>
  <c r="I715" i="17"/>
  <c r="F715" i="17"/>
  <c r="C673" i="13"/>
  <c r="I673" i="13"/>
  <c r="G673" i="13"/>
  <c r="F673" i="13"/>
  <c r="I635" i="21"/>
  <c r="C635" i="21"/>
  <c r="G635" i="21"/>
  <c r="F635" i="21"/>
  <c r="C580" i="17"/>
  <c r="F580" i="17"/>
  <c r="G580" i="17"/>
  <c r="I580" i="17"/>
  <c r="C506" i="13"/>
  <c r="I506" i="13"/>
  <c r="F506" i="13"/>
  <c r="G506" i="13"/>
  <c r="G507" i="13" s="1"/>
  <c r="F450" i="21"/>
  <c r="G450" i="21"/>
  <c r="I450" i="21"/>
  <c r="C450" i="21"/>
  <c r="D450" i="21" s="1"/>
  <c r="E450" i="21" s="1"/>
  <c r="C367" i="17"/>
  <c r="G367" i="17"/>
  <c r="I367" i="17"/>
  <c r="F367" i="17"/>
  <c r="F332" i="20"/>
  <c r="I332" i="20"/>
  <c r="C332" i="20"/>
  <c r="G332" i="20"/>
  <c r="F301" i="21"/>
  <c r="G301" i="21"/>
  <c r="I301" i="21"/>
  <c r="C301" i="21"/>
  <c r="D301" i="21" s="1"/>
  <c r="E301" i="21" s="1"/>
  <c r="C222" i="17"/>
  <c r="F222" i="17"/>
  <c r="G222" i="17"/>
  <c r="I222" i="17"/>
  <c r="G171" i="13"/>
  <c r="I171" i="13"/>
  <c r="C171" i="13"/>
  <c r="D171" i="13" s="1"/>
  <c r="E171" i="13" s="1"/>
  <c r="F171" i="13"/>
  <c r="G95" i="10"/>
  <c r="G287" i="15"/>
  <c r="F287" i="15"/>
  <c r="I287" i="15"/>
  <c r="C287" i="15"/>
  <c r="G143" i="15"/>
  <c r="I143" i="15"/>
  <c r="F143" i="15"/>
  <c r="C143" i="15"/>
  <c r="G1012" i="20"/>
  <c r="C1012" i="20"/>
  <c r="I1012" i="20"/>
  <c r="F1012" i="20"/>
  <c r="F158" i="22"/>
  <c r="G158" i="22"/>
  <c r="I158" i="22"/>
  <c r="C158" i="22"/>
  <c r="F790" i="15"/>
  <c r="G790" i="15"/>
  <c r="I790" i="15"/>
  <c r="C790" i="15"/>
  <c r="D790" i="15" s="1"/>
  <c r="E790" i="15" s="1"/>
  <c r="C400" i="13"/>
  <c r="I400" i="13"/>
  <c r="F400" i="13"/>
  <c r="G400" i="13"/>
  <c r="F108" i="22"/>
  <c r="G108" i="22"/>
  <c r="G109" i="22" s="1"/>
  <c r="I108" i="22"/>
  <c r="C108" i="22"/>
  <c r="F563" i="15"/>
  <c r="G563" i="15"/>
  <c r="I563" i="15"/>
  <c r="C563" i="15"/>
  <c r="C327" i="20"/>
  <c r="F327" i="20"/>
  <c r="G327" i="20"/>
  <c r="I327" i="20"/>
  <c r="C247" i="22"/>
  <c r="I247" i="22"/>
  <c r="G247" i="22"/>
  <c r="F247" i="22"/>
  <c r="F201" i="15"/>
  <c r="C201" i="15"/>
  <c r="G201" i="15"/>
  <c r="I201" i="15"/>
  <c r="F110" i="13"/>
  <c r="I110" i="13"/>
  <c r="C110" i="13"/>
  <c r="G110" i="13"/>
  <c r="F53" i="22"/>
  <c r="G53" i="22"/>
  <c r="I53" i="22"/>
  <c r="C53" i="22"/>
  <c r="E95" i="14"/>
  <c r="I95" i="14"/>
  <c r="F761" i="20"/>
  <c r="C761" i="20"/>
  <c r="I761" i="20"/>
  <c r="G761" i="20"/>
  <c r="G762" i="20" s="1"/>
  <c r="I676" i="22"/>
  <c r="C676" i="22"/>
  <c r="G676" i="22"/>
  <c r="F676" i="22"/>
  <c r="I316" i="15"/>
  <c r="F316" i="15"/>
  <c r="C316" i="15"/>
  <c r="D316" i="15" s="1"/>
  <c r="E316" i="15" s="1"/>
  <c r="G316" i="15"/>
  <c r="G376" i="20"/>
  <c r="I376" i="20"/>
  <c r="C376" i="20"/>
  <c r="F376" i="20"/>
  <c r="C269" i="22"/>
  <c r="D269" i="22" s="1"/>
  <c r="E269" i="22" s="1"/>
  <c r="I269" i="22"/>
  <c r="F269" i="22"/>
  <c r="G269" i="22"/>
  <c r="C1020" i="17"/>
  <c r="G1020" i="17"/>
  <c r="I1020" i="17"/>
  <c r="F1020" i="17"/>
  <c r="I558" i="20"/>
  <c r="F558" i="20"/>
  <c r="G558" i="20"/>
  <c r="C558" i="20"/>
  <c r="C230" i="22"/>
  <c r="F230" i="22"/>
  <c r="G230" i="22"/>
  <c r="I230" i="22"/>
  <c r="F770" i="17"/>
  <c r="G770" i="17"/>
  <c r="I770" i="17"/>
  <c r="C770" i="17"/>
  <c r="D770" i="17" s="1"/>
  <c r="E770" i="17" s="1"/>
  <c r="C737" i="20"/>
  <c r="G737" i="20"/>
  <c r="F737" i="20"/>
  <c r="I737" i="20"/>
  <c r="C385" i="22"/>
  <c r="I385" i="22"/>
  <c r="F385" i="22"/>
  <c r="G385" i="22"/>
  <c r="E96" i="12"/>
  <c r="I96" i="12"/>
  <c r="G811" i="17"/>
  <c r="F811" i="17"/>
  <c r="I811" i="17"/>
  <c r="C811" i="17"/>
  <c r="I803" i="13"/>
  <c r="C803" i="13"/>
  <c r="F803" i="13"/>
  <c r="G803" i="13"/>
  <c r="C1000" i="21"/>
  <c r="F1000" i="21"/>
  <c r="I1000" i="21"/>
  <c r="G1000" i="21"/>
  <c r="I748" i="17"/>
  <c r="G748" i="17"/>
  <c r="C748" i="17"/>
  <c r="F748" i="17"/>
  <c r="F679" i="13"/>
  <c r="C679" i="13"/>
  <c r="I679" i="13"/>
  <c r="G679" i="13"/>
  <c r="C686" i="21"/>
  <c r="G686" i="21"/>
  <c r="I686" i="21"/>
  <c r="F686" i="21"/>
  <c r="G559" i="17"/>
  <c r="I559" i="17"/>
  <c r="C559" i="17"/>
  <c r="F559" i="17"/>
  <c r="I525" i="20"/>
  <c r="C525" i="20"/>
  <c r="G525" i="20"/>
  <c r="F525" i="20"/>
  <c r="G498" i="21"/>
  <c r="I498" i="21"/>
  <c r="F498" i="21"/>
  <c r="C498" i="21"/>
  <c r="C415" i="17"/>
  <c r="I415" i="17"/>
  <c r="F415" i="17"/>
  <c r="G415" i="17"/>
  <c r="C348" i="13"/>
  <c r="D348" i="13" s="1"/>
  <c r="E348" i="13" s="1"/>
  <c r="G348" i="13"/>
  <c r="I348" i="13"/>
  <c r="F348" i="13"/>
  <c r="C357" i="21"/>
  <c r="G357" i="21"/>
  <c r="F357" i="21"/>
  <c r="I357" i="21"/>
  <c r="C273" i="17"/>
  <c r="I273" i="17"/>
  <c r="F273" i="17"/>
  <c r="G273" i="17"/>
  <c r="G146" i="13"/>
  <c r="I146" i="13"/>
  <c r="C146" i="13"/>
  <c r="F146" i="13"/>
  <c r="F188" i="21"/>
  <c r="G188" i="21"/>
  <c r="I188" i="21"/>
  <c r="C188" i="21"/>
  <c r="C86" i="17"/>
  <c r="G86" i="17"/>
  <c r="F86" i="17"/>
  <c r="I86" i="17"/>
  <c r="G46" i="13"/>
  <c r="G47" i="13" s="1"/>
  <c r="I46" i="13"/>
  <c r="C46" i="13"/>
  <c r="F46" i="13"/>
  <c r="F848" i="21"/>
  <c r="C848" i="21"/>
  <c r="G848" i="21"/>
  <c r="I848" i="21"/>
  <c r="G1003" i="15"/>
  <c r="I1003" i="15"/>
  <c r="F1003" i="15"/>
  <c r="C1003" i="15"/>
  <c r="D1003" i="15" s="1"/>
  <c r="C789" i="13"/>
  <c r="G789" i="13"/>
  <c r="I789" i="13"/>
  <c r="F789" i="13"/>
  <c r="I953" i="21"/>
  <c r="G953" i="21"/>
  <c r="C953" i="21"/>
  <c r="F953" i="21"/>
  <c r="G713" i="15"/>
  <c r="I713" i="15"/>
  <c r="C713" i="15"/>
  <c r="F713" i="15"/>
  <c r="F671" i="13"/>
  <c r="G671" i="13"/>
  <c r="I671" i="13"/>
  <c r="C671" i="13"/>
  <c r="C630" i="21"/>
  <c r="I630" i="21"/>
  <c r="G630" i="21"/>
  <c r="F630" i="21"/>
  <c r="C535" i="17"/>
  <c r="F535" i="17"/>
  <c r="G535" i="17"/>
  <c r="I535" i="17"/>
  <c r="C488" i="13"/>
  <c r="F488" i="13"/>
  <c r="I488" i="13"/>
  <c r="G488" i="13"/>
  <c r="F463" i="21"/>
  <c r="G463" i="21"/>
  <c r="I463" i="21"/>
  <c r="C463" i="21"/>
  <c r="F365" i="17"/>
  <c r="G365" i="17"/>
  <c r="I365" i="17"/>
  <c r="C365" i="17"/>
  <c r="C330" i="13"/>
  <c r="I330" i="13"/>
  <c r="F330" i="13"/>
  <c r="G330" i="13"/>
  <c r="F299" i="21"/>
  <c r="I299" i="21"/>
  <c r="C299" i="21"/>
  <c r="G299" i="21"/>
  <c r="F220" i="17"/>
  <c r="C220" i="17"/>
  <c r="G220" i="17"/>
  <c r="I220" i="17"/>
  <c r="C169" i="20"/>
  <c r="D169" i="20" s="1"/>
  <c r="E169" i="20" s="1"/>
  <c r="F169" i="20"/>
  <c r="G169" i="20"/>
  <c r="I169" i="20"/>
  <c r="C127" i="21"/>
  <c r="F127" i="21"/>
  <c r="G127" i="21"/>
  <c r="I127" i="21"/>
  <c r="C49" i="17"/>
  <c r="F49" i="17"/>
  <c r="G49" i="17"/>
  <c r="I49" i="17"/>
  <c r="G984" i="13"/>
  <c r="I984" i="13"/>
  <c r="C984" i="13"/>
  <c r="D984" i="13" s="1"/>
  <c r="E984" i="13" s="1"/>
  <c r="F984" i="13"/>
  <c r="F825" i="21"/>
  <c r="I825" i="21"/>
  <c r="C825" i="21"/>
  <c r="G825" i="21"/>
  <c r="G794" i="17"/>
  <c r="I794" i="17"/>
  <c r="F794" i="17"/>
  <c r="C794" i="17"/>
  <c r="C955" i="13"/>
  <c r="D955" i="13" s="1"/>
  <c r="E955" i="13" s="1"/>
  <c r="F955" i="13"/>
  <c r="I955" i="13"/>
  <c r="G955" i="13"/>
  <c r="C757" i="21"/>
  <c r="G757" i="21"/>
  <c r="I757" i="21"/>
  <c r="F757" i="21"/>
  <c r="C702" i="17"/>
  <c r="G702" i="17"/>
  <c r="I702" i="17"/>
  <c r="F702" i="17"/>
  <c r="G616" i="13"/>
  <c r="F616" i="13"/>
  <c r="C616" i="13"/>
  <c r="I616" i="13"/>
  <c r="F551" i="21"/>
  <c r="C551" i="21"/>
  <c r="G551" i="21"/>
  <c r="I551" i="21"/>
  <c r="I494" i="17"/>
  <c r="I495" i="17" s="1"/>
  <c r="C494" i="17"/>
  <c r="F494" i="17"/>
  <c r="G494" i="17"/>
  <c r="G495" i="17" s="1"/>
  <c r="G445" i="13"/>
  <c r="I445" i="13"/>
  <c r="F445" i="13"/>
  <c r="C445" i="13"/>
  <c r="D445" i="13" s="1"/>
  <c r="E445" i="13" s="1"/>
  <c r="F422" i="21"/>
  <c r="I422" i="21"/>
  <c r="G422" i="21"/>
  <c r="C422" i="21"/>
  <c r="D422" i="21" s="1"/>
  <c r="E422" i="21" s="1"/>
  <c r="I382" i="17"/>
  <c r="G382" i="17"/>
  <c r="F382" i="17"/>
  <c r="C382" i="17"/>
  <c r="G282" i="13"/>
  <c r="I282" i="13"/>
  <c r="C282" i="13"/>
  <c r="F282" i="13"/>
  <c r="C262" i="21"/>
  <c r="G262" i="21"/>
  <c r="I262" i="21"/>
  <c r="F262" i="21"/>
  <c r="C173" i="17"/>
  <c r="G173" i="17"/>
  <c r="I173" i="17"/>
  <c r="F173" i="17"/>
  <c r="G155" i="13"/>
  <c r="C155" i="13"/>
  <c r="F155" i="13"/>
  <c r="I155" i="13"/>
  <c r="F98" i="21"/>
  <c r="G98" i="21"/>
  <c r="I98" i="21"/>
  <c r="C98" i="21"/>
  <c r="C12" i="17"/>
  <c r="F12" i="17"/>
  <c r="G12" i="17"/>
  <c r="I12" i="17"/>
  <c r="I832" i="13"/>
  <c r="C832" i="13"/>
  <c r="F832" i="13"/>
  <c r="G832" i="13"/>
  <c r="F1016" i="21"/>
  <c r="G1016" i="21"/>
  <c r="I1016" i="21"/>
  <c r="C1016" i="21"/>
  <c r="C956" i="17"/>
  <c r="F956" i="17"/>
  <c r="I956" i="17"/>
  <c r="G956" i="17"/>
  <c r="G775" i="13"/>
  <c r="I775" i="13"/>
  <c r="C775" i="13"/>
  <c r="F775" i="13"/>
  <c r="F740" i="21"/>
  <c r="C740" i="21"/>
  <c r="I740" i="21"/>
  <c r="G740" i="21"/>
  <c r="C644" i="17"/>
  <c r="I644" i="17"/>
  <c r="F644" i="17"/>
  <c r="G644" i="17"/>
  <c r="F603" i="13"/>
  <c r="G603" i="13"/>
  <c r="G604" i="13" s="1"/>
  <c r="C603" i="13"/>
  <c r="I603" i="13"/>
  <c r="I604" i="13" s="1"/>
  <c r="G555" i="21"/>
  <c r="I555" i="21"/>
  <c r="C555" i="21"/>
  <c r="F555" i="21"/>
  <c r="C458" i="17"/>
  <c r="G458" i="17"/>
  <c r="I458" i="17"/>
  <c r="F458" i="17"/>
  <c r="I403" i="15"/>
  <c r="C403" i="15"/>
  <c r="F403" i="15"/>
  <c r="G403" i="15"/>
  <c r="G392" i="21"/>
  <c r="G393" i="21" s="1"/>
  <c r="I392" i="21"/>
  <c r="C392" i="21"/>
  <c r="F392" i="21"/>
  <c r="C379" i="17"/>
  <c r="G379" i="17"/>
  <c r="I379" i="17"/>
  <c r="F379" i="17"/>
  <c r="C263" i="13"/>
  <c r="F263" i="13"/>
  <c r="G263" i="13"/>
  <c r="I263" i="13"/>
  <c r="I238" i="21"/>
  <c r="C238" i="21"/>
  <c r="G238" i="21"/>
  <c r="F238" i="21"/>
  <c r="C205" i="17"/>
  <c r="I205" i="17"/>
  <c r="F205" i="17"/>
  <c r="G205" i="17"/>
  <c r="C103" i="13"/>
  <c r="F103" i="13"/>
  <c r="G103" i="13"/>
  <c r="I103" i="13"/>
  <c r="G71" i="21"/>
  <c r="I71" i="21"/>
  <c r="C71" i="21"/>
  <c r="F71" i="21"/>
  <c r="I839" i="17"/>
  <c r="F839" i="17"/>
  <c r="G839" i="17"/>
  <c r="C839" i="17"/>
  <c r="C968" i="13"/>
  <c r="F968" i="13"/>
  <c r="G968" i="13"/>
  <c r="I968" i="13"/>
  <c r="I982" i="21"/>
  <c r="G982" i="21"/>
  <c r="C982" i="21"/>
  <c r="D982" i="21" s="1"/>
  <c r="E982" i="21" s="1"/>
  <c r="F982" i="21"/>
  <c r="C744" i="17"/>
  <c r="G744" i="17"/>
  <c r="F744" i="17"/>
  <c r="I744" i="17"/>
  <c r="G689" i="13"/>
  <c r="I689" i="13"/>
  <c r="C689" i="13"/>
  <c r="F689" i="13"/>
  <c r="C665" i="21"/>
  <c r="D665" i="21" s="1"/>
  <c r="E665" i="21" s="1"/>
  <c r="G665" i="21"/>
  <c r="F665" i="21"/>
  <c r="I665" i="21"/>
  <c r="C447" i="17"/>
  <c r="G447" i="17"/>
  <c r="I447" i="17"/>
  <c r="F447" i="17"/>
  <c r="C410" i="13"/>
  <c r="I410" i="13"/>
  <c r="F410" i="13"/>
  <c r="G410" i="13"/>
  <c r="I438" i="21"/>
  <c r="F438" i="21"/>
  <c r="G438" i="21"/>
  <c r="C438" i="21"/>
  <c r="G338" i="17"/>
  <c r="G339" i="17" s="1"/>
  <c r="C338" i="17"/>
  <c r="I338" i="17"/>
  <c r="F338" i="17"/>
  <c r="F243" i="13"/>
  <c r="G243" i="13"/>
  <c r="G244" i="13" s="1"/>
  <c r="C243" i="13"/>
  <c r="I243" i="13"/>
  <c r="F184" i="21"/>
  <c r="G184" i="21"/>
  <c r="I184" i="21"/>
  <c r="C184" i="21"/>
  <c r="F822" i="15"/>
  <c r="G822" i="15"/>
  <c r="C822" i="15"/>
  <c r="D822" i="15" s="1"/>
  <c r="E822" i="15" s="1"/>
  <c r="I822" i="15"/>
  <c r="G750" i="13"/>
  <c r="I750" i="13"/>
  <c r="C750" i="13"/>
  <c r="F750" i="13"/>
  <c r="C649" i="21"/>
  <c r="F649" i="21"/>
  <c r="I649" i="21"/>
  <c r="G649" i="21"/>
  <c r="F528" i="17"/>
  <c r="G528" i="17"/>
  <c r="C528" i="17"/>
  <c r="D528" i="17" s="1"/>
  <c r="E528" i="17" s="1"/>
  <c r="I528" i="17"/>
  <c r="C501" i="13"/>
  <c r="F501" i="13"/>
  <c r="G501" i="13"/>
  <c r="I501" i="13"/>
  <c r="C477" i="21"/>
  <c r="F477" i="21"/>
  <c r="G477" i="21"/>
  <c r="I477" i="21"/>
  <c r="C359" i="17"/>
  <c r="D359" i="17" s="1"/>
  <c r="E359" i="17" s="1"/>
  <c r="F359" i="17"/>
  <c r="G359" i="17"/>
  <c r="I359" i="17"/>
  <c r="C377" i="13"/>
  <c r="F377" i="13"/>
  <c r="G377" i="13"/>
  <c r="I377" i="13"/>
  <c r="F271" i="21"/>
  <c r="I271" i="21"/>
  <c r="C271" i="21"/>
  <c r="G271" i="21"/>
  <c r="G272" i="21" s="1"/>
  <c r="C178" i="17"/>
  <c r="D178" i="17" s="1"/>
  <c r="E178" i="17" s="1"/>
  <c r="F178" i="17"/>
  <c r="G178" i="17"/>
  <c r="J178" i="17" s="1"/>
  <c r="I178" i="17"/>
  <c r="F160" i="13"/>
  <c r="G160" i="13"/>
  <c r="I160" i="13"/>
  <c r="C160" i="13"/>
  <c r="G100" i="21"/>
  <c r="I100" i="21"/>
  <c r="C100" i="21"/>
  <c r="F100" i="21"/>
  <c r="F18" i="17"/>
  <c r="C18" i="17"/>
  <c r="G18" i="17"/>
  <c r="I18" i="17"/>
  <c r="C952" i="13"/>
  <c r="F952" i="13"/>
  <c r="I952" i="13"/>
  <c r="G952" i="13"/>
  <c r="C667" i="21"/>
  <c r="G667" i="21"/>
  <c r="F667" i="21"/>
  <c r="I667" i="21"/>
  <c r="C1021" i="17"/>
  <c r="D1021" i="17" s="1"/>
  <c r="E1021" i="17" s="1"/>
  <c r="I1021" i="17"/>
  <c r="F1021" i="17"/>
  <c r="G1021" i="17"/>
  <c r="C989" i="13"/>
  <c r="D989" i="13" s="1"/>
  <c r="E989" i="13" s="1"/>
  <c r="F989" i="13"/>
  <c r="I989" i="13"/>
  <c r="G989" i="13"/>
  <c r="C961" i="21"/>
  <c r="I961" i="21"/>
  <c r="F961" i="21"/>
  <c r="G961" i="21"/>
  <c r="C764" i="17"/>
  <c r="F764" i="17"/>
  <c r="G764" i="17"/>
  <c r="I764" i="17"/>
  <c r="G698" i="20"/>
  <c r="I698" i="20"/>
  <c r="C698" i="20"/>
  <c r="D698" i="20" s="1"/>
  <c r="E698" i="20" s="1"/>
  <c r="F698" i="20"/>
  <c r="G663" i="21"/>
  <c r="I663" i="21"/>
  <c r="C663" i="21"/>
  <c r="F663" i="21"/>
  <c r="F566" i="17"/>
  <c r="G566" i="17"/>
  <c r="G567" i="17" s="1"/>
  <c r="I566" i="17"/>
  <c r="C566" i="17"/>
  <c r="F540" i="13"/>
  <c r="I540" i="13"/>
  <c r="C540" i="13"/>
  <c r="G540" i="13"/>
  <c r="G471" i="21"/>
  <c r="I471" i="21"/>
  <c r="C471" i="21"/>
  <c r="F471" i="21"/>
  <c r="G436" i="17"/>
  <c r="F436" i="17"/>
  <c r="I436" i="17"/>
  <c r="C436" i="17"/>
  <c r="F342" i="13"/>
  <c r="G342" i="13"/>
  <c r="I342" i="13"/>
  <c r="C342" i="13"/>
  <c r="D342" i="13" s="1"/>
  <c r="E342" i="13" s="1"/>
  <c r="C322" i="21"/>
  <c r="I322" i="21"/>
  <c r="F322" i="21"/>
  <c r="G322" i="21"/>
  <c r="F232" i="17"/>
  <c r="G232" i="17"/>
  <c r="C232" i="17"/>
  <c r="I232" i="17"/>
  <c r="C194" i="13"/>
  <c r="F194" i="13"/>
  <c r="G194" i="13"/>
  <c r="I194" i="13"/>
  <c r="C210" i="21"/>
  <c r="F210" i="21"/>
  <c r="G210" i="21"/>
  <c r="I210" i="21"/>
  <c r="C76" i="17"/>
  <c r="G76" i="17"/>
  <c r="I76" i="17"/>
  <c r="F76" i="17"/>
  <c r="C27" i="13"/>
  <c r="F27" i="13"/>
  <c r="G27" i="13"/>
  <c r="I27" i="13"/>
  <c r="G799" i="21"/>
  <c r="I799" i="21"/>
  <c r="C799" i="21"/>
  <c r="F799" i="21"/>
  <c r="C844" i="17"/>
  <c r="F844" i="17"/>
  <c r="G844" i="17"/>
  <c r="I844" i="17"/>
  <c r="G812" i="13"/>
  <c r="I812" i="13"/>
  <c r="C812" i="13"/>
  <c r="F812" i="13"/>
  <c r="G804" i="21"/>
  <c r="C804" i="21"/>
  <c r="D804" i="21" s="1"/>
  <c r="E804" i="21" s="1"/>
  <c r="F804" i="21"/>
  <c r="I804" i="21"/>
  <c r="C950" i="17"/>
  <c r="G950" i="17"/>
  <c r="I950" i="17"/>
  <c r="F950" i="17"/>
  <c r="C766" i="13"/>
  <c r="F766" i="13"/>
  <c r="G766" i="13"/>
  <c r="I766" i="13"/>
  <c r="G690" i="21"/>
  <c r="I690" i="21"/>
  <c r="C690" i="21"/>
  <c r="F690" i="21"/>
  <c r="C624" i="17"/>
  <c r="D624" i="17" s="1"/>
  <c r="E624" i="17" s="1"/>
  <c r="F624" i="17"/>
  <c r="I624" i="17"/>
  <c r="G624" i="17"/>
  <c r="G560" i="13"/>
  <c r="I560" i="13"/>
  <c r="C560" i="13"/>
  <c r="F560" i="13"/>
  <c r="C526" i="21"/>
  <c r="G526" i="21"/>
  <c r="I526" i="21"/>
  <c r="F526" i="21"/>
  <c r="C475" i="17"/>
  <c r="I475" i="17"/>
  <c r="G475" i="17"/>
  <c r="F475" i="17"/>
  <c r="G416" i="13"/>
  <c r="I416" i="13"/>
  <c r="F416" i="13"/>
  <c r="C416" i="13"/>
  <c r="C349" i="21"/>
  <c r="G349" i="21"/>
  <c r="F349" i="21"/>
  <c r="I349" i="21"/>
  <c r="C295" i="17"/>
  <c r="G295" i="17"/>
  <c r="I295" i="17"/>
  <c r="F295" i="17"/>
  <c r="C274" i="13"/>
  <c r="D274" i="13" s="1"/>
  <c r="E274" i="13" s="1"/>
  <c r="F274" i="13"/>
  <c r="G274" i="13"/>
  <c r="I274" i="13"/>
  <c r="F147" i="21"/>
  <c r="I147" i="21"/>
  <c r="G147" i="21"/>
  <c r="C147" i="21"/>
  <c r="C138" i="17"/>
  <c r="F138" i="17"/>
  <c r="G138" i="17"/>
  <c r="I138" i="17"/>
  <c r="C42" i="13"/>
  <c r="F42" i="13"/>
  <c r="G42" i="13"/>
  <c r="I42" i="13"/>
  <c r="C758" i="17"/>
  <c r="F758" i="17"/>
  <c r="G758" i="17"/>
  <c r="I758" i="17"/>
  <c r="G588" i="13"/>
  <c r="I588" i="13"/>
  <c r="F588" i="13"/>
  <c r="C588" i="13"/>
  <c r="I516" i="21"/>
  <c r="F516" i="21"/>
  <c r="C516" i="21"/>
  <c r="G516" i="21"/>
  <c r="G386" i="17"/>
  <c r="I386" i="17"/>
  <c r="C386" i="17"/>
  <c r="F386" i="17"/>
  <c r="F99" i="13"/>
  <c r="I99" i="13"/>
  <c r="C99" i="13"/>
  <c r="D99" i="13" s="1"/>
  <c r="E99" i="13" s="1"/>
  <c r="G99" i="13"/>
  <c r="I836" i="21"/>
  <c r="G836" i="21"/>
  <c r="C836" i="21"/>
  <c r="F836" i="21"/>
  <c r="C682" i="17"/>
  <c r="F682" i="17"/>
  <c r="G682" i="17"/>
  <c r="I682" i="17"/>
  <c r="G610" i="13"/>
  <c r="C610" i="13"/>
  <c r="F610" i="13"/>
  <c r="I610" i="13"/>
  <c r="F523" i="21"/>
  <c r="I523" i="21"/>
  <c r="C523" i="21"/>
  <c r="G523" i="21"/>
  <c r="G524" i="21" s="1"/>
  <c r="C268" i="17"/>
  <c r="G268" i="17"/>
  <c r="F268" i="17"/>
  <c r="I268" i="17"/>
  <c r="F227" i="15"/>
  <c r="G227" i="15"/>
  <c r="I227" i="15"/>
  <c r="C227" i="15"/>
  <c r="C800" i="20"/>
  <c r="G800" i="20"/>
  <c r="F800" i="20"/>
  <c r="I800" i="20"/>
  <c r="F620" i="22"/>
  <c r="C620" i="22"/>
  <c r="G620" i="22"/>
  <c r="I620" i="22"/>
  <c r="I290" i="15"/>
  <c r="G290" i="15"/>
  <c r="F290" i="15"/>
  <c r="C290" i="15"/>
  <c r="C196" i="20"/>
  <c r="G196" i="20"/>
  <c r="I196" i="20"/>
  <c r="F196" i="20"/>
  <c r="C129" i="22"/>
  <c r="F129" i="22"/>
  <c r="G129" i="22"/>
  <c r="I129" i="22"/>
  <c r="F87" i="15"/>
  <c r="G87" i="15"/>
  <c r="I87" i="15"/>
  <c r="C87" i="15"/>
  <c r="D87" i="15" s="1"/>
  <c r="E87" i="15" s="1"/>
  <c r="C159" i="20"/>
  <c r="F159" i="20"/>
  <c r="G159" i="20"/>
  <c r="I159" i="20"/>
  <c r="F976" i="22"/>
  <c r="I976" i="22"/>
  <c r="C976" i="22"/>
  <c r="G976" i="22"/>
  <c r="G763" i="17"/>
  <c r="F763" i="17"/>
  <c r="C763" i="17"/>
  <c r="I763" i="17"/>
  <c r="F412" i="20"/>
  <c r="G412" i="20"/>
  <c r="I412" i="20"/>
  <c r="C412" i="20"/>
  <c r="C209" i="22"/>
  <c r="F209" i="22"/>
  <c r="G209" i="22"/>
  <c r="I209" i="22"/>
  <c r="I797" i="15"/>
  <c r="F797" i="15"/>
  <c r="C797" i="15"/>
  <c r="D797" i="15" s="1"/>
  <c r="E797" i="15" s="1"/>
  <c r="G797" i="15"/>
  <c r="C425" i="20"/>
  <c r="G425" i="20"/>
  <c r="I425" i="20"/>
  <c r="F425" i="20"/>
  <c r="F835" i="13"/>
  <c r="G835" i="13"/>
  <c r="I835" i="13"/>
  <c r="C835" i="13"/>
  <c r="G987" i="21"/>
  <c r="I987" i="21"/>
  <c r="F987" i="21"/>
  <c r="C987" i="21"/>
  <c r="D987" i="21" s="1"/>
  <c r="E987" i="21" s="1"/>
  <c r="G1052" i="17"/>
  <c r="G1053" i="17" s="1"/>
  <c r="F1052" i="17"/>
  <c r="C1052" i="17"/>
  <c r="I1052" i="17"/>
  <c r="G743" i="13"/>
  <c r="C743" i="13"/>
  <c r="F743" i="13"/>
  <c r="I743" i="13"/>
  <c r="I696" i="21"/>
  <c r="F696" i="21"/>
  <c r="C696" i="21"/>
  <c r="D696" i="21" s="1"/>
  <c r="E696" i="21" s="1"/>
  <c r="G696" i="21"/>
  <c r="G609" i="17"/>
  <c r="F609" i="17"/>
  <c r="I609" i="17"/>
  <c r="C609" i="17"/>
  <c r="F557" i="13"/>
  <c r="I557" i="13"/>
  <c r="C557" i="13"/>
  <c r="G557" i="13"/>
  <c r="C538" i="21"/>
  <c r="G538" i="21"/>
  <c r="G539" i="21" s="1"/>
  <c r="I538" i="21"/>
  <c r="F538" i="21"/>
  <c r="C406" i="17"/>
  <c r="F406" i="17"/>
  <c r="I406" i="17"/>
  <c r="G406" i="17"/>
  <c r="I428" i="13"/>
  <c r="F428" i="13"/>
  <c r="G428" i="13"/>
  <c r="C428" i="13"/>
  <c r="G340" i="21"/>
  <c r="I340" i="21"/>
  <c r="F340" i="21"/>
  <c r="C340" i="21"/>
  <c r="C286" i="17"/>
  <c r="G286" i="17"/>
  <c r="I286" i="17"/>
  <c r="F286" i="17"/>
  <c r="G241" i="13"/>
  <c r="I241" i="13"/>
  <c r="C241" i="13"/>
  <c r="F241" i="13"/>
  <c r="G192" i="21"/>
  <c r="I192" i="21"/>
  <c r="F192" i="21"/>
  <c r="C192" i="21"/>
  <c r="G121" i="17"/>
  <c r="C121" i="17"/>
  <c r="F121" i="17"/>
  <c r="I121" i="17"/>
  <c r="I74" i="13"/>
  <c r="C74" i="13"/>
  <c r="F74" i="13"/>
  <c r="G74" i="13"/>
  <c r="I25" i="21"/>
  <c r="C25" i="21"/>
  <c r="F25" i="21"/>
  <c r="G25" i="21"/>
  <c r="G810" i="15"/>
  <c r="F810" i="15"/>
  <c r="I810" i="15"/>
  <c r="C810" i="15"/>
  <c r="D810" i="15" s="1"/>
  <c r="E810" i="15" s="1"/>
  <c r="I802" i="13"/>
  <c r="C802" i="13"/>
  <c r="F802" i="13"/>
  <c r="G802" i="13"/>
  <c r="G999" i="21"/>
  <c r="I999" i="21"/>
  <c r="C999" i="21"/>
  <c r="F999" i="21"/>
  <c r="F747" i="15"/>
  <c r="G747" i="15"/>
  <c r="C747" i="15"/>
  <c r="I747" i="15"/>
  <c r="G678" i="13"/>
  <c r="F678" i="13"/>
  <c r="I678" i="13"/>
  <c r="C678" i="13"/>
  <c r="F685" i="21"/>
  <c r="G685" i="21"/>
  <c r="I685" i="21"/>
  <c r="C685" i="21"/>
  <c r="F549" i="17"/>
  <c r="G549" i="17"/>
  <c r="I549" i="17"/>
  <c r="C549" i="17"/>
  <c r="F533" i="13"/>
  <c r="G533" i="13"/>
  <c r="C533" i="13"/>
  <c r="I533" i="13"/>
  <c r="F497" i="21"/>
  <c r="I497" i="21"/>
  <c r="G497" i="21"/>
  <c r="C497" i="21"/>
  <c r="F395" i="17"/>
  <c r="G395" i="17"/>
  <c r="I395" i="17"/>
  <c r="C395" i="17"/>
  <c r="G347" i="20"/>
  <c r="F347" i="20"/>
  <c r="I347" i="20"/>
  <c r="C347" i="20"/>
  <c r="D347" i="20" s="1"/>
  <c r="E347" i="20" s="1"/>
  <c r="C356" i="21"/>
  <c r="I356" i="21"/>
  <c r="F356" i="21"/>
  <c r="G356" i="21"/>
  <c r="G259" i="17"/>
  <c r="I259" i="17"/>
  <c r="F259" i="17"/>
  <c r="C259" i="17"/>
  <c r="D259" i="17" s="1"/>
  <c r="E259" i="17" s="1"/>
  <c r="C162" i="20"/>
  <c r="F162" i="20"/>
  <c r="G162" i="20"/>
  <c r="I162" i="20"/>
  <c r="C187" i="21"/>
  <c r="F187" i="21"/>
  <c r="G187" i="21"/>
  <c r="I187" i="21"/>
  <c r="F85" i="17"/>
  <c r="G85" i="17"/>
  <c r="I85" i="17"/>
  <c r="C85" i="17"/>
  <c r="D85" i="17" s="1"/>
  <c r="C41" i="20"/>
  <c r="D41" i="20" s="1"/>
  <c r="E41" i="20" s="1"/>
  <c r="F41" i="20"/>
  <c r="G41" i="20"/>
  <c r="I41" i="20"/>
  <c r="C1023" i="21"/>
  <c r="G1023" i="21"/>
  <c r="F1023" i="21"/>
  <c r="I1023" i="21"/>
  <c r="I808" i="17"/>
  <c r="F808" i="17"/>
  <c r="G808" i="17"/>
  <c r="C808" i="17"/>
  <c r="I788" i="13"/>
  <c r="F788" i="13"/>
  <c r="C788" i="13"/>
  <c r="G788" i="13"/>
  <c r="G995" i="21"/>
  <c r="C995" i="21"/>
  <c r="F995" i="21"/>
  <c r="I995" i="21"/>
  <c r="F712" i="17"/>
  <c r="G712" i="17"/>
  <c r="I712" i="17"/>
  <c r="C712" i="17"/>
  <c r="F670" i="13"/>
  <c r="C670" i="13"/>
  <c r="I670" i="13"/>
  <c r="G670" i="13"/>
  <c r="I629" i="21"/>
  <c r="F629" i="21"/>
  <c r="C629" i="21"/>
  <c r="G629" i="21"/>
  <c r="I530" i="17"/>
  <c r="C530" i="17"/>
  <c r="F530" i="17"/>
  <c r="G530" i="17"/>
  <c r="C487" i="13"/>
  <c r="F487" i="13"/>
  <c r="G487" i="13"/>
  <c r="I487" i="13"/>
  <c r="F462" i="21"/>
  <c r="G462" i="21"/>
  <c r="C462" i="21"/>
  <c r="I462" i="21"/>
  <c r="F354" i="17"/>
  <c r="G354" i="17"/>
  <c r="C354" i="17"/>
  <c r="I354" i="17"/>
  <c r="I329" i="15"/>
  <c r="C329" i="15"/>
  <c r="D329" i="15" s="1"/>
  <c r="E329" i="15" s="1"/>
  <c r="F329" i="15"/>
  <c r="G329" i="15"/>
  <c r="F304" i="21"/>
  <c r="I304" i="21"/>
  <c r="C304" i="21"/>
  <c r="G304" i="21"/>
  <c r="C152" i="17"/>
  <c r="D152" i="17" s="1"/>
  <c r="E152" i="17" s="1"/>
  <c r="I152" i="17"/>
  <c r="F152" i="17"/>
  <c r="G152" i="17"/>
  <c r="C168" i="13"/>
  <c r="F168" i="13"/>
  <c r="G168" i="13"/>
  <c r="I168" i="13"/>
  <c r="G126" i="21"/>
  <c r="I126" i="21"/>
  <c r="C126" i="21"/>
  <c r="F126" i="21"/>
  <c r="C36" i="17"/>
  <c r="D36" i="17" s="1"/>
  <c r="E36" i="17" s="1"/>
  <c r="F36" i="17"/>
  <c r="G36" i="17"/>
  <c r="I36" i="17"/>
  <c r="I996" i="13"/>
  <c r="C996" i="13"/>
  <c r="F996" i="13"/>
  <c r="G996" i="13"/>
  <c r="G824" i="21"/>
  <c r="C824" i="21"/>
  <c r="F824" i="21"/>
  <c r="I824" i="21"/>
  <c r="G964" i="15"/>
  <c r="F964" i="15"/>
  <c r="I964" i="15"/>
  <c r="C964" i="15"/>
  <c r="G981" i="13"/>
  <c r="F981" i="13"/>
  <c r="I981" i="13"/>
  <c r="C981" i="13"/>
  <c r="I756" i="21"/>
  <c r="G756" i="21"/>
  <c r="C756" i="21"/>
  <c r="F756" i="21"/>
  <c r="I701" i="15"/>
  <c r="F701" i="15"/>
  <c r="G701" i="15"/>
  <c r="C701" i="15"/>
  <c r="D701" i="15" s="1"/>
  <c r="E701" i="15" s="1"/>
  <c r="C639" i="13"/>
  <c r="F639" i="13"/>
  <c r="I639" i="13"/>
  <c r="G639" i="13"/>
  <c r="G640" i="13" s="1"/>
  <c r="C550" i="21"/>
  <c r="F550" i="21"/>
  <c r="I550" i="21"/>
  <c r="G550" i="21"/>
  <c r="C492" i="17"/>
  <c r="F492" i="17"/>
  <c r="G492" i="17"/>
  <c r="I492" i="17"/>
  <c r="C451" i="13"/>
  <c r="F451" i="13"/>
  <c r="G451" i="13"/>
  <c r="I451" i="13"/>
  <c r="F421" i="21"/>
  <c r="I421" i="21"/>
  <c r="G421" i="21"/>
  <c r="C421" i="21"/>
  <c r="C336" i="17"/>
  <c r="F336" i="17"/>
  <c r="I336" i="17"/>
  <c r="G336" i="17"/>
  <c r="F281" i="20"/>
  <c r="G281" i="20"/>
  <c r="I281" i="20"/>
  <c r="C281" i="20"/>
  <c r="F254" i="21"/>
  <c r="G254" i="21"/>
  <c r="C254" i="21"/>
  <c r="I254" i="21"/>
  <c r="C145" i="17"/>
  <c r="F145" i="17"/>
  <c r="G145" i="17"/>
  <c r="I145" i="17"/>
  <c r="G154" i="13"/>
  <c r="I154" i="13"/>
  <c r="C154" i="13"/>
  <c r="F154" i="13"/>
  <c r="F114" i="21"/>
  <c r="G114" i="21"/>
  <c r="I114" i="21"/>
  <c r="C114" i="21"/>
  <c r="C11" i="17"/>
  <c r="I11" i="17"/>
  <c r="F11" i="17"/>
  <c r="G11" i="17"/>
  <c r="C831" i="13"/>
  <c r="F831" i="13"/>
  <c r="G831" i="13"/>
  <c r="I831" i="13"/>
  <c r="F1015" i="21"/>
  <c r="G1015" i="21"/>
  <c r="I1015" i="21"/>
  <c r="C1015" i="21"/>
  <c r="C785" i="17"/>
  <c r="I785" i="17"/>
  <c r="F785" i="17"/>
  <c r="G785" i="17"/>
  <c r="I759" i="13"/>
  <c r="C759" i="13"/>
  <c r="F759" i="13"/>
  <c r="G759" i="13"/>
  <c r="F739" i="21"/>
  <c r="G739" i="21"/>
  <c r="I739" i="21"/>
  <c r="C739" i="21"/>
  <c r="G650" i="17"/>
  <c r="C650" i="17"/>
  <c r="D650" i="17" s="1"/>
  <c r="E650" i="17" s="1"/>
  <c r="I650" i="17"/>
  <c r="F650" i="17"/>
  <c r="F601" i="13"/>
  <c r="G601" i="13"/>
  <c r="I601" i="13"/>
  <c r="C601" i="13"/>
  <c r="C590" i="21"/>
  <c r="F590" i="21"/>
  <c r="I590" i="21"/>
  <c r="G590" i="21"/>
  <c r="C457" i="17"/>
  <c r="D457" i="17" s="1"/>
  <c r="E457" i="17" s="1"/>
  <c r="F457" i="17"/>
  <c r="G457" i="17"/>
  <c r="I457" i="17"/>
  <c r="I431" i="13"/>
  <c r="C431" i="13"/>
  <c r="G431" i="13"/>
  <c r="G432" i="13" s="1"/>
  <c r="F431" i="13"/>
  <c r="C389" i="21"/>
  <c r="G389" i="21"/>
  <c r="I389" i="21"/>
  <c r="F389" i="21"/>
  <c r="C378" i="17"/>
  <c r="F378" i="17"/>
  <c r="I378" i="17"/>
  <c r="G378" i="17"/>
  <c r="I255" i="13"/>
  <c r="C255" i="13"/>
  <c r="F255" i="13"/>
  <c r="G255" i="13"/>
  <c r="F237" i="21"/>
  <c r="G237" i="21"/>
  <c r="C237" i="21"/>
  <c r="I237" i="21"/>
  <c r="C101" i="17"/>
  <c r="F101" i="17"/>
  <c r="I101" i="17"/>
  <c r="G101" i="17"/>
  <c r="I19" i="13"/>
  <c r="C19" i="13"/>
  <c r="F19" i="13"/>
  <c r="G19" i="13"/>
  <c r="G1006" i="21"/>
  <c r="I1006" i="21"/>
  <c r="C1006" i="21"/>
  <c r="F1006" i="21"/>
  <c r="I613" i="17"/>
  <c r="F613" i="17"/>
  <c r="G613" i="17"/>
  <c r="G614" i="17" s="1"/>
  <c r="C613" i="17"/>
  <c r="G568" i="13"/>
  <c r="G569" i="13" s="1"/>
  <c r="I568" i="13"/>
  <c r="C568" i="13"/>
  <c r="F568" i="13"/>
  <c r="I541" i="21"/>
  <c r="C541" i="21"/>
  <c r="G541" i="21"/>
  <c r="F541" i="21"/>
  <c r="F409" i="17"/>
  <c r="G409" i="17"/>
  <c r="I409" i="17"/>
  <c r="C409" i="17"/>
  <c r="C369" i="13"/>
  <c r="I369" i="13"/>
  <c r="F369" i="13"/>
  <c r="G369" i="13"/>
  <c r="I334" i="21"/>
  <c r="C334" i="21"/>
  <c r="G334" i="21"/>
  <c r="F334" i="21"/>
  <c r="F252" i="17"/>
  <c r="G252" i="17"/>
  <c r="I252" i="17"/>
  <c r="C252" i="17"/>
  <c r="D252" i="17" s="1"/>
  <c r="E252" i="17" s="1"/>
  <c r="I225" i="13"/>
  <c r="C225" i="13"/>
  <c r="F225" i="13"/>
  <c r="G225" i="13"/>
  <c r="F144" i="21"/>
  <c r="G144" i="21"/>
  <c r="I144" i="21"/>
  <c r="C144" i="21"/>
  <c r="I112" i="17"/>
  <c r="C112" i="17"/>
  <c r="F112" i="17"/>
  <c r="G112" i="17"/>
  <c r="F57" i="20"/>
  <c r="G57" i="20"/>
  <c r="I57" i="20"/>
  <c r="C57" i="20"/>
  <c r="C838" i="21"/>
  <c r="G838" i="21"/>
  <c r="F838" i="21"/>
  <c r="I838" i="21"/>
  <c r="C626" i="17"/>
  <c r="D626" i="17" s="1"/>
  <c r="E626" i="17" s="1"/>
  <c r="F626" i="17"/>
  <c r="G626" i="17"/>
  <c r="I626" i="17"/>
  <c r="F829" i="13"/>
  <c r="G829" i="13"/>
  <c r="I829" i="13"/>
  <c r="C829" i="13"/>
  <c r="I1013" i="21"/>
  <c r="C1013" i="21"/>
  <c r="F1013" i="21"/>
  <c r="G1013" i="21"/>
  <c r="C783" i="17"/>
  <c r="F783" i="17"/>
  <c r="G783" i="17"/>
  <c r="I783" i="17"/>
  <c r="F647" i="13"/>
  <c r="I647" i="13"/>
  <c r="G647" i="13"/>
  <c r="G648" i="13" s="1"/>
  <c r="C647" i="13"/>
  <c r="F426" i="21"/>
  <c r="G426" i="21"/>
  <c r="I426" i="21"/>
  <c r="C426" i="21"/>
  <c r="C177" i="17"/>
  <c r="F177" i="17"/>
  <c r="G177" i="17"/>
  <c r="I177" i="17"/>
  <c r="C17" i="13"/>
  <c r="F17" i="13"/>
  <c r="G17" i="13"/>
  <c r="I17" i="13"/>
  <c r="G988" i="21"/>
  <c r="F988" i="21"/>
  <c r="I988" i="21"/>
  <c r="C988" i="21"/>
  <c r="D988" i="21" s="1"/>
  <c r="E988" i="21" s="1"/>
  <c r="G193" i="17"/>
  <c r="C193" i="17"/>
  <c r="F193" i="17"/>
  <c r="I193" i="17"/>
  <c r="F637" i="13"/>
  <c r="G637" i="13"/>
  <c r="C637" i="13"/>
  <c r="D637" i="13" s="1"/>
  <c r="E637" i="13" s="1"/>
  <c r="I637" i="13"/>
  <c r="C705" i="21"/>
  <c r="F705" i="21"/>
  <c r="I705" i="21"/>
  <c r="G705" i="21"/>
  <c r="G47" i="14"/>
  <c r="G54" i="14"/>
  <c r="G85" i="14"/>
  <c r="G17" i="12"/>
  <c r="F1019" i="15"/>
  <c r="G1019" i="15"/>
  <c r="I1019" i="15"/>
  <c r="C1019" i="15"/>
  <c r="D1019" i="15" s="1"/>
  <c r="E1019" i="15" s="1"/>
  <c r="C161" i="20"/>
  <c r="F161" i="20"/>
  <c r="G161" i="20"/>
  <c r="I161" i="20"/>
  <c r="I70" i="22"/>
  <c r="C70" i="22"/>
  <c r="D70" i="22" s="1"/>
  <c r="E70" i="22" s="1"/>
  <c r="F70" i="22"/>
  <c r="G70" i="22"/>
  <c r="G697" i="17"/>
  <c r="F697" i="17"/>
  <c r="C697" i="17"/>
  <c r="I697" i="17"/>
  <c r="G407" i="20"/>
  <c r="C407" i="20"/>
  <c r="I407" i="20"/>
  <c r="F407" i="20"/>
  <c r="F341" i="22"/>
  <c r="G341" i="22"/>
  <c r="C341" i="22"/>
  <c r="I341" i="22"/>
  <c r="G26" i="15"/>
  <c r="I26" i="15"/>
  <c r="F26" i="15"/>
  <c r="C26" i="15"/>
  <c r="G54" i="20"/>
  <c r="I54" i="20"/>
  <c r="C54" i="20"/>
  <c r="F54" i="20"/>
  <c r="G782" i="22"/>
  <c r="I782" i="22"/>
  <c r="C782" i="22"/>
  <c r="F782" i="22"/>
  <c r="C454" i="13"/>
  <c r="G454" i="13"/>
  <c r="I454" i="13"/>
  <c r="F454" i="13"/>
  <c r="F176" i="20"/>
  <c r="C176" i="20"/>
  <c r="G176" i="20"/>
  <c r="I176" i="20"/>
  <c r="G375" i="22"/>
  <c r="I375" i="22"/>
  <c r="C375" i="22"/>
  <c r="F375" i="22"/>
  <c r="I990" i="15"/>
  <c r="F990" i="15"/>
  <c r="G990" i="15"/>
  <c r="C990" i="15"/>
  <c r="D990" i="15" s="1"/>
  <c r="E990" i="15" s="1"/>
  <c r="I827" i="20"/>
  <c r="F827" i="20"/>
  <c r="C827" i="20"/>
  <c r="G827" i="20"/>
  <c r="C1011" i="22"/>
  <c r="G1011" i="22"/>
  <c r="I1011" i="22"/>
  <c r="F1011" i="22"/>
  <c r="C781" i="15"/>
  <c r="D781" i="15" s="1"/>
  <c r="E781" i="15" s="1"/>
  <c r="G781" i="15"/>
  <c r="F781" i="15"/>
  <c r="I781" i="15"/>
  <c r="C736" i="20"/>
  <c r="I736" i="20"/>
  <c r="F736" i="20"/>
  <c r="G736" i="20"/>
  <c r="F728" i="22"/>
  <c r="G728" i="22"/>
  <c r="I728" i="22"/>
  <c r="C728" i="22"/>
  <c r="I618" i="15"/>
  <c r="F618" i="15"/>
  <c r="G618" i="15"/>
  <c r="C618" i="15"/>
  <c r="D618" i="15" s="1"/>
  <c r="E618" i="15" s="1"/>
  <c r="C577" i="20"/>
  <c r="F577" i="20"/>
  <c r="I577" i="20"/>
  <c r="G577" i="20"/>
  <c r="F485" i="22"/>
  <c r="G485" i="22"/>
  <c r="I485" i="22"/>
  <c r="C485" i="22"/>
  <c r="I314" i="15"/>
  <c r="C314" i="15"/>
  <c r="D314" i="15" s="1"/>
  <c r="E314" i="15" s="1"/>
  <c r="F314" i="15"/>
  <c r="G314" i="15"/>
  <c r="G384" i="20"/>
  <c r="C384" i="20"/>
  <c r="F384" i="20"/>
  <c r="I384" i="20"/>
  <c r="I374" i="22"/>
  <c r="C374" i="22"/>
  <c r="G374" i="22"/>
  <c r="F374" i="22"/>
  <c r="C175" i="15"/>
  <c r="D175" i="15" s="1"/>
  <c r="E175" i="15" s="1"/>
  <c r="G175" i="15"/>
  <c r="I175" i="15"/>
  <c r="F175" i="15"/>
  <c r="C157" i="20"/>
  <c r="F157" i="20"/>
  <c r="G157" i="20"/>
  <c r="I157" i="20"/>
  <c r="F95" i="22"/>
  <c r="G95" i="22"/>
  <c r="I95" i="22"/>
  <c r="C95" i="22"/>
  <c r="F14" i="15"/>
  <c r="G14" i="15"/>
  <c r="I14" i="15"/>
  <c r="C14" i="15"/>
  <c r="D14" i="15" s="1"/>
  <c r="E14" i="15" s="1"/>
  <c r="I834" i="20"/>
  <c r="C834" i="20"/>
  <c r="G834" i="20"/>
  <c r="F834" i="20"/>
  <c r="G1018" i="22"/>
  <c r="I1018" i="22"/>
  <c r="C1018" i="22"/>
  <c r="F1018" i="22"/>
  <c r="F958" i="17"/>
  <c r="C958" i="17"/>
  <c r="D958" i="17" s="1"/>
  <c r="E958" i="17" s="1"/>
  <c r="G958" i="17"/>
  <c r="I958" i="17"/>
  <c r="F773" i="20"/>
  <c r="G773" i="20"/>
  <c r="I773" i="20"/>
  <c r="C773" i="20"/>
  <c r="F742" i="22"/>
  <c r="G742" i="22"/>
  <c r="I742" i="22"/>
  <c r="C742" i="22"/>
  <c r="I645" i="15"/>
  <c r="C645" i="15"/>
  <c r="G645" i="15"/>
  <c r="F645" i="15"/>
  <c r="I606" i="20"/>
  <c r="G606" i="20"/>
  <c r="F606" i="20"/>
  <c r="C606" i="20"/>
  <c r="I570" i="22"/>
  <c r="F570" i="22"/>
  <c r="C570" i="22"/>
  <c r="G570" i="22"/>
  <c r="G571" i="22" s="1"/>
  <c r="C468" i="15"/>
  <c r="F468" i="15"/>
  <c r="G468" i="15"/>
  <c r="I468" i="15"/>
  <c r="C405" i="13"/>
  <c r="G405" i="13"/>
  <c r="F405" i="13"/>
  <c r="I405" i="13"/>
  <c r="G433" i="22"/>
  <c r="I433" i="22"/>
  <c r="C433" i="22"/>
  <c r="F433" i="22"/>
  <c r="C319" i="15"/>
  <c r="F319" i="15"/>
  <c r="I319" i="15"/>
  <c r="G319" i="15"/>
  <c r="C285" i="20"/>
  <c r="F285" i="20"/>
  <c r="G285" i="20"/>
  <c r="I285" i="20"/>
  <c r="G240" i="22"/>
  <c r="I240" i="22"/>
  <c r="F240" i="22"/>
  <c r="C240" i="22"/>
  <c r="F207" i="15"/>
  <c r="G207" i="15"/>
  <c r="I207" i="15"/>
  <c r="C207" i="15"/>
  <c r="D207" i="15" s="1"/>
  <c r="E207" i="15" s="1"/>
  <c r="I118" i="20"/>
  <c r="C118" i="20"/>
  <c r="F118" i="20"/>
  <c r="G118" i="20"/>
  <c r="I73" i="22"/>
  <c r="C73" i="22"/>
  <c r="F73" i="22"/>
  <c r="G73" i="22"/>
  <c r="I841" i="15"/>
  <c r="F841" i="15"/>
  <c r="G841" i="15"/>
  <c r="C841" i="15"/>
  <c r="C970" i="20"/>
  <c r="F970" i="20"/>
  <c r="G970" i="20"/>
  <c r="I970" i="20"/>
  <c r="C966" i="22"/>
  <c r="I966" i="22"/>
  <c r="G966" i="22"/>
  <c r="F966" i="22"/>
  <c r="C779" i="15"/>
  <c r="G779" i="15"/>
  <c r="F779" i="15"/>
  <c r="I779" i="15"/>
  <c r="C746" i="13"/>
  <c r="G746" i="13"/>
  <c r="F746" i="13"/>
  <c r="I746" i="13"/>
  <c r="I661" i="22"/>
  <c r="C661" i="22"/>
  <c r="G661" i="22"/>
  <c r="F661" i="22"/>
  <c r="F633" i="15"/>
  <c r="G633" i="15"/>
  <c r="G634" i="15" s="1"/>
  <c r="C633" i="15"/>
  <c r="I633" i="15"/>
  <c r="C548" i="20"/>
  <c r="F548" i="20"/>
  <c r="G548" i="20"/>
  <c r="I548" i="20"/>
  <c r="F532" i="22"/>
  <c r="G532" i="22"/>
  <c r="I532" i="22"/>
  <c r="C532" i="22"/>
  <c r="I473" i="15"/>
  <c r="F473" i="15"/>
  <c r="G473" i="15"/>
  <c r="G474" i="15" s="1"/>
  <c r="C473" i="15"/>
  <c r="G429" i="20"/>
  <c r="C429" i="20"/>
  <c r="F429" i="20"/>
  <c r="I429" i="20"/>
  <c r="C346" i="22"/>
  <c r="D346" i="22" s="1"/>
  <c r="E346" i="22" s="1"/>
  <c r="F346" i="22"/>
  <c r="G346" i="22"/>
  <c r="I346" i="22"/>
  <c r="G292" i="15"/>
  <c r="F292" i="15"/>
  <c r="I292" i="15"/>
  <c r="C292" i="15"/>
  <c r="I258" i="20"/>
  <c r="C258" i="20"/>
  <c r="D258" i="20" s="1"/>
  <c r="E258" i="20" s="1"/>
  <c r="F258" i="20"/>
  <c r="G258" i="20"/>
  <c r="I198" i="22"/>
  <c r="F198" i="22"/>
  <c r="C198" i="22"/>
  <c r="G198" i="22"/>
  <c r="C131" i="15"/>
  <c r="D131" i="15" s="1"/>
  <c r="E131" i="15" s="1"/>
  <c r="F131" i="15"/>
  <c r="G131" i="15"/>
  <c r="I131" i="15"/>
  <c r="C84" i="20"/>
  <c r="F84" i="20"/>
  <c r="G84" i="20"/>
  <c r="I84" i="20"/>
  <c r="F40" i="22"/>
  <c r="G40" i="22"/>
  <c r="I40" i="22"/>
  <c r="C40" i="22"/>
  <c r="C816" i="17"/>
  <c r="F816" i="17"/>
  <c r="I816" i="17"/>
  <c r="G816" i="17"/>
  <c r="G807" i="20"/>
  <c r="C807" i="20"/>
  <c r="I807" i="20"/>
  <c r="F807" i="20"/>
  <c r="F787" i="22"/>
  <c r="G787" i="22"/>
  <c r="I787" i="22"/>
  <c r="C787" i="22"/>
  <c r="D787" i="22" s="1"/>
  <c r="E787" i="22" s="1"/>
  <c r="C767" i="17"/>
  <c r="F767" i="17"/>
  <c r="G767" i="17"/>
  <c r="I767" i="17"/>
  <c r="F711" i="20"/>
  <c r="G711" i="20"/>
  <c r="I711" i="20"/>
  <c r="C711" i="20"/>
  <c r="C669" i="22"/>
  <c r="F669" i="22"/>
  <c r="I669" i="22"/>
  <c r="G669" i="22"/>
  <c r="F564" i="15"/>
  <c r="G564" i="15"/>
  <c r="I564" i="15"/>
  <c r="C564" i="15"/>
  <c r="D564" i="15" s="1"/>
  <c r="I521" i="20"/>
  <c r="C521" i="20"/>
  <c r="G521" i="20"/>
  <c r="F521" i="20"/>
  <c r="I503" i="22"/>
  <c r="C503" i="22"/>
  <c r="F503" i="22"/>
  <c r="G503" i="22"/>
  <c r="I397" i="15"/>
  <c r="F397" i="15"/>
  <c r="C397" i="15"/>
  <c r="G397" i="15"/>
  <c r="C353" i="20"/>
  <c r="D353" i="20" s="1"/>
  <c r="E353" i="20" s="1"/>
  <c r="I353" i="20"/>
  <c r="G353" i="20"/>
  <c r="F353" i="20"/>
  <c r="I328" i="22"/>
  <c r="C328" i="22"/>
  <c r="G328" i="22"/>
  <c r="F328" i="22"/>
  <c r="I261" i="15"/>
  <c r="C261" i="15"/>
  <c r="F261" i="15"/>
  <c r="G261" i="15"/>
  <c r="F151" i="20"/>
  <c r="I151" i="20"/>
  <c r="C151" i="20"/>
  <c r="G151" i="20"/>
  <c r="I167" i="22"/>
  <c r="C167" i="22"/>
  <c r="F167" i="22"/>
  <c r="G167" i="22"/>
  <c r="F91" i="15"/>
  <c r="C91" i="15"/>
  <c r="G91" i="15"/>
  <c r="I91" i="15"/>
  <c r="C38" i="20"/>
  <c r="F38" i="20"/>
  <c r="G38" i="20"/>
  <c r="G39" i="20" s="1"/>
  <c r="I38" i="20"/>
  <c r="C1014" i="22"/>
  <c r="F1014" i="22"/>
  <c r="G1014" i="22"/>
  <c r="I1014" i="22"/>
  <c r="I1007" i="15"/>
  <c r="C1007" i="15"/>
  <c r="D1007" i="15" s="1"/>
  <c r="E1007" i="15" s="1"/>
  <c r="F1007" i="15"/>
  <c r="G1007" i="15"/>
  <c r="G793" i="20"/>
  <c r="I793" i="20"/>
  <c r="C793" i="20"/>
  <c r="F793" i="20"/>
  <c r="C980" i="22"/>
  <c r="D980" i="22" s="1"/>
  <c r="E980" i="22" s="1"/>
  <c r="F980" i="22"/>
  <c r="G980" i="22"/>
  <c r="I980" i="22"/>
  <c r="I718" i="15"/>
  <c r="F718" i="15"/>
  <c r="G718" i="15"/>
  <c r="C718" i="15"/>
  <c r="G700" i="20"/>
  <c r="C700" i="20"/>
  <c r="F700" i="20"/>
  <c r="I700" i="20"/>
  <c r="C631" i="22"/>
  <c r="F631" i="22"/>
  <c r="G631" i="22"/>
  <c r="I631" i="22"/>
  <c r="F582" i="15"/>
  <c r="I582" i="15"/>
  <c r="G582" i="15"/>
  <c r="C582" i="15"/>
  <c r="C491" i="20"/>
  <c r="F491" i="20"/>
  <c r="G491" i="20"/>
  <c r="I491" i="20"/>
  <c r="I444" i="22"/>
  <c r="C444" i="22"/>
  <c r="G444" i="22"/>
  <c r="F444" i="22"/>
  <c r="C370" i="15"/>
  <c r="D370" i="15" s="1"/>
  <c r="E370" i="15" s="1"/>
  <c r="G370" i="15"/>
  <c r="I370" i="15"/>
  <c r="F370" i="15"/>
  <c r="F335" i="20"/>
  <c r="G335" i="20"/>
  <c r="I335" i="20"/>
  <c r="C335" i="20"/>
  <c r="F280" i="22"/>
  <c r="G280" i="22"/>
  <c r="C280" i="22"/>
  <c r="I280" i="22"/>
  <c r="C213" i="15"/>
  <c r="F213" i="15"/>
  <c r="G213" i="15"/>
  <c r="I213" i="15"/>
  <c r="G172" i="20"/>
  <c r="I172" i="20"/>
  <c r="C172" i="20"/>
  <c r="D172" i="20" s="1"/>
  <c r="E172" i="20" s="1"/>
  <c r="F172" i="20"/>
  <c r="I142" i="22"/>
  <c r="C142" i="22"/>
  <c r="F142" i="22"/>
  <c r="G142" i="22"/>
  <c r="G60" i="15"/>
  <c r="I60" i="15"/>
  <c r="F60" i="15"/>
  <c r="C60" i="15"/>
  <c r="G10" i="13"/>
  <c r="I10" i="13"/>
  <c r="C10" i="13"/>
  <c r="F10" i="13"/>
  <c r="F784" i="22"/>
  <c r="I784" i="22"/>
  <c r="C784" i="22"/>
  <c r="G784" i="22"/>
  <c r="F600" i="15"/>
  <c r="I600" i="15"/>
  <c r="G600" i="15"/>
  <c r="C600" i="15"/>
  <c r="I589" i="20"/>
  <c r="F589" i="20"/>
  <c r="C589" i="20"/>
  <c r="G589" i="20"/>
  <c r="F509" i="22"/>
  <c r="I509" i="22"/>
  <c r="C509" i="22"/>
  <c r="G509" i="22"/>
  <c r="I434" i="15"/>
  <c r="F434" i="15"/>
  <c r="G434" i="15"/>
  <c r="C434" i="15"/>
  <c r="F351" i="13"/>
  <c r="G351" i="13"/>
  <c r="C351" i="13"/>
  <c r="I351" i="13"/>
  <c r="F326" i="22"/>
  <c r="C326" i="22"/>
  <c r="G326" i="22"/>
  <c r="I326" i="22"/>
  <c r="G246" i="15"/>
  <c r="I246" i="15"/>
  <c r="C246" i="15"/>
  <c r="F246" i="15"/>
  <c r="I149" i="13"/>
  <c r="C149" i="13"/>
  <c r="D149" i="13" s="1"/>
  <c r="E149" i="13" s="1"/>
  <c r="F149" i="13"/>
  <c r="G149" i="13"/>
  <c r="C165" i="22"/>
  <c r="D165" i="22" s="1"/>
  <c r="E165" i="22" s="1"/>
  <c r="F165" i="22"/>
  <c r="G165" i="22"/>
  <c r="I165" i="22"/>
  <c r="F89" i="15"/>
  <c r="G89" i="15"/>
  <c r="I89" i="15"/>
  <c r="C89" i="15"/>
  <c r="D89" i="15" s="1"/>
  <c r="E89" i="15" s="1"/>
  <c r="G44" i="13"/>
  <c r="I44" i="13"/>
  <c r="C44" i="13"/>
  <c r="F44" i="13"/>
  <c r="G814" i="22"/>
  <c r="I814" i="22"/>
  <c r="C814" i="22"/>
  <c r="D814" i="22" s="1"/>
  <c r="E814" i="22" s="1"/>
  <c r="F814" i="22"/>
  <c r="F437" i="15"/>
  <c r="G437" i="15"/>
  <c r="I437" i="15"/>
  <c r="C437" i="15"/>
  <c r="C821" i="20"/>
  <c r="D821" i="20" s="1"/>
  <c r="E821" i="20" s="1"/>
  <c r="G821" i="20"/>
  <c r="I821" i="20"/>
  <c r="F821" i="20"/>
  <c r="I972" i="22"/>
  <c r="C972" i="22"/>
  <c r="G972" i="22"/>
  <c r="G973" i="22" s="1"/>
  <c r="F972" i="22"/>
  <c r="G979" i="15"/>
  <c r="I979" i="15"/>
  <c r="F979" i="15"/>
  <c r="C979" i="15"/>
  <c r="D979" i="15" s="1"/>
  <c r="E979" i="15" s="1"/>
  <c r="G755" i="20"/>
  <c r="I755" i="20"/>
  <c r="C755" i="20"/>
  <c r="F755" i="20"/>
  <c r="F716" i="22"/>
  <c r="C716" i="22"/>
  <c r="D716" i="22" s="1"/>
  <c r="I716" i="22"/>
  <c r="G716" i="22"/>
  <c r="F636" i="15"/>
  <c r="G636" i="15"/>
  <c r="I636" i="15"/>
  <c r="C636" i="15"/>
  <c r="D636" i="15" s="1"/>
  <c r="E636" i="15" s="1"/>
  <c r="G572" i="20"/>
  <c r="I572" i="20"/>
  <c r="F572" i="20"/>
  <c r="C572" i="20"/>
  <c r="C554" i="22"/>
  <c r="F554" i="22"/>
  <c r="G554" i="22"/>
  <c r="I554" i="22"/>
  <c r="F442" i="15"/>
  <c r="G442" i="15"/>
  <c r="I442" i="15"/>
  <c r="C442" i="15"/>
  <c r="I402" i="20"/>
  <c r="C402" i="20"/>
  <c r="G402" i="20"/>
  <c r="F402" i="20"/>
  <c r="F368" i="22"/>
  <c r="G368" i="22"/>
  <c r="I368" i="22"/>
  <c r="C368" i="22"/>
  <c r="I279" i="15"/>
  <c r="G279" i="15"/>
  <c r="F279" i="15"/>
  <c r="C279" i="15"/>
  <c r="F251" i="20"/>
  <c r="G251" i="20"/>
  <c r="I251" i="20"/>
  <c r="C251" i="20"/>
  <c r="G223" i="22"/>
  <c r="I223" i="22"/>
  <c r="C223" i="22"/>
  <c r="F223" i="22"/>
  <c r="G828" i="15"/>
  <c r="I828" i="15"/>
  <c r="F828" i="15"/>
  <c r="C828" i="15"/>
  <c r="F315" i="13"/>
  <c r="I315" i="13"/>
  <c r="G315" i="13"/>
  <c r="C315" i="13"/>
  <c r="F67" i="20"/>
  <c r="G67" i="20"/>
  <c r="I67" i="20"/>
  <c r="C67" i="20"/>
  <c r="F586" i="15"/>
  <c r="G586" i="15"/>
  <c r="I586" i="15"/>
  <c r="C586" i="15"/>
  <c r="D586" i="15" s="1"/>
  <c r="E586" i="15" s="1"/>
  <c r="C453" i="20"/>
  <c r="D453" i="20" s="1"/>
  <c r="E453" i="20" s="1"/>
  <c r="F453" i="20"/>
  <c r="I453" i="20"/>
  <c r="G453" i="20"/>
  <c r="F226" i="22"/>
  <c r="G226" i="22"/>
  <c r="I226" i="22"/>
  <c r="C226" i="22"/>
  <c r="I652" i="15"/>
  <c r="G652" i="15"/>
  <c r="G653" i="15" s="1"/>
  <c r="F652" i="15"/>
  <c r="C652" i="15"/>
  <c r="I587" i="20"/>
  <c r="F587" i="20"/>
  <c r="G587" i="20"/>
  <c r="C587" i="20"/>
  <c r="C96" i="22"/>
  <c r="F96" i="22"/>
  <c r="G96" i="22"/>
  <c r="I96" i="22"/>
  <c r="I9" i="22"/>
  <c r="G9" i="22"/>
  <c r="F9" i="22"/>
  <c r="C9" i="22"/>
  <c r="F1004" i="15"/>
  <c r="G1004" i="15"/>
  <c r="I1004" i="15"/>
  <c r="C1004" i="15"/>
  <c r="D1004" i="15" s="1"/>
  <c r="E1004" i="15" s="1"/>
  <c r="I975" i="20"/>
  <c r="F975" i="20"/>
  <c r="C975" i="20"/>
  <c r="G975" i="20"/>
  <c r="C753" i="22"/>
  <c r="F753" i="22"/>
  <c r="G753" i="22"/>
  <c r="I753" i="22"/>
  <c r="C672" i="15"/>
  <c r="I672" i="15"/>
  <c r="F672" i="15"/>
  <c r="G672" i="15"/>
  <c r="I641" i="20"/>
  <c r="C641" i="20"/>
  <c r="F641" i="20"/>
  <c r="G641" i="20"/>
  <c r="G642" i="20" s="1"/>
  <c r="I594" i="22"/>
  <c r="C594" i="22"/>
  <c r="D594" i="22" s="1"/>
  <c r="F594" i="22"/>
  <c r="G594" i="22"/>
  <c r="G489" i="15"/>
  <c r="F489" i="15"/>
  <c r="C489" i="15"/>
  <c r="D489" i="15" s="1"/>
  <c r="E489" i="15" s="1"/>
  <c r="I489" i="15"/>
  <c r="I464" i="20"/>
  <c r="G464" i="20"/>
  <c r="F464" i="20"/>
  <c r="C464" i="20"/>
  <c r="I366" i="22"/>
  <c r="G366" i="22"/>
  <c r="C366" i="22"/>
  <c r="F366" i="22"/>
  <c r="F300" i="15"/>
  <c r="I300" i="15"/>
  <c r="C300" i="15"/>
  <c r="D300" i="15" s="1"/>
  <c r="E300" i="15" s="1"/>
  <c r="G300" i="15"/>
  <c r="C249" i="13"/>
  <c r="F249" i="13"/>
  <c r="G249" i="13"/>
  <c r="I249" i="13"/>
  <c r="I221" i="22"/>
  <c r="C221" i="22"/>
  <c r="F221" i="22"/>
  <c r="G221" i="22"/>
  <c r="I200" i="15"/>
  <c r="F200" i="15"/>
  <c r="G200" i="15"/>
  <c r="C200" i="15"/>
  <c r="F52" i="20"/>
  <c r="G52" i="20"/>
  <c r="I52" i="20"/>
  <c r="C52" i="20"/>
  <c r="F962" i="22"/>
  <c r="G962" i="22"/>
  <c r="I962" i="22"/>
  <c r="C962" i="22"/>
  <c r="C1010" i="17"/>
  <c r="F1010" i="17"/>
  <c r="G1010" i="17"/>
  <c r="I1010" i="17"/>
  <c r="F795" i="20"/>
  <c r="C795" i="20"/>
  <c r="I795" i="20"/>
  <c r="G795" i="20"/>
  <c r="G780" i="22"/>
  <c r="I780" i="22"/>
  <c r="C780" i="22"/>
  <c r="F780" i="22"/>
  <c r="C721" i="17"/>
  <c r="F721" i="17"/>
  <c r="G721" i="17"/>
  <c r="G722" i="17" s="1"/>
  <c r="I721" i="17"/>
  <c r="I703" i="20"/>
  <c r="C703" i="20"/>
  <c r="F703" i="20"/>
  <c r="G703" i="20"/>
  <c r="F617" i="22"/>
  <c r="C617" i="22"/>
  <c r="G617" i="22"/>
  <c r="I617" i="22"/>
  <c r="F585" i="13"/>
  <c r="G585" i="13"/>
  <c r="C585" i="13"/>
  <c r="I585" i="13"/>
  <c r="I484" i="20"/>
  <c r="C484" i="20"/>
  <c r="F484" i="20"/>
  <c r="G484" i="20"/>
  <c r="I452" i="22"/>
  <c r="F452" i="22"/>
  <c r="G452" i="22"/>
  <c r="C452" i="22"/>
  <c r="D452" i="22" s="1"/>
  <c r="E452" i="22" s="1"/>
  <c r="G313" i="15"/>
  <c r="F313" i="15"/>
  <c r="C313" i="15"/>
  <c r="I313" i="15"/>
  <c r="C383" i="13"/>
  <c r="I383" i="13"/>
  <c r="G383" i="13"/>
  <c r="F383" i="13"/>
  <c r="G373" i="22"/>
  <c r="I373" i="22"/>
  <c r="F373" i="22"/>
  <c r="C373" i="22"/>
  <c r="C218" i="15"/>
  <c r="F218" i="15"/>
  <c r="G218" i="15"/>
  <c r="G219" i="15" s="1"/>
  <c r="I218" i="15"/>
  <c r="F174" i="13"/>
  <c r="G174" i="13"/>
  <c r="C174" i="13"/>
  <c r="I174" i="13"/>
  <c r="G156" i="22"/>
  <c r="I156" i="22"/>
  <c r="C156" i="22"/>
  <c r="D156" i="22" s="1"/>
  <c r="E156" i="22" s="1"/>
  <c r="F156" i="22"/>
  <c r="F65" i="17"/>
  <c r="G65" i="17"/>
  <c r="I65" i="17"/>
  <c r="C65" i="17"/>
  <c r="I13" i="20"/>
  <c r="C13" i="20"/>
  <c r="F13" i="20"/>
  <c r="G13" i="20"/>
  <c r="C833" i="22"/>
  <c r="D833" i="22" s="1"/>
  <c r="E833" i="22" s="1"/>
  <c r="F833" i="22"/>
  <c r="G833" i="22"/>
  <c r="I833" i="22"/>
  <c r="F997" i="15"/>
  <c r="G997" i="15"/>
  <c r="C997" i="15"/>
  <c r="I997" i="15"/>
  <c r="F957" i="20"/>
  <c r="G957" i="20"/>
  <c r="C957" i="20"/>
  <c r="I957" i="20"/>
  <c r="F776" i="22"/>
  <c r="G776" i="22"/>
  <c r="I776" i="22"/>
  <c r="C776" i="22"/>
  <c r="C694" i="15"/>
  <c r="F694" i="15"/>
  <c r="I694" i="15"/>
  <c r="G694" i="15"/>
  <c r="G654" i="20"/>
  <c r="G655" i="20" s="1"/>
  <c r="F654" i="20"/>
  <c r="I654" i="20"/>
  <c r="C654" i="20"/>
  <c r="C598" i="22"/>
  <c r="F598" i="22"/>
  <c r="I598" i="22"/>
  <c r="G598" i="22"/>
  <c r="G599" i="22" s="1"/>
  <c r="G513" i="15"/>
  <c r="I513" i="15"/>
  <c r="F513" i="15"/>
  <c r="C513" i="15"/>
  <c r="D513" i="15" s="1"/>
  <c r="E513" i="15" s="1"/>
  <c r="F459" i="13"/>
  <c r="I459" i="13"/>
  <c r="C459" i="13"/>
  <c r="D459" i="13" s="1"/>
  <c r="E459" i="13" s="1"/>
  <c r="G459" i="13"/>
  <c r="F404" i="22"/>
  <c r="G404" i="22"/>
  <c r="I404" i="22"/>
  <c r="C404" i="22"/>
  <c r="F362" i="15"/>
  <c r="C362" i="15"/>
  <c r="D362" i="15" s="1"/>
  <c r="E362" i="15" s="1"/>
  <c r="I362" i="15"/>
  <c r="G362" i="15"/>
  <c r="F380" i="20"/>
  <c r="I380" i="20"/>
  <c r="G380" i="20"/>
  <c r="C380" i="20"/>
  <c r="D380" i="20" s="1"/>
  <c r="E380" i="20" s="1"/>
  <c r="F284" i="22"/>
  <c r="I284" i="22"/>
  <c r="G284" i="22"/>
  <c r="C284" i="22"/>
  <c r="C181" i="15"/>
  <c r="D181" i="15" s="1"/>
  <c r="E181" i="15" s="1"/>
  <c r="I181" i="15"/>
  <c r="J181" i="15"/>
  <c r="F181" i="15"/>
  <c r="G181" i="15"/>
  <c r="F206" i="20"/>
  <c r="G206" i="20"/>
  <c r="I206" i="20"/>
  <c r="C206" i="20"/>
  <c r="I104" i="22"/>
  <c r="C104" i="22"/>
  <c r="F104" i="22"/>
  <c r="G104" i="22"/>
  <c r="F21" i="15"/>
  <c r="G21" i="15"/>
  <c r="I21" i="15"/>
  <c r="C21" i="15"/>
  <c r="D21" i="15" s="1"/>
  <c r="E21" i="15" s="1"/>
  <c r="G840" i="20"/>
  <c r="F840" i="20"/>
  <c r="C840" i="20"/>
  <c r="I840" i="20"/>
  <c r="F969" i="22"/>
  <c r="G969" i="22"/>
  <c r="I969" i="22"/>
  <c r="C969" i="22"/>
  <c r="G983" i="15"/>
  <c r="I983" i="15"/>
  <c r="F983" i="15"/>
  <c r="C983" i="15"/>
  <c r="D983" i="15" s="1"/>
  <c r="E983" i="15" s="1"/>
  <c r="C948" i="20"/>
  <c r="G948" i="20"/>
  <c r="I948" i="20"/>
  <c r="F948" i="20"/>
  <c r="I745" i="22"/>
  <c r="C745" i="22"/>
  <c r="F745" i="22"/>
  <c r="G745" i="22"/>
  <c r="I683" i="15"/>
  <c r="C683" i="15"/>
  <c r="D683" i="15" s="1"/>
  <c r="E683" i="15" s="1"/>
  <c r="F683" i="15"/>
  <c r="G683" i="15"/>
  <c r="F621" i="20"/>
  <c r="G621" i="20"/>
  <c r="I621" i="20"/>
  <c r="C621" i="20"/>
  <c r="I547" i="22"/>
  <c r="F547" i="22"/>
  <c r="G547" i="22"/>
  <c r="C547" i="22"/>
  <c r="C466" i="15"/>
  <c r="I466" i="15"/>
  <c r="F466" i="15"/>
  <c r="G466" i="15"/>
  <c r="G467" i="15" s="1"/>
  <c r="I413" i="20"/>
  <c r="F413" i="20"/>
  <c r="C413" i="20"/>
  <c r="G413" i="20"/>
  <c r="C439" i="22"/>
  <c r="I439" i="22"/>
  <c r="F439" i="22"/>
  <c r="G439" i="22"/>
  <c r="C324" i="20"/>
  <c r="G324" i="20"/>
  <c r="I324" i="20"/>
  <c r="F324" i="20"/>
  <c r="I291" i="13"/>
  <c r="C291" i="13"/>
  <c r="D291" i="13" s="1"/>
  <c r="E291" i="13" s="1"/>
  <c r="G291" i="13"/>
  <c r="F291" i="13"/>
  <c r="C257" i="22"/>
  <c r="G257" i="22"/>
  <c r="I257" i="22"/>
  <c r="F257" i="22"/>
  <c r="F185" i="15"/>
  <c r="G185" i="15"/>
  <c r="I185" i="15"/>
  <c r="C185" i="15"/>
  <c r="D185" i="15" s="1"/>
  <c r="E185" i="15" s="1"/>
  <c r="F130" i="13"/>
  <c r="I130" i="13"/>
  <c r="G130" i="13"/>
  <c r="C130" i="13"/>
  <c r="G81" i="22"/>
  <c r="I81" i="22"/>
  <c r="C81" i="22"/>
  <c r="F81" i="22"/>
  <c r="C847" i="13"/>
  <c r="F847" i="13"/>
  <c r="G847" i="13"/>
  <c r="I847" i="13"/>
  <c r="I815" i="20"/>
  <c r="G815" i="20"/>
  <c r="C815" i="20"/>
  <c r="F815" i="20"/>
  <c r="C806" i="22"/>
  <c r="G806" i="22"/>
  <c r="I806" i="22"/>
  <c r="F806" i="22"/>
  <c r="F978" i="17"/>
  <c r="C978" i="17"/>
  <c r="I978" i="17"/>
  <c r="G978" i="17"/>
  <c r="G751" i="20"/>
  <c r="I751" i="20"/>
  <c r="F751" i="20"/>
  <c r="C751" i="20"/>
  <c r="C710" i="22"/>
  <c r="F710" i="22"/>
  <c r="G710" i="22"/>
  <c r="I710" i="22"/>
  <c r="I529" i="15"/>
  <c r="F529" i="15"/>
  <c r="G529" i="15"/>
  <c r="C529" i="15"/>
  <c r="I482" i="20"/>
  <c r="C482" i="20"/>
  <c r="G482" i="20"/>
  <c r="F482" i="20"/>
  <c r="I478" i="22"/>
  <c r="C478" i="22"/>
  <c r="G478" i="22"/>
  <c r="F478" i="22"/>
  <c r="G352" i="15"/>
  <c r="I352" i="15"/>
  <c r="F352" i="15"/>
  <c r="C352" i="15"/>
  <c r="D352" i="15" s="1"/>
  <c r="E352" i="15" s="1"/>
  <c r="G308" i="13"/>
  <c r="G309" i="13" s="1"/>
  <c r="I308" i="13"/>
  <c r="C308" i="13"/>
  <c r="F308" i="13"/>
  <c r="F150" i="22"/>
  <c r="G150" i="22"/>
  <c r="I150" i="22"/>
  <c r="C150" i="22"/>
  <c r="F134" i="15"/>
  <c r="G134" i="15"/>
  <c r="I134" i="15"/>
  <c r="C134" i="15"/>
  <c r="C35" i="20"/>
  <c r="F35" i="20"/>
  <c r="G35" i="20"/>
  <c r="I35" i="20"/>
  <c r="I846" i="22"/>
  <c r="C846" i="22"/>
  <c r="G846" i="22"/>
  <c r="F846" i="22"/>
  <c r="F664" i="15"/>
  <c r="G664" i="15"/>
  <c r="I664" i="15"/>
  <c r="C664" i="15"/>
  <c r="G573" i="20"/>
  <c r="C573" i="20"/>
  <c r="D573" i="20" s="1"/>
  <c r="E573" i="20" s="1"/>
  <c r="F573" i="20"/>
  <c r="I573" i="20"/>
  <c r="F581" i="22"/>
  <c r="G581" i="22"/>
  <c r="I581" i="22"/>
  <c r="C581" i="22"/>
  <c r="I443" i="15"/>
  <c r="F443" i="15"/>
  <c r="G443" i="15"/>
  <c r="C443" i="15"/>
  <c r="I419" i="20"/>
  <c r="C419" i="20"/>
  <c r="D419" i="20" s="1"/>
  <c r="E419" i="20" s="1"/>
  <c r="G419" i="20"/>
  <c r="F419" i="20"/>
  <c r="G343" i="22"/>
  <c r="F343" i="22"/>
  <c r="C343" i="22"/>
  <c r="D343" i="22" s="1"/>
  <c r="E343" i="22" s="1"/>
  <c r="I343" i="22"/>
  <c r="C289" i="15"/>
  <c r="D289" i="15" s="1"/>
  <c r="E289" i="15" s="1"/>
  <c r="F289" i="15"/>
  <c r="G289" i="15"/>
  <c r="I289" i="15"/>
  <c r="I233" i="13"/>
  <c r="C233" i="13"/>
  <c r="F233" i="13"/>
  <c r="G233" i="13"/>
  <c r="I195" i="22"/>
  <c r="G195" i="22"/>
  <c r="C195" i="22"/>
  <c r="F195" i="22"/>
  <c r="C119" i="15"/>
  <c r="D119" i="15" s="1"/>
  <c r="E119" i="15" s="1"/>
  <c r="F119" i="15"/>
  <c r="G119" i="15"/>
  <c r="I119" i="15"/>
  <c r="G77" i="13"/>
  <c r="I77" i="13"/>
  <c r="C77" i="13"/>
  <c r="F77" i="13"/>
  <c r="I28" i="22"/>
  <c r="C28" i="22"/>
  <c r="F28" i="22"/>
  <c r="G28" i="22"/>
  <c r="F688" i="15"/>
  <c r="I688" i="15"/>
  <c r="G688" i="15"/>
  <c r="C688" i="15"/>
  <c r="I845" i="20"/>
  <c r="F845" i="20"/>
  <c r="C845" i="20"/>
  <c r="G845" i="20"/>
  <c r="C813" i="22"/>
  <c r="F813" i="22"/>
  <c r="I813" i="22"/>
  <c r="G813" i="22"/>
  <c r="C1002" i="15"/>
  <c r="D1002" i="15" s="1"/>
  <c r="E1002" i="15" s="1"/>
  <c r="F1002" i="15"/>
  <c r="G1002" i="15"/>
  <c r="I1002" i="15"/>
  <c r="C951" i="20"/>
  <c r="D951" i="20" s="1"/>
  <c r="E951" i="20" s="1"/>
  <c r="F951" i="20"/>
  <c r="G951" i="20"/>
  <c r="I951" i="20"/>
  <c r="I749" i="22"/>
  <c r="C749" i="22"/>
  <c r="F749" i="22"/>
  <c r="G749" i="22"/>
  <c r="C666" i="15"/>
  <c r="D666" i="15" s="1"/>
  <c r="E666" i="15" s="1"/>
  <c r="F666" i="15"/>
  <c r="G666" i="15"/>
  <c r="I666" i="15"/>
  <c r="I625" i="20"/>
  <c r="G625" i="20"/>
  <c r="C625" i="20"/>
  <c r="F625" i="20"/>
  <c r="C561" i="22"/>
  <c r="I561" i="22"/>
  <c r="F561" i="22"/>
  <c r="G561" i="22"/>
  <c r="F500" i="15"/>
  <c r="G500" i="15"/>
  <c r="I500" i="15"/>
  <c r="C500" i="15"/>
  <c r="D500" i="15" s="1"/>
  <c r="E500" i="15" s="1"/>
  <c r="G476" i="20"/>
  <c r="I476" i="20"/>
  <c r="C476" i="20"/>
  <c r="F476" i="20"/>
  <c r="C417" i="22"/>
  <c r="D417" i="22" s="1"/>
  <c r="E417" i="22" s="1"/>
  <c r="F417" i="22"/>
  <c r="G417" i="22"/>
  <c r="I417" i="22"/>
  <c r="F311" i="15"/>
  <c r="G311" i="15"/>
  <c r="I311" i="15"/>
  <c r="C311" i="15"/>
  <c r="G296" i="20"/>
  <c r="I296" i="20"/>
  <c r="C296" i="20"/>
  <c r="F296" i="20"/>
  <c r="G260" i="22"/>
  <c r="I260" i="22"/>
  <c r="F260" i="22"/>
  <c r="C260" i="22"/>
  <c r="C164" i="15"/>
  <c r="F164" i="15"/>
  <c r="G164" i="15"/>
  <c r="I164" i="15"/>
  <c r="F133" i="20"/>
  <c r="G133" i="20"/>
  <c r="I133" i="20"/>
  <c r="C133" i="20"/>
  <c r="F88" i="22"/>
  <c r="G88" i="22"/>
  <c r="I88" i="22"/>
  <c r="C88" i="22"/>
  <c r="G809" i="15"/>
  <c r="I809" i="15"/>
  <c r="F809" i="15"/>
  <c r="C809" i="15"/>
  <c r="D809" i="15" s="1"/>
  <c r="E809" i="15" s="1"/>
  <c r="C765" i="20"/>
  <c r="F765" i="20"/>
  <c r="G765" i="20"/>
  <c r="I765" i="20"/>
  <c r="F418" i="22"/>
  <c r="G418" i="22"/>
  <c r="I418" i="22"/>
  <c r="C418" i="22"/>
  <c r="D418" i="22" s="1"/>
  <c r="E418" i="22" s="1"/>
  <c r="F1005" i="15"/>
  <c r="G1005" i="15"/>
  <c r="C1005" i="15"/>
  <c r="I1005" i="15"/>
  <c r="G791" i="20"/>
  <c r="C791" i="20"/>
  <c r="I791" i="20"/>
  <c r="F791" i="20"/>
  <c r="I954" i="22"/>
  <c r="C954" i="22"/>
  <c r="F954" i="22"/>
  <c r="G954" i="22"/>
  <c r="F715" i="15"/>
  <c r="G715" i="15"/>
  <c r="I715" i="15"/>
  <c r="C715" i="15"/>
  <c r="D715" i="15" s="1"/>
  <c r="E715" i="15" s="1"/>
  <c r="I673" i="20"/>
  <c r="C673" i="20"/>
  <c r="G673" i="20"/>
  <c r="F673" i="20"/>
  <c r="C635" i="22"/>
  <c r="G635" i="22"/>
  <c r="I635" i="22"/>
  <c r="F635" i="22"/>
  <c r="F580" i="15"/>
  <c r="C580" i="15"/>
  <c r="G580" i="15"/>
  <c r="I580" i="15"/>
  <c r="C506" i="20"/>
  <c r="F506" i="20"/>
  <c r="G506" i="20"/>
  <c r="G507" i="20" s="1"/>
  <c r="I506" i="20"/>
  <c r="C450" i="22"/>
  <c r="D450" i="22" s="1"/>
  <c r="E450" i="22" s="1"/>
  <c r="F450" i="22"/>
  <c r="G450" i="22"/>
  <c r="I450" i="22"/>
  <c r="F367" i="15"/>
  <c r="I367" i="15"/>
  <c r="G367" i="15"/>
  <c r="C367" i="15"/>
  <c r="I332" i="13"/>
  <c r="F332" i="13"/>
  <c r="C332" i="13"/>
  <c r="G332" i="13"/>
  <c r="F301" i="22"/>
  <c r="I301" i="22"/>
  <c r="C301" i="22"/>
  <c r="D301" i="22" s="1"/>
  <c r="E301" i="22" s="1"/>
  <c r="G301" i="22"/>
  <c r="G222" i="15"/>
  <c r="I222" i="15"/>
  <c r="F222" i="15"/>
  <c r="C222" i="15"/>
  <c r="G171" i="20"/>
  <c r="I171" i="20"/>
  <c r="C171" i="20"/>
  <c r="F171" i="20"/>
  <c r="C321" i="17"/>
  <c r="F321" i="17"/>
  <c r="G321" i="17"/>
  <c r="I321" i="17"/>
  <c r="G287" i="13"/>
  <c r="I287" i="13"/>
  <c r="C287" i="13"/>
  <c r="D287" i="13" s="1"/>
  <c r="E287" i="13" s="1"/>
  <c r="F287" i="13"/>
  <c r="G143" i="13"/>
  <c r="I143" i="13"/>
  <c r="C143" i="13"/>
  <c r="F143" i="13"/>
  <c r="F1012" i="21"/>
  <c r="G1012" i="21"/>
  <c r="I1012" i="21"/>
  <c r="C1012" i="21"/>
  <c r="C790" i="13"/>
  <c r="F790" i="13"/>
  <c r="G790" i="13"/>
  <c r="I790" i="13"/>
  <c r="I400" i="21"/>
  <c r="C400" i="21"/>
  <c r="F400" i="21"/>
  <c r="G400" i="21"/>
  <c r="C668" i="17"/>
  <c r="D668" i="17" s="1"/>
  <c r="E668" i="17" s="1"/>
  <c r="G668" i="17"/>
  <c r="F668" i="17"/>
  <c r="I668" i="17"/>
  <c r="C563" i="13"/>
  <c r="G563" i="13"/>
  <c r="I563" i="13"/>
  <c r="F563" i="13"/>
  <c r="I327" i="21"/>
  <c r="F327" i="21"/>
  <c r="G327" i="21"/>
  <c r="C327" i="21"/>
  <c r="G90" i="17"/>
  <c r="F90" i="17"/>
  <c r="C90" i="17"/>
  <c r="I90" i="17"/>
  <c r="I201" i="13"/>
  <c r="C201" i="13"/>
  <c r="G201" i="13"/>
  <c r="F201" i="13"/>
  <c r="C110" i="21"/>
  <c r="F110" i="21"/>
  <c r="G110" i="21"/>
  <c r="I110" i="21"/>
  <c r="F761" i="21"/>
  <c r="G761" i="21"/>
  <c r="G762" i="21" s="1"/>
  <c r="I761" i="21"/>
  <c r="C761" i="21"/>
  <c r="F552" i="17"/>
  <c r="G552" i="17"/>
  <c r="I552" i="17"/>
  <c r="C552" i="17"/>
  <c r="F316" i="20"/>
  <c r="G316" i="20"/>
  <c r="I316" i="20"/>
  <c r="C316" i="20"/>
  <c r="C376" i="21"/>
  <c r="F376" i="21"/>
  <c r="G376" i="21"/>
  <c r="I376" i="21"/>
  <c r="C68" i="17"/>
  <c r="F68" i="17"/>
  <c r="G68" i="17"/>
  <c r="I68" i="17"/>
  <c r="C1020" i="13"/>
  <c r="F1020" i="13"/>
  <c r="G1020" i="13"/>
  <c r="I1020" i="13"/>
  <c r="C558" i="21"/>
  <c r="F558" i="21"/>
  <c r="G558" i="21"/>
  <c r="I558" i="21"/>
  <c r="C75" i="17"/>
  <c r="F75" i="17"/>
  <c r="G75" i="17"/>
  <c r="I75" i="17"/>
  <c r="G770" i="13"/>
  <c r="C770" i="13"/>
  <c r="D770" i="13" s="1"/>
  <c r="E770" i="13" s="1"/>
  <c r="F770" i="13"/>
  <c r="I770" i="13"/>
  <c r="F737" i="21"/>
  <c r="G737" i="21"/>
  <c r="I737" i="21"/>
  <c r="C737" i="21"/>
  <c r="F15" i="17"/>
  <c r="C15" i="17"/>
  <c r="I15" i="17"/>
  <c r="G15" i="17"/>
  <c r="G95" i="8"/>
  <c r="F811" i="15"/>
  <c r="G811" i="15"/>
  <c r="I811" i="15"/>
  <c r="C811" i="15"/>
  <c r="D811" i="15" s="1"/>
  <c r="E811" i="15" s="1"/>
  <c r="G803" i="20"/>
  <c r="C803" i="20"/>
  <c r="I803" i="20"/>
  <c r="F803" i="20"/>
  <c r="G1000" i="22"/>
  <c r="I1000" i="22"/>
  <c r="C1000" i="22"/>
  <c r="F1000" i="22"/>
  <c r="C748" i="15"/>
  <c r="I748" i="15"/>
  <c r="F748" i="15"/>
  <c r="G748" i="15"/>
  <c r="I679" i="20"/>
  <c r="C679" i="20"/>
  <c r="F679" i="20"/>
  <c r="G679" i="20"/>
  <c r="I686" i="22"/>
  <c r="C686" i="22"/>
  <c r="F686" i="22"/>
  <c r="G686" i="22"/>
  <c r="G559" i="15"/>
  <c r="I559" i="15"/>
  <c r="F559" i="15"/>
  <c r="C559" i="15"/>
  <c r="D559" i="15" s="1"/>
  <c r="E559" i="15" s="1"/>
  <c r="G525" i="13"/>
  <c r="F525" i="13"/>
  <c r="I525" i="13"/>
  <c r="C525" i="13"/>
  <c r="I498" i="22"/>
  <c r="G498" i="22"/>
  <c r="C498" i="22"/>
  <c r="F498" i="22"/>
  <c r="I415" i="15"/>
  <c r="G415" i="15"/>
  <c r="C415" i="15"/>
  <c r="F415" i="15"/>
  <c r="F348" i="20"/>
  <c r="G348" i="20"/>
  <c r="I348" i="20"/>
  <c r="C348" i="20"/>
  <c r="F357" i="22"/>
  <c r="G357" i="22"/>
  <c r="I357" i="22"/>
  <c r="C357" i="22"/>
  <c r="F273" i="15"/>
  <c r="G273" i="15"/>
  <c r="I273" i="15"/>
  <c r="C273" i="15"/>
  <c r="C146" i="20"/>
  <c r="I146" i="20"/>
  <c r="F146" i="20"/>
  <c r="G146" i="20"/>
  <c r="G188" i="22"/>
  <c r="I188" i="22"/>
  <c r="C188" i="22"/>
  <c r="F188" i="22"/>
  <c r="C86" i="15"/>
  <c r="I86" i="15"/>
  <c r="F86" i="15"/>
  <c r="G86" i="15"/>
  <c r="I46" i="20"/>
  <c r="C46" i="20"/>
  <c r="F46" i="20"/>
  <c r="G46" i="20"/>
  <c r="G47" i="20" s="1"/>
  <c r="G848" i="22"/>
  <c r="I848" i="22"/>
  <c r="C848" i="22"/>
  <c r="F848" i="22"/>
  <c r="I1003" i="17"/>
  <c r="F1003" i="17"/>
  <c r="G1003" i="17"/>
  <c r="C1003" i="17"/>
  <c r="D1003" i="17" s="1"/>
  <c r="E1003" i="17" s="1"/>
  <c r="G789" i="20"/>
  <c r="C789" i="20"/>
  <c r="F789" i="20"/>
  <c r="I789" i="20"/>
  <c r="G953" i="22"/>
  <c r="I953" i="22"/>
  <c r="C953" i="22"/>
  <c r="F953" i="22"/>
  <c r="I713" i="17"/>
  <c r="F713" i="17"/>
  <c r="C713" i="17"/>
  <c r="G713" i="17"/>
  <c r="G671" i="20"/>
  <c r="F671" i="20"/>
  <c r="C671" i="20"/>
  <c r="I671" i="20"/>
  <c r="I630" i="22"/>
  <c r="C630" i="22"/>
  <c r="G630" i="22"/>
  <c r="F630" i="22"/>
  <c r="F535" i="15"/>
  <c r="G535" i="15"/>
  <c r="I535" i="15"/>
  <c r="C535" i="15"/>
  <c r="F488" i="20"/>
  <c r="C488" i="20"/>
  <c r="G488" i="20"/>
  <c r="I488" i="20"/>
  <c r="I463" i="22"/>
  <c r="F463" i="22"/>
  <c r="G463" i="22"/>
  <c r="C463" i="22"/>
  <c r="C365" i="15"/>
  <c r="G365" i="15"/>
  <c r="F365" i="15"/>
  <c r="I365" i="15"/>
  <c r="C330" i="20"/>
  <c r="D330" i="20" s="1"/>
  <c r="E330" i="20" s="1"/>
  <c r="I330" i="20"/>
  <c r="F330" i="20"/>
  <c r="G330" i="20"/>
  <c r="F299" i="22"/>
  <c r="G299" i="22"/>
  <c r="C299" i="22"/>
  <c r="I299" i="22"/>
  <c r="F220" i="15"/>
  <c r="G220" i="15"/>
  <c r="I220" i="15"/>
  <c r="C220" i="15"/>
  <c r="I169" i="13"/>
  <c r="C169" i="13"/>
  <c r="G169" i="13"/>
  <c r="F169" i="13"/>
  <c r="I127" i="22"/>
  <c r="C127" i="22"/>
  <c r="F127" i="22"/>
  <c r="G127" i="22"/>
  <c r="F49" i="15"/>
  <c r="G49" i="15"/>
  <c r="I49" i="15"/>
  <c r="C49" i="15"/>
  <c r="C984" i="20"/>
  <c r="D984" i="20" s="1"/>
  <c r="E984" i="20" s="1"/>
  <c r="I984" i="20"/>
  <c r="F984" i="20"/>
  <c r="G984" i="20"/>
  <c r="F825" i="22"/>
  <c r="G825" i="22"/>
  <c r="I825" i="22"/>
  <c r="C825" i="22"/>
  <c r="D825" i="22" s="1"/>
  <c r="E825" i="22" s="1"/>
  <c r="C794" i="15"/>
  <c r="D794" i="15" s="1"/>
  <c r="E794" i="15" s="1"/>
  <c r="G794" i="15"/>
  <c r="I794" i="15"/>
  <c r="F794" i="15"/>
  <c r="G955" i="20"/>
  <c r="C955" i="20"/>
  <c r="I955" i="20"/>
  <c r="F955" i="20"/>
  <c r="C757" i="22"/>
  <c r="F757" i="22"/>
  <c r="I757" i="22"/>
  <c r="G757" i="22"/>
  <c r="G702" i="15"/>
  <c r="C702" i="15"/>
  <c r="I702" i="15"/>
  <c r="F702" i="15"/>
  <c r="I616" i="20"/>
  <c r="C616" i="20"/>
  <c r="F616" i="20"/>
  <c r="G616" i="20"/>
  <c r="F551" i="22"/>
  <c r="G551" i="22"/>
  <c r="I551" i="22"/>
  <c r="C551" i="22"/>
  <c r="I494" i="15"/>
  <c r="F494" i="15"/>
  <c r="C494" i="15"/>
  <c r="G494" i="15"/>
  <c r="G495" i="15" s="1"/>
  <c r="C445" i="20"/>
  <c r="F445" i="20"/>
  <c r="I445" i="20"/>
  <c r="G445" i="20"/>
  <c r="F422" i="22"/>
  <c r="I422" i="22"/>
  <c r="G422" i="22"/>
  <c r="C422" i="22"/>
  <c r="D422" i="22" s="1"/>
  <c r="E422" i="22" s="1"/>
  <c r="F382" i="15"/>
  <c r="C382" i="15"/>
  <c r="I382" i="15"/>
  <c r="G382" i="15"/>
  <c r="G282" i="20"/>
  <c r="C282" i="20"/>
  <c r="D282" i="20" s="1"/>
  <c r="E282" i="20" s="1"/>
  <c r="I282" i="20"/>
  <c r="F282" i="20"/>
  <c r="I262" i="22"/>
  <c r="G262" i="22"/>
  <c r="C262" i="22"/>
  <c r="F262" i="22"/>
  <c r="I173" i="15"/>
  <c r="F173" i="15"/>
  <c r="C173" i="15"/>
  <c r="D173" i="15" s="1"/>
  <c r="E173" i="15" s="1"/>
  <c r="G173" i="15"/>
  <c r="G155" i="20"/>
  <c r="I155" i="20"/>
  <c r="C155" i="20"/>
  <c r="F155" i="20"/>
  <c r="F98" i="22"/>
  <c r="G98" i="22"/>
  <c r="I98" i="22"/>
  <c r="C98" i="22"/>
  <c r="C12" i="15"/>
  <c r="D12" i="15" s="1"/>
  <c r="E12" i="15" s="1"/>
  <c r="F12" i="15"/>
  <c r="G12" i="15"/>
  <c r="I12" i="15"/>
  <c r="C832" i="20"/>
  <c r="F832" i="20"/>
  <c r="G832" i="20"/>
  <c r="I832" i="20"/>
  <c r="C1016" i="22"/>
  <c r="D1016" i="22" s="1"/>
  <c r="E1016" i="22" s="1"/>
  <c r="F1016" i="22"/>
  <c r="G1016" i="22"/>
  <c r="I1016" i="22"/>
  <c r="G956" i="15"/>
  <c r="F956" i="15"/>
  <c r="I956" i="15"/>
  <c r="C956" i="15"/>
  <c r="D956" i="15" s="1"/>
  <c r="E956" i="15" s="1"/>
  <c r="F775" i="20"/>
  <c r="G775" i="20"/>
  <c r="I775" i="20"/>
  <c r="C775" i="20"/>
  <c r="C740" i="22"/>
  <c r="F740" i="22"/>
  <c r="I740" i="22"/>
  <c r="G740" i="22"/>
  <c r="I644" i="15"/>
  <c r="C644" i="15"/>
  <c r="G644" i="15"/>
  <c r="F644" i="15"/>
  <c r="F603" i="20"/>
  <c r="G603" i="20"/>
  <c r="G604" i="20" s="1"/>
  <c r="I603" i="20"/>
  <c r="C603" i="20"/>
  <c r="F555" i="22"/>
  <c r="G555" i="22"/>
  <c r="C555" i="22"/>
  <c r="I555" i="22"/>
  <c r="G458" i="13"/>
  <c r="C458" i="13"/>
  <c r="D458" i="13" s="1"/>
  <c r="E458" i="13" s="1"/>
  <c r="F458" i="13"/>
  <c r="I458" i="13"/>
  <c r="G403" i="20"/>
  <c r="C403" i="20"/>
  <c r="F403" i="20"/>
  <c r="I403" i="20"/>
  <c r="C392" i="22"/>
  <c r="F392" i="22"/>
  <c r="I392" i="22"/>
  <c r="G392" i="22"/>
  <c r="G393" i="22" s="1"/>
  <c r="G379" i="15"/>
  <c r="C379" i="15"/>
  <c r="I379" i="15"/>
  <c r="F379" i="15"/>
  <c r="F263" i="20"/>
  <c r="G263" i="20"/>
  <c r="I263" i="20"/>
  <c r="C263" i="20"/>
  <c r="I238" i="22"/>
  <c r="C238" i="22"/>
  <c r="D238" i="22" s="1"/>
  <c r="E238" i="22" s="1"/>
  <c r="F238" i="22"/>
  <c r="G238" i="22"/>
  <c r="I205" i="15"/>
  <c r="F205" i="15"/>
  <c r="G205" i="15"/>
  <c r="C205" i="15"/>
  <c r="F103" i="20"/>
  <c r="G103" i="20"/>
  <c r="I103" i="20"/>
  <c r="C103" i="20"/>
  <c r="C71" i="22"/>
  <c r="F71" i="22"/>
  <c r="G71" i="22"/>
  <c r="I71" i="22"/>
  <c r="F839" i="15"/>
  <c r="I839" i="15"/>
  <c r="G839" i="15"/>
  <c r="C839" i="15"/>
  <c r="F968" i="20"/>
  <c r="I968" i="20"/>
  <c r="C968" i="20"/>
  <c r="G968" i="20"/>
  <c r="G982" i="22"/>
  <c r="I982" i="22"/>
  <c r="C982" i="22"/>
  <c r="D982" i="22" s="1"/>
  <c r="E982" i="22" s="1"/>
  <c r="F982" i="22"/>
  <c r="F744" i="15"/>
  <c r="I744" i="15"/>
  <c r="G744" i="15"/>
  <c r="C744" i="15"/>
  <c r="C689" i="20"/>
  <c r="I689" i="20"/>
  <c r="F689" i="20"/>
  <c r="G689" i="20"/>
  <c r="I665" i="22"/>
  <c r="C665" i="22"/>
  <c r="F665" i="22"/>
  <c r="G665" i="22"/>
  <c r="F447" i="15"/>
  <c r="G447" i="15"/>
  <c r="I447" i="15"/>
  <c r="C447" i="15"/>
  <c r="F410" i="20"/>
  <c r="G410" i="20"/>
  <c r="C410" i="20"/>
  <c r="I410" i="20"/>
  <c r="G438" i="22"/>
  <c r="F438" i="22"/>
  <c r="I438" i="22"/>
  <c r="C438" i="22"/>
  <c r="C338" i="15"/>
  <c r="I338" i="15"/>
  <c r="G338" i="15"/>
  <c r="G339" i="15" s="1"/>
  <c r="F338" i="15"/>
  <c r="C243" i="20"/>
  <c r="F243" i="20"/>
  <c r="G243" i="20"/>
  <c r="G244" i="20" s="1"/>
  <c r="I243" i="20"/>
  <c r="F184" i="22"/>
  <c r="G184" i="22"/>
  <c r="I184" i="22"/>
  <c r="C184" i="22"/>
  <c r="C822" i="17"/>
  <c r="D822" i="17" s="1"/>
  <c r="E822" i="17" s="1"/>
  <c r="F822" i="17"/>
  <c r="G822" i="17"/>
  <c r="I822" i="17"/>
  <c r="G750" i="20"/>
  <c r="C750" i="20"/>
  <c r="I750" i="20"/>
  <c r="F750" i="20"/>
  <c r="I649" i="22"/>
  <c r="C649" i="22"/>
  <c r="F649" i="22"/>
  <c r="G649" i="22"/>
  <c r="I528" i="15"/>
  <c r="C528" i="15"/>
  <c r="D528" i="15" s="1"/>
  <c r="E528" i="15" s="1"/>
  <c r="F528" i="15"/>
  <c r="G528" i="15"/>
  <c r="C501" i="20"/>
  <c r="I501" i="20"/>
  <c r="F501" i="20"/>
  <c r="G501" i="20"/>
  <c r="G477" i="22"/>
  <c r="I477" i="22"/>
  <c r="C477" i="22"/>
  <c r="F477" i="22"/>
  <c r="G359" i="15"/>
  <c r="F359" i="15"/>
  <c r="I359" i="15"/>
  <c r="C359" i="15"/>
  <c r="D359" i="15" s="1"/>
  <c r="E359" i="15" s="1"/>
  <c r="G377" i="20"/>
  <c r="C377" i="20"/>
  <c r="F377" i="20"/>
  <c r="I377" i="20"/>
  <c r="G271" i="22"/>
  <c r="G272" i="22" s="1"/>
  <c r="C271" i="22"/>
  <c r="I271" i="22"/>
  <c r="F271" i="22"/>
  <c r="G178" i="15"/>
  <c r="I178" i="15"/>
  <c r="C178" i="15"/>
  <c r="D178" i="15" s="1"/>
  <c r="E178" i="15" s="1"/>
  <c r="J178" i="15"/>
  <c r="F178" i="15"/>
  <c r="F160" i="20"/>
  <c r="G160" i="20"/>
  <c r="I160" i="20"/>
  <c r="C160" i="20"/>
  <c r="I100" i="22"/>
  <c r="C100" i="22"/>
  <c r="D100" i="22" s="1"/>
  <c r="E100" i="22" s="1"/>
  <c r="F100" i="22"/>
  <c r="G100" i="22"/>
  <c r="F18" i="15"/>
  <c r="G18" i="15"/>
  <c r="I18" i="15"/>
  <c r="C18" i="15"/>
  <c r="I952" i="20"/>
  <c r="F952" i="20"/>
  <c r="C952" i="20"/>
  <c r="G952" i="20"/>
  <c r="F667" i="22"/>
  <c r="G667" i="22"/>
  <c r="I667" i="22"/>
  <c r="C667" i="22"/>
  <c r="G1021" i="15"/>
  <c r="I1021" i="15"/>
  <c r="F1021" i="15"/>
  <c r="C1021" i="15"/>
  <c r="D1021" i="15" s="1"/>
  <c r="E1021" i="15" s="1"/>
  <c r="G989" i="20"/>
  <c r="I989" i="20"/>
  <c r="F989" i="20"/>
  <c r="C989" i="20"/>
  <c r="D989" i="20" s="1"/>
  <c r="E989" i="20" s="1"/>
  <c r="F961" i="22"/>
  <c r="G961" i="22"/>
  <c r="I961" i="22"/>
  <c r="C961" i="22"/>
  <c r="F764" i="15"/>
  <c r="G764" i="15"/>
  <c r="I764" i="15"/>
  <c r="C764" i="15"/>
  <c r="C698" i="13"/>
  <c r="D698" i="13" s="1"/>
  <c r="E698" i="13" s="1"/>
  <c r="F698" i="13"/>
  <c r="G698" i="13"/>
  <c r="I698" i="13"/>
  <c r="C663" i="22"/>
  <c r="F663" i="22"/>
  <c r="G663" i="22"/>
  <c r="I663" i="22"/>
  <c r="C566" i="15"/>
  <c r="I566" i="15"/>
  <c r="F566" i="15"/>
  <c r="G566" i="15"/>
  <c r="G567" i="15" s="1"/>
  <c r="C540" i="20"/>
  <c r="F540" i="20"/>
  <c r="G540" i="20"/>
  <c r="I540" i="20"/>
  <c r="C471" i="22"/>
  <c r="F471" i="22"/>
  <c r="G471" i="22"/>
  <c r="I471" i="22"/>
  <c r="G436" i="13"/>
  <c r="F436" i="13"/>
  <c r="I436" i="13"/>
  <c r="C436" i="13"/>
  <c r="I342" i="20"/>
  <c r="F342" i="20"/>
  <c r="G342" i="20"/>
  <c r="C342" i="20"/>
  <c r="I322" i="22"/>
  <c r="G322" i="22"/>
  <c r="C322" i="22"/>
  <c r="F322" i="22"/>
  <c r="F232" i="15"/>
  <c r="G232" i="15"/>
  <c r="I232" i="15"/>
  <c r="C232" i="15"/>
  <c r="I194" i="20"/>
  <c r="C194" i="20"/>
  <c r="F194" i="20"/>
  <c r="G194" i="20"/>
  <c r="F210" i="22"/>
  <c r="G210" i="22"/>
  <c r="I210" i="22"/>
  <c r="C210" i="22"/>
  <c r="F76" i="15"/>
  <c r="G76" i="15"/>
  <c r="I76" i="15"/>
  <c r="C76" i="15"/>
  <c r="F27" i="20"/>
  <c r="G27" i="20"/>
  <c r="I27" i="20"/>
  <c r="C27" i="20"/>
  <c r="G799" i="22"/>
  <c r="C799" i="22"/>
  <c r="F799" i="22"/>
  <c r="I799" i="22"/>
  <c r="G844" i="15"/>
  <c r="I844" i="15"/>
  <c r="F844" i="15"/>
  <c r="C844" i="15"/>
  <c r="D844" i="15" s="1"/>
  <c r="E844" i="15" s="1"/>
  <c r="C812" i="20"/>
  <c r="F812" i="20"/>
  <c r="G812" i="20"/>
  <c r="I812" i="20"/>
  <c r="F804" i="22"/>
  <c r="G804" i="22"/>
  <c r="I804" i="22"/>
  <c r="C804" i="22"/>
  <c r="G950" i="15"/>
  <c r="C950" i="15"/>
  <c r="D950" i="15" s="1"/>
  <c r="E950" i="15" s="1"/>
  <c r="F950" i="15"/>
  <c r="I950" i="15"/>
  <c r="G766" i="20"/>
  <c r="F766" i="20"/>
  <c r="I766" i="20"/>
  <c r="C766" i="20"/>
  <c r="D766" i="20" s="1"/>
  <c r="E766" i="20" s="1"/>
  <c r="F690" i="22"/>
  <c r="C690" i="22"/>
  <c r="G690" i="22"/>
  <c r="I690" i="22"/>
  <c r="C624" i="15"/>
  <c r="D624" i="15" s="1"/>
  <c r="E624" i="15" s="1"/>
  <c r="I624" i="15"/>
  <c r="F624" i="15"/>
  <c r="G624" i="15"/>
  <c r="F560" i="20"/>
  <c r="G560" i="20"/>
  <c r="C560" i="20"/>
  <c r="I560" i="20"/>
  <c r="G526" i="22"/>
  <c r="I526" i="22"/>
  <c r="C526" i="22"/>
  <c r="D526" i="22" s="1"/>
  <c r="E526" i="22" s="1"/>
  <c r="F526" i="22"/>
  <c r="G475" i="15"/>
  <c r="I475" i="15"/>
  <c r="F475" i="15"/>
  <c r="C475" i="15"/>
  <c r="C416" i="20"/>
  <c r="D416" i="20" s="1"/>
  <c r="E416" i="20" s="1"/>
  <c r="I416" i="20"/>
  <c r="G416" i="20"/>
  <c r="F416" i="20"/>
  <c r="C349" i="22"/>
  <c r="F349" i="22"/>
  <c r="G349" i="22"/>
  <c r="I349" i="22"/>
  <c r="G295" i="13"/>
  <c r="I295" i="13"/>
  <c r="C295" i="13"/>
  <c r="F295" i="13"/>
  <c r="G274" i="20"/>
  <c r="C274" i="20"/>
  <c r="I274" i="20"/>
  <c r="F274" i="20"/>
  <c r="C147" i="22"/>
  <c r="F147" i="22"/>
  <c r="I147" i="22"/>
  <c r="G147" i="22"/>
  <c r="I138" i="13"/>
  <c r="C138" i="13"/>
  <c r="F138" i="13"/>
  <c r="G138" i="13"/>
  <c r="C42" i="20"/>
  <c r="F42" i="20"/>
  <c r="G42" i="20"/>
  <c r="I42" i="20"/>
  <c r="I758" i="15"/>
  <c r="F758" i="15"/>
  <c r="G758" i="15"/>
  <c r="C758" i="15"/>
  <c r="D758" i="15" s="1"/>
  <c r="E758" i="15" s="1"/>
  <c r="I588" i="20"/>
  <c r="C588" i="20"/>
  <c r="F588" i="20"/>
  <c r="G588" i="20"/>
  <c r="G516" i="22"/>
  <c r="I516" i="22"/>
  <c r="C516" i="22"/>
  <c r="F516" i="22"/>
  <c r="F386" i="15"/>
  <c r="G386" i="15"/>
  <c r="I386" i="15"/>
  <c r="C386" i="15"/>
  <c r="D386" i="15" s="1"/>
  <c r="E386" i="15" s="1"/>
  <c r="G99" i="20"/>
  <c r="I99" i="20"/>
  <c r="C99" i="20"/>
  <c r="D99" i="20" s="1"/>
  <c r="E99" i="20" s="1"/>
  <c r="F99" i="20"/>
  <c r="G836" i="22"/>
  <c r="I836" i="22"/>
  <c r="C836" i="22"/>
  <c r="F836" i="22"/>
  <c r="F682" i="15"/>
  <c r="G682" i="15"/>
  <c r="I682" i="15"/>
  <c r="C682" i="15"/>
  <c r="F610" i="20"/>
  <c r="G610" i="20"/>
  <c r="I610" i="20"/>
  <c r="C610" i="20"/>
  <c r="C523" i="22"/>
  <c r="F523" i="22"/>
  <c r="G523" i="22"/>
  <c r="G524" i="22" s="1"/>
  <c r="I523" i="22"/>
  <c r="G268" i="13"/>
  <c r="I268" i="13"/>
  <c r="C268" i="13"/>
  <c r="D268" i="13" s="1"/>
  <c r="E268" i="13" s="1"/>
  <c r="F268" i="13"/>
  <c r="C227" i="20"/>
  <c r="G227" i="20"/>
  <c r="I227" i="20"/>
  <c r="F227" i="20"/>
  <c r="G800" i="21"/>
  <c r="I800" i="21"/>
  <c r="C800" i="21"/>
  <c r="F800" i="21"/>
  <c r="C542" i="17"/>
  <c r="F542" i="17"/>
  <c r="I542" i="17"/>
  <c r="G542" i="17"/>
  <c r="I290" i="13"/>
  <c r="G290" i="13"/>
  <c r="C290" i="13"/>
  <c r="F290" i="13"/>
  <c r="F196" i="21"/>
  <c r="G196" i="21"/>
  <c r="I196" i="21"/>
  <c r="C196" i="21"/>
  <c r="D196" i="21" s="1"/>
  <c r="E196" i="21" s="1"/>
  <c r="C31" i="17"/>
  <c r="G31" i="17"/>
  <c r="I31" i="17"/>
  <c r="F31" i="17"/>
  <c r="G87" i="13"/>
  <c r="I87" i="13"/>
  <c r="C87" i="13"/>
  <c r="F87" i="13"/>
  <c r="G159" i="21"/>
  <c r="I159" i="21"/>
  <c r="C159" i="21"/>
  <c r="F159" i="21"/>
  <c r="I675" i="15"/>
  <c r="G675" i="15"/>
  <c r="F675" i="15"/>
  <c r="C675" i="15"/>
  <c r="F763" i="13"/>
  <c r="C763" i="13"/>
  <c r="G763" i="13"/>
  <c r="I763" i="13"/>
  <c r="I412" i="21"/>
  <c r="C412" i="21"/>
  <c r="G412" i="21"/>
  <c r="F412" i="21"/>
  <c r="C202" i="17"/>
  <c r="D202" i="17" s="1"/>
  <c r="E202" i="17" s="1"/>
  <c r="F202" i="17"/>
  <c r="G202" i="17"/>
  <c r="I202" i="17"/>
  <c r="F797" i="13"/>
  <c r="I797" i="13"/>
  <c r="C797" i="13"/>
  <c r="G797" i="13"/>
  <c r="F425" i="21"/>
  <c r="I425" i="21"/>
  <c r="G425" i="21"/>
  <c r="C425" i="21"/>
  <c r="D425" i="21" s="1"/>
  <c r="E425" i="21" s="1"/>
  <c r="F835" i="20"/>
  <c r="G835" i="20"/>
  <c r="I835" i="20"/>
  <c r="C835" i="20"/>
  <c r="C987" i="22"/>
  <c r="F987" i="22"/>
  <c r="G987" i="22"/>
  <c r="I987" i="22"/>
  <c r="I1052" i="15"/>
  <c r="C1052" i="15"/>
  <c r="F1052" i="15"/>
  <c r="G1052" i="15"/>
  <c r="G1053" i="15" s="1"/>
  <c r="F743" i="20"/>
  <c r="C743" i="20"/>
  <c r="G743" i="20"/>
  <c r="I743" i="20"/>
  <c r="F696" i="22"/>
  <c r="G696" i="22"/>
  <c r="I696" i="22"/>
  <c r="C696" i="22"/>
  <c r="G609" i="15"/>
  <c r="I609" i="15"/>
  <c r="C609" i="15"/>
  <c r="F609" i="15"/>
  <c r="C557" i="20"/>
  <c r="D557" i="20" s="1"/>
  <c r="E557" i="20" s="1"/>
  <c r="G557" i="20"/>
  <c r="I557" i="20"/>
  <c r="F557" i="20"/>
  <c r="F538" i="22"/>
  <c r="G538" i="22"/>
  <c r="G539" i="22" s="1"/>
  <c r="I538" i="22"/>
  <c r="C538" i="22"/>
  <c r="G406" i="15"/>
  <c r="C406" i="15"/>
  <c r="F406" i="15"/>
  <c r="I406" i="15"/>
  <c r="F428" i="20"/>
  <c r="G428" i="20"/>
  <c r="C428" i="20"/>
  <c r="I428" i="20"/>
  <c r="G340" i="22"/>
  <c r="I340" i="22"/>
  <c r="F340" i="22"/>
  <c r="C340" i="22"/>
  <c r="I286" i="15"/>
  <c r="F286" i="15"/>
  <c r="G286" i="15"/>
  <c r="C286" i="15"/>
  <c r="C241" i="20"/>
  <c r="F241" i="20"/>
  <c r="I241" i="20"/>
  <c r="G241" i="20"/>
  <c r="C192" i="22"/>
  <c r="G192" i="22"/>
  <c r="F192" i="22"/>
  <c r="I192" i="22"/>
  <c r="C121" i="15"/>
  <c r="G121" i="15"/>
  <c r="I121" i="15"/>
  <c r="F121" i="15"/>
  <c r="C74" i="20"/>
  <c r="F74" i="20"/>
  <c r="G74" i="20"/>
  <c r="I74" i="20"/>
  <c r="C25" i="22"/>
  <c r="F25" i="22"/>
  <c r="G25" i="22"/>
  <c r="I25" i="22"/>
  <c r="F810" i="17"/>
  <c r="G810" i="17"/>
  <c r="I810" i="17"/>
  <c r="C810" i="17"/>
  <c r="I802" i="20"/>
  <c r="C802" i="20"/>
  <c r="G802" i="20"/>
  <c r="F802" i="20"/>
  <c r="C999" i="22"/>
  <c r="F999" i="22"/>
  <c r="G999" i="22"/>
  <c r="I999" i="22"/>
  <c r="F747" i="17"/>
  <c r="G747" i="17"/>
  <c r="I747" i="17"/>
  <c r="C747" i="17"/>
  <c r="F678" i="20"/>
  <c r="I678" i="20"/>
  <c r="C678" i="20"/>
  <c r="G678" i="20"/>
  <c r="C685" i="22"/>
  <c r="F685" i="22"/>
  <c r="G685" i="22"/>
  <c r="I685" i="22"/>
  <c r="G549" i="15"/>
  <c r="F549" i="15"/>
  <c r="I549" i="15"/>
  <c r="C549" i="15"/>
  <c r="G533" i="20"/>
  <c r="I533" i="20"/>
  <c r="C533" i="20"/>
  <c r="F533" i="20"/>
  <c r="C497" i="22"/>
  <c r="F497" i="22"/>
  <c r="G497" i="22"/>
  <c r="I497" i="22"/>
  <c r="I395" i="15"/>
  <c r="G395" i="15"/>
  <c r="F395" i="15"/>
  <c r="C395" i="15"/>
  <c r="F347" i="13"/>
  <c r="G347" i="13"/>
  <c r="C347" i="13"/>
  <c r="D347" i="13" s="1"/>
  <c r="E347" i="13" s="1"/>
  <c r="I347" i="13"/>
  <c r="C356" i="22"/>
  <c r="F356" i="22"/>
  <c r="G356" i="22"/>
  <c r="I356" i="22"/>
  <c r="C259" i="15"/>
  <c r="D259" i="15" s="1"/>
  <c r="E259" i="15" s="1"/>
  <c r="F259" i="15"/>
  <c r="G259" i="15"/>
  <c r="I259" i="15"/>
  <c r="C162" i="13"/>
  <c r="F162" i="13"/>
  <c r="G162" i="13"/>
  <c r="I162" i="13"/>
  <c r="G187" i="22"/>
  <c r="I187" i="22"/>
  <c r="C187" i="22"/>
  <c r="F187" i="22"/>
  <c r="F85" i="15"/>
  <c r="G85" i="15"/>
  <c r="I85" i="15"/>
  <c r="C85" i="15"/>
  <c r="C41" i="13"/>
  <c r="F41" i="13"/>
  <c r="G41" i="13"/>
  <c r="I41" i="13"/>
  <c r="F1023" i="22"/>
  <c r="G1023" i="22"/>
  <c r="I1023" i="22"/>
  <c r="C1023" i="22"/>
  <c r="D1023" i="22" s="1"/>
  <c r="E1023" i="22" s="1"/>
  <c r="F808" i="15"/>
  <c r="C808" i="15"/>
  <c r="I808" i="15"/>
  <c r="G808" i="15"/>
  <c r="F788" i="20"/>
  <c r="C788" i="20"/>
  <c r="I788" i="20"/>
  <c r="G788" i="20"/>
  <c r="C995" i="22"/>
  <c r="F995" i="22"/>
  <c r="G995" i="22"/>
  <c r="I995" i="22"/>
  <c r="F712" i="15"/>
  <c r="G712" i="15"/>
  <c r="I712" i="15"/>
  <c r="C712" i="15"/>
  <c r="I670" i="20"/>
  <c r="F670" i="20"/>
  <c r="G670" i="20"/>
  <c r="C670" i="20"/>
  <c r="D670" i="20" s="1"/>
  <c r="E670" i="20" s="1"/>
  <c r="C629" i="22"/>
  <c r="F629" i="22"/>
  <c r="G629" i="22"/>
  <c r="I629" i="22"/>
  <c r="C530" i="15"/>
  <c r="D530" i="15" s="1"/>
  <c r="E530" i="15" s="1"/>
  <c r="G530" i="15"/>
  <c r="I530" i="15"/>
  <c r="F530" i="15"/>
  <c r="I487" i="20"/>
  <c r="C487" i="20"/>
  <c r="F487" i="20"/>
  <c r="G487" i="20"/>
  <c r="G462" i="22"/>
  <c r="I462" i="22"/>
  <c r="F462" i="22"/>
  <c r="C462" i="22"/>
  <c r="F354" i="15"/>
  <c r="G354" i="15"/>
  <c r="I354" i="15"/>
  <c r="C354" i="15"/>
  <c r="D354" i="15" s="1"/>
  <c r="E354" i="15" s="1"/>
  <c r="C329" i="20"/>
  <c r="F329" i="20"/>
  <c r="I329" i="20"/>
  <c r="G329" i="20"/>
  <c r="I304" i="22"/>
  <c r="F304" i="22"/>
  <c r="C304" i="22"/>
  <c r="G304" i="22"/>
  <c r="C152" i="15"/>
  <c r="F152" i="15"/>
  <c r="G152" i="15"/>
  <c r="I152" i="15"/>
  <c r="C168" i="20"/>
  <c r="D168" i="20" s="1"/>
  <c r="E168" i="20" s="1"/>
  <c r="F168" i="20"/>
  <c r="G168" i="20"/>
  <c r="I168" i="20"/>
  <c r="C126" i="22"/>
  <c r="F126" i="22"/>
  <c r="G126" i="22"/>
  <c r="I126" i="22"/>
  <c r="C36" i="15"/>
  <c r="D36" i="15" s="1"/>
  <c r="E36" i="15" s="1"/>
  <c r="F36" i="15"/>
  <c r="G36" i="15"/>
  <c r="I36" i="15"/>
  <c r="I996" i="20"/>
  <c r="F996" i="20"/>
  <c r="G996" i="20"/>
  <c r="C996" i="20"/>
  <c r="G824" i="22"/>
  <c r="F824" i="22"/>
  <c r="C824" i="22"/>
  <c r="I824" i="22"/>
  <c r="C964" i="17"/>
  <c r="F964" i="17"/>
  <c r="G964" i="17"/>
  <c r="I964" i="17"/>
  <c r="I981" i="20"/>
  <c r="F981" i="20"/>
  <c r="G981" i="20"/>
  <c r="C981" i="20"/>
  <c r="I756" i="22"/>
  <c r="C756" i="22"/>
  <c r="F756" i="22"/>
  <c r="G756" i="22"/>
  <c r="C701" i="17"/>
  <c r="G701" i="17"/>
  <c r="I701" i="17"/>
  <c r="F701" i="17"/>
  <c r="F639" i="20"/>
  <c r="G639" i="20"/>
  <c r="G640" i="20" s="1"/>
  <c r="C639" i="20"/>
  <c r="I639" i="20"/>
  <c r="C550" i="22"/>
  <c r="G550" i="22"/>
  <c r="I550" i="22"/>
  <c r="F550" i="22"/>
  <c r="C492" i="15"/>
  <c r="D492" i="15" s="1"/>
  <c r="E492" i="15" s="1"/>
  <c r="I492" i="15"/>
  <c r="F492" i="15"/>
  <c r="G492" i="15"/>
  <c r="I451" i="20"/>
  <c r="C451" i="20"/>
  <c r="D451" i="20" s="1"/>
  <c r="E451" i="20" s="1"/>
  <c r="F451" i="20"/>
  <c r="G451" i="20"/>
  <c r="G421" i="22"/>
  <c r="I421" i="22"/>
  <c r="F421" i="22"/>
  <c r="C421" i="22"/>
  <c r="F336" i="15"/>
  <c r="G336" i="15"/>
  <c r="I336" i="15"/>
  <c r="C336" i="15"/>
  <c r="F281" i="13"/>
  <c r="G281" i="13"/>
  <c r="I281" i="13"/>
  <c r="C281" i="13"/>
  <c r="F254" i="22"/>
  <c r="I254" i="22"/>
  <c r="C254" i="22"/>
  <c r="D254" i="22" s="1"/>
  <c r="E254" i="22" s="1"/>
  <c r="G254" i="22"/>
  <c r="F145" i="15"/>
  <c r="G145" i="15"/>
  <c r="I145" i="15"/>
  <c r="C145" i="15"/>
  <c r="G154" i="20"/>
  <c r="I154" i="20"/>
  <c r="C154" i="20"/>
  <c r="F154" i="20"/>
  <c r="G114" i="22"/>
  <c r="I114" i="22"/>
  <c r="C114" i="22"/>
  <c r="F114" i="22"/>
  <c r="C11" i="15"/>
  <c r="G11" i="15"/>
  <c r="I11" i="15"/>
  <c r="F11" i="15"/>
  <c r="I831" i="20"/>
  <c r="F831" i="20"/>
  <c r="G831" i="20"/>
  <c r="C831" i="20"/>
  <c r="G1015" i="22"/>
  <c r="I1015" i="22"/>
  <c r="C1015" i="22"/>
  <c r="F1015" i="22"/>
  <c r="F785" i="15"/>
  <c r="G785" i="15"/>
  <c r="I785" i="15"/>
  <c r="C785" i="15"/>
  <c r="G759" i="20"/>
  <c r="C759" i="20"/>
  <c r="F759" i="20"/>
  <c r="I759" i="20"/>
  <c r="I739" i="22"/>
  <c r="C739" i="22"/>
  <c r="F739" i="22"/>
  <c r="G739" i="22"/>
  <c r="G650" i="15"/>
  <c r="I650" i="15"/>
  <c r="F650" i="15"/>
  <c r="C650" i="15"/>
  <c r="F601" i="20"/>
  <c r="G601" i="20"/>
  <c r="C601" i="20"/>
  <c r="D601" i="20" s="1"/>
  <c r="E601" i="20" s="1"/>
  <c r="I601" i="20"/>
  <c r="G590" i="22"/>
  <c r="C590" i="22"/>
  <c r="F590" i="22"/>
  <c r="I590" i="22"/>
  <c r="C457" i="15"/>
  <c r="F457" i="15"/>
  <c r="G457" i="15"/>
  <c r="I457" i="15"/>
  <c r="C431" i="20"/>
  <c r="I431" i="20"/>
  <c r="F431" i="20"/>
  <c r="G431" i="20"/>
  <c r="G432" i="20" s="1"/>
  <c r="I389" i="22"/>
  <c r="C389" i="22"/>
  <c r="F389" i="22"/>
  <c r="G389" i="22"/>
  <c r="F378" i="15"/>
  <c r="I378" i="15"/>
  <c r="G378" i="15"/>
  <c r="C378" i="15"/>
  <c r="C255" i="20"/>
  <c r="G255" i="20"/>
  <c r="I255" i="20"/>
  <c r="F255" i="20"/>
  <c r="I237" i="22"/>
  <c r="C237" i="22"/>
  <c r="F237" i="22"/>
  <c r="G237" i="22"/>
  <c r="I101" i="15"/>
  <c r="F101" i="15"/>
  <c r="C101" i="15"/>
  <c r="G101" i="15"/>
  <c r="F19" i="20"/>
  <c r="G19" i="20"/>
  <c r="I19" i="20"/>
  <c r="C19" i="20"/>
  <c r="G1006" i="22"/>
  <c r="C1006" i="22"/>
  <c r="F1006" i="22"/>
  <c r="I1006" i="22"/>
  <c r="F613" i="15"/>
  <c r="G613" i="15"/>
  <c r="G614" i="15" s="1"/>
  <c r="I613" i="15"/>
  <c r="I614" i="15" s="1"/>
  <c r="C613" i="15"/>
  <c r="I568" i="20"/>
  <c r="F568" i="20"/>
  <c r="G568" i="20"/>
  <c r="G569" i="20" s="1"/>
  <c r="C568" i="20"/>
  <c r="F541" i="22"/>
  <c r="C541" i="22"/>
  <c r="G541" i="22"/>
  <c r="I541" i="22"/>
  <c r="F409" i="15"/>
  <c r="I409" i="15"/>
  <c r="G409" i="15"/>
  <c r="C409" i="15"/>
  <c r="D409" i="15" s="1"/>
  <c r="E409" i="15" s="1"/>
  <c r="C369" i="20"/>
  <c r="F369" i="20"/>
  <c r="I369" i="20"/>
  <c r="G369" i="20"/>
  <c r="F334" i="22"/>
  <c r="I334" i="22"/>
  <c r="G334" i="22"/>
  <c r="C334" i="22"/>
  <c r="G252" i="15"/>
  <c r="I252" i="15"/>
  <c r="F252" i="15"/>
  <c r="C252" i="15"/>
  <c r="F225" i="20"/>
  <c r="C225" i="20"/>
  <c r="G225" i="20"/>
  <c r="I225" i="20"/>
  <c r="F144" i="22"/>
  <c r="G144" i="22"/>
  <c r="I144" i="22"/>
  <c r="C144" i="22"/>
  <c r="I112" i="15"/>
  <c r="F112" i="15"/>
  <c r="G112" i="15"/>
  <c r="C112" i="15"/>
  <c r="D112" i="15" s="1"/>
  <c r="E112" i="15" s="1"/>
  <c r="G57" i="13"/>
  <c r="I57" i="13"/>
  <c r="C57" i="13"/>
  <c r="F57" i="13"/>
  <c r="C838" i="22"/>
  <c r="F838" i="22"/>
  <c r="G838" i="22"/>
  <c r="I838" i="22"/>
  <c r="I626" i="15"/>
  <c r="F626" i="15"/>
  <c r="G626" i="15"/>
  <c r="C626" i="15"/>
  <c r="F829" i="20"/>
  <c r="I829" i="20"/>
  <c r="C829" i="20"/>
  <c r="D829" i="20" s="1"/>
  <c r="E829" i="20" s="1"/>
  <c r="G829" i="20"/>
  <c r="F1013" i="22"/>
  <c r="C1013" i="22"/>
  <c r="G1013" i="22"/>
  <c r="I1013" i="22"/>
  <c r="F783" i="15"/>
  <c r="G783" i="15"/>
  <c r="I783" i="15"/>
  <c r="C783" i="15"/>
  <c r="D783" i="15" s="1"/>
  <c r="E783" i="15" s="1"/>
  <c r="I647" i="20"/>
  <c r="F647" i="20"/>
  <c r="C647" i="20"/>
  <c r="G647" i="20"/>
  <c r="G648" i="20" s="1"/>
  <c r="C426" i="22"/>
  <c r="D426" i="22" s="1"/>
  <c r="E426" i="22" s="1"/>
  <c r="F426" i="22"/>
  <c r="G426" i="22"/>
  <c r="I426" i="22"/>
  <c r="G177" i="20"/>
  <c r="I177" i="20"/>
  <c r="C177" i="20"/>
  <c r="F177" i="20"/>
  <c r="C17" i="20"/>
  <c r="F17" i="20"/>
  <c r="G17" i="20"/>
  <c r="I17" i="20"/>
  <c r="F988" i="22"/>
  <c r="C988" i="22"/>
  <c r="D988" i="22" s="1"/>
  <c r="E988" i="22" s="1"/>
  <c r="I988" i="22"/>
  <c r="G988" i="22"/>
  <c r="I193" i="15"/>
  <c r="F193" i="15"/>
  <c r="G193" i="15"/>
  <c r="C193" i="15"/>
  <c r="F637" i="20"/>
  <c r="C637" i="20"/>
  <c r="D637" i="20" s="1"/>
  <c r="E637" i="20" s="1"/>
  <c r="I637" i="20"/>
  <c r="G637" i="20"/>
  <c r="C705" i="22"/>
  <c r="F705" i="22"/>
  <c r="G705" i="22"/>
  <c r="I705" i="22"/>
  <c r="G72" i="10"/>
  <c r="G47" i="10"/>
  <c r="G97" i="10"/>
  <c r="G49" i="10"/>
  <c r="G18" i="8"/>
  <c r="G70" i="6"/>
  <c r="G62" i="10"/>
  <c r="G64" i="6"/>
  <c r="G42" i="10"/>
  <c r="G63" i="6"/>
  <c r="G85" i="10"/>
  <c r="G53" i="10"/>
  <c r="G28" i="6"/>
  <c r="G12" i="8"/>
  <c r="E95" i="10"/>
  <c r="I95" i="10"/>
  <c r="G96" i="6"/>
  <c r="G50" i="16"/>
  <c r="G10" i="10"/>
  <c r="G32" i="14"/>
  <c r="G51" i="12"/>
  <c r="G47" i="12"/>
  <c r="G11" i="14"/>
  <c r="G58" i="12"/>
  <c r="G52" i="16"/>
  <c r="G87" i="14"/>
  <c r="G54" i="16"/>
  <c r="G64" i="12"/>
  <c r="G85" i="16"/>
  <c r="G23" i="12"/>
  <c r="G24" i="12" s="1"/>
  <c r="G17" i="14"/>
  <c r="G49" i="12"/>
  <c r="F1019" i="13"/>
  <c r="G1019" i="13"/>
  <c r="I1019" i="13"/>
  <c r="C1019" i="13"/>
  <c r="G161" i="21"/>
  <c r="I161" i="21"/>
  <c r="C161" i="21"/>
  <c r="F161" i="21"/>
  <c r="C944" i="15"/>
  <c r="F944" i="15"/>
  <c r="I944" i="15"/>
  <c r="G944" i="15"/>
  <c r="I697" i="20"/>
  <c r="C697" i="20"/>
  <c r="F697" i="20"/>
  <c r="G697" i="20"/>
  <c r="F407" i="21"/>
  <c r="G407" i="21"/>
  <c r="C407" i="21"/>
  <c r="I407" i="21"/>
  <c r="C122" i="17"/>
  <c r="D122" i="17" s="1"/>
  <c r="E122" i="17" s="1"/>
  <c r="F122" i="17"/>
  <c r="G122" i="17"/>
  <c r="I122" i="17"/>
  <c r="C26" i="13"/>
  <c r="F26" i="13"/>
  <c r="G26" i="13"/>
  <c r="I26" i="13"/>
  <c r="I54" i="21"/>
  <c r="C54" i="21"/>
  <c r="F54" i="21"/>
  <c r="G54" i="21"/>
  <c r="C515" i="17"/>
  <c r="F515" i="17"/>
  <c r="I515" i="17"/>
  <c r="G515" i="17"/>
  <c r="G454" i="15"/>
  <c r="F454" i="15"/>
  <c r="I454" i="15"/>
  <c r="C454" i="15"/>
  <c r="D454" i="15" s="1"/>
  <c r="E454" i="15" s="1"/>
  <c r="C176" i="21"/>
  <c r="F176" i="21"/>
  <c r="G176" i="21"/>
  <c r="I176" i="21"/>
  <c r="F990" i="13"/>
  <c r="G990" i="13"/>
  <c r="I990" i="13"/>
  <c r="C990" i="13"/>
  <c r="D990" i="13" s="1"/>
  <c r="E990" i="13" s="1"/>
  <c r="I827" i="21"/>
  <c r="G827" i="21"/>
  <c r="C827" i="21"/>
  <c r="D827" i="21" s="1"/>
  <c r="E827" i="21" s="1"/>
  <c r="F827" i="21"/>
  <c r="F796" i="17"/>
  <c r="G796" i="17"/>
  <c r="I796" i="17"/>
  <c r="C796" i="17"/>
  <c r="C781" i="13"/>
  <c r="G781" i="13"/>
  <c r="F781" i="13"/>
  <c r="I781" i="13"/>
  <c r="F736" i="21"/>
  <c r="I736" i="21"/>
  <c r="C736" i="21"/>
  <c r="G736" i="21"/>
  <c r="I704" i="17"/>
  <c r="C704" i="17"/>
  <c r="D704" i="17" s="1"/>
  <c r="E704" i="17" s="1"/>
  <c r="F704" i="17"/>
  <c r="G704" i="17"/>
  <c r="G618" i="13"/>
  <c r="F618" i="13"/>
  <c r="I618" i="13"/>
  <c r="C618" i="13"/>
  <c r="D618" i="13" s="1"/>
  <c r="E618" i="13" s="1"/>
  <c r="F577" i="21"/>
  <c r="I577" i="21"/>
  <c r="C577" i="21"/>
  <c r="G577" i="21"/>
  <c r="G424" i="17"/>
  <c r="C424" i="17"/>
  <c r="D424" i="17" s="1"/>
  <c r="E424" i="17" s="1"/>
  <c r="F424" i="17"/>
  <c r="I424" i="17"/>
  <c r="G314" i="20"/>
  <c r="F314" i="20"/>
  <c r="I314" i="20"/>
  <c r="C314" i="20"/>
  <c r="F384" i="21"/>
  <c r="G384" i="21"/>
  <c r="C384" i="21"/>
  <c r="I384" i="21"/>
  <c r="C267" i="17"/>
  <c r="F267" i="17"/>
  <c r="G267" i="17"/>
  <c r="I267" i="17"/>
  <c r="I175" i="13"/>
  <c r="G175" i="13"/>
  <c r="C175" i="13"/>
  <c r="D175" i="13" s="1"/>
  <c r="E175" i="13" s="1"/>
  <c r="F175" i="13"/>
  <c r="F157" i="21"/>
  <c r="G157" i="21"/>
  <c r="I157" i="21"/>
  <c r="C157" i="21"/>
  <c r="C66" i="17"/>
  <c r="D66" i="17" s="1"/>
  <c r="E66" i="17" s="1"/>
  <c r="F66" i="17"/>
  <c r="I66" i="17"/>
  <c r="G66" i="17"/>
  <c r="G14" i="20"/>
  <c r="I14" i="20"/>
  <c r="C14" i="20"/>
  <c r="F14" i="20"/>
  <c r="I834" i="21"/>
  <c r="C834" i="21"/>
  <c r="F834" i="21"/>
  <c r="G834" i="21"/>
  <c r="C986" i="13"/>
  <c r="D986" i="13" s="1"/>
  <c r="E986" i="13" s="1"/>
  <c r="G986" i="13"/>
  <c r="F986" i="13"/>
  <c r="I986" i="13"/>
  <c r="I958" i="13"/>
  <c r="F958" i="13"/>
  <c r="G958" i="13"/>
  <c r="C958" i="13"/>
  <c r="F773" i="21"/>
  <c r="C773" i="21"/>
  <c r="G773" i="21"/>
  <c r="I773" i="21"/>
  <c r="F695" i="15"/>
  <c r="C695" i="15"/>
  <c r="I695" i="15"/>
  <c r="G695" i="15"/>
  <c r="F645" i="13"/>
  <c r="C645" i="13"/>
  <c r="I645" i="13"/>
  <c r="G645" i="13"/>
  <c r="F606" i="21"/>
  <c r="G606" i="21"/>
  <c r="I606" i="21"/>
  <c r="C606" i="21"/>
  <c r="C510" i="17"/>
  <c r="F510" i="17"/>
  <c r="G510" i="17"/>
  <c r="I510" i="17"/>
  <c r="G468" i="20"/>
  <c r="C468" i="20"/>
  <c r="I468" i="20"/>
  <c r="F468" i="20"/>
  <c r="G405" i="21"/>
  <c r="I405" i="21"/>
  <c r="C405" i="21"/>
  <c r="F405" i="21"/>
  <c r="F363" i="17"/>
  <c r="G363" i="17"/>
  <c r="I363" i="17"/>
  <c r="C363" i="17"/>
  <c r="D363" i="17" s="1"/>
  <c r="E363" i="17" s="1"/>
  <c r="F319" i="13"/>
  <c r="G319" i="13"/>
  <c r="I319" i="13"/>
  <c r="C319" i="13"/>
  <c r="I285" i="21"/>
  <c r="C285" i="21"/>
  <c r="F285" i="21"/>
  <c r="G285" i="21"/>
  <c r="I191" i="17"/>
  <c r="C191" i="17"/>
  <c r="F191" i="17"/>
  <c r="G191" i="17"/>
  <c r="C207" i="13"/>
  <c r="F207" i="13"/>
  <c r="G207" i="13"/>
  <c r="I207" i="13"/>
  <c r="F118" i="21"/>
  <c r="G118" i="21"/>
  <c r="I118" i="21"/>
  <c r="C118" i="21"/>
  <c r="I22" i="17"/>
  <c r="C22" i="17"/>
  <c r="D22" i="17" s="1"/>
  <c r="E22" i="17" s="1"/>
  <c r="F22" i="17"/>
  <c r="G22" i="17"/>
  <c r="F841" i="13"/>
  <c r="G841" i="13"/>
  <c r="I841" i="13"/>
  <c r="C841" i="13"/>
  <c r="G970" i="21"/>
  <c r="F970" i="21"/>
  <c r="C970" i="21"/>
  <c r="I970" i="21"/>
  <c r="C786" i="17"/>
  <c r="G786" i="17"/>
  <c r="I786" i="17"/>
  <c r="F786" i="17"/>
  <c r="G779" i="13"/>
  <c r="I779" i="13"/>
  <c r="C779" i="13"/>
  <c r="F779" i="13"/>
  <c r="F746" i="21"/>
  <c r="G746" i="21"/>
  <c r="I746" i="21"/>
  <c r="C746" i="21"/>
  <c r="G660" i="17"/>
  <c r="I660" i="17"/>
  <c r="C660" i="17"/>
  <c r="F660" i="17"/>
  <c r="C633" i="13"/>
  <c r="G633" i="13"/>
  <c r="G634" i="13" s="1"/>
  <c r="I633" i="13"/>
  <c r="F633" i="13"/>
  <c r="C548" i="21"/>
  <c r="I548" i="21"/>
  <c r="G548" i="21"/>
  <c r="F548" i="21"/>
  <c r="F496" i="17"/>
  <c r="G496" i="17"/>
  <c r="I496" i="17"/>
  <c r="C496" i="17"/>
  <c r="I473" i="13"/>
  <c r="G473" i="13"/>
  <c r="G474" i="13" s="1"/>
  <c r="F473" i="13"/>
  <c r="C473" i="13"/>
  <c r="I429" i="21"/>
  <c r="F429" i="21"/>
  <c r="G429" i="21"/>
  <c r="C429" i="21"/>
  <c r="G325" i="17"/>
  <c r="F325" i="17"/>
  <c r="C325" i="17"/>
  <c r="D325" i="17" s="1"/>
  <c r="I325" i="17"/>
  <c r="F292" i="13"/>
  <c r="G292" i="13"/>
  <c r="I292" i="13"/>
  <c r="C292" i="13"/>
  <c r="F258" i="21"/>
  <c r="C258" i="21"/>
  <c r="G258" i="21"/>
  <c r="I258" i="21"/>
  <c r="C186" i="17"/>
  <c r="F186" i="17"/>
  <c r="G186" i="17"/>
  <c r="I186" i="17"/>
  <c r="I131" i="13"/>
  <c r="C131" i="13"/>
  <c r="F131" i="13"/>
  <c r="G131" i="13"/>
  <c r="C84" i="21"/>
  <c r="F84" i="21"/>
  <c r="G84" i="21"/>
  <c r="I84" i="21"/>
  <c r="G1022" i="15"/>
  <c r="F1022" i="15"/>
  <c r="I1022" i="15"/>
  <c r="C1022" i="15"/>
  <c r="G816" i="13"/>
  <c r="I816" i="13"/>
  <c r="C816" i="13"/>
  <c r="F816" i="13"/>
  <c r="G807" i="21"/>
  <c r="I807" i="21"/>
  <c r="C807" i="21"/>
  <c r="F807" i="21"/>
  <c r="F994" i="15"/>
  <c r="G994" i="15"/>
  <c r="C994" i="15"/>
  <c r="I994" i="15"/>
  <c r="I767" i="13"/>
  <c r="G767" i="13"/>
  <c r="C767" i="13"/>
  <c r="F767" i="13"/>
  <c r="G711" i="21"/>
  <c r="I711" i="21"/>
  <c r="C711" i="21"/>
  <c r="F711" i="21"/>
  <c r="C628" i="17"/>
  <c r="G628" i="17"/>
  <c r="F628" i="17"/>
  <c r="I628" i="17"/>
  <c r="I564" i="13"/>
  <c r="F564" i="13"/>
  <c r="G564" i="13"/>
  <c r="C564" i="13"/>
  <c r="G521" i="21"/>
  <c r="I521" i="21"/>
  <c r="C521" i="21"/>
  <c r="F521" i="21"/>
  <c r="C479" i="17"/>
  <c r="G479" i="17"/>
  <c r="F479" i="17"/>
  <c r="I479" i="17"/>
  <c r="C397" i="13"/>
  <c r="F397" i="13"/>
  <c r="I397" i="13"/>
  <c r="G397" i="13"/>
  <c r="C353" i="21"/>
  <c r="D353" i="21" s="1"/>
  <c r="E353" i="21" s="1"/>
  <c r="F353" i="21"/>
  <c r="I353" i="21"/>
  <c r="G353" i="21"/>
  <c r="C303" i="17"/>
  <c r="F303" i="17"/>
  <c r="G303" i="17"/>
  <c r="I303" i="17"/>
  <c r="C261" i="13"/>
  <c r="D261" i="13" s="1"/>
  <c r="E261" i="13" s="1"/>
  <c r="F261" i="13"/>
  <c r="G261" i="13"/>
  <c r="I261" i="13"/>
  <c r="C151" i="21"/>
  <c r="F151" i="21"/>
  <c r="G151" i="21"/>
  <c r="I151" i="21"/>
  <c r="C135" i="17"/>
  <c r="F135" i="17"/>
  <c r="G135" i="17"/>
  <c r="I135" i="17"/>
  <c r="F91" i="13"/>
  <c r="G91" i="13"/>
  <c r="C91" i="13"/>
  <c r="I91" i="13"/>
  <c r="G38" i="21"/>
  <c r="G39" i="21" s="1"/>
  <c r="I38" i="21"/>
  <c r="C38" i="21"/>
  <c r="F38" i="21"/>
  <c r="F823" i="17"/>
  <c r="G823" i="17"/>
  <c r="I823" i="17"/>
  <c r="C823" i="17"/>
  <c r="C1007" i="13"/>
  <c r="F1007" i="13"/>
  <c r="G1007" i="13"/>
  <c r="I1007" i="13"/>
  <c r="I793" i="21"/>
  <c r="C793" i="21"/>
  <c r="F793" i="21"/>
  <c r="G793" i="21"/>
  <c r="I734" i="17"/>
  <c r="F734" i="17"/>
  <c r="C734" i="17"/>
  <c r="G734" i="17"/>
  <c r="G718" i="13"/>
  <c r="I718" i="13"/>
  <c r="C718" i="13"/>
  <c r="F718" i="13"/>
  <c r="F700" i="21"/>
  <c r="I700" i="21"/>
  <c r="C700" i="21"/>
  <c r="G700" i="21"/>
  <c r="I574" i="17"/>
  <c r="F574" i="17"/>
  <c r="C574" i="17"/>
  <c r="G574" i="17"/>
  <c r="C582" i="13"/>
  <c r="I582" i="13"/>
  <c r="F582" i="13"/>
  <c r="G582" i="13"/>
  <c r="F491" i="21"/>
  <c r="I491" i="21"/>
  <c r="C491" i="21"/>
  <c r="G491" i="21"/>
  <c r="C420" i="17"/>
  <c r="I420" i="17"/>
  <c r="G420" i="17"/>
  <c r="F420" i="17"/>
  <c r="F370" i="13"/>
  <c r="C370" i="13"/>
  <c r="G370" i="13"/>
  <c r="I370" i="13"/>
  <c r="C335" i="21"/>
  <c r="F335" i="21"/>
  <c r="G335" i="21"/>
  <c r="I335" i="21"/>
  <c r="G253" i="17"/>
  <c r="F253" i="17"/>
  <c r="C253" i="17"/>
  <c r="I253" i="17"/>
  <c r="F213" i="13"/>
  <c r="G213" i="13"/>
  <c r="C213" i="13"/>
  <c r="I213" i="13"/>
  <c r="C172" i="21"/>
  <c r="F172" i="21"/>
  <c r="G172" i="21"/>
  <c r="I172" i="21"/>
  <c r="C113" i="17"/>
  <c r="G113" i="17"/>
  <c r="I113" i="17"/>
  <c r="F113" i="17"/>
  <c r="I60" i="20"/>
  <c r="C60" i="20"/>
  <c r="F60" i="20"/>
  <c r="G60" i="20"/>
  <c r="F10" i="21"/>
  <c r="G10" i="21"/>
  <c r="C10" i="21"/>
  <c r="I10" i="21"/>
  <c r="G677" i="15"/>
  <c r="I677" i="15"/>
  <c r="F677" i="15"/>
  <c r="C677" i="15"/>
  <c r="G600" i="13"/>
  <c r="C600" i="13"/>
  <c r="I600" i="13"/>
  <c r="F600" i="13"/>
  <c r="G589" i="21"/>
  <c r="C589" i="21"/>
  <c r="I589" i="21"/>
  <c r="F589" i="21"/>
  <c r="I456" i="17"/>
  <c r="C456" i="17"/>
  <c r="F456" i="17"/>
  <c r="G456" i="17"/>
  <c r="F434" i="13"/>
  <c r="G434" i="13"/>
  <c r="I434" i="13"/>
  <c r="C434" i="13"/>
  <c r="F351" i="21"/>
  <c r="I351" i="21"/>
  <c r="C351" i="21"/>
  <c r="D351" i="21" s="1"/>
  <c r="E351" i="21" s="1"/>
  <c r="G351" i="21"/>
  <c r="C297" i="17"/>
  <c r="D297" i="17" s="1"/>
  <c r="E297" i="17" s="1"/>
  <c r="F297" i="17"/>
  <c r="G297" i="17"/>
  <c r="I297" i="17"/>
  <c r="C246" i="20"/>
  <c r="G246" i="20"/>
  <c r="F246" i="20"/>
  <c r="I246" i="20"/>
  <c r="I149" i="21"/>
  <c r="C149" i="21"/>
  <c r="F149" i="21"/>
  <c r="G149" i="21"/>
  <c r="C139" i="17"/>
  <c r="D139" i="17" s="1"/>
  <c r="E139" i="17" s="1"/>
  <c r="F139" i="17"/>
  <c r="G139" i="17"/>
  <c r="I139" i="17"/>
  <c r="C89" i="20"/>
  <c r="F89" i="20"/>
  <c r="G89" i="20"/>
  <c r="I89" i="20"/>
  <c r="F44" i="21"/>
  <c r="G44" i="21"/>
  <c r="C44" i="21"/>
  <c r="I44" i="21"/>
  <c r="F732" i="15"/>
  <c r="I732" i="15"/>
  <c r="G732" i="15"/>
  <c r="C732" i="15"/>
  <c r="I437" i="20"/>
  <c r="F437" i="20"/>
  <c r="G437" i="20"/>
  <c r="C437" i="20"/>
  <c r="G821" i="21"/>
  <c r="I821" i="21"/>
  <c r="C821" i="21"/>
  <c r="F821" i="21"/>
  <c r="C792" i="17"/>
  <c r="D792" i="17" s="1"/>
  <c r="E792" i="17" s="1"/>
  <c r="F792" i="17"/>
  <c r="G792" i="17"/>
  <c r="I792" i="17"/>
  <c r="I979" i="13"/>
  <c r="C979" i="13"/>
  <c r="G979" i="13"/>
  <c r="F979" i="13"/>
  <c r="G755" i="21"/>
  <c r="I755" i="21"/>
  <c r="C755" i="21"/>
  <c r="F755" i="21"/>
  <c r="F674" i="17"/>
  <c r="G674" i="17"/>
  <c r="I674" i="17"/>
  <c r="C674" i="17"/>
  <c r="I636" i="13"/>
  <c r="G636" i="13"/>
  <c r="F636" i="13"/>
  <c r="C636" i="13"/>
  <c r="F572" i="21"/>
  <c r="I572" i="21"/>
  <c r="C572" i="21"/>
  <c r="G572" i="21"/>
  <c r="F483" i="17"/>
  <c r="G483" i="17"/>
  <c r="I483" i="17"/>
  <c r="C483" i="17"/>
  <c r="G442" i="13"/>
  <c r="F442" i="13"/>
  <c r="I442" i="13"/>
  <c r="C442" i="13"/>
  <c r="I402" i="21"/>
  <c r="F402" i="21"/>
  <c r="G402" i="21"/>
  <c r="C402" i="21"/>
  <c r="G333" i="17"/>
  <c r="I333" i="17"/>
  <c r="C333" i="17"/>
  <c r="D333" i="17" s="1"/>
  <c r="E333" i="17" s="1"/>
  <c r="F333" i="17"/>
  <c r="F279" i="13"/>
  <c r="G279" i="13"/>
  <c r="C279" i="13"/>
  <c r="I279" i="13"/>
  <c r="G251" i="21"/>
  <c r="I251" i="21"/>
  <c r="C251" i="21"/>
  <c r="F251" i="21"/>
  <c r="G111" i="17"/>
  <c r="I111" i="17"/>
  <c r="C111" i="17"/>
  <c r="F111" i="17"/>
  <c r="I828" i="13"/>
  <c r="C828" i="13"/>
  <c r="F828" i="13"/>
  <c r="G828" i="13"/>
  <c r="G315" i="15"/>
  <c r="F315" i="15"/>
  <c r="I315" i="15"/>
  <c r="C315" i="15"/>
  <c r="I67" i="21"/>
  <c r="C67" i="21"/>
  <c r="F67" i="21"/>
  <c r="G67" i="21"/>
  <c r="I586" i="13"/>
  <c r="F586" i="13"/>
  <c r="G586" i="13"/>
  <c r="C586" i="13"/>
  <c r="D586" i="13" s="1"/>
  <c r="E586" i="13" s="1"/>
  <c r="C453" i="21"/>
  <c r="D453" i="21" s="1"/>
  <c r="E453" i="21" s="1"/>
  <c r="F453" i="21"/>
  <c r="G453" i="21"/>
  <c r="I453" i="21"/>
  <c r="I729" i="17"/>
  <c r="C729" i="17"/>
  <c r="F729" i="17"/>
  <c r="G729" i="17"/>
  <c r="C652" i="13"/>
  <c r="F652" i="13"/>
  <c r="G652" i="13"/>
  <c r="G653" i="13" s="1"/>
  <c r="I652" i="13"/>
  <c r="C587" i="21"/>
  <c r="G587" i="21"/>
  <c r="F587" i="21"/>
  <c r="I587" i="21"/>
  <c r="C819" i="17"/>
  <c r="F819" i="17"/>
  <c r="G819" i="17"/>
  <c r="I819" i="17"/>
  <c r="I1004" i="13"/>
  <c r="C1004" i="13"/>
  <c r="F1004" i="13"/>
  <c r="G1004" i="13"/>
  <c r="I975" i="21"/>
  <c r="F975" i="21"/>
  <c r="C975" i="21"/>
  <c r="G975" i="21"/>
  <c r="I714" i="17"/>
  <c r="G714" i="17"/>
  <c r="C714" i="17"/>
  <c r="F714" i="17"/>
  <c r="G672" i="13"/>
  <c r="F672" i="13"/>
  <c r="C672" i="13"/>
  <c r="I672" i="13"/>
  <c r="C641" i="21"/>
  <c r="F641" i="21"/>
  <c r="I641" i="21"/>
  <c r="G641" i="21"/>
  <c r="G642" i="21" s="1"/>
  <c r="C536" i="17"/>
  <c r="G536" i="17"/>
  <c r="I536" i="17"/>
  <c r="F536" i="17"/>
  <c r="F489" i="13"/>
  <c r="I489" i="13"/>
  <c r="G489" i="13"/>
  <c r="C489" i="13"/>
  <c r="C464" i="21"/>
  <c r="G464" i="21"/>
  <c r="F464" i="21"/>
  <c r="I464" i="21"/>
  <c r="C331" i="17"/>
  <c r="F331" i="17"/>
  <c r="G331" i="17"/>
  <c r="I331" i="17"/>
  <c r="G300" i="13"/>
  <c r="F300" i="13"/>
  <c r="I300" i="13"/>
  <c r="C300" i="13"/>
  <c r="D300" i="13" s="1"/>
  <c r="E300" i="13" s="1"/>
  <c r="C249" i="21"/>
  <c r="G249" i="21"/>
  <c r="F249" i="21"/>
  <c r="I249" i="21"/>
  <c r="C170" i="17"/>
  <c r="D170" i="17" s="1"/>
  <c r="E170" i="17" s="1"/>
  <c r="I170" i="17"/>
  <c r="G170" i="17"/>
  <c r="F170" i="17"/>
  <c r="F200" i="20"/>
  <c r="G200" i="20"/>
  <c r="I200" i="20"/>
  <c r="C200" i="20"/>
  <c r="C52" i="21"/>
  <c r="F52" i="21"/>
  <c r="G52" i="21"/>
  <c r="I52" i="21"/>
  <c r="G826" i="15"/>
  <c r="I826" i="15"/>
  <c r="F826" i="15"/>
  <c r="C826" i="15"/>
  <c r="D826" i="15" s="1"/>
  <c r="E826" i="15" s="1"/>
  <c r="G1010" i="13"/>
  <c r="I1010" i="13"/>
  <c r="C1010" i="13"/>
  <c r="F1010" i="13"/>
  <c r="I795" i="21"/>
  <c r="G795" i="21"/>
  <c r="C795" i="21"/>
  <c r="F795" i="21"/>
  <c r="G735" i="15"/>
  <c r="I735" i="15"/>
  <c r="C735" i="15"/>
  <c r="D735" i="15" s="1"/>
  <c r="E735" i="15" s="1"/>
  <c r="F735" i="15"/>
  <c r="C721" i="13"/>
  <c r="G721" i="13"/>
  <c r="I721" i="13"/>
  <c r="F721" i="13"/>
  <c r="C703" i="21"/>
  <c r="F703" i="21"/>
  <c r="I703" i="21"/>
  <c r="G703" i="21"/>
  <c r="F575" i="17"/>
  <c r="G575" i="17"/>
  <c r="C575" i="17"/>
  <c r="I575" i="17"/>
  <c r="F585" i="15"/>
  <c r="I585" i="15"/>
  <c r="G585" i="15"/>
  <c r="C585" i="15"/>
  <c r="C484" i="21"/>
  <c r="G484" i="21"/>
  <c r="F484" i="21"/>
  <c r="I484" i="21"/>
  <c r="F423" i="17"/>
  <c r="G423" i="17"/>
  <c r="I423" i="17"/>
  <c r="C423" i="17"/>
  <c r="C313" i="13"/>
  <c r="G313" i="13"/>
  <c r="I313" i="13"/>
  <c r="F313" i="13"/>
  <c r="I383" i="21"/>
  <c r="G383" i="21"/>
  <c r="C383" i="21"/>
  <c r="F383" i="21"/>
  <c r="F276" i="17"/>
  <c r="G276" i="17"/>
  <c r="G277" i="17" s="1"/>
  <c r="I276" i="17"/>
  <c r="C276" i="17"/>
  <c r="C218" i="13"/>
  <c r="F218" i="13"/>
  <c r="G218" i="13"/>
  <c r="G219" i="13" s="1"/>
  <c r="I218" i="13"/>
  <c r="G174" i="21"/>
  <c r="I174" i="21"/>
  <c r="C174" i="21"/>
  <c r="D174" i="21" s="1"/>
  <c r="E174" i="21" s="1"/>
  <c r="F174" i="21"/>
  <c r="F115" i="15"/>
  <c r="G115" i="15"/>
  <c r="I115" i="15"/>
  <c r="C115" i="15"/>
  <c r="D115" i="15" s="1"/>
  <c r="E115" i="15" s="1"/>
  <c r="G65" i="20"/>
  <c r="I65" i="20"/>
  <c r="C65" i="20"/>
  <c r="F65" i="20"/>
  <c r="C13" i="21"/>
  <c r="F13" i="21"/>
  <c r="G13" i="21"/>
  <c r="I13" i="21"/>
  <c r="C1017" i="17"/>
  <c r="F1017" i="17"/>
  <c r="G1017" i="17"/>
  <c r="I1017" i="17"/>
  <c r="G997" i="13"/>
  <c r="C997" i="13"/>
  <c r="D997" i="13" s="1"/>
  <c r="E997" i="13" s="1"/>
  <c r="F997" i="13"/>
  <c r="I997" i="13"/>
  <c r="F957" i="21"/>
  <c r="G957" i="21"/>
  <c r="I957" i="21"/>
  <c r="C957" i="21"/>
  <c r="C741" i="17"/>
  <c r="F741" i="17"/>
  <c r="G741" i="17"/>
  <c r="I741" i="17"/>
  <c r="G694" i="13"/>
  <c r="I694" i="13"/>
  <c r="C694" i="13"/>
  <c r="D694" i="13" s="1"/>
  <c r="E694" i="13" s="1"/>
  <c r="F694" i="13"/>
  <c r="G654" i="21"/>
  <c r="G655" i="21" s="1"/>
  <c r="I654" i="21"/>
  <c r="C654" i="21"/>
  <c r="F654" i="21"/>
  <c r="I556" i="17"/>
  <c r="C556" i="17"/>
  <c r="F556" i="17"/>
  <c r="G556" i="17"/>
  <c r="G513" i="20"/>
  <c r="C513" i="20"/>
  <c r="D513" i="20" s="1"/>
  <c r="E513" i="20" s="1"/>
  <c r="F513" i="20"/>
  <c r="I513" i="20"/>
  <c r="C459" i="21"/>
  <c r="D459" i="21" s="1"/>
  <c r="E459" i="21" s="1"/>
  <c r="G459" i="21"/>
  <c r="I459" i="21"/>
  <c r="F459" i="21"/>
  <c r="C390" i="17"/>
  <c r="D390" i="17" s="1"/>
  <c r="E390" i="17" s="1"/>
  <c r="I390" i="17"/>
  <c r="G390" i="17"/>
  <c r="F390" i="17"/>
  <c r="C362" i="20"/>
  <c r="I362" i="20"/>
  <c r="F362" i="20"/>
  <c r="G362" i="20"/>
  <c r="C380" i="21"/>
  <c r="I380" i="21"/>
  <c r="G380" i="21"/>
  <c r="F380" i="21"/>
  <c r="G239" i="17"/>
  <c r="I239" i="17"/>
  <c r="C239" i="17"/>
  <c r="F239" i="17"/>
  <c r="F181" i="13"/>
  <c r="G181" i="13"/>
  <c r="I181" i="13"/>
  <c r="J181" i="13"/>
  <c r="C181" i="13"/>
  <c r="C206" i="21"/>
  <c r="F206" i="21"/>
  <c r="G206" i="21"/>
  <c r="I206" i="21"/>
  <c r="C72" i="17"/>
  <c r="F72" i="17"/>
  <c r="G72" i="17"/>
  <c r="I72" i="17"/>
  <c r="I21" i="13"/>
  <c r="C21" i="13"/>
  <c r="F21" i="13"/>
  <c r="G21" i="13"/>
  <c r="I840" i="21"/>
  <c r="G840" i="21"/>
  <c r="C840" i="21"/>
  <c r="D840" i="21" s="1"/>
  <c r="E840" i="21" s="1"/>
  <c r="F840" i="21"/>
  <c r="F801" i="13"/>
  <c r="I801" i="13"/>
  <c r="G801" i="13"/>
  <c r="C801" i="13"/>
  <c r="C983" i="13"/>
  <c r="F983" i="13"/>
  <c r="G983" i="13"/>
  <c r="I983" i="13"/>
  <c r="I948" i="21"/>
  <c r="C948" i="21"/>
  <c r="F948" i="21"/>
  <c r="G948" i="21"/>
  <c r="G706" i="17"/>
  <c r="F706" i="17"/>
  <c r="C706" i="17"/>
  <c r="I706" i="17"/>
  <c r="G683" i="13"/>
  <c r="F683" i="13"/>
  <c r="C683" i="13"/>
  <c r="I683" i="13"/>
  <c r="F621" i="21"/>
  <c r="I621" i="21"/>
  <c r="C621" i="21"/>
  <c r="G621" i="21"/>
  <c r="I543" i="17"/>
  <c r="C543" i="17"/>
  <c r="F543" i="17"/>
  <c r="G543" i="17"/>
  <c r="C466" i="13"/>
  <c r="G466" i="13"/>
  <c r="G467" i="13" s="1"/>
  <c r="F466" i="13"/>
  <c r="I466" i="13"/>
  <c r="G413" i="21"/>
  <c r="I413" i="21"/>
  <c r="C413" i="21"/>
  <c r="F413" i="21"/>
  <c r="G345" i="17"/>
  <c r="C345" i="17"/>
  <c r="F345" i="17"/>
  <c r="I345" i="17"/>
  <c r="G324" i="15"/>
  <c r="F324" i="15"/>
  <c r="C324" i="15"/>
  <c r="I324" i="15"/>
  <c r="C291" i="21"/>
  <c r="F291" i="21"/>
  <c r="G291" i="21"/>
  <c r="I291" i="21"/>
  <c r="C197" i="17"/>
  <c r="F197" i="17"/>
  <c r="I197" i="17"/>
  <c r="G197" i="17"/>
  <c r="F185" i="20"/>
  <c r="G185" i="20"/>
  <c r="I185" i="20"/>
  <c r="C185" i="20"/>
  <c r="C130" i="21"/>
  <c r="F130" i="21"/>
  <c r="G130" i="21"/>
  <c r="I130" i="21"/>
  <c r="C32" i="17"/>
  <c r="F32" i="17"/>
  <c r="G32" i="17"/>
  <c r="I32" i="17"/>
  <c r="F847" i="15"/>
  <c r="G847" i="15"/>
  <c r="I847" i="15"/>
  <c r="C847" i="15"/>
  <c r="D847" i="15" s="1"/>
  <c r="E847" i="15" s="1"/>
  <c r="F815" i="21"/>
  <c r="I815" i="21"/>
  <c r="C815" i="21"/>
  <c r="G815" i="21"/>
  <c r="C963" i="17"/>
  <c r="G963" i="17"/>
  <c r="I963" i="17"/>
  <c r="F963" i="17"/>
  <c r="F978" i="15"/>
  <c r="G978" i="15"/>
  <c r="I978" i="15"/>
  <c r="C978" i="15"/>
  <c r="C751" i="21"/>
  <c r="F751" i="21"/>
  <c r="G751" i="21"/>
  <c r="I751" i="21"/>
  <c r="G627" i="17"/>
  <c r="F627" i="17"/>
  <c r="C627" i="17"/>
  <c r="I627" i="17"/>
  <c r="G529" i="13"/>
  <c r="C529" i="13"/>
  <c r="D529" i="13" s="1"/>
  <c r="E529" i="13" s="1"/>
  <c r="I529" i="13"/>
  <c r="F529" i="13"/>
  <c r="I482" i="21"/>
  <c r="C482" i="21"/>
  <c r="F482" i="21"/>
  <c r="G482" i="21"/>
  <c r="C396" i="17"/>
  <c r="F396" i="17"/>
  <c r="G396" i="17"/>
  <c r="I396" i="17"/>
  <c r="C352" i="20"/>
  <c r="D352" i="20" s="1"/>
  <c r="E352" i="20" s="1"/>
  <c r="G352" i="20"/>
  <c r="F352" i="20"/>
  <c r="I352" i="20"/>
  <c r="I308" i="21"/>
  <c r="C308" i="21"/>
  <c r="F308" i="21"/>
  <c r="G308" i="21"/>
  <c r="G309" i="21" s="1"/>
  <c r="C166" i="17"/>
  <c r="G166" i="17"/>
  <c r="I166" i="17"/>
  <c r="F166" i="17"/>
  <c r="C134" i="13"/>
  <c r="F134" i="13"/>
  <c r="G134" i="13"/>
  <c r="I134" i="13"/>
  <c r="G35" i="21"/>
  <c r="I35" i="21"/>
  <c r="C35" i="21"/>
  <c r="F35" i="21"/>
  <c r="F946" i="17"/>
  <c r="G946" i="17"/>
  <c r="I946" i="17"/>
  <c r="C946" i="17"/>
  <c r="D946" i="17" s="1"/>
  <c r="E946" i="17" s="1"/>
  <c r="G664" i="13"/>
  <c r="I664" i="13"/>
  <c r="F664" i="13"/>
  <c r="C664" i="13"/>
  <c r="G573" i="21"/>
  <c r="I573" i="21"/>
  <c r="F573" i="21"/>
  <c r="C573" i="21"/>
  <c r="F504" i="17"/>
  <c r="G504" i="17"/>
  <c r="I504" i="17"/>
  <c r="C504" i="17"/>
  <c r="F443" i="20"/>
  <c r="C443" i="20"/>
  <c r="I443" i="20"/>
  <c r="G443" i="20"/>
  <c r="G419" i="21"/>
  <c r="F419" i="21"/>
  <c r="I419" i="21"/>
  <c r="C419" i="21"/>
  <c r="D419" i="21" s="1"/>
  <c r="E419" i="21" s="1"/>
  <c r="F323" i="17"/>
  <c r="G323" i="17"/>
  <c r="I323" i="17"/>
  <c r="C323" i="17"/>
  <c r="D323" i="17" s="1"/>
  <c r="E323" i="17" s="1"/>
  <c r="F289" i="20"/>
  <c r="I289" i="20"/>
  <c r="C289" i="20"/>
  <c r="G289" i="20"/>
  <c r="C233" i="21"/>
  <c r="F233" i="21"/>
  <c r="I233" i="21"/>
  <c r="G233" i="21"/>
  <c r="I183" i="17"/>
  <c r="C183" i="17"/>
  <c r="F183" i="17"/>
  <c r="G183" i="17"/>
  <c r="C119" i="20"/>
  <c r="F119" i="20"/>
  <c r="G119" i="20"/>
  <c r="I119" i="20"/>
  <c r="F77" i="21"/>
  <c r="G77" i="21"/>
  <c r="C77" i="21"/>
  <c r="I77" i="21"/>
  <c r="F805" i="15"/>
  <c r="I805" i="15"/>
  <c r="G805" i="15"/>
  <c r="C805" i="15"/>
  <c r="D805" i="15" s="1"/>
  <c r="E805" i="15" s="1"/>
  <c r="F688" i="13"/>
  <c r="C688" i="13"/>
  <c r="G688" i="13"/>
  <c r="I688" i="13"/>
  <c r="G845" i="21"/>
  <c r="I845" i="21"/>
  <c r="F845" i="21"/>
  <c r="C845" i="21"/>
  <c r="C967" i="17"/>
  <c r="D967" i="17" s="1"/>
  <c r="E967" i="17" s="1"/>
  <c r="I967" i="17"/>
  <c r="F967" i="17"/>
  <c r="G967" i="17"/>
  <c r="C1002" i="13"/>
  <c r="F1002" i="13"/>
  <c r="G1002" i="13"/>
  <c r="I1002" i="13"/>
  <c r="C951" i="21"/>
  <c r="F951" i="21"/>
  <c r="I951" i="21"/>
  <c r="G951" i="21"/>
  <c r="C680" i="17"/>
  <c r="F680" i="17"/>
  <c r="G680" i="17"/>
  <c r="I680" i="17"/>
  <c r="F666" i="13"/>
  <c r="G666" i="13"/>
  <c r="C666" i="13"/>
  <c r="I666" i="13"/>
  <c r="G625" i="21"/>
  <c r="I625" i="21"/>
  <c r="C625" i="21"/>
  <c r="F625" i="21"/>
  <c r="F527" i="17"/>
  <c r="G527" i="17"/>
  <c r="I527" i="17"/>
  <c r="C527" i="17"/>
  <c r="I500" i="13"/>
  <c r="C500" i="13"/>
  <c r="D500" i="13" s="1"/>
  <c r="E500" i="13" s="1"/>
  <c r="F500" i="13"/>
  <c r="G500" i="13"/>
  <c r="C476" i="21"/>
  <c r="G476" i="21"/>
  <c r="I476" i="21"/>
  <c r="F476" i="21"/>
  <c r="F350" i="17"/>
  <c r="C350" i="17"/>
  <c r="D350" i="17" s="1"/>
  <c r="E350" i="17" s="1"/>
  <c r="I350" i="17"/>
  <c r="G350" i="17"/>
  <c r="I311" i="13"/>
  <c r="G311" i="13"/>
  <c r="C311" i="13"/>
  <c r="F311" i="13"/>
  <c r="F296" i="21"/>
  <c r="C296" i="21"/>
  <c r="G296" i="21"/>
  <c r="I296" i="21"/>
  <c r="C148" i="17"/>
  <c r="D148" i="17" s="1"/>
  <c r="E148" i="17" s="1"/>
  <c r="F148" i="17"/>
  <c r="I148" i="17"/>
  <c r="G148" i="17"/>
  <c r="F164" i="13"/>
  <c r="G164" i="13"/>
  <c r="I164" i="13"/>
  <c r="C164" i="13"/>
  <c r="F133" i="21"/>
  <c r="G133" i="21"/>
  <c r="I133" i="21"/>
  <c r="C133" i="21"/>
  <c r="C43" i="17"/>
  <c r="F43" i="17"/>
  <c r="G43" i="17"/>
  <c r="I43" i="17"/>
  <c r="F809" i="13"/>
  <c r="G809" i="13"/>
  <c r="I809" i="13"/>
  <c r="C809" i="13"/>
  <c r="F765" i="21"/>
  <c r="G765" i="21"/>
  <c r="I765" i="21"/>
  <c r="C765" i="21"/>
  <c r="G820" i="17"/>
  <c r="C820" i="17"/>
  <c r="F820" i="17"/>
  <c r="I820" i="17"/>
  <c r="C1005" i="13"/>
  <c r="F1005" i="13"/>
  <c r="G1005" i="13"/>
  <c r="I1005" i="13"/>
  <c r="F791" i="21"/>
  <c r="I791" i="21"/>
  <c r="C791" i="21"/>
  <c r="G791" i="21"/>
  <c r="C754" i="17"/>
  <c r="F754" i="17"/>
  <c r="I754" i="17"/>
  <c r="G754" i="17"/>
  <c r="G715" i="13"/>
  <c r="F715" i="13"/>
  <c r="I715" i="13"/>
  <c r="C715" i="13"/>
  <c r="G673" i="21"/>
  <c r="I673" i="21"/>
  <c r="C673" i="21"/>
  <c r="F673" i="21"/>
  <c r="C595" i="17"/>
  <c r="F595" i="17"/>
  <c r="G595" i="17"/>
  <c r="I595" i="17"/>
  <c r="F580" i="13"/>
  <c r="G580" i="13"/>
  <c r="C580" i="13"/>
  <c r="I580" i="13"/>
  <c r="I506" i="21"/>
  <c r="F506" i="21"/>
  <c r="C506" i="21"/>
  <c r="G506" i="21"/>
  <c r="G507" i="21" s="1"/>
  <c r="C401" i="17"/>
  <c r="G401" i="17"/>
  <c r="I401" i="17"/>
  <c r="F401" i="17"/>
  <c r="F367" i="20"/>
  <c r="C367" i="20"/>
  <c r="I367" i="20"/>
  <c r="G367" i="20"/>
  <c r="F332" i="21"/>
  <c r="G332" i="21"/>
  <c r="C332" i="21"/>
  <c r="I332" i="21"/>
  <c r="C250" i="17"/>
  <c r="F250" i="17"/>
  <c r="G250" i="17"/>
  <c r="I250" i="17"/>
  <c r="G222" i="20"/>
  <c r="I222" i="20"/>
  <c r="C222" i="20"/>
  <c r="F222" i="20"/>
  <c r="C171" i="21"/>
  <c r="F171" i="21"/>
  <c r="G171" i="21"/>
  <c r="I171" i="21"/>
  <c r="G321" i="15"/>
  <c r="F321" i="15"/>
  <c r="I321" i="15"/>
  <c r="C321" i="15"/>
  <c r="G287" i="20"/>
  <c r="I287" i="20"/>
  <c r="F287" i="20"/>
  <c r="C287" i="20"/>
  <c r="C143" i="20"/>
  <c r="F143" i="20"/>
  <c r="G143" i="20"/>
  <c r="I143" i="20"/>
  <c r="G1012" i="22"/>
  <c r="I1012" i="22"/>
  <c r="C1012" i="22"/>
  <c r="F1012" i="22"/>
  <c r="F790" i="20"/>
  <c r="G790" i="20"/>
  <c r="C790" i="20"/>
  <c r="I790" i="20"/>
  <c r="F400" i="22"/>
  <c r="C400" i="22"/>
  <c r="G400" i="22"/>
  <c r="I400" i="22"/>
  <c r="I668" i="15"/>
  <c r="G668" i="15"/>
  <c r="F668" i="15"/>
  <c r="C668" i="15"/>
  <c r="G563" i="20"/>
  <c r="I563" i="20"/>
  <c r="C563" i="20"/>
  <c r="F563" i="20"/>
  <c r="F327" i="22"/>
  <c r="I327" i="22"/>
  <c r="G327" i="22"/>
  <c r="C327" i="22"/>
  <c r="D327" i="22" s="1"/>
  <c r="E327" i="22" s="1"/>
  <c r="F90" i="15"/>
  <c r="G90" i="15"/>
  <c r="I90" i="15"/>
  <c r="C90" i="15"/>
  <c r="I201" i="20"/>
  <c r="C201" i="20"/>
  <c r="F201" i="20"/>
  <c r="G201" i="20"/>
  <c r="C110" i="22"/>
  <c r="F110" i="22"/>
  <c r="G110" i="22"/>
  <c r="I110" i="22"/>
  <c r="E95" i="16"/>
  <c r="I95" i="16"/>
  <c r="E94" i="16"/>
  <c r="I94" i="16"/>
  <c r="C761" i="22"/>
  <c r="F761" i="22"/>
  <c r="G761" i="22"/>
  <c r="G762" i="22" s="1"/>
  <c r="I761" i="22"/>
  <c r="F552" i="15"/>
  <c r="I552" i="15"/>
  <c r="G552" i="15"/>
  <c r="C552" i="15"/>
  <c r="D552" i="15" s="1"/>
  <c r="E552" i="15" s="1"/>
  <c r="G316" i="13"/>
  <c r="C316" i="13"/>
  <c r="I316" i="13"/>
  <c r="F316" i="13"/>
  <c r="C376" i="22"/>
  <c r="F376" i="22"/>
  <c r="I376" i="22"/>
  <c r="G376" i="22"/>
  <c r="C68" i="15"/>
  <c r="D68" i="15" s="1"/>
  <c r="E68" i="15" s="1"/>
  <c r="F68" i="15"/>
  <c r="G68" i="15"/>
  <c r="I68" i="15"/>
  <c r="F1020" i="20"/>
  <c r="G1020" i="20"/>
  <c r="C1020" i="20"/>
  <c r="I1020" i="20"/>
  <c r="G558" i="22"/>
  <c r="I558" i="22"/>
  <c r="C558" i="22"/>
  <c r="F558" i="22"/>
  <c r="I75" i="15"/>
  <c r="F75" i="15"/>
  <c r="G75" i="15"/>
  <c r="C75" i="15"/>
  <c r="C770" i="20"/>
  <c r="D770" i="20" s="1"/>
  <c r="E770" i="20" s="1"/>
  <c r="I770" i="20"/>
  <c r="F770" i="20"/>
  <c r="G770" i="20"/>
  <c r="G737" i="22"/>
  <c r="C737" i="22"/>
  <c r="F737" i="22"/>
  <c r="I737" i="22"/>
  <c r="I15" i="15"/>
  <c r="F15" i="15"/>
  <c r="G15" i="15"/>
  <c r="C15" i="15"/>
  <c r="D15" i="15" s="1"/>
  <c r="E15" i="15" s="1"/>
  <c r="E95" i="8"/>
  <c r="I95" i="8"/>
  <c r="F843" i="17"/>
  <c r="G843" i="17"/>
  <c r="I843" i="17"/>
  <c r="C843" i="17"/>
  <c r="I811" i="13"/>
  <c r="C811" i="13"/>
  <c r="F811" i="13"/>
  <c r="G811" i="13"/>
  <c r="C803" i="21"/>
  <c r="I803" i="21"/>
  <c r="F803" i="21"/>
  <c r="G803" i="21"/>
  <c r="F949" i="17"/>
  <c r="I949" i="17"/>
  <c r="C949" i="17"/>
  <c r="D949" i="17" s="1"/>
  <c r="E949" i="17" s="1"/>
  <c r="G949" i="17"/>
  <c r="G748" i="13"/>
  <c r="I748" i="13"/>
  <c r="F748" i="13"/>
  <c r="C748" i="13"/>
  <c r="C679" i="21"/>
  <c r="F679" i="21"/>
  <c r="I679" i="21"/>
  <c r="G679" i="21"/>
  <c r="C623" i="17"/>
  <c r="D623" i="17" s="1"/>
  <c r="E623" i="17" s="1"/>
  <c r="G623" i="17"/>
  <c r="F623" i="17"/>
  <c r="I623" i="17"/>
  <c r="G559" i="13"/>
  <c r="I559" i="13"/>
  <c r="C559" i="13"/>
  <c r="D559" i="13" s="1"/>
  <c r="E559" i="13" s="1"/>
  <c r="F559" i="13"/>
  <c r="F525" i="21"/>
  <c r="G525" i="21"/>
  <c r="C525" i="21"/>
  <c r="I525" i="21"/>
  <c r="G461" i="17"/>
  <c r="C461" i="17"/>
  <c r="F461" i="17"/>
  <c r="I461" i="17"/>
  <c r="G415" i="13"/>
  <c r="C415" i="13"/>
  <c r="I415" i="13"/>
  <c r="F415" i="13"/>
  <c r="I348" i="21"/>
  <c r="C348" i="21"/>
  <c r="D348" i="21" s="1"/>
  <c r="E348" i="21" s="1"/>
  <c r="F348" i="21"/>
  <c r="G348" i="21"/>
  <c r="C294" i="17"/>
  <c r="G294" i="17"/>
  <c r="F294" i="17"/>
  <c r="I294" i="17"/>
  <c r="G273" i="13"/>
  <c r="I273" i="13"/>
  <c r="C273" i="13"/>
  <c r="F273" i="13"/>
  <c r="F146" i="21"/>
  <c r="C146" i="21"/>
  <c r="G146" i="21"/>
  <c r="I146" i="21"/>
  <c r="C137" i="17"/>
  <c r="F137" i="17"/>
  <c r="G137" i="17"/>
  <c r="I137" i="17"/>
  <c r="I86" i="13"/>
  <c r="C86" i="13"/>
  <c r="F86" i="13"/>
  <c r="G86" i="13"/>
  <c r="C46" i="21"/>
  <c r="F46" i="21"/>
  <c r="G46" i="21"/>
  <c r="G47" i="21" s="1"/>
  <c r="I46" i="21"/>
  <c r="C818" i="15"/>
  <c r="D818" i="15" s="1"/>
  <c r="E818" i="15" s="1"/>
  <c r="I818" i="15"/>
  <c r="F818" i="15"/>
  <c r="G818" i="15"/>
  <c r="I1003" i="13"/>
  <c r="C1003" i="13"/>
  <c r="F1003" i="13"/>
  <c r="G1003" i="13"/>
  <c r="I789" i="21"/>
  <c r="C789" i="21"/>
  <c r="G789" i="21"/>
  <c r="F789" i="21"/>
  <c r="G752" i="15"/>
  <c r="I752" i="15"/>
  <c r="C752" i="15"/>
  <c r="F752" i="15"/>
  <c r="I713" i="13"/>
  <c r="F713" i="13"/>
  <c r="G713" i="13"/>
  <c r="C713" i="13"/>
  <c r="C671" i="21"/>
  <c r="G671" i="21"/>
  <c r="F671" i="21"/>
  <c r="I671" i="21"/>
  <c r="C593" i="17"/>
  <c r="F593" i="17"/>
  <c r="G593" i="17"/>
  <c r="I593" i="17"/>
  <c r="F535" i="13"/>
  <c r="C535" i="13"/>
  <c r="G535" i="13"/>
  <c r="I535" i="13"/>
  <c r="G488" i="21"/>
  <c r="C488" i="21"/>
  <c r="I488" i="21"/>
  <c r="F488" i="21"/>
  <c r="C399" i="17"/>
  <c r="F399" i="17"/>
  <c r="G399" i="17"/>
  <c r="I399" i="17"/>
  <c r="I365" i="20"/>
  <c r="C365" i="20"/>
  <c r="G365" i="20"/>
  <c r="F365" i="20"/>
  <c r="G330" i="21"/>
  <c r="I330" i="21"/>
  <c r="C330" i="21"/>
  <c r="F330" i="21"/>
  <c r="C248" i="17"/>
  <c r="F248" i="17"/>
  <c r="G248" i="17"/>
  <c r="I248" i="17"/>
  <c r="I220" i="20"/>
  <c r="F220" i="20"/>
  <c r="C220" i="20"/>
  <c r="G220" i="20"/>
  <c r="F169" i="21"/>
  <c r="G169" i="21"/>
  <c r="I169" i="21"/>
  <c r="C169" i="21"/>
  <c r="D169" i="21" s="1"/>
  <c r="E169" i="21" s="1"/>
  <c r="F106" i="17"/>
  <c r="G106" i="17"/>
  <c r="G107" i="17" s="1"/>
  <c r="C106" i="17"/>
  <c r="I106" i="17"/>
  <c r="G49" i="20"/>
  <c r="I49" i="20"/>
  <c r="C49" i="20"/>
  <c r="F49" i="20"/>
  <c r="F984" i="21"/>
  <c r="G984" i="21"/>
  <c r="C984" i="21"/>
  <c r="I984" i="21"/>
  <c r="F1009" i="17"/>
  <c r="C1009" i="17"/>
  <c r="G1009" i="17"/>
  <c r="I1009" i="17"/>
  <c r="C794" i="13"/>
  <c r="G794" i="13"/>
  <c r="F794" i="13"/>
  <c r="I794" i="13"/>
  <c r="C955" i="21"/>
  <c r="F955" i="21"/>
  <c r="G955" i="21"/>
  <c r="I955" i="21"/>
  <c r="F723" i="17"/>
  <c r="G723" i="17"/>
  <c r="G724" i="17" s="1"/>
  <c r="I723" i="17"/>
  <c r="C723" i="17"/>
  <c r="I702" i="13"/>
  <c r="G702" i="13"/>
  <c r="F702" i="13"/>
  <c r="C702" i="13"/>
  <c r="F616" i="21"/>
  <c r="I616" i="21"/>
  <c r="C616" i="21"/>
  <c r="G616" i="21"/>
  <c r="F584" i="17"/>
  <c r="G584" i="17"/>
  <c r="I584" i="17"/>
  <c r="C584" i="17"/>
  <c r="G494" i="13"/>
  <c r="G495" i="13" s="1"/>
  <c r="C494" i="13"/>
  <c r="I494" i="13"/>
  <c r="F494" i="13"/>
  <c r="G445" i="21"/>
  <c r="I445" i="21"/>
  <c r="F445" i="21"/>
  <c r="C445" i="21"/>
  <c r="I312" i="17"/>
  <c r="G312" i="17"/>
  <c r="F312" i="17"/>
  <c r="C312" i="17"/>
  <c r="F382" i="13"/>
  <c r="G382" i="13"/>
  <c r="I382" i="13"/>
  <c r="C382" i="13"/>
  <c r="C282" i="21"/>
  <c r="I282" i="21"/>
  <c r="G282" i="21"/>
  <c r="F282" i="21"/>
  <c r="F214" i="17"/>
  <c r="I214" i="17"/>
  <c r="G214" i="17"/>
  <c r="C214" i="17"/>
  <c r="I173" i="13"/>
  <c r="C173" i="13"/>
  <c r="D173" i="13" s="1"/>
  <c r="E173" i="13" s="1"/>
  <c r="G173" i="13"/>
  <c r="F173" i="13"/>
  <c r="I155" i="21"/>
  <c r="C155" i="21"/>
  <c r="F155" i="21"/>
  <c r="G155" i="21"/>
  <c r="F62" i="17"/>
  <c r="I62" i="17"/>
  <c r="G62" i="17"/>
  <c r="C62" i="17"/>
  <c r="D62" i="17" s="1"/>
  <c r="E62" i="17" s="1"/>
  <c r="I12" i="13"/>
  <c r="C12" i="13"/>
  <c r="F12" i="13"/>
  <c r="G12" i="13"/>
  <c r="I832" i="21"/>
  <c r="G832" i="21"/>
  <c r="C832" i="21"/>
  <c r="D832" i="21" s="1"/>
  <c r="E832" i="21" s="1"/>
  <c r="F832" i="21"/>
  <c r="C965" i="17"/>
  <c r="F965" i="17"/>
  <c r="I965" i="17"/>
  <c r="G965" i="17"/>
  <c r="I956" i="13"/>
  <c r="C956" i="13"/>
  <c r="F956" i="13"/>
  <c r="G956" i="13"/>
  <c r="F775" i="21"/>
  <c r="I775" i="21"/>
  <c r="C775" i="21"/>
  <c r="G775" i="21"/>
  <c r="C693" i="17"/>
  <c r="F693" i="17"/>
  <c r="G693" i="17"/>
  <c r="I693" i="17"/>
  <c r="F644" i="13"/>
  <c r="I644" i="13"/>
  <c r="G644" i="13"/>
  <c r="C644" i="13"/>
  <c r="F603" i="21"/>
  <c r="G603" i="21"/>
  <c r="G604" i="21" s="1"/>
  <c r="C603" i="21"/>
  <c r="I603" i="21"/>
  <c r="C512" i="17"/>
  <c r="I512" i="17"/>
  <c r="F512" i="17"/>
  <c r="G512" i="17"/>
  <c r="F458" i="15"/>
  <c r="C458" i="15"/>
  <c r="D458" i="15" s="1"/>
  <c r="E458" i="15" s="1"/>
  <c r="G458" i="15"/>
  <c r="I458" i="15"/>
  <c r="C403" i="21"/>
  <c r="G403" i="21"/>
  <c r="F403" i="21"/>
  <c r="I403" i="21"/>
  <c r="C361" i="17"/>
  <c r="F361" i="17"/>
  <c r="G361" i="17"/>
  <c r="I361" i="17"/>
  <c r="G379" i="20"/>
  <c r="C379" i="20"/>
  <c r="I379" i="20"/>
  <c r="F379" i="20"/>
  <c r="F263" i="21"/>
  <c r="G263" i="21"/>
  <c r="C263" i="21"/>
  <c r="I263" i="21"/>
  <c r="I180" i="17"/>
  <c r="C180" i="17"/>
  <c r="G180" i="17"/>
  <c r="F180" i="17"/>
  <c r="C205" i="13"/>
  <c r="F205" i="13"/>
  <c r="G205" i="13"/>
  <c r="I205" i="13"/>
  <c r="F103" i="21"/>
  <c r="G103" i="21"/>
  <c r="I103" i="21"/>
  <c r="C103" i="21"/>
  <c r="G20" i="17"/>
  <c r="C20" i="17"/>
  <c r="F20" i="17"/>
  <c r="I20" i="17"/>
  <c r="F839" i="13"/>
  <c r="G839" i="13"/>
  <c r="I839" i="13"/>
  <c r="C839" i="13"/>
  <c r="F968" i="21"/>
  <c r="I968" i="21"/>
  <c r="C968" i="21"/>
  <c r="G968" i="21"/>
  <c r="I947" i="17"/>
  <c r="G947" i="17"/>
  <c r="C947" i="17"/>
  <c r="F947" i="17"/>
  <c r="C744" i="13"/>
  <c r="F744" i="13"/>
  <c r="G744" i="13"/>
  <c r="I744" i="13"/>
  <c r="G689" i="21"/>
  <c r="I689" i="21"/>
  <c r="C689" i="21"/>
  <c r="F689" i="21"/>
  <c r="G546" i="17"/>
  <c r="F546" i="17"/>
  <c r="I546" i="17"/>
  <c r="C546" i="17"/>
  <c r="F447" i="13"/>
  <c r="G447" i="13"/>
  <c r="C447" i="13"/>
  <c r="I447" i="13"/>
  <c r="C410" i="21"/>
  <c r="F410" i="21"/>
  <c r="G410" i="21"/>
  <c r="I410" i="21"/>
  <c r="F344" i="17"/>
  <c r="C344" i="17"/>
  <c r="G344" i="17"/>
  <c r="I344" i="17"/>
  <c r="I338" i="13"/>
  <c r="F338" i="13"/>
  <c r="C338" i="13"/>
  <c r="G338" i="13"/>
  <c r="G339" i="13" s="1"/>
  <c r="F243" i="21"/>
  <c r="G243" i="21"/>
  <c r="G244" i="21" s="1"/>
  <c r="I243" i="21"/>
  <c r="C243" i="21"/>
  <c r="C78" i="17"/>
  <c r="F78" i="17"/>
  <c r="I78" i="17"/>
  <c r="G78" i="17"/>
  <c r="F822" i="13"/>
  <c r="G822" i="13"/>
  <c r="I822" i="13"/>
  <c r="C822" i="13"/>
  <c r="D822" i="13" s="1"/>
  <c r="E822" i="13" s="1"/>
  <c r="F750" i="21"/>
  <c r="I750" i="21"/>
  <c r="C750" i="21"/>
  <c r="G750" i="21"/>
  <c r="G562" i="17"/>
  <c r="I562" i="17"/>
  <c r="F562" i="17"/>
  <c r="C562" i="17"/>
  <c r="D562" i="17" s="1"/>
  <c r="E562" i="17" s="1"/>
  <c r="I528" i="13"/>
  <c r="F528" i="13"/>
  <c r="G528" i="13"/>
  <c r="C528" i="13"/>
  <c r="D528" i="13" s="1"/>
  <c r="E528" i="13" s="1"/>
  <c r="C501" i="21"/>
  <c r="F501" i="21"/>
  <c r="G501" i="21"/>
  <c r="I501" i="21"/>
  <c r="C317" i="17"/>
  <c r="F317" i="17"/>
  <c r="G317" i="17"/>
  <c r="I317" i="17"/>
  <c r="F359" i="13"/>
  <c r="G359" i="13"/>
  <c r="I359" i="13"/>
  <c r="C359" i="13"/>
  <c r="F377" i="21"/>
  <c r="I377" i="21"/>
  <c r="C377" i="21"/>
  <c r="G377" i="21"/>
  <c r="C236" i="17"/>
  <c r="D236" i="17" s="1"/>
  <c r="E236" i="17" s="1"/>
  <c r="F236" i="17"/>
  <c r="G236" i="17"/>
  <c r="I236" i="17"/>
  <c r="F178" i="13"/>
  <c r="G178" i="13"/>
  <c r="I178" i="13"/>
  <c r="J178" i="13"/>
  <c r="C178" i="13"/>
  <c r="D178" i="13" s="1"/>
  <c r="E178" i="13" s="1"/>
  <c r="C160" i="21"/>
  <c r="F160" i="21"/>
  <c r="I160" i="21"/>
  <c r="G160" i="21"/>
  <c r="G69" i="17"/>
  <c r="I69" i="17"/>
  <c r="C69" i="17"/>
  <c r="F69" i="17"/>
  <c r="F18" i="20"/>
  <c r="G18" i="20"/>
  <c r="I18" i="20"/>
  <c r="C18" i="20"/>
  <c r="C952" i="21"/>
  <c r="F952" i="21"/>
  <c r="I952" i="21"/>
  <c r="G952" i="21"/>
  <c r="G837" i="17"/>
  <c r="C837" i="17"/>
  <c r="I837" i="17"/>
  <c r="F837" i="17"/>
  <c r="G1021" i="13"/>
  <c r="I1021" i="13"/>
  <c r="C1021" i="13"/>
  <c r="F1021" i="13"/>
  <c r="C989" i="21"/>
  <c r="D989" i="21" s="1"/>
  <c r="E989" i="21" s="1"/>
  <c r="F989" i="21"/>
  <c r="I989" i="21"/>
  <c r="G989" i="21"/>
  <c r="C945" i="17"/>
  <c r="G945" i="17"/>
  <c r="I945" i="17"/>
  <c r="F945" i="17"/>
  <c r="I764" i="13"/>
  <c r="F764" i="13"/>
  <c r="G764" i="13"/>
  <c r="C764" i="13"/>
  <c r="F698" i="21"/>
  <c r="I698" i="21"/>
  <c r="C698" i="21"/>
  <c r="D698" i="21" s="1"/>
  <c r="E698" i="21" s="1"/>
  <c r="G698" i="21"/>
  <c r="C611" i="17"/>
  <c r="G611" i="17"/>
  <c r="I611" i="17"/>
  <c r="F611" i="17"/>
  <c r="I566" i="13"/>
  <c r="C566" i="13"/>
  <c r="F566" i="13"/>
  <c r="G566" i="13"/>
  <c r="G567" i="13" s="1"/>
  <c r="F540" i="21"/>
  <c r="G540" i="21"/>
  <c r="C540" i="21"/>
  <c r="I540" i="21"/>
  <c r="F408" i="17"/>
  <c r="G408" i="17"/>
  <c r="I408" i="17"/>
  <c r="C408" i="17"/>
  <c r="D408" i="17" s="1"/>
  <c r="E408" i="17" s="1"/>
  <c r="G436" i="15"/>
  <c r="I436" i="15"/>
  <c r="C436" i="15"/>
  <c r="F436" i="15"/>
  <c r="F342" i="21"/>
  <c r="G342" i="21"/>
  <c r="I342" i="21"/>
  <c r="C342" i="21"/>
  <c r="D342" i="21" s="1"/>
  <c r="E342" i="21" s="1"/>
  <c r="F288" i="17"/>
  <c r="C288" i="17"/>
  <c r="D288" i="17" s="1"/>
  <c r="E288" i="17" s="1"/>
  <c r="G288" i="17"/>
  <c r="I288" i="17"/>
  <c r="F232" i="20"/>
  <c r="G232" i="20"/>
  <c r="I232" i="20"/>
  <c r="C232" i="20"/>
  <c r="C194" i="21"/>
  <c r="G194" i="21"/>
  <c r="I194" i="21"/>
  <c r="F194" i="21"/>
  <c r="I123" i="17"/>
  <c r="C123" i="17"/>
  <c r="F123" i="17"/>
  <c r="G123" i="17"/>
  <c r="I76" i="13"/>
  <c r="C76" i="13"/>
  <c r="F76" i="13"/>
  <c r="G76" i="13"/>
  <c r="G27" i="21"/>
  <c r="I27" i="21"/>
  <c r="C27" i="21"/>
  <c r="F27" i="21"/>
  <c r="C709" i="15"/>
  <c r="I709" i="15"/>
  <c r="F709" i="15"/>
  <c r="G709" i="15"/>
  <c r="C844" i="13"/>
  <c r="F844" i="13"/>
  <c r="G844" i="13"/>
  <c r="I844" i="13"/>
  <c r="C812" i="21"/>
  <c r="F812" i="21"/>
  <c r="I812" i="21"/>
  <c r="G812" i="21"/>
  <c r="C1001" i="17"/>
  <c r="F1001" i="17"/>
  <c r="G1001" i="17"/>
  <c r="I1001" i="17"/>
  <c r="C950" i="13"/>
  <c r="F950" i="13"/>
  <c r="G950" i="13"/>
  <c r="I950" i="13"/>
  <c r="F766" i="21"/>
  <c r="G766" i="21"/>
  <c r="I766" i="21"/>
  <c r="C766" i="21"/>
  <c r="C687" i="17"/>
  <c r="D687" i="17" s="1"/>
  <c r="E687" i="17" s="1"/>
  <c r="I687" i="17"/>
  <c r="F687" i="17"/>
  <c r="G687" i="17"/>
  <c r="G624" i="13"/>
  <c r="C624" i="13"/>
  <c r="I624" i="13"/>
  <c r="F624" i="13"/>
  <c r="F560" i="21"/>
  <c r="G560" i="21"/>
  <c r="I560" i="21"/>
  <c r="C560" i="21"/>
  <c r="D560" i="21" s="1"/>
  <c r="E560" i="21" s="1"/>
  <c r="I499" i="17"/>
  <c r="C499" i="17"/>
  <c r="F499" i="17"/>
  <c r="G499" i="17"/>
  <c r="C475" i="13"/>
  <c r="F475" i="13"/>
  <c r="G475" i="13"/>
  <c r="I475" i="13"/>
  <c r="C416" i="21"/>
  <c r="I416" i="21"/>
  <c r="F416" i="21"/>
  <c r="G416" i="21"/>
  <c r="C358" i="17"/>
  <c r="G358" i="17"/>
  <c r="I358" i="17"/>
  <c r="F358" i="17"/>
  <c r="F295" i="15"/>
  <c r="G295" i="15"/>
  <c r="I295" i="15"/>
  <c r="C295" i="15"/>
  <c r="G274" i="21"/>
  <c r="F274" i="21"/>
  <c r="I274" i="21"/>
  <c r="C274" i="21"/>
  <c r="C189" i="17"/>
  <c r="F189" i="17"/>
  <c r="G189" i="17"/>
  <c r="I189" i="17"/>
  <c r="I138" i="15"/>
  <c r="F138" i="15"/>
  <c r="G138" i="15"/>
  <c r="C138" i="15"/>
  <c r="D138" i="15" s="1"/>
  <c r="E138" i="15" s="1"/>
  <c r="C42" i="21"/>
  <c r="F42" i="21"/>
  <c r="G42" i="21"/>
  <c r="I42" i="21"/>
  <c r="F758" i="13"/>
  <c r="G758" i="13"/>
  <c r="I758" i="13"/>
  <c r="C758" i="13"/>
  <c r="C588" i="21"/>
  <c r="I588" i="21"/>
  <c r="F588" i="21"/>
  <c r="G588" i="21"/>
  <c r="C455" i="17"/>
  <c r="G455" i="17"/>
  <c r="I455" i="17"/>
  <c r="F455" i="17"/>
  <c r="F386" i="20"/>
  <c r="G386" i="20"/>
  <c r="C386" i="20"/>
  <c r="I386" i="20"/>
  <c r="G99" i="21"/>
  <c r="I99" i="21"/>
  <c r="C99" i="21"/>
  <c r="D99" i="21" s="1"/>
  <c r="E99" i="21" s="1"/>
  <c r="F99" i="21"/>
  <c r="I960" i="15"/>
  <c r="F960" i="15"/>
  <c r="G960" i="15"/>
  <c r="C960" i="15"/>
  <c r="D960" i="15" s="1"/>
  <c r="E960" i="15" s="1"/>
  <c r="F682" i="13"/>
  <c r="G682" i="13"/>
  <c r="I682" i="13"/>
  <c r="C682" i="13"/>
  <c r="C610" i="21"/>
  <c r="I610" i="21"/>
  <c r="F610" i="21"/>
  <c r="G610" i="21"/>
  <c r="I830" i="15"/>
  <c r="G830" i="15"/>
  <c r="C830" i="15"/>
  <c r="F830" i="15"/>
  <c r="I268" i="15"/>
  <c r="F268" i="15"/>
  <c r="G268" i="15"/>
  <c r="C268" i="15"/>
  <c r="G227" i="21"/>
  <c r="F227" i="21"/>
  <c r="I227" i="21"/>
  <c r="C227" i="21"/>
  <c r="F800" i="22"/>
  <c r="I800" i="22"/>
  <c r="C800" i="22"/>
  <c r="G800" i="22"/>
  <c r="G542" i="15"/>
  <c r="F542" i="15"/>
  <c r="I542" i="15"/>
  <c r="C542" i="15"/>
  <c r="G290" i="20"/>
  <c r="I290" i="20"/>
  <c r="F290" i="20"/>
  <c r="C290" i="20"/>
  <c r="I196" i="22"/>
  <c r="C196" i="22"/>
  <c r="F196" i="22"/>
  <c r="G196" i="22"/>
  <c r="G31" i="15"/>
  <c r="I31" i="15"/>
  <c r="C31" i="15"/>
  <c r="F31" i="15"/>
  <c r="C87" i="20"/>
  <c r="F87" i="20"/>
  <c r="G87" i="20"/>
  <c r="I87" i="20"/>
  <c r="I159" i="22"/>
  <c r="C159" i="22"/>
  <c r="F159" i="22"/>
  <c r="G159" i="22"/>
  <c r="G675" i="17"/>
  <c r="I675" i="17"/>
  <c r="C675" i="17"/>
  <c r="F675" i="17"/>
  <c r="I763" i="20"/>
  <c r="C763" i="20"/>
  <c r="F763" i="20"/>
  <c r="G763" i="20"/>
  <c r="C412" i="22"/>
  <c r="G412" i="22"/>
  <c r="F412" i="22"/>
  <c r="I412" i="22"/>
  <c r="C202" i="15"/>
  <c r="F202" i="15"/>
  <c r="G202" i="15"/>
  <c r="I202" i="15"/>
  <c r="F797" i="20"/>
  <c r="G797" i="20"/>
  <c r="I797" i="20"/>
  <c r="C797" i="20"/>
  <c r="F425" i="22"/>
  <c r="C425" i="22"/>
  <c r="D425" i="22" s="1"/>
  <c r="E425" i="22" s="1"/>
  <c r="I425" i="22"/>
  <c r="G425" i="22"/>
  <c r="I835" i="21"/>
  <c r="C835" i="21"/>
  <c r="G835" i="21"/>
  <c r="F835" i="21"/>
  <c r="C959" i="17"/>
  <c r="D959" i="17" s="1"/>
  <c r="E959" i="17" s="1"/>
  <c r="F959" i="17"/>
  <c r="I959" i="17"/>
  <c r="G959" i="17"/>
  <c r="C1052" i="13"/>
  <c r="G1052" i="13"/>
  <c r="G1053" i="13" s="1"/>
  <c r="I1052" i="13"/>
  <c r="F1052" i="13"/>
  <c r="C743" i="21"/>
  <c r="G743" i="21"/>
  <c r="I743" i="21"/>
  <c r="F743" i="21"/>
  <c r="I657" i="17"/>
  <c r="F657" i="17"/>
  <c r="G657" i="17"/>
  <c r="C657" i="17"/>
  <c r="G609" i="13"/>
  <c r="F609" i="13"/>
  <c r="I609" i="13"/>
  <c r="C609" i="13"/>
  <c r="I557" i="21"/>
  <c r="F557" i="21"/>
  <c r="G557" i="21"/>
  <c r="C557" i="21"/>
  <c r="G469" i="17"/>
  <c r="I469" i="17"/>
  <c r="C469" i="17"/>
  <c r="F469" i="17"/>
  <c r="C406" i="13"/>
  <c r="I406" i="13"/>
  <c r="G406" i="13"/>
  <c r="F406" i="13"/>
  <c r="F428" i="21"/>
  <c r="G428" i="21"/>
  <c r="I428" i="21"/>
  <c r="C428" i="21"/>
  <c r="C320" i="17"/>
  <c r="F320" i="17"/>
  <c r="I320" i="17"/>
  <c r="G320" i="17"/>
  <c r="G286" i="20"/>
  <c r="C286" i="20"/>
  <c r="I286" i="20"/>
  <c r="F286" i="20"/>
  <c r="F241" i="21"/>
  <c r="I241" i="21"/>
  <c r="G241" i="21"/>
  <c r="C241" i="21"/>
  <c r="C208" i="17"/>
  <c r="D208" i="17" s="1"/>
  <c r="E208" i="17" s="1"/>
  <c r="F208" i="17"/>
  <c r="I208" i="17"/>
  <c r="G208" i="17"/>
  <c r="I121" i="20"/>
  <c r="C121" i="20"/>
  <c r="F121" i="20"/>
  <c r="G121" i="20"/>
  <c r="I74" i="21"/>
  <c r="C74" i="21"/>
  <c r="F74" i="21"/>
  <c r="G74" i="21"/>
  <c r="I842" i="15"/>
  <c r="F842" i="15"/>
  <c r="G842" i="15"/>
  <c r="C842" i="15"/>
  <c r="D842" i="15" s="1"/>
  <c r="E842" i="15" s="1"/>
  <c r="I810" i="13"/>
  <c r="C810" i="13"/>
  <c r="F810" i="13"/>
  <c r="G810" i="13"/>
  <c r="C802" i="21"/>
  <c r="F802" i="21"/>
  <c r="I802" i="21"/>
  <c r="G802" i="21"/>
  <c r="G974" i="15"/>
  <c r="F974" i="15"/>
  <c r="I974" i="15"/>
  <c r="C974" i="15"/>
  <c r="G747" i="13"/>
  <c r="F747" i="13"/>
  <c r="I747" i="13"/>
  <c r="C747" i="13"/>
  <c r="I678" i="21"/>
  <c r="C678" i="21"/>
  <c r="G678" i="21"/>
  <c r="F678" i="21"/>
  <c r="C622" i="17"/>
  <c r="F622" i="17"/>
  <c r="G622" i="17"/>
  <c r="I622" i="17"/>
  <c r="G549" i="13"/>
  <c r="I549" i="13"/>
  <c r="F549" i="13"/>
  <c r="C549" i="13"/>
  <c r="I533" i="21"/>
  <c r="C533" i="21"/>
  <c r="G533" i="21"/>
  <c r="F533" i="21"/>
  <c r="F449" i="17"/>
  <c r="G449" i="17"/>
  <c r="I449" i="17"/>
  <c r="C449" i="17"/>
  <c r="G395" i="20"/>
  <c r="I395" i="20"/>
  <c r="F395" i="20"/>
  <c r="C395" i="20"/>
  <c r="C347" i="21"/>
  <c r="D347" i="21" s="1"/>
  <c r="E347" i="21" s="1"/>
  <c r="F347" i="21"/>
  <c r="G347" i="21"/>
  <c r="I347" i="21"/>
  <c r="G293" i="20"/>
  <c r="I293" i="20"/>
  <c r="C293" i="20"/>
  <c r="F293" i="20"/>
  <c r="C259" i="20"/>
  <c r="G259" i="20"/>
  <c r="I259" i="20"/>
  <c r="F259" i="20"/>
  <c r="F162" i="21"/>
  <c r="G162" i="21"/>
  <c r="C162" i="21"/>
  <c r="I162" i="21"/>
  <c r="G132" i="17"/>
  <c r="I132" i="17"/>
  <c r="F132" i="17"/>
  <c r="C132" i="17"/>
  <c r="C85" i="20"/>
  <c r="D85" i="20" s="1"/>
  <c r="F85" i="20"/>
  <c r="G85" i="20"/>
  <c r="I85" i="20"/>
  <c r="G41" i="21"/>
  <c r="I41" i="21"/>
  <c r="C41" i="21"/>
  <c r="F41" i="21"/>
  <c r="C817" i="17"/>
  <c r="F817" i="17"/>
  <c r="G817" i="17"/>
  <c r="I817" i="17"/>
  <c r="C808" i="13"/>
  <c r="F808" i="13"/>
  <c r="G808" i="13"/>
  <c r="I808" i="13"/>
  <c r="I788" i="21"/>
  <c r="C788" i="21"/>
  <c r="G788" i="21"/>
  <c r="F788" i="21"/>
  <c r="C769" i="17"/>
  <c r="G769" i="17"/>
  <c r="I769" i="17"/>
  <c r="F769" i="17"/>
  <c r="F712" i="13"/>
  <c r="G712" i="13"/>
  <c r="I712" i="13"/>
  <c r="C712" i="13"/>
  <c r="C670" i="21"/>
  <c r="F670" i="21"/>
  <c r="I670" i="21"/>
  <c r="G670" i="21"/>
  <c r="F592" i="17"/>
  <c r="G592" i="17"/>
  <c r="I592" i="17"/>
  <c r="C592" i="17"/>
  <c r="C530" i="13"/>
  <c r="D530" i="13" s="1"/>
  <c r="E530" i="13" s="1"/>
  <c r="G530" i="13"/>
  <c r="I530" i="13"/>
  <c r="F530" i="13"/>
  <c r="G487" i="21"/>
  <c r="I487" i="21"/>
  <c r="C487" i="21"/>
  <c r="F487" i="21"/>
  <c r="G398" i="17"/>
  <c r="F398" i="17"/>
  <c r="C398" i="17"/>
  <c r="I398" i="17"/>
  <c r="F354" i="20"/>
  <c r="G354" i="20"/>
  <c r="I354" i="20"/>
  <c r="C354" i="20"/>
  <c r="D354" i="20" s="1"/>
  <c r="E354" i="20" s="1"/>
  <c r="I329" i="21"/>
  <c r="F329" i="21"/>
  <c r="G329" i="21"/>
  <c r="C329" i="21"/>
  <c r="D329" i="21" s="1"/>
  <c r="E329" i="21" s="1"/>
  <c r="F265" i="17"/>
  <c r="G265" i="17"/>
  <c r="G266" i="17" s="1"/>
  <c r="I265" i="17"/>
  <c r="C265" i="17"/>
  <c r="F152" i="13"/>
  <c r="G152" i="13"/>
  <c r="I152" i="13"/>
  <c r="C152" i="13"/>
  <c r="C168" i="21"/>
  <c r="D168" i="21" s="1"/>
  <c r="E168" i="21" s="1"/>
  <c r="F168" i="21"/>
  <c r="G168" i="21"/>
  <c r="I168" i="21"/>
  <c r="I92" i="17"/>
  <c r="F92" i="17"/>
  <c r="G92" i="17"/>
  <c r="C92" i="17"/>
  <c r="D92" i="17" s="1"/>
  <c r="E92" i="17" s="1"/>
  <c r="G36" i="13"/>
  <c r="I36" i="13"/>
  <c r="C36" i="13"/>
  <c r="F36" i="13"/>
  <c r="F996" i="21"/>
  <c r="I996" i="21"/>
  <c r="C996" i="21"/>
  <c r="G996" i="21"/>
  <c r="F1008" i="15"/>
  <c r="G1008" i="15"/>
  <c r="I1008" i="15"/>
  <c r="C1008" i="15"/>
  <c r="D1008" i="15" s="1"/>
  <c r="E1008" i="15" s="1"/>
  <c r="C964" i="13"/>
  <c r="I964" i="13"/>
  <c r="F964" i="13"/>
  <c r="G964" i="13"/>
  <c r="C981" i="21"/>
  <c r="D981" i="21" s="1"/>
  <c r="E981" i="21" s="1"/>
  <c r="G981" i="21"/>
  <c r="F981" i="21"/>
  <c r="I981" i="21"/>
  <c r="G725" i="15"/>
  <c r="G726" i="15" s="1"/>
  <c r="I725" i="15"/>
  <c r="C725" i="15"/>
  <c r="F725" i="15"/>
  <c r="I701" i="13"/>
  <c r="F701" i="13"/>
  <c r="C701" i="13"/>
  <c r="G701" i="13"/>
  <c r="I639" i="21"/>
  <c r="C639" i="21"/>
  <c r="G639" i="21"/>
  <c r="G640" i="21" s="1"/>
  <c r="F639" i="21"/>
  <c r="C583" i="17"/>
  <c r="F583" i="17"/>
  <c r="G583" i="17"/>
  <c r="I583" i="17"/>
  <c r="G492" i="13"/>
  <c r="F492" i="13"/>
  <c r="I492" i="13"/>
  <c r="C492" i="13"/>
  <c r="C451" i="21"/>
  <c r="D451" i="21" s="1"/>
  <c r="E451" i="21" s="1"/>
  <c r="F451" i="21"/>
  <c r="G451" i="21"/>
  <c r="I451" i="21"/>
  <c r="C371" i="17"/>
  <c r="F371" i="17"/>
  <c r="G371" i="17"/>
  <c r="I371" i="17"/>
  <c r="G336" i="13"/>
  <c r="I336" i="13"/>
  <c r="C336" i="13"/>
  <c r="F336" i="13"/>
  <c r="C281" i="21"/>
  <c r="I281" i="21"/>
  <c r="F281" i="21"/>
  <c r="G281" i="21"/>
  <c r="C216" i="17"/>
  <c r="G216" i="17"/>
  <c r="G217" i="17" s="1"/>
  <c r="I216" i="17"/>
  <c r="F216" i="17"/>
  <c r="C145" i="20"/>
  <c r="F145" i="20"/>
  <c r="I145" i="20"/>
  <c r="G145" i="20"/>
  <c r="G154" i="21"/>
  <c r="I154" i="21"/>
  <c r="C154" i="21"/>
  <c r="F154" i="21"/>
  <c r="G61" i="17"/>
  <c r="C61" i="17"/>
  <c r="F61" i="17"/>
  <c r="I61" i="17"/>
  <c r="I11" i="20"/>
  <c r="C11" i="20"/>
  <c r="F11" i="20"/>
  <c r="G11" i="20"/>
  <c r="F831" i="21"/>
  <c r="G831" i="21"/>
  <c r="I831" i="21"/>
  <c r="C831" i="21"/>
  <c r="C985" i="17"/>
  <c r="G985" i="17"/>
  <c r="F985" i="17"/>
  <c r="I985" i="17"/>
  <c r="G785" i="13"/>
  <c r="I785" i="13"/>
  <c r="C785" i="13"/>
  <c r="F785" i="13"/>
  <c r="C759" i="21"/>
  <c r="G759" i="21"/>
  <c r="I759" i="21"/>
  <c r="F759" i="21"/>
  <c r="C692" i="17"/>
  <c r="F692" i="17"/>
  <c r="I692" i="17"/>
  <c r="G692" i="17"/>
  <c r="F650" i="13"/>
  <c r="C650" i="13"/>
  <c r="I650" i="13"/>
  <c r="G650" i="13"/>
  <c r="C601" i="21"/>
  <c r="D601" i="21" s="1"/>
  <c r="E601" i="21" s="1"/>
  <c r="G601" i="21"/>
  <c r="I601" i="21"/>
  <c r="F601" i="21"/>
  <c r="C518" i="17"/>
  <c r="I518" i="17"/>
  <c r="G518" i="17"/>
  <c r="G519" i="17" s="1"/>
  <c r="F518" i="17"/>
  <c r="F457" i="13"/>
  <c r="G457" i="13"/>
  <c r="C457" i="13"/>
  <c r="I457" i="13"/>
  <c r="I431" i="21"/>
  <c r="C431" i="21"/>
  <c r="G431" i="21"/>
  <c r="G432" i="21" s="1"/>
  <c r="F431" i="21"/>
  <c r="I360" i="17"/>
  <c r="C360" i="17"/>
  <c r="F360" i="17"/>
  <c r="G360" i="17"/>
  <c r="F378" i="13"/>
  <c r="G378" i="13"/>
  <c r="I378" i="13"/>
  <c r="C378" i="13"/>
  <c r="C255" i="21"/>
  <c r="D255" i="21" s="1"/>
  <c r="E255" i="21" s="1"/>
  <c r="G255" i="21"/>
  <c r="F255" i="21"/>
  <c r="I255" i="21"/>
  <c r="C179" i="17"/>
  <c r="D179" i="17" s="1"/>
  <c r="E179" i="17" s="1"/>
  <c r="F179" i="17"/>
  <c r="G179" i="17"/>
  <c r="I179" i="17"/>
  <c r="C101" i="13"/>
  <c r="D101" i="13" s="1"/>
  <c r="E101" i="13" s="1"/>
  <c r="F101" i="13"/>
  <c r="G101" i="13"/>
  <c r="I101" i="13"/>
  <c r="I19" i="21"/>
  <c r="C19" i="21"/>
  <c r="F19" i="21"/>
  <c r="G19" i="21"/>
  <c r="C717" i="13"/>
  <c r="G717" i="13"/>
  <c r="I717" i="13"/>
  <c r="F717" i="13"/>
  <c r="I613" i="13"/>
  <c r="C613" i="13"/>
  <c r="G613" i="13"/>
  <c r="G614" i="13" s="1"/>
  <c r="F613" i="13"/>
  <c r="C568" i="21"/>
  <c r="G568" i="21"/>
  <c r="G569" i="21" s="1"/>
  <c r="I568" i="21"/>
  <c r="F568" i="21"/>
  <c r="F446" i="17"/>
  <c r="C446" i="17"/>
  <c r="G446" i="17"/>
  <c r="I446" i="17"/>
  <c r="I409" i="13"/>
  <c r="F409" i="13"/>
  <c r="C409" i="13"/>
  <c r="G409" i="13"/>
  <c r="C369" i="21"/>
  <c r="F369" i="21"/>
  <c r="G369" i="21"/>
  <c r="I369" i="21"/>
  <c r="F306" i="17"/>
  <c r="G306" i="17"/>
  <c r="G307" i="17" s="1"/>
  <c r="I306" i="17"/>
  <c r="C306" i="17"/>
  <c r="F252" i="13"/>
  <c r="G252" i="13"/>
  <c r="I252" i="13"/>
  <c r="C252" i="13"/>
  <c r="D252" i="13" s="1"/>
  <c r="E252" i="13" s="1"/>
  <c r="F225" i="21"/>
  <c r="G225" i="21"/>
  <c r="I225" i="21"/>
  <c r="C225" i="21"/>
  <c r="F203" i="17"/>
  <c r="G203" i="17"/>
  <c r="I203" i="17"/>
  <c r="C203" i="17"/>
  <c r="D203" i="17" s="1"/>
  <c r="E203" i="17" s="1"/>
  <c r="I112" i="13"/>
  <c r="C112" i="13"/>
  <c r="F112" i="13"/>
  <c r="G112" i="13"/>
  <c r="F57" i="21"/>
  <c r="G57" i="21"/>
  <c r="C57" i="21"/>
  <c r="I57" i="21"/>
  <c r="F733" i="15"/>
  <c r="G733" i="15"/>
  <c r="I733" i="15"/>
  <c r="C733" i="15"/>
  <c r="D733" i="15" s="1"/>
  <c r="E733" i="15" s="1"/>
  <c r="C626" i="13"/>
  <c r="D626" i="13" s="1"/>
  <c r="E626" i="13" s="1"/>
  <c r="I626" i="13"/>
  <c r="G626" i="13"/>
  <c r="F626" i="13"/>
  <c r="I829" i="21"/>
  <c r="F829" i="21"/>
  <c r="C829" i="21"/>
  <c r="G829" i="21"/>
  <c r="C798" i="17"/>
  <c r="D798" i="17" s="1"/>
  <c r="E798" i="17" s="1"/>
  <c r="G798" i="17"/>
  <c r="I798" i="17"/>
  <c r="F798" i="17"/>
  <c r="F783" i="13"/>
  <c r="G783" i="13"/>
  <c r="I783" i="13"/>
  <c r="C783" i="13"/>
  <c r="I647" i="21"/>
  <c r="F647" i="21"/>
  <c r="C647" i="21"/>
  <c r="G647" i="21"/>
  <c r="G648" i="21" s="1"/>
  <c r="C235" i="17"/>
  <c r="F235" i="17"/>
  <c r="G235" i="17"/>
  <c r="I235" i="17"/>
  <c r="F177" i="15"/>
  <c r="G177" i="15"/>
  <c r="I177" i="15"/>
  <c r="C177" i="15"/>
  <c r="D177" i="15" s="1"/>
  <c r="E177" i="15" s="1"/>
  <c r="C17" i="21"/>
  <c r="F17" i="21"/>
  <c r="G17" i="21"/>
  <c r="I17" i="21"/>
  <c r="C470" i="17"/>
  <c r="F470" i="17"/>
  <c r="G470" i="17"/>
  <c r="I470" i="17"/>
  <c r="C193" i="13"/>
  <c r="F193" i="13"/>
  <c r="G193" i="13"/>
  <c r="I193" i="13"/>
  <c r="I637" i="21"/>
  <c r="G637" i="21"/>
  <c r="C637" i="21"/>
  <c r="F637" i="21"/>
  <c r="C578" i="17"/>
  <c r="I578" i="17"/>
  <c r="F578" i="17"/>
  <c r="G578" i="17"/>
  <c r="G61" i="8"/>
  <c r="G93" i="10"/>
  <c r="G53" i="6"/>
  <c r="G50" i="6"/>
  <c r="G61" i="10"/>
  <c r="G77" i="10"/>
  <c r="G53" i="8"/>
  <c r="G96" i="10"/>
  <c r="G48" i="8"/>
  <c r="G78" i="6"/>
  <c r="G60" i="10"/>
  <c r="G13" i="8"/>
  <c r="G29" i="10"/>
  <c r="G23" i="8"/>
  <c r="G24" i="8" s="1"/>
  <c r="G52" i="6"/>
  <c r="G70" i="8"/>
  <c r="G64" i="8"/>
  <c r="G58" i="6"/>
  <c r="G63" i="8"/>
  <c r="G28" i="8"/>
  <c r="G12" i="10"/>
  <c r="G94" i="6"/>
  <c r="G96" i="8"/>
  <c r="G60" i="12"/>
  <c r="G32" i="16"/>
  <c r="G51" i="14"/>
  <c r="G47" i="16"/>
  <c r="G11" i="16"/>
  <c r="G58" i="14"/>
  <c r="G87" i="16"/>
  <c r="G64" i="16"/>
  <c r="G53" i="12"/>
  <c r="G23" i="14"/>
  <c r="G24" i="14" s="1"/>
  <c r="G48" i="12"/>
  <c r="G17" i="16"/>
  <c r="G49" i="14"/>
  <c r="G39" i="12"/>
  <c r="F1019" i="20"/>
  <c r="G1019" i="20"/>
  <c r="I1019" i="20"/>
  <c r="C1019" i="20"/>
  <c r="F161" i="22"/>
  <c r="G161" i="22"/>
  <c r="I161" i="22"/>
  <c r="C161" i="22"/>
  <c r="G944" i="17"/>
  <c r="C944" i="17"/>
  <c r="F944" i="17"/>
  <c r="I944" i="17"/>
  <c r="I697" i="13"/>
  <c r="F697" i="13"/>
  <c r="G697" i="13"/>
  <c r="C697" i="13"/>
  <c r="D697" i="13" s="1"/>
  <c r="E697" i="13" s="1"/>
  <c r="C407" i="22"/>
  <c r="I407" i="22"/>
  <c r="F407" i="22"/>
  <c r="G407" i="22"/>
  <c r="F122" i="15"/>
  <c r="G122" i="15"/>
  <c r="I122" i="15"/>
  <c r="C122" i="15"/>
  <c r="F26" i="20"/>
  <c r="G26" i="20"/>
  <c r="I26" i="20"/>
  <c r="C26" i="20"/>
  <c r="C54" i="22"/>
  <c r="F54" i="22"/>
  <c r="G54" i="22"/>
  <c r="I54" i="22"/>
  <c r="I515" i="15"/>
  <c r="G515" i="15"/>
  <c r="F515" i="15"/>
  <c r="C515" i="15"/>
  <c r="C454" i="20"/>
  <c r="F454" i="20"/>
  <c r="I454" i="20"/>
  <c r="G454" i="20"/>
  <c r="C176" i="22"/>
  <c r="D176" i="22" s="1"/>
  <c r="E176" i="22" s="1"/>
  <c r="F176" i="22"/>
  <c r="G176" i="22"/>
  <c r="I176" i="22"/>
  <c r="G990" i="20"/>
  <c r="F990" i="20"/>
  <c r="C990" i="20"/>
  <c r="D990" i="20" s="1"/>
  <c r="E990" i="20" s="1"/>
  <c r="I990" i="20"/>
  <c r="I827" i="22"/>
  <c r="C827" i="22"/>
  <c r="G827" i="22"/>
  <c r="F827" i="22"/>
  <c r="F796" i="15"/>
  <c r="G796" i="15"/>
  <c r="I796" i="15"/>
  <c r="C796" i="15"/>
  <c r="D796" i="15" s="1"/>
  <c r="E796" i="15" s="1"/>
  <c r="G781" i="20"/>
  <c r="F781" i="20"/>
  <c r="I781" i="20"/>
  <c r="C781" i="20"/>
  <c r="G736" i="22"/>
  <c r="I736" i="22"/>
  <c r="C736" i="22"/>
  <c r="F736" i="22"/>
  <c r="I704" i="15"/>
  <c r="G704" i="15"/>
  <c r="F704" i="15"/>
  <c r="C704" i="15"/>
  <c r="C618" i="20"/>
  <c r="F618" i="20"/>
  <c r="G618" i="20"/>
  <c r="I618" i="20"/>
  <c r="C577" i="22"/>
  <c r="G577" i="22"/>
  <c r="I577" i="22"/>
  <c r="F577" i="22"/>
  <c r="I424" i="15"/>
  <c r="F424" i="15"/>
  <c r="C424" i="15"/>
  <c r="D424" i="15" s="1"/>
  <c r="E424" i="15" s="1"/>
  <c r="G424" i="15"/>
  <c r="F314" i="13"/>
  <c r="I314" i="13"/>
  <c r="C314" i="13"/>
  <c r="D314" i="13" s="1"/>
  <c r="E314" i="13" s="1"/>
  <c r="G314" i="13"/>
  <c r="C384" i="22"/>
  <c r="F384" i="22"/>
  <c r="G384" i="22"/>
  <c r="I384" i="22"/>
  <c r="F267" i="15"/>
  <c r="G267" i="15"/>
  <c r="I267" i="15"/>
  <c r="C267" i="15"/>
  <c r="I175" i="20"/>
  <c r="C175" i="20"/>
  <c r="D175" i="20" s="1"/>
  <c r="E175" i="20" s="1"/>
  <c r="F175" i="20"/>
  <c r="G175" i="20"/>
  <c r="G157" i="22"/>
  <c r="I157" i="22"/>
  <c r="C157" i="22"/>
  <c r="F157" i="22"/>
  <c r="C66" i="15"/>
  <c r="F66" i="15"/>
  <c r="G66" i="15"/>
  <c r="I66" i="15"/>
  <c r="I14" i="13"/>
  <c r="C14" i="13"/>
  <c r="F14" i="13"/>
  <c r="G14" i="13"/>
  <c r="I834" i="22"/>
  <c r="G834" i="22"/>
  <c r="C834" i="22"/>
  <c r="F834" i="22"/>
  <c r="I986" i="15"/>
  <c r="G986" i="15"/>
  <c r="F986" i="15"/>
  <c r="C986" i="15"/>
  <c r="D986" i="15" s="1"/>
  <c r="E986" i="15" s="1"/>
  <c r="F958" i="20"/>
  <c r="C958" i="20"/>
  <c r="I958" i="20"/>
  <c r="G958" i="20"/>
  <c r="C773" i="22"/>
  <c r="F773" i="22"/>
  <c r="G773" i="22"/>
  <c r="G774" i="22" s="1"/>
  <c r="I773" i="22"/>
  <c r="F695" i="17"/>
  <c r="G695" i="17"/>
  <c r="I695" i="17"/>
  <c r="C695" i="17"/>
  <c r="F645" i="20"/>
  <c r="C645" i="20"/>
  <c r="G645" i="20"/>
  <c r="I645" i="20"/>
  <c r="G606" i="22"/>
  <c r="I606" i="22"/>
  <c r="C606" i="22"/>
  <c r="F606" i="22"/>
  <c r="I510" i="15"/>
  <c r="C510" i="15"/>
  <c r="F510" i="15"/>
  <c r="G510" i="15"/>
  <c r="I468" i="13"/>
  <c r="G468" i="13"/>
  <c r="F468" i="13"/>
  <c r="C468" i="13"/>
  <c r="C405" i="22"/>
  <c r="F405" i="22"/>
  <c r="G405" i="22"/>
  <c r="I405" i="22"/>
  <c r="G363" i="15"/>
  <c r="I363" i="15"/>
  <c r="C363" i="15"/>
  <c r="D363" i="15" s="1"/>
  <c r="E363" i="15" s="1"/>
  <c r="F363" i="15"/>
  <c r="I319" i="20"/>
  <c r="F319" i="20"/>
  <c r="G319" i="20"/>
  <c r="C319" i="20"/>
  <c r="I285" i="22"/>
  <c r="C285" i="22"/>
  <c r="F285" i="22"/>
  <c r="G285" i="22"/>
  <c r="G191" i="15"/>
  <c r="I191" i="15"/>
  <c r="F191" i="15"/>
  <c r="C191" i="15"/>
  <c r="C207" i="20"/>
  <c r="D207" i="20" s="1"/>
  <c r="E207" i="20" s="1"/>
  <c r="F207" i="20"/>
  <c r="G207" i="20"/>
  <c r="I207" i="20"/>
  <c r="G118" i="22"/>
  <c r="I118" i="22"/>
  <c r="C118" i="22"/>
  <c r="F118" i="22"/>
  <c r="F22" i="15"/>
  <c r="G22" i="15"/>
  <c r="I22" i="15"/>
  <c r="C22" i="15"/>
  <c r="D22" i="15" s="1"/>
  <c r="E22" i="15" s="1"/>
  <c r="F841" i="20"/>
  <c r="C841" i="20"/>
  <c r="D841" i="20" s="1"/>
  <c r="E841" i="20" s="1"/>
  <c r="I841" i="20"/>
  <c r="G841" i="20"/>
  <c r="F970" i="22"/>
  <c r="C970" i="22"/>
  <c r="G970" i="22"/>
  <c r="I970" i="22"/>
  <c r="C786" i="15"/>
  <c r="I786" i="15"/>
  <c r="G786" i="15"/>
  <c r="F786" i="15"/>
  <c r="G779" i="20"/>
  <c r="F779" i="20"/>
  <c r="C779" i="20"/>
  <c r="I779" i="20"/>
  <c r="F746" i="22"/>
  <c r="I746" i="22"/>
  <c r="G746" i="22"/>
  <c r="C746" i="22"/>
  <c r="D746" i="22" s="1"/>
  <c r="E746" i="22" s="1"/>
  <c r="C660" i="15"/>
  <c r="G660" i="15"/>
  <c r="F660" i="15"/>
  <c r="I660" i="15"/>
  <c r="C633" i="20"/>
  <c r="I633" i="20"/>
  <c r="G633" i="20"/>
  <c r="G634" i="20" s="1"/>
  <c r="F633" i="20"/>
  <c r="C548" i="22"/>
  <c r="F548" i="22"/>
  <c r="I548" i="22"/>
  <c r="G548" i="22"/>
  <c r="I496" i="13"/>
  <c r="G496" i="13"/>
  <c r="F496" i="13"/>
  <c r="C496" i="13"/>
  <c r="I473" i="20"/>
  <c r="C473" i="20"/>
  <c r="F473" i="20"/>
  <c r="G473" i="20"/>
  <c r="G474" i="20" s="1"/>
  <c r="C429" i="22"/>
  <c r="I429" i="22"/>
  <c r="F429" i="22"/>
  <c r="G429" i="22"/>
  <c r="I325" i="15"/>
  <c r="C325" i="15"/>
  <c r="F325" i="15"/>
  <c r="G325" i="15"/>
  <c r="F292" i="20"/>
  <c r="G292" i="20"/>
  <c r="C292" i="20"/>
  <c r="D292" i="20" s="1"/>
  <c r="E292" i="20" s="1"/>
  <c r="I292" i="20"/>
  <c r="F258" i="22"/>
  <c r="I258" i="22"/>
  <c r="G258" i="22"/>
  <c r="C258" i="22"/>
  <c r="F186" i="15"/>
  <c r="G186" i="15"/>
  <c r="I186" i="15"/>
  <c r="C186" i="15"/>
  <c r="D186" i="15" s="1"/>
  <c r="E186" i="15" s="1"/>
  <c r="F131" i="20"/>
  <c r="G131" i="20"/>
  <c r="I131" i="20"/>
  <c r="C131" i="20"/>
  <c r="F84" i="22"/>
  <c r="G84" i="22"/>
  <c r="I84" i="22"/>
  <c r="C84" i="22"/>
  <c r="C1022" i="17"/>
  <c r="I1022" i="17"/>
  <c r="F1022" i="17"/>
  <c r="G1022" i="17"/>
  <c r="G816" i="20"/>
  <c r="I816" i="20"/>
  <c r="C816" i="20"/>
  <c r="F816" i="20"/>
  <c r="C807" i="22"/>
  <c r="D807" i="22" s="1"/>
  <c r="E807" i="22" s="1"/>
  <c r="G807" i="22"/>
  <c r="F807" i="22"/>
  <c r="I807" i="22"/>
  <c r="C994" i="17"/>
  <c r="F994" i="17"/>
  <c r="G994" i="17"/>
  <c r="I994" i="17"/>
  <c r="I767" i="20"/>
  <c r="G767" i="20"/>
  <c r="F767" i="20"/>
  <c r="C767" i="20"/>
  <c r="G711" i="22"/>
  <c r="I711" i="22"/>
  <c r="C711" i="22"/>
  <c r="F711" i="22"/>
  <c r="G628" i="15"/>
  <c r="C628" i="15"/>
  <c r="D628" i="15" s="1"/>
  <c r="E628" i="15" s="1"/>
  <c r="I628" i="15"/>
  <c r="F628" i="15"/>
  <c r="F564" i="20"/>
  <c r="G564" i="20"/>
  <c r="C564" i="20"/>
  <c r="I564" i="20"/>
  <c r="C521" i="22"/>
  <c r="G521" i="22"/>
  <c r="F521" i="22"/>
  <c r="I521" i="22"/>
  <c r="I479" i="15"/>
  <c r="G479" i="15"/>
  <c r="F479" i="15"/>
  <c r="C479" i="15"/>
  <c r="D479" i="15" s="1"/>
  <c r="E479" i="15" s="1"/>
  <c r="G397" i="20"/>
  <c r="I397" i="20"/>
  <c r="C397" i="20"/>
  <c r="F397" i="20"/>
  <c r="C353" i="22"/>
  <c r="I353" i="22"/>
  <c r="F353" i="22"/>
  <c r="G353" i="22"/>
  <c r="I303" i="15"/>
  <c r="C303" i="15"/>
  <c r="F303" i="15"/>
  <c r="G303" i="15"/>
  <c r="C261" i="20"/>
  <c r="G261" i="20"/>
  <c r="I261" i="20"/>
  <c r="F261" i="20"/>
  <c r="C151" i="22"/>
  <c r="D151" i="22" s="1"/>
  <c r="E151" i="22" s="1"/>
  <c r="F151" i="22"/>
  <c r="G151" i="22"/>
  <c r="I151" i="22"/>
  <c r="G135" i="15"/>
  <c r="C135" i="15"/>
  <c r="D135" i="15" s="1"/>
  <c r="E135" i="15" s="1"/>
  <c r="I135" i="15"/>
  <c r="F135" i="15"/>
  <c r="C91" i="20"/>
  <c r="F91" i="20"/>
  <c r="G91" i="20"/>
  <c r="I91" i="20"/>
  <c r="C38" i="22"/>
  <c r="F38" i="22"/>
  <c r="G38" i="22"/>
  <c r="G39" i="22" s="1"/>
  <c r="I38" i="22"/>
  <c r="F823" i="15"/>
  <c r="G823" i="15"/>
  <c r="I823" i="15"/>
  <c r="C823" i="15"/>
  <c r="D823" i="15" s="1"/>
  <c r="E823" i="15" s="1"/>
  <c r="C1007" i="20"/>
  <c r="G1007" i="20"/>
  <c r="I1007" i="20"/>
  <c r="F1007" i="20"/>
  <c r="F793" i="22"/>
  <c r="I793" i="22"/>
  <c r="G793" i="22"/>
  <c r="C793" i="22"/>
  <c r="F734" i="15"/>
  <c r="G734" i="15"/>
  <c r="I734" i="15"/>
  <c r="C734" i="15"/>
  <c r="F718" i="20"/>
  <c r="G718" i="20"/>
  <c r="I718" i="20"/>
  <c r="C718" i="20"/>
  <c r="I700" i="22"/>
  <c r="C700" i="22"/>
  <c r="F700" i="22"/>
  <c r="G700" i="22"/>
  <c r="F574" i="15"/>
  <c r="G574" i="15"/>
  <c r="C574" i="15"/>
  <c r="I574" i="15"/>
  <c r="I582" i="20"/>
  <c r="F582" i="20"/>
  <c r="C582" i="20"/>
  <c r="G582" i="20"/>
  <c r="F491" i="22"/>
  <c r="I491" i="22"/>
  <c r="G491" i="22"/>
  <c r="C491" i="22"/>
  <c r="F420" i="15"/>
  <c r="I420" i="15"/>
  <c r="G420" i="15"/>
  <c r="C420" i="15"/>
  <c r="D420" i="15" s="1"/>
  <c r="E420" i="15" s="1"/>
  <c r="C370" i="20"/>
  <c r="F370" i="20"/>
  <c r="G370" i="20"/>
  <c r="I370" i="20"/>
  <c r="I335" i="22"/>
  <c r="C335" i="22"/>
  <c r="G335" i="22"/>
  <c r="F335" i="22"/>
  <c r="I253" i="15"/>
  <c r="F253" i="15"/>
  <c r="G253" i="15"/>
  <c r="C253" i="15"/>
  <c r="C213" i="20"/>
  <c r="G213" i="20"/>
  <c r="I213" i="20"/>
  <c r="F213" i="20"/>
  <c r="F172" i="22"/>
  <c r="G172" i="22"/>
  <c r="I172" i="22"/>
  <c r="C172" i="22"/>
  <c r="D172" i="22" s="1"/>
  <c r="E172" i="22" s="1"/>
  <c r="F113" i="15"/>
  <c r="G113" i="15"/>
  <c r="I113" i="15"/>
  <c r="C113" i="15"/>
  <c r="C60" i="13"/>
  <c r="G60" i="13"/>
  <c r="I60" i="13"/>
  <c r="F60" i="13"/>
  <c r="C10" i="22"/>
  <c r="F10" i="22"/>
  <c r="G10" i="22"/>
  <c r="I10" i="22"/>
  <c r="C677" i="17"/>
  <c r="D677" i="17" s="1"/>
  <c r="E677" i="17" s="1"/>
  <c r="F677" i="17"/>
  <c r="G677" i="17"/>
  <c r="I677" i="17"/>
  <c r="C600" i="20"/>
  <c r="G600" i="20"/>
  <c r="I600" i="20"/>
  <c r="F600" i="20"/>
  <c r="F589" i="22"/>
  <c r="I589" i="22"/>
  <c r="C589" i="22"/>
  <c r="G589" i="22"/>
  <c r="F456" i="15"/>
  <c r="G456" i="15"/>
  <c r="I456" i="15"/>
  <c r="C456" i="15"/>
  <c r="D456" i="15" s="1"/>
  <c r="E456" i="15" s="1"/>
  <c r="C434" i="20"/>
  <c r="F434" i="20"/>
  <c r="G434" i="20"/>
  <c r="I434" i="20"/>
  <c r="F351" i="22"/>
  <c r="I351" i="22"/>
  <c r="G351" i="22"/>
  <c r="C351" i="22"/>
  <c r="D351" i="22" s="1"/>
  <c r="E351" i="22" s="1"/>
  <c r="F297" i="15"/>
  <c r="G297" i="15"/>
  <c r="I297" i="15"/>
  <c r="C297" i="15"/>
  <c r="F246" i="13"/>
  <c r="G246" i="13"/>
  <c r="I246" i="13"/>
  <c r="C246" i="13"/>
  <c r="F149" i="22"/>
  <c r="G149" i="22"/>
  <c r="I149" i="22"/>
  <c r="C149" i="22"/>
  <c r="F139" i="15"/>
  <c r="G139" i="15"/>
  <c r="I139" i="15"/>
  <c r="C139" i="15"/>
  <c r="D139" i="15" s="1"/>
  <c r="E139" i="15" s="1"/>
  <c r="G89" i="13"/>
  <c r="I89" i="13"/>
  <c r="C89" i="13"/>
  <c r="F89" i="13"/>
  <c r="C44" i="22"/>
  <c r="F44" i="22"/>
  <c r="G44" i="22"/>
  <c r="I44" i="22"/>
  <c r="F732" i="17"/>
  <c r="G732" i="17"/>
  <c r="I732" i="17"/>
  <c r="C732" i="17"/>
  <c r="F437" i="13"/>
  <c r="I437" i="13"/>
  <c r="G437" i="13"/>
  <c r="C437" i="13"/>
  <c r="C821" i="22"/>
  <c r="G821" i="22"/>
  <c r="F821" i="22"/>
  <c r="I821" i="22"/>
  <c r="F792" i="15"/>
  <c r="G792" i="15"/>
  <c r="I792" i="15"/>
  <c r="C792" i="15"/>
  <c r="I979" i="20"/>
  <c r="G979" i="20"/>
  <c r="C979" i="20"/>
  <c r="D979" i="20" s="1"/>
  <c r="E979" i="20" s="1"/>
  <c r="F979" i="20"/>
  <c r="F755" i="22"/>
  <c r="G755" i="22"/>
  <c r="I755" i="22"/>
  <c r="C755" i="22"/>
  <c r="I674" i="15"/>
  <c r="F674" i="15"/>
  <c r="G674" i="15"/>
  <c r="C674" i="15"/>
  <c r="D674" i="15" s="1"/>
  <c r="E674" i="15" s="1"/>
  <c r="C636" i="20"/>
  <c r="D636" i="20" s="1"/>
  <c r="E636" i="20" s="1"/>
  <c r="F636" i="20"/>
  <c r="G636" i="20"/>
  <c r="I636" i="20"/>
  <c r="C572" i="22"/>
  <c r="F572" i="22"/>
  <c r="G572" i="22"/>
  <c r="I572" i="22"/>
  <c r="I483" i="15"/>
  <c r="G483" i="15"/>
  <c r="F483" i="15"/>
  <c r="C483" i="15"/>
  <c r="D483" i="15" s="1"/>
  <c r="E483" i="15" s="1"/>
  <c r="I442" i="20"/>
  <c r="G442" i="20"/>
  <c r="C442" i="20"/>
  <c r="F442" i="20"/>
  <c r="I402" i="22"/>
  <c r="C402" i="22"/>
  <c r="F402" i="22"/>
  <c r="G402" i="22"/>
  <c r="I333" i="15"/>
  <c r="G333" i="15"/>
  <c r="F333" i="15"/>
  <c r="C333" i="15"/>
  <c r="D333" i="15" s="1"/>
  <c r="E333" i="15" s="1"/>
  <c r="G279" i="20"/>
  <c r="I279" i="20"/>
  <c r="C279" i="20"/>
  <c r="F279" i="20"/>
  <c r="F251" i="22"/>
  <c r="G251" i="22"/>
  <c r="C251" i="22"/>
  <c r="I251" i="22"/>
  <c r="F111" i="15"/>
  <c r="G111" i="15"/>
  <c r="I111" i="15"/>
  <c r="C111" i="15"/>
  <c r="I828" i="20"/>
  <c r="C828" i="20"/>
  <c r="F828" i="20"/>
  <c r="G828" i="20"/>
  <c r="I315" i="20"/>
  <c r="C315" i="20"/>
  <c r="F315" i="20"/>
  <c r="G315" i="20"/>
  <c r="G67" i="22"/>
  <c r="I67" i="22"/>
  <c r="C67" i="22"/>
  <c r="F67" i="22"/>
  <c r="C586" i="20"/>
  <c r="D586" i="20" s="1"/>
  <c r="E586" i="20" s="1"/>
  <c r="F586" i="20"/>
  <c r="I586" i="20"/>
  <c r="G586" i="20"/>
  <c r="G453" i="22"/>
  <c r="I453" i="22"/>
  <c r="C453" i="22"/>
  <c r="F453" i="22"/>
  <c r="F729" i="15"/>
  <c r="I729" i="15"/>
  <c r="G729" i="15"/>
  <c r="C729" i="15"/>
  <c r="D729" i="15" s="1"/>
  <c r="E729" i="15" s="1"/>
  <c r="G652" i="20"/>
  <c r="G653" i="20" s="1"/>
  <c r="C652" i="20"/>
  <c r="I652" i="20"/>
  <c r="F652" i="20"/>
  <c r="F587" i="22"/>
  <c r="G587" i="22"/>
  <c r="C587" i="22"/>
  <c r="I587" i="22"/>
  <c r="F819" i="15"/>
  <c r="I819" i="15"/>
  <c r="G819" i="15"/>
  <c r="C819" i="15"/>
  <c r="D819" i="15" s="1"/>
  <c r="E819" i="15" s="1"/>
  <c r="C1004" i="20"/>
  <c r="G1004" i="20"/>
  <c r="I1004" i="20"/>
  <c r="F1004" i="20"/>
  <c r="F975" i="22"/>
  <c r="I975" i="22"/>
  <c r="C975" i="22"/>
  <c r="G975" i="22"/>
  <c r="G714" i="15"/>
  <c r="I714" i="15"/>
  <c r="F714" i="15"/>
  <c r="C714" i="15"/>
  <c r="F672" i="20"/>
  <c r="C672" i="20"/>
  <c r="I672" i="20"/>
  <c r="G672" i="20"/>
  <c r="G641" i="22"/>
  <c r="G642" i="22" s="1"/>
  <c r="C641" i="22"/>
  <c r="F641" i="22"/>
  <c r="I641" i="22"/>
  <c r="I536" i="15"/>
  <c r="G536" i="15"/>
  <c r="F536" i="15"/>
  <c r="C536" i="15"/>
  <c r="D536" i="15" s="1"/>
  <c r="E536" i="15" s="1"/>
  <c r="G489" i="20"/>
  <c r="I489" i="20"/>
  <c r="C489" i="20"/>
  <c r="D489" i="20" s="1"/>
  <c r="E489" i="20" s="1"/>
  <c r="F489" i="20"/>
  <c r="C464" i="22"/>
  <c r="F464" i="22"/>
  <c r="G464" i="22"/>
  <c r="I464" i="22"/>
  <c r="G331" i="15"/>
  <c r="I331" i="15"/>
  <c r="F331" i="15"/>
  <c r="C331" i="15"/>
  <c r="D331" i="15" s="1"/>
  <c r="E331" i="15" s="1"/>
  <c r="G300" i="20"/>
  <c r="I300" i="20"/>
  <c r="C300" i="20"/>
  <c r="D300" i="20" s="1"/>
  <c r="E300" i="20" s="1"/>
  <c r="F300" i="20"/>
  <c r="G249" i="22"/>
  <c r="I249" i="22"/>
  <c r="C249" i="22"/>
  <c r="F249" i="22"/>
  <c r="F170" i="15"/>
  <c r="G170" i="15"/>
  <c r="C170" i="15"/>
  <c r="D170" i="15" s="1"/>
  <c r="I170" i="15"/>
  <c r="G200" i="13"/>
  <c r="I200" i="13"/>
  <c r="F200" i="13"/>
  <c r="C200" i="13"/>
  <c r="I52" i="22"/>
  <c r="C52" i="22"/>
  <c r="F52" i="22"/>
  <c r="G52" i="22"/>
  <c r="G826" i="17"/>
  <c r="I826" i="17"/>
  <c r="C826" i="17"/>
  <c r="D826" i="17" s="1"/>
  <c r="E826" i="17" s="1"/>
  <c r="F826" i="17"/>
  <c r="F1010" i="20"/>
  <c r="I1010" i="20"/>
  <c r="C1010" i="20"/>
  <c r="G1010" i="20"/>
  <c r="C795" i="22"/>
  <c r="F795" i="22"/>
  <c r="G795" i="22"/>
  <c r="I795" i="22"/>
  <c r="G735" i="17"/>
  <c r="I735" i="17"/>
  <c r="C735" i="17"/>
  <c r="F735" i="17"/>
  <c r="G721" i="20"/>
  <c r="C721" i="20"/>
  <c r="F721" i="20"/>
  <c r="I721" i="20"/>
  <c r="F703" i="22"/>
  <c r="G703" i="22"/>
  <c r="I703" i="22"/>
  <c r="C703" i="22"/>
  <c r="C575" i="13"/>
  <c r="F575" i="13"/>
  <c r="I575" i="13"/>
  <c r="G575" i="13"/>
  <c r="G585" i="20"/>
  <c r="C585" i="20"/>
  <c r="F585" i="20"/>
  <c r="I585" i="20"/>
  <c r="C484" i="22"/>
  <c r="F484" i="22"/>
  <c r="G484" i="22"/>
  <c r="I484" i="22"/>
  <c r="C423" i="15"/>
  <c r="D423" i="15" s="1"/>
  <c r="E423" i="15" s="1"/>
  <c r="G423" i="15"/>
  <c r="I423" i="15"/>
  <c r="F423" i="15"/>
  <c r="C313" i="20"/>
  <c r="D313" i="20" s="1"/>
  <c r="E313" i="20" s="1"/>
  <c r="G313" i="20"/>
  <c r="I313" i="20"/>
  <c r="F313" i="20"/>
  <c r="I383" i="22"/>
  <c r="F383" i="22"/>
  <c r="G383" i="22"/>
  <c r="C383" i="22"/>
  <c r="I276" i="15"/>
  <c r="F276" i="15"/>
  <c r="G276" i="15"/>
  <c r="G277" i="15" s="1"/>
  <c r="C276" i="15"/>
  <c r="C218" i="20"/>
  <c r="F218" i="20"/>
  <c r="G218" i="20"/>
  <c r="G219" i="20" s="1"/>
  <c r="I218" i="20"/>
  <c r="I174" i="22"/>
  <c r="C174" i="22"/>
  <c r="D174" i="22" s="1"/>
  <c r="E174" i="22" s="1"/>
  <c r="F174" i="22"/>
  <c r="G174" i="22"/>
  <c r="F115" i="17"/>
  <c r="G115" i="17"/>
  <c r="I115" i="17"/>
  <c r="C115" i="17"/>
  <c r="D115" i="17" s="1"/>
  <c r="E115" i="17" s="1"/>
  <c r="F65" i="13"/>
  <c r="I65" i="13"/>
  <c r="C65" i="13"/>
  <c r="G65" i="13"/>
  <c r="F13" i="22"/>
  <c r="G13" i="22"/>
  <c r="I13" i="22"/>
  <c r="C13" i="22"/>
  <c r="I1017" i="15"/>
  <c r="G1017" i="15"/>
  <c r="C1017" i="15"/>
  <c r="F1017" i="15"/>
  <c r="I997" i="20"/>
  <c r="F997" i="20"/>
  <c r="G997" i="20"/>
  <c r="C997" i="20"/>
  <c r="C957" i="22"/>
  <c r="F957" i="22"/>
  <c r="I957" i="22"/>
  <c r="G957" i="22"/>
  <c r="C741" i="15"/>
  <c r="F741" i="15"/>
  <c r="I741" i="15"/>
  <c r="G741" i="15"/>
  <c r="G694" i="20"/>
  <c r="C694" i="20"/>
  <c r="D694" i="20" s="1"/>
  <c r="E694" i="20" s="1"/>
  <c r="I694" i="20"/>
  <c r="F694" i="20"/>
  <c r="C654" i="22"/>
  <c r="F654" i="22"/>
  <c r="I654" i="22"/>
  <c r="G654" i="22"/>
  <c r="G655" i="22" s="1"/>
  <c r="I556" i="15"/>
  <c r="G556" i="15"/>
  <c r="C556" i="15"/>
  <c r="D556" i="15" s="1"/>
  <c r="F556" i="15"/>
  <c r="I513" i="13"/>
  <c r="F513" i="13"/>
  <c r="C513" i="13"/>
  <c r="D513" i="13" s="1"/>
  <c r="E513" i="13" s="1"/>
  <c r="G513" i="13"/>
  <c r="F459" i="22"/>
  <c r="G459" i="22"/>
  <c r="C459" i="22"/>
  <c r="D459" i="22" s="1"/>
  <c r="E459" i="22" s="1"/>
  <c r="I459" i="22"/>
  <c r="F390" i="15"/>
  <c r="G390" i="15"/>
  <c r="I390" i="15"/>
  <c r="C390" i="15"/>
  <c r="I362" i="13"/>
  <c r="F362" i="13"/>
  <c r="C362" i="13"/>
  <c r="G362" i="13"/>
  <c r="F380" i="22"/>
  <c r="G380" i="22"/>
  <c r="C380" i="22"/>
  <c r="I380" i="22"/>
  <c r="I239" i="13"/>
  <c r="C239" i="13"/>
  <c r="F239" i="13"/>
  <c r="G239" i="13"/>
  <c r="C181" i="20"/>
  <c r="F181" i="20"/>
  <c r="G181" i="20"/>
  <c r="J181" i="20"/>
  <c r="I181" i="20"/>
  <c r="C206" i="22"/>
  <c r="F206" i="22"/>
  <c r="G206" i="22"/>
  <c r="I206" i="22"/>
  <c r="G72" i="13"/>
  <c r="I72" i="13"/>
  <c r="C72" i="13"/>
  <c r="F72" i="13"/>
  <c r="C21" i="20"/>
  <c r="F21" i="20"/>
  <c r="G21" i="20"/>
  <c r="I21" i="20"/>
  <c r="F840" i="22"/>
  <c r="G840" i="22"/>
  <c r="C840" i="22"/>
  <c r="D840" i="22" s="1"/>
  <c r="E840" i="22" s="1"/>
  <c r="I840" i="22"/>
  <c r="C801" i="17"/>
  <c r="F801" i="17"/>
  <c r="G801" i="17"/>
  <c r="I801" i="17"/>
  <c r="F983" i="20"/>
  <c r="G983" i="20"/>
  <c r="C983" i="20"/>
  <c r="I983" i="20"/>
  <c r="F948" i="22"/>
  <c r="G948" i="22"/>
  <c r="I948" i="22"/>
  <c r="C948" i="22"/>
  <c r="I706" i="15"/>
  <c r="F706" i="15"/>
  <c r="C706" i="15"/>
  <c r="D706" i="15" s="1"/>
  <c r="E706" i="15" s="1"/>
  <c r="G706" i="15"/>
  <c r="C683" i="20"/>
  <c r="F683" i="20"/>
  <c r="G683" i="20"/>
  <c r="I683" i="20"/>
  <c r="C621" i="22"/>
  <c r="F621" i="22"/>
  <c r="G621" i="22"/>
  <c r="I621" i="22"/>
  <c r="G543" i="15"/>
  <c r="I543" i="15"/>
  <c r="F543" i="15"/>
  <c r="C543" i="15"/>
  <c r="D543" i="15" s="1"/>
  <c r="E543" i="15" s="1"/>
  <c r="C466" i="20"/>
  <c r="I466" i="20"/>
  <c r="F466" i="20"/>
  <c r="G466" i="20"/>
  <c r="G467" i="20" s="1"/>
  <c r="G413" i="22"/>
  <c r="I413" i="22"/>
  <c r="C413" i="22"/>
  <c r="F413" i="22"/>
  <c r="F345" i="15"/>
  <c r="G345" i="15"/>
  <c r="C345" i="15"/>
  <c r="I345" i="15"/>
  <c r="I324" i="13"/>
  <c r="F324" i="13"/>
  <c r="C324" i="13"/>
  <c r="G324" i="13"/>
  <c r="F291" i="22"/>
  <c r="I291" i="22"/>
  <c r="G291" i="22"/>
  <c r="C291" i="22"/>
  <c r="D291" i="22" s="1"/>
  <c r="E291" i="22" s="1"/>
  <c r="I197" i="15"/>
  <c r="C197" i="15"/>
  <c r="F197" i="15"/>
  <c r="G197" i="15"/>
  <c r="G185" i="13"/>
  <c r="I185" i="13"/>
  <c r="C185" i="13"/>
  <c r="F185" i="13"/>
  <c r="F130" i="22"/>
  <c r="G130" i="22"/>
  <c r="I130" i="22"/>
  <c r="C130" i="22"/>
  <c r="C32" i="15"/>
  <c r="I32" i="15"/>
  <c r="F32" i="15"/>
  <c r="G32" i="15"/>
  <c r="C847" i="20"/>
  <c r="I847" i="20"/>
  <c r="G847" i="20"/>
  <c r="F847" i="20"/>
  <c r="C815" i="22"/>
  <c r="D815" i="22" s="1"/>
  <c r="E815" i="22" s="1"/>
  <c r="G815" i="22"/>
  <c r="I815" i="22"/>
  <c r="F815" i="22"/>
  <c r="I963" i="13"/>
  <c r="C963" i="13"/>
  <c r="F963" i="13"/>
  <c r="G963" i="13"/>
  <c r="C978" i="20"/>
  <c r="F978" i="20"/>
  <c r="G978" i="20"/>
  <c r="I978" i="20"/>
  <c r="C751" i="22"/>
  <c r="D751" i="22" s="1"/>
  <c r="E751" i="22" s="1"/>
  <c r="F751" i="22"/>
  <c r="G751" i="22"/>
  <c r="I751" i="22"/>
  <c r="F627" i="15"/>
  <c r="G627" i="15"/>
  <c r="C627" i="15"/>
  <c r="I627" i="15"/>
  <c r="F529" i="20"/>
  <c r="I529" i="20"/>
  <c r="G529" i="20"/>
  <c r="C529" i="20"/>
  <c r="D529" i="20" s="1"/>
  <c r="E529" i="20" s="1"/>
  <c r="C482" i="22"/>
  <c r="F482" i="22"/>
  <c r="G482" i="22"/>
  <c r="I482" i="22"/>
  <c r="C396" i="15"/>
  <c r="D396" i="15" s="1"/>
  <c r="E396" i="15" s="1"/>
  <c r="G396" i="15"/>
  <c r="F396" i="15"/>
  <c r="I396" i="15"/>
  <c r="G352" i="13"/>
  <c r="F352" i="13"/>
  <c r="C352" i="13"/>
  <c r="D352" i="13" s="1"/>
  <c r="E352" i="13" s="1"/>
  <c r="I352" i="13"/>
  <c r="F308" i="22"/>
  <c r="G308" i="22"/>
  <c r="G309" i="22" s="1"/>
  <c r="I308" i="22"/>
  <c r="C308" i="22"/>
  <c r="C166" i="15"/>
  <c r="F166" i="15"/>
  <c r="G166" i="15"/>
  <c r="I166" i="15"/>
  <c r="I134" i="20"/>
  <c r="C134" i="20"/>
  <c r="F134" i="20"/>
  <c r="G134" i="20"/>
  <c r="C35" i="22"/>
  <c r="F35" i="22"/>
  <c r="G35" i="22"/>
  <c r="I35" i="22"/>
  <c r="F946" i="15"/>
  <c r="G946" i="15"/>
  <c r="I946" i="15"/>
  <c r="C946" i="15"/>
  <c r="C664" i="20"/>
  <c r="I664" i="20"/>
  <c r="F664" i="20"/>
  <c r="G664" i="20"/>
  <c r="C573" i="22"/>
  <c r="D573" i="22" s="1"/>
  <c r="E573" i="22" s="1"/>
  <c r="F573" i="22"/>
  <c r="G573" i="22"/>
  <c r="I573" i="22"/>
  <c r="I504" i="15"/>
  <c r="G504" i="15"/>
  <c r="F504" i="15"/>
  <c r="C504" i="15"/>
  <c r="G443" i="13"/>
  <c r="I443" i="13"/>
  <c r="C443" i="13"/>
  <c r="F443" i="13"/>
  <c r="F419" i="22"/>
  <c r="I419" i="22"/>
  <c r="G419" i="22"/>
  <c r="C419" i="22"/>
  <c r="D419" i="22" s="1"/>
  <c r="E419" i="22" s="1"/>
  <c r="I323" i="15"/>
  <c r="F323" i="15"/>
  <c r="G323" i="15"/>
  <c r="C323" i="15"/>
  <c r="D323" i="15" s="1"/>
  <c r="G289" i="13"/>
  <c r="I289" i="13"/>
  <c r="F289" i="13"/>
  <c r="C289" i="13"/>
  <c r="D289" i="13" s="1"/>
  <c r="E289" i="13" s="1"/>
  <c r="F233" i="22"/>
  <c r="C233" i="22"/>
  <c r="G233" i="22"/>
  <c r="I233" i="22"/>
  <c r="C183" i="15"/>
  <c r="F183" i="15"/>
  <c r="G183" i="15"/>
  <c r="I183" i="15"/>
  <c r="G119" i="13"/>
  <c r="I119" i="13"/>
  <c r="C119" i="13"/>
  <c r="F119" i="13"/>
  <c r="I77" i="22"/>
  <c r="C77" i="22"/>
  <c r="D77" i="22" s="1"/>
  <c r="E77" i="22" s="1"/>
  <c r="F77" i="22"/>
  <c r="G77" i="22"/>
  <c r="F805" i="17"/>
  <c r="G805" i="17"/>
  <c r="I805" i="17"/>
  <c r="C805" i="17"/>
  <c r="D805" i="17" s="1"/>
  <c r="E805" i="17" s="1"/>
  <c r="G688" i="20"/>
  <c r="I688" i="20"/>
  <c r="F688" i="20"/>
  <c r="C688" i="20"/>
  <c r="C845" i="22"/>
  <c r="I845" i="22"/>
  <c r="F845" i="22"/>
  <c r="G845" i="22"/>
  <c r="F967" i="15"/>
  <c r="G967" i="15"/>
  <c r="I967" i="15"/>
  <c r="C967" i="15"/>
  <c r="D967" i="15" s="1"/>
  <c r="F1002" i="20"/>
  <c r="I1002" i="20"/>
  <c r="C1002" i="20"/>
  <c r="D1002" i="20" s="1"/>
  <c r="E1002" i="20" s="1"/>
  <c r="G1002" i="20"/>
  <c r="C951" i="22"/>
  <c r="F951" i="22"/>
  <c r="I951" i="22"/>
  <c r="G951" i="22"/>
  <c r="I680" i="15"/>
  <c r="G680" i="15"/>
  <c r="F680" i="15"/>
  <c r="C680" i="15"/>
  <c r="C666" i="20"/>
  <c r="F666" i="20"/>
  <c r="G666" i="20"/>
  <c r="I666" i="20"/>
  <c r="G625" i="22"/>
  <c r="I625" i="22"/>
  <c r="C625" i="22"/>
  <c r="F625" i="22"/>
  <c r="F527" i="15"/>
  <c r="G527" i="15"/>
  <c r="I527" i="15"/>
  <c r="C527" i="15"/>
  <c r="D527" i="15" s="1"/>
  <c r="E527" i="15" s="1"/>
  <c r="F500" i="20"/>
  <c r="G500" i="20"/>
  <c r="C500" i="20"/>
  <c r="I500" i="20"/>
  <c r="F476" i="22"/>
  <c r="G476" i="22"/>
  <c r="I476" i="22"/>
  <c r="C476" i="22"/>
  <c r="I350" i="15"/>
  <c r="F350" i="15"/>
  <c r="G350" i="15"/>
  <c r="C350" i="15"/>
  <c r="D350" i="15" s="1"/>
  <c r="C311" i="20"/>
  <c r="I311" i="20"/>
  <c r="F311" i="20"/>
  <c r="G311" i="20"/>
  <c r="I296" i="22"/>
  <c r="C296" i="22"/>
  <c r="G296" i="22"/>
  <c r="F296" i="22"/>
  <c r="F148" i="15"/>
  <c r="G148" i="15"/>
  <c r="I148" i="15"/>
  <c r="C148" i="15"/>
  <c r="I164" i="20"/>
  <c r="C164" i="20"/>
  <c r="F164" i="20"/>
  <c r="G164" i="20"/>
  <c r="I133" i="22"/>
  <c r="C133" i="22"/>
  <c r="F133" i="22"/>
  <c r="G133" i="22"/>
  <c r="F43" i="15"/>
  <c r="G43" i="15"/>
  <c r="I43" i="15"/>
  <c r="C43" i="15"/>
  <c r="C809" i="20"/>
  <c r="I809" i="20"/>
  <c r="F809" i="20"/>
  <c r="G809" i="20"/>
  <c r="I765" i="22"/>
  <c r="G765" i="22"/>
  <c r="C765" i="22"/>
  <c r="F765" i="22"/>
  <c r="F820" i="15"/>
  <c r="G820" i="15"/>
  <c r="I820" i="15"/>
  <c r="C820" i="15"/>
  <c r="I1005" i="20"/>
  <c r="C1005" i="20"/>
  <c r="F1005" i="20"/>
  <c r="G1005" i="20"/>
  <c r="F791" i="22"/>
  <c r="G791" i="22"/>
  <c r="I791" i="22"/>
  <c r="C791" i="22"/>
  <c r="C754" i="15"/>
  <c r="D754" i="15" s="1"/>
  <c r="E754" i="15" s="1"/>
  <c r="F754" i="15"/>
  <c r="G754" i="15"/>
  <c r="I754" i="15"/>
  <c r="C715" i="20"/>
  <c r="I715" i="20"/>
  <c r="F715" i="20"/>
  <c r="G715" i="20"/>
  <c r="I673" i="22"/>
  <c r="C673" i="22"/>
  <c r="F673" i="22"/>
  <c r="G673" i="22"/>
  <c r="I595" i="15"/>
  <c r="F595" i="15"/>
  <c r="G595" i="15"/>
  <c r="C595" i="15"/>
  <c r="D595" i="15" s="1"/>
  <c r="E595" i="15" s="1"/>
  <c r="I580" i="20"/>
  <c r="F580" i="20"/>
  <c r="G580" i="20"/>
  <c r="C580" i="20"/>
  <c r="F506" i="22"/>
  <c r="G506" i="22"/>
  <c r="G507" i="22" s="1"/>
  <c r="I506" i="22"/>
  <c r="C506" i="22"/>
  <c r="F401" i="15"/>
  <c r="G401" i="15"/>
  <c r="I401" i="15"/>
  <c r="C401" i="15"/>
  <c r="I367" i="13"/>
  <c r="G367" i="13"/>
  <c r="C367" i="13"/>
  <c r="F367" i="13"/>
  <c r="F332" i="22"/>
  <c r="C332" i="22"/>
  <c r="G332" i="22"/>
  <c r="I332" i="22"/>
  <c r="G250" i="15"/>
  <c r="C250" i="15"/>
  <c r="F250" i="15"/>
  <c r="I250" i="15"/>
  <c r="C222" i="13"/>
  <c r="F222" i="13"/>
  <c r="G222" i="13"/>
  <c r="I222" i="13"/>
  <c r="C171" i="22"/>
  <c r="D171" i="22" s="1"/>
  <c r="E171" i="22" s="1"/>
  <c r="F171" i="22"/>
  <c r="G171" i="22"/>
  <c r="I171" i="22"/>
  <c r="G321" i="13"/>
  <c r="C321" i="13"/>
  <c r="F321" i="13"/>
  <c r="I321" i="13"/>
  <c r="C287" i="21"/>
  <c r="F287" i="21"/>
  <c r="I287" i="21"/>
  <c r="G287" i="21"/>
  <c r="C143" i="21"/>
  <c r="F143" i="21"/>
  <c r="G143" i="21"/>
  <c r="I143" i="21"/>
  <c r="C158" i="17"/>
  <c r="G158" i="17"/>
  <c r="I158" i="17"/>
  <c r="F158" i="17"/>
  <c r="G790" i="21"/>
  <c r="I790" i="21"/>
  <c r="C790" i="21"/>
  <c r="F790" i="21"/>
  <c r="C108" i="17"/>
  <c r="I108" i="17"/>
  <c r="F108" i="17"/>
  <c r="G108" i="17"/>
  <c r="G109" i="17" s="1"/>
  <c r="F668" i="13"/>
  <c r="G668" i="13"/>
  <c r="I668" i="13"/>
  <c r="C668" i="13"/>
  <c r="C563" i="21"/>
  <c r="D563" i="21" s="1"/>
  <c r="E563" i="21" s="1"/>
  <c r="F563" i="21"/>
  <c r="I563" i="21"/>
  <c r="G563" i="21"/>
  <c r="C247" i="17"/>
  <c r="D247" i="17" s="1"/>
  <c r="E247" i="17" s="1"/>
  <c r="F247" i="17"/>
  <c r="G247" i="17"/>
  <c r="I247" i="17"/>
  <c r="C90" i="20"/>
  <c r="F90" i="20"/>
  <c r="G90" i="20"/>
  <c r="I90" i="20"/>
  <c r="C201" i="21"/>
  <c r="F201" i="21"/>
  <c r="G201" i="21"/>
  <c r="I201" i="21"/>
  <c r="I53" i="17"/>
  <c r="C53" i="17"/>
  <c r="G53" i="17"/>
  <c r="F53" i="17"/>
  <c r="I676" i="17"/>
  <c r="C676" i="17"/>
  <c r="F676" i="17"/>
  <c r="G676" i="17"/>
  <c r="G552" i="13"/>
  <c r="C552" i="13"/>
  <c r="F552" i="13"/>
  <c r="I552" i="13"/>
  <c r="G316" i="21"/>
  <c r="C316" i="21"/>
  <c r="F316" i="21"/>
  <c r="I316" i="21"/>
  <c r="F269" i="17"/>
  <c r="I269" i="17"/>
  <c r="G269" i="17"/>
  <c r="C269" i="17"/>
  <c r="I68" i="13"/>
  <c r="C68" i="13"/>
  <c r="F68" i="13"/>
  <c r="G68" i="13"/>
  <c r="C1020" i="21"/>
  <c r="F1020" i="21"/>
  <c r="I1020" i="21"/>
  <c r="G1020" i="21"/>
  <c r="C230" i="17"/>
  <c r="F230" i="17"/>
  <c r="I230" i="17"/>
  <c r="G230" i="17"/>
  <c r="G75" i="13"/>
  <c r="I75" i="13"/>
  <c r="C75" i="13"/>
  <c r="F75" i="13"/>
  <c r="I770" i="21"/>
  <c r="F770" i="21"/>
  <c r="C770" i="21"/>
  <c r="G770" i="21"/>
  <c r="C385" i="17"/>
  <c r="I385" i="17"/>
  <c r="F385" i="17"/>
  <c r="G385" i="17"/>
  <c r="C15" i="20"/>
  <c r="F15" i="20"/>
  <c r="G15" i="20"/>
  <c r="I15" i="20"/>
  <c r="I843" i="15"/>
  <c r="G843" i="15"/>
  <c r="F843" i="15"/>
  <c r="C843" i="15"/>
  <c r="I811" i="20"/>
  <c r="C811" i="20"/>
  <c r="G811" i="20"/>
  <c r="F811" i="20"/>
  <c r="I803" i="22"/>
  <c r="C803" i="22"/>
  <c r="D803" i="22" s="1"/>
  <c r="E803" i="22" s="1"/>
  <c r="F803" i="22"/>
  <c r="G803" i="22"/>
  <c r="C949" i="15"/>
  <c r="D949" i="15" s="1"/>
  <c r="E949" i="15" s="1"/>
  <c r="I949" i="15"/>
  <c r="F949" i="15"/>
  <c r="G949" i="15"/>
  <c r="F748" i="20"/>
  <c r="I748" i="20"/>
  <c r="G748" i="20"/>
  <c r="C748" i="20"/>
  <c r="F679" i="22"/>
  <c r="G679" i="22"/>
  <c r="I679" i="22"/>
  <c r="C679" i="22"/>
  <c r="G623" i="15"/>
  <c r="I623" i="15"/>
  <c r="F623" i="15"/>
  <c r="C623" i="15"/>
  <c r="D623" i="15" s="1"/>
  <c r="E623" i="15" s="1"/>
  <c r="F559" i="20"/>
  <c r="I559" i="20"/>
  <c r="G559" i="20"/>
  <c r="C559" i="20"/>
  <c r="D559" i="20" s="1"/>
  <c r="E559" i="20" s="1"/>
  <c r="F525" i="22"/>
  <c r="G525" i="22"/>
  <c r="I525" i="22"/>
  <c r="C525" i="22"/>
  <c r="F461" i="15"/>
  <c r="C461" i="15"/>
  <c r="G461" i="15"/>
  <c r="I461" i="15"/>
  <c r="G415" i="20"/>
  <c r="I415" i="20"/>
  <c r="C415" i="20"/>
  <c r="F415" i="20"/>
  <c r="I348" i="22"/>
  <c r="C348" i="22"/>
  <c r="D348" i="22" s="1"/>
  <c r="E348" i="22" s="1"/>
  <c r="F348" i="22"/>
  <c r="G348" i="22"/>
  <c r="G294" i="15"/>
  <c r="F294" i="15"/>
  <c r="I294" i="15"/>
  <c r="C294" i="15"/>
  <c r="D294" i="15" s="1"/>
  <c r="E294" i="15" s="1"/>
  <c r="I273" i="20"/>
  <c r="C273" i="20"/>
  <c r="F273" i="20"/>
  <c r="G273" i="20"/>
  <c r="I146" i="22"/>
  <c r="C146" i="22"/>
  <c r="G146" i="22"/>
  <c r="F146" i="22"/>
  <c r="G137" i="15"/>
  <c r="I137" i="15"/>
  <c r="C137" i="15"/>
  <c r="F137" i="15"/>
  <c r="I86" i="20"/>
  <c r="C86" i="20"/>
  <c r="F86" i="20"/>
  <c r="G86" i="20"/>
  <c r="I46" i="22"/>
  <c r="C46" i="22"/>
  <c r="F46" i="22"/>
  <c r="G46" i="22"/>
  <c r="G47" i="22" s="1"/>
  <c r="F818" i="17"/>
  <c r="G818" i="17"/>
  <c r="C818" i="17"/>
  <c r="D818" i="17" s="1"/>
  <c r="E818" i="17" s="1"/>
  <c r="I818" i="17"/>
  <c r="C1003" i="20"/>
  <c r="I1003" i="20"/>
  <c r="G1003" i="20"/>
  <c r="F1003" i="20"/>
  <c r="I789" i="22"/>
  <c r="C789" i="22"/>
  <c r="F789" i="22"/>
  <c r="G789" i="22"/>
  <c r="F752" i="17"/>
  <c r="G752" i="17"/>
  <c r="C752" i="17"/>
  <c r="I752" i="17"/>
  <c r="G713" i="20"/>
  <c r="C713" i="20"/>
  <c r="F713" i="20"/>
  <c r="I713" i="20"/>
  <c r="C671" i="22"/>
  <c r="F671" i="22"/>
  <c r="G671" i="22"/>
  <c r="I671" i="22"/>
  <c r="G593" i="15"/>
  <c r="I593" i="15"/>
  <c r="F593" i="15"/>
  <c r="C593" i="15"/>
  <c r="I535" i="20"/>
  <c r="F535" i="20"/>
  <c r="G535" i="20"/>
  <c r="C535" i="20"/>
  <c r="I488" i="22"/>
  <c r="C488" i="22"/>
  <c r="F488" i="22"/>
  <c r="G488" i="22"/>
  <c r="C399" i="15"/>
  <c r="D399" i="15" s="1"/>
  <c r="E399" i="15" s="1"/>
  <c r="I399" i="15"/>
  <c r="G399" i="15"/>
  <c r="F399" i="15"/>
  <c r="C365" i="13"/>
  <c r="F365" i="13"/>
  <c r="G365" i="13"/>
  <c r="I365" i="13"/>
  <c r="I330" i="22"/>
  <c r="G330" i="22"/>
  <c r="C330" i="22"/>
  <c r="F330" i="22"/>
  <c r="F248" i="15"/>
  <c r="G248" i="15"/>
  <c r="I248" i="15"/>
  <c r="C248" i="15"/>
  <c r="D248" i="15" s="1"/>
  <c r="E248" i="15" s="1"/>
  <c r="C220" i="13"/>
  <c r="F220" i="13"/>
  <c r="G220" i="13"/>
  <c r="I220" i="13"/>
  <c r="G169" i="22"/>
  <c r="I169" i="22"/>
  <c r="C169" i="22"/>
  <c r="D169" i="22" s="1"/>
  <c r="E169" i="22" s="1"/>
  <c r="F169" i="22"/>
  <c r="G106" i="15"/>
  <c r="G107" i="15" s="1"/>
  <c r="I106" i="15"/>
  <c r="F106" i="15"/>
  <c r="C106" i="15"/>
  <c r="F49" i="13"/>
  <c r="I49" i="13"/>
  <c r="C49" i="13"/>
  <c r="G49" i="13"/>
  <c r="I984" i="22"/>
  <c r="C984" i="22"/>
  <c r="F984" i="22"/>
  <c r="G984" i="22"/>
  <c r="I1009" i="15"/>
  <c r="G1009" i="15"/>
  <c r="C1009" i="15"/>
  <c r="F1009" i="15"/>
  <c r="C794" i="20"/>
  <c r="G794" i="20"/>
  <c r="I794" i="20"/>
  <c r="F794" i="20"/>
  <c r="C955" i="22"/>
  <c r="F955" i="22"/>
  <c r="I955" i="22"/>
  <c r="G955" i="22"/>
  <c r="C723" i="15"/>
  <c r="F723" i="15"/>
  <c r="G723" i="15"/>
  <c r="G724" i="15" s="1"/>
  <c r="I723" i="15"/>
  <c r="I702" i="20"/>
  <c r="F702" i="20"/>
  <c r="C702" i="20"/>
  <c r="D702" i="20" s="1"/>
  <c r="E702" i="20" s="1"/>
  <c r="G702" i="20"/>
  <c r="C616" i="22"/>
  <c r="F616" i="22"/>
  <c r="G616" i="22"/>
  <c r="I616" i="22"/>
  <c r="G584" i="15"/>
  <c r="C584" i="15"/>
  <c r="D584" i="15" s="1"/>
  <c r="E584" i="15" s="1"/>
  <c r="F584" i="15"/>
  <c r="I584" i="15"/>
  <c r="G494" i="20"/>
  <c r="G495" i="20" s="1"/>
  <c r="C494" i="20"/>
  <c r="I494" i="20"/>
  <c r="F494" i="20"/>
  <c r="G445" i="22"/>
  <c r="I445" i="22"/>
  <c r="F445" i="22"/>
  <c r="C445" i="22"/>
  <c r="I312" i="15"/>
  <c r="F312" i="15"/>
  <c r="G312" i="15"/>
  <c r="C312" i="15"/>
  <c r="C382" i="20"/>
  <c r="I382" i="20"/>
  <c r="F382" i="20"/>
  <c r="G382" i="20"/>
  <c r="C282" i="22"/>
  <c r="F282" i="22"/>
  <c r="I282" i="22"/>
  <c r="G282" i="22"/>
  <c r="C214" i="15"/>
  <c r="F214" i="15"/>
  <c r="G214" i="15"/>
  <c r="I214" i="15"/>
  <c r="I173" i="20"/>
  <c r="C173" i="20"/>
  <c r="D173" i="20" s="1"/>
  <c r="E173" i="20" s="1"/>
  <c r="F173" i="20"/>
  <c r="G173" i="20"/>
  <c r="G155" i="22"/>
  <c r="I155" i="22"/>
  <c r="C155" i="22"/>
  <c r="F155" i="22"/>
  <c r="G62" i="13"/>
  <c r="I62" i="13"/>
  <c r="C62" i="13"/>
  <c r="F62" i="13"/>
  <c r="I12" i="20"/>
  <c r="C12" i="20"/>
  <c r="F12" i="20"/>
  <c r="G12" i="20"/>
  <c r="C832" i="22"/>
  <c r="G832" i="22"/>
  <c r="F832" i="22"/>
  <c r="I832" i="22"/>
  <c r="I965" i="15"/>
  <c r="F965" i="15"/>
  <c r="G965" i="15"/>
  <c r="C965" i="15"/>
  <c r="F956" i="20"/>
  <c r="G956" i="20"/>
  <c r="C956" i="20"/>
  <c r="I956" i="20"/>
  <c r="F775" i="22"/>
  <c r="G775" i="22"/>
  <c r="I775" i="22"/>
  <c r="C775" i="22"/>
  <c r="F693" i="15"/>
  <c r="I693" i="15"/>
  <c r="G693" i="15"/>
  <c r="C693" i="15"/>
  <c r="D693" i="15" s="1"/>
  <c r="E693" i="15" s="1"/>
  <c r="C644" i="20"/>
  <c r="F644" i="20"/>
  <c r="I644" i="20"/>
  <c r="G644" i="20"/>
  <c r="G603" i="22"/>
  <c r="G604" i="22" s="1"/>
  <c r="I603" i="22"/>
  <c r="C603" i="22"/>
  <c r="F603" i="22"/>
  <c r="F512" i="15"/>
  <c r="G512" i="15"/>
  <c r="I512" i="15"/>
  <c r="C512" i="15"/>
  <c r="I458" i="20"/>
  <c r="F458" i="20"/>
  <c r="G458" i="20"/>
  <c r="C458" i="20"/>
  <c r="D458" i="20" s="1"/>
  <c r="E458" i="20" s="1"/>
  <c r="I403" i="22"/>
  <c r="F403" i="22"/>
  <c r="G403" i="22"/>
  <c r="C403" i="22"/>
  <c r="I361" i="15"/>
  <c r="F361" i="15"/>
  <c r="G361" i="15"/>
  <c r="C361" i="15"/>
  <c r="F379" i="13"/>
  <c r="I379" i="13"/>
  <c r="G379" i="13"/>
  <c r="C379" i="13"/>
  <c r="F263" i="22"/>
  <c r="G263" i="22"/>
  <c r="I263" i="22"/>
  <c r="C263" i="22"/>
  <c r="D263" i="22" s="1"/>
  <c r="E263" i="22" s="1"/>
  <c r="F180" i="15"/>
  <c r="G180" i="15"/>
  <c r="C180" i="15"/>
  <c r="I180" i="15"/>
  <c r="G205" i="20"/>
  <c r="I205" i="20"/>
  <c r="C205" i="20"/>
  <c r="F205" i="20"/>
  <c r="C103" i="22"/>
  <c r="F103" i="22"/>
  <c r="G103" i="22"/>
  <c r="I103" i="22"/>
  <c r="C20" i="15"/>
  <c r="F20" i="15"/>
  <c r="G20" i="15"/>
  <c r="I20" i="15"/>
  <c r="G839" i="20"/>
  <c r="C839" i="20"/>
  <c r="F839" i="20"/>
  <c r="I839" i="20"/>
  <c r="F968" i="22"/>
  <c r="C968" i="22"/>
  <c r="G968" i="22"/>
  <c r="I968" i="22"/>
  <c r="F947" i="15"/>
  <c r="G947" i="15"/>
  <c r="C947" i="15"/>
  <c r="I947" i="15"/>
  <c r="F744" i="20"/>
  <c r="C744" i="20"/>
  <c r="I744" i="20"/>
  <c r="G744" i="20"/>
  <c r="C689" i="22"/>
  <c r="G689" i="22"/>
  <c r="F689" i="22"/>
  <c r="I689" i="22"/>
  <c r="I546" i="15"/>
  <c r="F546" i="15"/>
  <c r="G546" i="15"/>
  <c r="C546" i="15"/>
  <c r="I447" i="20"/>
  <c r="G447" i="20"/>
  <c r="F447" i="20"/>
  <c r="C447" i="20"/>
  <c r="F410" i="22"/>
  <c r="G410" i="22"/>
  <c r="C410" i="22"/>
  <c r="I410" i="22"/>
  <c r="G344" i="15"/>
  <c r="I344" i="15"/>
  <c r="F344" i="15"/>
  <c r="C344" i="15"/>
  <c r="D344" i="15" s="1"/>
  <c r="E344" i="15" s="1"/>
  <c r="C338" i="20"/>
  <c r="I338" i="20"/>
  <c r="G338" i="20"/>
  <c r="G339" i="20" s="1"/>
  <c r="F338" i="20"/>
  <c r="F243" i="22"/>
  <c r="I243" i="22"/>
  <c r="G243" i="22"/>
  <c r="G244" i="22" s="1"/>
  <c r="C243" i="22"/>
  <c r="F78" i="15"/>
  <c r="G78" i="15"/>
  <c r="I78" i="15"/>
  <c r="C78" i="15"/>
  <c r="I822" i="20"/>
  <c r="G822" i="20"/>
  <c r="F822" i="20"/>
  <c r="C822" i="20"/>
  <c r="G750" i="22"/>
  <c r="C750" i="22"/>
  <c r="F750" i="22"/>
  <c r="I750" i="22"/>
  <c r="F562" i="15"/>
  <c r="G562" i="15"/>
  <c r="I562" i="15"/>
  <c r="C562" i="15"/>
  <c r="G528" i="20"/>
  <c r="I528" i="20"/>
  <c r="F528" i="20"/>
  <c r="C528" i="20"/>
  <c r="G501" i="22"/>
  <c r="I501" i="22"/>
  <c r="C501" i="22"/>
  <c r="F501" i="22"/>
  <c r="I317" i="15"/>
  <c r="G317" i="15"/>
  <c r="F317" i="15"/>
  <c r="C317" i="15"/>
  <c r="D317" i="15" s="1"/>
  <c r="E317" i="15" s="1"/>
  <c r="G359" i="20"/>
  <c r="I359" i="20"/>
  <c r="C359" i="20"/>
  <c r="F359" i="20"/>
  <c r="C377" i="22"/>
  <c r="G377" i="22"/>
  <c r="I377" i="22"/>
  <c r="F377" i="22"/>
  <c r="I236" i="15"/>
  <c r="C236" i="15"/>
  <c r="F236" i="15"/>
  <c r="G236" i="15"/>
  <c r="I178" i="20"/>
  <c r="C178" i="20"/>
  <c r="D178" i="20" s="1"/>
  <c r="E178" i="20" s="1"/>
  <c r="J178" i="20"/>
  <c r="F178" i="20"/>
  <c r="G178" i="20"/>
  <c r="F160" i="22"/>
  <c r="G160" i="22"/>
  <c r="I160" i="22"/>
  <c r="C160" i="22"/>
  <c r="F69" i="15"/>
  <c r="G69" i="15"/>
  <c r="I69" i="15"/>
  <c r="C69" i="15"/>
  <c r="D69" i="15" s="1"/>
  <c r="E69" i="15" s="1"/>
  <c r="I18" i="13"/>
  <c r="C18" i="13"/>
  <c r="F18" i="13"/>
  <c r="G18" i="13"/>
  <c r="I952" i="22"/>
  <c r="C952" i="22"/>
  <c r="F952" i="22"/>
  <c r="G952" i="22"/>
  <c r="C837" i="15"/>
  <c r="D837" i="15" s="1"/>
  <c r="E837" i="15" s="1"/>
  <c r="G837" i="15"/>
  <c r="F837" i="15"/>
  <c r="I837" i="15"/>
  <c r="F1021" i="20"/>
  <c r="G1021" i="20"/>
  <c r="I1021" i="20"/>
  <c r="C1021" i="20"/>
  <c r="D1021" i="20" s="1"/>
  <c r="E1021" i="20" s="1"/>
  <c r="C989" i="22"/>
  <c r="D989" i="22" s="1"/>
  <c r="E989" i="22" s="1"/>
  <c r="F989" i="22"/>
  <c r="G989" i="22"/>
  <c r="I989" i="22"/>
  <c r="F945" i="15"/>
  <c r="G945" i="15"/>
  <c r="I945" i="15"/>
  <c r="C945" i="15"/>
  <c r="D945" i="15" s="1"/>
  <c r="E945" i="15" s="1"/>
  <c r="C764" i="20"/>
  <c r="G764" i="20"/>
  <c r="F764" i="20"/>
  <c r="I764" i="20"/>
  <c r="C698" i="22"/>
  <c r="F698" i="22"/>
  <c r="G698" i="22"/>
  <c r="I698" i="22"/>
  <c r="G611" i="15"/>
  <c r="I611" i="15"/>
  <c r="F611" i="15"/>
  <c r="C611" i="15"/>
  <c r="D611" i="15" s="1"/>
  <c r="E611" i="15" s="1"/>
  <c r="I566" i="20"/>
  <c r="G566" i="20"/>
  <c r="G567" i="20" s="1"/>
  <c r="C566" i="20"/>
  <c r="F566" i="20"/>
  <c r="G540" i="22"/>
  <c r="I540" i="22"/>
  <c r="C540" i="22"/>
  <c r="F540" i="22"/>
  <c r="I408" i="15"/>
  <c r="G408" i="15"/>
  <c r="F408" i="15"/>
  <c r="C408" i="15"/>
  <c r="D408" i="15" s="1"/>
  <c r="E408" i="15" s="1"/>
  <c r="G436" i="20"/>
  <c r="I436" i="20"/>
  <c r="C436" i="20"/>
  <c r="F436" i="20"/>
  <c r="F342" i="22"/>
  <c r="C342" i="22"/>
  <c r="D342" i="22" s="1"/>
  <c r="E342" i="22" s="1"/>
  <c r="G342" i="22"/>
  <c r="I342" i="22"/>
  <c r="G288" i="15"/>
  <c r="F288" i="15"/>
  <c r="I288" i="15"/>
  <c r="C288" i="15"/>
  <c r="F232" i="13"/>
  <c r="G232" i="13"/>
  <c r="I232" i="13"/>
  <c r="C232" i="13"/>
  <c r="C194" i="22"/>
  <c r="I194" i="22"/>
  <c r="G194" i="22"/>
  <c r="F194" i="22"/>
  <c r="F123" i="15"/>
  <c r="G123" i="15"/>
  <c r="I123" i="15"/>
  <c r="C123" i="15"/>
  <c r="C76" i="20"/>
  <c r="F76" i="20"/>
  <c r="G76" i="20"/>
  <c r="I76" i="20"/>
  <c r="C27" i="22"/>
  <c r="F27" i="22"/>
  <c r="G27" i="22"/>
  <c r="I27" i="22"/>
  <c r="F709" i="17"/>
  <c r="G709" i="17"/>
  <c r="I709" i="17"/>
  <c r="C709" i="17"/>
  <c r="C844" i="20"/>
  <c r="I844" i="20"/>
  <c r="F844" i="20"/>
  <c r="G844" i="20"/>
  <c r="C812" i="22"/>
  <c r="F812" i="22"/>
  <c r="G812" i="22"/>
  <c r="I812" i="22"/>
  <c r="I1001" i="15"/>
  <c r="G1001" i="15"/>
  <c r="C1001" i="15"/>
  <c r="D1001" i="15" s="1"/>
  <c r="E1001" i="15" s="1"/>
  <c r="F1001" i="15"/>
  <c r="G950" i="20"/>
  <c r="F950" i="20"/>
  <c r="C950" i="20"/>
  <c r="I950" i="20"/>
  <c r="I766" i="22"/>
  <c r="C766" i="22"/>
  <c r="F766" i="22"/>
  <c r="G766" i="22"/>
  <c r="F687" i="15"/>
  <c r="G687" i="15"/>
  <c r="I687" i="15"/>
  <c r="C687" i="15"/>
  <c r="D687" i="15" s="1"/>
  <c r="E687" i="15" s="1"/>
  <c r="C624" i="20"/>
  <c r="F624" i="20"/>
  <c r="G624" i="20"/>
  <c r="I624" i="20"/>
  <c r="C560" i="22"/>
  <c r="F560" i="22"/>
  <c r="I560" i="22"/>
  <c r="G560" i="22"/>
  <c r="F499" i="15"/>
  <c r="G499" i="15"/>
  <c r="I499" i="15"/>
  <c r="C499" i="15"/>
  <c r="D499" i="15" s="1"/>
  <c r="E499" i="15" s="1"/>
  <c r="I475" i="20"/>
  <c r="F475" i="20"/>
  <c r="C475" i="20"/>
  <c r="G475" i="20"/>
  <c r="I416" i="22"/>
  <c r="G416" i="22"/>
  <c r="F416" i="22"/>
  <c r="C416" i="22"/>
  <c r="D416" i="22" s="1"/>
  <c r="E416" i="22" s="1"/>
  <c r="G358" i="15"/>
  <c r="I358" i="15"/>
  <c r="F358" i="15"/>
  <c r="C358" i="15"/>
  <c r="F295" i="20"/>
  <c r="I295" i="20"/>
  <c r="G295" i="20"/>
  <c r="C295" i="20"/>
  <c r="F274" i="22"/>
  <c r="I274" i="22"/>
  <c r="G274" i="22"/>
  <c r="C274" i="22"/>
  <c r="C189" i="15"/>
  <c r="D189" i="15" s="1"/>
  <c r="E189" i="15" s="1"/>
  <c r="F189" i="15"/>
  <c r="G189" i="15"/>
  <c r="I189" i="15"/>
  <c r="C138" i="20"/>
  <c r="F138" i="20"/>
  <c r="G138" i="20"/>
  <c r="I138" i="20"/>
  <c r="G42" i="22"/>
  <c r="I42" i="22"/>
  <c r="C42" i="22"/>
  <c r="F42" i="22"/>
  <c r="I758" i="20"/>
  <c r="F758" i="20"/>
  <c r="G758" i="20"/>
  <c r="C758" i="20"/>
  <c r="C588" i="22"/>
  <c r="F588" i="22"/>
  <c r="G588" i="22"/>
  <c r="I588" i="22"/>
  <c r="F455" i="15"/>
  <c r="G455" i="15"/>
  <c r="I455" i="15"/>
  <c r="C455" i="15"/>
  <c r="D455" i="15" s="1"/>
  <c r="E455" i="15" s="1"/>
  <c r="G386" i="13"/>
  <c r="C386" i="13"/>
  <c r="I386" i="13"/>
  <c r="F386" i="13"/>
  <c r="C99" i="22"/>
  <c r="D99" i="22" s="1"/>
  <c r="E99" i="22" s="1"/>
  <c r="F99" i="22"/>
  <c r="G99" i="22"/>
  <c r="I99" i="22"/>
  <c r="G960" i="17"/>
  <c r="C960" i="17"/>
  <c r="F960" i="17"/>
  <c r="I960" i="17"/>
  <c r="F682" i="20"/>
  <c r="I682" i="20"/>
  <c r="G682" i="20"/>
  <c r="C682" i="20"/>
  <c r="F610" i="22"/>
  <c r="G610" i="22"/>
  <c r="I610" i="22"/>
  <c r="C610" i="22"/>
  <c r="F830" i="17"/>
  <c r="G830" i="17"/>
  <c r="C830" i="17"/>
  <c r="D830" i="17" s="1"/>
  <c r="E830" i="17" s="1"/>
  <c r="I830" i="17"/>
  <c r="C268" i="20"/>
  <c r="F268" i="20"/>
  <c r="G268" i="20"/>
  <c r="I268" i="20"/>
  <c r="G227" i="22"/>
  <c r="C227" i="22"/>
  <c r="F227" i="22"/>
  <c r="I227" i="22"/>
  <c r="I620" i="17"/>
  <c r="F620" i="17"/>
  <c r="G620" i="17"/>
  <c r="C620" i="17"/>
  <c r="I542" i="13"/>
  <c r="F542" i="13"/>
  <c r="C542" i="13"/>
  <c r="G542" i="13"/>
  <c r="G290" i="21"/>
  <c r="C290" i="21"/>
  <c r="D290" i="21" s="1"/>
  <c r="E290" i="21" s="1"/>
  <c r="F290" i="21"/>
  <c r="I290" i="21"/>
  <c r="C129" i="17"/>
  <c r="F129" i="17"/>
  <c r="I129" i="17"/>
  <c r="G129" i="17"/>
  <c r="C31" i="13"/>
  <c r="F31" i="13"/>
  <c r="G31" i="13"/>
  <c r="I31" i="13"/>
  <c r="C87" i="21"/>
  <c r="F87" i="21"/>
  <c r="G87" i="21"/>
  <c r="I87" i="21"/>
  <c r="C976" i="15"/>
  <c r="D976" i="15" s="1"/>
  <c r="E976" i="15" s="1"/>
  <c r="G976" i="15"/>
  <c r="I976" i="15"/>
  <c r="F976" i="15"/>
  <c r="C675" i="13"/>
  <c r="I675" i="13"/>
  <c r="G675" i="13"/>
  <c r="F675" i="13"/>
  <c r="F763" i="21"/>
  <c r="G763" i="21"/>
  <c r="I763" i="21"/>
  <c r="C763" i="21"/>
  <c r="C209" i="17"/>
  <c r="F209" i="17"/>
  <c r="G209" i="17"/>
  <c r="I209" i="17"/>
  <c r="F202" i="13"/>
  <c r="G202" i="13"/>
  <c r="I202" i="13"/>
  <c r="C202" i="13"/>
  <c r="I797" i="21"/>
  <c r="G797" i="21"/>
  <c r="C797" i="21"/>
  <c r="F797" i="21"/>
  <c r="G835" i="22"/>
  <c r="F835" i="22"/>
  <c r="I835" i="22"/>
  <c r="C835" i="22"/>
  <c r="F959" i="15"/>
  <c r="G959" i="15"/>
  <c r="I959" i="15"/>
  <c r="C959" i="15"/>
  <c r="D959" i="15" s="1"/>
  <c r="E959" i="15" s="1"/>
  <c r="G1052" i="20"/>
  <c r="G1053" i="20" s="1"/>
  <c r="C1052" i="20"/>
  <c r="I1052" i="20"/>
  <c r="F1052" i="20"/>
  <c r="I743" i="22"/>
  <c r="G743" i="22"/>
  <c r="C743" i="22"/>
  <c r="F743" i="22"/>
  <c r="F657" i="15"/>
  <c r="G657" i="15"/>
  <c r="I657" i="15"/>
  <c r="C657" i="15"/>
  <c r="I609" i="20"/>
  <c r="F609" i="20"/>
  <c r="G609" i="20"/>
  <c r="C609" i="20"/>
  <c r="F557" i="22"/>
  <c r="G557" i="22"/>
  <c r="I557" i="22"/>
  <c r="C557" i="22"/>
  <c r="D557" i="22" s="1"/>
  <c r="E557" i="22" s="1"/>
  <c r="F469" i="15"/>
  <c r="G469" i="15"/>
  <c r="I469" i="15"/>
  <c r="C469" i="15"/>
  <c r="D469" i="15" s="1"/>
  <c r="E469" i="15" s="1"/>
  <c r="C406" i="20"/>
  <c r="F406" i="20"/>
  <c r="G406" i="20"/>
  <c r="I406" i="20"/>
  <c r="I428" i="22"/>
  <c r="F428" i="22"/>
  <c r="G428" i="22"/>
  <c r="C428" i="22"/>
  <c r="G320" i="15"/>
  <c r="I320" i="15"/>
  <c r="C320" i="15"/>
  <c r="F320" i="15"/>
  <c r="F286" i="13"/>
  <c r="G286" i="13"/>
  <c r="I286" i="13"/>
  <c r="C286" i="13"/>
  <c r="C241" i="22"/>
  <c r="G241" i="22"/>
  <c r="I241" i="22"/>
  <c r="F241" i="22"/>
  <c r="F208" i="15"/>
  <c r="G208" i="15"/>
  <c r="I208" i="15"/>
  <c r="C208" i="15"/>
  <c r="D208" i="15" s="1"/>
  <c r="E208" i="15" s="1"/>
  <c r="F121" i="13"/>
  <c r="I121" i="13"/>
  <c r="G121" i="13"/>
  <c r="C121" i="13"/>
  <c r="C74" i="22"/>
  <c r="F74" i="22"/>
  <c r="G74" i="22"/>
  <c r="I74" i="22"/>
  <c r="C842" i="17"/>
  <c r="F842" i="17"/>
  <c r="G842" i="17"/>
  <c r="I842" i="17"/>
  <c r="F810" i="20"/>
  <c r="I810" i="20"/>
  <c r="C810" i="20"/>
  <c r="G810" i="20"/>
  <c r="C802" i="22"/>
  <c r="G802" i="22"/>
  <c r="I802" i="22"/>
  <c r="F802" i="22"/>
  <c r="C974" i="17"/>
  <c r="F974" i="17"/>
  <c r="G974" i="17"/>
  <c r="I974" i="17"/>
  <c r="G747" i="20"/>
  <c r="C747" i="20"/>
  <c r="F747" i="20"/>
  <c r="I747" i="20"/>
  <c r="C678" i="22"/>
  <c r="F678" i="22"/>
  <c r="I678" i="22"/>
  <c r="G678" i="22"/>
  <c r="C622" i="15"/>
  <c r="I622" i="15"/>
  <c r="F622" i="15"/>
  <c r="G622" i="15"/>
  <c r="G549" i="20"/>
  <c r="C549" i="20"/>
  <c r="I549" i="20"/>
  <c r="F549" i="20"/>
  <c r="I533" i="22"/>
  <c r="C533" i="22"/>
  <c r="F533" i="22"/>
  <c r="G533" i="22"/>
  <c r="I449" i="15"/>
  <c r="F449" i="15"/>
  <c r="C449" i="15"/>
  <c r="G449" i="15"/>
  <c r="G395" i="13"/>
  <c r="I395" i="13"/>
  <c r="F395" i="13"/>
  <c r="C395" i="13"/>
  <c r="I347" i="22"/>
  <c r="C347" i="22"/>
  <c r="D347" i="22" s="1"/>
  <c r="E347" i="22" s="1"/>
  <c r="F347" i="22"/>
  <c r="G347" i="22"/>
  <c r="F293" i="17"/>
  <c r="G293" i="17"/>
  <c r="I293" i="17"/>
  <c r="C293" i="17"/>
  <c r="D293" i="17" s="1"/>
  <c r="E293" i="17" s="1"/>
  <c r="C259" i="13"/>
  <c r="F259" i="13"/>
  <c r="G259" i="13"/>
  <c r="I259" i="13"/>
  <c r="G162" i="22"/>
  <c r="I162" i="22"/>
  <c r="C162" i="22"/>
  <c r="F162" i="22"/>
  <c r="G132" i="15"/>
  <c r="I132" i="15"/>
  <c r="F132" i="15"/>
  <c r="C132" i="15"/>
  <c r="D132" i="15" s="1"/>
  <c r="E132" i="15" s="1"/>
  <c r="F85" i="13"/>
  <c r="I85" i="13"/>
  <c r="G85" i="13"/>
  <c r="C85" i="13"/>
  <c r="F41" i="22"/>
  <c r="G41" i="22"/>
  <c r="I41" i="22"/>
  <c r="C41" i="22"/>
  <c r="F817" i="15"/>
  <c r="G817" i="15"/>
  <c r="C817" i="15"/>
  <c r="I817" i="15"/>
  <c r="F808" i="20"/>
  <c r="C808" i="20"/>
  <c r="D808" i="20" s="1"/>
  <c r="E808" i="20" s="1"/>
  <c r="G808" i="20"/>
  <c r="I808" i="20"/>
  <c r="F788" i="22"/>
  <c r="G788" i="22"/>
  <c r="I788" i="22"/>
  <c r="C788" i="22"/>
  <c r="C769" i="15"/>
  <c r="G769" i="15"/>
  <c r="F769" i="15"/>
  <c r="I769" i="15"/>
  <c r="C712" i="20"/>
  <c r="G712" i="20"/>
  <c r="I712" i="20"/>
  <c r="F712" i="20"/>
  <c r="F670" i="22"/>
  <c r="G670" i="22"/>
  <c r="I670" i="22"/>
  <c r="C670" i="22"/>
  <c r="G592" i="15"/>
  <c r="F592" i="15"/>
  <c r="I592" i="15"/>
  <c r="C592" i="15"/>
  <c r="C530" i="20"/>
  <c r="F530" i="20"/>
  <c r="G530" i="20"/>
  <c r="I530" i="20"/>
  <c r="I487" i="22"/>
  <c r="C487" i="22"/>
  <c r="G487" i="22"/>
  <c r="F487" i="22"/>
  <c r="I398" i="15"/>
  <c r="F398" i="15"/>
  <c r="G398" i="15"/>
  <c r="C398" i="15"/>
  <c r="D398" i="15" s="1"/>
  <c r="E398" i="15" s="1"/>
  <c r="I354" i="13"/>
  <c r="F354" i="13"/>
  <c r="C354" i="13"/>
  <c r="D354" i="13" s="1"/>
  <c r="E354" i="13" s="1"/>
  <c r="G354" i="13"/>
  <c r="I329" i="22"/>
  <c r="F329" i="22"/>
  <c r="G329" i="22"/>
  <c r="C329" i="22"/>
  <c r="G265" i="13"/>
  <c r="G266" i="13" s="1"/>
  <c r="I265" i="13"/>
  <c r="C265" i="13"/>
  <c r="F265" i="13"/>
  <c r="F152" i="20"/>
  <c r="C152" i="20"/>
  <c r="D152" i="20" s="1"/>
  <c r="E152" i="20" s="1"/>
  <c r="I152" i="20"/>
  <c r="G152" i="20"/>
  <c r="C168" i="22"/>
  <c r="F168" i="22"/>
  <c r="G168" i="22"/>
  <c r="I168" i="22"/>
  <c r="C92" i="15"/>
  <c r="D92" i="15" s="1"/>
  <c r="E92" i="15" s="1"/>
  <c r="F92" i="15"/>
  <c r="G92" i="15"/>
  <c r="I92" i="15"/>
  <c r="I36" i="20"/>
  <c r="C36" i="20"/>
  <c r="F36" i="20"/>
  <c r="G36" i="20"/>
  <c r="I996" i="22"/>
  <c r="C996" i="22"/>
  <c r="F996" i="22"/>
  <c r="G996" i="22"/>
  <c r="C1008" i="17"/>
  <c r="F1008" i="17"/>
  <c r="I1008" i="17"/>
  <c r="G1008" i="17"/>
  <c r="I964" i="20"/>
  <c r="F964" i="20"/>
  <c r="C964" i="20"/>
  <c r="G964" i="20"/>
  <c r="I981" i="22"/>
  <c r="C981" i="22"/>
  <c r="F981" i="22"/>
  <c r="G981" i="22"/>
  <c r="C725" i="17"/>
  <c r="G725" i="17"/>
  <c r="G726" i="17" s="1"/>
  <c r="I725" i="17"/>
  <c r="F725" i="17"/>
  <c r="G701" i="20"/>
  <c r="I701" i="20"/>
  <c r="F701" i="20"/>
  <c r="C701" i="20"/>
  <c r="D701" i="20" s="1"/>
  <c r="E701" i="20" s="1"/>
  <c r="F639" i="22"/>
  <c r="G639" i="22"/>
  <c r="G640" i="22" s="1"/>
  <c r="I639" i="22"/>
  <c r="C639" i="22"/>
  <c r="F583" i="15"/>
  <c r="G583" i="15"/>
  <c r="I583" i="15"/>
  <c r="C583" i="15"/>
  <c r="D583" i="15" s="1"/>
  <c r="E583" i="15" s="1"/>
  <c r="G492" i="20"/>
  <c r="C492" i="20"/>
  <c r="D492" i="20" s="1"/>
  <c r="E492" i="20" s="1"/>
  <c r="F492" i="20"/>
  <c r="I492" i="20"/>
  <c r="C451" i="22"/>
  <c r="F451" i="22"/>
  <c r="G451" i="22"/>
  <c r="I451" i="22"/>
  <c r="C371" i="15"/>
  <c r="F371" i="15"/>
  <c r="G371" i="15"/>
  <c r="I371" i="15"/>
  <c r="I336" i="20"/>
  <c r="F336" i="20"/>
  <c r="G336" i="20"/>
  <c r="C336" i="20"/>
  <c r="I281" i="22"/>
  <c r="C281" i="22"/>
  <c r="F281" i="22"/>
  <c r="G281" i="22"/>
  <c r="G216" i="15"/>
  <c r="G217" i="15" s="1"/>
  <c r="C216" i="15"/>
  <c r="I216" i="15"/>
  <c r="F216" i="15"/>
  <c r="C145" i="13"/>
  <c r="G145" i="13"/>
  <c r="I145" i="13"/>
  <c r="F145" i="13"/>
  <c r="C154" i="22"/>
  <c r="F154" i="22"/>
  <c r="G154" i="22"/>
  <c r="I154" i="22"/>
  <c r="C61" i="15"/>
  <c r="F61" i="15"/>
  <c r="G61" i="15"/>
  <c r="I61" i="15"/>
  <c r="G11" i="13"/>
  <c r="I11" i="13"/>
  <c r="C11" i="13"/>
  <c r="F11" i="13"/>
  <c r="C831" i="22"/>
  <c r="I831" i="22"/>
  <c r="F831" i="22"/>
  <c r="G831" i="22"/>
  <c r="G985" i="15"/>
  <c r="F985" i="15"/>
  <c r="C985" i="15"/>
  <c r="D985" i="15" s="1"/>
  <c r="E985" i="15" s="1"/>
  <c r="I985" i="15"/>
  <c r="C785" i="20"/>
  <c r="F785" i="20"/>
  <c r="I785" i="20"/>
  <c r="G785" i="20"/>
  <c r="F759" i="22"/>
  <c r="G759" i="22"/>
  <c r="I759" i="22"/>
  <c r="C759" i="22"/>
  <c r="F692" i="15"/>
  <c r="G692" i="15"/>
  <c r="I692" i="15"/>
  <c r="C692" i="15"/>
  <c r="F650" i="20"/>
  <c r="G650" i="20"/>
  <c r="I650" i="20"/>
  <c r="C650" i="20"/>
  <c r="F601" i="22"/>
  <c r="G601" i="22"/>
  <c r="I601" i="22"/>
  <c r="C601" i="22"/>
  <c r="I518" i="15"/>
  <c r="F518" i="15"/>
  <c r="G518" i="15"/>
  <c r="G519" i="15" s="1"/>
  <c r="C518" i="15"/>
  <c r="I457" i="20"/>
  <c r="C457" i="20"/>
  <c r="F457" i="20"/>
  <c r="G457" i="20"/>
  <c r="F431" i="22"/>
  <c r="I431" i="22"/>
  <c r="C431" i="22"/>
  <c r="G431" i="22"/>
  <c r="G432" i="22" s="1"/>
  <c r="G360" i="15"/>
  <c r="I360" i="15"/>
  <c r="F360" i="15"/>
  <c r="C360" i="15"/>
  <c r="F378" i="20"/>
  <c r="G378" i="20"/>
  <c r="C378" i="20"/>
  <c r="I378" i="20"/>
  <c r="I255" i="22"/>
  <c r="F255" i="22"/>
  <c r="G255" i="22"/>
  <c r="C255" i="22"/>
  <c r="F179" i="15"/>
  <c r="G179" i="15"/>
  <c r="I179" i="15"/>
  <c r="C179" i="15"/>
  <c r="C101" i="20"/>
  <c r="D101" i="20" s="1"/>
  <c r="E101" i="20" s="1"/>
  <c r="F101" i="20"/>
  <c r="G101" i="20"/>
  <c r="I101" i="20"/>
  <c r="C19" i="22"/>
  <c r="F19" i="22"/>
  <c r="G19" i="22"/>
  <c r="I19" i="22"/>
  <c r="F717" i="15"/>
  <c r="G717" i="15"/>
  <c r="I717" i="15"/>
  <c r="C717" i="15"/>
  <c r="F613" i="20"/>
  <c r="G613" i="20"/>
  <c r="G614" i="20" s="1"/>
  <c r="I613" i="20"/>
  <c r="C613" i="20"/>
  <c r="C568" i="22"/>
  <c r="F568" i="22"/>
  <c r="G568" i="22"/>
  <c r="G569" i="22" s="1"/>
  <c r="I568" i="22"/>
  <c r="I569" i="22" s="1"/>
  <c r="C446" i="15"/>
  <c r="F446" i="15"/>
  <c r="G446" i="15"/>
  <c r="I446" i="15"/>
  <c r="C409" i="20"/>
  <c r="I409" i="20"/>
  <c r="G409" i="20"/>
  <c r="F409" i="20"/>
  <c r="C369" i="22"/>
  <c r="G369" i="22"/>
  <c r="I369" i="22"/>
  <c r="F369" i="22"/>
  <c r="F306" i="15"/>
  <c r="I306" i="15"/>
  <c r="G306" i="15"/>
  <c r="G307" i="15" s="1"/>
  <c r="C306" i="15"/>
  <c r="G252" i="20"/>
  <c r="I252" i="20"/>
  <c r="C252" i="20"/>
  <c r="F252" i="20"/>
  <c r="I225" i="22"/>
  <c r="F225" i="22"/>
  <c r="G225" i="22"/>
  <c r="C225" i="22"/>
  <c r="F203" i="15"/>
  <c r="G203" i="15"/>
  <c r="I203" i="15"/>
  <c r="C203" i="15"/>
  <c r="D203" i="15" s="1"/>
  <c r="E203" i="15" s="1"/>
  <c r="I112" i="20"/>
  <c r="C112" i="20"/>
  <c r="F112" i="20"/>
  <c r="G112" i="20"/>
  <c r="F57" i="22"/>
  <c r="G57" i="22"/>
  <c r="I57" i="22"/>
  <c r="C57" i="22"/>
  <c r="C733" i="17"/>
  <c r="D733" i="17" s="1"/>
  <c r="E733" i="17" s="1"/>
  <c r="F733" i="17"/>
  <c r="G733" i="17"/>
  <c r="I733" i="17"/>
  <c r="G626" i="20"/>
  <c r="F626" i="20"/>
  <c r="I626" i="20"/>
  <c r="C626" i="20"/>
  <c r="F829" i="22"/>
  <c r="I829" i="22"/>
  <c r="C829" i="22"/>
  <c r="G829" i="22"/>
  <c r="I798" i="15"/>
  <c r="G798" i="15"/>
  <c r="F798" i="15"/>
  <c r="C798" i="15"/>
  <c r="F783" i="20"/>
  <c r="I783" i="20"/>
  <c r="G783" i="20"/>
  <c r="C783" i="20"/>
  <c r="D783" i="20" s="1"/>
  <c r="E783" i="20" s="1"/>
  <c r="C647" i="22"/>
  <c r="F647" i="22"/>
  <c r="G647" i="22"/>
  <c r="G648" i="22" s="1"/>
  <c r="I647" i="22"/>
  <c r="G235" i="15"/>
  <c r="I235" i="15"/>
  <c r="F235" i="15"/>
  <c r="C235" i="15"/>
  <c r="C177" i="13"/>
  <c r="D177" i="13" s="1"/>
  <c r="E177" i="13" s="1"/>
  <c r="F177" i="13"/>
  <c r="G177" i="13"/>
  <c r="I177" i="13"/>
  <c r="C17" i="22"/>
  <c r="F17" i="22"/>
  <c r="G17" i="22"/>
  <c r="I17" i="22"/>
  <c r="I470" i="15"/>
  <c r="F470" i="15"/>
  <c r="G470" i="15"/>
  <c r="C470" i="15"/>
  <c r="D470" i="15" s="1"/>
  <c r="E470" i="15" s="1"/>
  <c r="G193" i="20"/>
  <c r="I193" i="20"/>
  <c r="C193" i="20"/>
  <c r="F193" i="20"/>
  <c r="I637" i="22"/>
  <c r="G637" i="22"/>
  <c r="C637" i="22"/>
  <c r="D637" i="22" s="1"/>
  <c r="E637" i="22" s="1"/>
  <c r="F637" i="22"/>
  <c r="G578" i="15"/>
  <c r="I578" i="15"/>
  <c r="F578" i="15"/>
  <c r="C578" i="15"/>
  <c r="D578" i="15" s="1"/>
  <c r="E578" i="15" s="1"/>
  <c r="G39" i="6"/>
  <c r="G86" i="8"/>
  <c r="G17" i="10"/>
  <c r="G60" i="6"/>
  <c r="G85" i="6"/>
  <c r="G42" i="16"/>
  <c r="G50" i="8"/>
  <c r="G39" i="10"/>
  <c r="G13" i="6"/>
  <c r="G48" i="10"/>
  <c r="G14" i="6"/>
  <c r="G14" i="8"/>
  <c r="G78" i="8"/>
  <c r="G59" i="6"/>
  <c r="G13" i="10"/>
  <c r="G23" i="10"/>
  <c r="G24" i="10" s="1"/>
  <c r="G52" i="8"/>
  <c r="G70" i="10"/>
  <c r="G11" i="6"/>
  <c r="G64" i="10"/>
  <c r="G69" i="6"/>
  <c r="G58" i="8"/>
  <c r="G63" i="10"/>
  <c r="G28" i="10"/>
  <c r="G94" i="8"/>
  <c r="G86" i="12"/>
  <c r="G60" i="14"/>
  <c r="G13" i="12"/>
  <c r="G51" i="16"/>
  <c r="G70" i="12"/>
  <c r="G58" i="16"/>
  <c r="G64" i="14"/>
  <c r="G53" i="14"/>
  <c r="G23" i="16"/>
  <c r="G24" i="16" s="1"/>
  <c r="G78" i="12"/>
  <c r="G61" i="12"/>
  <c r="G48" i="14"/>
  <c r="G49" i="16"/>
  <c r="G39" i="14"/>
  <c r="G79" i="12"/>
  <c r="G10" i="16"/>
  <c r="G1019" i="21"/>
  <c r="I1019" i="21"/>
  <c r="F1019" i="21"/>
  <c r="C1019" i="21"/>
  <c r="G70" i="17"/>
  <c r="F70" i="17"/>
  <c r="C70" i="17"/>
  <c r="I70" i="17"/>
  <c r="I944" i="13"/>
  <c r="C944" i="13"/>
  <c r="F944" i="13"/>
  <c r="G944" i="13"/>
  <c r="I697" i="21"/>
  <c r="G697" i="21"/>
  <c r="C697" i="21"/>
  <c r="D697" i="21" s="1"/>
  <c r="E697" i="21" s="1"/>
  <c r="F697" i="21"/>
  <c r="C341" i="17"/>
  <c r="G341" i="17"/>
  <c r="I341" i="17"/>
  <c r="F341" i="17"/>
  <c r="C122" i="13"/>
  <c r="F122" i="13"/>
  <c r="G122" i="13"/>
  <c r="I122" i="13"/>
  <c r="C26" i="21"/>
  <c r="F26" i="21"/>
  <c r="G26" i="21"/>
  <c r="I26" i="21"/>
  <c r="C782" i="17"/>
  <c r="F782" i="17"/>
  <c r="G782" i="17"/>
  <c r="I782" i="17"/>
  <c r="G515" i="13"/>
  <c r="I515" i="13"/>
  <c r="F515" i="13"/>
  <c r="C515" i="13"/>
  <c r="F454" i="21"/>
  <c r="G454" i="21"/>
  <c r="I454" i="21"/>
  <c r="C454" i="21"/>
  <c r="D454" i="21" s="1"/>
  <c r="E454" i="21" s="1"/>
  <c r="C375" i="17"/>
  <c r="F375" i="17"/>
  <c r="I375" i="17"/>
  <c r="G375" i="17"/>
  <c r="F990" i="21"/>
  <c r="G990" i="21"/>
  <c r="C990" i="21"/>
  <c r="I990" i="21"/>
  <c r="I1011" i="17"/>
  <c r="G1011" i="17"/>
  <c r="C1011" i="17"/>
  <c r="F1011" i="17"/>
  <c r="F796" i="13"/>
  <c r="G796" i="13"/>
  <c r="I796" i="13"/>
  <c r="C796" i="13"/>
  <c r="I781" i="21"/>
  <c r="F781" i="21"/>
  <c r="C781" i="21"/>
  <c r="G781" i="21"/>
  <c r="I728" i="17"/>
  <c r="G728" i="17"/>
  <c r="C728" i="17"/>
  <c r="F728" i="17"/>
  <c r="I704" i="13"/>
  <c r="C704" i="13"/>
  <c r="F704" i="13"/>
  <c r="G704" i="13"/>
  <c r="F618" i="21"/>
  <c r="I618" i="21"/>
  <c r="G618" i="21"/>
  <c r="C618" i="21"/>
  <c r="C485" i="17"/>
  <c r="G485" i="17"/>
  <c r="I485" i="17"/>
  <c r="F485" i="17"/>
  <c r="F424" i="13"/>
  <c r="G424" i="13"/>
  <c r="C424" i="13"/>
  <c r="D424" i="13" s="1"/>
  <c r="I424" i="13"/>
  <c r="I314" i="21"/>
  <c r="C314" i="21"/>
  <c r="F314" i="21"/>
  <c r="G314" i="21"/>
  <c r="G374" i="17"/>
  <c r="I374" i="17"/>
  <c r="C374" i="17"/>
  <c r="F374" i="17"/>
  <c r="F267" i="13"/>
  <c r="G267" i="13"/>
  <c r="I267" i="13"/>
  <c r="C267" i="13"/>
  <c r="C175" i="21"/>
  <c r="D175" i="21" s="1"/>
  <c r="E175" i="21" s="1"/>
  <c r="F175" i="21"/>
  <c r="G175" i="21"/>
  <c r="I175" i="21"/>
  <c r="C95" i="17"/>
  <c r="I95" i="17"/>
  <c r="G95" i="17"/>
  <c r="F95" i="17"/>
  <c r="I66" i="13"/>
  <c r="C66" i="13"/>
  <c r="F66" i="13"/>
  <c r="G66" i="13"/>
  <c r="C14" i="21"/>
  <c r="F14" i="21"/>
  <c r="G14" i="21"/>
  <c r="I14" i="21"/>
  <c r="I1018" i="15"/>
  <c r="G1018" i="15"/>
  <c r="C1018" i="15"/>
  <c r="D1018" i="15" s="1"/>
  <c r="E1018" i="15" s="1"/>
  <c r="F1018" i="15"/>
  <c r="F986" i="17"/>
  <c r="G986" i="17"/>
  <c r="C986" i="17"/>
  <c r="D986" i="17" s="1"/>
  <c r="E986" i="17" s="1"/>
  <c r="I986" i="17"/>
  <c r="C958" i="21"/>
  <c r="F958" i="21"/>
  <c r="G958" i="21"/>
  <c r="I958" i="21"/>
  <c r="C742" i="15"/>
  <c r="D742" i="15" s="1"/>
  <c r="E742" i="15" s="1"/>
  <c r="F742" i="15"/>
  <c r="G742" i="15"/>
  <c r="I742" i="15"/>
  <c r="C695" i="13"/>
  <c r="G695" i="13"/>
  <c r="I695" i="13"/>
  <c r="F695" i="13"/>
  <c r="C645" i="21"/>
  <c r="F645" i="21"/>
  <c r="G645" i="21"/>
  <c r="I645" i="21"/>
  <c r="G570" i="13"/>
  <c r="G571" i="13" s="1"/>
  <c r="F570" i="13"/>
  <c r="C570" i="13"/>
  <c r="I570" i="13"/>
  <c r="I510" i="20"/>
  <c r="G510" i="20"/>
  <c r="C510" i="20"/>
  <c r="F510" i="20"/>
  <c r="F468" i="21"/>
  <c r="G468" i="21"/>
  <c r="I468" i="21"/>
  <c r="C468" i="21"/>
  <c r="I433" i="17"/>
  <c r="C433" i="17"/>
  <c r="F433" i="17"/>
  <c r="G433" i="17"/>
  <c r="G363" i="13"/>
  <c r="I363" i="13"/>
  <c r="C363" i="13"/>
  <c r="F363" i="13"/>
  <c r="C319" i="21"/>
  <c r="F319" i="21"/>
  <c r="G319" i="21"/>
  <c r="I319" i="21"/>
  <c r="F240" i="17"/>
  <c r="G240" i="17"/>
  <c r="I240" i="17"/>
  <c r="C240" i="17"/>
  <c r="C191" i="13"/>
  <c r="F191" i="13"/>
  <c r="G191" i="13"/>
  <c r="I191" i="13"/>
  <c r="F207" i="21"/>
  <c r="G207" i="21"/>
  <c r="I207" i="21"/>
  <c r="C207" i="21"/>
  <c r="C73" i="17"/>
  <c r="D73" i="17" s="1"/>
  <c r="E73" i="17" s="1"/>
  <c r="F73" i="17"/>
  <c r="G73" i="17"/>
  <c r="I73" i="17"/>
  <c r="F22" i="20"/>
  <c r="G22" i="20"/>
  <c r="I22" i="20"/>
  <c r="C22" i="20"/>
  <c r="D22" i="20" s="1"/>
  <c r="E22" i="20" s="1"/>
  <c r="F841" i="21"/>
  <c r="C841" i="21"/>
  <c r="G841" i="21"/>
  <c r="I841" i="21"/>
  <c r="F966" i="17"/>
  <c r="G966" i="17"/>
  <c r="C966" i="17"/>
  <c r="I966" i="17"/>
  <c r="I786" i="13"/>
  <c r="F786" i="13"/>
  <c r="C786" i="13"/>
  <c r="D786" i="13" s="1"/>
  <c r="E786" i="13" s="1"/>
  <c r="G786" i="13"/>
  <c r="C779" i="21"/>
  <c r="I779" i="21"/>
  <c r="F779" i="21"/>
  <c r="G779" i="21"/>
  <c r="G661" i="17"/>
  <c r="I661" i="17"/>
  <c r="C661" i="17"/>
  <c r="F661" i="17"/>
  <c r="F660" i="13"/>
  <c r="G660" i="13"/>
  <c r="I660" i="13"/>
  <c r="C660" i="13"/>
  <c r="F633" i="21"/>
  <c r="C633" i="21"/>
  <c r="G633" i="21"/>
  <c r="G634" i="21" s="1"/>
  <c r="I633" i="21"/>
  <c r="C532" i="17"/>
  <c r="F532" i="17"/>
  <c r="G532" i="17"/>
  <c r="I532" i="17"/>
  <c r="F496" i="15"/>
  <c r="C496" i="15"/>
  <c r="G496" i="15"/>
  <c r="I496" i="15"/>
  <c r="C473" i="21"/>
  <c r="G473" i="21"/>
  <c r="G474" i="21" s="1"/>
  <c r="F473" i="21"/>
  <c r="I473" i="21"/>
  <c r="F346" i="17"/>
  <c r="G346" i="17"/>
  <c r="I346" i="17"/>
  <c r="C346" i="17"/>
  <c r="C325" i="20"/>
  <c r="D325" i="20" s="1"/>
  <c r="E325" i="20" s="1"/>
  <c r="G325" i="20"/>
  <c r="I325" i="20"/>
  <c r="F325" i="20"/>
  <c r="G292" i="21"/>
  <c r="C292" i="21"/>
  <c r="F292" i="21"/>
  <c r="I292" i="21"/>
  <c r="C198" i="17"/>
  <c r="F198" i="17"/>
  <c r="G198" i="17"/>
  <c r="I198" i="17"/>
  <c r="G186" i="13"/>
  <c r="I186" i="13"/>
  <c r="C186" i="13"/>
  <c r="F186" i="13"/>
  <c r="C131" i="21"/>
  <c r="F131" i="21"/>
  <c r="G131" i="21"/>
  <c r="I131" i="21"/>
  <c r="C40" i="17"/>
  <c r="G40" i="17"/>
  <c r="I40" i="17"/>
  <c r="F40" i="17"/>
  <c r="G1022" i="13"/>
  <c r="I1022" i="13"/>
  <c r="C1022" i="13"/>
  <c r="F1022" i="13"/>
  <c r="F816" i="21"/>
  <c r="G816" i="21"/>
  <c r="I816" i="21"/>
  <c r="C816" i="21"/>
  <c r="G787" i="15"/>
  <c r="I787" i="15"/>
  <c r="F787" i="15"/>
  <c r="C787" i="15"/>
  <c r="D787" i="15" s="1"/>
  <c r="E787" i="15" s="1"/>
  <c r="G994" i="13"/>
  <c r="F994" i="13"/>
  <c r="I994" i="13"/>
  <c r="C994" i="13"/>
  <c r="F767" i="21"/>
  <c r="G767" i="21"/>
  <c r="C767" i="21"/>
  <c r="I767" i="21"/>
  <c r="G669" i="17"/>
  <c r="I669" i="17"/>
  <c r="F669" i="17"/>
  <c r="C669" i="17"/>
  <c r="C628" i="13"/>
  <c r="F628" i="13"/>
  <c r="I628" i="13"/>
  <c r="G628" i="13"/>
  <c r="F564" i="21"/>
  <c r="I564" i="21"/>
  <c r="G564" i="21"/>
  <c r="C564" i="21"/>
  <c r="G503" i="17"/>
  <c r="F503" i="17"/>
  <c r="C503" i="17"/>
  <c r="I503" i="17"/>
  <c r="G479" i="13"/>
  <c r="I479" i="13"/>
  <c r="C479" i="13"/>
  <c r="F479" i="13"/>
  <c r="G397" i="21"/>
  <c r="F397" i="21"/>
  <c r="I397" i="21"/>
  <c r="C397" i="21"/>
  <c r="C328" i="17"/>
  <c r="G328" i="17"/>
  <c r="I328" i="17"/>
  <c r="F328" i="17"/>
  <c r="F303" i="13"/>
  <c r="C303" i="13"/>
  <c r="I303" i="13"/>
  <c r="G303" i="13"/>
  <c r="F261" i="21"/>
  <c r="C261" i="21"/>
  <c r="G261" i="21"/>
  <c r="I261" i="21"/>
  <c r="F167" i="17"/>
  <c r="C167" i="17"/>
  <c r="I167" i="17"/>
  <c r="G167" i="17"/>
  <c r="F135" i="13"/>
  <c r="I135" i="13"/>
  <c r="G135" i="13"/>
  <c r="C135" i="13"/>
  <c r="I91" i="21"/>
  <c r="C91" i="21"/>
  <c r="F91" i="21"/>
  <c r="G91" i="21"/>
  <c r="G1014" i="15"/>
  <c r="I1014" i="15"/>
  <c r="C1014" i="15"/>
  <c r="D1014" i="15" s="1"/>
  <c r="E1014" i="15" s="1"/>
  <c r="F1014" i="15"/>
  <c r="I823" i="13"/>
  <c r="C823" i="13"/>
  <c r="D823" i="13" s="1"/>
  <c r="E823" i="13" s="1"/>
  <c r="F823" i="13"/>
  <c r="G823" i="13"/>
  <c r="F1007" i="21"/>
  <c r="I1007" i="21"/>
  <c r="C1007" i="21"/>
  <c r="G1007" i="21"/>
  <c r="F980" i="17"/>
  <c r="G980" i="17"/>
  <c r="I980" i="17"/>
  <c r="C980" i="17"/>
  <c r="I734" i="13"/>
  <c r="C734" i="13"/>
  <c r="F734" i="13"/>
  <c r="G734" i="13"/>
  <c r="C718" i="21"/>
  <c r="F718" i="21"/>
  <c r="G718" i="21"/>
  <c r="I718" i="21"/>
  <c r="I631" i="17"/>
  <c r="G631" i="17"/>
  <c r="C631" i="17"/>
  <c r="F631" i="17"/>
  <c r="C574" i="13"/>
  <c r="G574" i="13"/>
  <c r="F574" i="13"/>
  <c r="I574" i="13"/>
  <c r="C582" i="21"/>
  <c r="F582" i="21"/>
  <c r="I582" i="21"/>
  <c r="G582" i="21"/>
  <c r="F444" i="17"/>
  <c r="C444" i="17"/>
  <c r="G444" i="17"/>
  <c r="I444" i="17"/>
  <c r="F420" i="13"/>
  <c r="I420" i="13"/>
  <c r="C420" i="13"/>
  <c r="G420" i="13"/>
  <c r="I370" i="21"/>
  <c r="F370" i="21"/>
  <c r="G370" i="21"/>
  <c r="C370" i="21"/>
  <c r="C280" i="17"/>
  <c r="F280" i="17"/>
  <c r="I280" i="17"/>
  <c r="G280" i="17"/>
  <c r="F253" i="13"/>
  <c r="G253" i="13"/>
  <c r="C253" i="13"/>
  <c r="I253" i="13"/>
  <c r="I213" i="21"/>
  <c r="C213" i="21"/>
  <c r="F213" i="21"/>
  <c r="G213" i="21"/>
  <c r="C142" i="17"/>
  <c r="G142" i="17"/>
  <c r="I142" i="17"/>
  <c r="F142" i="17"/>
  <c r="C113" i="20"/>
  <c r="F113" i="20"/>
  <c r="G113" i="20"/>
  <c r="I113" i="20"/>
  <c r="G60" i="21"/>
  <c r="I60" i="21"/>
  <c r="C60" i="21"/>
  <c r="F60" i="21"/>
  <c r="C784" i="15"/>
  <c r="I784" i="15"/>
  <c r="G784" i="15"/>
  <c r="F784" i="15"/>
  <c r="F677" i="13"/>
  <c r="G677" i="13"/>
  <c r="I677" i="13"/>
  <c r="C677" i="13"/>
  <c r="G600" i="21"/>
  <c r="F600" i="21"/>
  <c r="I600" i="21"/>
  <c r="C600" i="21"/>
  <c r="C509" i="17"/>
  <c r="F509" i="17"/>
  <c r="G509" i="17"/>
  <c r="I509" i="17"/>
  <c r="I456" i="13"/>
  <c r="G456" i="13"/>
  <c r="C456" i="13"/>
  <c r="D456" i="13" s="1"/>
  <c r="E456" i="13" s="1"/>
  <c r="F456" i="13"/>
  <c r="G434" i="21"/>
  <c r="I434" i="21"/>
  <c r="F434" i="21"/>
  <c r="C434" i="21"/>
  <c r="G326" i="17"/>
  <c r="I326" i="17"/>
  <c r="C326" i="17"/>
  <c r="D326" i="17" s="1"/>
  <c r="E326" i="17" s="1"/>
  <c r="F326" i="17"/>
  <c r="G297" i="20"/>
  <c r="I297" i="20"/>
  <c r="C297" i="20"/>
  <c r="F297" i="20"/>
  <c r="G246" i="21"/>
  <c r="I246" i="21"/>
  <c r="C246" i="21"/>
  <c r="F246" i="21"/>
  <c r="C165" i="17"/>
  <c r="D165" i="17" s="1"/>
  <c r="F165" i="17"/>
  <c r="G165" i="17"/>
  <c r="I165" i="17"/>
  <c r="I139" i="20"/>
  <c r="C139" i="20"/>
  <c r="F139" i="20"/>
  <c r="G139" i="20"/>
  <c r="F89" i="21"/>
  <c r="G89" i="21"/>
  <c r="C89" i="21"/>
  <c r="I89" i="21"/>
  <c r="C814" i="15"/>
  <c r="D814" i="15" s="1"/>
  <c r="E814" i="15" s="1"/>
  <c r="F814" i="15"/>
  <c r="G814" i="15"/>
  <c r="I814" i="15"/>
  <c r="C732" i="13"/>
  <c r="F732" i="13"/>
  <c r="G732" i="13"/>
  <c r="I732" i="13"/>
  <c r="C437" i="21"/>
  <c r="F437" i="21"/>
  <c r="G437" i="21"/>
  <c r="I437" i="21"/>
  <c r="C972" i="17"/>
  <c r="I972" i="17"/>
  <c r="F972" i="17"/>
  <c r="G972" i="17"/>
  <c r="G973" i="17" s="1"/>
  <c r="F792" i="13"/>
  <c r="G792" i="13"/>
  <c r="I792" i="13"/>
  <c r="C792" i="13"/>
  <c r="F979" i="21"/>
  <c r="C979" i="21"/>
  <c r="D979" i="21" s="1"/>
  <c r="E979" i="21" s="1"/>
  <c r="G979" i="21"/>
  <c r="I979" i="21"/>
  <c r="C716" i="17"/>
  <c r="F716" i="17"/>
  <c r="G716" i="17"/>
  <c r="I716" i="17"/>
  <c r="C674" i="13"/>
  <c r="F674" i="13"/>
  <c r="G674" i="13"/>
  <c r="I674" i="13"/>
  <c r="I636" i="21"/>
  <c r="C636" i="21"/>
  <c r="D636" i="21" s="1"/>
  <c r="E636" i="21" s="1"/>
  <c r="F636" i="21"/>
  <c r="G636" i="21"/>
  <c r="F554" i="17"/>
  <c r="C554" i="17"/>
  <c r="G554" i="17"/>
  <c r="I554" i="17"/>
  <c r="F483" i="13"/>
  <c r="C483" i="13"/>
  <c r="I483" i="13"/>
  <c r="G483" i="13"/>
  <c r="F442" i="21"/>
  <c r="G442" i="21"/>
  <c r="C442" i="21"/>
  <c r="I442" i="21"/>
  <c r="I368" i="17"/>
  <c r="G368" i="17"/>
  <c r="F368" i="17"/>
  <c r="C368" i="17"/>
  <c r="I333" i="13"/>
  <c r="F333" i="13"/>
  <c r="G333" i="13"/>
  <c r="C333" i="13"/>
  <c r="C279" i="21"/>
  <c r="I279" i="21"/>
  <c r="F279" i="21"/>
  <c r="G279" i="21"/>
  <c r="C223" i="17"/>
  <c r="D223" i="17" s="1"/>
  <c r="E223" i="17" s="1"/>
  <c r="G223" i="17"/>
  <c r="I223" i="17"/>
  <c r="F223" i="17"/>
  <c r="C111" i="13"/>
  <c r="F111" i="13"/>
  <c r="G111" i="13"/>
  <c r="I111" i="13"/>
  <c r="I828" i="21"/>
  <c r="G828" i="21"/>
  <c r="C828" i="21"/>
  <c r="F828" i="21"/>
  <c r="G315" i="21"/>
  <c r="F315" i="21"/>
  <c r="I315" i="21"/>
  <c r="C315" i="21"/>
  <c r="G586" i="21"/>
  <c r="C586" i="21"/>
  <c r="F586" i="21"/>
  <c r="I586" i="21"/>
  <c r="C226" i="17"/>
  <c r="D226" i="17" s="1"/>
  <c r="E226" i="17" s="1"/>
  <c r="I226" i="17"/>
  <c r="F226" i="17"/>
  <c r="G226" i="17"/>
  <c r="C729" i="13"/>
  <c r="I729" i="13"/>
  <c r="F729" i="13"/>
  <c r="G729" i="13"/>
  <c r="C652" i="21"/>
  <c r="F652" i="21"/>
  <c r="I652" i="21"/>
  <c r="G652" i="21"/>
  <c r="G653" i="21" s="1"/>
  <c r="C96" i="17"/>
  <c r="D96" i="17" s="1"/>
  <c r="E96" i="17" s="1"/>
  <c r="I96" i="17"/>
  <c r="G96" i="17"/>
  <c r="F96" i="17"/>
  <c r="I819" i="13"/>
  <c r="C819" i="13"/>
  <c r="F819" i="13"/>
  <c r="G819" i="13"/>
  <c r="I1004" i="21"/>
  <c r="C1004" i="21"/>
  <c r="F1004" i="21"/>
  <c r="G1004" i="21"/>
  <c r="I753" i="17"/>
  <c r="F753" i="17"/>
  <c r="G753" i="17"/>
  <c r="C753" i="17"/>
  <c r="D753" i="17" s="1"/>
  <c r="E753" i="17" s="1"/>
  <c r="G714" i="13"/>
  <c r="I714" i="13"/>
  <c r="C714" i="13"/>
  <c r="F714" i="13"/>
  <c r="I672" i="21"/>
  <c r="G672" i="21"/>
  <c r="C672" i="21"/>
  <c r="F672" i="21"/>
  <c r="F594" i="17"/>
  <c r="G594" i="17"/>
  <c r="I594" i="17"/>
  <c r="C594" i="17"/>
  <c r="F536" i="13"/>
  <c r="C536" i="13"/>
  <c r="G536" i="13"/>
  <c r="I536" i="13"/>
  <c r="C489" i="21"/>
  <c r="F489" i="21"/>
  <c r="G489" i="21"/>
  <c r="I489" i="21"/>
  <c r="G366" i="17"/>
  <c r="C366" i="17"/>
  <c r="F366" i="17"/>
  <c r="I366" i="17"/>
  <c r="C331" i="20"/>
  <c r="G331" i="20"/>
  <c r="F331" i="20"/>
  <c r="I331" i="20"/>
  <c r="C300" i="21"/>
  <c r="D300" i="21" s="1"/>
  <c r="E300" i="21" s="1"/>
  <c r="F300" i="21"/>
  <c r="I300" i="21"/>
  <c r="G300" i="21"/>
  <c r="C221" i="17"/>
  <c r="D221" i="17" s="1"/>
  <c r="E221" i="17" s="1"/>
  <c r="G221" i="17"/>
  <c r="F221" i="17"/>
  <c r="I221" i="17"/>
  <c r="F170" i="20"/>
  <c r="G170" i="20"/>
  <c r="I170" i="20"/>
  <c r="C170" i="20"/>
  <c r="D170" i="20" s="1"/>
  <c r="E170" i="20" s="1"/>
  <c r="F200" i="21"/>
  <c r="G200" i="21"/>
  <c r="I200" i="21"/>
  <c r="C200" i="21"/>
  <c r="C962" i="15"/>
  <c r="F962" i="15"/>
  <c r="I962" i="15"/>
  <c r="G962" i="15"/>
  <c r="G826" i="13"/>
  <c r="I826" i="13"/>
  <c r="C826" i="13"/>
  <c r="F826" i="13"/>
  <c r="G1010" i="21"/>
  <c r="I1010" i="21"/>
  <c r="C1010" i="21"/>
  <c r="F1010" i="21"/>
  <c r="I780" i="15"/>
  <c r="F780" i="15"/>
  <c r="G780" i="15"/>
  <c r="C780" i="15"/>
  <c r="F735" i="13"/>
  <c r="I735" i="13"/>
  <c r="G735" i="13"/>
  <c r="C735" i="13"/>
  <c r="F721" i="21"/>
  <c r="G721" i="21"/>
  <c r="G722" i="21" s="1"/>
  <c r="I721" i="21"/>
  <c r="C721" i="21"/>
  <c r="F617" i="17"/>
  <c r="G617" i="17"/>
  <c r="I617" i="17"/>
  <c r="C617" i="17"/>
  <c r="D617" i="17" s="1"/>
  <c r="E617" i="17" s="1"/>
  <c r="G575" i="15"/>
  <c r="F575" i="15"/>
  <c r="C575" i="15"/>
  <c r="I575" i="15"/>
  <c r="C585" i="21"/>
  <c r="G585" i="21"/>
  <c r="F585" i="21"/>
  <c r="I585" i="21"/>
  <c r="F452" i="17"/>
  <c r="G452" i="17"/>
  <c r="I452" i="17"/>
  <c r="C452" i="17"/>
  <c r="I423" i="13"/>
  <c r="F423" i="13"/>
  <c r="G423" i="13"/>
  <c r="C423" i="13"/>
  <c r="D423" i="13" s="1"/>
  <c r="E423" i="13" s="1"/>
  <c r="I313" i="21"/>
  <c r="C313" i="21"/>
  <c r="F313" i="21"/>
  <c r="G313" i="21"/>
  <c r="F373" i="17"/>
  <c r="G373" i="17"/>
  <c r="C373" i="17"/>
  <c r="I373" i="17"/>
  <c r="C276" i="20"/>
  <c r="G276" i="20"/>
  <c r="G277" i="20" s="1"/>
  <c r="I276" i="20"/>
  <c r="F276" i="20"/>
  <c r="I218" i="21"/>
  <c r="G218" i="21"/>
  <c r="G219" i="21" s="1"/>
  <c r="C218" i="21"/>
  <c r="F218" i="21"/>
  <c r="F156" i="15"/>
  <c r="G156" i="15"/>
  <c r="I156" i="15"/>
  <c r="C156" i="15"/>
  <c r="D156" i="15" s="1"/>
  <c r="E156" i="15" s="1"/>
  <c r="G115" i="20"/>
  <c r="I115" i="20"/>
  <c r="C115" i="20"/>
  <c r="D115" i="20" s="1"/>
  <c r="E115" i="20" s="1"/>
  <c r="F115" i="20"/>
  <c r="C65" i="21"/>
  <c r="F65" i="21"/>
  <c r="G65" i="21"/>
  <c r="I65" i="21"/>
  <c r="C833" i="17"/>
  <c r="F833" i="17"/>
  <c r="G833" i="17"/>
  <c r="I833" i="17"/>
  <c r="C1017" i="13"/>
  <c r="F1017" i="13"/>
  <c r="G1017" i="13"/>
  <c r="I1017" i="13"/>
  <c r="C997" i="21"/>
  <c r="D997" i="21" s="1"/>
  <c r="E997" i="21" s="1"/>
  <c r="G997" i="21"/>
  <c r="I997" i="21"/>
  <c r="F997" i="21"/>
  <c r="C776" i="17"/>
  <c r="F776" i="17"/>
  <c r="G776" i="17"/>
  <c r="I776" i="17"/>
  <c r="I741" i="13"/>
  <c r="G741" i="13"/>
  <c r="C741" i="13"/>
  <c r="F741" i="13"/>
  <c r="C694" i="21"/>
  <c r="G694" i="21"/>
  <c r="I694" i="21"/>
  <c r="F694" i="21"/>
  <c r="F598" i="17"/>
  <c r="G598" i="17"/>
  <c r="I598" i="17"/>
  <c r="C598" i="17"/>
  <c r="C556" i="13"/>
  <c r="D556" i="13" s="1"/>
  <c r="E556" i="13" s="1"/>
  <c r="I556" i="13"/>
  <c r="F556" i="13"/>
  <c r="G556" i="13"/>
  <c r="G513" i="21"/>
  <c r="I513" i="21"/>
  <c r="C513" i="21"/>
  <c r="D513" i="21" s="1"/>
  <c r="E513" i="21" s="1"/>
  <c r="F513" i="21"/>
  <c r="F404" i="17"/>
  <c r="C404" i="17"/>
  <c r="G404" i="17"/>
  <c r="I404" i="17"/>
  <c r="C390" i="20"/>
  <c r="F390" i="20"/>
  <c r="G390" i="20"/>
  <c r="I390" i="20"/>
  <c r="G362" i="21"/>
  <c r="C362" i="21"/>
  <c r="F362" i="21"/>
  <c r="I362" i="21"/>
  <c r="C284" i="17"/>
  <c r="G284" i="17"/>
  <c r="I284" i="17"/>
  <c r="F284" i="17"/>
  <c r="C239" i="15"/>
  <c r="I239" i="15"/>
  <c r="F239" i="15"/>
  <c r="G239" i="15"/>
  <c r="F181" i="21"/>
  <c r="G181" i="21"/>
  <c r="J181" i="21"/>
  <c r="I181" i="21"/>
  <c r="C181" i="21"/>
  <c r="D181" i="21" s="1"/>
  <c r="E181" i="21" s="1"/>
  <c r="G104" i="17"/>
  <c r="I104" i="17"/>
  <c r="C104" i="17"/>
  <c r="F104" i="17"/>
  <c r="G72" i="15"/>
  <c r="I72" i="15"/>
  <c r="C72" i="15"/>
  <c r="D72" i="15" s="1"/>
  <c r="E72" i="15" s="1"/>
  <c r="F72" i="15"/>
  <c r="C21" i="21"/>
  <c r="D21" i="21" s="1"/>
  <c r="E21" i="21" s="1"/>
  <c r="F21" i="21"/>
  <c r="G21" i="21"/>
  <c r="I21" i="21"/>
  <c r="C969" i="17"/>
  <c r="G969" i="17"/>
  <c r="I969" i="17"/>
  <c r="F969" i="17"/>
  <c r="F801" i="15"/>
  <c r="G801" i="15"/>
  <c r="I801" i="15"/>
  <c r="C801" i="15"/>
  <c r="D801" i="15" s="1"/>
  <c r="E801" i="15" s="1"/>
  <c r="F983" i="21"/>
  <c r="G983" i="21"/>
  <c r="C983" i="21"/>
  <c r="D983" i="21" s="1"/>
  <c r="E983" i="21" s="1"/>
  <c r="I983" i="21"/>
  <c r="G745" i="17"/>
  <c r="I745" i="17"/>
  <c r="C745" i="17"/>
  <c r="F745" i="17"/>
  <c r="G706" i="13"/>
  <c r="C706" i="13"/>
  <c r="I706" i="13"/>
  <c r="F706" i="13"/>
  <c r="G683" i="21"/>
  <c r="I683" i="21"/>
  <c r="C683" i="21"/>
  <c r="F683" i="21"/>
  <c r="C547" i="17"/>
  <c r="F547" i="17"/>
  <c r="G547" i="17"/>
  <c r="I547" i="17"/>
  <c r="F543" i="13"/>
  <c r="G543" i="13"/>
  <c r="I543" i="13"/>
  <c r="C543" i="13"/>
  <c r="F466" i="21"/>
  <c r="G466" i="21"/>
  <c r="G467" i="21" s="1"/>
  <c r="I466" i="21"/>
  <c r="C466" i="21"/>
  <c r="C439" i="17"/>
  <c r="D439" i="17" s="1"/>
  <c r="E439" i="17" s="1"/>
  <c r="G439" i="17"/>
  <c r="I439" i="17"/>
  <c r="F439" i="17"/>
  <c r="C345" i="13"/>
  <c r="D345" i="13" s="1"/>
  <c r="E345" i="13" s="1"/>
  <c r="I345" i="13"/>
  <c r="F345" i="13"/>
  <c r="G345" i="13"/>
  <c r="I324" i="21"/>
  <c r="C324" i="21"/>
  <c r="G324" i="21"/>
  <c r="F324" i="21"/>
  <c r="C257" i="17"/>
  <c r="I257" i="17"/>
  <c r="G257" i="17"/>
  <c r="F257" i="17"/>
  <c r="F197" i="20"/>
  <c r="G197" i="20"/>
  <c r="I197" i="20"/>
  <c r="C197" i="20"/>
  <c r="F185" i="21"/>
  <c r="G185" i="21"/>
  <c r="I185" i="21"/>
  <c r="C185" i="21"/>
  <c r="C81" i="17"/>
  <c r="F81" i="17"/>
  <c r="G81" i="17"/>
  <c r="I81" i="17"/>
  <c r="C32" i="13"/>
  <c r="F32" i="13"/>
  <c r="G32" i="13"/>
  <c r="I32" i="13"/>
  <c r="F847" i="21"/>
  <c r="G847" i="21"/>
  <c r="I847" i="21"/>
  <c r="C847" i="21"/>
  <c r="C806" i="13"/>
  <c r="F806" i="13"/>
  <c r="G806" i="13"/>
  <c r="I806" i="13"/>
  <c r="F963" i="15"/>
  <c r="G963" i="15"/>
  <c r="I963" i="15"/>
  <c r="C963" i="15"/>
  <c r="D963" i="15" s="1"/>
  <c r="E963" i="15" s="1"/>
  <c r="F978" i="21"/>
  <c r="G978" i="21"/>
  <c r="I978" i="21"/>
  <c r="C978" i="21"/>
  <c r="F710" i="17"/>
  <c r="C710" i="17"/>
  <c r="D710" i="17" s="1"/>
  <c r="E710" i="17" s="1"/>
  <c r="G710" i="17"/>
  <c r="I710" i="17"/>
  <c r="C627" i="13"/>
  <c r="G627" i="13"/>
  <c r="F627" i="13"/>
  <c r="I627" i="13"/>
  <c r="F529" i="21"/>
  <c r="G529" i="21"/>
  <c r="C529" i="21"/>
  <c r="D529" i="21" s="1"/>
  <c r="E529" i="21" s="1"/>
  <c r="I529" i="21"/>
  <c r="G478" i="17"/>
  <c r="F478" i="17"/>
  <c r="I478" i="17"/>
  <c r="C478" i="17"/>
  <c r="I396" i="13"/>
  <c r="F396" i="13"/>
  <c r="G396" i="13"/>
  <c r="C396" i="13"/>
  <c r="G352" i="21"/>
  <c r="I352" i="21"/>
  <c r="C352" i="21"/>
  <c r="F352" i="21"/>
  <c r="C150" i="17"/>
  <c r="F150" i="17"/>
  <c r="I150" i="17"/>
  <c r="G150" i="17"/>
  <c r="I166" i="13"/>
  <c r="C166" i="13"/>
  <c r="D166" i="13" s="1"/>
  <c r="E166" i="13" s="1"/>
  <c r="F166" i="13"/>
  <c r="G166" i="13"/>
  <c r="F134" i="21"/>
  <c r="G134" i="21"/>
  <c r="I134" i="21"/>
  <c r="C134" i="21"/>
  <c r="G846" i="15"/>
  <c r="I846" i="15"/>
  <c r="F846" i="15"/>
  <c r="C846" i="15"/>
  <c r="G946" i="13"/>
  <c r="C946" i="13"/>
  <c r="F946" i="13"/>
  <c r="I946" i="13"/>
  <c r="C664" i="21"/>
  <c r="G664" i="21"/>
  <c r="F664" i="21"/>
  <c r="I664" i="21"/>
  <c r="F581" i="17"/>
  <c r="G581" i="17"/>
  <c r="I581" i="17"/>
  <c r="C581" i="17"/>
  <c r="D581" i="17" s="1"/>
  <c r="E581" i="17" s="1"/>
  <c r="G504" i="20"/>
  <c r="C504" i="20"/>
  <c r="F504" i="20"/>
  <c r="I504" i="20"/>
  <c r="I443" i="21"/>
  <c r="C443" i="21"/>
  <c r="G443" i="21"/>
  <c r="F443" i="21"/>
  <c r="F343" i="17"/>
  <c r="G343" i="17"/>
  <c r="C343" i="17"/>
  <c r="D343" i="17" s="1"/>
  <c r="E343" i="17" s="1"/>
  <c r="I343" i="17"/>
  <c r="C323" i="20"/>
  <c r="F323" i="20"/>
  <c r="G323" i="20"/>
  <c r="I323" i="20"/>
  <c r="I289" i="21"/>
  <c r="F289" i="21"/>
  <c r="C289" i="21"/>
  <c r="G289" i="21"/>
  <c r="F195" i="17"/>
  <c r="G195" i="17"/>
  <c r="I195" i="17"/>
  <c r="C195" i="17"/>
  <c r="D195" i="17" s="1"/>
  <c r="E195" i="17" s="1"/>
  <c r="I183" i="13"/>
  <c r="G183" i="13"/>
  <c r="C183" i="13"/>
  <c r="F183" i="13"/>
  <c r="C119" i="21"/>
  <c r="F119" i="21"/>
  <c r="I119" i="21"/>
  <c r="G119" i="21"/>
  <c r="F28" i="17"/>
  <c r="G28" i="17"/>
  <c r="I28" i="17"/>
  <c r="C28" i="17"/>
  <c r="F805" i="13"/>
  <c r="G805" i="13"/>
  <c r="I805" i="13"/>
  <c r="C805" i="13"/>
  <c r="C688" i="21"/>
  <c r="D688" i="21" s="1"/>
  <c r="E688" i="21" s="1"/>
  <c r="F688" i="21"/>
  <c r="I688" i="21"/>
  <c r="G688" i="21"/>
  <c r="C813" i="17"/>
  <c r="D813" i="17" s="1"/>
  <c r="E813" i="17" s="1"/>
  <c r="F813" i="17"/>
  <c r="G813" i="17"/>
  <c r="I813" i="17"/>
  <c r="I967" i="13"/>
  <c r="C967" i="13"/>
  <c r="F967" i="13"/>
  <c r="G967" i="13"/>
  <c r="G1002" i="21"/>
  <c r="I1002" i="21"/>
  <c r="C1002" i="21"/>
  <c r="F1002" i="21"/>
  <c r="C749" i="17"/>
  <c r="F749" i="17"/>
  <c r="G749" i="17"/>
  <c r="I749" i="17"/>
  <c r="C680" i="13"/>
  <c r="F680" i="13"/>
  <c r="G680" i="13"/>
  <c r="I680" i="13"/>
  <c r="G666" i="21"/>
  <c r="I666" i="21"/>
  <c r="C666" i="21"/>
  <c r="F666" i="21"/>
  <c r="F561" i="17"/>
  <c r="G561" i="17"/>
  <c r="I561" i="17"/>
  <c r="C561" i="17"/>
  <c r="I527" i="13"/>
  <c r="C527" i="13"/>
  <c r="F527" i="13"/>
  <c r="G527" i="13"/>
  <c r="F500" i="21"/>
  <c r="I500" i="21"/>
  <c r="C500" i="21"/>
  <c r="G500" i="21"/>
  <c r="C417" i="17"/>
  <c r="G417" i="17"/>
  <c r="F417" i="17"/>
  <c r="I417" i="17"/>
  <c r="C350" i="13"/>
  <c r="D350" i="13" s="1"/>
  <c r="F350" i="13"/>
  <c r="G350" i="13"/>
  <c r="I350" i="13"/>
  <c r="F311" i="21"/>
  <c r="G311" i="21"/>
  <c r="C311" i="21"/>
  <c r="I311" i="21"/>
  <c r="C260" i="17"/>
  <c r="G260" i="17"/>
  <c r="F260" i="17"/>
  <c r="I260" i="17"/>
  <c r="C148" i="13"/>
  <c r="F148" i="13"/>
  <c r="G148" i="13"/>
  <c r="I148" i="13"/>
  <c r="F164" i="21"/>
  <c r="G164" i="21"/>
  <c r="I164" i="21"/>
  <c r="C164" i="21"/>
  <c r="C88" i="17"/>
  <c r="F88" i="17"/>
  <c r="G88" i="17"/>
  <c r="I88" i="17"/>
  <c r="G43" i="13"/>
  <c r="I43" i="13"/>
  <c r="C43" i="13"/>
  <c r="F43" i="13"/>
  <c r="F809" i="21"/>
  <c r="G809" i="21"/>
  <c r="I809" i="21"/>
  <c r="C809" i="21"/>
  <c r="F418" i="17"/>
  <c r="G418" i="17"/>
  <c r="C418" i="17"/>
  <c r="D418" i="17" s="1"/>
  <c r="E418" i="17" s="1"/>
  <c r="I418" i="17"/>
  <c r="C820" i="13"/>
  <c r="F820" i="13"/>
  <c r="G820" i="13"/>
  <c r="I820" i="13"/>
  <c r="I1005" i="21"/>
  <c r="C1005" i="21"/>
  <c r="D1005" i="21" s="1"/>
  <c r="E1005" i="21" s="1"/>
  <c r="G1005" i="21"/>
  <c r="F1005" i="21"/>
  <c r="C954" i="17"/>
  <c r="F954" i="17"/>
  <c r="G954" i="17"/>
  <c r="I954" i="17"/>
  <c r="F754" i="13"/>
  <c r="G754" i="13"/>
  <c r="I754" i="13"/>
  <c r="C754" i="13"/>
  <c r="C715" i="21"/>
  <c r="F715" i="21"/>
  <c r="G715" i="21"/>
  <c r="I715" i="21"/>
  <c r="C635" i="17"/>
  <c r="I635" i="17"/>
  <c r="F635" i="17"/>
  <c r="G635" i="17"/>
  <c r="F595" i="13"/>
  <c r="C595" i="13"/>
  <c r="G595" i="13"/>
  <c r="I595" i="13"/>
  <c r="G580" i="21"/>
  <c r="F580" i="21"/>
  <c r="C580" i="21"/>
  <c r="I580" i="21"/>
  <c r="C450" i="17"/>
  <c r="I450" i="17"/>
  <c r="F450" i="17"/>
  <c r="G450" i="17"/>
  <c r="F401" i="20"/>
  <c r="G401" i="20"/>
  <c r="I401" i="20"/>
  <c r="C401" i="20"/>
  <c r="I367" i="21"/>
  <c r="C367" i="21"/>
  <c r="G367" i="21"/>
  <c r="F367" i="21"/>
  <c r="I301" i="17"/>
  <c r="C301" i="17"/>
  <c r="G301" i="17"/>
  <c r="F301" i="17"/>
  <c r="I250" i="13"/>
  <c r="C250" i="13"/>
  <c r="D250" i="13" s="1"/>
  <c r="E250" i="13" s="1"/>
  <c r="F250" i="13"/>
  <c r="G250" i="13"/>
  <c r="G222" i="21"/>
  <c r="I222" i="21"/>
  <c r="C222" i="21"/>
  <c r="D222" i="21" s="1"/>
  <c r="E222" i="21" s="1"/>
  <c r="F222" i="21"/>
  <c r="F321" i="20"/>
  <c r="C321" i="20"/>
  <c r="I321" i="20"/>
  <c r="G321" i="20"/>
  <c r="F287" i="22"/>
  <c r="C287" i="22"/>
  <c r="G287" i="22"/>
  <c r="I287" i="22"/>
  <c r="F143" i="22"/>
  <c r="G143" i="22"/>
  <c r="I143" i="22"/>
  <c r="C143" i="22"/>
  <c r="I158" i="13"/>
  <c r="C158" i="13"/>
  <c r="F158" i="13"/>
  <c r="G158" i="13"/>
  <c r="I790" i="22"/>
  <c r="C790" i="22"/>
  <c r="F790" i="22"/>
  <c r="G790" i="22"/>
  <c r="C108" i="13"/>
  <c r="F108" i="13"/>
  <c r="G108" i="13"/>
  <c r="G109" i="13" s="1"/>
  <c r="I108" i="13"/>
  <c r="I668" i="20"/>
  <c r="C668" i="20"/>
  <c r="G668" i="20"/>
  <c r="F668" i="20"/>
  <c r="I563" i="22"/>
  <c r="C563" i="22"/>
  <c r="F563" i="22"/>
  <c r="G563" i="22"/>
  <c r="C247" i="15"/>
  <c r="G247" i="15"/>
  <c r="I247" i="15"/>
  <c r="F247" i="15"/>
  <c r="I90" i="13"/>
  <c r="C90" i="13"/>
  <c r="G90" i="13"/>
  <c r="F90" i="13"/>
  <c r="I201" i="22"/>
  <c r="C201" i="22"/>
  <c r="F201" i="22"/>
  <c r="G201" i="22"/>
  <c r="F53" i="15"/>
  <c r="G53" i="15"/>
  <c r="I53" i="15"/>
  <c r="C53" i="15"/>
  <c r="D53" i="15" s="1"/>
  <c r="E53" i="15" s="1"/>
  <c r="E97" i="12"/>
  <c r="I97" i="12"/>
  <c r="E94" i="14"/>
  <c r="I94" i="14"/>
  <c r="F676" i="15"/>
  <c r="I676" i="15"/>
  <c r="G676" i="15"/>
  <c r="C676" i="15"/>
  <c r="D676" i="15" s="1"/>
  <c r="E676" i="15" s="1"/>
  <c r="C552" i="20"/>
  <c r="G552" i="20"/>
  <c r="F552" i="20"/>
  <c r="I552" i="20"/>
  <c r="C316" i="22"/>
  <c r="F316" i="22"/>
  <c r="G316" i="22"/>
  <c r="I316" i="22"/>
  <c r="G269" i="15"/>
  <c r="I269" i="15"/>
  <c r="F269" i="15"/>
  <c r="C269" i="15"/>
  <c r="D269" i="15" s="1"/>
  <c r="C68" i="20"/>
  <c r="F68" i="20"/>
  <c r="G68" i="20"/>
  <c r="I68" i="20"/>
  <c r="F1020" i="22"/>
  <c r="I1020" i="22"/>
  <c r="G1020" i="22"/>
  <c r="C1020" i="22"/>
  <c r="D1020" i="22" s="1"/>
  <c r="E1020" i="22" s="1"/>
  <c r="G230" i="15"/>
  <c r="I230" i="15"/>
  <c r="F230" i="15"/>
  <c r="C230" i="15"/>
  <c r="F75" i="20"/>
  <c r="G75" i="20"/>
  <c r="I75" i="20"/>
  <c r="C75" i="20"/>
  <c r="G770" i="22"/>
  <c r="I770" i="22"/>
  <c r="C770" i="22"/>
  <c r="D770" i="22" s="1"/>
  <c r="E770" i="22" s="1"/>
  <c r="F770" i="22"/>
  <c r="I385" i="15"/>
  <c r="F385" i="15"/>
  <c r="G385" i="15"/>
  <c r="C385" i="15"/>
  <c r="I15" i="13"/>
  <c r="C15" i="13"/>
  <c r="F15" i="13"/>
  <c r="G15" i="13"/>
  <c r="F843" i="13"/>
  <c r="G843" i="13"/>
  <c r="I843" i="13"/>
  <c r="C843" i="13"/>
  <c r="G811" i="21"/>
  <c r="I811" i="21"/>
  <c r="F811" i="21"/>
  <c r="C811" i="21"/>
  <c r="I1000" i="17"/>
  <c r="F1000" i="17"/>
  <c r="G1000" i="17"/>
  <c r="C1000" i="17"/>
  <c r="D1000" i="17" s="1"/>
  <c r="E1000" i="17" s="1"/>
  <c r="I949" i="13"/>
  <c r="C949" i="13"/>
  <c r="G949" i="13"/>
  <c r="F949" i="13"/>
  <c r="F748" i="21"/>
  <c r="I748" i="21"/>
  <c r="G748" i="21"/>
  <c r="C748" i="21"/>
  <c r="F686" i="17"/>
  <c r="I686" i="17"/>
  <c r="C686" i="17"/>
  <c r="G686" i="17"/>
  <c r="G623" i="13"/>
  <c r="I623" i="13"/>
  <c r="C623" i="13"/>
  <c r="D623" i="13" s="1"/>
  <c r="E623" i="13" s="1"/>
  <c r="F623" i="13"/>
  <c r="G559" i="21"/>
  <c r="I559" i="21"/>
  <c r="F559" i="21"/>
  <c r="C559" i="21"/>
  <c r="C498" i="17"/>
  <c r="F498" i="17"/>
  <c r="G498" i="17"/>
  <c r="I498" i="17"/>
  <c r="F461" i="20"/>
  <c r="G461" i="20"/>
  <c r="C461" i="20"/>
  <c r="I461" i="20"/>
  <c r="F415" i="21"/>
  <c r="G415" i="21"/>
  <c r="I415" i="21"/>
  <c r="C415" i="21"/>
  <c r="G357" i="17"/>
  <c r="C357" i="17"/>
  <c r="F357" i="17"/>
  <c r="I357" i="17"/>
  <c r="C294" i="13"/>
  <c r="F294" i="13"/>
  <c r="G294" i="13"/>
  <c r="I294" i="13"/>
  <c r="I273" i="21"/>
  <c r="C273" i="21"/>
  <c r="F273" i="21"/>
  <c r="G273" i="21"/>
  <c r="C188" i="17"/>
  <c r="I188" i="17"/>
  <c r="F188" i="17"/>
  <c r="G188" i="17"/>
  <c r="G137" i="13"/>
  <c r="I137" i="13"/>
  <c r="F137" i="13"/>
  <c r="C137" i="13"/>
  <c r="G86" i="21"/>
  <c r="I86" i="21"/>
  <c r="C86" i="21"/>
  <c r="F86" i="21"/>
  <c r="C848" i="15"/>
  <c r="D848" i="15" s="1"/>
  <c r="E848" i="15" s="1"/>
  <c r="G848" i="15"/>
  <c r="I848" i="15"/>
  <c r="F848" i="15"/>
  <c r="I818" i="13"/>
  <c r="C818" i="13"/>
  <c r="F818" i="13"/>
  <c r="G818" i="13"/>
  <c r="G1003" i="21"/>
  <c r="C1003" i="21"/>
  <c r="F1003" i="21"/>
  <c r="I1003" i="21"/>
  <c r="F953" i="15"/>
  <c r="G953" i="15"/>
  <c r="I953" i="15"/>
  <c r="C953" i="15"/>
  <c r="D953" i="15" s="1"/>
  <c r="E953" i="15" s="1"/>
  <c r="I752" i="13"/>
  <c r="F752" i="13"/>
  <c r="G752" i="13"/>
  <c r="C752" i="13"/>
  <c r="F713" i="21"/>
  <c r="G713" i="21"/>
  <c r="I713" i="21"/>
  <c r="C713" i="21"/>
  <c r="F630" i="17"/>
  <c r="G630" i="17"/>
  <c r="I630" i="17"/>
  <c r="C630" i="17"/>
  <c r="I593" i="13"/>
  <c r="C593" i="13"/>
  <c r="F593" i="13"/>
  <c r="G593" i="13"/>
  <c r="F535" i="21"/>
  <c r="G535" i="21"/>
  <c r="C535" i="21"/>
  <c r="I535" i="21"/>
  <c r="F463" i="17"/>
  <c r="C463" i="17"/>
  <c r="G463" i="17"/>
  <c r="I463" i="17"/>
  <c r="F399" i="20"/>
  <c r="C399" i="20"/>
  <c r="D399" i="20" s="1"/>
  <c r="E399" i="20" s="1"/>
  <c r="G399" i="20"/>
  <c r="I399" i="20"/>
  <c r="G365" i="21"/>
  <c r="I365" i="21"/>
  <c r="C365" i="21"/>
  <c r="F365" i="21"/>
  <c r="G299" i="17"/>
  <c r="I299" i="17"/>
  <c r="C299" i="17"/>
  <c r="F299" i="17"/>
  <c r="G248" i="20"/>
  <c r="I248" i="20"/>
  <c r="C248" i="20"/>
  <c r="F248" i="20"/>
  <c r="F220" i="21"/>
  <c r="I220" i="21"/>
  <c r="C220" i="21"/>
  <c r="G220" i="21"/>
  <c r="I127" i="17"/>
  <c r="C127" i="17"/>
  <c r="D127" i="17" s="1"/>
  <c r="E127" i="17" s="1"/>
  <c r="F127" i="17"/>
  <c r="G127" i="17"/>
  <c r="I106" i="20"/>
  <c r="C106" i="20"/>
  <c r="F106" i="20"/>
  <c r="G106" i="20"/>
  <c r="G107" i="20" s="1"/>
  <c r="F49" i="21"/>
  <c r="G49" i="21"/>
  <c r="I49" i="21"/>
  <c r="C49" i="21"/>
  <c r="F825" i="17"/>
  <c r="G825" i="17"/>
  <c r="I825" i="17"/>
  <c r="C825" i="17"/>
  <c r="C1009" i="13"/>
  <c r="F1009" i="13"/>
  <c r="G1009" i="13"/>
  <c r="I1009" i="13"/>
  <c r="G794" i="21"/>
  <c r="C794" i="21"/>
  <c r="F794" i="21"/>
  <c r="I794" i="21"/>
  <c r="F757" i="17"/>
  <c r="G757" i="17"/>
  <c r="C757" i="17"/>
  <c r="I757" i="17"/>
  <c r="C723" i="13"/>
  <c r="F723" i="13"/>
  <c r="G723" i="13"/>
  <c r="G724" i="13" s="1"/>
  <c r="I723" i="13"/>
  <c r="C702" i="21"/>
  <c r="G702" i="21"/>
  <c r="F702" i="21"/>
  <c r="I702" i="21"/>
  <c r="G551" i="17"/>
  <c r="I551" i="17"/>
  <c r="F551" i="17"/>
  <c r="C551" i="17"/>
  <c r="C584" i="13"/>
  <c r="G584" i="13"/>
  <c r="I584" i="13"/>
  <c r="F584" i="13"/>
  <c r="G494" i="21"/>
  <c r="G495" i="21" s="1"/>
  <c r="C494" i="21"/>
  <c r="I494" i="21"/>
  <c r="F494" i="21"/>
  <c r="F422" i="17"/>
  <c r="G422" i="17"/>
  <c r="I422" i="17"/>
  <c r="C422" i="17"/>
  <c r="C312" i="13"/>
  <c r="I312" i="13"/>
  <c r="F312" i="13"/>
  <c r="G312" i="13"/>
  <c r="I382" i="21"/>
  <c r="F382" i="21"/>
  <c r="G382" i="21"/>
  <c r="C382" i="21"/>
  <c r="C262" i="17"/>
  <c r="G262" i="17"/>
  <c r="I262" i="17"/>
  <c r="F262" i="17"/>
  <c r="F214" i="13"/>
  <c r="G214" i="13"/>
  <c r="I214" i="13"/>
  <c r="C214" i="13"/>
  <c r="I173" i="21"/>
  <c r="C173" i="21"/>
  <c r="D173" i="21" s="1"/>
  <c r="E173" i="21" s="1"/>
  <c r="F173" i="21"/>
  <c r="G173" i="21"/>
  <c r="I98" i="17"/>
  <c r="C98" i="17"/>
  <c r="F98" i="17"/>
  <c r="G98" i="17"/>
  <c r="C62" i="15"/>
  <c r="D62" i="15" s="1"/>
  <c r="E62" i="15" s="1"/>
  <c r="G62" i="15"/>
  <c r="I62" i="15"/>
  <c r="F62" i="15"/>
  <c r="C12" i="21"/>
  <c r="F12" i="21"/>
  <c r="G12" i="21"/>
  <c r="I12" i="21"/>
  <c r="C1016" i="17"/>
  <c r="F1016" i="17"/>
  <c r="G1016" i="17"/>
  <c r="I1016" i="17"/>
  <c r="F965" i="13"/>
  <c r="I965" i="13"/>
  <c r="C965" i="13"/>
  <c r="G965" i="13"/>
  <c r="C956" i="21"/>
  <c r="G956" i="21"/>
  <c r="F956" i="21"/>
  <c r="I956" i="21"/>
  <c r="G740" i="17"/>
  <c r="F740" i="17"/>
  <c r="C740" i="17"/>
  <c r="I740" i="17"/>
  <c r="F693" i="13"/>
  <c r="I693" i="13"/>
  <c r="C693" i="13"/>
  <c r="D693" i="13" s="1"/>
  <c r="E693" i="13" s="1"/>
  <c r="G693" i="13"/>
  <c r="I644" i="21"/>
  <c r="F644" i="21"/>
  <c r="G644" i="21"/>
  <c r="C644" i="21"/>
  <c r="C555" i="17"/>
  <c r="G555" i="17"/>
  <c r="F555" i="17"/>
  <c r="I555" i="17"/>
  <c r="F512" i="13"/>
  <c r="G512" i="13"/>
  <c r="I512" i="13"/>
  <c r="C512" i="13"/>
  <c r="G458" i="21"/>
  <c r="F458" i="21"/>
  <c r="I458" i="21"/>
  <c r="C458" i="21"/>
  <c r="D458" i="21" s="1"/>
  <c r="E458" i="21" s="1"/>
  <c r="G392" i="17"/>
  <c r="G393" i="17" s="1"/>
  <c r="F392" i="17"/>
  <c r="I392" i="17"/>
  <c r="C392" i="17"/>
  <c r="F361" i="13"/>
  <c r="G361" i="13"/>
  <c r="I361" i="13"/>
  <c r="C361" i="13"/>
  <c r="F379" i="21"/>
  <c r="I379" i="21"/>
  <c r="C379" i="21"/>
  <c r="G379" i="21"/>
  <c r="C238" i="17"/>
  <c r="F238" i="17"/>
  <c r="G238" i="17"/>
  <c r="I238" i="17"/>
  <c r="F180" i="20"/>
  <c r="I180" i="20"/>
  <c r="C180" i="20"/>
  <c r="G180" i="20"/>
  <c r="I205" i="21"/>
  <c r="C205" i="21"/>
  <c r="F205" i="21"/>
  <c r="G205" i="21"/>
  <c r="C71" i="17"/>
  <c r="G71" i="17"/>
  <c r="I71" i="17"/>
  <c r="F71" i="17"/>
  <c r="I20" i="13"/>
  <c r="C20" i="13"/>
  <c r="F20" i="13"/>
  <c r="G20" i="13"/>
  <c r="F839" i="21"/>
  <c r="G839" i="21"/>
  <c r="I839" i="21"/>
  <c r="C839" i="21"/>
  <c r="G982" i="17"/>
  <c r="F982" i="17"/>
  <c r="I982" i="17"/>
  <c r="C982" i="17"/>
  <c r="I947" i="13"/>
  <c r="G947" i="13"/>
  <c r="C947" i="13"/>
  <c r="F947" i="13"/>
  <c r="C744" i="21"/>
  <c r="G744" i="21"/>
  <c r="F744" i="21"/>
  <c r="I744" i="21"/>
  <c r="G665" i="17"/>
  <c r="I665" i="17"/>
  <c r="C665" i="17"/>
  <c r="F665" i="17"/>
  <c r="C546" i="13"/>
  <c r="I546" i="13"/>
  <c r="F546" i="13"/>
  <c r="G546" i="13"/>
  <c r="I447" i="21"/>
  <c r="G447" i="21"/>
  <c r="C447" i="21"/>
  <c r="F447" i="21"/>
  <c r="G438" i="17"/>
  <c r="C438" i="17"/>
  <c r="F438" i="17"/>
  <c r="I438" i="17"/>
  <c r="F344" i="13"/>
  <c r="C344" i="13"/>
  <c r="D344" i="13" s="1"/>
  <c r="E344" i="13" s="1"/>
  <c r="G344" i="13"/>
  <c r="I344" i="13"/>
  <c r="I338" i="21"/>
  <c r="C338" i="21"/>
  <c r="F338" i="21"/>
  <c r="G338" i="21"/>
  <c r="G339" i="21" s="1"/>
  <c r="C184" i="17"/>
  <c r="F184" i="17"/>
  <c r="G184" i="17"/>
  <c r="I184" i="17"/>
  <c r="F78" i="20"/>
  <c r="G78" i="20"/>
  <c r="I78" i="20"/>
  <c r="C78" i="20"/>
  <c r="F822" i="21"/>
  <c r="I822" i="21"/>
  <c r="G822" i="21"/>
  <c r="C822" i="21"/>
  <c r="D822" i="21" s="1"/>
  <c r="E822" i="21" s="1"/>
  <c r="F649" i="17"/>
  <c r="G649" i="17"/>
  <c r="I649" i="17"/>
  <c r="C649" i="17"/>
  <c r="I562" i="13"/>
  <c r="F562" i="13"/>
  <c r="G562" i="13"/>
  <c r="C562" i="13"/>
  <c r="C528" i="21"/>
  <c r="G528" i="21"/>
  <c r="I528" i="21"/>
  <c r="F528" i="21"/>
  <c r="I477" i="17"/>
  <c r="C477" i="17"/>
  <c r="F477" i="17"/>
  <c r="G477" i="17"/>
  <c r="C317" i="13"/>
  <c r="I317" i="13"/>
  <c r="G317" i="13"/>
  <c r="F317" i="13"/>
  <c r="I359" i="21"/>
  <c r="C359" i="21"/>
  <c r="F359" i="21"/>
  <c r="G359" i="21"/>
  <c r="G271" i="17"/>
  <c r="G272" i="17" s="1"/>
  <c r="I271" i="17"/>
  <c r="C271" i="17"/>
  <c r="F271" i="17"/>
  <c r="G236" i="13"/>
  <c r="I236" i="13"/>
  <c r="C236" i="13"/>
  <c r="D236" i="13" s="1"/>
  <c r="E236" i="13" s="1"/>
  <c r="F236" i="13"/>
  <c r="C178" i="21"/>
  <c r="F178" i="21"/>
  <c r="G178" i="21"/>
  <c r="I178" i="21"/>
  <c r="J178" i="21"/>
  <c r="C100" i="17"/>
  <c r="F100" i="17"/>
  <c r="G100" i="17"/>
  <c r="I100" i="17"/>
  <c r="F69" i="20"/>
  <c r="G69" i="20"/>
  <c r="I69" i="20"/>
  <c r="C69" i="20"/>
  <c r="F18" i="21"/>
  <c r="G18" i="21"/>
  <c r="C18" i="21"/>
  <c r="I18" i="21"/>
  <c r="F667" i="17"/>
  <c r="G667" i="17"/>
  <c r="I667" i="17"/>
  <c r="C667" i="17"/>
  <c r="G837" i="13"/>
  <c r="I837" i="13"/>
  <c r="C837" i="13"/>
  <c r="F837" i="13"/>
  <c r="C1021" i="21"/>
  <c r="F1021" i="21"/>
  <c r="G1021" i="21"/>
  <c r="I1021" i="21"/>
  <c r="C961" i="17"/>
  <c r="F961" i="17"/>
  <c r="G961" i="17"/>
  <c r="I961" i="17"/>
  <c r="I945" i="13"/>
  <c r="C945" i="13"/>
  <c r="G945" i="13"/>
  <c r="F945" i="13"/>
  <c r="G764" i="21"/>
  <c r="F764" i="21"/>
  <c r="I764" i="21"/>
  <c r="C764" i="21"/>
  <c r="C663" i="17"/>
  <c r="F663" i="17"/>
  <c r="G663" i="17"/>
  <c r="I663" i="17"/>
  <c r="G611" i="13"/>
  <c r="C611" i="13"/>
  <c r="F611" i="13"/>
  <c r="I611" i="13"/>
  <c r="I566" i="21"/>
  <c r="G566" i="21"/>
  <c r="G567" i="21" s="1"/>
  <c r="F566" i="21"/>
  <c r="C566" i="21"/>
  <c r="G471" i="17"/>
  <c r="I471" i="17"/>
  <c r="C471" i="17"/>
  <c r="F471" i="17"/>
  <c r="C408" i="13"/>
  <c r="G408" i="13"/>
  <c r="I408" i="13"/>
  <c r="F408" i="13"/>
  <c r="F436" i="21"/>
  <c r="C436" i="21"/>
  <c r="I436" i="21"/>
  <c r="G436" i="21"/>
  <c r="G322" i="17"/>
  <c r="I322" i="17"/>
  <c r="F322" i="17"/>
  <c r="C322" i="17"/>
  <c r="D322" i="17" s="1"/>
  <c r="E322" i="17" s="1"/>
  <c r="I288" i="13"/>
  <c r="C288" i="13"/>
  <c r="F288" i="13"/>
  <c r="G288" i="13"/>
  <c r="C232" i="21"/>
  <c r="G232" i="21"/>
  <c r="F232" i="21"/>
  <c r="I232" i="21"/>
  <c r="C210" i="17"/>
  <c r="D210" i="17" s="1"/>
  <c r="E210" i="17" s="1"/>
  <c r="G210" i="17"/>
  <c r="I210" i="17"/>
  <c r="F210" i="17"/>
  <c r="C123" i="13"/>
  <c r="G123" i="13"/>
  <c r="I123" i="13"/>
  <c r="F123" i="13"/>
  <c r="C76" i="21"/>
  <c r="F76" i="21"/>
  <c r="G76" i="21"/>
  <c r="I76" i="21"/>
  <c r="C799" i="15"/>
  <c r="I799" i="15"/>
  <c r="F799" i="15"/>
  <c r="G799" i="15"/>
  <c r="C709" i="13"/>
  <c r="F709" i="13"/>
  <c r="G709" i="13"/>
  <c r="I709" i="13"/>
  <c r="I844" i="21"/>
  <c r="G844" i="21"/>
  <c r="C844" i="21"/>
  <c r="F844" i="21"/>
  <c r="I804" i="17"/>
  <c r="F804" i="17"/>
  <c r="C804" i="17"/>
  <c r="G804" i="17"/>
  <c r="C1001" i="13"/>
  <c r="G1001" i="13"/>
  <c r="I1001" i="13"/>
  <c r="F1001" i="13"/>
  <c r="I950" i="21"/>
  <c r="F950" i="21"/>
  <c r="C950" i="21"/>
  <c r="G950" i="21"/>
  <c r="F690" i="17"/>
  <c r="C690" i="17"/>
  <c r="G690" i="17"/>
  <c r="I690" i="17"/>
  <c r="I687" i="13"/>
  <c r="C687" i="13"/>
  <c r="G687" i="13"/>
  <c r="F687" i="13"/>
  <c r="I624" i="21"/>
  <c r="F624" i="21"/>
  <c r="C624" i="21"/>
  <c r="G624" i="21"/>
  <c r="C526" i="17"/>
  <c r="D526" i="17" s="1"/>
  <c r="G526" i="17"/>
  <c r="F526" i="17"/>
  <c r="I526" i="17"/>
  <c r="G499" i="13"/>
  <c r="I499" i="13"/>
  <c r="C499" i="13"/>
  <c r="F499" i="13"/>
  <c r="I475" i="21"/>
  <c r="C475" i="21"/>
  <c r="F475" i="21"/>
  <c r="G475" i="21"/>
  <c r="C349" i="17"/>
  <c r="G349" i="17"/>
  <c r="I349" i="17"/>
  <c r="F349" i="17"/>
  <c r="I358" i="13"/>
  <c r="F358" i="13"/>
  <c r="G358" i="13"/>
  <c r="C358" i="13"/>
  <c r="I295" i="21"/>
  <c r="F295" i="21"/>
  <c r="C295" i="21"/>
  <c r="G295" i="21"/>
  <c r="C147" i="17"/>
  <c r="G147" i="17"/>
  <c r="I147" i="17"/>
  <c r="F147" i="17"/>
  <c r="C189" i="13"/>
  <c r="F189" i="13"/>
  <c r="G189" i="13"/>
  <c r="I189" i="13"/>
  <c r="C138" i="21"/>
  <c r="F138" i="21"/>
  <c r="G138" i="21"/>
  <c r="I138" i="21"/>
  <c r="I758" i="21"/>
  <c r="C758" i="21"/>
  <c r="F758" i="21"/>
  <c r="G758" i="21"/>
  <c r="C516" i="17"/>
  <c r="I516" i="17"/>
  <c r="F516" i="17"/>
  <c r="G516" i="17"/>
  <c r="G455" i="13"/>
  <c r="I455" i="13"/>
  <c r="C455" i="13"/>
  <c r="D455" i="13" s="1"/>
  <c r="E455" i="13" s="1"/>
  <c r="F455" i="13"/>
  <c r="G386" i="21"/>
  <c r="C386" i="21"/>
  <c r="F386" i="21"/>
  <c r="I386" i="21"/>
  <c r="F836" i="15"/>
  <c r="G836" i="15"/>
  <c r="I836" i="15"/>
  <c r="C836" i="15"/>
  <c r="D836" i="15" s="1"/>
  <c r="E836" i="15" s="1"/>
  <c r="F960" i="13"/>
  <c r="G960" i="13"/>
  <c r="I960" i="13"/>
  <c r="C960" i="13"/>
  <c r="C682" i="21"/>
  <c r="G682" i="21"/>
  <c r="F682" i="21"/>
  <c r="I682" i="21"/>
  <c r="C523" i="17"/>
  <c r="F523" i="17"/>
  <c r="G523" i="17"/>
  <c r="G524" i="17" s="1"/>
  <c r="I523" i="17"/>
  <c r="C830" i="13"/>
  <c r="F830" i="13"/>
  <c r="G830" i="13"/>
  <c r="I830" i="13"/>
  <c r="G268" i="21"/>
  <c r="I268" i="21"/>
  <c r="C268" i="21"/>
  <c r="D268" i="21" s="1"/>
  <c r="E268" i="21" s="1"/>
  <c r="F268" i="21"/>
  <c r="G620" i="15"/>
  <c r="F620" i="15"/>
  <c r="C620" i="15"/>
  <c r="I620" i="15"/>
  <c r="G542" i="20"/>
  <c r="C542" i="20"/>
  <c r="I542" i="20"/>
  <c r="F542" i="20"/>
  <c r="C290" i="22"/>
  <c r="G290" i="22"/>
  <c r="F290" i="22"/>
  <c r="I290" i="22"/>
  <c r="C129" i="13"/>
  <c r="F129" i="13"/>
  <c r="G129" i="13"/>
  <c r="I129" i="13"/>
  <c r="F31" i="20"/>
  <c r="G31" i="20"/>
  <c r="I31" i="20"/>
  <c r="C31" i="20"/>
  <c r="C87" i="22"/>
  <c r="F87" i="22"/>
  <c r="G87" i="22"/>
  <c r="I87" i="22"/>
  <c r="C976" i="17"/>
  <c r="D976" i="17" s="1"/>
  <c r="E976" i="17" s="1"/>
  <c r="F976" i="17"/>
  <c r="G976" i="17"/>
  <c r="I976" i="17"/>
  <c r="C675" i="20"/>
  <c r="I675" i="20"/>
  <c r="F675" i="20"/>
  <c r="G675" i="20"/>
  <c r="I763" i="22"/>
  <c r="C763" i="22"/>
  <c r="F763" i="22"/>
  <c r="G763" i="22"/>
  <c r="C209" i="15"/>
  <c r="F209" i="15"/>
  <c r="G209" i="15"/>
  <c r="I209" i="15"/>
  <c r="C202" i="20"/>
  <c r="F202" i="20"/>
  <c r="G202" i="20"/>
  <c r="I202" i="20"/>
  <c r="G797" i="22"/>
  <c r="I797" i="22"/>
  <c r="C797" i="22"/>
  <c r="F797" i="22"/>
  <c r="C987" i="17"/>
  <c r="D987" i="17" s="1"/>
  <c r="E987" i="17" s="1"/>
  <c r="I987" i="17"/>
  <c r="F987" i="17"/>
  <c r="G987" i="17"/>
  <c r="F959" i="13"/>
  <c r="G959" i="13"/>
  <c r="I959" i="13"/>
  <c r="C959" i="13"/>
  <c r="C1052" i="21"/>
  <c r="G1052" i="21"/>
  <c r="G1053" i="21" s="1"/>
  <c r="I1052" i="21"/>
  <c r="F1052" i="21"/>
  <c r="I696" i="17"/>
  <c r="G696" i="17"/>
  <c r="C696" i="17"/>
  <c r="D696" i="17" s="1"/>
  <c r="E696" i="17" s="1"/>
  <c r="F696" i="17"/>
  <c r="C657" i="13"/>
  <c r="F657" i="13"/>
  <c r="I657" i="13"/>
  <c r="G657" i="13"/>
  <c r="F609" i="21"/>
  <c r="I609" i="21"/>
  <c r="G609" i="21"/>
  <c r="C609" i="21"/>
  <c r="G538" i="17"/>
  <c r="G539" i="17" s="1"/>
  <c r="C538" i="17"/>
  <c r="F538" i="17"/>
  <c r="I538" i="17"/>
  <c r="C469" i="13"/>
  <c r="G469" i="13"/>
  <c r="I469" i="13"/>
  <c r="F469" i="13"/>
  <c r="C406" i="21"/>
  <c r="F406" i="21"/>
  <c r="I406" i="21"/>
  <c r="G406" i="21"/>
  <c r="C340" i="17"/>
  <c r="F340" i="17"/>
  <c r="G340" i="17"/>
  <c r="I340" i="17"/>
  <c r="C320" i="13"/>
  <c r="G320" i="13"/>
  <c r="I320" i="13"/>
  <c r="F320" i="13"/>
  <c r="G286" i="21"/>
  <c r="I286" i="21"/>
  <c r="C286" i="21"/>
  <c r="F286" i="21"/>
  <c r="C192" i="17"/>
  <c r="F192" i="17"/>
  <c r="I192" i="17"/>
  <c r="G192" i="17"/>
  <c r="C208" i="20"/>
  <c r="F208" i="20"/>
  <c r="G208" i="20"/>
  <c r="I208" i="20"/>
  <c r="I121" i="21"/>
  <c r="C121" i="21"/>
  <c r="F121" i="21"/>
  <c r="G121" i="21"/>
  <c r="C25" i="20"/>
  <c r="F25" i="20"/>
  <c r="G25" i="20"/>
  <c r="I25" i="20"/>
  <c r="G842" i="13"/>
  <c r="I842" i="13"/>
  <c r="C842" i="13"/>
  <c r="F842" i="13"/>
  <c r="F810" i="21"/>
  <c r="I810" i="21"/>
  <c r="G810" i="21"/>
  <c r="C810" i="21"/>
  <c r="G999" i="15"/>
  <c r="I999" i="15"/>
  <c r="F999" i="15"/>
  <c r="C999" i="15"/>
  <c r="C974" i="13"/>
  <c r="F974" i="13"/>
  <c r="I974" i="13"/>
  <c r="G974" i="13"/>
  <c r="G747" i="21"/>
  <c r="F747" i="21"/>
  <c r="I747" i="21"/>
  <c r="C747" i="21"/>
  <c r="C685" i="17"/>
  <c r="F685" i="17"/>
  <c r="G685" i="17"/>
  <c r="I685" i="17"/>
  <c r="C622" i="13"/>
  <c r="G622" i="13"/>
  <c r="F622" i="13"/>
  <c r="I622" i="13"/>
  <c r="C549" i="21"/>
  <c r="G549" i="21"/>
  <c r="I549" i="21"/>
  <c r="F549" i="21"/>
  <c r="F497" i="17"/>
  <c r="G497" i="17"/>
  <c r="I497" i="17"/>
  <c r="C497" i="17"/>
  <c r="F449" i="13"/>
  <c r="I449" i="13"/>
  <c r="C449" i="13"/>
  <c r="G449" i="13"/>
  <c r="I395" i="21"/>
  <c r="C395" i="21"/>
  <c r="F395" i="21"/>
  <c r="G395" i="21"/>
  <c r="F356" i="17"/>
  <c r="G356" i="17"/>
  <c r="I356" i="17"/>
  <c r="C356" i="17"/>
  <c r="C293" i="15"/>
  <c r="D293" i="15" s="1"/>
  <c r="E293" i="15" s="1"/>
  <c r="F293" i="15"/>
  <c r="G293" i="15"/>
  <c r="I293" i="15"/>
  <c r="I259" i="21"/>
  <c r="C259" i="21"/>
  <c r="F259" i="21"/>
  <c r="G259" i="21"/>
  <c r="I187" i="15"/>
  <c r="C187" i="15"/>
  <c r="D187" i="15" s="1"/>
  <c r="E187" i="15" s="1"/>
  <c r="F187" i="15"/>
  <c r="G187" i="15"/>
  <c r="G132" i="20"/>
  <c r="I132" i="20"/>
  <c r="C132" i="20"/>
  <c r="D132" i="20" s="1"/>
  <c r="E132" i="20" s="1"/>
  <c r="F132" i="20"/>
  <c r="C85" i="21"/>
  <c r="F85" i="21"/>
  <c r="G85" i="21"/>
  <c r="I85" i="21"/>
  <c r="I1023" i="17"/>
  <c r="C1023" i="17"/>
  <c r="F1023" i="17"/>
  <c r="G1023" i="17"/>
  <c r="C817" i="13"/>
  <c r="F817" i="13"/>
  <c r="G817" i="13"/>
  <c r="I817" i="13"/>
  <c r="I808" i="21"/>
  <c r="C808" i="21"/>
  <c r="F808" i="21"/>
  <c r="G808" i="21"/>
  <c r="G995" i="17"/>
  <c r="I995" i="17"/>
  <c r="C995" i="17"/>
  <c r="F995" i="17"/>
  <c r="G769" i="13"/>
  <c r="C769" i="13"/>
  <c r="F769" i="13"/>
  <c r="I769" i="13"/>
  <c r="F712" i="21"/>
  <c r="G712" i="21"/>
  <c r="I712" i="21"/>
  <c r="C712" i="21"/>
  <c r="G629" i="17"/>
  <c r="I629" i="17"/>
  <c r="C629" i="17"/>
  <c r="F629" i="17"/>
  <c r="C592" i="13"/>
  <c r="F592" i="13"/>
  <c r="G592" i="13"/>
  <c r="I592" i="13"/>
  <c r="I530" i="21"/>
  <c r="G530" i="21"/>
  <c r="F530" i="21"/>
  <c r="C530" i="21"/>
  <c r="D530" i="21" s="1"/>
  <c r="E530" i="21" s="1"/>
  <c r="C462" i="17"/>
  <c r="F462" i="17"/>
  <c r="G462" i="17"/>
  <c r="I462" i="17"/>
  <c r="G398" i="13"/>
  <c r="I398" i="13"/>
  <c r="C398" i="13"/>
  <c r="D398" i="13" s="1"/>
  <c r="E398" i="13" s="1"/>
  <c r="F398" i="13"/>
  <c r="I354" i="21"/>
  <c r="C354" i="21"/>
  <c r="D354" i="21" s="1"/>
  <c r="E354" i="21" s="1"/>
  <c r="F354" i="21"/>
  <c r="G354" i="21"/>
  <c r="C304" i="17"/>
  <c r="I304" i="17"/>
  <c r="F304" i="17"/>
  <c r="G304" i="17"/>
  <c r="C265" i="15"/>
  <c r="G265" i="15"/>
  <c r="G266" i="15" s="1"/>
  <c r="F265" i="15"/>
  <c r="I265" i="15"/>
  <c r="G152" i="21"/>
  <c r="I152" i="21"/>
  <c r="C152" i="21"/>
  <c r="F152" i="21"/>
  <c r="C126" i="17"/>
  <c r="I126" i="17"/>
  <c r="F126" i="17"/>
  <c r="G126" i="17"/>
  <c r="G92" i="20"/>
  <c r="I92" i="20"/>
  <c r="C92" i="20"/>
  <c r="F92" i="20"/>
  <c r="F36" i="21"/>
  <c r="G36" i="21"/>
  <c r="I36" i="21"/>
  <c r="C36" i="21"/>
  <c r="F824" i="15"/>
  <c r="C824" i="15"/>
  <c r="G824" i="15"/>
  <c r="I824" i="15"/>
  <c r="C1008" i="13"/>
  <c r="F1008" i="13"/>
  <c r="G1008" i="13"/>
  <c r="I1008" i="13"/>
  <c r="C964" i="21"/>
  <c r="G964" i="21"/>
  <c r="F964" i="21"/>
  <c r="I964" i="21"/>
  <c r="F756" i="15"/>
  <c r="G756" i="15"/>
  <c r="I756" i="15"/>
  <c r="C756" i="15"/>
  <c r="D756" i="15" s="1"/>
  <c r="E756" i="15" s="1"/>
  <c r="I725" i="13"/>
  <c r="G725" i="13"/>
  <c r="G726" i="13" s="1"/>
  <c r="C725" i="13"/>
  <c r="F725" i="13"/>
  <c r="F701" i="21"/>
  <c r="G701" i="21"/>
  <c r="I701" i="21"/>
  <c r="C701" i="21"/>
  <c r="F550" i="17"/>
  <c r="C550" i="17"/>
  <c r="I550" i="17"/>
  <c r="G550" i="17"/>
  <c r="G583" i="13"/>
  <c r="C583" i="13"/>
  <c r="F583" i="13"/>
  <c r="I583" i="13"/>
  <c r="C492" i="21"/>
  <c r="D492" i="21" s="1"/>
  <c r="E492" i="21" s="1"/>
  <c r="F492" i="21"/>
  <c r="I492" i="21"/>
  <c r="G492" i="21"/>
  <c r="F421" i="17"/>
  <c r="I421" i="17"/>
  <c r="G421" i="17"/>
  <c r="C421" i="17"/>
  <c r="F371" i="20"/>
  <c r="C371" i="20"/>
  <c r="I371" i="20"/>
  <c r="G371" i="20"/>
  <c r="C336" i="21"/>
  <c r="F336" i="21"/>
  <c r="G336" i="21"/>
  <c r="I336" i="21"/>
  <c r="C254" i="17"/>
  <c r="F254" i="17"/>
  <c r="G254" i="17"/>
  <c r="I254" i="17"/>
  <c r="F216" i="13"/>
  <c r="G216" i="13"/>
  <c r="G217" i="13" s="1"/>
  <c r="I216" i="13"/>
  <c r="C216" i="13"/>
  <c r="F145" i="21"/>
  <c r="G145" i="21"/>
  <c r="I145" i="21"/>
  <c r="C145" i="21"/>
  <c r="C114" i="17"/>
  <c r="F114" i="17"/>
  <c r="I114" i="17"/>
  <c r="G114" i="17"/>
  <c r="C61" i="13"/>
  <c r="F61" i="13"/>
  <c r="G61" i="13"/>
  <c r="I61" i="13"/>
  <c r="C11" i="21"/>
  <c r="F11" i="21"/>
  <c r="G11" i="21"/>
  <c r="I11" i="21"/>
  <c r="C1015" i="17"/>
  <c r="I1015" i="17"/>
  <c r="F1015" i="17"/>
  <c r="G1015" i="17"/>
  <c r="C985" i="13"/>
  <c r="D985" i="13" s="1"/>
  <c r="E985" i="13" s="1"/>
  <c r="F985" i="13"/>
  <c r="G985" i="13"/>
  <c r="I985" i="13"/>
  <c r="F785" i="21"/>
  <c r="I785" i="21"/>
  <c r="C785" i="21"/>
  <c r="G785" i="21"/>
  <c r="C739" i="17"/>
  <c r="G739" i="17"/>
  <c r="I739" i="17"/>
  <c r="F739" i="17"/>
  <c r="I692" i="13"/>
  <c r="F692" i="13"/>
  <c r="C692" i="13"/>
  <c r="G692" i="13"/>
  <c r="F650" i="21"/>
  <c r="G650" i="21"/>
  <c r="I650" i="21"/>
  <c r="C650" i="21"/>
  <c r="I590" i="17"/>
  <c r="C590" i="17"/>
  <c r="G590" i="17"/>
  <c r="F590" i="17"/>
  <c r="I518" i="13"/>
  <c r="C518" i="13"/>
  <c r="G518" i="13"/>
  <c r="G519" i="13" s="1"/>
  <c r="F518" i="13"/>
  <c r="C457" i="21"/>
  <c r="D457" i="21" s="1"/>
  <c r="E457" i="21" s="1"/>
  <c r="G457" i="21"/>
  <c r="F457" i="21"/>
  <c r="I457" i="21"/>
  <c r="C389" i="17"/>
  <c r="G389" i="17"/>
  <c r="I389" i="17"/>
  <c r="F389" i="17"/>
  <c r="I360" i="13"/>
  <c r="F360" i="13"/>
  <c r="C360" i="13"/>
  <c r="G360" i="13"/>
  <c r="C378" i="21"/>
  <c r="F378" i="21"/>
  <c r="G378" i="21"/>
  <c r="I378" i="21"/>
  <c r="C237" i="17"/>
  <c r="G237" i="17"/>
  <c r="I237" i="17"/>
  <c r="F237" i="17"/>
  <c r="C179" i="13"/>
  <c r="F179" i="13"/>
  <c r="I179" i="13"/>
  <c r="G179" i="13"/>
  <c r="F101" i="21"/>
  <c r="G101" i="21"/>
  <c r="I101" i="21"/>
  <c r="C101" i="21"/>
  <c r="I1006" i="15"/>
  <c r="F1006" i="15"/>
  <c r="G1006" i="15"/>
  <c r="C1006" i="15"/>
  <c r="D1006" i="15" s="1"/>
  <c r="E1006" i="15" s="1"/>
  <c r="C717" i="17"/>
  <c r="D717" i="17" s="1"/>
  <c r="E717" i="17" s="1"/>
  <c r="F717" i="17"/>
  <c r="G717" i="17"/>
  <c r="I717" i="17"/>
  <c r="G613" i="21"/>
  <c r="G614" i="21" s="1"/>
  <c r="I613" i="21"/>
  <c r="F613" i="21"/>
  <c r="C613" i="21"/>
  <c r="F541" i="17"/>
  <c r="G541" i="17"/>
  <c r="I541" i="17"/>
  <c r="C541" i="17"/>
  <c r="C446" i="13"/>
  <c r="F446" i="13"/>
  <c r="G446" i="13"/>
  <c r="I446" i="13"/>
  <c r="F409" i="21"/>
  <c r="C409" i="21"/>
  <c r="G409" i="21"/>
  <c r="I409" i="21"/>
  <c r="I334" i="17"/>
  <c r="C334" i="17"/>
  <c r="D334" i="17" s="1"/>
  <c r="E334" i="17" s="1"/>
  <c r="F334" i="17"/>
  <c r="G334" i="17"/>
  <c r="C306" i="13"/>
  <c r="F306" i="13"/>
  <c r="I306" i="13"/>
  <c r="G306" i="13"/>
  <c r="G307" i="13" s="1"/>
  <c r="C252" i="21"/>
  <c r="F252" i="21"/>
  <c r="I252" i="21"/>
  <c r="G252" i="21"/>
  <c r="F144" i="17"/>
  <c r="G144" i="17"/>
  <c r="C144" i="17"/>
  <c r="D144" i="17" s="1"/>
  <c r="E144" i="17" s="1"/>
  <c r="I144" i="17"/>
  <c r="I203" i="13"/>
  <c r="G203" i="13"/>
  <c r="C203" i="13"/>
  <c r="D203" i="13" s="1"/>
  <c r="E203" i="13" s="1"/>
  <c r="F203" i="13"/>
  <c r="F112" i="21"/>
  <c r="G112" i="21"/>
  <c r="C112" i="21"/>
  <c r="I112" i="21"/>
  <c r="F838" i="17"/>
  <c r="G838" i="17"/>
  <c r="I838" i="17"/>
  <c r="C838" i="17"/>
  <c r="D838" i="17" s="1"/>
  <c r="E838" i="17" s="1"/>
  <c r="F733" i="13"/>
  <c r="C733" i="13"/>
  <c r="G733" i="13"/>
  <c r="I733" i="13"/>
  <c r="I626" i="21"/>
  <c r="C626" i="21"/>
  <c r="F626" i="21"/>
  <c r="G626" i="21"/>
  <c r="I1013" i="17"/>
  <c r="F1013" i="17"/>
  <c r="C1013" i="17"/>
  <c r="D1013" i="17" s="1"/>
  <c r="E1013" i="17" s="1"/>
  <c r="G1013" i="17"/>
  <c r="G798" i="13"/>
  <c r="I798" i="13"/>
  <c r="C798" i="13"/>
  <c r="F798" i="13"/>
  <c r="I783" i="21"/>
  <c r="F783" i="21"/>
  <c r="C783" i="21"/>
  <c r="G783" i="21"/>
  <c r="G426" i="17"/>
  <c r="I426" i="17"/>
  <c r="C426" i="17"/>
  <c r="D426" i="17" s="1"/>
  <c r="E426" i="17" s="1"/>
  <c r="F426" i="17"/>
  <c r="C235" i="20"/>
  <c r="F235" i="20"/>
  <c r="I235" i="20"/>
  <c r="G235" i="20"/>
  <c r="C177" i="21"/>
  <c r="D177" i="21" s="1"/>
  <c r="E177" i="21" s="1"/>
  <c r="F177" i="21"/>
  <c r="G177" i="21"/>
  <c r="I177" i="21"/>
  <c r="G988" i="15"/>
  <c r="C988" i="15"/>
  <c r="I988" i="15"/>
  <c r="F988" i="15"/>
  <c r="I470" i="13"/>
  <c r="C470" i="13"/>
  <c r="F470" i="13"/>
  <c r="G470" i="13"/>
  <c r="F193" i="21"/>
  <c r="G193" i="21"/>
  <c r="I193" i="21"/>
  <c r="C193" i="21"/>
  <c r="C705" i="17"/>
  <c r="F705" i="17"/>
  <c r="G705" i="17"/>
  <c r="I705" i="17"/>
  <c r="G578" i="13"/>
  <c r="C578" i="13"/>
  <c r="I578" i="13"/>
  <c r="F578" i="13"/>
  <c r="G62" i="6"/>
  <c r="G42" i="8"/>
  <c r="G39" i="8"/>
  <c r="G32" i="10"/>
  <c r="G62" i="8"/>
  <c r="G42" i="6"/>
  <c r="G86" i="10"/>
  <c r="G52" i="14"/>
  <c r="G60" i="8"/>
  <c r="G50" i="10"/>
  <c r="G14" i="10"/>
  <c r="G78" i="10"/>
  <c r="G59" i="8"/>
  <c r="G51" i="6"/>
  <c r="G52" i="10"/>
  <c r="G11" i="8"/>
  <c r="G69" i="8"/>
  <c r="G58" i="10"/>
  <c r="G71" i="6"/>
  <c r="G94" i="10"/>
  <c r="G86" i="14"/>
  <c r="G60" i="16"/>
  <c r="G13" i="14"/>
  <c r="G71" i="12"/>
  <c r="G70" i="14"/>
  <c r="G93" i="12"/>
  <c r="G53" i="16"/>
  <c r="G28" i="12"/>
  <c r="G78" i="14"/>
  <c r="G61" i="14"/>
  <c r="G48" i="16"/>
  <c r="G39" i="16"/>
  <c r="G79" i="14"/>
  <c r="G10" i="12"/>
  <c r="G1019" i="22"/>
  <c r="I1019" i="22"/>
  <c r="C1019" i="22"/>
  <c r="F1019" i="22"/>
  <c r="F70" i="15"/>
  <c r="G70" i="15"/>
  <c r="I70" i="15"/>
  <c r="C70" i="15"/>
  <c r="C944" i="20"/>
  <c r="F944" i="20"/>
  <c r="I944" i="20"/>
  <c r="G944" i="20"/>
  <c r="I697" i="22"/>
  <c r="C697" i="22"/>
  <c r="D697" i="22" s="1"/>
  <c r="E697" i="22" s="1"/>
  <c r="G697" i="22"/>
  <c r="F697" i="22"/>
  <c r="C341" i="15"/>
  <c r="F341" i="15"/>
  <c r="G341" i="15"/>
  <c r="I341" i="15"/>
  <c r="C122" i="20"/>
  <c r="F122" i="20"/>
  <c r="G122" i="20"/>
  <c r="I122" i="20"/>
  <c r="C26" i="22"/>
  <c r="F26" i="22"/>
  <c r="G26" i="22"/>
  <c r="I26" i="22"/>
  <c r="I782" i="15"/>
  <c r="F782" i="15"/>
  <c r="G782" i="15"/>
  <c r="C782" i="15"/>
  <c r="C515" i="20"/>
  <c r="G515" i="20"/>
  <c r="F515" i="20"/>
  <c r="I515" i="20"/>
  <c r="I454" i="22"/>
  <c r="F454" i="22"/>
  <c r="G454" i="22"/>
  <c r="C454" i="22"/>
  <c r="D454" i="22" s="1"/>
  <c r="E454" i="22" s="1"/>
  <c r="F375" i="13"/>
  <c r="I375" i="13"/>
  <c r="C375" i="13"/>
  <c r="G375" i="13"/>
  <c r="F990" i="22"/>
  <c r="I990" i="22"/>
  <c r="C990" i="22"/>
  <c r="D990" i="22" s="1"/>
  <c r="E990" i="22" s="1"/>
  <c r="G990" i="22"/>
  <c r="C1011" i="15"/>
  <c r="D1011" i="15" s="1"/>
  <c r="E1011" i="15" s="1"/>
  <c r="F1011" i="15"/>
  <c r="I1011" i="15"/>
  <c r="G1011" i="15"/>
  <c r="C796" i="20"/>
  <c r="F796" i="20"/>
  <c r="G796" i="20"/>
  <c r="I796" i="20"/>
  <c r="C781" i="22"/>
  <c r="F781" i="22"/>
  <c r="G781" i="22"/>
  <c r="I781" i="22"/>
  <c r="C728" i="15"/>
  <c r="F728" i="15"/>
  <c r="I728" i="15"/>
  <c r="G728" i="15"/>
  <c r="I704" i="20"/>
  <c r="G704" i="20"/>
  <c r="F704" i="20"/>
  <c r="C704" i="20"/>
  <c r="C618" i="22"/>
  <c r="F618" i="22"/>
  <c r="G618" i="22"/>
  <c r="I618" i="22"/>
  <c r="I485" i="15"/>
  <c r="C485" i="15"/>
  <c r="D485" i="15" s="1"/>
  <c r="E485" i="15" s="1"/>
  <c r="F485" i="15"/>
  <c r="G485" i="15"/>
  <c r="F424" i="20"/>
  <c r="G424" i="20"/>
  <c r="C424" i="20"/>
  <c r="D424" i="20" s="1"/>
  <c r="E424" i="20" s="1"/>
  <c r="I424" i="20"/>
  <c r="C314" i="22"/>
  <c r="G314" i="22"/>
  <c r="I314" i="22"/>
  <c r="F314" i="22"/>
  <c r="I374" i="15"/>
  <c r="F374" i="15"/>
  <c r="C374" i="15"/>
  <c r="G374" i="15"/>
  <c r="I267" i="20"/>
  <c r="C267" i="20"/>
  <c r="F267" i="20"/>
  <c r="G267" i="20"/>
  <c r="I175" i="22"/>
  <c r="C175" i="22"/>
  <c r="D175" i="22" s="1"/>
  <c r="E175" i="22" s="1"/>
  <c r="F175" i="22"/>
  <c r="G175" i="22"/>
  <c r="F95" i="15"/>
  <c r="C95" i="15"/>
  <c r="G95" i="15"/>
  <c r="I95" i="15"/>
  <c r="C66" i="20"/>
  <c r="F66" i="20"/>
  <c r="G66" i="20"/>
  <c r="I66" i="20"/>
  <c r="G14" i="22"/>
  <c r="I14" i="22"/>
  <c r="C14" i="22"/>
  <c r="F14" i="22"/>
  <c r="G1018" i="13"/>
  <c r="I1018" i="13"/>
  <c r="C1018" i="13"/>
  <c r="F1018" i="13"/>
  <c r="F986" i="20"/>
  <c r="G986" i="20"/>
  <c r="C986" i="20"/>
  <c r="D986" i="20" s="1"/>
  <c r="E986" i="20" s="1"/>
  <c r="I986" i="20"/>
  <c r="C958" i="22"/>
  <c r="G958" i="22"/>
  <c r="I958" i="22"/>
  <c r="F958" i="22"/>
  <c r="F742" i="17"/>
  <c r="G742" i="17"/>
  <c r="C742" i="17"/>
  <c r="I742" i="17"/>
  <c r="C695" i="20"/>
  <c r="D695" i="20" s="1"/>
  <c r="I695" i="20"/>
  <c r="G695" i="20"/>
  <c r="F695" i="20"/>
  <c r="C645" i="22"/>
  <c r="G645" i="22"/>
  <c r="F645" i="22"/>
  <c r="I645" i="22"/>
  <c r="F570" i="17"/>
  <c r="C570" i="17"/>
  <c r="G570" i="17"/>
  <c r="G571" i="17" s="1"/>
  <c r="I570" i="17"/>
  <c r="F510" i="13"/>
  <c r="G510" i="13"/>
  <c r="I510" i="13"/>
  <c r="C510" i="13"/>
  <c r="I468" i="22"/>
  <c r="C468" i="22"/>
  <c r="F468" i="22"/>
  <c r="G468" i="22"/>
  <c r="F433" i="15"/>
  <c r="C433" i="15"/>
  <c r="G433" i="15"/>
  <c r="I433" i="15"/>
  <c r="I363" i="20"/>
  <c r="F363" i="20"/>
  <c r="G363" i="20"/>
  <c r="C363" i="20"/>
  <c r="D363" i="20" s="1"/>
  <c r="E363" i="20" s="1"/>
  <c r="C319" i="22"/>
  <c r="I319" i="22"/>
  <c r="G319" i="22"/>
  <c r="F319" i="22"/>
  <c r="F240" i="15"/>
  <c r="G240" i="15"/>
  <c r="I240" i="15"/>
  <c r="C240" i="15"/>
  <c r="D240" i="15" s="1"/>
  <c r="I191" i="20"/>
  <c r="F191" i="20"/>
  <c r="G191" i="20"/>
  <c r="C191" i="20"/>
  <c r="C207" i="22"/>
  <c r="F207" i="22"/>
  <c r="G207" i="22"/>
  <c r="I207" i="22"/>
  <c r="G73" i="15"/>
  <c r="I73" i="15"/>
  <c r="F73" i="15"/>
  <c r="C73" i="15"/>
  <c r="D73" i="15" s="1"/>
  <c r="C22" i="13"/>
  <c r="F22" i="13"/>
  <c r="G22" i="13"/>
  <c r="I22" i="13"/>
  <c r="I841" i="22"/>
  <c r="C841" i="22"/>
  <c r="G841" i="22"/>
  <c r="F841" i="22"/>
  <c r="C966" i="15"/>
  <c r="G966" i="15"/>
  <c r="F966" i="15"/>
  <c r="I966" i="15"/>
  <c r="F786" i="20"/>
  <c r="G786" i="20"/>
  <c r="C786" i="20"/>
  <c r="I786" i="20"/>
  <c r="I779" i="22"/>
  <c r="C779" i="22"/>
  <c r="G779" i="22"/>
  <c r="F779" i="22"/>
  <c r="F661" i="15"/>
  <c r="G661" i="15"/>
  <c r="I661" i="15"/>
  <c r="C661" i="15"/>
  <c r="G660" i="20"/>
  <c r="I660" i="20"/>
  <c r="C660" i="20"/>
  <c r="F660" i="20"/>
  <c r="G633" i="22"/>
  <c r="G634" i="22" s="1"/>
  <c r="I633" i="22"/>
  <c r="C633" i="22"/>
  <c r="F633" i="22"/>
  <c r="G532" i="13"/>
  <c r="F532" i="13"/>
  <c r="I532" i="13"/>
  <c r="C532" i="13"/>
  <c r="F496" i="20"/>
  <c r="C496" i="20"/>
  <c r="G496" i="20"/>
  <c r="I496" i="20"/>
  <c r="G473" i="22"/>
  <c r="G474" i="22" s="1"/>
  <c r="I473" i="22"/>
  <c r="F473" i="22"/>
  <c r="C473" i="22"/>
  <c r="I346" i="13"/>
  <c r="F346" i="13"/>
  <c r="C346" i="13"/>
  <c r="D346" i="13" s="1"/>
  <c r="E346" i="13" s="1"/>
  <c r="G346" i="13"/>
  <c r="F325" i="13"/>
  <c r="G325" i="13"/>
  <c r="I325" i="13"/>
  <c r="C325" i="13"/>
  <c r="G292" i="22"/>
  <c r="C292" i="22"/>
  <c r="F292" i="22"/>
  <c r="I292" i="22"/>
  <c r="C198" i="15"/>
  <c r="D198" i="15" s="1"/>
  <c r="G198" i="15"/>
  <c r="I198" i="15"/>
  <c r="F198" i="15"/>
  <c r="C186" i="20"/>
  <c r="F186" i="20"/>
  <c r="G186" i="20"/>
  <c r="I186" i="20"/>
  <c r="C131" i="22"/>
  <c r="F131" i="22"/>
  <c r="G131" i="22"/>
  <c r="I131" i="22"/>
  <c r="F40" i="15"/>
  <c r="G40" i="15"/>
  <c r="I40" i="15"/>
  <c r="C40" i="15"/>
  <c r="G1022" i="20"/>
  <c r="I1022" i="20"/>
  <c r="C1022" i="20"/>
  <c r="F1022" i="20"/>
  <c r="G816" i="22"/>
  <c r="I816" i="22"/>
  <c r="C816" i="22"/>
  <c r="F816" i="22"/>
  <c r="C787" i="17"/>
  <c r="F787" i="17"/>
  <c r="G787" i="17"/>
  <c r="I787" i="17"/>
  <c r="G994" i="20"/>
  <c r="C994" i="20"/>
  <c r="I994" i="20"/>
  <c r="F994" i="20"/>
  <c r="F767" i="22"/>
  <c r="I767" i="22"/>
  <c r="C767" i="22"/>
  <c r="G767" i="22"/>
  <c r="F669" i="15"/>
  <c r="C669" i="15"/>
  <c r="D669" i="15" s="1"/>
  <c r="E669" i="15" s="1"/>
  <c r="G669" i="15"/>
  <c r="I669" i="15"/>
  <c r="I628" i="20"/>
  <c r="F628" i="20"/>
  <c r="G628" i="20"/>
  <c r="C628" i="20"/>
  <c r="C564" i="22"/>
  <c r="G564" i="22"/>
  <c r="I564" i="22"/>
  <c r="F564" i="22"/>
  <c r="C503" i="15"/>
  <c r="F503" i="15"/>
  <c r="G503" i="15"/>
  <c r="I503" i="15"/>
  <c r="C479" i="20"/>
  <c r="I479" i="20"/>
  <c r="F479" i="20"/>
  <c r="G479" i="20"/>
  <c r="I397" i="22"/>
  <c r="F397" i="22"/>
  <c r="C397" i="22"/>
  <c r="G397" i="22"/>
  <c r="G328" i="15"/>
  <c r="I328" i="15"/>
  <c r="C328" i="15"/>
  <c r="F328" i="15"/>
  <c r="F303" i="20"/>
  <c r="G303" i="20"/>
  <c r="I303" i="20"/>
  <c r="C303" i="20"/>
  <c r="G261" i="22"/>
  <c r="C261" i="22"/>
  <c r="D261" i="22" s="1"/>
  <c r="F261" i="22"/>
  <c r="I261" i="22"/>
  <c r="F167" i="15"/>
  <c r="G167" i="15"/>
  <c r="I167" i="15"/>
  <c r="C167" i="15"/>
  <c r="I135" i="20"/>
  <c r="C135" i="20"/>
  <c r="F135" i="20"/>
  <c r="G135" i="20"/>
  <c r="I91" i="22"/>
  <c r="C91" i="22"/>
  <c r="F91" i="22"/>
  <c r="G91" i="22"/>
  <c r="F1014" i="17"/>
  <c r="G1014" i="17"/>
  <c r="I1014" i="17"/>
  <c r="C1014" i="17"/>
  <c r="D1014" i="17" s="1"/>
  <c r="E1014" i="17" s="1"/>
  <c r="C823" i="20"/>
  <c r="G823" i="20"/>
  <c r="I823" i="20"/>
  <c r="F823" i="20"/>
  <c r="I1007" i="22"/>
  <c r="C1007" i="22"/>
  <c r="F1007" i="22"/>
  <c r="G1007" i="22"/>
  <c r="F980" i="15"/>
  <c r="G980" i="15"/>
  <c r="I980" i="15"/>
  <c r="C980" i="15"/>
  <c r="F734" i="20"/>
  <c r="G734" i="20"/>
  <c r="C734" i="20"/>
  <c r="I734" i="20"/>
  <c r="C718" i="22"/>
  <c r="G718" i="22"/>
  <c r="I718" i="22"/>
  <c r="F718" i="22"/>
  <c r="I631" i="15"/>
  <c r="F631" i="15"/>
  <c r="C631" i="15"/>
  <c r="G631" i="15"/>
  <c r="G574" i="20"/>
  <c r="C574" i="20"/>
  <c r="D574" i="20" s="1"/>
  <c r="E574" i="20" s="1"/>
  <c r="I574" i="20"/>
  <c r="F574" i="20"/>
  <c r="G582" i="22"/>
  <c r="C582" i="22"/>
  <c r="F582" i="22"/>
  <c r="I582" i="22"/>
  <c r="I444" i="15"/>
  <c r="G444" i="15"/>
  <c r="F444" i="15"/>
  <c r="C444" i="15"/>
  <c r="C420" i="20"/>
  <c r="D420" i="20" s="1"/>
  <c r="E420" i="20" s="1"/>
  <c r="I420" i="20"/>
  <c r="G420" i="20"/>
  <c r="F420" i="20"/>
  <c r="I370" i="22"/>
  <c r="G370" i="22"/>
  <c r="C370" i="22"/>
  <c r="F370" i="22"/>
  <c r="F280" i="15"/>
  <c r="G280" i="15"/>
  <c r="I280" i="15"/>
  <c r="C280" i="15"/>
  <c r="C253" i="20"/>
  <c r="F253" i="20"/>
  <c r="G253" i="20"/>
  <c r="I253" i="20"/>
  <c r="G213" i="22"/>
  <c r="C213" i="22"/>
  <c r="I213" i="22"/>
  <c r="F213" i="22"/>
  <c r="F142" i="15"/>
  <c r="G142" i="15"/>
  <c r="I142" i="15"/>
  <c r="C142" i="15"/>
  <c r="F113" i="13"/>
  <c r="I113" i="13"/>
  <c r="G113" i="13"/>
  <c r="C113" i="13"/>
  <c r="I60" i="22"/>
  <c r="C60" i="22"/>
  <c r="F60" i="22"/>
  <c r="G60" i="22"/>
  <c r="F784" i="17"/>
  <c r="G784" i="17"/>
  <c r="C784" i="17"/>
  <c r="D784" i="17" s="1"/>
  <c r="E784" i="17" s="1"/>
  <c r="I784" i="17"/>
  <c r="F677" i="20"/>
  <c r="G677" i="20"/>
  <c r="C677" i="20"/>
  <c r="I677" i="20"/>
  <c r="I600" i="22"/>
  <c r="C600" i="22"/>
  <c r="G600" i="22"/>
  <c r="F600" i="22"/>
  <c r="I509" i="15"/>
  <c r="F509" i="15"/>
  <c r="G509" i="15"/>
  <c r="C509" i="15"/>
  <c r="F456" i="20"/>
  <c r="I456" i="20"/>
  <c r="C456" i="20"/>
  <c r="G456" i="20"/>
  <c r="G434" i="22"/>
  <c r="I434" i="22"/>
  <c r="C434" i="22"/>
  <c r="F434" i="22"/>
  <c r="I326" i="15"/>
  <c r="F326" i="15"/>
  <c r="G326" i="15"/>
  <c r="C326" i="15"/>
  <c r="D326" i="15" s="1"/>
  <c r="E326" i="15" s="1"/>
  <c r="F297" i="13"/>
  <c r="G297" i="13"/>
  <c r="I297" i="13"/>
  <c r="C297" i="13"/>
  <c r="C246" i="22"/>
  <c r="I246" i="22"/>
  <c r="F246" i="22"/>
  <c r="G246" i="22"/>
  <c r="F165" i="15"/>
  <c r="G165" i="15"/>
  <c r="I165" i="15"/>
  <c r="C165" i="15"/>
  <c r="D165" i="15" s="1"/>
  <c r="E165" i="15" s="1"/>
  <c r="I139" i="13"/>
  <c r="G139" i="13"/>
  <c r="C139" i="13"/>
  <c r="D139" i="13" s="1"/>
  <c r="E139" i="13" s="1"/>
  <c r="F139" i="13"/>
  <c r="C89" i="22"/>
  <c r="D89" i="22" s="1"/>
  <c r="E89" i="22" s="1"/>
  <c r="F89" i="22"/>
  <c r="G89" i="22"/>
  <c r="I89" i="22"/>
  <c r="F814" i="17"/>
  <c r="G814" i="17"/>
  <c r="I814" i="17"/>
  <c r="C814" i="17"/>
  <c r="D814" i="17" s="1"/>
  <c r="I732" i="20"/>
  <c r="F732" i="20"/>
  <c r="G732" i="20"/>
  <c r="C732" i="20"/>
  <c r="I437" i="22"/>
  <c r="C437" i="22"/>
  <c r="F437" i="22"/>
  <c r="G437" i="22"/>
  <c r="C972" i="15"/>
  <c r="F972" i="15"/>
  <c r="G972" i="15"/>
  <c r="G973" i="15" s="1"/>
  <c r="I972" i="15"/>
  <c r="G792" i="20"/>
  <c r="F792" i="20"/>
  <c r="I792" i="20"/>
  <c r="C792" i="20"/>
  <c r="D792" i="20" s="1"/>
  <c r="F979" i="22"/>
  <c r="I979" i="22"/>
  <c r="C979" i="22"/>
  <c r="D979" i="22" s="1"/>
  <c r="E979" i="22" s="1"/>
  <c r="G979" i="22"/>
  <c r="C716" i="15"/>
  <c r="D716" i="15" s="1"/>
  <c r="E716" i="15" s="1"/>
  <c r="G716" i="15"/>
  <c r="I716" i="15"/>
  <c r="F716" i="15"/>
  <c r="C674" i="20"/>
  <c r="G674" i="20"/>
  <c r="I674" i="20"/>
  <c r="F674" i="20"/>
  <c r="F636" i="22"/>
  <c r="C636" i="22"/>
  <c r="D636" i="22" s="1"/>
  <c r="E636" i="22" s="1"/>
  <c r="G636" i="22"/>
  <c r="I636" i="22"/>
  <c r="I554" i="15"/>
  <c r="F554" i="15"/>
  <c r="G554" i="15"/>
  <c r="C554" i="15"/>
  <c r="I483" i="20"/>
  <c r="C483" i="20"/>
  <c r="G483" i="20"/>
  <c r="F483" i="20"/>
  <c r="F442" i="22"/>
  <c r="G442" i="22"/>
  <c r="I442" i="22"/>
  <c r="C442" i="22"/>
  <c r="F368" i="15"/>
  <c r="I368" i="15"/>
  <c r="C368" i="15"/>
  <c r="D368" i="15" s="1"/>
  <c r="E368" i="15" s="1"/>
  <c r="G368" i="15"/>
  <c r="G333" i="20"/>
  <c r="I333" i="20"/>
  <c r="C333" i="20"/>
  <c r="F333" i="20"/>
  <c r="G279" i="22"/>
  <c r="I279" i="22"/>
  <c r="F279" i="22"/>
  <c r="C279" i="22"/>
  <c r="F223" i="15"/>
  <c r="G223" i="15"/>
  <c r="I223" i="15"/>
  <c r="C223" i="15"/>
  <c r="F111" i="20"/>
  <c r="G111" i="20"/>
  <c r="I111" i="20"/>
  <c r="C111" i="20"/>
  <c r="G828" i="22"/>
  <c r="I828" i="22"/>
  <c r="C828" i="22"/>
  <c r="F828" i="22"/>
  <c r="C315" i="22"/>
  <c r="F315" i="22"/>
  <c r="I315" i="22"/>
  <c r="G315" i="22"/>
  <c r="C586" i="22"/>
  <c r="D586" i="22" s="1"/>
  <c r="E586" i="22" s="1"/>
  <c r="F586" i="22"/>
  <c r="I586" i="22"/>
  <c r="G586" i="22"/>
  <c r="C226" i="15"/>
  <c r="D226" i="15" s="1"/>
  <c r="E226" i="15" s="1"/>
  <c r="F226" i="15"/>
  <c r="G226" i="15"/>
  <c r="I226" i="15"/>
  <c r="I729" i="20"/>
  <c r="C729" i="20"/>
  <c r="F729" i="20"/>
  <c r="G729" i="20"/>
  <c r="F652" i="22"/>
  <c r="I652" i="22"/>
  <c r="C652" i="22"/>
  <c r="G652" i="22"/>
  <c r="G653" i="22" s="1"/>
  <c r="F96" i="15"/>
  <c r="G96" i="15"/>
  <c r="I96" i="15"/>
  <c r="C96" i="15"/>
  <c r="D96" i="15" s="1"/>
  <c r="F819" i="20"/>
  <c r="C819" i="20"/>
  <c r="G819" i="20"/>
  <c r="I819" i="20"/>
  <c r="I1004" i="22"/>
  <c r="C1004" i="22"/>
  <c r="D1004" i="22" s="1"/>
  <c r="E1004" i="22" s="1"/>
  <c r="G1004" i="22"/>
  <c r="F1004" i="22"/>
  <c r="C753" i="15"/>
  <c r="F753" i="15"/>
  <c r="G753" i="15"/>
  <c r="I753" i="15"/>
  <c r="C714" i="20"/>
  <c r="F714" i="20"/>
  <c r="I714" i="20"/>
  <c r="G714" i="20"/>
  <c r="I672" i="22"/>
  <c r="C672" i="22"/>
  <c r="F672" i="22"/>
  <c r="G672" i="22"/>
  <c r="I594" i="15"/>
  <c r="G594" i="15"/>
  <c r="F594" i="15"/>
  <c r="C594" i="15"/>
  <c r="D594" i="15" s="1"/>
  <c r="I536" i="20"/>
  <c r="C536" i="20"/>
  <c r="D536" i="20" s="1"/>
  <c r="E536" i="20" s="1"/>
  <c r="G536" i="20"/>
  <c r="F536" i="20"/>
  <c r="F489" i="22"/>
  <c r="I489" i="22"/>
  <c r="C489" i="22"/>
  <c r="G489" i="22"/>
  <c r="G366" i="13"/>
  <c r="F366" i="13"/>
  <c r="I366" i="13"/>
  <c r="C366" i="13"/>
  <c r="F331" i="13"/>
  <c r="C331" i="13"/>
  <c r="I331" i="13"/>
  <c r="G331" i="13"/>
  <c r="F300" i="22"/>
  <c r="G300" i="22"/>
  <c r="I300" i="22"/>
  <c r="C300" i="22"/>
  <c r="D300" i="22" s="1"/>
  <c r="E300" i="22" s="1"/>
  <c r="G221" i="15"/>
  <c r="I221" i="15"/>
  <c r="C221" i="15"/>
  <c r="D221" i="15" s="1"/>
  <c r="F221" i="15"/>
  <c r="F170" i="13"/>
  <c r="G170" i="13"/>
  <c r="I170" i="13"/>
  <c r="C170" i="13"/>
  <c r="D170" i="13" s="1"/>
  <c r="E170" i="13" s="1"/>
  <c r="I200" i="22"/>
  <c r="C200" i="22"/>
  <c r="F200" i="22"/>
  <c r="G200" i="22"/>
  <c r="F962" i="17"/>
  <c r="G962" i="17"/>
  <c r="I962" i="17"/>
  <c r="C962" i="17"/>
  <c r="D962" i="17" s="1"/>
  <c r="F826" i="20"/>
  <c r="G826" i="20"/>
  <c r="C826" i="20"/>
  <c r="I826" i="20"/>
  <c r="F1010" i="22"/>
  <c r="G1010" i="22"/>
  <c r="I1010" i="22"/>
  <c r="C1010" i="22"/>
  <c r="F780" i="17"/>
  <c r="G780" i="17"/>
  <c r="I780" i="17"/>
  <c r="C780" i="17"/>
  <c r="C735" i="20"/>
  <c r="F735" i="20"/>
  <c r="G735" i="20"/>
  <c r="I735" i="20"/>
  <c r="I721" i="22"/>
  <c r="F721" i="22"/>
  <c r="G721" i="22"/>
  <c r="G722" i="22" s="1"/>
  <c r="C721" i="22"/>
  <c r="I617" i="13"/>
  <c r="F617" i="13"/>
  <c r="G617" i="13"/>
  <c r="C617" i="13"/>
  <c r="I575" i="20"/>
  <c r="F575" i="20"/>
  <c r="G575" i="20"/>
  <c r="C575" i="20"/>
  <c r="D575" i="20" s="1"/>
  <c r="E575" i="20" s="1"/>
  <c r="F585" i="22"/>
  <c r="G585" i="22"/>
  <c r="I585" i="22"/>
  <c r="C585" i="22"/>
  <c r="G452" i="15"/>
  <c r="I452" i="15"/>
  <c r="C452" i="15"/>
  <c r="F452" i="15"/>
  <c r="G423" i="20"/>
  <c r="I423" i="20"/>
  <c r="C423" i="20"/>
  <c r="D423" i="20" s="1"/>
  <c r="E423" i="20" s="1"/>
  <c r="F423" i="20"/>
  <c r="C313" i="22"/>
  <c r="F313" i="22"/>
  <c r="I313" i="22"/>
  <c r="G313" i="22"/>
  <c r="C373" i="15"/>
  <c r="F373" i="15"/>
  <c r="G373" i="15"/>
  <c r="I373" i="15"/>
  <c r="C276" i="13"/>
  <c r="F276" i="13"/>
  <c r="G276" i="13"/>
  <c r="G277" i="13" s="1"/>
  <c r="I276" i="13"/>
  <c r="C218" i="22"/>
  <c r="F218" i="22"/>
  <c r="I218" i="22"/>
  <c r="G218" i="22"/>
  <c r="G219" i="22" s="1"/>
  <c r="F156" i="17"/>
  <c r="G156" i="17"/>
  <c r="I156" i="17"/>
  <c r="C156" i="17"/>
  <c r="D156" i="17" s="1"/>
  <c r="E156" i="17" s="1"/>
  <c r="F115" i="13"/>
  <c r="I115" i="13"/>
  <c r="C115" i="13"/>
  <c r="G115" i="13"/>
  <c r="G65" i="22"/>
  <c r="I65" i="22"/>
  <c r="C65" i="22"/>
  <c r="F65" i="22"/>
  <c r="G833" i="15"/>
  <c r="I833" i="15"/>
  <c r="F833" i="15"/>
  <c r="C833" i="15"/>
  <c r="F1017" i="20"/>
  <c r="C1017" i="20"/>
  <c r="G1017" i="20"/>
  <c r="I1017" i="20"/>
  <c r="C997" i="22"/>
  <c r="F997" i="22"/>
  <c r="G997" i="22"/>
  <c r="I997" i="22"/>
  <c r="C776" i="15"/>
  <c r="F776" i="15"/>
  <c r="I776" i="15"/>
  <c r="G776" i="15"/>
  <c r="F741" i="20"/>
  <c r="I741" i="20"/>
  <c r="G741" i="20"/>
  <c r="C741" i="20"/>
  <c r="I694" i="22"/>
  <c r="C694" i="22"/>
  <c r="F694" i="22"/>
  <c r="G694" i="22"/>
  <c r="G598" i="15"/>
  <c r="I598" i="15"/>
  <c r="C598" i="15"/>
  <c r="F598" i="15"/>
  <c r="C556" i="20"/>
  <c r="F556" i="20"/>
  <c r="G556" i="20"/>
  <c r="I556" i="20"/>
  <c r="G513" i="22"/>
  <c r="I513" i="22"/>
  <c r="C513" i="22"/>
  <c r="D513" i="22" s="1"/>
  <c r="E513" i="22" s="1"/>
  <c r="F513" i="22"/>
  <c r="F404" i="15"/>
  <c r="G404" i="15"/>
  <c r="I404" i="15"/>
  <c r="C404" i="15"/>
  <c r="F390" i="13"/>
  <c r="G390" i="13"/>
  <c r="I390" i="13"/>
  <c r="C390" i="13"/>
  <c r="G362" i="22"/>
  <c r="C362" i="22"/>
  <c r="I362" i="22"/>
  <c r="F362" i="22"/>
  <c r="I284" i="15"/>
  <c r="F284" i="15"/>
  <c r="G284" i="15"/>
  <c r="C284" i="15"/>
  <c r="C239" i="20"/>
  <c r="D239" i="20" s="1"/>
  <c r="E239" i="20" s="1"/>
  <c r="F239" i="20"/>
  <c r="I239" i="20"/>
  <c r="G239" i="20"/>
  <c r="C181" i="22"/>
  <c r="J181" i="22"/>
  <c r="F181" i="22"/>
  <c r="G181" i="22"/>
  <c r="I181" i="22"/>
  <c r="F104" i="15"/>
  <c r="G104" i="15"/>
  <c r="C104" i="15"/>
  <c r="D104" i="15" s="1"/>
  <c r="I104" i="15"/>
  <c r="C72" i="20"/>
  <c r="F72" i="20"/>
  <c r="G72" i="20"/>
  <c r="I72" i="20"/>
  <c r="I21" i="22"/>
  <c r="C21" i="22"/>
  <c r="F21" i="22"/>
  <c r="G21" i="22"/>
  <c r="C969" i="15"/>
  <c r="D969" i="15" s="1"/>
  <c r="E969" i="15" s="1"/>
  <c r="I969" i="15"/>
  <c r="F969" i="15"/>
  <c r="G969" i="15"/>
  <c r="C801" i="20"/>
  <c r="F801" i="20"/>
  <c r="I801" i="20"/>
  <c r="G801" i="20"/>
  <c r="G983" i="22"/>
  <c r="I983" i="22"/>
  <c r="C983" i="22"/>
  <c r="F983" i="22"/>
  <c r="I745" i="15"/>
  <c r="F745" i="15"/>
  <c r="G745" i="15"/>
  <c r="C745" i="15"/>
  <c r="D745" i="15" s="1"/>
  <c r="G706" i="20"/>
  <c r="I706" i="20"/>
  <c r="F706" i="20"/>
  <c r="C706" i="20"/>
  <c r="D706" i="20" s="1"/>
  <c r="E706" i="20" s="1"/>
  <c r="F683" i="22"/>
  <c r="G683" i="22"/>
  <c r="I683" i="22"/>
  <c r="C683" i="22"/>
  <c r="F547" i="15"/>
  <c r="G547" i="15"/>
  <c r="I547" i="15"/>
  <c r="C547" i="15"/>
  <c r="D547" i="15" s="1"/>
  <c r="E547" i="15" s="1"/>
  <c r="C543" i="20"/>
  <c r="F543" i="20"/>
  <c r="G543" i="20"/>
  <c r="I543" i="20"/>
  <c r="F466" i="22"/>
  <c r="G466" i="22"/>
  <c r="G467" i="22" s="1"/>
  <c r="I466" i="22"/>
  <c r="C466" i="22"/>
  <c r="I439" i="15"/>
  <c r="F439" i="15"/>
  <c r="C439" i="15"/>
  <c r="G439" i="15"/>
  <c r="G345" i="20"/>
  <c r="F345" i="20"/>
  <c r="I345" i="20"/>
  <c r="C345" i="20"/>
  <c r="G324" i="22"/>
  <c r="C324" i="22"/>
  <c r="I324" i="22"/>
  <c r="F324" i="22"/>
  <c r="G257" i="15"/>
  <c r="C257" i="15"/>
  <c r="I257" i="15"/>
  <c r="F257" i="15"/>
  <c r="F197" i="13"/>
  <c r="G197" i="13"/>
  <c r="I197" i="13"/>
  <c r="C197" i="13"/>
  <c r="C185" i="22"/>
  <c r="F185" i="22"/>
  <c r="G185" i="22"/>
  <c r="I185" i="22"/>
  <c r="I81" i="15"/>
  <c r="C81" i="15"/>
  <c r="F81" i="15"/>
  <c r="G81" i="15"/>
  <c r="G32" i="20"/>
  <c r="I32" i="20"/>
  <c r="C32" i="20"/>
  <c r="F32" i="20"/>
  <c r="G847" i="22"/>
  <c r="F847" i="22"/>
  <c r="I847" i="22"/>
  <c r="C847" i="22"/>
  <c r="C806" i="17"/>
  <c r="F806" i="17"/>
  <c r="I806" i="17"/>
  <c r="G806" i="17"/>
  <c r="F963" i="20"/>
  <c r="I963" i="20"/>
  <c r="G963" i="20"/>
  <c r="C963" i="20"/>
  <c r="I978" i="22"/>
  <c r="G978" i="22"/>
  <c r="F978" i="22"/>
  <c r="C978" i="22"/>
  <c r="G710" i="15"/>
  <c r="F710" i="15"/>
  <c r="I710" i="15"/>
  <c r="C710" i="15"/>
  <c r="F627" i="21"/>
  <c r="G627" i="21"/>
  <c r="C627" i="21"/>
  <c r="I627" i="21"/>
  <c r="I529" i="22"/>
  <c r="C529" i="22"/>
  <c r="D529" i="22" s="1"/>
  <c r="E529" i="22" s="1"/>
  <c r="G529" i="22"/>
  <c r="F529" i="22"/>
  <c r="I478" i="15"/>
  <c r="F478" i="15"/>
  <c r="G478" i="15"/>
  <c r="C478" i="15"/>
  <c r="G396" i="20"/>
  <c r="I396" i="20"/>
  <c r="F396" i="20"/>
  <c r="C396" i="20"/>
  <c r="G352" i="22"/>
  <c r="C352" i="22"/>
  <c r="D352" i="22" s="1"/>
  <c r="E352" i="22" s="1"/>
  <c r="F352" i="22"/>
  <c r="I352" i="22"/>
  <c r="F150" i="15"/>
  <c r="G150" i="15"/>
  <c r="I150" i="15"/>
  <c r="C150" i="15"/>
  <c r="F166" i="20"/>
  <c r="G166" i="20"/>
  <c r="I166" i="20"/>
  <c r="C166" i="20"/>
  <c r="D166" i="20" s="1"/>
  <c r="E166" i="20" s="1"/>
  <c r="C134" i="22"/>
  <c r="F134" i="22"/>
  <c r="G134" i="22"/>
  <c r="I134" i="22"/>
  <c r="G846" i="17"/>
  <c r="I846" i="17"/>
  <c r="C846" i="17"/>
  <c r="D846" i="17" s="1"/>
  <c r="E846" i="17" s="1"/>
  <c r="F846" i="17"/>
  <c r="F946" i="20"/>
  <c r="I946" i="20"/>
  <c r="G946" i="20"/>
  <c r="C946" i="20"/>
  <c r="I664" i="22"/>
  <c r="C664" i="22"/>
  <c r="F664" i="22"/>
  <c r="G664" i="22"/>
  <c r="I581" i="15"/>
  <c r="F581" i="15"/>
  <c r="G581" i="15"/>
  <c r="C581" i="15"/>
  <c r="I504" i="13"/>
  <c r="C504" i="13"/>
  <c r="G504" i="13"/>
  <c r="F504" i="13"/>
  <c r="C443" i="22"/>
  <c r="G443" i="22"/>
  <c r="F443" i="22"/>
  <c r="I443" i="22"/>
  <c r="I343" i="15"/>
  <c r="G343" i="15"/>
  <c r="F343" i="15"/>
  <c r="C343" i="15"/>
  <c r="D343" i="15" s="1"/>
  <c r="E343" i="15" s="1"/>
  <c r="F323" i="13"/>
  <c r="G323" i="13"/>
  <c r="I323" i="13"/>
  <c r="C323" i="13"/>
  <c r="F289" i="22"/>
  <c r="G289" i="22"/>
  <c r="I289" i="22"/>
  <c r="C289" i="22"/>
  <c r="I195" i="15"/>
  <c r="C195" i="15"/>
  <c r="D195" i="15" s="1"/>
  <c r="E195" i="15" s="1"/>
  <c r="F195" i="15"/>
  <c r="G195" i="15"/>
  <c r="C183" i="20"/>
  <c r="F183" i="20"/>
  <c r="G183" i="20"/>
  <c r="I183" i="20"/>
  <c r="G119" i="22"/>
  <c r="I119" i="22"/>
  <c r="C119" i="22"/>
  <c r="D119" i="22" s="1"/>
  <c r="E119" i="22" s="1"/>
  <c r="F119" i="22"/>
  <c r="F28" i="15"/>
  <c r="G28" i="15"/>
  <c r="I28" i="15"/>
  <c r="C28" i="15"/>
  <c r="G805" i="20"/>
  <c r="I805" i="20"/>
  <c r="F805" i="20"/>
  <c r="C805" i="20"/>
  <c r="F688" i="22"/>
  <c r="G688" i="22"/>
  <c r="I688" i="22"/>
  <c r="C688" i="22"/>
  <c r="D688" i="22" s="1"/>
  <c r="E688" i="22" s="1"/>
  <c r="G813" i="15"/>
  <c r="F813" i="15"/>
  <c r="I813" i="15"/>
  <c r="C813" i="15"/>
  <c r="D813" i="15" s="1"/>
  <c r="E813" i="15" s="1"/>
  <c r="F967" i="20"/>
  <c r="G967" i="20"/>
  <c r="C967" i="20"/>
  <c r="D967" i="20" s="1"/>
  <c r="E967" i="20" s="1"/>
  <c r="I967" i="20"/>
  <c r="C1002" i="22"/>
  <c r="F1002" i="22"/>
  <c r="G1002" i="22"/>
  <c r="I1002" i="22"/>
  <c r="C749" i="15"/>
  <c r="D749" i="15" s="1"/>
  <c r="E749" i="15" s="1"/>
  <c r="I749" i="15"/>
  <c r="F749" i="15"/>
  <c r="G749" i="15"/>
  <c r="G680" i="20"/>
  <c r="I680" i="20"/>
  <c r="C680" i="20"/>
  <c r="F680" i="20"/>
  <c r="I666" i="22"/>
  <c r="C666" i="22"/>
  <c r="G666" i="22"/>
  <c r="F666" i="22"/>
  <c r="I561" i="15"/>
  <c r="G561" i="15"/>
  <c r="F561" i="15"/>
  <c r="C561" i="15"/>
  <c r="D561" i="15" s="1"/>
  <c r="E561" i="15" s="1"/>
  <c r="F527" i="20"/>
  <c r="C527" i="20"/>
  <c r="D527" i="20" s="1"/>
  <c r="E527" i="20" s="1"/>
  <c r="G527" i="20"/>
  <c r="I527" i="20"/>
  <c r="G500" i="22"/>
  <c r="C500" i="22"/>
  <c r="F500" i="22"/>
  <c r="I500" i="22"/>
  <c r="F417" i="15"/>
  <c r="C417" i="15"/>
  <c r="D417" i="15" s="1"/>
  <c r="E417" i="15" s="1"/>
  <c r="I417" i="15"/>
  <c r="G417" i="15"/>
  <c r="F350" i="20"/>
  <c r="I350" i="20"/>
  <c r="C350" i="20"/>
  <c r="G350" i="20"/>
  <c r="F311" i="22"/>
  <c r="G311" i="22"/>
  <c r="C311" i="22"/>
  <c r="I311" i="22"/>
  <c r="G260" i="15"/>
  <c r="I260" i="15"/>
  <c r="F260" i="15"/>
  <c r="C260" i="15"/>
  <c r="C148" i="20"/>
  <c r="G148" i="20"/>
  <c r="I148" i="20"/>
  <c r="F148" i="20"/>
  <c r="I164" i="22"/>
  <c r="C164" i="22"/>
  <c r="F164" i="22"/>
  <c r="G164" i="22"/>
  <c r="F88" i="15"/>
  <c r="G88" i="15"/>
  <c r="I88" i="15"/>
  <c r="C88" i="15"/>
  <c r="G43" i="20"/>
  <c r="I43" i="20"/>
  <c r="C43" i="20"/>
  <c r="F43" i="20"/>
  <c r="G809" i="22"/>
  <c r="I809" i="22"/>
  <c r="C809" i="22"/>
  <c r="F809" i="22"/>
  <c r="F418" i="15"/>
  <c r="G418" i="15"/>
  <c r="I418" i="15"/>
  <c r="C418" i="15"/>
  <c r="D418" i="15" s="1"/>
  <c r="G820" i="20"/>
  <c r="I820" i="20"/>
  <c r="C820" i="20"/>
  <c r="F820" i="20"/>
  <c r="G1005" i="22"/>
  <c r="I1005" i="22"/>
  <c r="C1005" i="22"/>
  <c r="F1005" i="22"/>
  <c r="G954" i="15"/>
  <c r="I954" i="15"/>
  <c r="F954" i="15"/>
  <c r="C954" i="15"/>
  <c r="D954" i="15" s="1"/>
  <c r="C754" i="20"/>
  <c r="F754" i="20"/>
  <c r="G754" i="20"/>
  <c r="I754" i="20"/>
  <c r="I715" i="22"/>
  <c r="C715" i="22"/>
  <c r="F715" i="22"/>
  <c r="G715" i="22"/>
  <c r="G635" i="15"/>
  <c r="F635" i="15"/>
  <c r="I635" i="15"/>
  <c r="C635" i="15"/>
  <c r="I595" i="20"/>
  <c r="F595" i="20"/>
  <c r="C595" i="20"/>
  <c r="G595" i="20"/>
  <c r="C580" i="22"/>
  <c r="F580" i="22"/>
  <c r="G580" i="22"/>
  <c r="I580" i="22"/>
  <c r="C450" i="15"/>
  <c r="D450" i="15" s="1"/>
  <c r="E450" i="15" s="1"/>
  <c r="G450" i="15"/>
  <c r="I450" i="15"/>
  <c r="F450" i="15"/>
  <c r="F401" i="13"/>
  <c r="G401" i="13"/>
  <c r="I401" i="13"/>
  <c r="C401" i="13"/>
  <c r="F367" i="22"/>
  <c r="C367" i="22"/>
  <c r="I367" i="22"/>
  <c r="G367" i="22"/>
  <c r="F301" i="15"/>
  <c r="G301" i="15"/>
  <c r="I301" i="15"/>
  <c r="C301" i="15"/>
  <c r="I250" i="20"/>
  <c r="G250" i="20"/>
  <c r="C250" i="20"/>
  <c r="F250" i="20"/>
  <c r="F222" i="22"/>
  <c r="I222" i="22"/>
  <c r="C222" i="22"/>
  <c r="G222" i="22"/>
  <c r="E96" i="16"/>
  <c r="I96" i="16"/>
  <c r="F321" i="21"/>
  <c r="G321" i="21"/>
  <c r="I321" i="21"/>
  <c r="C321" i="21"/>
  <c r="C1012" i="17"/>
  <c r="G1012" i="17"/>
  <c r="I1012" i="17"/>
  <c r="F1012" i="17"/>
  <c r="I158" i="15"/>
  <c r="F158" i="15"/>
  <c r="G158" i="15"/>
  <c r="C158" i="15"/>
  <c r="D158" i="15" s="1"/>
  <c r="E158" i="15" s="1"/>
  <c r="G400" i="17"/>
  <c r="C400" i="17"/>
  <c r="I400" i="17"/>
  <c r="F400" i="17"/>
  <c r="I108" i="15"/>
  <c r="C108" i="15"/>
  <c r="F108" i="15"/>
  <c r="G108" i="15"/>
  <c r="G109" i="15" s="1"/>
  <c r="F668" i="21"/>
  <c r="G668" i="21"/>
  <c r="I668" i="21"/>
  <c r="C668" i="21"/>
  <c r="I327" i="17"/>
  <c r="C327" i="17"/>
  <c r="F327" i="17"/>
  <c r="G327" i="17"/>
  <c r="C247" i="13"/>
  <c r="F247" i="13"/>
  <c r="I247" i="13"/>
  <c r="G247" i="13"/>
  <c r="I90" i="21"/>
  <c r="C90" i="21"/>
  <c r="D90" i="21" s="1"/>
  <c r="E90" i="21" s="1"/>
  <c r="F90" i="21"/>
  <c r="G90" i="21"/>
  <c r="C110" i="17"/>
  <c r="F110" i="17"/>
  <c r="G110" i="17"/>
  <c r="I110" i="17"/>
  <c r="C53" i="13"/>
  <c r="F53" i="13"/>
  <c r="G53" i="13"/>
  <c r="I53" i="13"/>
  <c r="G95" i="6"/>
  <c r="C761" i="17"/>
  <c r="F761" i="17"/>
  <c r="G761" i="17"/>
  <c r="G762" i="17" s="1"/>
  <c r="I761" i="17"/>
  <c r="F676" i="13"/>
  <c r="I676" i="13"/>
  <c r="C676" i="13"/>
  <c r="G676" i="13"/>
  <c r="F552" i="21"/>
  <c r="I552" i="21"/>
  <c r="G552" i="21"/>
  <c r="C552" i="21"/>
  <c r="C376" i="17"/>
  <c r="F376" i="17"/>
  <c r="G376" i="17"/>
  <c r="I376" i="17"/>
  <c r="I269" i="13"/>
  <c r="C269" i="13"/>
  <c r="D269" i="13" s="1"/>
  <c r="E269" i="13" s="1"/>
  <c r="F269" i="13"/>
  <c r="G269" i="13"/>
  <c r="I68" i="21"/>
  <c r="C68" i="21"/>
  <c r="F68" i="21"/>
  <c r="G68" i="21"/>
  <c r="C558" i="17"/>
  <c r="D558" i="17" s="1"/>
  <c r="E558" i="17" s="1"/>
  <c r="I558" i="17"/>
  <c r="F558" i="17"/>
  <c r="G558" i="17"/>
  <c r="C230" i="13"/>
  <c r="F230" i="13"/>
  <c r="G230" i="13"/>
  <c r="G231" i="13" s="1"/>
  <c r="I230" i="13"/>
  <c r="C75" i="21"/>
  <c r="F75" i="21"/>
  <c r="G75" i="21"/>
  <c r="I75" i="21"/>
  <c r="I737" i="17"/>
  <c r="F737" i="17"/>
  <c r="G737" i="17"/>
  <c r="C737" i="17"/>
  <c r="I385" i="20"/>
  <c r="C385" i="20"/>
  <c r="F385" i="20"/>
  <c r="G385" i="20"/>
  <c r="F15" i="21"/>
  <c r="G15" i="21"/>
  <c r="I15" i="21"/>
  <c r="C15" i="21"/>
  <c r="I843" i="20"/>
  <c r="G843" i="20"/>
  <c r="F843" i="20"/>
  <c r="C843" i="20"/>
  <c r="C811" i="22"/>
  <c r="I811" i="22"/>
  <c r="F811" i="22"/>
  <c r="G811" i="22"/>
  <c r="G1000" i="15"/>
  <c r="I1000" i="15"/>
  <c r="F1000" i="15"/>
  <c r="C1000" i="15"/>
  <c r="D1000" i="15" s="1"/>
  <c r="E1000" i="15" s="1"/>
  <c r="G949" i="20"/>
  <c r="I949" i="20"/>
  <c r="C949" i="20"/>
  <c r="F949" i="20"/>
  <c r="G748" i="22"/>
  <c r="I748" i="22"/>
  <c r="C748" i="22"/>
  <c r="F748" i="22"/>
  <c r="C686" i="15"/>
  <c r="F686" i="15"/>
  <c r="G686" i="15"/>
  <c r="I686" i="15"/>
  <c r="C623" i="20"/>
  <c r="D623" i="20" s="1"/>
  <c r="E623" i="20" s="1"/>
  <c r="G623" i="20"/>
  <c r="I623" i="20"/>
  <c r="F623" i="20"/>
  <c r="I559" i="22"/>
  <c r="F559" i="22"/>
  <c r="C559" i="22"/>
  <c r="D559" i="22" s="1"/>
  <c r="E559" i="22" s="1"/>
  <c r="G559" i="22"/>
  <c r="I498" i="15"/>
  <c r="G498" i="15"/>
  <c r="C498" i="15"/>
  <c r="D498" i="15" s="1"/>
  <c r="E498" i="15" s="1"/>
  <c r="F498" i="15"/>
  <c r="F461" i="13"/>
  <c r="I461" i="13"/>
  <c r="C461" i="13"/>
  <c r="G461" i="13"/>
  <c r="F415" i="22"/>
  <c r="G415" i="22"/>
  <c r="I415" i="22"/>
  <c r="C415" i="22"/>
  <c r="I357" i="15"/>
  <c r="G357" i="15"/>
  <c r="F357" i="15"/>
  <c r="C357" i="15"/>
  <c r="G294" i="20"/>
  <c r="F294" i="20"/>
  <c r="C294" i="20"/>
  <c r="I294" i="20"/>
  <c r="I273" i="22"/>
  <c r="G273" i="22"/>
  <c r="C273" i="22"/>
  <c r="F273" i="22"/>
  <c r="F188" i="15"/>
  <c r="G188" i="15"/>
  <c r="I188" i="15"/>
  <c r="C188" i="15"/>
  <c r="D188" i="15" s="1"/>
  <c r="E188" i="15" s="1"/>
  <c r="I137" i="20"/>
  <c r="C137" i="20"/>
  <c r="F137" i="20"/>
  <c r="G137" i="20"/>
  <c r="G86" i="22"/>
  <c r="I86" i="22"/>
  <c r="C86" i="22"/>
  <c r="F86" i="22"/>
  <c r="F848" i="17"/>
  <c r="C848" i="17"/>
  <c r="G848" i="17"/>
  <c r="I848" i="17"/>
  <c r="F818" i="20"/>
  <c r="G818" i="20"/>
  <c r="I818" i="20"/>
  <c r="C818" i="20"/>
  <c r="C1003" i="22"/>
  <c r="F1003" i="22"/>
  <c r="I1003" i="22"/>
  <c r="G1003" i="22"/>
  <c r="F953" i="17"/>
  <c r="G953" i="17"/>
  <c r="C953" i="17"/>
  <c r="I953" i="17"/>
  <c r="I752" i="20"/>
  <c r="C752" i="20"/>
  <c r="D752" i="20" s="1"/>
  <c r="E752" i="20" s="1"/>
  <c r="F752" i="20"/>
  <c r="G752" i="20"/>
  <c r="F713" i="22"/>
  <c r="G713" i="22"/>
  <c r="I713" i="22"/>
  <c r="C713" i="22"/>
  <c r="C630" i="15"/>
  <c r="I630" i="15"/>
  <c r="F630" i="15"/>
  <c r="G630" i="15"/>
  <c r="F593" i="20"/>
  <c r="G593" i="20"/>
  <c r="I593" i="20"/>
  <c r="C593" i="20"/>
  <c r="I535" i="22"/>
  <c r="C535" i="22"/>
  <c r="F535" i="22"/>
  <c r="G535" i="22"/>
  <c r="F463" i="15"/>
  <c r="G463" i="15"/>
  <c r="C463" i="15"/>
  <c r="I463" i="15"/>
  <c r="G399" i="13"/>
  <c r="I399" i="13"/>
  <c r="F399" i="13"/>
  <c r="C399" i="13"/>
  <c r="I365" i="22"/>
  <c r="C365" i="22"/>
  <c r="G365" i="22"/>
  <c r="F365" i="22"/>
  <c r="C299" i="15"/>
  <c r="F299" i="15"/>
  <c r="G299" i="15"/>
  <c r="I299" i="15"/>
  <c r="C248" i="13"/>
  <c r="F248" i="13"/>
  <c r="G248" i="13"/>
  <c r="I248" i="13"/>
  <c r="F220" i="22"/>
  <c r="I220" i="22"/>
  <c r="C220" i="22"/>
  <c r="G220" i="22"/>
  <c r="F127" i="15"/>
  <c r="G127" i="15"/>
  <c r="I127" i="15"/>
  <c r="C127" i="15"/>
  <c r="D127" i="15" s="1"/>
  <c r="E127" i="15" s="1"/>
  <c r="I106" i="13"/>
  <c r="C106" i="13"/>
  <c r="F106" i="13"/>
  <c r="G106" i="13"/>
  <c r="G107" i="13" s="1"/>
  <c r="G49" i="22"/>
  <c r="I49" i="22"/>
  <c r="C49" i="22"/>
  <c r="F49" i="22"/>
  <c r="I825" i="15"/>
  <c r="F825" i="15"/>
  <c r="C825" i="15"/>
  <c r="G825" i="15"/>
  <c r="C1009" i="20"/>
  <c r="F1009" i="20"/>
  <c r="I1009" i="20"/>
  <c r="G1009" i="20"/>
  <c r="G794" i="22"/>
  <c r="I794" i="22"/>
  <c r="C794" i="22"/>
  <c r="F794" i="22"/>
  <c r="C757" i="15"/>
  <c r="F757" i="15"/>
  <c r="G757" i="15"/>
  <c r="I757" i="15"/>
  <c r="G723" i="20"/>
  <c r="G724" i="20" s="1"/>
  <c r="I723" i="20"/>
  <c r="F723" i="20"/>
  <c r="C723" i="20"/>
  <c r="I702" i="22"/>
  <c r="C702" i="22"/>
  <c r="G702" i="22"/>
  <c r="F702" i="22"/>
  <c r="G551" i="15"/>
  <c r="F551" i="15"/>
  <c r="C551" i="15"/>
  <c r="D551" i="15" s="1"/>
  <c r="E551" i="15" s="1"/>
  <c r="I551" i="15"/>
  <c r="I584" i="20"/>
  <c r="C584" i="20"/>
  <c r="G584" i="20"/>
  <c r="F584" i="20"/>
  <c r="G494" i="22"/>
  <c r="G495" i="22" s="1"/>
  <c r="F494" i="22"/>
  <c r="I494" i="22"/>
  <c r="C494" i="22"/>
  <c r="I422" i="15"/>
  <c r="F422" i="15"/>
  <c r="G422" i="15"/>
  <c r="C422" i="15"/>
  <c r="D422" i="15" s="1"/>
  <c r="E422" i="15" s="1"/>
  <c r="G312" i="20"/>
  <c r="I312" i="20"/>
  <c r="C312" i="20"/>
  <c r="F312" i="20"/>
  <c r="G382" i="22"/>
  <c r="C382" i="22"/>
  <c r="I382" i="22"/>
  <c r="F382" i="22"/>
  <c r="C262" i="15"/>
  <c r="I262" i="15"/>
  <c r="G262" i="15"/>
  <c r="F262" i="15"/>
  <c r="G214" i="20"/>
  <c r="I214" i="20"/>
  <c r="C214" i="20"/>
  <c r="D214" i="20" s="1"/>
  <c r="E214" i="20" s="1"/>
  <c r="F214" i="20"/>
  <c r="C173" i="22"/>
  <c r="F173" i="22"/>
  <c r="G173" i="22"/>
  <c r="I173" i="22"/>
  <c r="G98" i="15"/>
  <c r="I98" i="15"/>
  <c r="C98" i="15"/>
  <c r="F98" i="15"/>
  <c r="G62" i="20"/>
  <c r="I62" i="20"/>
  <c r="C62" i="20"/>
  <c r="F62" i="20"/>
  <c r="C12" i="22"/>
  <c r="F12" i="22"/>
  <c r="G12" i="22"/>
  <c r="I12" i="22"/>
  <c r="G1016" i="15"/>
  <c r="F1016" i="15"/>
  <c r="I1016" i="15"/>
  <c r="C1016" i="15"/>
  <c r="G965" i="20"/>
  <c r="I965" i="20"/>
  <c r="C965" i="20"/>
  <c r="F965" i="20"/>
  <c r="C956" i="22"/>
  <c r="G956" i="22"/>
  <c r="F956" i="22"/>
  <c r="I956" i="22"/>
  <c r="F740" i="15"/>
  <c r="G740" i="15"/>
  <c r="C740" i="15"/>
  <c r="D740" i="15" s="1"/>
  <c r="E740" i="15" s="1"/>
  <c r="I740" i="15"/>
  <c r="F693" i="20"/>
  <c r="G693" i="20"/>
  <c r="I693" i="20"/>
  <c r="C693" i="20"/>
  <c r="D693" i="20" s="1"/>
  <c r="E693" i="20" s="1"/>
  <c r="C644" i="22"/>
  <c r="F644" i="22"/>
  <c r="G644" i="22"/>
  <c r="I644" i="22"/>
  <c r="C555" i="15"/>
  <c r="D555" i="15" s="1"/>
  <c r="E555" i="15" s="1"/>
  <c r="F555" i="15"/>
  <c r="I555" i="15"/>
  <c r="G555" i="15"/>
  <c r="F512" i="20"/>
  <c r="G512" i="20"/>
  <c r="C512" i="20"/>
  <c r="I512" i="20"/>
  <c r="G458" i="22"/>
  <c r="C458" i="22"/>
  <c r="D458" i="22" s="1"/>
  <c r="E458" i="22" s="1"/>
  <c r="F458" i="22"/>
  <c r="I458" i="22"/>
  <c r="G392" i="13"/>
  <c r="G393" i="13" s="1"/>
  <c r="F392" i="13"/>
  <c r="I392" i="13"/>
  <c r="C392" i="13"/>
  <c r="C361" i="20"/>
  <c r="G361" i="20"/>
  <c r="I361" i="20"/>
  <c r="F361" i="20"/>
  <c r="F379" i="22"/>
  <c r="I379" i="22"/>
  <c r="C379" i="22"/>
  <c r="G379" i="22"/>
  <c r="I238" i="15"/>
  <c r="C238" i="15"/>
  <c r="F238" i="15"/>
  <c r="G238" i="15"/>
  <c r="C180" i="13"/>
  <c r="F180" i="13"/>
  <c r="G180" i="13"/>
  <c r="I180" i="13"/>
  <c r="C205" i="22"/>
  <c r="F205" i="22"/>
  <c r="G205" i="22"/>
  <c r="I205" i="22"/>
  <c r="G71" i="15"/>
  <c r="C71" i="15"/>
  <c r="D71" i="15" s="1"/>
  <c r="E71" i="15" s="1"/>
  <c r="I71" i="15"/>
  <c r="F71" i="15"/>
  <c r="I20" i="20"/>
  <c r="C20" i="20"/>
  <c r="F20" i="20"/>
  <c r="G20" i="20"/>
  <c r="F839" i="22"/>
  <c r="I839" i="22"/>
  <c r="G839" i="22"/>
  <c r="C839" i="22"/>
  <c r="F982" i="15"/>
  <c r="G982" i="15"/>
  <c r="I982" i="15"/>
  <c r="C982" i="15"/>
  <c r="F947" i="20"/>
  <c r="G947" i="20"/>
  <c r="I947" i="20"/>
  <c r="C947" i="20"/>
  <c r="F744" i="22"/>
  <c r="G744" i="22"/>
  <c r="I744" i="22"/>
  <c r="C744" i="22"/>
  <c r="F665" i="15"/>
  <c r="G665" i="15"/>
  <c r="I665" i="15"/>
  <c r="C665" i="15"/>
  <c r="F546" i="21"/>
  <c r="I546" i="21"/>
  <c r="C546" i="21"/>
  <c r="G546" i="21"/>
  <c r="G447" i="22"/>
  <c r="I447" i="22"/>
  <c r="F447" i="22"/>
  <c r="C447" i="22"/>
  <c r="C438" i="15"/>
  <c r="D438" i="15" s="1"/>
  <c r="E438" i="15" s="1"/>
  <c r="G438" i="15"/>
  <c r="F438" i="15"/>
  <c r="I438" i="15"/>
  <c r="I344" i="20"/>
  <c r="C344" i="20"/>
  <c r="D344" i="20" s="1"/>
  <c r="F344" i="20"/>
  <c r="G344" i="20"/>
  <c r="F338" i="22"/>
  <c r="G338" i="22"/>
  <c r="G339" i="22" s="1"/>
  <c r="C338" i="22"/>
  <c r="I338" i="22"/>
  <c r="C184" i="13"/>
  <c r="F184" i="13"/>
  <c r="G184" i="13"/>
  <c r="I184" i="13"/>
  <c r="C78" i="13"/>
  <c r="G78" i="13"/>
  <c r="I78" i="13"/>
  <c r="F78" i="13"/>
  <c r="I822" i="22"/>
  <c r="C822" i="22"/>
  <c r="F822" i="22"/>
  <c r="G822" i="22"/>
  <c r="I649" i="15"/>
  <c r="G649" i="15"/>
  <c r="F649" i="15"/>
  <c r="C649" i="15"/>
  <c r="I562" i="20"/>
  <c r="G562" i="20"/>
  <c r="F562" i="20"/>
  <c r="C562" i="20"/>
  <c r="F528" i="22"/>
  <c r="C528" i="22"/>
  <c r="G528" i="22"/>
  <c r="I528" i="22"/>
  <c r="G477" i="15"/>
  <c r="I477" i="15"/>
  <c r="F477" i="15"/>
  <c r="C477" i="15"/>
  <c r="F317" i="20"/>
  <c r="I317" i="20"/>
  <c r="G317" i="20"/>
  <c r="C317" i="20"/>
  <c r="C359" i="22"/>
  <c r="F359" i="22"/>
  <c r="G359" i="22"/>
  <c r="I359" i="22"/>
  <c r="F271" i="15"/>
  <c r="G271" i="15"/>
  <c r="G272" i="15" s="1"/>
  <c r="I271" i="15"/>
  <c r="C271" i="15"/>
  <c r="C236" i="20"/>
  <c r="G236" i="20"/>
  <c r="I236" i="20"/>
  <c r="F236" i="20"/>
  <c r="G178" i="22"/>
  <c r="I178" i="22"/>
  <c r="J178" i="22"/>
  <c r="C178" i="22"/>
  <c r="D178" i="22" s="1"/>
  <c r="E178" i="22" s="1"/>
  <c r="F178" i="22"/>
  <c r="G100" i="15"/>
  <c r="I100" i="15"/>
  <c r="C100" i="15"/>
  <c r="D100" i="15" s="1"/>
  <c r="E100" i="15" s="1"/>
  <c r="F100" i="15"/>
  <c r="I69" i="13"/>
  <c r="C69" i="13"/>
  <c r="F69" i="13"/>
  <c r="G69" i="13"/>
  <c r="F18" i="22"/>
  <c r="G18" i="22"/>
  <c r="I18" i="22"/>
  <c r="C18" i="22"/>
  <c r="G667" i="15"/>
  <c r="F667" i="15"/>
  <c r="I667" i="15"/>
  <c r="C667" i="15"/>
  <c r="G837" i="20"/>
  <c r="F837" i="20"/>
  <c r="I837" i="20"/>
  <c r="C837" i="20"/>
  <c r="C1021" i="22"/>
  <c r="F1021" i="22"/>
  <c r="I1021" i="22"/>
  <c r="G1021" i="22"/>
  <c r="I961" i="15"/>
  <c r="F961" i="15"/>
  <c r="C961" i="15"/>
  <c r="D961" i="15" s="1"/>
  <c r="E961" i="15" s="1"/>
  <c r="G961" i="15"/>
  <c r="G945" i="20"/>
  <c r="I945" i="20"/>
  <c r="C945" i="20"/>
  <c r="D945" i="20" s="1"/>
  <c r="E945" i="20" s="1"/>
  <c r="F945" i="20"/>
  <c r="I764" i="22"/>
  <c r="C764" i="22"/>
  <c r="D764" i="22" s="1"/>
  <c r="E764" i="22" s="1"/>
  <c r="F764" i="22"/>
  <c r="G764" i="22"/>
  <c r="G663" i="15"/>
  <c r="I663" i="15"/>
  <c r="F663" i="15"/>
  <c r="C663" i="15"/>
  <c r="C611" i="20"/>
  <c r="I611" i="20"/>
  <c r="F611" i="20"/>
  <c r="G611" i="20"/>
  <c r="F566" i="22"/>
  <c r="I566" i="22"/>
  <c r="C566" i="22"/>
  <c r="G566" i="22"/>
  <c r="G567" i="22" s="1"/>
  <c r="F471" i="13"/>
  <c r="I471" i="13"/>
  <c r="G471" i="13"/>
  <c r="C471" i="13"/>
  <c r="D471" i="13" s="1"/>
  <c r="E471" i="13" s="1"/>
  <c r="I408" i="20"/>
  <c r="G408" i="20"/>
  <c r="C408" i="20"/>
  <c r="F408" i="20"/>
  <c r="G436" i="22"/>
  <c r="I436" i="22"/>
  <c r="C436" i="22"/>
  <c r="F436" i="22"/>
  <c r="G322" i="15"/>
  <c r="I322" i="15"/>
  <c r="F322" i="15"/>
  <c r="C322" i="15"/>
  <c r="D322" i="15" s="1"/>
  <c r="E322" i="15" s="1"/>
  <c r="C288" i="20"/>
  <c r="G288" i="20"/>
  <c r="F288" i="20"/>
  <c r="I288" i="20"/>
  <c r="C232" i="22"/>
  <c r="I232" i="22"/>
  <c r="G232" i="22"/>
  <c r="F232" i="22"/>
  <c r="C210" i="15"/>
  <c r="G210" i="15"/>
  <c r="I210" i="15"/>
  <c r="F210" i="15"/>
  <c r="G123" i="20"/>
  <c r="I123" i="20"/>
  <c r="C123" i="20"/>
  <c r="F123" i="20"/>
  <c r="C76" i="22"/>
  <c r="F76" i="22"/>
  <c r="G76" i="22"/>
  <c r="I76" i="22"/>
  <c r="I799" i="17"/>
  <c r="C799" i="17"/>
  <c r="D799" i="17" s="1"/>
  <c r="E799" i="17" s="1"/>
  <c r="F799" i="17"/>
  <c r="G799" i="17"/>
  <c r="F709" i="20"/>
  <c r="G709" i="20"/>
  <c r="C709" i="20"/>
  <c r="I709" i="20"/>
  <c r="I844" i="22"/>
  <c r="G844" i="22"/>
  <c r="C844" i="22"/>
  <c r="F844" i="22"/>
  <c r="I804" i="15"/>
  <c r="F804" i="15"/>
  <c r="C804" i="15"/>
  <c r="G804" i="15"/>
  <c r="F1001" i="20"/>
  <c r="C1001" i="20"/>
  <c r="I1001" i="20"/>
  <c r="G1001" i="20"/>
  <c r="F950" i="22"/>
  <c r="G950" i="22"/>
  <c r="I950" i="22"/>
  <c r="C950" i="22"/>
  <c r="I690" i="15"/>
  <c r="F690" i="15"/>
  <c r="G690" i="15"/>
  <c r="C690" i="15"/>
  <c r="D690" i="15" s="1"/>
  <c r="E690" i="15" s="1"/>
  <c r="F687" i="20"/>
  <c r="G687" i="20"/>
  <c r="I687" i="20"/>
  <c r="C687" i="20"/>
  <c r="C624" i="22"/>
  <c r="G624" i="22"/>
  <c r="F624" i="22"/>
  <c r="I624" i="22"/>
  <c r="I526" i="15"/>
  <c r="G526" i="15"/>
  <c r="C526" i="15"/>
  <c r="D526" i="15" s="1"/>
  <c r="E526" i="15" s="1"/>
  <c r="F526" i="15"/>
  <c r="I499" i="20"/>
  <c r="C499" i="20"/>
  <c r="F499" i="20"/>
  <c r="G499" i="20"/>
  <c r="I475" i="22"/>
  <c r="C475" i="22"/>
  <c r="F475" i="22"/>
  <c r="G475" i="22"/>
  <c r="F349" i="15"/>
  <c r="G349" i="15"/>
  <c r="I349" i="15"/>
  <c r="C349" i="15"/>
  <c r="F358" i="20"/>
  <c r="G358" i="20"/>
  <c r="C358" i="20"/>
  <c r="I358" i="20"/>
  <c r="C295" i="22"/>
  <c r="F295" i="22"/>
  <c r="G295" i="22"/>
  <c r="I295" i="22"/>
  <c r="C147" i="13"/>
  <c r="F147" i="13"/>
  <c r="G147" i="13"/>
  <c r="I147" i="13"/>
  <c r="C189" i="20"/>
  <c r="F189" i="20"/>
  <c r="G189" i="20"/>
  <c r="I189" i="20"/>
  <c r="C138" i="22"/>
  <c r="F138" i="22"/>
  <c r="G138" i="22"/>
  <c r="I138" i="22"/>
  <c r="E97" i="16"/>
  <c r="I97" i="16"/>
  <c r="F758" i="22"/>
  <c r="G758" i="22"/>
  <c r="I758" i="22"/>
  <c r="C758" i="22"/>
  <c r="C516" i="15"/>
  <c r="D516" i="15" s="1"/>
  <c r="E516" i="15" s="1"/>
  <c r="G516" i="15"/>
  <c r="I516" i="15"/>
  <c r="F516" i="15"/>
  <c r="C455" i="20"/>
  <c r="D455" i="20" s="1"/>
  <c r="E455" i="20" s="1"/>
  <c r="G455" i="20"/>
  <c r="I455" i="20"/>
  <c r="F455" i="20"/>
  <c r="C386" i="22"/>
  <c r="F386" i="22"/>
  <c r="I386" i="22"/>
  <c r="G386" i="22"/>
  <c r="C836" i="17"/>
  <c r="F836" i="17"/>
  <c r="I836" i="17"/>
  <c r="G836" i="17"/>
  <c r="I960" i="20"/>
  <c r="G960" i="20"/>
  <c r="F960" i="20"/>
  <c r="C960" i="20"/>
  <c r="F682" i="22"/>
  <c r="G682" i="22"/>
  <c r="C682" i="22"/>
  <c r="I682" i="22"/>
  <c r="G523" i="15"/>
  <c r="G524" i="15" s="1"/>
  <c r="I523" i="15"/>
  <c r="C523" i="15"/>
  <c r="F523" i="15"/>
  <c r="C830" i="20"/>
  <c r="I830" i="20"/>
  <c r="F830" i="20"/>
  <c r="G830" i="20"/>
  <c r="C268" i="22"/>
  <c r="D268" i="22" s="1"/>
  <c r="G268" i="22"/>
  <c r="F268" i="22"/>
  <c r="I268" i="22"/>
  <c r="I800" i="17"/>
  <c r="G800" i="17"/>
  <c r="F800" i="17"/>
  <c r="C800" i="17"/>
  <c r="C620" i="13"/>
  <c r="F620" i="13"/>
  <c r="G620" i="13"/>
  <c r="I620" i="13"/>
  <c r="G542" i="21"/>
  <c r="I542" i="21"/>
  <c r="F542" i="21"/>
  <c r="C542" i="21"/>
  <c r="G196" i="17"/>
  <c r="F196" i="17"/>
  <c r="C196" i="17"/>
  <c r="I196" i="17"/>
  <c r="F129" i="15"/>
  <c r="G129" i="15"/>
  <c r="I129" i="15"/>
  <c r="C129" i="15"/>
  <c r="F31" i="21"/>
  <c r="G31" i="21"/>
  <c r="I31" i="21"/>
  <c r="C31" i="21"/>
  <c r="C159" i="17"/>
  <c r="D159" i="17" s="1"/>
  <c r="E159" i="17" s="1"/>
  <c r="F159" i="17"/>
  <c r="G159" i="17"/>
  <c r="I159" i="17"/>
  <c r="C976" i="13"/>
  <c r="F976" i="13"/>
  <c r="G976" i="13"/>
  <c r="I976" i="13"/>
  <c r="G675" i="21"/>
  <c r="I675" i="21"/>
  <c r="C675" i="21"/>
  <c r="F675" i="21"/>
  <c r="F412" i="17"/>
  <c r="C412" i="17"/>
  <c r="I412" i="17"/>
  <c r="G412" i="17"/>
  <c r="I209" i="13"/>
  <c r="C209" i="13"/>
  <c r="F209" i="13"/>
  <c r="G209" i="13"/>
  <c r="F202" i="21"/>
  <c r="G202" i="21"/>
  <c r="I202" i="21"/>
  <c r="C202" i="21"/>
  <c r="C425" i="17"/>
  <c r="F425" i="17"/>
  <c r="G425" i="17"/>
  <c r="I425" i="17"/>
  <c r="G987" i="15"/>
  <c r="I987" i="15"/>
  <c r="F987" i="15"/>
  <c r="C987" i="15"/>
  <c r="D987" i="15" s="1"/>
  <c r="E987" i="15" s="1"/>
  <c r="C959" i="20"/>
  <c r="F959" i="20"/>
  <c r="G959" i="20"/>
  <c r="I959" i="20"/>
  <c r="F1052" i="22"/>
  <c r="G1052" i="22"/>
  <c r="G1053" i="22" s="1"/>
  <c r="I1052" i="22"/>
  <c r="C1052" i="22"/>
  <c r="C696" i="15"/>
  <c r="G696" i="15"/>
  <c r="I696" i="15"/>
  <c r="F696" i="15"/>
  <c r="I657" i="20"/>
  <c r="F657" i="20"/>
  <c r="C657" i="20"/>
  <c r="G657" i="20"/>
  <c r="I609" i="22"/>
  <c r="C609" i="22"/>
  <c r="G609" i="22"/>
  <c r="F609" i="22"/>
  <c r="G538" i="15"/>
  <c r="G539" i="15" s="1"/>
  <c r="C538" i="15"/>
  <c r="I538" i="15"/>
  <c r="F538" i="15"/>
  <c r="F469" i="20"/>
  <c r="G469" i="20"/>
  <c r="I469" i="20"/>
  <c r="C469" i="20"/>
  <c r="D469" i="20" s="1"/>
  <c r="E469" i="20" s="1"/>
  <c r="C406" i="22"/>
  <c r="F406" i="22"/>
  <c r="G406" i="22"/>
  <c r="I406" i="22"/>
  <c r="I340" i="15"/>
  <c r="F340" i="15"/>
  <c r="C340" i="15"/>
  <c r="G340" i="15"/>
  <c r="C320" i="20"/>
  <c r="G320" i="20"/>
  <c r="I320" i="20"/>
  <c r="F320" i="20"/>
  <c r="C286" i="22"/>
  <c r="F286" i="22"/>
  <c r="G286" i="22"/>
  <c r="I286" i="22"/>
  <c r="I192" i="15"/>
  <c r="C192" i="15"/>
  <c r="D192" i="15" s="1"/>
  <c r="E192" i="15" s="1"/>
  <c r="F192" i="15"/>
  <c r="G192" i="15"/>
  <c r="C208" i="13"/>
  <c r="G208" i="13"/>
  <c r="F208" i="13"/>
  <c r="I208" i="13"/>
  <c r="G121" i="22"/>
  <c r="I121" i="22"/>
  <c r="C121" i="22"/>
  <c r="F121" i="22"/>
  <c r="I25" i="17"/>
  <c r="C25" i="17"/>
  <c r="G25" i="17"/>
  <c r="F25" i="17"/>
  <c r="I842" i="20"/>
  <c r="C842" i="20"/>
  <c r="G842" i="20"/>
  <c r="F842" i="20"/>
  <c r="C810" i="22"/>
  <c r="F810" i="22"/>
  <c r="G810" i="22"/>
  <c r="I810" i="22"/>
  <c r="I999" i="17"/>
  <c r="C999" i="17"/>
  <c r="F999" i="17"/>
  <c r="G999" i="17"/>
  <c r="C974" i="20"/>
  <c r="F974" i="20"/>
  <c r="I974" i="20"/>
  <c r="G974" i="20"/>
  <c r="F747" i="22"/>
  <c r="G747" i="22"/>
  <c r="I747" i="22"/>
  <c r="C747" i="22"/>
  <c r="C685" i="15"/>
  <c r="I685" i="15"/>
  <c r="G685" i="15"/>
  <c r="F685" i="15"/>
  <c r="I622" i="20"/>
  <c r="F622" i="20"/>
  <c r="C622" i="20"/>
  <c r="G622" i="20"/>
  <c r="I549" i="22"/>
  <c r="C549" i="22"/>
  <c r="F549" i="22"/>
  <c r="G549" i="22"/>
  <c r="G497" i="15"/>
  <c r="C497" i="15"/>
  <c r="F497" i="15"/>
  <c r="I497" i="15"/>
  <c r="G449" i="20"/>
  <c r="I449" i="20"/>
  <c r="C449" i="20"/>
  <c r="F449" i="20"/>
  <c r="F395" i="22"/>
  <c r="G395" i="22"/>
  <c r="I395" i="22"/>
  <c r="C395" i="22"/>
  <c r="C356" i="15"/>
  <c r="I356" i="15"/>
  <c r="F356" i="15"/>
  <c r="G356" i="15"/>
  <c r="F293" i="13"/>
  <c r="I293" i="13"/>
  <c r="C293" i="13"/>
  <c r="G293" i="13"/>
  <c r="F259" i="22"/>
  <c r="G259" i="22"/>
  <c r="C259" i="22"/>
  <c r="I259" i="22"/>
  <c r="F187" i="17"/>
  <c r="G187" i="17"/>
  <c r="I187" i="17"/>
  <c r="C187" i="17"/>
  <c r="F132" i="13"/>
  <c r="G132" i="13"/>
  <c r="I132" i="13"/>
  <c r="C132" i="13"/>
  <c r="C85" i="22"/>
  <c r="F85" i="22"/>
  <c r="G85" i="22"/>
  <c r="I85" i="22"/>
  <c r="C1023" i="15"/>
  <c r="G1023" i="15"/>
  <c r="I1023" i="15"/>
  <c r="F1023" i="15"/>
  <c r="F817" i="20"/>
  <c r="I817" i="20"/>
  <c r="C817" i="20"/>
  <c r="G817" i="20"/>
  <c r="C808" i="22"/>
  <c r="F808" i="22"/>
  <c r="G808" i="22"/>
  <c r="I808" i="22"/>
  <c r="C995" i="15"/>
  <c r="F995" i="15"/>
  <c r="G995" i="15"/>
  <c r="I995" i="15"/>
  <c r="F769" i="20"/>
  <c r="G769" i="20"/>
  <c r="C769" i="20"/>
  <c r="I769" i="20"/>
  <c r="F712" i="22"/>
  <c r="I712" i="22"/>
  <c r="G712" i="22"/>
  <c r="C712" i="22"/>
  <c r="F629" i="15"/>
  <c r="G629" i="15"/>
  <c r="C629" i="15"/>
  <c r="D629" i="15" s="1"/>
  <c r="E629" i="15" s="1"/>
  <c r="I629" i="15"/>
  <c r="C592" i="20"/>
  <c r="I592" i="20"/>
  <c r="F592" i="20"/>
  <c r="G592" i="20"/>
  <c r="F530" i="22"/>
  <c r="G530" i="22"/>
  <c r="I530" i="22"/>
  <c r="C530" i="22"/>
  <c r="D530" i="22" s="1"/>
  <c r="E530" i="22" s="1"/>
  <c r="F462" i="15"/>
  <c r="G462" i="15"/>
  <c r="I462" i="15"/>
  <c r="C462" i="15"/>
  <c r="D462" i="15" s="1"/>
  <c r="E462" i="15" s="1"/>
  <c r="F398" i="20"/>
  <c r="G398" i="20"/>
  <c r="I398" i="20"/>
  <c r="C398" i="20"/>
  <c r="G354" i="22"/>
  <c r="C354" i="22"/>
  <c r="D354" i="22" s="1"/>
  <c r="E354" i="22" s="1"/>
  <c r="F354" i="22"/>
  <c r="I354" i="22"/>
  <c r="G304" i="13"/>
  <c r="I304" i="13"/>
  <c r="C304" i="13"/>
  <c r="F304" i="13"/>
  <c r="C265" i="20"/>
  <c r="F265" i="20"/>
  <c r="I265" i="20"/>
  <c r="G265" i="20"/>
  <c r="G266" i="20" s="1"/>
  <c r="C152" i="22"/>
  <c r="I152" i="22"/>
  <c r="G152" i="22"/>
  <c r="F152" i="22"/>
  <c r="I126" i="13"/>
  <c r="C126" i="13"/>
  <c r="F126" i="13"/>
  <c r="G126" i="13"/>
  <c r="I92" i="13"/>
  <c r="F92" i="13"/>
  <c r="C92" i="13"/>
  <c r="G92" i="13"/>
  <c r="G36" i="22"/>
  <c r="I36" i="22"/>
  <c r="C36" i="22"/>
  <c r="F36" i="22"/>
  <c r="C824" i="17"/>
  <c r="I824" i="17"/>
  <c r="G824" i="17"/>
  <c r="F824" i="17"/>
  <c r="G1008" i="20"/>
  <c r="I1008" i="20"/>
  <c r="F1008" i="20"/>
  <c r="C1008" i="20"/>
  <c r="F964" i="22"/>
  <c r="G964" i="22"/>
  <c r="I964" i="22"/>
  <c r="C964" i="22"/>
  <c r="C756" i="17"/>
  <c r="D756" i="17" s="1"/>
  <c r="E756" i="17" s="1"/>
  <c r="I756" i="17"/>
  <c r="F756" i="17"/>
  <c r="G756" i="17"/>
  <c r="I725" i="20"/>
  <c r="G725" i="20"/>
  <c r="G726" i="20" s="1"/>
  <c r="C725" i="20"/>
  <c r="F725" i="20"/>
  <c r="F701" i="22"/>
  <c r="G701" i="22"/>
  <c r="I701" i="22"/>
  <c r="C701" i="22"/>
  <c r="F550" i="15"/>
  <c r="G550" i="15"/>
  <c r="I550" i="15"/>
  <c r="C550" i="15"/>
  <c r="D550" i="15" s="1"/>
  <c r="E550" i="15" s="1"/>
  <c r="F583" i="20"/>
  <c r="G583" i="20"/>
  <c r="I583" i="20"/>
  <c r="C583" i="20"/>
  <c r="F492" i="22"/>
  <c r="G492" i="22"/>
  <c r="I492" i="22"/>
  <c r="C492" i="22"/>
  <c r="D492" i="22" s="1"/>
  <c r="E492" i="22" s="1"/>
  <c r="F421" i="15"/>
  <c r="C421" i="15"/>
  <c r="D421" i="15" s="1"/>
  <c r="E421" i="15" s="1"/>
  <c r="G421" i="15"/>
  <c r="I421" i="15"/>
  <c r="I371" i="13"/>
  <c r="C371" i="13"/>
  <c r="D371" i="13" s="1"/>
  <c r="E371" i="13" s="1"/>
  <c r="G371" i="13"/>
  <c r="F371" i="13"/>
  <c r="G336" i="22"/>
  <c r="C336" i="22"/>
  <c r="F336" i="22"/>
  <c r="I336" i="22"/>
  <c r="F254" i="15"/>
  <c r="G254" i="15"/>
  <c r="C254" i="15"/>
  <c r="I254" i="15"/>
  <c r="F216" i="20"/>
  <c r="G216" i="20"/>
  <c r="G217" i="20" s="1"/>
  <c r="I216" i="20"/>
  <c r="C216" i="20"/>
  <c r="G145" i="22"/>
  <c r="I145" i="22"/>
  <c r="C145" i="22"/>
  <c r="F145" i="22"/>
  <c r="I114" i="15"/>
  <c r="C114" i="15"/>
  <c r="F114" i="15"/>
  <c r="G114" i="15"/>
  <c r="G61" i="20"/>
  <c r="I61" i="20"/>
  <c r="C61" i="20"/>
  <c r="F61" i="20"/>
  <c r="I11" i="22"/>
  <c r="C11" i="22"/>
  <c r="F11" i="22"/>
  <c r="G11" i="22"/>
  <c r="G1015" i="15"/>
  <c r="I1015" i="15"/>
  <c r="C1015" i="15"/>
  <c r="D1015" i="15" s="1"/>
  <c r="E1015" i="15" s="1"/>
  <c r="F1015" i="15"/>
  <c r="I985" i="20"/>
  <c r="F985" i="20"/>
  <c r="C985" i="20"/>
  <c r="D985" i="20" s="1"/>
  <c r="E985" i="20" s="1"/>
  <c r="G985" i="20"/>
  <c r="I785" i="22"/>
  <c r="C785" i="22"/>
  <c r="F785" i="22"/>
  <c r="G785" i="22"/>
  <c r="I739" i="15"/>
  <c r="F739" i="15"/>
  <c r="G739" i="15"/>
  <c r="C739" i="15"/>
  <c r="C692" i="20"/>
  <c r="F692" i="20"/>
  <c r="I692" i="20"/>
  <c r="G692" i="20"/>
  <c r="I650" i="22"/>
  <c r="C650" i="22"/>
  <c r="G650" i="22"/>
  <c r="F650" i="22"/>
  <c r="I590" i="15"/>
  <c r="F590" i="15"/>
  <c r="G590" i="15"/>
  <c r="C590" i="15"/>
  <c r="G518" i="20"/>
  <c r="G519" i="20" s="1"/>
  <c r="C518" i="20"/>
  <c r="F518" i="20"/>
  <c r="I518" i="20"/>
  <c r="I457" i="22"/>
  <c r="F457" i="22"/>
  <c r="G457" i="22"/>
  <c r="C457" i="22"/>
  <c r="D457" i="22" s="1"/>
  <c r="E457" i="22" s="1"/>
  <c r="G389" i="15"/>
  <c r="I389" i="15"/>
  <c r="F389" i="15"/>
  <c r="C389" i="15"/>
  <c r="C360" i="20"/>
  <c r="F360" i="20"/>
  <c r="I360" i="20"/>
  <c r="G360" i="20"/>
  <c r="C378" i="22"/>
  <c r="G378" i="22"/>
  <c r="F378" i="22"/>
  <c r="I378" i="22"/>
  <c r="C237" i="15"/>
  <c r="I237" i="15"/>
  <c r="F237" i="15"/>
  <c r="G237" i="15"/>
  <c r="I179" i="20"/>
  <c r="C179" i="20"/>
  <c r="D179" i="20" s="1"/>
  <c r="E179" i="20" s="1"/>
  <c r="F179" i="20"/>
  <c r="G179" i="20"/>
  <c r="C101" i="22"/>
  <c r="D101" i="22" s="1"/>
  <c r="E101" i="22" s="1"/>
  <c r="F101" i="22"/>
  <c r="G101" i="22"/>
  <c r="I101" i="22"/>
  <c r="C1006" i="17"/>
  <c r="D1006" i="17" s="1"/>
  <c r="E1006" i="17" s="1"/>
  <c r="F1006" i="17"/>
  <c r="G1006" i="17"/>
  <c r="I1006" i="17"/>
  <c r="G717" i="20"/>
  <c r="C717" i="20"/>
  <c r="I717" i="20"/>
  <c r="F717" i="20"/>
  <c r="G613" i="22"/>
  <c r="G614" i="22" s="1"/>
  <c r="I613" i="22"/>
  <c r="C613" i="22"/>
  <c r="F613" i="22"/>
  <c r="C541" i="15"/>
  <c r="F541" i="15"/>
  <c r="G541" i="15"/>
  <c r="I541" i="15"/>
  <c r="F446" i="20"/>
  <c r="G446" i="20"/>
  <c r="C446" i="20"/>
  <c r="I446" i="20"/>
  <c r="I409" i="22"/>
  <c r="G409" i="22"/>
  <c r="C409" i="22"/>
  <c r="F409" i="22"/>
  <c r="F334" i="15"/>
  <c r="I334" i="15"/>
  <c r="C334" i="15"/>
  <c r="D334" i="15" s="1"/>
  <c r="E334" i="15" s="1"/>
  <c r="G334" i="15"/>
  <c r="I306" i="20"/>
  <c r="F306" i="20"/>
  <c r="G306" i="20"/>
  <c r="G307" i="20" s="1"/>
  <c r="C306" i="20"/>
  <c r="G252" i="22"/>
  <c r="C252" i="22"/>
  <c r="I252" i="22"/>
  <c r="F252" i="22"/>
  <c r="F144" i="15"/>
  <c r="G144" i="15"/>
  <c r="I144" i="15"/>
  <c r="C144" i="15"/>
  <c r="D144" i="15" s="1"/>
  <c r="E144" i="15" s="1"/>
  <c r="F203" i="20"/>
  <c r="G203" i="20"/>
  <c r="I203" i="20"/>
  <c r="C203" i="20"/>
  <c r="C112" i="22"/>
  <c r="D112" i="22" s="1"/>
  <c r="E112" i="22" s="1"/>
  <c r="F112" i="22"/>
  <c r="G112" i="22"/>
  <c r="I112" i="22"/>
  <c r="C838" i="15"/>
  <c r="D838" i="15" s="1"/>
  <c r="E838" i="15" s="1"/>
  <c r="F838" i="15"/>
  <c r="G838" i="15"/>
  <c r="I838" i="15"/>
  <c r="I733" i="20"/>
  <c r="F733" i="20"/>
  <c r="C733" i="20"/>
  <c r="G733" i="20"/>
  <c r="F626" i="22"/>
  <c r="I626" i="22"/>
  <c r="C626" i="22"/>
  <c r="G626" i="22"/>
  <c r="G1013" i="15"/>
  <c r="F1013" i="15"/>
  <c r="I1013" i="15"/>
  <c r="C1013" i="15"/>
  <c r="G798" i="20"/>
  <c r="F798" i="20"/>
  <c r="C798" i="20"/>
  <c r="D798" i="20" s="1"/>
  <c r="E798" i="20" s="1"/>
  <c r="I798" i="20"/>
  <c r="F783" i="22"/>
  <c r="G783" i="22"/>
  <c r="I783" i="22"/>
  <c r="C783" i="22"/>
  <c r="C426" i="15"/>
  <c r="D426" i="15" s="1"/>
  <c r="E426" i="15" s="1"/>
  <c r="F426" i="15"/>
  <c r="G426" i="15"/>
  <c r="I426" i="15"/>
  <c r="C235" i="13"/>
  <c r="F235" i="13"/>
  <c r="G235" i="13"/>
  <c r="I235" i="13"/>
  <c r="G177" i="22"/>
  <c r="I177" i="22"/>
  <c r="C177" i="22"/>
  <c r="D177" i="22" s="1"/>
  <c r="E177" i="22" s="1"/>
  <c r="F177" i="22"/>
  <c r="C988" i="17"/>
  <c r="F988" i="17"/>
  <c r="G988" i="17"/>
  <c r="I988" i="17"/>
  <c r="F470" i="20"/>
  <c r="C470" i="20"/>
  <c r="I470" i="20"/>
  <c r="G470" i="20"/>
  <c r="F193" i="22"/>
  <c r="G193" i="22"/>
  <c r="I193" i="22"/>
  <c r="C193" i="22"/>
  <c r="G705" i="15"/>
  <c r="I705" i="15"/>
  <c r="F705" i="15"/>
  <c r="C705" i="15"/>
  <c r="D705" i="15" s="1"/>
  <c r="E705" i="15" s="1"/>
  <c r="G578" i="20"/>
  <c r="I578" i="20"/>
  <c r="C578" i="20"/>
  <c r="F578" i="20"/>
  <c r="G49" i="8"/>
  <c r="G48" i="6"/>
  <c r="G59" i="10"/>
  <c r="G51" i="8"/>
  <c r="G72" i="6"/>
  <c r="G79" i="6"/>
  <c r="G87" i="6"/>
  <c r="G93" i="8"/>
  <c r="G11" i="10"/>
  <c r="G71" i="8"/>
  <c r="G47" i="6"/>
  <c r="G97" i="8"/>
  <c r="G10" i="6"/>
  <c r="G86" i="16"/>
  <c r="G59" i="12"/>
  <c r="G13" i="16"/>
  <c r="G71" i="14"/>
  <c r="G63" i="12"/>
  <c r="G70" i="16"/>
  <c r="G93" i="14"/>
  <c r="G105" i="14" s="1"/>
  <c r="G28" i="14"/>
  <c r="G78" i="16"/>
  <c r="G72" i="12"/>
  <c r="G61" i="16"/>
  <c r="G79" i="16"/>
  <c r="G161" i="17"/>
  <c r="C161" i="17"/>
  <c r="I161" i="17"/>
  <c r="F161" i="17"/>
  <c r="F70" i="13"/>
  <c r="I70" i="13"/>
  <c r="C70" i="13"/>
  <c r="G70" i="13"/>
  <c r="F944" i="21"/>
  <c r="G944" i="21"/>
  <c r="I944" i="21"/>
  <c r="C944" i="21"/>
  <c r="I407" i="17"/>
  <c r="F407" i="17"/>
  <c r="G407" i="17"/>
  <c r="C407" i="17"/>
  <c r="C341" i="13"/>
  <c r="I341" i="13"/>
  <c r="F341" i="13"/>
  <c r="G341" i="13"/>
  <c r="C122" i="21"/>
  <c r="F122" i="21"/>
  <c r="G122" i="21"/>
  <c r="I122" i="21"/>
  <c r="C54" i="17"/>
  <c r="D54" i="17" s="1"/>
  <c r="E54" i="17" s="1"/>
  <c r="I54" i="17"/>
  <c r="F54" i="17"/>
  <c r="G54" i="17"/>
  <c r="C782" i="13"/>
  <c r="D782" i="13" s="1"/>
  <c r="E782" i="13" s="1"/>
  <c r="F782" i="13"/>
  <c r="G782" i="13"/>
  <c r="I782" i="13"/>
  <c r="G515" i="21"/>
  <c r="I515" i="21"/>
  <c r="I517" i="21" s="1"/>
  <c r="C515" i="21"/>
  <c r="F515" i="21"/>
  <c r="C176" i="17"/>
  <c r="F176" i="17"/>
  <c r="G176" i="17"/>
  <c r="I176" i="17"/>
  <c r="F375" i="15"/>
  <c r="G375" i="15"/>
  <c r="I375" i="15"/>
  <c r="C375" i="15"/>
  <c r="F827" i="17"/>
  <c r="G827" i="17"/>
  <c r="C827" i="17"/>
  <c r="I827" i="17"/>
  <c r="C1011" i="13"/>
  <c r="F1011" i="13"/>
  <c r="G1011" i="13"/>
  <c r="I1011" i="13"/>
  <c r="I796" i="21"/>
  <c r="F796" i="21"/>
  <c r="C796" i="21"/>
  <c r="G796" i="21"/>
  <c r="I736" i="17"/>
  <c r="C736" i="17"/>
  <c r="D736" i="17" s="1"/>
  <c r="E736" i="17" s="1"/>
  <c r="F736" i="17"/>
  <c r="G736" i="17"/>
  <c r="I728" i="13"/>
  <c r="C728" i="13"/>
  <c r="G728" i="13"/>
  <c r="F728" i="13"/>
  <c r="C704" i="21"/>
  <c r="F704" i="21"/>
  <c r="G704" i="21"/>
  <c r="I704" i="21"/>
  <c r="C577" i="17"/>
  <c r="G577" i="17"/>
  <c r="F577" i="17"/>
  <c r="I577" i="17"/>
  <c r="F485" i="13"/>
  <c r="G485" i="13"/>
  <c r="C485" i="13"/>
  <c r="I485" i="13"/>
  <c r="F424" i="21"/>
  <c r="I424" i="21"/>
  <c r="G424" i="21"/>
  <c r="C424" i="21"/>
  <c r="D424" i="21" s="1"/>
  <c r="E424" i="21" s="1"/>
  <c r="G384" i="17"/>
  <c r="C384" i="17"/>
  <c r="F384" i="17"/>
  <c r="I384" i="17"/>
  <c r="G374" i="13"/>
  <c r="F374" i="13"/>
  <c r="I374" i="13"/>
  <c r="C374" i="13"/>
  <c r="G267" i="21"/>
  <c r="C267" i="21"/>
  <c r="I267" i="21"/>
  <c r="F267" i="21"/>
  <c r="C157" i="17"/>
  <c r="D157" i="17" s="1"/>
  <c r="E157" i="17" s="1"/>
  <c r="G157" i="17"/>
  <c r="I157" i="17"/>
  <c r="F157" i="17"/>
  <c r="F95" i="13"/>
  <c r="I95" i="13"/>
  <c r="C95" i="13"/>
  <c r="G95" i="13"/>
  <c r="F66" i="21"/>
  <c r="G66" i="21"/>
  <c r="I66" i="21"/>
  <c r="C66" i="21"/>
  <c r="G834" i="13"/>
  <c r="I834" i="13"/>
  <c r="C834" i="13"/>
  <c r="F834" i="13"/>
  <c r="F1018" i="17"/>
  <c r="G1018" i="17"/>
  <c r="C1018" i="17"/>
  <c r="D1018" i="17" s="1"/>
  <c r="E1018" i="17" s="1"/>
  <c r="I1018" i="17"/>
  <c r="I986" i="21"/>
  <c r="C986" i="21"/>
  <c r="F986" i="21"/>
  <c r="G986" i="21"/>
  <c r="G773" i="15"/>
  <c r="F773" i="15"/>
  <c r="C773" i="15"/>
  <c r="I773" i="15"/>
  <c r="G742" i="13"/>
  <c r="I742" i="13"/>
  <c r="F742" i="13"/>
  <c r="C742" i="13"/>
  <c r="I695" i="21"/>
  <c r="C695" i="21"/>
  <c r="F695" i="21"/>
  <c r="G695" i="21"/>
  <c r="F606" i="17"/>
  <c r="G606" i="17"/>
  <c r="I606" i="17"/>
  <c r="C606" i="17"/>
  <c r="F570" i="15"/>
  <c r="G570" i="15"/>
  <c r="G571" i="15" s="1"/>
  <c r="I570" i="15"/>
  <c r="C570" i="15"/>
  <c r="F510" i="21"/>
  <c r="G510" i="21"/>
  <c r="I510" i="21"/>
  <c r="C510" i="21"/>
  <c r="C405" i="17"/>
  <c r="F405" i="17"/>
  <c r="G405" i="17"/>
  <c r="I405" i="17"/>
  <c r="F433" i="13"/>
  <c r="C433" i="13"/>
  <c r="I433" i="13"/>
  <c r="G433" i="13"/>
  <c r="C363" i="21"/>
  <c r="G363" i="21"/>
  <c r="F363" i="21"/>
  <c r="I363" i="21"/>
  <c r="F285" i="17"/>
  <c r="G285" i="17"/>
  <c r="C285" i="17"/>
  <c r="D285" i="17" s="1"/>
  <c r="E285" i="17" s="1"/>
  <c r="I285" i="17"/>
  <c r="C240" i="13"/>
  <c r="F240" i="13"/>
  <c r="G240" i="13"/>
  <c r="I240" i="13"/>
  <c r="G191" i="21"/>
  <c r="I191" i="21"/>
  <c r="C191" i="21"/>
  <c r="F191" i="21"/>
  <c r="F118" i="17"/>
  <c r="G118" i="17"/>
  <c r="I118" i="17"/>
  <c r="C118" i="17"/>
  <c r="F73" i="20"/>
  <c r="G73" i="20"/>
  <c r="I73" i="20"/>
  <c r="C73" i="20"/>
  <c r="D73" i="20" s="1"/>
  <c r="E73" i="20" s="1"/>
  <c r="C22" i="21"/>
  <c r="F22" i="21"/>
  <c r="G22" i="21"/>
  <c r="I22" i="21"/>
  <c r="F970" i="17"/>
  <c r="G970" i="17"/>
  <c r="I970" i="17"/>
  <c r="C970" i="17"/>
  <c r="F966" i="13"/>
  <c r="G966" i="13"/>
  <c r="C966" i="13"/>
  <c r="I966" i="13"/>
  <c r="I786" i="21"/>
  <c r="F786" i="21"/>
  <c r="G786" i="21"/>
  <c r="C786" i="21"/>
  <c r="G746" i="17"/>
  <c r="I746" i="17"/>
  <c r="F746" i="17"/>
  <c r="C746" i="17"/>
  <c r="C661" i="13"/>
  <c r="F661" i="13"/>
  <c r="G661" i="13"/>
  <c r="I661" i="13"/>
  <c r="F660" i="21"/>
  <c r="I660" i="21"/>
  <c r="G660" i="21"/>
  <c r="C660" i="21"/>
  <c r="I548" i="17"/>
  <c r="C548" i="17"/>
  <c r="F548" i="17"/>
  <c r="G548" i="17"/>
  <c r="I532" i="15"/>
  <c r="F532" i="15"/>
  <c r="C532" i="15"/>
  <c r="G532" i="15"/>
  <c r="C496" i="21"/>
  <c r="F496" i="21"/>
  <c r="G496" i="21"/>
  <c r="I496" i="21"/>
  <c r="I429" i="17"/>
  <c r="C429" i="17"/>
  <c r="G429" i="17"/>
  <c r="F429" i="17"/>
  <c r="C346" i="15"/>
  <c r="D346" i="15" s="1"/>
  <c r="E346" i="15" s="1"/>
  <c r="F346" i="15"/>
  <c r="G346" i="15"/>
  <c r="I346" i="15"/>
  <c r="C325" i="21"/>
  <c r="D325" i="21" s="1"/>
  <c r="E325" i="21" s="1"/>
  <c r="I325" i="21"/>
  <c r="F325" i="21"/>
  <c r="G325" i="21"/>
  <c r="C258" i="17"/>
  <c r="F258" i="17"/>
  <c r="I258" i="17"/>
  <c r="G258" i="17"/>
  <c r="G198" i="20"/>
  <c r="C198" i="20"/>
  <c r="D198" i="20" s="1"/>
  <c r="E198" i="20" s="1"/>
  <c r="F198" i="20"/>
  <c r="I198" i="20"/>
  <c r="G186" i="21"/>
  <c r="I186" i="21"/>
  <c r="C186" i="21"/>
  <c r="F186" i="21"/>
  <c r="C84" i="17"/>
  <c r="F84" i="17"/>
  <c r="G84" i="17"/>
  <c r="I84" i="17"/>
  <c r="F40" i="13"/>
  <c r="G40" i="13"/>
  <c r="I40" i="13"/>
  <c r="C40" i="13"/>
  <c r="I1022" i="21"/>
  <c r="G1022" i="21"/>
  <c r="F1022" i="21"/>
  <c r="C1022" i="21"/>
  <c r="D1022" i="21" s="1"/>
  <c r="E1022" i="21" s="1"/>
  <c r="I807" i="15"/>
  <c r="F807" i="15"/>
  <c r="G807" i="15"/>
  <c r="C807" i="15"/>
  <c r="G787" i="13"/>
  <c r="I787" i="13"/>
  <c r="C787" i="13"/>
  <c r="F787" i="13"/>
  <c r="G994" i="21"/>
  <c r="I994" i="21"/>
  <c r="F994" i="21"/>
  <c r="C994" i="21"/>
  <c r="F711" i="15"/>
  <c r="I711" i="15"/>
  <c r="C711" i="15"/>
  <c r="D711" i="15" s="1"/>
  <c r="E711" i="15" s="1"/>
  <c r="G711" i="15"/>
  <c r="G669" i="13"/>
  <c r="I669" i="13"/>
  <c r="F669" i="13"/>
  <c r="C669" i="13"/>
  <c r="F628" i="21"/>
  <c r="I628" i="21"/>
  <c r="C628" i="21"/>
  <c r="G628" i="21"/>
  <c r="C521" i="17"/>
  <c r="F521" i="17"/>
  <c r="G521" i="17"/>
  <c r="I521" i="17"/>
  <c r="F503" i="13"/>
  <c r="I503" i="13"/>
  <c r="C503" i="13"/>
  <c r="G503" i="13"/>
  <c r="C479" i="21"/>
  <c r="G479" i="21"/>
  <c r="I479" i="21"/>
  <c r="F479" i="21"/>
  <c r="C353" i="17"/>
  <c r="G353" i="17"/>
  <c r="I353" i="17"/>
  <c r="F353" i="17"/>
  <c r="G328" i="13"/>
  <c r="I328" i="13"/>
  <c r="C328" i="13"/>
  <c r="F328" i="13"/>
  <c r="C303" i="21"/>
  <c r="G303" i="21"/>
  <c r="I303" i="21"/>
  <c r="F303" i="21"/>
  <c r="C151" i="17"/>
  <c r="F151" i="17"/>
  <c r="G151" i="17"/>
  <c r="I151" i="17"/>
  <c r="I167" i="13"/>
  <c r="C167" i="13"/>
  <c r="D167" i="13" s="1"/>
  <c r="E167" i="13" s="1"/>
  <c r="F167" i="13"/>
  <c r="G167" i="13"/>
  <c r="F135" i="21"/>
  <c r="G135" i="21"/>
  <c r="I135" i="21"/>
  <c r="C135" i="21"/>
  <c r="C38" i="17"/>
  <c r="F38" i="17"/>
  <c r="G38" i="17"/>
  <c r="G39" i="17" s="1"/>
  <c r="I38" i="17"/>
  <c r="F1014" i="13"/>
  <c r="G1014" i="13"/>
  <c r="I1014" i="13"/>
  <c r="C1014" i="13"/>
  <c r="D1014" i="13" s="1"/>
  <c r="E1014" i="13" s="1"/>
  <c r="F823" i="21"/>
  <c r="G823" i="21"/>
  <c r="I823" i="21"/>
  <c r="C823" i="21"/>
  <c r="I793" i="17"/>
  <c r="G793" i="17"/>
  <c r="F793" i="17"/>
  <c r="C793" i="17"/>
  <c r="F980" i="13"/>
  <c r="G980" i="13"/>
  <c r="I980" i="13"/>
  <c r="C980" i="13"/>
  <c r="D980" i="13" s="1"/>
  <c r="E980" i="13" s="1"/>
  <c r="I734" i="21"/>
  <c r="F734" i="21"/>
  <c r="C734" i="21"/>
  <c r="G734" i="21"/>
  <c r="C700" i="17"/>
  <c r="F700" i="17"/>
  <c r="G700" i="17"/>
  <c r="I700" i="17"/>
  <c r="I631" i="13"/>
  <c r="C631" i="13"/>
  <c r="G631" i="13"/>
  <c r="F631" i="13"/>
  <c r="C574" i="21"/>
  <c r="D574" i="21" s="1"/>
  <c r="E574" i="21" s="1"/>
  <c r="G574" i="21"/>
  <c r="F574" i="21"/>
  <c r="I574" i="21"/>
  <c r="I491" i="17"/>
  <c r="C491" i="17"/>
  <c r="F491" i="17"/>
  <c r="G491" i="17"/>
  <c r="C444" i="13"/>
  <c r="I444" i="13"/>
  <c r="G444" i="13"/>
  <c r="F444" i="13"/>
  <c r="F420" i="21"/>
  <c r="G420" i="21"/>
  <c r="C420" i="21"/>
  <c r="D420" i="21" s="1"/>
  <c r="E420" i="21" s="1"/>
  <c r="I420" i="21"/>
  <c r="G335" i="17"/>
  <c r="F335" i="17"/>
  <c r="C335" i="17"/>
  <c r="I335" i="17"/>
  <c r="G280" i="13"/>
  <c r="F280" i="13"/>
  <c r="I280" i="13"/>
  <c r="C280" i="13"/>
  <c r="C253" i="21"/>
  <c r="D253" i="21" s="1"/>
  <c r="E253" i="21" s="1"/>
  <c r="F253" i="21"/>
  <c r="I253" i="21"/>
  <c r="G253" i="21"/>
  <c r="G172" i="17"/>
  <c r="C172" i="17"/>
  <c r="F172" i="17"/>
  <c r="I172" i="17"/>
  <c r="C142" i="13"/>
  <c r="F142" i="13"/>
  <c r="G142" i="13"/>
  <c r="I142" i="13"/>
  <c r="G113" i="21"/>
  <c r="I113" i="21"/>
  <c r="C113" i="21"/>
  <c r="F113" i="21"/>
  <c r="F10" i="17"/>
  <c r="G10" i="17"/>
  <c r="I10" i="17"/>
  <c r="C10" i="17"/>
  <c r="C784" i="13"/>
  <c r="F784" i="13"/>
  <c r="G784" i="13"/>
  <c r="I784" i="13"/>
  <c r="F677" i="21"/>
  <c r="I677" i="21"/>
  <c r="G677" i="21"/>
  <c r="C677" i="21"/>
  <c r="G589" i="17"/>
  <c r="I589" i="17"/>
  <c r="C589" i="17"/>
  <c r="D589" i="17" s="1"/>
  <c r="E589" i="17" s="1"/>
  <c r="F589" i="17"/>
  <c r="F509" i="13"/>
  <c r="G509" i="13"/>
  <c r="I509" i="13"/>
  <c r="C509" i="13"/>
  <c r="G456" i="21"/>
  <c r="I456" i="21"/>
  <c r="C456" i="21"/>
  <c r="F456" i="21"/>
  <c r="C351" i="17"/>
  <c r="D351" i="17" s="1"/>
  <c r="E351" i="17" s="1"/>
  <c r="F351" i="17"/>
  <c r="G351" i="17"/>
  <c r="I351" i="17"/>
  <c r="C326" i="20"/>
  <c r="G326" i="20"/>
  <c r="F326" i="20"/>
  <c r="I326" i="20"/>
  <c r="F297" i="21"/>
  <c r="G297" i="21"/>
  <c r="I297" i="21"/>
  <c r="C297" i="21"/>
  <c r="F149" i="17"/>
  <c r="G149" i="17"/>
  <c r="C149" i="17"/>
  <c r="D149" i="17" s="1"/>
  <c r="E149" i="17" s="1"/>
  <c r="I149" i="17"/>
  <c r="F165" i="13"/>
  <c r="G165" i="13"/>
  <c r="I165" i="13"/>
  <c r="C165" i="13"/>
  <c r="D165" i="13" s="1"/>
  <c r="E165" i="13" s="1"/>
  <c r="C139" i="21"/>
  <c r="D139" i="21" s="1"/>
  <c r="E139" i="21" s="1"/>
  <c r="F139" i="21"/>
  <c r="I139" i="21"/>
  <c r="G139" i="21"/>
  <c r="F44" i="17"/>
  <c r="G44" i="17"/>
  <c r="C44" i="17"/>
  <c r="I44" i="17"/>
  <c r="F814" i="13"/>
  <c r="G814" i="13"/>
  <c r="I814" i="13"/>
  <c r="C814" i="13"/>
  <c r="C732" i="21"/>
  <c r="G732" i="21"/>
  <c r="F732" i="21"/>
  <c r="I732" i="21"/>
  <c r="G821" i="17"/>
  <c r="C821" i="17"/>
  <c r="D821" i="17" s="1"/>
  <c r="E821" i="17" s="1"/>
  <c r="I821" i="17"/>
  <c r="F821" i="17"/>
  <c r="F972" i="13"/>
  <c r="G972" i="13"/>
  <c r="G973" i="13" s="1"/>
  <c r="I972" i="13"/>
  <c r="C972" i="13"/>
  <c r="F792" i="21"/>
  <c r="C792" i="21"/>
  <c r="D792" i="21" s="1"/>
  <c r="E792" i="21" s="1"/>
  <c r="G792" i="21"/>
  <c r="I792" i="21"/>
  <c r="C755" i="17"/>
  <c r="F755" i="17"/>
  <c r="G755" i="17"/>
  <c r="I755" i="17"/>
  <c r="F716" i="13"/>
  <c r="C716" i="13"/>
  <c r="G716" i="13"/>
  <c r="I716" i="13"/>
  <c r="C674" i="21"/>
  <c r="G674" i="21"/>
  <c r="F674" i="21"/>
  <c r="I674" i="21"/>
  <c r="I572" i="17"/>
  <c r="C572" i="17"/>
  <c r="F572" i="17"/>
  <c r="G572" i="17"/>
  <c r="I554" i="13"/>
  <c r="C554" i="13"/>
  <c r="G554" i="13"/>
  <c r="F554" i="13"/>
  <c r="G483" i="21"/>
  <c r="I483" i="21"/>
  <c r="C483" i="21"/>
  <c r="F483" i="21"/>
  <c r="I402" i="17"/>
  <c r="G402" i="17"/>
  <c r="C402" i="17"/>
  <c r="D402" i="17" s="1"/>
  <c r="E402" i="17" s="1"/>
  <c r="F402" i="17"/>
  <c r="F368" i="13"/>
  <c r="G368" i="13"/>
  <c r="I368" i="13"/>
  <c r="C368" i="13"/>
  <c r="C333" i="21"/>
  <c r="F333" i="21"/>
  <c r="G333" i="21"/>
  <c r="I333" i="21"/>
  <c r="C251" i="17"/>
  <c r="D251" i="17" s="1"/>
  <c r="E251" i="17" s="1"/>
  <c r="I251" i="17"/>
  <c r="F251" i="17"/>
  <c r="G251" i="17"/>
  <c r="C223" i="13"/>
  <c r="F223" i="13"/>
  <c r="G223" i="13"/>
  <c r="I223" i="13"/>
  <c r="I111" i="21"/>
  <c r="C111" i="21"/>
  <c r="F111" i="21"/>
  <c r="G111" i="21"/>
  <c r="F67" i="17"/>
  <c r="C67" i="17"/>
  <c r="I67" i="17"/>
  <c r="G67" i="17"/>
  <c r="C453" i="17"/>
  <c r="D453" i="17" s="1"/>
  <c r="E453" i="17" s="1"/>
  <c r="I453" i="17"/>
  <c r="G453" i="17"/>
  <c r="F453" i="17"/>
  <c r="I226" i="20"/>
  <c r="C226" i="20"/>
  <c r="F226" i="20"/>
  <c r="G226" i="20"/>
  <c r="C729" i="21"/>
  <c r="G729" i="21"/>
  <c r="F729" i="21"/>
  <c r="I729" i="21"/>
  <c r="C587" i="17"/>
  <c r="D587" i="17" s="1"/>
  <c r="E587" i="17" s="1"/>
  <c r="F587" i="17"/>
  <c r="I587" i="17"/>
  <c r="G587" i="17"/>
  <c r="I96" i="20"/>
  <c r="C96" i="20"/>
  <c r="F96" i="20"/>
  <c r="G96" i="20"/>
  <c r="G819" i="21"/>
  <c r="I819" i="21"/>
  <c r="F819" i="21"/>
  <c r="C819" i="21"/>
  <c r="G975" i="17"/>
  <c r="C975" i="17"/>
  <c r="F975" i="17"/>
  <c r="I975" i="17"/>
  <c r="I753" i="13"/>
  <c r="C753" i="13"/>
  <c r="F753" i="13"/>
  <c r="G753" i="13"/>
  <c r="G714" i="21"/>
  <c r="F714" i="21"/>
  <c r="I714" i="21"/>
  <c r="C714" i="21"/>
  <c r="G641" i="17"/>
  <c r="G642" i="17" s="1"/>
  <c r="I641" i="17"/>
  <c r="F641" i="17"/>
  <c r="C641" i="17"/>
  <c r="F594" i="13"/>
  <c r="I594" i="13"/>
  <c r="C594" i="13"/>
  <c r="D594" i="13" s="1"/>
  <c r="E594" i="13" s="1"/>
  <c r="G594" i="13"/>
  <c r="F536" i="21"/>
  <c r="G536" i="21"/>
  <c r="I536" i="21"/>
  <c r="C536" i="21"/>
  <c r="C464" i="17"/>
  <c r="G464" i="17"/>
  <c r="I464" i="17"/>
  <c r="F464" i="17"/>
  <c r="C366" i="15"/>
  <c r="D366" i="15" s="1"/>
  <c r="E366" i="15" s="1"/>
  <c r="G366" i="15"/>
  <c r="I366" i="15"/>
  <c r="F366" i="15"/>
  <c r="G331" i="21"/>
  <c r="I331" i="21"/>
  <c r="C331" i="21"/>
  <c r="F331" i="21"/>
  <c r="C249" i="17"/>
  <c r="I249" i="17"/>
  <c r="G249" i="17"/>
  <c r="F249" i="17"/>
  <c r="G221" i="20"/>
  <c r="I221" i="20"/>
  <c r="C221" i="20"/>
  <c r="F221" i="20"/>
  <c r="C170" i="21"/>
  <c r="D170" i="21" s="1"/>
  <c r="E170" i="21" s="1"/>
  <c r="F170" i="21"/>
  <c r="G170" i="21"/>
  <c r="I170" i="21"/>
  <c r="I52" i="17"/>
  <c r="C52" i="17"/>
  <c r="F52" i="17"/>
  <c r="G52" i="17"/>
  <c r="F962" i="13"/>
  <c r="G962" i="13"/>
  <c r="I962" i="13"/>
  <c r="C962" i="13"/>
  <c r="G826" i="21"/>
  <c r="I826" i="21"/>
  <c r="C826" i="21"/>
  <c r="F826" i="21"/>
  <c r="F795" i="15"/>
  <c r="G795" i="15"/>
  <c r="I795" i="15"/>
  <c r="C795" i="15"/>
  <c r="C780" i="13"/>
  <c r="G780" i="13"/>
  <c r="I780" i="13"/>
  <c r="F780" i="13"/>
  <c r="C735" i="21"/>
  <c r="F735" i="21"/>
  <c r="G735" i="21"/>
  <c r="I735" i="21"/>
  <c r="F703" i="15"/>
  <c r="G703" i="15"/>
  <c r="C703" i="15"/>
  <c r="I703" i="15"/>
  <c r="C617" i="15"/>
  <c r="I617" i="15"/>
  <c r="F617" i="15"/>
  <c r="G617" i="15"/>
  <c r="G575" i="21"/>
  <c r="I575" i="21"/>
  <c r="C575" i="21"/>
  <c r="F575" i="21"/>
  <c r="G484" i="17"/>
  <c r="I484" i="17"/>
  <c r="C484" i="17"/>
  <c r="F484" i="17"/>
  <c r="F452" i="13"/>
  <c r="G452" i="13"/>
  <c r="I452" i="13"/>
  <c r="C452" i="13"/>
  <c r="D452" i="13" s="1"/>
  <c r="E452" i="13" s="1"/>
  <c r="G423" i="21"/>
  <c r="C423" i="21"/>
  <c r="D423" i="21" s="1"/>
  <c r="E423" i="21" s="1"/>
  <c r="F423" i="21"/>
  <c r="I423" i="21"/>
  <c r="F383" i="17"/>
  <c r="G383" i="17"/>
  <c r="I383" i="17"/>
  <c r="C383" i="17"/>
  <c r="D383" i="17" s="1"/>
  <c r="E383" i="17" s="1"/>
  <c r="F373" i="20"/>
  <c r="C373" i="20"/>
  <c r="G373" i="20"/>
  <c r="I373" i="20"/>
  <c r="G276" i="21"/>
  <c r="G277" i="21" s="1"/>
  <c r="C276" i="21"/>
  <c r="F276" i="21"/>
  <c r="I276" i="21"/>
  <c r="F174" i="17"/>
  <c r="G174" i="17"/>
  <c r="I174" i="17"/>
  <c r="C174" i="17"/>
  <c r="D174" i="17" s="1"/>
  <c r="E174" i="17" s="1"/>
  <c r="F156" i="20"/>
  <c r="G156" i="20"/>
  <c r="I156" i="20"/>
  <c r="C156" i="20"/>
  <c r="D156" i="20" s="1"/>
  <c r="E156" i="20" s="1"/>
  <c r="I115" i="21"/>
  <c r="C115" i="21"/>
  <c r="F115" i="21"/>
  <c r="G115" i="21"/>
  <c r="C13" i="17"/>
  <c r="D13" i="17" s="1"/>
  <c r="E13" i="17" s="1"/>
  <c r="F13" i="17"/>
  <c r="G13" i="17"/>
  <c r="I13" i="17"/>
  <c r="I833" i="13"/>
  <c r="C833" i="13"/>
  <c r="F833" i="13"/>
  <c r="G833" i="13"/>
  <c r="G1017" i="21"/>
  <c r="C1017" i="21"/>
  <c r="F1017" i="21"/>
  <c r="I1017" i="21"/>
  <c r="F957" i="17"/>
  <c r="G957" i="17"/>
  <c r="I957" i="17"/>
  <c r="C957" i="17"/>
  <c r="F776" i="13"/>
  <c r="G776" i="13"/>
  <c r="I776" i="13"/>
  <c r="C776" i="13"/>
  <c r="C741" i="21"/>
  <c r="I741" i="21"/>
  <c r="G741" i="21"/>
  <c r="F741" i="21"/>
  <c r="I654" i="17"/>
  <c r="F654" i="17"/>
  <c r="G654" i="17"/>
  <c r="G655" i="17" s="1"/>
  <c r="C654" i="17"/>
  <c r="C598" i="13"/>
  <c r="G598" i="13"/>
  <c r="F598" i="13"/>
  <c r="I598" i="13"/>
  <c r="I556" i="21"/>
  <c r="F556" i="21"/>
  <c r="G556" i="21"/>
  <c r="C556" i="21"/>
  <c r="I459" i="17"/>
  <c r="F459" i="17"/>
  <c r="G459" i="17"/>
  <c r="C459" i="17"/>
  <c r="F404" i="20"/>
  <c r="C404" i="20"/>
  <c r="I404" i="20"/>
  <c r="G404" i="20"/>
  <c r="G390" i="21"/>
  <c r="F390" i="21"/>
  <c r="I390" i="21"/>
  <c r="C390" i="21"/>
  <c r="C380" i="17"/>
  <c r="G380" i="17"/>
  <c r="F380" i="17"/>
  <c r="I380" i="17"/>
  <c r="F284" i="20"/>
  <c r="I284" i="20"/>
  <c r="C284" i="20"/>
  <c r="G284" i="20"/>
  <c r="C239" i="21"/>
  <c r="F239" i="21"/>
  <c r="I239" i="21"/>
  <c r="G239" i="21"/>
  <c r="C206" i="17"/>
  <c r="F206" i="17"/>
  <c r="G206" i="17"/>
  <c r="I206" i="17"/>
  <c r="F104" i="13"/>
  <c r="I104" i="13"/>
  <c r="C104" i="13"/>
  <c r="G104" i="13"/>
  <c r="C72" i="21"/>
  <c r="F72" i="21"/>
  <c r="G72" i="21"/>
  <c r="I72" i="21"/>
  <c r="C840" i="17"/>
  <c r="I840" i="17"/>
  <c r="F840" i="17"/>
  <c r="G840" i="17"/>
  <c r="C969" i="13"/>
  <c r="F969" i="13"/>
  <c r="G969" i="13"/>
  <c r="I969" i="13"/>
  <c r="C801" i="21"/>
  <c r="G801" i="21"/>
  <c r="I801" i="21"/>
  <c r="F801" i="21"/>
  <c r="C948" i="17"/>
  <c r="I948" i="17"/>
  <c r="F948" i="17"/>
  <c r="G948" i="17"/>
  <c r="G745" i="13"/>
  <c r="I745" i="13"/>
  <c r="C745" i="13"/>
  <c r="F745" i="13"/>
  <c r="I706" i="21"/>
  <c r="G706" i="21"/>
  <c r="C706" i="21"/>
  <c r="F706" i="21"/>
  <c r="C621" i="17"/>
  <c r="F621" i="17"/>
  <c r="G621" i="17"/>
  <c r="I621" i="17"/>
  <c r="I547" i="13"/>
  <c r="F547" i="13"/>
  <c r="G547" i="13"/>
  <c r="C547" i="13"/>
  <c r="F543" i="21"/>
  <c r="G543" i="21"/>
  <c r="C543" i="21"/>
  <c r="I543" i="21"/>
  <c r="C413" i="17"/>
  <c r="F413" i="17"/>
  <c r="I413" i="17"/>
  <c r="G413" i="17"/>
  <c r="C439" i="13"/>
  <c r="I439" i="13"/>
  <c r="G439" i="13"/>
  <c r="F439" i="13"/>
  <c r="C345" i="21"/>
  <c r="D345" i="21" s="1"/>
  <c r="E345" i="21" s="1"/>
  <c r="F345" i="21"/>
  <c r="G345" i="21"/>
  <c r="I345" i="21"/>
  <c r="C291" i="17"/>
  <c r="G291" i="17"/>
  <c r="I291" i="17"/>
  <c r="F291" i="17"/>
  <c r="G257" i="13"/>
  <c r="I257" i="13"/>
  <c r="C257" i="13"/>
  <c r="F257" i="13"/>
  <c r="G197" i="21"/>
  <c r="I197" i="21"/>
  <c r="C197" i="21"/>
  <c r="F197" i="21"/>
  <c r="C130" i="17"/>
  <c r="F130" i="17"/>
  <c r="G130" i="17"/>
  <c r="I130" i="17"/>
  <c r="C81" i="13"/>
  <c r="F81" i="13"/>
  <c r="G81" i="13"/>
  <c r="I81" i="13"/>
  <c r="G32" i="21"/>
  <c r="I32" i="21"/>
  <c r="C32" i="21"/>
  <c r="F32" i="21"/>
  <c r="G815" i="13"/>
  <c r="I815" i="13"/>
  <c r="C815" i="13"/>
  <c r="F815" i="13"/>
  <c r="F806" i="15"/>
  <c r="C806" i="15"/>
  <c r="D806" i="15" s="1"/>
  <c r="E806" i="15" s="1"/>
  <c r="I806" i="15"/>
  <c r="G806" i="15"/>
  <c r="G963" i="21"/>
  <c r="I963" i="21"/>
  <c r="C963" i="21"/>
  <c r="F963" i="21"/>
  <c r="C751" i="17"/>
  <c r="D751" i="17" s="1"/>
  <c r="E751" i="17" s="1"/>
  <c r="I751" i="17"/>
  <c r="F751" i="17"/>
  <c r="G751" i="17"/>
  <c r="I710" i="13"/>
  <c r="G710" i="13"/>
  <c r="C710" i="13"/>
  <c r="F710" i="13"/>
  <c r="I627" i="20"/>
  <c r="G627" i="20"/>
  <c r="C627" i="20"/>
  <c r="F627" i="20"/>
  <c r="G482" i="17"/>
  <c r="C482" i="17"/>
  <c r="I482" i="17"/>
  <c r="F482" i="17"/>
  <c r="G478" i="13"/>
  <c r="I478" i="13"/>
  <c r="F478" i="13"/>
  <c r="C478" i="13"/>
  <c r="C396" i="21"/>
  <c r="D396" i="21" s="1"/>
  <c r="E396" i="21" s="1"/>
  <c r="I396" i="21"/>
  <c r="F396" i="21"/>
  <c r="G396" i="21"/>
  <c r="C308" i="17"/>
  <c r="F308" i="17"/>
  <c r="I308" i="17"/>
  <c r="I309" i="17" s="1"/>
  <c r="G308" i="17"/>
  <c r="G309" i="17" s="1"/>
  <c r="G150" i="20"/>
  <c r="I150" i="20"/>
  <c r="F150" i="20"/>
  <c r="C150" i="20"/>
  <c r="F166" i="21"/>
  <c r="G166" i="21"/>
  <c r="I166" i="21"/>
  <c r="C166" i="21"/>
  <c r="D166" i="21" s="1"/>
  <c r="E166" i="21" s="1"/>
  <c r="G35" i="17"/>
  <c r="C35" i="17"/>
  <c r="F35" i="17"/>
  <c r="I35" i="17"/>
  <c r="C846" i="13"/>
  <c r="D846" i="13" s="1"/>
  <c r="E846" i="13" s="1"/>
  <c r="F846" i="13"/>
  <c r="G846" i="13"/>
  <c r="I846" i="13"/>
  <c r="I946" i="21"/>
  <c r="C946" i="21"/>
  <c r="G946" i="21"/>
  <c r="F946" i="21"/>
  <c r="I573" i="17"/>
  <c r="C573" i="17"/>
  <c r="D573" i="17" s="1"/>
  <c r="E573" i="17" s="1"/>
  <c r="F573" i="17"/>
  <c r="G573" i="17"/>
  <c r="C581" i="13"/>
  <c r="G581" i="13"/>
  <c r="F581" i="13"/>
  <c r="I581" i="13"/>
  <c r="F504" i="21"/>
  <c r="G504" i="21"/>
  <c r="I504" i="21"/>
  <c r="C504" i="21"/>
  <c r="F419" i="17"/>
  <c r="G419" i="17"/>
  <c r="I419" i="17"/>
  <c r="C419" i="17"/>
  <c r="D419" i="17" s="1"/>
  <c r="E419" i="17" s="1"/>
  <c r="F343" i="20"/>
  <c r="C343" i="20"/>
  <c r="D343" i="20" s="1"/>
  <c r="E343" i="20" s="1"/>
  <c r="I343" i="20"/>
  <c r="G343" i="20"/>
  <c r="C323" i="21"/>
  <c r="G323" i="21"/>
  <c r="I323" i="21"/>
  <c r="F323" i="21"/>
  <c r="F233" i="17"/>
  <c r="G233" i="17"/>
  <c r="I233" i="17"/>
  <c r="C233" i="17"/>
  <c r="D233" i="17" s="1"/>
  <c r="E233" i="17" s="1"/>
  <c r="F195" i="20"/>
  <c r="C195" i="20"/>
  <c r="G195" i="20"/>
  <c r="I195" i="20"/>
  <c r="C183" i="21"/>
  <c r="F183" i="21"/>
  <c r="I183" i="21"/>
  <c r="G183" i="21"/>
  <c r="F77" i="17"/>
  <c r="G77" i="17"/>
  <c r="I77" i="17"/>
  <c r="C77" i="17"/>
  <c r="D77" i="17" s="1"/>
  <c r="E77" i="17" s="1"/>
  <c r="C28" i="20"/>
  <c r="F28" i="20"/>
  <c r="G28" i="20"/>
  <c r="I28" i="20"/>
  <c r="I805" i="21"/>
  <c r="C805" i="21"/>
  <c r="G805" i="21"/>
  <c r="F805" i="21"/>
  <c r="I845" i="17"/>
  <c r="C845" i="17"/>
  <c r="G845" i="17"/>
  <c r="F845" i="17"/>
  <c r="G813" i="13"/>
  <c r="I813" i="13"/>
  <c r="C813" i="13"/>
  <c r="F813" i="13"/>
  <c r="F967" i="21"/>
  <c r="G967" i="21"/>
  <c r="C967" i="21"/>
  <c r="D967" i="21" s="1"/>
  <c r="E967" i="21" s="1"/>
  <c r="I967" i="21"/>
  <c r="C951" i="17"/>
  <c r="I951" i="17"/>
  <c r="F951" i="17"/>
  <c r="G951" i="17"/>
  <c r="I749" i="13"/>
  <c r="C749" i="13"/>
  <c r="G749" i="13"/>
  <c r="F749" i="13"/>
  <c r="G680" i="21"/>
  <c r="C680" i="21"/>
  <c r="F680" i="21"/>
  <c r="I680" i="21"/>
  <c r="F625" i="17"/>
  <c r="C625" i="17"/>
  <c r="G625" i="17"/>
  <c r="I625" i="17"/>
  <c r="I561" i="20"/>
  <c r="F561" i="20"/>
  <c r="G561" i="20"/>
  <c r="C561" i="20"/>
  <c r="C527" i="21"/>
  <c r="D527" i="21" s="1"/>
  <c r="E527" i="21" s="1"/>
  <c r="F527" i="21"/>
  <c r="G527" i="21"/>
  <c r="I527" i="21"/>
  <c r="I476" i="17"/>
  <c r="C476" i="17"/>
  <c r="F476" i="17"/>
  <c r="G476" i="17"/>
  <c r="I417" i="13"/>
  <c r="F417" i="13"/>
  <c r="G417" i="13"/>
  <c r="C417" i="13"/>
  <c r="D417" i="13" s="1"/>
  <c r="E417" i="13" s="1"/>
  <c r="G350" i="21"/>
  <c r="I350" i="21"/>
  <c r="F350" i="21"/>
  <c r="C350" i="21"/>
  <c r="D350" i="21" s="1"/>
  <c r="E350" i="21" s="1"/>
  <c r="G296" i="17"/>
  <c r="I296" i="17"/>
  <c r="C296" i="17"/>
  <c r="F296" i="17"/>
  <c r="C260" i="13"/>
  <c r="F260" i="13"/>
  <c r="G260" i="13"/>
  <c r="I260" i="13"/>
  <c r="F148" i="21"/>
  <c r="G148" i="21"/>
  <c r="I148" i="21"/>
  <c r="C148" i="21"/>
  <c r="C133" i="17"/>
  <c r="D133" i="17" s="1"/>
  <c r="E133" i="17" s="1"/>
  <c r="F133" i="17"/>
  <c r="G133" i="17"/>
  <c r="I133" i="17"/>
  <c r="C88" i="13"/>
  <c r="F88" i="13"/>
  <c r="G88" i="13"/>
  <c r="I88" i="13"/>
  <c r="I43" i="21"/>
  <c r="C43" i="21"/>
  <c r="F43" i="21"/>
  <c r="G43" i="21"/>
  <c r="G765" i="17"/>
  <c r="I765" i="17"/>
  <c r="C765" i="17"/>
  <c r="D765" i="17" s="1"/>
  <c r="E765" i="17" s="1"/>
  <c r="F765" i="17"/>
  <c r="F418" i="20"/>
  <c r="G418" i="20"/>
  <c r="C418" i="20"/>
  <c r="D418" i="20" s="1"/>
  <c r="E418" i="20" s="1"/>
  <c r="I418" i="20"/>
  <c r="F820" i="21"/>
  <c r="I820" i="21"/>
  <c r="G820" i="21"/>
  <c r="C820" i="21"/>
  <c r="C791" i="17"/>
  <c r="F791" i="17"/>
  <c r="G791" i="17"/>
  <c r="I791" i="17"/>
  <c r="C954" i="13"/>
  <c r="F954" i="13"/>
  <c r="G954" i="13"/>
  <c r="I954" i="13"/>
  <c r="I754" i="21"/>
  <c r="C754" i="21"/>
  <c r="G754" i="21"/>
  <c r="F754" i="21"/>
  <c r="C673" i="17"/>
  <c r="D673" i="17" s="1"/>
  <c r="E673" i="17" s="1"/>
  <c r="I673" i="17"/>
  <c r="F673" i="17"/>
  <c r="G673" i="17"/>
  <c r="G635" i="13"/>
  <c r="C635" i="13"/>
  <c r="F635" i="13"/>
  <c r="I635" i="13"/>
  <c r="G595" i="21"/>
  <c r="F595" i="21"/>
  <c r="I595" i="21"/>
  <c r="C595" i="21"/>
  <c r="F506" i="17"/>
  <c r="G506" i="17"/>
  <c r="G507" i="17" s="1"/>
  <c r="C506" i="17"/>
  <c r="I506" i="17"/>
  <c r="I450" i="13"/>
  <c r="C450" i="13"/>
  <c r="D450" i="13" s="1"/>
  <c r="E450" i="13" s="1"/>
  <c r="G450" i="13"/>
  <c r="F450" i="13"/>
  <c r="F401" i="21"/>
  <c r="I401" i="21"/>
  <c r="C401" i="21"/>
  <c r="G401" i="21"/>
  <c r="C332" i="17"/>
  <c r="F332" i="17"/>
  <c r="G332" i="17"/>
  <c r="I332" i="17"/>
  <c r="C301" i="13"/>
  <c r="D301" i="13" s="1"/>
  <c r="E301" i="13" s="1"/>
  <c r="F301" i="13"/>
  <c r="G301" i="13"/>
  <c r="I301" i="13"/>
  <c r="G250" i="21"/>
  <c r="F250" i="21"/>
  <c r="I250" i="21"/>
  <c r="C250" i="21"/>
  <c r="C171" i="17"/>
  <c r="G171" i="17"/>
  <c r="I171" i="17"/>
  <c r="F171" i="17"/>
  <c r="I321" i="22"/>
  <c r="F321" i="22"/>
  <c r="G321" i="22"/>
  <c r="C321" i="22"/>
  <c r="E94" i="12"/>
  <c r="I94" i="12"/>
  <c r="F1012" i="15"/>
  <c r="I1012" i="15"/>
  <c r="C1012" i="15"/>
  <c r="G1012" i="15"/>
  <c r="F158" i="20"/>
  <c r="G158" i="20"/>
  <c r="I158" i="20"/>
  <c r="C158" i="20"/>
  <c r="G400" i="15"/>
  <c r="I400" i="15"/>
  <c r="C400" i="15"/>
  <c r="D400" i="15" s="1"/>
  <c r="E400" i="15" s="1"/>
  <c r="F400" i="15"/>
  <c r="I108" i="20"/>
  <c r="C108" i="20"/>
  <c r="F108" i="20"/>
  <c r="G108" i="20"/>
  <c r="G109" i="20" s="1"/>
  <c r="F668" i="22"/>
  <c r="I668" i="22"/>
  <c r="C668" i="22"/>
  <c r="G668" i="22"/>
  <c r="F327" i="15"/>
  <c r="G327" i="15"/>
  <c r="I327" i="15"/>
  <c r="C327" i="15"/>
  <c r="F247" i="20"/>
  <c r="G247" i="20"/>
  <c r="C247" i="20"/>
  <c r="I247" i="20"/>
  <c r="C90" i="22"/>
  <c r="F90" i="22"/>
  <c r="G90" i="22"/>
  <c r="I90" i="22"/>
  <c r="I110" i="15"/>
  <c r="F110" i="15"/>
  <c r="G110" i="15"/>
  <c r="C110" i="15"/>
  <c r="I53" i="20"/>
  <c r="C53" i="20"/>
  <c r="F53" i="20"/>
  <c r="G53" i="20"/>
  <c r="E95" i="6"/>
  <c r="I95" i="6"/>
  <c r="F761" i="15"/>
  <c r="G761" i="15"/>
  <c r="G762" i="15" s="1"/>
  <c r="I761" i="15"/>
  <c r="C761" i="15"/>
  <c r="I676" i="20"/>
  <c r="G676" i="20"/>
  <c r="C676" i="20"/>
  <c r="F676" i="20"/>
  <c r="I552" i="22"/>
  <c r="C552" i="22"/>
  <c r="D552" i="22" s="1"/>
  <c r="E552" i="22" s="1"/>
  <c r="F552" i="22"/>
  <c r="G552" i="22"/>
  <c r="G376" i="15"/>
  <c r="I376" i="15"/>
  <c r="F376" i="15"/>
  <c r="C376" i="15"/>
  <c r="D376" i="15" s="1"/>
  <c r="E376" i="15" s="1"/>
  <c r="F269" i="20"/>
  <c r="G269" i="20"/>
  <c r="I269" i="20"/>
  <c r="C269" i="20"/>
  <c r="D269" i="20" s="1"/>
  <c r="E269" i="20" s="1"/>
  <c r="C68" i="22"/>
  <c r="F68" i="22"/>
  <c r="G68" i="22"/>
  <c r="I68" i="22"/>
  <c r="I558" i="15"/>
  <c r="F558" i="15"/>
  <c r="C558" i="15"/>
  <c r="D558" i="15" s="1"/>
  <c r="E558" i="15" s="1"/>
  <c r="G558" i="15"/>
  <c r="I230" i="20"/>
  <c r="G230" i="20"/>
  <c r="G231" i="20" s="1"/>
  <c r="C230" i="20"/>
  <c r="F230" i="20"/>
  <c r="I75" i="22"/>
  <c r="C75" i="22"/>
  <c r="F75" i="22"/>
  <c r="G75" i="22"/>
  <c r="C737" i="15"/>
  <c r="G737" i="15"/>
  <c r="I737" i="15"/>
  <c r="F737" i="15"/>
  <c r="I385" i="13"/>
  <c r="C385" i="13"/>
  <c r="F385" i="13"/>
  <c r="G385" i="13"/>
  <c r="I15" i="22"/>
  <c r="C15" i="22"/>
  <c r="F15" i="22"/>
  <c r="G15" i="22"/>
  <c r="F843" i="21"/>
  <c r="C843" i="21"/>
  <c r="D843" i="21" s="1"/>
  <c r="E843" i="21" s="1"/>
  <c r="G843" i="21"/>
  <c r="I843" i="21"/>
  <c r="C803" i="17"/>
  <c r="G803" i="17"/>
  <c r="F803" i="17"/>
  <c r="I803" i="17"/>
  <c r="I1000" i="13"/>
  <c r="C1000" i="13"/>
  <c r="F1000" i="13"/>
  <c r="G1000" i="13"/>
  <c r="F949" i="21"/>
  <c r="G949" i="21"/>
  <c r="I949" i="21"/>
  <c r="C949" i="21"/>
  <c r="F679" i="17"/>
  <c r="G679" i="17"/>
  <c r="I679" i="17"/>
  <c r="C679" i="17"/>
  <c r="D679" i="17" s="1"/>
  <c r="E679" i="17" s="1"/>
  <c r="F686" i="13"/>
  <c r="I686" i="13"/>
  <c r="C686" i="13"/>
  <c r="G686" i="13"/>
  <c r="I623" i="21"/>
  <c r="C623" i="21"/>
  <c r="G623" i="21"/>
  <c r="F623" i="21"/>
  <c r="C525" i="17"/>
  <c r="F525" i="17"/>
  <c r="I525" i="17"/>
  <c r="G525" i="17"/>
  <c r="I498" i="20"/>
  <c r="G498" i="20"/>
  <c r="C498" i="20"/>
  <c r="D498" i="20" s="1"/>
  <c r="E498" i="20" s="1"/>
  <c r="F498" i="20"/>
  <c r="G461" i="21"/>
  <c r="I461" i="21"/>
  <c r="F461" i="21"/>
  <c r="C461" i="21"/>
  <c r="C348" i="17"/>
  <c r="D348" i="17" s="1"/>
  <c r="E348" i="17" s="1"/>
  <c r="I348" i="17"/>
  <c r="G348" i="17"/>
  <c r="F348" i="17"/>
  <c r="F357" i="13"/>
  <c r="C357" i="13"/>
  <c r="I357" i="13"/>
  <c r="G357" i="13"/>
  <c r="F294" i="21"/>
  <c r="G294" i="21"/>
  <c r="I294" i="21"/>
  <c r="C294" i="21"/>
  <c r="C146" i="17"/>
  <c r="F146" i="17"/>
  <c r="G146" i="17"/>
  <c r="I146" i="17"/>
  <c r="F188" i="13"/>
  <c r="I188" i="13"/>
  <c r="G188" i="13"/>
  <c r="C188" i="13"/>
  <c r="C137" i="21"/>
  <c r="F137" i="21"/>
  <c r="G137" i="21"/>
  <c r="I137" i="21"/>
  <c r="C46" i="17"/>
  <c r="I46" i="17"/>
  <c r="G46" i="17"/>
  <c r="G47" i="17" s="1"/>
  <c r="F46" i="17"/>
  <c r="G848" i="13"/>
  <c r="I848" i="13"/>
  <c r="C848" i="13"/>
  <c r="F848" i="13"/>
  <c r="F818" i="21"/>
  <c r="I818" i="21"/>
  <c r="G818" i="21"/>
  <c r="C818" i="21"/>
  <c r="G789" i="15"/>
  <c r="F789" i="15"/>
  <c r="I789" i="15"/>
  <c r="C789" i="15"/>
  <c r="D789" i="15" s="1"/>
  <c r="E789" i="15" s="1"/>
  <c r="C953" i="13"/>
  <c r="F953" i="13"/>
  <c r="I953" i="13"/>
  <c r="G953" i="13"/>
  <c r="I752" i="21"/>
  <c r="C752" i="21"/>
  <c r="G752" i="21"/>
  <c r="F752" i="21"/>
  <c r="F671" i="17"/>
  <c r="G671" i="17"/>
  <c r="I671" i="17"/>
  <c r="C671" i="17"/>
  <c r="G630" i="13"/>
  <c r="C630" i="13"/>
  <c r="F630" i="13"/>
  <c r="I630" i="13"/>
  <c r="C593" i="21"/>
  <c r="G593" i="21"/>
  <c r="I593" i="21"/>
  <c r="F593" i="21"/>
  <c r="G488" i="17"/>
  <c r="I488" i="17"/>
  <c r="C488" i="17"/>
  <c r="F488" i="17"/>
  <c r="C463" i="13"/>
  <c r="I463" i="13"/>
  <c r="F463" i="13"/>
  <c r="G463" i="13"/>
  <c r="C399" i="21"/>
  <c r="D399" i="21" s="1"/>
  <c r="E399" i="21" s="1"/>
  <c r="G399" i="21"/>
  <c r="I399" i="21"/>
  <c r="F399" i="21"/>
  <c r="F330" i="17"/>
  <c r="C330" i="17"/>
  <c r="G330" i="17"/>
  <c r="I330" i="17"/>
  <c r="C299" i="20"/>
  <c r="F299" i="20"/>
  <c r="G299" i="20"/>
  <c r="I299" i="20"/>
  <c r="F248" i="21"/>
  <c r="G248" i="21"/>
  <c r="I248" i="21"/>
  <c r="C248" i="21"/>
  <c r="F169" i="17"/>
  <c r="G169" i="17"/>
  <c r="I169" i="17"/>
  <c r="C169" i="17"/>
  <c r="F127" i="20"/>
  <c r="G127" i="20"/>
  <c r="I127" i="20"/>
  <c r="C127" i="20"/>
  <c r="D127" i="20" s="1"/>
  <c r="E127" i="20" s="1"/>
  <c r="F106" i="21"/>
  <c r="G106" i="21"/>
  <c r="G107" i="21" s="1"/>
  <c r="I106" i="21"/>
  <c r="C106" i="21"/>
  <c r="C984" i="15"/>
  <c r="D984" i="15" s="1"/>
  <c r="E984" i="15" s="1"/>
  <c r="F984" i="15"/>
  <c r="G984" i="15"/>
  <c r="I984" i="15"/>
  <c r="F825" i="13"/>
  <c r="G825" i="13"/>
  <c r="I825" i="13"/>
  <c r="C825" i="13"/>
  <c r="G1009" i="21"/>
  <c r="I1009" i="21"/>
  <c r="C1009" i="21"/>
  <c r="F1009" i="21"/>
  <c r="F955" i="17"/>
  <c r="G955" i="17"/>
  <c r="I955" i="17"/>
  <c r="C955" i="17"/>
  <c r="G757" i="13"/>
  <c r="C757" i="13"/>
  <c r="F757" i="13"/>
  <c r="I757" i="13"/>
  <c r="F723" i="21"/>
  <c r="G723" i="21"/>
  <c r="G724" i="21" s="1"/>
  <c r="I723" i="21"/>
  <c r="C723" i="21"/>
  <c r="C616" i="17"/>
  <c r="I616" i="17"/>
  <c r="F616" i="17"/>
  <c r="G616" i="17"/>
  <c r="I551" i="13"/>
  <c r="F551" i="13"/>
  <c r="C551" i="13"/>
  <c r="D551" i="13" s="1"/>
  <c r="E551" i="13" s="1"/>
  <c r="G551" i="13"/>
  <c r="I584" i="21"/>
  <c r="F584" i="21"/>
  <c r="G584" i="21"/>
  <c r="C584" i="21"/>
  <c r="F445" i="17"/>
  <c r="G445" i="17"/>
  <c r="I445" i="17"/>
  <c r="C445" i="17"/>
  <c r="F422" i="13"/>
  <c r="I422" i="13"/>
  <c r="G422" i="13"/>
  <c r="C422" i="13"/>
  <c r="D422" i="13" s="1"/>
  <c r="E422" i="13" s="1"/>
  <c r="I312" i="21"/>
  <c r="F312" i="21"/>
  <c r="G312" i="21"/>
  <c r="C312" i="21"/>
  <c r="C282" i="17"/>
  <c r="F282" i="17"/>
  <c r="G282" i="17"/>
  <c r="I282" i="17"/>
  <c r="G262" i="13"/>
  <c r="I262" i="13"/>
  <c r="C262" i="13"/>
  <c r="F262" i="13"/>
  <c r="F214" i="21"/>
  <c r="G214" i="21"/>
  <c r="I214" i="21"/>
  <c r="C214" i="21"/>
  <c r="C155" i="17"/>
  <c r="D155" i="17" s="1"/>
  <c r="E155" i="17" s="1"/>
  <c r="F155" i="17"/>
  <c r="G155" i="17"/>
  <c r="I155" i="17"/>
  <c r="I98" i="13"/>
  <c r="C98" i="13"/>
  <c r="F98" i="13"/>
  <c r="G98" i="13"/>
  <c r="G62" i="21"/>
  <c r="I62" i="21"/>
  <c r="C62" i="21"/>
  <c r="F62" i="21"/>
  <c r="C832" i="17"/>
  <c r="F832" i="17"/>
  <c r="G832" i="17"/>
  <c r="I832" i="17"/>
  <c r="I1016" i="13"/>
  <c r="C1016" i="13"/>
  <c r="F1016" i="13"/>
  <c r="G1016" i="13"/>
  <c r="F965" i="21"/>
  <c r="C965" i="21"/>
  <c r="G965" i="21"/>
  <c r="I965" i="21"/>
  <c r="C775" i="17"/>
  <c r="I775" i="17"/>
  <c r="F775" i="17"/>
  <c r="G775" i="17"/>
  <c r="F740" i="13"/>
  <c r="I740" i="13"/>
  <c r="C740" i="13"/>
  <c r="G740" i="13"/>
  <c r="F693" i="21"/>
  <c r="I693" i="21"/>
  <c r="C693" i="21"/>
  <c r="G693" i="21"/>
  <c r="C603" i="17"/>
  <c r="F603" i="17"/>
  <c r="G603" i="17"/>
  <c r="G604" i="17" s="1"/>
  <c r="I603" i="17"/>
  <c r="G555" i="13"/>
  <c r="C555" i="13"/>
  <c r="I555" i="13"/>
  <c r="F555" i="13"/>
  <c r="C512" i="21"/>
  <c r="F512" i="21"/>
  <c r="I512" i="21"/>
  <c r="G512" i="21"/>
  <c r="C403" i="17"/>
  <c r="G403" i="17"/>
  <c r="I403" i="17"/>
  <c r="F403" i="17"/>
  <c r="I392" i="15"/>
  <c r="C392" i="15"/>
  <c r="F392" i="15"/>
  <c r="G392" i="15"/>
  <c r="G393" i="15" s="1"/>
  <c r="F361" i="21"/>
  <c r="C361" i="21"/>
  <c r="D361" i="21" s="1"/>
  <c r="E361" i="21" s="1"/>
  <c r="G361" i="21"/>
  <c r="I361" i="21"/>
  <c r="F263" i="17"/>
  <c r="I263" i="17"/>
  <c r="G263" i="17"/>
  <c r="C263" i="17"/>
  <c r="F238" i="13"/>
  <c r="G238" i="13"/>
  <c r="I238" i="13"/>
  <c r="C238" i="13"/>
  <c r="F180" i="21"/>
  <c r="I180" i="21"/>
  <c r="C180" i="21"/>
  <c r="G180" i="21"/>
  <c r="I103" i="15"/>
  <c r="C103" i="15"/>
  <c r="F103" i="15"/>
  <c r="G103" i="15"/>
  <c r="I71" i="13"/>
  <c r="C71" i="13"/>
  <c r="F71" i="13"/>
  <c r="G71" i="13"/>
  <c r="C20" i="21"/>
  <c r="F20" i="21"/>
  <c r="G20" i="21"/>
  <c r="I20" i="21"/>
  <c r="I968" i="17"/>
  <c r="G968" i="17"/>
  <c r="F968" i="17"/>
  <c r="C968" i="17"/>
  <c r="C982" i="13"/>
  <c r="D982" i="13" s="1"/>
  <c r="E982" i="13" s="1"/>
  <c r="F982" i="13"/>
  <c r="G982" i="13"/>
  <c r="I982" i="13"/>
  <c r="C947" i="21"/>
  <c r="F947" i="21"/>
  <c r="I947" i="21"/>
  <c r="G947" i="21"/>
  <c r="I689" i="17"/>
  <c r="C689" i="17"/>
  <c r="D689" i="17" s="1"/>
  <c r="E689" i="17" s="1"/>
  <c r="F689" i="17"/>
  <c r="G689" i="17"/>
  <c r="I665" i="13"/>
  <c r="C665" i="13"/>
  <c r="F665" i="13"/>
  <c r="G665" i="13"/>
  <c r="I546" i="20"/>
  <c r="C546" i="20"/>
  <c r="F546" i="20"/>
  <c r="G546" i="20"/>
  <c r="F410" i="17"/>
  <c r="C410" i="17"/>
  <c r="G410" i="17"/>
  <c r="I410" i="17"/>
  <c r="F438" i="13"/>
  <c r="C438" i="13"/>
  <c r="I438" i="13"/>
  <c r="G438" i="13"/>
  <c r="C344" i="21"/>
  <c r="I344" i="21"/>
  <c r="F344" i="21"/>
  <c r="G344" i="21"/>
  <c r="G243" i="17"/>
  <c r="G244" i="17" s="1"/>
  <c r="F243" i="17"/>
  <c r="C243" i="17"/>
  <c r="I243" i="17"/>
  <c r="C184" i="15"/>
  <c r="I184" i="15"/>
  <c r="F184" i="15"/>
  <c r="G184" i="15"/>
  <c r="I78" i="21"/>
  <c r="C78" i="21"/>
  <c r="F78" i="21"/>
  <c r="G78" i="21"/>
  <c r="G750" i="15"/>
  <c r="I750" i="15"/>
  <c r="F750" i="15"/>
  <c r="C750" i="15"/>
  <c r="F649" i="13"/>
  <c r="G649" i="13"/>
  <c r="I649" i="13"/>
  <c r="C649" i="13"/>
  <c r="I562" i="21"/>
  <c r="F562" i="21"/>
  <c r="G562" i="21"/>
  <c r="C562" i="21"/>
  <c r="C501" i="17"/>
  <c r="F501" i="17"/>
  <c r="G501" i="17"/>
  <c r="I501" i="17"/>
  <c r="F477" i="13"/>
  <c r="G477" i="13"/>
  <c r="I477" i="13"/>
  <c r="C477" i="13"/>
  <c r="C317" i="21"/>
  <c r="D317" i="21" s="1"/>
  <c r="E317" i="21" s="1"/>
  <c r="F317" i="21"/>
  <c r="G317" i="21"/>
  <c r="I317" i="21"/>
  <c r="F377" i="17"/>
  <c r="C377" i="17"/>
  <c r="D377" i="17" s="1"/>
  <c r="E377" i="17" s="1"/>
  <c r="G377" i="17"/>
  <c r="I377" i="17"/>
  <c r="C271" i="13"/>
  <c r="F271" i="13"/>
  <c r="G271" i="13"/>
  <c r="G272" i="13" s="1"/>
  <c r="I271" i="13"/>
  <c r="F236" i="21"/>
  <c r="C236" i="21"/>
  <c r="G236" i="21"/>
  <c r="I236" i="21"/>
  <c r="G160" i="17"/>
  <c r="I160" i="17"/>
  <c r="C160" i="17"/>
  <c r="D160" i="17" s="1"/>
  <c r="E160" i="17" s="1"/>
  <c r="F160" i="17"/>
  <c r="F100" i="13"/>
  <c r="I100" i="13"/>
  <c r="G100" i="13"/>
  <c r="C100" i="13"/>
  <c r="D100" i="13" s="1"/>
  <c r="E100" i="13" s="1"/>
  <c r="C69" i="21"/>
  <c r="F69" i="21"/>
  <c r="I69" i="21"/>
  <c r="G69" i="21"/>
  <c r="G952" i="15"/>
  <c r="F952" i="15"/>
  <c r="I952" i="15"/>
  <c r="C952" i="15"/>
  <c r="C667" i="13"/>
  <c r="G667" i="13"/>
  <c r="F667" i="13"/>
  <c r="I667" i="13"/>
  <c r="C837" i="21"/>
  <c r="D837" i="21" s="1"/>
  <c r="E837" i="21" s="1"/>
  <c r="F837" i="21"/>
  <c r="G837" i="21"/>
  <c r="I837" i="21"/>
  <c r="C989" i="17"/>
  <c r="I989" i="17"/>
  <c r="F989" i="17"/>
  <c r="G989" i="17"/>
  <c r="C961" i="13"/>
  <c r="G961" i="13"/>
  <c r="F961" i="13"/>
  <c r="I961" i="13"/>
  <c r="I945" i="21"/>
  <c r="C945" i="21"/>
  <c r="F945" i="21"/>
  <c r="G945" i="21"/>
  <c r="F698" i="17"/>
  <c r="G698" i="17"/>
  <c r="I698" i="17"/>
  <c r="C698" i="17"/>
  <c r="D698" i="17" s="1"/>
  <c r="E698" i="17" s="1"/>
  <c r="I663" i="13"/>
  <c r="G663" i="13"/>
  <c r="C663" i="13"/>
  <c r="F663" i="13"/>
  <c r="I611" i="21"/>
  <c r="G611" i="21"/>
  <c r="C611" i="21"/>
  <c r="F611" i="21"/>
  <c r="F540" i="17"/>
  <c r="C540" i="17"/>
  <c r="G540" i="17"/>
  <c r="I540" i="17"/>
  <c r="G471" i="15"/>
  <c r="I471" i="15"/>
  <c r="F471" i="15"/>
  <c r="C471" i="15"/>
  <c r="D471" i="15" s="1"/>
  <c r="E471" i="15" s="1"/>
  <c r="F408" i="21"/>
  <c r="G408" i="21"/>
  <c r="I408" i="21"/>
  <c r="C408" i="21"/>
  <c r="F342" i="17"/>
  <c r="C342" i="17"/>
  <c r="D342" i="17" s="1"/>
  <c r="E342" i="17" s="1"/>
  <c r="I342" i="17"/>
  <c r="G342" i="17"/>
  <c r="F322" i="13"/>
  <c r="G322" i="13"/>
  <c r="I322" i="13"/>
  <c r="C322" i="13"/>
  <c r="C288" i="21"/>
  <c r="F288" i="21"/>
  <c r="G288" i="21"/>
  <c r="I288" i="21"/>
  <c r="C194" i="17"/>
  <c r="D194" i="17" s="1"/>
  <c r="E194" i="17" s="1"/>
  <c r="I194" i="17"/>
  <c r="F194" i="17"/>
  <c r="G194" i="17"/>
  <c r="F210" i="13"/>
  <c r="G210" i="13"/>
  <c r="I210" i="13"/>
  <c r="C210" i="13"/>
  <c r="I123" i="21"/>
  <c r="C123" i="21"/>
  <c r="F123" i="21"/>
  <c r="G123" i="21"/>
  <c r="G27" i="17"/>
  <c r="I27" i="17"/>
  <c r="F27" i="17"/>
  <c r="C27" i="17"/>
  <c r="G799" i="13"/>
  <c r="I799" i="13"/>
  <c r="C799" i="13"/>
  <c r="D799" i="13" s="1"/>
  <c r="E799" i="13" s="1"/>
  <c r="F799" i="13"/>
  <c r="F709" i="21"/>
  <c r="G709" i="21"/>
  <c r="I709" i="21"/>
  <c r="C709" i="21"/>
  <c r="C812" i="17"/>
  <c r="F812" i="17"/>
  <c r="G812" i="17"/>
  <c r="I812" i="17"/>
  <c r="C804" i="13"/>
  <c r="F804" i="13"/>
  <c r="G804" i="13"/>
  <c r="I804" i="13"/>
  <c r="I1001" i="21"/>
  <c r="C1001" i="21"/>
  <c r="F1001" i="21"/>
  <c r="G1001" i="21"/>
  <c r="C766" i="17"/>
  <c r="I766" i="17"/>
  <c r="G766" i="17"/>
  <c r="F766" i="17"/>
  <c r="I690" i="13"/>
  <c r="C690" i="13"/>
  <c r="F690" i="13"/>
  <c r="G690" i="13"/>
  <c r="C687" i="21"/>
  <c r="G687" i="21"/>
  <c r="I687" i="21"/>
  <c r="F687" i="21"/>
  <c r="C560" i="17"/>
  <c r="D560" i="17" s="1"/>
  <c r="E560" i="17" s="1"/>
  <c r="F560" i="17"/>
  <c r="I560" i="17"/>
  <c r="G560" i="17"/>
  <c r="I526" i="13"/>
  <c r="G526" i="13"/>
  <c r="C526" i="13"/>
  <c r="F526" i="13"/>
  <c r="I499" i="21"/>
  <c r="C499" i="21"/>
  <c r="F499" i="21"/>
  <c r="G499" i="21"/>
  <c r="C416" i="17"/>
  <c r="F416" i="17"/>
  <c r="G416" i="17"/>
  <c r="I416" i="17"/>
  <c r="F349" i="13"/>
  <c r="C349" i="13"/>
  <c r="G349" i="13"/>
  <c r="I349" i="13"/>
  <c r="C358" i="21"/>
  <c r="F358" i="21"/>
  <c r="I358" i="21"/>
  <c r="G358" i="21"/>
  <c r="C274" i="17"/>
  <c r="F274" i="17"/>
  <c r="G274" i="17"/>
  <c r="I274" i="17"/>
  <c r="F147" i="15"/>
  <c r="G147" i="15"/>
  <c r="I147" i="15"/>
  <c r="C147" i="15"/>
  <c r="D147" i="15" s="1"/>
  <c r="E147" i="15" s="1"/>
  <c r="C189" i="21"/>
  <c r="F189" i="21"/>
  <c r="G189" i="21"/>
  <c r="I189" i="21"/>
  <c r="C42" i="17"/>
  <c r="F42" i="17"/>
  <c r="G42" i="17"/>
  <c r="I42" i="17"/>
  <c r="G588" i="17"/>
  <c r="I588" i="17"/>
  <c r="C588" i="17"/>
  <c r="F588" i="17"/>
  <c r="C516" i="13"/>
  <c r="F516" i="13"/>
  <c r="G516" i="13"/>
  <c r="I516" i="13"/>
  <c r="C455" i="21"/>
  <c r="D455" i="21" s="1"/>
  <c r="E455" i="21" s="1"/>
  <c r="F455" i="21"/>
  <c r="G455" i="21"/>
  <c r="I455" i="21"/>
  <c r="C99" i="17"/>
  <c r="F99" i="17"/>
  <c r="G99" i="17"/>
  <c r="I99" i="17"/>
  <c r="C836" i="13"/>
  <c r="F836" i="13"/>
  <c r="G836" i="13"/>
  <c r="I836" i="13"/>
  <c r="C960" i="21"/>
  <c r="F960" i="21"/>
  <c r="G960" i="21"/>
  <c r="I960" i="21"/>
  <c r="C610" i="17"/>
  <c r="F610" i="17"/>
  <c r="G610" i="17"/>
  <c r="I610" i="17"/>
  <c r="I523" i="13"/>
  <c r="C523" i="13"/>
  <c r="F523" i="13"/>
  <c r="G523" i="13"/>
  <c r="G524" i="13" s="1"/>
  <c r="C830" i="21"/>
  <c r="G830" i="21"/>
  <c r="F830" i="21"/>
  <c r="I830" i="21"/>
  <c r="C227" i="17"/>
  <c r="G227" i="17"/>
  <c r="I227" i="17"/>
  <c r="F227" i="17"/>
  <c r="F800" i="15"/>
  <c r="C800" i="15"/>
  <c r="D800" i="15" s="1"/>
  <c r="E800" i="15" s="1"/>
  <c r="G800" i="15"/>
  <c r="I800" i="15"/>
  <c r="I620" i="20"/>
  <c r="F620" i="20"/>
  <c r="G620" i="20"/>
  <c r="C620" i="20"/>
  <c r="C542" i="22"/>
  <c r="F542" i="22"/>
  <c r="G542" i="22"/>
  <c r="I542" i="22"/>
  <c r="C196" i="15"/>
  <c r="F196" i="15"/>
  <c r="G196" i="15"/>
  <c r="I196" i="15"/>
  <c r="I129" i="20"/>
  <c r="C129" i="20"/>
  <c r="F129" i="20"/>
  <c r="G129" i="20"/>
  <c r="C31" i="22"/>
  <c r="F31" i="22"/>
  <c r="G31" i="22"/>
  <c r="I31" i="22"/>
  <c r="C159" i="15"/>
  <c r="F159" i="15"/>
  <c r="G159" i="15"/>
  <c r="I159" i="15"/>
  <c r="F976" i="20"/>
  <c r="C976" i="20"/>
  <c r="I976" i="20"/>
  <c r="G976" i="20"/>
  <c r="I675" i="22"/>
  <c r="C675" i="22"/>
  <c r="F675" i="22"/>
  <c r="G675" i="22"/>
  <c r="F412" i="15"/>
  <c r="G412" i="15"/>
  <c r="I412" i="15"/>
  <c r="C412" i="15"/>
  <c r="C209" i="20"/>
  <c r="F209" i="20"/>
  <c r="G209" i="20"/>
  <c r="I209" i="20"/>
  <c r="I202" i="22"/>
  <c r="C202" i="22"/>
  <c r="F202" i="22"/>
  <c r="G202" i="22"/>
  <c r="I425" i="15"/>
  <c r="G425" i="15"/>
  <c r="F425" i="15"/>
  <c r="C425" i="15"/>
  <c r="D425" i="15" s="1"/>
  <c r="E425" i="15" s="1"/>
  <c r="G835" i="17"/>
  <c r="I835" i="17"/>
  <c r="C835" i="17"/>
  <c r="F835" i="17"/>
  <c r="G987" i="13"/>
  <c r="C987" i="13"/>
  <c r="D987" i="13" s="1"/>
  <c r="E987" i="13" s="1"/>
  <c r="F987" i="13"/>
  <c r="I987" i="13"/>
  <c r="C959" i="21"/>
  <c r="G959" i="21"/>
  <c r="F959" i="21"/>
  <c r="I959" i="21"/>
  <c r="F743" i="17"/>
  <c r="G743" i="17"/>
  <c r="I743" i="17"/>
  <c r="C743" i="17"/>
  <c r="D743" i="17" s="1"/>
  <c r="E743" i="17" s="1"/>
  <c r="G696" i="13"/>
  <c r="I696" i="13"/>
  <c r="C696" i="13"/>
  <c r="D696" i="13" s="1"/>
  <c r="E696" i="13" s="1"/>
  <c r="F696" i="13"/>
  <c r="C657" i="21"/>
  <c r="F657" i="21"/>
  <c r="G657" i="21"/>
  <c r="I657" i="21"/>
  <c r="G557" i="17"/>
  <c r="C557" i="17"/>
  <c r="I557" i="17"/>
  <c r="F557" i="17"/>
  <c r="F538" i="13"/>
  <c r="I538" i="13"/>
  <c r="G538" i="13"/>
  <c r="G539" i="13" s="1"/>
  <c r="C538" i="13"/>
  <c r="F469" i="21"/>
  <c r="G469" i="21"/>
  <c r="I469" i="21"/>
  <c r="C469" i="21"/>
  <c r="C428" i="17"/>
  <c r="F428" i="17"/>
  <c r="I428" i="17"/>
  <c r="G428" i="17"/>
  <c r="G340" i="13"/>
  <c r="F340" i="13"/>
  <c r="I340" i="13"/>
  <c r="C340" i="13"/>
  <c r="C320" i="21"/>
  <c r="G320" i="21"/>
  <c r="F320" i="21"/>
  <c r="I320" i="21"/>
  <c r="C241" i="17"/>
  <c r="I241" i="17"/>
  <c r="G241" i="17"/>
  <c r="F241" i="17"/>
  <c r="G192" i="13"/>
  <c r="I192" i="13"/>
  <c r="C192" i="13"/>
  <c r="F192" i="13"/>
  <c r="I208" i="21"/>
  <c r="C208" i="21"/>
  <c r="F208" i="21"/>
  <c r="G208" i="21"/>
  <c r="C74" i="17"/>
  <c r="D74" i="17" s="1"/>
  <c r="E74" i="17" s="1"/>
  <c r="I74" i="17"/>
  <c r="F74" i="17"/>
  <c r="G74" i="17"/>
  <c r="C25" i="15"/>
  <c r="F25" i="15"/>
  <c r="G25" i="15"/>
  <c r="I25" i="15"/>
  <c r="I842" i="21"/>
  <c r="C842" i="21"/>
  <c r="F842" i="21"/>
  <c r="G842" i="21"/>
  <c r="G802" i="15"/>
  <c r="F802" i="15"/>
  <c r="C802" i="15"/>
  <c r="D802" i="15" s="1"/>
  <c r="E802" i="15" s="1"/>
  <c r="I802" i="15"/>
  <c r="C999" i="13"/>
  <c r="G999" i="13"/>
  <c r="I999" i="13"/>
  <c r="F999" i="13"/>
  <c r="I974" i="21"/>
  <c r="G974" i="21"/>
  <c r="C974" i="21"/>
  <c r="F974" i="21"/>
  <c r="I678" i="15"/>
  <c r="C678" i="15"/>
  <c r="F678" i="15"/>
  <c r="G678" i="15"/>
  <c r="I685" i="13"/>
  <c r="C685" i="13"/>
  <c r="F685" i="13"/>
  <c r="G685" i="13"/>
  <c r="F622" i="21"/>
  <c r="G622" i="21"/>
  <c r="I622" i="21"/>
  <c r="C622" i="21"/>
  <c r="F533" i="17"/>
  <c r="G533" i="17"/>
  <c r="I533" i="17"/>
  <c r="C533" i="17"/>
  <c r="I497" i="13"/>
  <c r="C497" i="13"/>
  <c r="F497" i="13"/>
  <c r="G497" i="13"/>
  <c r="C449" i="21"/>
  <c r="F449" i="21"/>
  <c r="G449" i="21"/>
  <c r="I449" i="21"/>
  <c r="F347" i="17"/>
  <c r="G347" i="17"/>
  <c r="I347" i="17"/>
  <c r="C347" i="17"/>
  <c r="D347" i="17" s="1"/>
  <c r="E347" i="17" s="1"/>
  <c r="C356" i="13"/>
  <c r="I356" i="13"/>
  <c r="F356" i="13"/>
  <c r="G356" i="13"/>
  <c r="G293" i="21"/>
  <c r="C293" i="21"/>
  <c r="D293" i="21" s="1"/>
  <c r="E293" i="21" s="1"/>
  <c r="F293" i="21"/>
  <c r="I293" i="21"/>
  <c r="F162" i="17"/>
  <c r="G162" i="17"/>
  <c r="I162" i="17"/>
  <c r="C162" i="17"/>
  <c r="D162" i="17" s="1"/>
  <c r="E162" i="17" s="1"/>
  <c r="G187" i="20"/>
  <c r="I187" i="20"/>
  <c r="C187" i="20"/>
  <c r="D187" i="20" s="1"/>
  <c r="E187" i="20" s="1"/>
  <c r="F187" i="20"/>
  <c r="G132" i="21"/>
  <c r="I132" i="21"/>
  <c r="C132" i="21"/>
  <c r="F132" i="21"/>
  <c r="F41" i="17"/>
  <c r="G41" i="17"/>
  <c r="C41" i="17"/>
  <c r="I41" i="17"/>
  <c r="I1023" i="13"/>
  <c r="C1023" i="13"/>
  <c r="F1023" i="13"/>
  <c r="G1023" i="13"/>
  <c r="F817" i="21"/>
  <c r="G817" i="21"/>
  <c r="C817" i="21"/>
  <c r="I817" i="21"/>
  <c r="G788" i="17"/>
  <c r="I788" i="17"/>
  <c r="C788" i="17"/>
  <c r="F788" i="17"/>
  <c r="I995" i="13"/>
  <c r="C995" i="13"/>
  <c r="F995" i="13"/>
  <c r="G995" i="13"/>
  <c r="C769" i="21"/>
  <c r="I769" i="21"/>
  <c r="F769" i="21"/>
  <c r="G769" i="21"/>
  <c r="G670" i="17"/>
  <c r="I670" i="17"/>
  <c r="F670" i="17"/>
  <c r="C670" i="17"/>
  <c r="C629" i="13"/>
  <c r="D629" i="13" s="1"/>
  <c r="E629" i="13" s="1"/>
  <c r="G629" i="13"/>
  <c r="F629" i="13"/>
  <c r="I629" i="13"/>
  <c r="F592" i="21"/>
  <c r="C592" i="21"/>
  <c r="G592" i="21"/>
  <c r="I592" i="21"/>
  <c r="G487" i="17"/>
  <c r="I487" i="17"/>
  <c r="C487" i="17"/>
  <c r="F487" i="17"/>
  <c r="I462" i="13"/>
  <c r="C462" i="13"/>
  <c r="D462" i="13" s="1"/>
  <c r="E462" i="13" s="1"/>
  <c r="F462" i="13"/>
  <c r="G462" i="13"/>
  <c r="F398" i="21"/>
  <c r="I398" i="21"/>
  <c r="C398" i="21"/>
  <c r="G398" i="21"/>
  <c r="G329" i="17"/>
  <c r="I329" i="17"/>
  <c r="F329" i="17"/>
  <c r="C329" i="17"/>
  <c r="C304" i="15"/>
  <c r="D304" i="15" s="1"/>
  <c r="E304" i="15" s="1"/>
  <c r="I304" i="15"/>
  <c r="G304" i="15"/>
  <c r="F304" i="15"/>
  <c r="C265" i="21"/>
  <c r="F265" i="21"/>
  <c r="I265" i="21"/>
  <c r="G265" i="21"/>
  <c r="G266" i="21" s="1"/>
  <c r="C168" i="17"/>
  <c r="I168" i="17"/>
  <c r="F168" i="17"/>
  <c r="G168" i="17"/>
  <c r="G126" i="15"/>
  <c r="I126" i="15"/>
  <c r="F126" i="15"/>
  <c r="C126" i="15"/>
  <c r="C92" i="21"/>
  <c r="F92" i="21"/>
  <c r="G92" i="21"/>
  <c r="I92" i="21"/>
  <c r="C996" i="17"/>
  <c r="D996" i="17" s="1"/>
  <c r="E996" i="17" s="1"/>
  <c r="F996" i="17"/>
  <c r="G996" i="17"/>
  <c r="I996" i="17"/>
  <c r="I824" i="13"/>
  <c r="C824" i="13"/>
  <c r="F824" i="13"/>
  <c r="G824" i="13"/>
  <c r="C1008" i="21"/>
  <c r="D1008" i="21" s="1"/>
  <c r="E1008" i="21" s="1"/>
  <c r="G1008" i="21"/>
  <c r="F1008" i="21"/>
  <c r="I1008" i="21"/>
  <c r="C981" i="15"/>
  <c r="D981" i="15" s="1"/>
  <c r="E981" i="15" s="1"/>
  <c r="G981" i="15"/>
  <c r="I981" i="15"/>
  <c r="F981" i="15"/>
  <c r="G756" i="13"/>
  <c r="F756" i="13"/>
  <c r="C756" i="13"/>
  <c r="I756" i="13"/>
  <c r="F725" i="21"/>
  <c r="G725" i="21"/>
  <c r="G726" i="21" s="1"/>
  <c r="I725" i="21"/>
  <c r="C725" i="21"/>
  <c r="C639" i="17"/>
  <c r="F639" i="17"/>
  <c r="G639" i="17"/>
  <c r="G640" i="17" s="1"/>
  <c r="I639" i="17"/>
  <c r="G550" i="13"/>
  <c r="I550" i="13"/>
  <c r="C550" i="13"/>
  <c r="F550" i="13"/>
  <c r="G583" i="21"/>
  <c r="I583" i="21"/>
  <c r="F583" i="21"/>
  <c r="C583" i="21"/>
  <c r="C451" i="17"/>
  <c r="G451" i="17"/>
  <c r="I451" i="17"/>
  <c r="F451" i="17"/>
  <c r="F421" i="20"/>
  <c r="G421" i="20"/>
  <c r="I421" i="20"/>
  <c r="C421" i="20"/>
  <c r="D421" i="20" s="1"/>
  <c r="E421" i="20" s="1"/>
  <c r="F371" i="21"/>
  <c r="G371" i="21"/>
  <c r="C371" i="21"/>
  <c r="I371" i="21"/>
  <c r="G281" i="17"/>
  <c r="F281" i="17"/>
  <c r="I281" i="17"/>
  <c r="C281" i="17"/>
  <c r="C254" i="20"/>
  <c r="F254" i="20"/>
  <c r="G254" i="20"/>
  <c r="I254" i="20"/>
  <c r="C216" i="21"/>
  <c r="G216" i="21"/>
  <c r="G217" i="21" s="1"/>
  <c r="I216" i="21"/>
  <c r="F216" i="21"/>
  <c r="F154" i="17"/>
  <c r="C154" i="17"/>
  <c r="I154" i="17"/>
  <c r="G154" i="17"/>
  <c r="I114" i="20"/>
  <c r="C114" i="20"/>
  <c r="F114" i="20"/>
  <c r="G114" i="20"/>
  <c r="F61" i="21"/>
  <c r="G61" i="21"/>
  <c r="I61" i="21"/>
  <c r="C61" i="21"/>
  <c r="C831" i="17"/>
  <c r="I831" i="17"/>
  <c r="F831" i="17"/>
  <c r="G831" i="17"/>
  <c r="C1015" i="13"/>
  <c r="F1015" i="13"/>
  <c r="G1015" i="13"/>
  <c r="I1015" i="13"/>
  <c r="I985" i="21"/>
  <c r="C985" i="21"/>
  <c r="G985" i="21"/>
  <c r="F985" i="21"/>
  <c r="F759" i="17"/>
  <c r="C759" i="17"/>
  <c r="G759" i="17"/>
  <c r="I759" i="17"/>
  <c r="I739" i="13"/>
  <c r="F739" i="13"/>
  <c r="C739" i="13"/>
  <c r="G739" i="13"/>
  <c r="F692" i="21"/>
  <c r="G692" i="21"/>
  <c r="I692" i="21"/>
  <c r="C692" i="21"/>
  <c r="C601" i="17"/>
  <c r="G601" i="17"/>
  <c r="F601" i="17"/>
  <c r="I601" i="17"/>
  <c r="C590" i="13"/>
  <c r="I590" i="13"/>
  <c r="F590" i="13"/>
  <c r="G590" i="13"/>
  <c r="G518" i="21"/>
  <c r="G519" i="21" s="1"/>
  <c r="I518" i="21"/>
  <c r="C518" i="21"/>
  <c r="F518" i="21"/>
  <c r="G431" i="17"/>
  <c r="G432" i="17" s="1"/>
  <c r="C431" i="17"/>
  <c r="F431" i="17"/>
  <c r="I431" i="17"/>
  <c r="F389" i="13"/>
  <c r="C389" i="13"/>
  <c r="I389" i="13"/>
  <c r="G389" i="13"/>
  <c r="I360" i="21"/>
  <c r="C360" i="21"/>
  <c r="F360" i="21"/>
  <c r="G360" i="21"/>
  <c r="C255" i="17"/>
  <c r="F255" i="17"/>
  <c r="G255" i="17"/>
  <c r="I255" i="17"/>
  <c r="F237" i="13"/>
  <c r="G237" i="13"/>
  <c r="C237" i="13"/>
  <c r="I237" i="13"/>
  <c r="F179" i="21"/>
  <c r="G179" i="21"/>
  <c r="I179" i="21"/>
  <c r="C179" i="21"/>
  <c r="G19" i="17"/>
  <c r="C19" i="17"/>
  <c r="F19" i="17"/>
  <c r="I19" i="17"/>
  <c r="C1006" i="13"/>
  <c r="D1006" i="13" s="1"/>
  <c r="E1006" i="13" s="1"/>
  <c r="F1006" i="13"/>
  <c r="G1006" i="13"/>
  <c r="I1006" i="13"/>
  <c r="C717" i="21"/>
  <c r="D717" i="21" s="1"/>
  <c r="E717" i="21" s="1"/>
  <c r="F717" i="21"/>
  <c r="I717" i="21"/>
  <c r="G717" i="21"/>
  <c r="I568" i="17"/>
  <c r="C568" i="17"/>
  <c r="F568" i="17"/>
  <c r="G568" i="17"/>
  <c r="G569" i="17" s="1"/>
  <c r="C541" i="13"/>
  <c r="F541" i="13"/>
  <c r="G541" i="13"/>
  <c r="I541" i="13"/>
  <c r="G446" i="21"/>
  <c r="I446" i="21"/>
  <c r="C446" i="21"/>
  <c r="F446" i="21"/>
  <c r="F369" i="17"/>
  <c r="G369" i="17"/>
  <c r="C369" i="17"/>
  <c r="D369" i="17" s="1"/>
  <c r="E369" i="17" s="1"/>
  <c r="I369" i="17"/>
  <c r="I334" i="13"/>
  <c r="F334" i="13"/>
  <c r="C334" i="13"/>
  <c r="G334" i="13"/>
  <c r="C306" i="21"/>
  <c r="G306" i="21"/>
  <c r="G307" i="21" s="1"/>
  <c r="F306" i="21"/>
  <c r="I306" i="21"/>
  <c r="I225" i="17"/>
  <c r="C225" i="17"/>
  <c r="F225" i="17"/>
  <c r="G225" i="17"/>
  <c r="G144" i="13"/>
  <c r="C144" i="13"/>
  <c r="F144" i="13"/>
  <c r="I144" i="13"/>
  <c r="I203" i="21"/>
  <c r="C203" i="21"/>
  <c r="D203" i="21" s="1"/>
  <c r="E203" i="21" s="1"/>
  <c r="G203" i="21"/>
  <c r="F203" i="21"/>
  <c r="F57" i="17"/>
  <c r="G57" i="17"/>
  <c r="I57" i="17"/>
  <c r="C57" i="17"/>
  <c r="F838" i="13"/>
  <c r="G838" i="13"/>
  <c r="I838" i="13"/>
  <c r="C838" i="13"/>
  <c r="C733" i="21"/>
  <c r="F733" i="21"/>
  <c r="G733" i="21"/>
  <c r="I733" i="21"/>
  <c r="G829" i="17"/>
  <c r="C829" i="17"/>
  <c r="I829" i="17"/>
  <c r="F829" i="17"/>
  <c r="I1013" i="13"/>
  <c r="C1013" i="13"/>
  <c r="F1013" i="13"/>
  <c r="G1013" i="13"/>
  <c r="G798" i="21"/>
  <c r="C798" i="21"/>
  <c r="D798" i="21" s="1"/>
  <c r="E798" i="21" s="1"/>
  <c r="F798" i="21"/>
  <c r="I798" i="21"/>
  <c r="I647" i="17"/>
  <c r="C647" i="17"/>
  <c r="F647" i="17"/>
  <c r="G647" i="17"/>
  <c r="G648" i="17" s="1"/>
  <c r="G426" i="13"/>
  <c r="F426" i="13"/>
  <c r="I426" i="13"/>
  <c r="C426" i="13"/>
  <c r="D426" i="13" s="1"/>
  <c r="E426" i="13" s="1"/>
  <c r="G235" i="21"/>
  <c r="I235" i="21"/>
  <c r="C235" i="21"/>
  <c r="F235" i="21"/>
  <c r="C17" i="17"/>
  <c r="D17" i="17" s="1"/>
  <c r="E17" i="17" s="1"/>
  <c r="F17" i="17"/>
  <c r="G17" i="17"/>
  <c r="I17" i="17"/>
  <c r="I988" i="13"/>
  <c r="C988" i="13"/>
  <c r="F988" i="13"/>
  <c r="G988" i="13"/>
  <c r="C470" i="21"/>
  <c r="F470" i="21"/>
  <c r="I470" i="21"/>
  <c r="G470" i="21"/>
  <c r="F637" i="17"/>
  <c r="C637" i="17"/>
  <c r="D637" i="17" s="1"/>
  <c r="E637" i="17" s="1"/>
  <c r="G637" i="17"/>
  <c r="I637" i="17"/>
  <c r="C705" i="13"/>
  <c r="F705" i="13"/>
  <c r="I705" i="13"/>
  <c r="G705" i="13"/>
  <c r="F578" i="21"/>
  <c r="G578" i="21"/>
  <c r="I578" i="21"/>
  <c r="C578" i="21"/>
  <c r="G32" i="8"/>
  <c r="G17" i="6"/>
  <c r="G49" i="6"/>
  <c r="G32" i="6"/>
  <c r="G51" i="10"/>
  <c r="G72" i="8"/>
  <c r="G61" i="6"/>
  <c r="G79" i="8"/>
  <c r="G87" i="8"/>
  <c r="G93" i="6"/>
  <c r="G86" i="6"/>
  <c r="G71" i="10"/>
  <c r="G54" i="6"/>
  <c r="G47" i="8"/>
  <c r="G97" i="6"/>
  <c r="G59" i="14"/>
  <c r="G71" i="16"/>
  <c r="G12" i="12"/>
  <c r="G63" i="14"/>
  <c r="G62" i="12"/>
  <c r="G93" i="16"/>
  <c r="G105" i="16" s="1"/>
  <c r="G42" i="12"/>
  <c r="G28" i="16"/>
  <c r="G72" i="14"/>
  <c r="C161" i="15"/>
  <c r="F161" i="15"/>
  <c r="G161" i="15"/>
  <c r="I161" i="15"/>
  <c r="F70" i="20"/>
  <c r="G70" i="20"/>
  <c r="I70" i="20"/>
  <c r="C70" i="20"/>
  <c r="G944" i="22"/>
  <c r="F944" i="22"/>
  <c r="C944" i="22"/>
  <c r="I944" i="22"/>
  <c r="I407" i="15"/>
  <c r="G407" i="15"/>
  <c r="F407" i="15"/>
  <c r="C407" i="15"/>
  <c r="G341" i="20"/>
  <c r="C341" i="20"/>
  <c r="D341" i="20" s="1"/>
  <c r="E341" i="20" s="1"/>
  <c r="F341" i="20"/>
  <c r="I341" i="20"/>
  <c r="G122" i="22"/>
  <c r="I122" i="22"/>
  <c r="C122" i="22"/>
  <c r="F122" i="22"/>
  <c r="G54" i="15"/>
  <c r="I54" i="15"/>
  <c r="F54" i="15"/>
  <c r="C54" i="15"/>
  <c r="G782" i="20"/>
  <c r="I782" i="20"/>
  <c r="C782" i="20"/>
  <c r="F782" i="20"/>
  <c r="C515" i="22"/>
  <c r="F515" i="22"/>
  <c r="G515" i="22"/>
  <c r="I515" i="22"/>
  <c r="I176" i="13"/>
  <c r="C176" i="13"/>
  <c r="D176" i="13" s="1"/>
  <c r="E176" i="13" s="1"/>
  <c r="F176" i="13"/>
  <c r="G176" i="13"/>
  <c r="C375" i="20"/>
  <c r="G375" i="20"/>
  <c r="F375" i="20"/>
  <c r="I375" i="20"/>
  <c r="G827" i="15"/>
  <c r="C827" i="15"/>
  <c r="D827" i="15" s="1"/>
  <c r="E827" i="15" s="1"/>
  <c r="I827" i="15"/>
  <c r="F827" i="15"/>
  <c r="I1011" i="20"/>
  <c r="C1011" i="20"/>
  <c r="F1011" i="20"/>
  <c r="G1011" i="20"/>
  <c r="F796" i="22"/>
  <c r="G796" i="22"/>
  <c r="C796" i="22"/>
  <c r="D796" i="22" s="1"/>
  <c r="E796" i="22" s="1"/>
  <c r="I796" i="22"/>
  <c r="C736" i="15"/>
  <c r="D736" i="15" s="1"/>
  <c r="E736" i="15" s="1"/>
  <c r="F736" i="15"/>
  <c r="G736" i="15"/>
  <c r="I736" i="15"/>
  <c r="G728" i="20"/>
  <c r="I728" i="20"/>
  <c r="C728" i="20"/>
  <c r="F728" i="20"/>
  <c r="C704" i="22"/>
  <c r="G704" i="22"/>
  <c r="F704" i="22"/>
  <c r="I704" i="22"/>
  <c r="F577" i="15"/>
  <c r="G577" i="15"/>
  <c r="I577" i="15"/>
  <c r="C577" i="15"/>
  <c r="C485" i="20"/>
  <c r="D485" i="20" s="1"/>
  <c r="E485" i="20" s="1"/>
  <c r="F485" i="20"/>
  <c r="G485" i="20"/>
  <c r="I485" i="20"/>
  <c r="I424" i="22"/>
  <c r="C424" i="22"/>
  <c r="D424" i="22" s="1"/>
  <c r="E424" i="22" s="1"/>
  <c r="F424" i="22"/>
  <c r="G424" i="22"/>
  <c r="I384" i="15"/>
  <c r="G384" i="15"/>
  <c r="F384" i="15"/>
  <c r="C384" i="15"/>
  <c r="D384" i="15" s="1"/>
  <c r="E384" i="15" s="1"/>
  <c r="C374" i="20"/>
  <c r="F374" i="20"/>
  <c r="G374" i="20"/>
  <c r="I374" i="20"/>
  <c r="C267" i="22"/>
  <c r="F267" i="22"/>
  <c r="G267" i="22"/>
  <c r="I267" i="22"/>
  <c r="F157" i="15"/>
  <c r="G157" i="15"/>
  <c r="I157" i="15"/>
  <c r="C157" i="15"/>
  <c r="D157" i="15" s="1"/>
  <c r="E157" i="15" s="1"/>
  <c r="F95" i="20"/>
  <c r="G95" i="20"/>
  <c r="I95" i="20"/>
  <c r="C95" i="20"/>
  <c r="I66" i="22"/>
  <c r="C66" i="22"/>
  <c r="F66" i="22"/>
  <c r="G66" i="22"/>
  <c r="F834" i="15"/>
  <c r="G834" i="15"/>
  <c r="I834" i="15"/>
  <c r="C834" i="15"/>
  <c r="D834" i="15" s="1"/>
  <c r="E834" i="15" s="1"/>
  <c r="G1018" i="20"/>
  <c r="C1018" i="20"/>
  <c r="F1018" i="20"/>
  <c r="I1018" i="20"/>
  <c r="F986" i="22"/>
  <c r="G986" i="22"/>
  <c r="I986" i="22"/>
  <c r="C986" i="22"/>
  <c r="I773" i="17"/>
  <c r="F773" i="17"/>
  <c r="C773" i="17"/>
  <c r="G773" i="17"/>
  <c r="C742" i="20"/>
  <c r="I742" i="20"/>
  <c r="F742" i="20"/>
  <c r="G742" i="20"/>
  <c r="F695" i="22"/>
  <c r="G695" i="22"/>
  <c r="I695" i="22"/>
  <c r="C695" i="22"/>
  <c r="D695" i="22" s="1"/>
  <c r="E695" i="22" s="1"/>
  <c r="C606" i="15"/>
  <c r="G606" i="15"/>
  <c r="F606" i="15"/>
  <c r="I606" i="15"/>
  <c r="G570" i="20"/>
  <c r="G571" i="20" s="1"/>
  <c r="F570" i="20"/>
  <c r="C570" i="20"/>
  <c r="I570" i="20"/>
  <c r="C510" i="22"/>
  <c r="F510" i="22"/>
  <c r="G510" i="22"/>
  <c r="I510" i="22"/>
  <c r="G405" i="15"/>
  <c r="I405" i="15"/>
  <c r="F405" i="15"/>
  <c r="C405" i="15"/>
  <c r="D405" i="15" s="1"/>
  <c r="E405" i="15" s="1"/>
  <c r="I433" i="20"/>
  <c r="G433" i="20"/>
  <c r="F433" i="20"/>
  <c r="C433" i="20"/>
  <c r="I363" i="22"/>
  <c r="F363" i="22"/>
  <c r="C363" i="22"/>
  <c r="G363" i="22"/>
  <c r="G285" i="15"/>
  <c r="F285" i="15"/>
  <c r="I285" i="15"/>
  <c r="C285" i="15"/>
  <c r="D285" i="15" s="1"/>
  <c r="E285" i="15" s="1"/>
  <c r="G240" i="20"/>
  <c r="I240" i="20"/>
  <c r="C240" i="20"/>
  <c r="F240" i="20"/>
  <c r="C191" i="22"/>
  <c r="F191" i="22"/>
  <c r="G191" i="22"/>
  <c r="I191" i="22"/>
  <c r="F118" i="15"/>
  <c r="G118" i="15"/>
  <c r="G120" i="15" s="1"/>
  <c r="I118" i="15"/>
  <c r="C118" i="15"/>
  <c r="G73" i="13"/>
  <c r="F73" i="13"/>
  <c r="I73" i="13"/>
  <c r="C73" i="13"/>
  <c r="I22" i="22"/>
  <c r="C22" i="22"/>
  <c r="F22" i="22"/>
  <c r="G22" i="22"/>
  <c r="I970" i="15"/>
  <c r="F970" i="15"/>
  <c r="C970" i="15"/>
  <c r="G970" i="15"/>
  <c r="G966" i="20"/>
  <c r="I966" i="20"/>
  <c r="C966" i="20"/>
  <c r="F966" i="20"/>
  <c r="F786" i="22"/>
  <c r="C786" i="22"/>
  <c r="I786" i="22"/>
  <c r="G786" i="22"/>
  <c r="C746" i="15"/>
  <c r="F746" i="15"/>
  <c r="I746" i="15"/>
  <c r="G746" i="15"/>
  <c r="I661" i="20"/>
  <c r="G661" i="20"/>
  <c r="C661" i="20"/>
  <c r="F661" i="20"/>
  <c r="I660" i="22"/>
  <c r="C660" i="22"/>
  <c r="F660" i="22"/>
  <c r="G660" i="22"/>
  <c r="F548" i="15"/>
  <c r="I548" i="15"/>
  <c r="G548" i="15"/>
  <c r="C548" i="15"/>
  <c r="D548" i="15" s="1"/>
  <c r="E548" i="15" s="1"/>
  <c r="G532" i="20"/>
  <c r="I532" i="20"/>
  <c r="F532" i="20"/>
  <c r="C532" i="20"/>
  <c r="I496" i="22"/>
  <c r="F496" i="22"/>
  <c r="G496" i="22"/>
  <c r="C496" i="22"/>
  <c r="F429" i="13"/>
  <c r="G429" i="13"/>
  <c r="C429" i="13"/>
  <c r="I429" i="13"/>
  <c r="I346" i="20"/>
  <c r="C346" i="20"/>
  <c r="D346" i="20" s="1"/>
  <c r="E346" i="20" s="1"/>
  <c r="F346" i="20"/>
  <c r="G346" i="20"/>
  <c r="C325" i="22"/>
  <c r="G325" i="22"/>
  <c r="I325" i="22"/>
  <c r="F325" i="22"/>
  <c r="C258" i="15"/>
  <c r="F258" i="15"/>
  <c r="G258" i="15"/>
  <c r="I258" i="15"/>
  <c r="F198" i="13"/>
  <c r="G198" i="13"/>
  <c r="I198" i="13"/>
  <c r="C198" i="13"/>
  <c r="C186" i="22"/>
  <c r="F186" i="22"/>
  <c r="G186" i="22"/>
  <c r="I186" i="22"/>
  <c r="G84" i="13"/>
  <c r="I84" i="13"/>
  <c r="C84" i="13"/>
  <c r="F84" i="13"/>
  <c r="C40" i="20"/>
  <c r="F40" i="20"/>
  <c r="G40" i="20"/>
  <c r="I40" i="20"/>
  <c r="C1022" i="22"/>
  <c r="G1022" i="22"/>
  <c r="F1022" i="22"/>
  <c r="I1022" i="22"/>
  <c r="C807" i="17"/>
  <c r="F807" i="17"/>
  <c r="I807" i="17"/>
  <c r="G807" i="17"/>
  <c r="C787" i="20"/>
  <c r="I787" i="20"/>
  <c r="F787" i="20"/>
  <c r="G787" i="20"/>
  <c r="C994" i="22"/>
  <c r="G994" i="22"/>
  <c r="F994" i="22"/>
  <c r="I994" i="22"/>
  <c r="C711" i="17"/>
  <c r="F711" i="17"/>
  <c r="G711" i="17"/>
  <c r="I711" i="17"/>
  <c r="I669" i="20"/>
  <c r="C669" i="20"/>
  <c r="D669" i="20" s="1"/>
  <c r="E669" i="20" s="1"/>
  <c r="G669" i="20"/>
  <c r="F669" i="20"/>
  <c r="I628" i="22"/>
  <c r="C628" i="22"/>
  <c r="F628" i="22"/>
  <c r="G628" i="22"/>
  <c r="G521" i="15"/>
  <c r="I521" i="15"/>
  <c r="F521" i="15"/>
  <c r="C521" i="15"/>
  <c r="F503" i="20"/>
  <c r="G503" i="20"/>
  <c r="C503" i="20"/>
  <c r="I503" i="20"/>
  <c r="C479" i="22"/>
  <c r="F479" i="22"/>
  <c r="G479" i="22"/>
  <c r="I479" i="22"/>
  <c r="C353" i="15"/>
  <c r="D353" i="15" s="1"/>
  <c r="E353" i="15" s="1"/>
  <c r="F353" i="15"/>
  <c r="G353" i="15"/>
  <c r="I353" i="15"/>
  <c r="F328" i="20"/>
  <c r="C328" i="20"/>
  <c r="I328" i="20"/>
  <c r="G328" i="20"/>
  <c r="I303" i="22"/>
  <c r="C303" i="22"/>
  <c r="F303" i="22"/>
  <c r="G303" i="22"/>
  <c r="I151" i="15"/>
  <c r="C151" i="15"/>
  <c r="F151" i="15"/>
  <c r="G151" i="15"/>
  <c r="F167" i="20"/>
  <c r="G167" i="20"/>
  <c r="I167" i="20"/>
  <c r="C167" i="20"/>
  <c r="G135" i="22"/>
  <c r="I135" i="22"/>
  <c r="C135" i="22"/>
  <c r="F135" i="22"/>
  <c r="I38" i="15"/>
  <c r="C38" i="15"/>
  <c r="F38" i="15"/>
  <c r="G38" i="15"/>
  <c r="G39" i="15" s="1"/>
  <c r="G1014" i="20"/>
  <c r="C1014" i="20"/>
  <c r="F1014" i="20"/>
  <c r="I1014" i="20"/>
  <c r="F823" i="22"/>
  <c r="I823" i="22"/>
  <c r="C823" i="22"/>
  <c r="G823" i="22"/>
  <c r="F793" i="15"/>
  <c r="G793" i="15"/>
  <c r="I793" i="15"/>
  <c r="C793" i="15"/>
  <c r="D793" i="15" s="1"/>
  <c r="E793" i="15" s="1"/>
  <c r="F980" i="20"/>
  <c r="G980" i="20"/>
  <c r="C980" i="20"/>
  <c r="D980" i="20" s="1"/>
  <c r="E980" i="20" s="1"/>
  <c r="I980" i="20"/>
  <c r="G734" i="22"/>
  <c r="I734" i="22"/>
  <c r="C734" i="22"/>
  <c r="D734" i="22" s="1"/>
  <c r="E734" i="22" s="1"/>
  <c r="F734" i="22"/>
  <c r="I700" i="15"/>
  <c r="G700" i="15"/>
  <c r="F700" i="15"/>
  <c r="C700" i="15"/>
  <c r="C631" i="20"/>
  <c r="F631" i="20"/>
  <c r="G631" i="20"/>
  <c r="I631" i="20"/>
  <c r="C574" i="22"/>
  <c r="D574" i="22" s="1"/>
  <c r="E574" i="22" s="1"/>
  <c r="G574" i="22"/>
  <c r="F574" i="22"/>
  <c r="I574" i="22"/>
  <c r="F491" i="15"/>
  <c r="G491" i="15"/>
  <c r="I491" i="15"/>
  <c r="C491" i="15"/>
  <c r="C444" i="20"/>
  <c r="G444" i="20"/>
  <c r="I444" i="20"/>
  <c r="F444" i="20"/>
  <c r="G420" i="22"/>
  <c r="I420" i="22"/>
  <c r="C420" i="22"/>
  <c r="D420" i="22" s="1"/>
  <c r="E420" i="22" s="1"/>
  <c r="F420" i="22"/>
  <c r="G335" i="13"/>
  <c r="F335" i="13"/>
  <c r="I335" i="13"/>
  <c r="C335" i="13"/>
  <c r="C280" i="20"/>
  <c r="G280" i="20"/>
  <c r="I280" i="20"/>
  <c r="F280" i="20"/>
  <c r="C253" i="22"/>
  <c r="F253" i="22"/>
  <c r="G253" i="22"/>
  <c r="I253" i="22"/>
  <c r="C172" i="15"/>
  <c r="G172" i="15"/>
  <c r="I172" i="15"/>
  <c r="F172" i="15"/>
  <c r="G142" i="20"/>
  <c r="I142" i="20"/>
  <c r="C142" i="20"/>
  <c r="F142" i="20"/>
  <c r="C113" i="22"/>
  <c r="F113" i="22"/>
  <c r="G113" i="22"/>
  <c r="I113" i="22"/>
  <c r="F10" i="15"/>
  <c r="G10" i="15"/>
  <c r="I10" i="15"/>
  <c r="C10" i="15"/>
  <c r="F784" i="20"/>
  <c r="G784" i="20"/>
  <c r="C784" i="20"/>
  <c r="I784" i="20"/>
  <c r="F677" i="22"/>
  <c r="G677" i="22"/>
  <c r="I677" i="22"/>
  <c r="C677" i="22"/>
  <c r="I589" i="15"/>
  <c r="F589" i="15"/>
  <c r="G589" i="15"/>
  <c r="C589" i="15"/>
  <c r="D589" i="15" s="1"/>
  <c r="E589" i="15" s="1"/>
  <c r="F509" i="20"/>
  <c r="C509" i="20"/>
  <c r="I509" i="20"/>
  <c r="G509" i="20"/>
  <c r="F456" i="22"/>
  <c r="G456" i="22"/>
  <c r="I456" i="22"/>
  <c r="C456" i="22"/>
  <c r="D456" i="22" s="1"/>
  <c r="E456" i="22" s="1"/>
  <c r="G351" i="15"/>
  <c r="I351" i="15"/>
  <c r="F351" i="15"/>
  <c r="C351" i="15"/>
  <c r="D351" i="15" s="1"/>
  <c r="E351" i="15" s="1"/>
  <c r="I326" i="13"/>
  <c r="C326" i="13"/>
  <c r="F326" i="13"/>
  <c r="G326" i="13"/>
  <c r="I297" i="22"/>
  <c r="F297" i="22"/>
  <c r="G297" i="22"/>
  <c r="C297" i="22"/>
  <c r="I149" i="15"/>
  <c r="C149" i="15"/>
  <c r="F149" i="15"/>
  <c r="G149" i="15"/>
  <c r="G165" i="20"/>
  <c r="I165" i="20"/>
  <c r="C165" i="20"/>
  <c r="D165" i="20" s="1"/>
  <c r="E165" i="20" s="1"/>
  <c r="F165" i="20"/>
  <c r="C139" i="22"/>
  <c r="D139" i="22" s="1"/>
  <c r="E139" i="22" s="1"/>
  <c r="F139" i="22"/>
  <c r="G139" i="22"/>
  <c r="I139" i="22"/>
  <c r="I44" i="15"/>
  <c r="F44" i="15"/>
  <c r="G44" i="15"/>
  <c r="C44" i="15"/>
  <c r="G814" i="21"/>
  <c r="I814" i="21"/>
  <c r="C814" i="21"/>
  <c r="F814" i="21"/>
  <c r="I732" i="22"/>
  <c r="C732" i="22"/>
  <c r="F732" i="22"/>
  <c r="G732" i="22"/>
  <c r="I821" i="15"/>
  <c r="F821" i="15"/>
  <c r="G821" i="15"/>
  <c r="C821" i="15"/>
  <c r="D821" i="15" s="1"/>
  <c r="E821" i="15" s="1"/>
  <c r="G972" i="20"/>
  <c r="G973" i="20" s="1"/>
  <c r="F972" i="20"/>
  <c r="C972" i="20"/>
  <c r="I972" i="20"/>
  <c r="F792" i="22"/>
  <c r="G792" i="22"/>
  <c r="I792" i="22"/>
  <c r="C792" i="22"/>
  <c r="G755" i="15"/>
  <c r="I755" i="15"/>
  <c r="F755" i="15"/>
  <c r="C755" i="15"/>
  <c r="F716" i="20"/>
  <c r="I716" i="20"/>
  <c r="G716" i="20"/>
  <c r="C716" i="20"/>
  <c r="C674" i="22"/>
  <c r="F674" i="22"/>
  <c r="G674" i="22"/>
  <c r="I674" i="22"/>
  <c r="F572" i="15"/>
  <c r="G572" i="15"/>
  <c r="I572" i="15"/>
  <c r="C572" i="15"/>
  <c r="C554" i="20"/>
  <c r="G554" i="20"/>
  <c r="F554" i="20"/>
  <c r="I554" i="20"/>
  <c r="C483" i="22"/>
  <c r="G483" i="22"/>
  <c r="I483" i="22"/>
  <c r="F483" i="22"/>
  <c r="I402" i="15"/>
  <c r="C402" i="15"/>
  <c r="D402" i="15" s="1"/>
  <c r="E402" i="15" s="1"/>
  <c r="F402" i="15"/>
  <c r="G402" i="15"/>
  <c r="G368" i="20"/>
  <c r="I368" i="20"/>
  <c r="F368" i="20"/>
  <c r="C368" i="20"/>
  <c r="F333" i="22"/>
  <c r="G333" i="22"/>
  <c r="I333" i="22"/>
  <c r="C333" i="22"/>
  <c r="I251" i="15"/>
  <c r="F251" i="15"/>
  <c r="G251" i="15"/>
  <c r="C251" i="15"/>
  <c r="G223" i="20"/>
  <c r="I223" i="20"/>
  <c r="C223" i="20"/>
  <c r="F223" i="20"/>
  <c r="C111" i="22"/>
  <c r="F111" i="22"/>
  <c r="G111" i="22"/>
  <c r="I111" i="22"/>
  <c r="E96" i="14"/>
  <c r="I96" i="14"/>
  <c r="F67" i="15"/>
  <c r="G67" i="15"/>
  <c r="I67" i="15"/>
  <c r="C67" i="15"/>
  <c r="D67" i="15" s="1"/>
  <c r="E67" i="15" s="1"/>
  <c r="F453" i="15"/>
  <c r="C453" i="15"/>
  <c r="D453" i="15" s="1"/>
  <c r="E453" i="15" s="1"/>
  <c r="I453" i="15"/>
  <c r="G453" i="15"/>
  <c r="G226" i="13"/>
  <c r="I226" i="13"/>
  <c r="C226" i="13"/>
  <c r="F226" i="13"/>
  <c r="G729" i="22"/>
  <c r="I729" i="22"/>
  <c r="C729" i="22"/>
  <c r="F729" i="22"/>
  <c r="F587" i="15"/>
  <c r="C587" i="15"/>
  <c r="D587" i="15" s="1"/>
  <c r="E587" i="15" s="1"/>
  <c r="I587" i="15"/>
  <c r="G587" i="15"/>
  <c r="F96" i="13"/>
  <c r="G96" i="13"/>
  <c r="I96" i="13"/>
  <c r="C96" i="13"/>
  <c r="G9" i="20"/>
  <c r="F9" i="20"/>
  <c r="I9" i="20"/>
  <c r="C9" i="20"/>
  <c r="F819" i="22"/>
  <c r="G819" i="22"/>
  <c r="I819" i="22"/>
  <c r="C819" i="22"/>
  <c r="C975" i="15"/>
  <c r="D975" i="15" s="1"/>
  <c r="E975" i="15" s="1"/>
  <c r="F975" i="15"/>
  <c r="G975" i="15"/>
  <c r="I975" i="15"/>
  <c r="F753" i="20"/>
  <c r="I753" i="20"/>
  <c r="G753" i="20"/>
  <c r="C753" i="20"/>
  <c r="C714" i="22"/>
  <c r="F714" i="22"/>
  <c r="G714" i="22"/>
  <c r="I714" i="22"/>
  <c r="G641" i="15"/>
  <c r="G642" i="15" s="1"/>
  <c r="F641" i="15"/>
  <c r="I641" i="15"/>
  <c r="C641" i="15"/>
  <c r="G594" i="20"/>
  <c r="I594" i="20"/>
  <c r="C594" i="20"/>
  <c r="D594" i="20" s="1"/>
  <c r="E594" i="20" s="1"/>
  <c r="F594" i="20"/>
  <c r="C536" i="22"/>
  <c r="F536" i="22"/>
  <c r="I536" i="22"/>
  <c r="G536" i="22"/>
  <c r="G464" i="15"/>
  <c r="C464" i="15"/>
  <c r="D464" i="15" s="1"/>
  <c r="E464" i="15" s="1"/>
  <c r="F464" i="15"/>
  <c r="I464" i="15"/>
  <c r="I366" i="20"/>
  <c r="F366" i="20"/>
  <c r="C366" i="20"/>
  <c r="G366" i="20"/>
  <c r="F331" i="22"/>
  <c r="C331" i="22"/>
  <c r="G331" i="22"/>
  <c r="I331" i="22"/>
  <c r="I249" i="15"/>
  <c r="F249" i="15"/>
  <c r="G249" i="15"/>
  <c r="C249" i="15"/>
  <c r="D249" i="15" s="1"/>
  <c r="E249" i="15" s="1"/>
  <c r="G221" i="13"/>
  <c r="I221" i="13"/>
  <c r="C221" i="13"/>
  <c r="F221" i="13"/>
  <c r="C170" i="22"/>
  <c r="D170" i="22" s="1"/>
  <c r="E170" i="22" s="1"/>
  <c r="F170" i="22"/>
  <c r="G170" i="22"/>
  <c r="I170" i="22"/>
  <c r="C52" i="15"/>
  <c r="F52" i="15"/>
  <c r="G52" i="15"/>
  <c r="I52" i="15"/>
  <c r="I962" i="20"/>
  <c r="F962" i="20"/>
  <c r="G962" i="20"/>
  <c r="C962" i="20"/>
  <c r="G826" i="22"/>
  <c r="I826" i="22"/>
  <c r="F826" i="22"/>
  <c r="C826" i="22"/>
  <c r="F795" i="17"/>
  <c r="G795" i="17"/>
  <c r="I795" i="17"/>
  <c r="C795" i="17"/>
  <c r="D795" i="17" s="1"/>
  <c r="E795" i="17" s="1"/>
  <c r="F780" i="20"/>
  <c r="C780" i="20"/>
  <c r="I780" i="20"/>
  <c r="G780" i="20"/>
  <c r="F735" i="22"/>
  <c r="G735" i="22"/>
  <c r="C735" i="22"/>
  <c r="I735" i="22"/>
  <c r="F703" i="17"/>
  <c r="G703" i="17"/>
  <c r="I703" i="17"/>
  <c r="C703" i="17"/>
  <c r="C617" i="20"/>
  <c r="I617" i="20"/>
  <c r="F617" i="20"/>
  <c r="G617" i="20"/>
  <c r="G575" i="22"/>
  <c r="I575" i="22"/>
  <c r="C575" i="22"/>
  <c r="D575" i="22" s="1"/>
  <c r="E575" i="22" s="1"/>
  <c r="F575" i="22"/>
  <c r="F484" i="15"/>
  <c r="C484" i="15"/>
  <c r="I484" i="15"/>
  <c r="G484" i="15"/>
  <c r="C452" i="20"/>
  <c r="D452" i="20" s="1"/>
  <c r="E452" i="20" s="1"/>
  <c r="F452" i="20"/>
  <c r="G452" i="20"/>
  <c r="I452" i="20"/>
  <c r="F423" i="22"/>
  <c r="G423" i="22"/>
  <c r="I423" i="22"/>
  <c r="C423" i="22"/>
  <c r="D423" i="22" s="1"/>
  <c r="E423" i="22" s="1"/>
  <c r="G383" i="15"/>
  <c r="F383" i="15"/>
  <c r="C383" i="15"/>
  <c r="D383" i="15" s="1"/>
  <c r="E383" i="15" s="1"/>
  <c r="I383" i="15"/>
  <c r="G373" i="13"/>
  <c r="I373" i="13"/>
  <c r="C373" i="13"/>
  <c r="F373" i="13"/>
  <c r="I276" i="22"/>
  <c r="F276" i="22"/>
  <c r="G276" i="22"/>
  <c r="G277" i="22" s="1"/>
  <c r="C276" i="22"/>
  <c r="F174" i="15"/>
  <c r="G174" i="15"/>
  <c r="I174" i="15"/>
  <c r="C174" i="15"/>
  <c r="D174" i="15" s="1"/>
  <c r="E174" i="15" s="1"/>
  <c r="C156" i="13"/>
  <c r="F156" i="13"/>
  <c r="G156" i="13"/>
  <c r="I156" i="13"/>
  <c r="I115" i="22"/>
  <c r="C115" i="22"/>
  <c r="D115" i="22" s="1"/>
  <c r="E115" i="22" s="1"/>
  <c r="F115" i="22"/>
  <c r="G115" i="22"/>
  <c r="G13" i="15"/>
  <c r="I13" i="15"/>
  <c r="F13" i="15"/>
  <c r="C13" i="15"/>
  <c r="D13" i="15" s="1"/>
  <c r="E13" i="15" s="1"/>
  <c r="I833" i="20"/>
  <c r="F833" i="20"/>
  <c r="C833" i="20"/>
  <c r="G833" i="20"/>
  <c r="I1017" i="22"/>
  <c r="C1017" i="22"/>
  <c r="F1017" i="22"/>
  <c r="G1017" i="22"/>
  <c r="C957" i="15"/>
  <c r="D957" i="15" s="1"/>
  <c r="E957" i="15" s="1"/>
  <c r="G957" i="15"/>
  <c r="I957" i="15"/>
  <c r="F957" i="15"/>
  <c r="G776" i="20"/>
  <c r="C776" i="20"/>
  <c r="I776" i="20"/>
  <c r="F776" i="20"/>
  <c r="G741" i="22"/>
  <c r="I741" i="22"/>
  <c r="C741" i="22"/>
  <c r="F741" i="22"/>
  <c r="I654" i="15"/>
  <c r="C654" i="15"/>
  <c r="F654" i="15"/>
  <c r="G654" i="15"/>
  <c r="G655" i="15" s="1"/>
  <c r="I598" i="20"/>
  <c r="G598" i="20"/>
  <c r="G599" i="20" s="1"/>
  <c r="C598" i="20"/>
  <c r="F598" i="20"/>
  <c r="G556" i="22"/>
  <c r="I556" i="22"/>
  <c r="C556" i="22"/>
  <c r="F556" i="22"/>
  <c r="F459" i="15"/>
  <c r="G459" i="15"/>
  <c r="C459" i="15"/>
  <c r="D459" i="15" s="1"/>
  <c r="E459" i="15" s="1"/>
  <c r="I459" i="15"/>
  <c r="G404" i="13"/>
  <c r="C404" i="13"/>
  <c r="D404" i="13" s="1"/>
  <c r="E404" i="13" s="1"/>
  <c r="I404" i="13"/>
  <c r="F404" i="13"/>
  <c r="C390" i="22"/>
  <c r="D390" i="22" s="1"/>
  <c r="E390" i="22" s="1"/>
  <c r="G390" i="22"/>
  <c r="F390" i="22"/>
  <c r="I390" i="22"/>
  <c r="F380" i="15"/>
  <c r="C380" i="15"/>
  <c r="D380" i="15" s="1"/>
  <c r="E380" i="15" s="1"/>
  <c r="G380" i="15"/>
  <c r="I380" i="15"/>
  <c r="G284" i="13"/>
  <c r="I284" i="13"/>
  <c r="C284" i="13"/>
  <c r="F284" i="13"/>
  <c r="G239" i="22"/>
  <c r="I239" i="22"/>
  <c r="C239" i="22"/>
  <c r="F239" i="22"/>
  <c r="F206" i="13"/>
  <c r="I206" i="13"/>
  <c r="C206" i="13"/>
  <c r="G206" i="13"/>
  <c r="C104" i="20"/>
  <c r="F104" i="20"/>
  <c r="G104" i="20"/>
  <c r="I104" i="20"/>
  <c r="I72" i="22"/>
  <c r="C72" i="22"/>
  <c r="F72" i="22"/>
  <c r="G72" i="22"/>
  <c r="I840" i="15"/>
  <c r="C840" i="15"/>
  <c r="F840" i="15"/>
  <c r="G840" i="15"/>
  <c r="C969" i="20"/>
  <c r="G969" i="20"/>
  <c r="F969" i="20"/>
  <c r="I969" i="20"/>
  <c r="C801" i="22"/>
  <c r="F801" i="22"/>
  <c r="G801" i="22"/>
  <c r="I801" i="22"/>
  <c r="I948" i="13"/>
  <c r="C948" i="13"/>
  <c r="G948" i="13"/>
  <c r="F948" i="13"/>
  <c r="G745" i="20"/>
  <c r="C745" i="20"/>
  <c r="I745" i="20"/>
  <c r="F745" i="20"/>
  <c r="C706" i="22"/>
  <c r="F706" i="22"/>
  <c r="G706" i="22"/>
  <c r="I706" i="22"/>
  <c r="C621" i="15"/>
  <c r="D621" i="15" s="1"/>
  <c r="E621" i="15" s="1"/>
  <c r="I621" i="15"/>
  <c r="F621" i="15"/>
  <c r="G621" i="15"/>
  <c r="C547" i="20"/>
  <c r="F547" i="20"/>
  <c r="I547" i="20"/>
  <c r="G547" i="20"/>
  <c r="F543" i="22"/>
  <c r="I543" i="22"/>
  <c r="G543" i="22"/>
  <c r="C543" i="22"/>
  <c r="G413" i="15"/>
  <c r="I413" i="15"/>
  <c r="F413" i="15"/>
  <c r="C413" i="15"/>
  <c r="F439" i="20"/>
  <c r="I439" i="20"/>
  <c r="C439" i="20"/>
  <c r="G439" i="20"/>
  <c r="F345" i="22"/>
  <c r="C345" i="22"/>
  <c r="G345" i="22"/>
  <c r="I345" i="22"/>
  <c r="I291" i="15"/>
  <c r="C291" i="15"/>
  <c r="D291" i="15" s="1"/>
  <c r="E291" i="15" s="1"/>
  <c r="G291" i="15"/>
  <c r="F291" i="15"/>
  <c r="C257" i="20"/>
  <c r="F257" i="20"/>
  <c r="G257" i="20"/>
  <c r="I257" i="20"/>
  <c r="I197" i="22"/>
  <c r="F197" i="22"/>
  <c r="C197" i="22"/>
  <c r="D197" i="22" s="1"/>
  <c r="E197" i="22" s="1"/>
  <c r="G197" i="22"/>
  <c r="G130" i="15"/>
  <c r="C130" i="15"/>
  <c r="I130" i="15"/>
  <c r="F130" i="15"/>
  <c r="F81" i="20"/>
  <c r="G81" i="20"/>
  <c r="I81" i="20"/>
  <c r="C81" i="20"/>
  <c r="I32" i="22"/>
  <c r="C32" i="22"/>
  <c r="F32" i="22"/>
  <c r="G32" i="22"/>
  <c r="I815" i="17"/>
  <c r="C815" i="17"/>
  <c r="G815" i="17"/>
  <c r="F815" i="17"/>
  <c r="C806" i="20"/>
  <c r="G806" i="20"/>
  <c r="F806" i="20"/>
  <c r="I806" i="20"/>
  <c r="F963" i="22"/>
  <c r="I963" i="22"/>
  <c r="G963" i="22"/>
  <c r="C963" i="22"/>
  <c r="G751" i="15"/>
  <c r="F751" i="15"/>
  <c r="I751" i="15"/>
  <c r="C751" i="15"/>
  <c r="C710" i="20"/>
  <c r="F710" i="20"/>
  <c r="G710" i="20"/>
  <c r="I710" i="20"/>
  <c r="C627" i="22"/>
  <c r="G627" i="22"/>
  <c r="I627" i="22"/>
  <c r="F627" i="22"/>
  <c r="G482" i="15"/>
  <c r="F482" i="15"/>
  <c r="I482" i="15"/>
  <c r="C482" i="15"/>
  <c r="I478" i="20"/>
  <c r="F478" i="20"/>
  <c r="G478" i="20"/>
  <c r="C478" i="20"/>
  <c r="G396" i="22"/>
  <c r="I396" i="22"/>
  <c r="C396" i="22"/>
  <c r="F396" i="22"/>
  <c r="G308" i="15"/>
  <c r="G309" i="15" s="1"/>
  <c r="I308" i="15"/>
  <c r="F308" i="15"/>
  <c r="C308" i="15"/>
  <c r="F150" i="13"/>
  <c r="G150" i="13"/>
  <c r="C150" i="13"/>
  <c r="I150" i="13"/>
  <c r="G166" i="22"/>
  <c r="I166" i="22"/>
  <c r="C166" i="22"/>
  <c r="D166" i="22" s="1"/>
  <c r="E166" i="22" s="1"/>
  <c r="F166" i="22"/>
  <c r="C35" i="15"/>
  <c r="F35" i="15"/>
  <c r="G35" i="15"/>
  <c r="I35" i="15"/>
  <c r="I846" i="20"/>
  <c r="F846" i="20"/>
  <c r="C846" i="20"/>
  <c r="G846" i="20"/>
  <c r="C946" i="22"/>
  <c r="F946" i="22"/>
  <c r="G946" i="22"/>
  <c r="I946" i="22"/>
  <c r="I573" i="15"/>
  <c r="G573" i="15"/>
  <c r="F573" i="15"/>
  <c r="C573" i="15"/>
  <c r="I581" i="20"/>
  <c r="C581" i="20"/>
  <c r="F581" i="20"/>
  <c r="G581" i="20"/>
  <c r="C504" i="22"/>
  <c r="F504" i="22"/>
  <c r="G504" i="22"/>
  <c r="I504" i="22"/>
  <c r="F419" i="15"/>
  <c r="G419" i="15"/>
  <c r="I419" i="15"/>
  <c r="C419" i="15"/>
  <c r="D419" i="15" s="1"/>
  <c r="E419" i="15" s="1"/>
  <c r="C343" i="13"/>
  <c r="F343" i="13"/>
  <c r="G343" i="13"/>
  <c r="I343" i="13"/>
  <c r="C323" i="22"/>
  <c r="I323" i="22"/>
  <c r="F323" i="22"/>
  <c r="G323" i="22"/>
  <c r="G233" i="15"/>
  <c r="C233" i="15"/>
  <c r="I233" i="15"/>
  <c r="F233" i="15"/>
  <c r="I195" i="13"/>
  <c r="C195" i="13"/>
  <c r="D195" i="13" s="1"/>
  <c r="E195" i="13" s="1"/>
  <c r="F195" i="13"/>
  <c r="G195" i="13"/>
  <c r="C183" i="22"/>
  <c r="F183" i="22"/>
  <c r="G183" i="22"/>
  <c r="I183" i="22"/>
  <c r="F77" i="15"/>
  <c r="G77" i="15"/>
  <c r="I77" i="15"/>
  <c r="C77" i="15"/>
  <c r="D77" i="15" s="1"/>
  <c r="E77" i="15" s="1"/>
  <c r="F28" i="13"/>
  <c r="G28" i="13"/>
  <c r="I28" i="13"/>
  <c r="C28" i="13"/>
  <c r="F805" i="22"/>
  <c r="C805" i="22"/>
  <c r="G805" i="22"/>
  <c r="I805" i="22"/>
  <c r="C845" i="15"/>
  <c r="I845" i="15"/>
  <c r="G845" i="15"/>
  <c r="F845" i="15"/>
  <c r="G813" i="20"/>
  <c r="F813" i="20"/>
  <c r="C813" i="20"/>
  <c r="D813" i="20" s="1"/>
  <c r="E813" i="20" s="1"/>
  <c r="I813" i="20"/>
  <c r="C967" i="22"/>
  <c r="I967" i="22"/>
  <c r="F967" i="22"/>
  <c r="G967" i="22"/>
  <c r="G951" i="15"/>
  <c r="F951" i="15"/>
  <c r="I951" i="15"/>
  <c r="C951" i="15"/>
  <c r="D951" i="15" s="1"/>
  <c r="E951" i="15" s="1"/>
  <c r="F749" i="20"/>
  <c r="I749" i="20"/>
  <c r="C749" i="20"/>
  <c r="G749" i="20"/>
  <c r="F680" i="22"/>
  <c r="G680" i="22"/>
  <c r="I680" i="22"/>
  <c r="C680" i="22"/>
  <c r="I625" i="15"/>
  <c r="F625" i="15"/>
  <c r="G625" i="15"/>
  <c r="C625" i="15"/>
  <c r="D625" i="15" s="1"/>
  <c r="E625" i="15" s="1"/>
  <c r="C561" i="13"/>
  <c r="I561" i="13"/>
  <c r="G561" i="13"/>
  <c r="F561" i="13"/>
  <c r="F527" i="22"/>
  <c r="G527" i="22"/>
  <c r="I527" i="22"/>
  <c r="C527" i="22"/>
  <c r="D527" i="22" s="1"/>
  <c r="E527" i="22" s="1"/>
  <c r="I476" i="15"/>
  <c r="G476" i="15"/>
  <c r="F476" i="15"/>
  <c r="C476" i="15"/>
  <c r="D476" i="15" s="1"/>
  <c r="E476" i="15" s="1"/>
  <c r="F417" i="20"/>
  <c r="G417" i="20"/>
  <c r="I417" i="20"/>
  <c r="C417" i="20"/>
  <c r="I350" i="22"/>
  <c r="F350" i="22"/>
  <c r="G350" i="22"/>
  <c r="C350" i="22"/>
  <c r="D350" i="22" s="1"/>
  <c r="E350" i="22" s="1"/>
  <c r="C296" i="15"/>
  <c r="D296" i="15" s="1"/>
  <c r="E296" i="15" s="1"/>
  <c r="G296" i="15"/>
  <c r="I296" i="15"/>
  <c r="F296" i="15"/>
  <c r="C260" i="20"/>
  <c r="F260" i="20"/>
  <c r="I260" i="20"/>
  <c r="G260" i="20"/>
  <c r="C148" i="22"/>
  <c r="I148" i="22"/>
  <c r="F148" i="22"/>
  <c r="G148" i="22"/>
  <c r="C133" i="15"/>
  <c r="D133" i="15" s="1"/>
  <c r="E133" i="15" s="1"/>
  <c r="F133" i="15"/>
  <c r="G133" i="15"/>
  <c r="I133" i="15"/>
  <c r="I88" i="20"/>
  <c r="C88" i="20"/>
  <c r="F88" i="20"/>
  <c r="G88" i="20"/>
  <c r="C43" i="22"/>
  <c r="F43" i="22"/>
  <c r="G43" i="22"/>
  <c r="I43" i="22"/>
  <c r="I765" i="15"/>
  <c r="F765" i="15"/>
  <c r="G765" i="15"/>
  <c r="C765" i="15"/>
  <c r="G418" i="13"/>
  <c r="I418" i="13"/>
  <c r="F418" i="13"/>
  <c r="C418" i="13"/>
  <c r="D418" i="13" s="1"/>
  <c r="E418" i="13" s="1"/>
  <c r="C820" i="22"/>
  <c r="F820" i="22"/>
  <c r="G820" i="22"/>
  <c r="I820" i="22"/>
  <c r="G791" i="15"/>
  <c r="F791" i="15"/>
  <c r="I791" i="15"/>
  <c r="C791" i="15"/>
  <c r="D791" i="15" s="1"/>
  <c r="E791" i="15" s="1"/>
  <c r="C954" i="20"/>
  <c r="F954" i="20"/>
  <c r="G954" i="20"/>
  <c r="I954" i="20"/>
  <c r="I754" i="22"/>
  <c r="C754" i="22"/>
  <c r="F754" i="22"/>
  <c r="G754" i="22"/>
  <c r="I673" i="15"/>
  <c r="G673" i="15"/>
  <c r="F673" i="15"/>
  <c r="C673" i="15"/>
  <c r="D673" i="15" s="1"/>
  <c r="E673" i="15" s="1"/>
  <c r="I635" i="20"/>
  <c r="C635" i="20"/>
  <c r="F635" i="20"/>
  <c r="G635" i="20"/>
  <c r="C595" i="22"/>
  <c r="F595" i="22"/>
  <c r="G595" i="22"/>
  <c r="I595" i="22"/>
  <c r="I506" i="15"/>
  <c r="F506" i="15"/>
  <c r="G506" i="15"/>
  <c r="G507" i="15" s="1"/>
  <c r="C506" i="15"/>
  <c r="C450" i="20"/>
  <c r="G450" i="20"/>
  <c r="I450" i="20"/>
  <c r="F450" i="20"/>
  <c r="G401" i="22"/>
  <c r="C401" i="22"/>
  <c r="I401" i="22"/>
  <c r="F401" i="22"/>
  <c r="C332" i="15"/>
  <c r="I332" i="15"/>
  <c r="F332" i="15"/>
  <c r="G332" i="15"/>
  <c r="I301" i="20"/>
  <c r="C301" i="20"/>
  <c r="D301" i="20" s="1"/>
  <c r="E301" i="20" s="1"/>
  <c r="F301" i="20"/>
  <c r="G301" i="20"/>
  <c r="I250" i="22"/>
  <c r="F250" i="22"/>
  <c r="G250" i="22"/>
  <c r="C250" i="22"/>
  <c r="F171" i="15"/>
  <c r="G171" i="15"/>
  <c r="I171" i="15"/>
  <c r="C171" i="15"/>
  <c r="D171" i="15" s="1"/>
  <c r="E171" i="15" s="1"/>
  <c r="E97" i="14"/>
  <c r="I97" i="14"/>
  <c r="C287" i="17"/>
  <c r="G287" i="17"/>
  <c r="I287" i="17"/>
  <c r="F287" i="17"/>
  <c r="C143" i="17"/>
  <c r="F143" i="17"/>
  <c r="G143" i="17"/>
  <c r="I143" i="17"/>
  <c r="C1012" i="13"/>
  <c r="F1012" i="13"/>
  <c r="G1012" i="13"/>
  <c r="I1012" i="13"/>
  <c r="C158" i="21"/>
  <c r="F158" i="21"/>
  <c r="G158" i="21"/>
  <c r="I158" i="21"/>
  <c r="I790" i="17"/>
  <c r="F790" i="17"/>
  <c r="G790" i="17"/>
  <c r="C790" i="17"/>
  <c r="F400" i="20"/>
  <c r="C400" i="20"/>
  <c r="I400" i="20"/>
  <c r="G400" i="20"/>
  <c r="C108" i="21"/>
  <c r="F108" i="21"/>
  <c r="G108" i="21"/>
  <c r="G109" i="21" s="1"/>
  <c r="I108" i="21"/>
  <c r="C563" i="17"/>
  <c r="I563" i="17"/>
  <c r="F563" i="17"/>
  <c r="G563" i="17"/>
  <c r="I327" i="13"/>
  <c r="F327" i="13"/>
  <c r="C327" i="13"/>
  <c r="G327" i="13"/>
  <c r="I247" i="21"/>
  <c r="C247" i="21"/>
  <c r="D247" i="21" s="1"/>
  <c r="E247" i="21" s="1"/>
  <c r="F247" i="21"/>
  <c r="G247" i="21"/>
  <c r="C201" i="17"/>
  <c r="G201" i="17"/>
  <c r="F201" i="17"/>
  <c r="I201" i="17"/>
  <c r="C110" i="20"/>
  <c r="F110" i="20"/>
  <c r="G110" i="20"/>
  <c r="I110" i="20"/>
  <c r="C53" i="21"/>
  <c r="F53" i="21"/>
  <c r="G53" i="21"/>
  <c r="I53" i="21"/>
  <c r="F761" i="13"/>
  <c r="G761" i="13"/>
  <c r="G762" i="13" s="1"/>
  <c r="C761" i="13"/>
  <c r="I761" i="13"/>
  <c r="F676" i="21"/>
  <c r="G676" i="21"/>
  <c r="I676" i="21"/>
  <c r="C676" i="21"/>
  <c r="F316" i="17"/>
  <c r="I316" i="17"/>
  <c r="C316" i="17"/>
  <c r="G316" i="17"/>
  <c r="G376" i="13"/>
  <c r="I376" i="13"/>
  <c r="C376" i="13"/>
  <c r="F376" i="13"/>
  <c r="C269" i="21"/>
  <c r="I269" i="21"/>
  <c r="F269" i="21"/>
  <c r="G269" i="21"/>
  <c r="G1020" i="15"/>
  <c r="I1020" i="15"/>
  <c r="F1020" i="15"/>
  <c r="C1020" i="15"/>
  <c r="F558" i="13"/>
  <c r="G558" i="13"/>
  <c r="I558" i="13"/>
  <c r="C558" i="13"/>
  <c r="G230" i="21"/>
  <c r="I230" i="21"/>
  <c r="C230" i="21"/>
  <c r="F230" i="21"/>
  <c r="C770" i="15"/>
  <c r="G770" i="15"/>
  <c r="I770" i="15"/>
  <c r="F770" i="15"/>
  <c r="I737" i="13"/>
  <c r="C737" i="13"/>
  <c r="F737" i="13"/>
  <c r="G737" i="13"/>
  <c r="C385" i="21"/>
  <c r="F385" i="21"/>
  <c r="I385" i="21"/>
  <c r="G385" i="21"/>
  <c r="G843" i="22"/>
  <c r="C843" i="22"/>
  <c r="I843" i="22"/>
  <c r="F843" i="22"/>
  <c r="F803" i="15"/>
  <c r="I803" i="15"/>
  <c r="G803" i="15"/>
  <c r="C803" i="15"/>
  <c r="D803" i="15" s="1"/>
  <c r="E803" i="15" s="1"/>
  <c r="F1000" i="20"/>
  <c r="C1000" i="20"/>
  <c r="I1000" i="20"/>
  <c r="G1000" i="20"/>
  <c r="C949" i="22"/>
  <c r="F949" i="22"/>
  <c r="I949" i="22"/>
  <c r="G949" i="22"/>
  <c r="I679" i="15"/>
  <c r="F679" i="15"/>
  <c r="G679" i="15"/>
  <c r="C679" i="15"/>
  <c r="I686" i="20"/>
  <c r="F686" i="20"/>
  <c r="C686" i="20"/>
  <c r="G686" i="20"/>
  <c r="F623" i="22"/>
  <c r="G623" i="22"/>
  <c r="I623" i="22"/>
  <c r="C623" i="22"/>
  <c r="C525" i="15"/>
  <c r="F525" i="15"/>
  <c r="G525" i="15"/>
  <c r="I525" i="15"/>
  <c r="C498" i="13"/>
  <c r="I498" i="13"/>
  <c r="G498" i="13"/>
  <c r="F498" i="13"/>
  <c r="G461" i="22"/>
  <c r="I461" i="22"/>
  <c r="C461" i="22"/>
  <c r="F461" i="22"/>
  <c r="I348" i="15"/>
  <c r="C348" i="15"/>
  <c r="D348" i="15" s="1"/>
  <c r="E348" i="15" s="1"/>
  <c r="F348" i="15"/>
  <c r="G348" i="15"/>
  <c r="I357" i="20"/>
  <c r="C357" i="20"/>
  <c r="F357" i="20"/>
  <c r="G357" i="20"/>
  <c r="F294" i="22"/>
  <c r="C294" i="22"/>
  <c r="I294" i="22"/>
  <c r="G294" i="22"/>
  <c r="F146" i="15"/>
  <c r="C146" i="15"/>
  <c r="D146" i="15" s="1"/>
  <c r="E146" i="15" s="1"/>
  <c r="G146" i="15"/>
  <c r="I146" i="15"/>
  <c r="I188" i="20"/>
  <c r="C188" i="20"/>
  <c r="F188" i="20"/>
  <c r="G188" i="20"/>
  <c r="C137" i="22"/>
  <c r="F137" i="22"/>
  <c r="G137" i="22"/>
  <c r="I137" i="22"/>
  <c r="F46" i="15"/>
  <c r="G46" i="15"/>
  <c r="G47" i="15" s="1"/>
  <c r="I46" i="15"/>
  <c r="C46" i="15"/>
  <c r="G848" i="20"/>
  <c r="F848" i="20"/>
  <c r="I848" i="20"/>
  <c r="C848" i="20"/>
  <c r="G818" i="22"/>
  <c r="C818" i="22"/>
  <c r="F818" i="22"/>
  <c r="I818" i="22"/>
  <c r="F789" i="17"/>
  <c r="G789" i="17"/>
  <c r="C789" i="17"/>
  <c r="I789" i="17"/>
  <c r="G953" i="20"/>
  <c r="I953" i="20"/>
  <c r="C953" i="20"/>
  <c r="F953" i="20"/>
  <c r="F752" i="22"/>
  <c r="G752" i="22"/>
  <c r="I752" i="22"/>
  <c r="C752" i="22"/>
  <c r="F671" i="15"/>
  <c r="G671" i="15"/>
  <c r="C671" i="15"/>
  <c r="I671" i="15"/>
  <c r="I630" i="20"/>
  <c r="C630" i="20"/>
  <c r="F630" i="20"/>
  <c r="G630" i="20"/>
  <c r="I593" i="22"/>
  <c r="C593" i="22"/>
  <c r="F593" i="22"/>
  <c r="G593" i="22"/>
  <c r="I488" i="15"/>
  <c r="C488" i="15"/>
  <c r="F488" i="15"/>
  <c r="G488" i="15"/>
  <c r="G463" i="20"/>
  <c r="C463" i="20"/>
  <c r="D463" i="20" s="1"/>
  <c r="E463" i="20" s="1"/>
  <c r="F463" i="20"/>
  <c r="I463" i="20"/>
  <c r="C399" i="22"/>
  <c r="F399" i="22"/>
  <c r="I399" i="22"/>
  <c r="G399" i="22"/>
  <c r="F330" i="15"/>
  <c r="C330" i="15"/>
  <c r="D330" i="15" s="1"/>
  <c r="E330" i="15" s="1"/>
  <c r="I330" i="15"/>
  <c r="G330" i="15"/>
  <c r="F299" i="13"/>
  <c r="C299" i="13"/>
  <c r="G299" i="13"/>
  <c r="I299" i="13"/>
  <c r="C248" i="22"/>
  <c r="F248" i="22"/>
  <c r="G248" i="22"/>
  <c r="I248" i="22"/>
  <c r="C169" i="15"/>
  <c r="D169" i="15" s="1"/>
  <c r="E169" i="15" s="1"/>
  <c r="F169" i="15"/>
  <c r="G169" i="15"/>
  <c r="I169" i="15"/>
  <c r="F127" i="13"/>
  <c r="G127" i="13"/>
  <c r="I127" i="13"/>
  <c r="C127" i="13"/>
  <c r="C106" i="22"/>
  <c r="F106" i="22"/>
  <c r="G106" i="22"/>
  <c r="G107" i="22" s="1"/>
  <c r="I106" i="22"/>
  <c r="G984" i="17"/>
  <c r="I984" i="17"/>
  <c r="C984" i="17"/>
  <c r="D984" i="17" s="1"/>
  <c r="E984" i="17" s="1"/>
  <c r="F984" i="17"/>
  <c r="C825" i="20"/>
  <c r="D825" i="20" s="1"/>
  <c r="E825" i="20" s="1"/>
  <c r="I825" i="20"/>
  <c r="G825" i="20"/>
  <c r="F825" i="20"/>
  <c r="C1009" i="22"/>
  <c r="F1009" i="22"/>
  <c r="I1009" i="22"/>
  <c r="G1009" i="22"/>
  <c r="F955" i="15"/>
  <c r="I955" i="15"/>
  <c r="G955" i="15"/>
  <c r="C955" i="15"/>
  <c r="F757" i="20"/>
  <c r="G757" i="20"/>
  <c r="I757" i="20"/>
  <c r="C757" i="20"/>
  <c r="G723" i="22"/>
  <c r="G724" i="22" s="1"/>
  <c r="I723" i="22"/>
  <c r="C723" i="22"/>
  <c r="F723" i="22"/>
  <c r="I616" i="15"/>
  <c r="C616" i="15"/>
  <c r="F616" i="15"/>
  <c r="G616" i="15"/>
  <c r="C551" i="20"/>
  <c r="G551" i="20"/>
  <c r="I551" i="20"/>
  <c r="F551" i="20"/>
  <c r="F584" i="22"/>
  <c r="G584" i="22"/>
  <c r="I584" i="22"/>
  <c r="C584" i="22"/>
  <c r="I445" i="15"/>
  <c r="G445" i="15"/>
  <c r="F445" i="15"/>
  <c r="C445" i="15"/>
  <c r="D445" i="15" s="1"/>
  <c r="E445" i="15" s="1"/>
  <c r="F422" i="20"/>
  <c r="G422" i="20"/>
  <c r="I422" i="20"/>
  <c r="C422" i="20"/>
  <c r="C312" i="22"/>
  <c r="F312" i="22"/>
  <c r="I312" i="22"/>
  <c r="G312" i="22"/>
  <c r="G282" i="15"/>
  <c r="C282" i="15"/>
  <c r="D282" i="15" s="1"/>
  <c r="E282" i="15" s="1"/>
  <c r="F282" i="15"/>
  <c r="I282" i="15"/>
  <c r="I262" i="20"/>
  <c r="C262" i="20"/>
  <c r="D262" i="20" s="1"/>
  <c r="E262" i="20" s="1"/>
  <c r="F262" i="20"/>
  <c r="G262" i="20"/>
  <c r="C214" i="22"/>
  <c r="I214" i="22"/>
  <c r="F214" i="22"/>
  <c r="G214" i="22"/>
  <c r="F155" i="15"/>
  <c r="G155" i="15"/>
  <c r="I155" i="15"/>
  <c r="C155" i="15"/>
  <c r="D155" i="15" s="1"/>
  <c r="E155" i="15" s="1"/>
  <c r="C98" i="20"/>
  <c r="F98" i="20"/>
  <c r="G98" i="20"/>
  <c r="I98" i="20"/>
  <c r="G62" i="22"/>
  <c r="I62" i="22"/>
  <c r="C62" i="22"/>
  <c r="F62" i="22"/>
  <c r="C832" i="15"/>
  <c r="D832" i="15" s="1"/>
  <c r="E832" i="15" s="1"/>
  <c r="I832" i="15"/>
  <c r="F832" i="15"/>
  <c r="G832" i="15"/>
  <c r="G1016" i="20"/>
  <c r="I1016" i="20"/>
  <c r="C1016" i="20"/>
  <c r="F1016" i="20"/>
  <c r="G965" i="22"/>
  <c r="I965" i="22"/>
  <c r="C965" i="22"/>
  <c r="F965" i="22"/>
  <c r="I775" i="15"/>
  <c r="F775" i="15"/>
  <c r="G775" i="15"/>
  <c r="C775" i="15"/>
  <c r="C740" i="20"/>
  <c r="D740" i="20" s="1"/>
  <c r="E740" i="20" s="1"/>
  <c r="F740" i="20"/>
  <c r="I740" i="20"/>
  <c r="G740" i="20"/>
  <c r="G693" i="22"/>
  <c r="I693" i="22"/>
  <c r="F693" i="22"/>
  <c r="C693" i="22"/>
  <c r="I603" i="15"/>
  <c r="F603" i="15"/>
  <c r="C603" i="15"/>
  <c r="G603" i="15"/>
  <c r="G604" i="15" s="1"/>
  <c r="I555" i="20"/>
  <c r="F555" i="20"/>
  <c r="G555" i="20"/>
  <c r="C555" i="20"/>
  <c r="I512" i="22"/>
  <c r="G512" i="22"/>
  <c r="C512" i="22"/>
  <c r="F512" i="22"/>
  <c r="G403" i="13"/>
  <c r="I403" i="13"/>
  <c r="C403" i="13"/>
  <c r="F403" i="13"/>
  <c r="I392" i="20"/>
  <c r="F392" i="20"/>
  <c r="G392" i="20"/>
  <c r="G393" i="20" s="1"/>
  <c r="C392" i="20"/>
  <c r="F361" i="22"/>
  <c r="G361" i="22"/>
  <c r="I361" i="22"/>
  <c r="C361" i="22"/>
  <c r="F263" i="15"/>
  <c r="C263" i="15"/>
  <c r="G263" i="15"/>
  <c r="I263" i="15"/>
  <c r="C238" i="20"/>
  <c r="G238" i="20"/>
  <c r="F238" i="20"/>
  <c r="I238" i="20"/>
  <c r="F180" i="22"/>
  <c r="I180" i="22"/>
  <c r="G180" i="22"/>
  <c r="C180" i="22"/>
  <c r="C103" i="17"/>
  <c r="F103" i="17"/>
  <c r="G103" i="17"/>
  <c r="I103" i="17"/>
  <c r="G71" i="20"/>
  <c r="I71" i="20"/>
  <c r="C71" i="20"/>
  <c r="F71" i="20"/>
  <c r="F20" i="22"/>
  <c r="G20" i="22"/>
  <c r="I20" i="22"/>
  <c r="C20" i="22"/>
  <c r="G968" i="15"/>
  <c r="I968" i="15"/>
  <c r="C968" i="15"/>
  <c r="D968" i="15" s="1"/>
  <c r="E968" i="15" s="1"/>
  <c r="F968" i="15"/>
  <c r="I982" i="20"/>
  <c r="C982" i="20"/>
  <c r="D982" i="20" s="1"/>
  <c r="E982" i="20" s="1"/>
  <c r="F982" i="20"/>
  <c r="G982" i="20"/>
  <c r="I947" i="22"/>
  <c r="F947" i="22"/>
  <c r="G947" i="22"/>
  <c r="C947" i="22"/>
  <c r="F689" i="15"/>
  <c r="G689" i="15"/>
  <c r="I689" i="15"/>
  <c r="C689" i="15"/>
  <c r="I665" i="20"/>
  <c r="C665" i="20"/>
  <c r="G665" i="20"/>
  <c r="F665" i="20"/>
  <c r="G546" i="22"/>
  <c r="I546" i="22"/>
  <c r="C546" i="22"/>
  <c r="F546" i="22"/>
  <c r="F410" i="15"/>
  <c r="I410" i="15"/>
  <c r="G410" i="15"/>
  <c r="C410" i="15"/>
  <c r="D410" i="15" s="1"/>
  <c r="E410" i="15" s="1"/>
  <c r="C438" i="20"/>
  <c r="I438" i="20"/>
  <c r="G438" i="20"/>
  <c r="F438" i="20"/>
  <c r="I344" i="22"/>
  <c r="C344" i="22"/>
  <c r="D344" i="22" s="1"/>
  <c r="E344" i="22" s="1"/>
  <c r="G344" i="22"/>
  <c r="F344" i="22"/>
  <c r="C243" i="15"/>
  <c r="F243" i="15"/>
  <c r="G243" i="15"/>
  <c r="G244" i="15" s="1"/>
  <c r="I243" i="15"/>
  <c r="I244" i="15" s="1"/>
  <c r="I184" i="20"/>
  <c r="C184" i="20"/>
  <c r="F184" i="20"/>
  <c r="G184" i="20"/>
  <c r="C78" i="22"/>
  <c r="F78" i="22"/>
  <c r="G78" i="22"/>
  <c r="I78" i="22"/>
  <c r="F750" i="17"/>
  <c r="G750" i="17"/>
  <c r="I750" i="17"/>
  <c r="C750" i="17"/>
  <c r="D750" i="17" s="1"/>
  <c r="E750" i="17" s="1"/>
  <c r="F649" i="20"/>
  <c r="C649" i="20"/>
  <c r="G649" i="20"/>
  <c r="I649" i="20"/>
  <c r="G562" i="22"/>
  <c r="I562" i="22"/>
  <c r="C562" i="22"/>
  <c r="F562" i="22"/>
  <c r="F501" i="15"/>
  <c r="G501" i="15"/>
  <c r="I501" i="15"/>
  <c r="C501" i="15"/>
  <c r="D501" i="15" s="1"/>
  <c r="E501" i="15" s="1"/>
  <c r="G477" i="20"/>
  <c r="I477" i="20"/>
  <c r="C477" i="20"/>
  <c r="F477" i="20"/>
  <c r="F317" i="22"/>
  <c r="G317" i="22"/>
  <c r="I317" i="22"/>
  <c r="C317" i="22"/>
  <c r="G377" i="15"/>
  <c r="I377" i="15"/>
  <c r="F377" i="15"/>
  <c r="C377" i="15"/>
  <c r="I271" i="20"/>
  <c r="F271" i="20"/>
  <c r="C271" i="20"/>
  <c r="G271" i="20"/>
  <c r="G272" i="20" s="1"/>
  <c r="F236" i="22"/>
  <c r="G236" i="22"/>
  <c r="I236" i="22"/>
  <c r="C236" i="22"/>
  <c r="G160" i="15"/>
  <c r="I160" i="15"/>
  <c r="F160" i="15"/>
  <c r="C160" i="15"/>
  <c r="D160" i="15" s="1"/>
  <c r="E160" i="15" s="1"/>
  <c r="F100" i="20"/>
  <c r="G100" i="20"/>
  <c r="I100" i="20"/>
  <c r="C100" i="20"/>
  <c r="D100" i="20" s="1"/>
  <c r="E100" i="20" s="1"/>
  <c r="G69" i="22"/>
  <c r="I69" i="22"/>
  <c r="C69" i="22"/>
  <c r="F69" i="22"/>
  <c r="G952" i="17"/>
  <c r="I952" i="17"/>
  <c r="C952" i="17"/>
  <c r="D952" i="17" s="1"/>
  <c r="E952" i="17" s="1"/>
  <c r="F952" i="17"/>
  <c r="C667" i="20"/>
  <c r="G667" i="20"/>
  <c r="F667" i="20"/>
  <c r="I667" i="20"/>
  <c r="G837" i="22"/>
  <c r="C837" i="22"/>
  <c r="F837" i="22"/>
  <c r="I837" i="22"/>
  <c r="F989" i="15"/>
  <c r="G989" i="15"/>
  <c r="I989" i="15"/>
  <c r="C989" i="15"/>
  <c r="D989" i="15" s="1"/>
  <c r="E989" i="15" s="1"/>
  <c r="F961" i="20"/>
  <c r="G961" i="20"/>
  <c r="I961" i="20"/>
  <c r="C961" i="20"/>
  <c r="D961" i="20" s="1"/>
  <c r="E961" i="20" s="1"/>
  <c r="C945" i="22"/>
  <c r="F945" i="22"/>
  <c r="G945" i="22"/>
  <c r="I945" i="22"/>
  <c r="F698" i="15"/>
  <c r="I698" i="15"/>
  <c r="G698" i="15"/>
  <c r="C698" i="15"/>
  <c r="D698" i="15" s="1"/>
  <c r="E698" i="15" s="1"/>
  <c r="F663" i="20"/>
  <c r="C663" i="20"/>
  <c r="G663" i="20"/>
  <c r="I663" i="20"/>
  <c r="G611" i="22"/>
  <c r="F611" i="22"/>
  <c r="I611" i="22"/>
  <c r="C611" i="22"/>
  <c r="F540" i="15"/>
  <c r="G540" i="15"/>
  <c r="I540" i="15"/>
  <c r="C540" i="15"/>
  <c r="I471" i="20"/>
  <c r="C471" i="20"/>
  <c r="G471" i="20"/>
  <c r="F471" i="20"/>
  <c r="C408" i="22"/>
  <c r="D408" i="22" s="1"/>
  <c r="E408" i="22" s="1"/>
  <c r="F408" i="22"/>
  <c r="I408" i="22"/>
  <c r="G408" i="22"/>
  <c r="C342" i="15"/>
  <c r="D342" i="15" s="1"/>
  <c r="E342" i="15" s="1"/>
  <c r="F342" i="15"/>
  <c r="G342" i="15"/>
  <c r="I342" i="15"/>
  <c r="G322" i="20"/>
  <c r="C322" i="20"/>
  <c r="I322" i="20"/>
  <c r="F322" i="20"/>
  <c r="F288" i="22"/>
  <c r="C288" i="22"/>
  <c r="G288" i="22"/>
  <c r="I288" i="22"/>
  <c r="C194" i="15"/>
  <c r="D194" i="15" s="1"/>
  <c r="E194" i="15" s="1"/>
  <c r="F194" i="15"/>
  <c r="G194" i="15"/>
  <c r="I194" i="15"/>
  <c r="I210" i="20"/>
  <c r="C210" i="20"/>
  <c r="F210" i="20"/>
  <c r="G210" i="20"/>
  <c r="I123" i="22"/>
  <c r="C123" i="22"/>
  <c r="F123" i="22"/>
  <c r="G123" i="22"/>
  <c r="F27" i="15"/>
  <c r="G27" i="15"/>
  <c r="I27" i="15"/>
  <c r="C27" i="15"/>
  <c r="G799" i="20"/>
  <c r="I799" i="20"/>
  <c r="C799" i="20"/>
  <c r="F799" i="20"/>
  <c r="C709" i="22"/>
  <c r="I709" i="22"/>
  <c r="F709" i="22"/>
  <c r="G709" i="22"/>
  <c r="I812" i="15"/>
  <c r="F812" i="15"/>
  <c r="G812" i="15"/>
  <c r="C812" i="15"/>
  <c r="C804" i="20"/>
  <c r="I804" i="20"/>
  <c r="F804" i="20"/>
  <c r="G804" i="20"/>
  <c r="G1001" i="22"/>
  <c r="F1001" i="22"/>
  <c r="I1001" i="22"/>
  <c r="C1001" i="22"/>
  <c r="D1001" i="22" s="1"/>
  <c r="E1001" i="22" s="1"/>
  <c r="C766" i="15"/>
  <c r="D766" i="15" s="1"/>
  <c r="E766" i="15" s="1"/>
  <c r="G766" i="15"/>
  <c r="I766" i="15"/>
  <c r="F766" i="15"/>
  <c r="F690" i="20"/>
  <c r="G690" i="20"/>
  <c r="I690" i="20"/>
  <c r="C690" i="20"/>
  <c r="C687" i="22"/>
  <c r="F687" i="22"/>
  <c r="G687" i="22"/>
  <c r="I687" i="22"/>
  <c r="G560" i="15"/>
  <c r="I560" i="15"/>
  <c r="F560" i="15"/>
  <c r="C560" i="15"/>
  <c r="G526" i="20"/>
  <c r="I526" i="20"/>
  <c r="F526" i="20"/>
  <c r="C526" i="20"/>
  <c r="C499" i="22"/>
  <c r="I499" i="22"/>
  <c r="F499" i="22"/>
  <c r="G499" i="22"/>
  <c r="G416" i="15"/>
  <c r="I416" i="15"/>
  <c r="F416" i="15"/>
  <c r="C416" i="15"/>
  <c r="C349" i="20"/>
  <c r="D349" i="20" s="1"/>
  <c r="E349" i="20" s="1"/>
  <c r="G349" i="20"/>
  <c r="I349" i="20"/>
  <c r="F349" i="20"/>
  <c r="C358" i="22"/>
  <c r="G358" i="22"/>
  <c r="F358" i="22"/>
  <c r="I358" i="22"/>
  <c r="G274" i="15"/>
  <c r="I274" i="15"/>
  <c r="F274" i="15"/>
  <c r="C274" i="15"/>
  <c r="F147" i="20"/>
  <c r="I147" i="20"/>
  <c r="C147" i="20"/>
  <c r="G147" i="20"/>
  <c r="G189" i="22"/>
  <c r="I189" i="22"/>
  <c r="C189" i="22"/>
  <c r="F189" i="22"/>
  <c r="I42" i="15"/>
  <c r="F42" i="15"/>
  <c r="G42" i="15"/>
  <c r="C42" i="15"/>
  <c r="E95" i="12"/>
  <c r="I95" i="12"/>
  <c r="C588" i="15"/>
  <c r="D588" i="15" s="1"/>
  <c r="E588" i="15" s="1"/>
  <c r="G588" i="15"/>
  <c r="I588" i="15"/>
  <c r="F588" i="15"/>
  <c r="C516" i="20"/>
  <c r="G516" i="20"/>
  <c r="I516" i="20"/>
  <c r="F516" i="20"/>
  <c r="F455" i="22"/>
  <c r="G455" i="22"/>
  <c r="I455" i="22"/>
  <c r="C455" i="22"/>
  <c r="D455" i="22" s="1"/>
  <c r="E455" i="22" s="1"/>
  <c r="C99" i="15"/>
  <c r="D99" i="15" s="1"/>
  <c r="E99" i="15" s="1"/>
  <c r="I99" i="15"/>
  <c r="F99" i="15"/>
  <c r="G99" i="15"/>
  <c r="F836" i="20"/>
  <c r="I836" i="20"/>
  <c r="G836" i="20"/>
  <c r="C836" i="20"/>
  <c r="I960" i="22"/>
  <c r="G960" i="22"/>
  <c r="C960" i="22"/>
  <c r="F960" i="22"/>
  <c r="G610" i="15"/>
  <c r="F610" i="15"/>
  <c r="I610" i="15"/>
  <c r="C610" i="15"/>
  <c r="D610" i="15" s="1"/>
  <c r="E610" i="15" s="1"/>
  <c r="I523" i="20"/>
  <c r="C523" i="20"/>
  <c r="G523" i="20"/>
  <c r="G524" i="20" s="1"/>
  <c r="F523" i="20"/>
  <c r="F830" i="22"/>
  <c r="G830" i="22"/>
  <c r="I830" i="22"/>
  <c r="C830" i="22"/>
  <c r="C227" i="13"/>
  <c r="D227" i="13" s="1"/>
  <c r="E227" i="13" s="1"/>
  <c r="F227" i="13"/>
  <c r="G227" i="13"/>
  <c r="I227" i="13"/>
  <c r="F800" i="13"/>
  <c r="G800" i="13"/>
  <c r="I800" i="13"/>
  <c r="C800" i="13"/>
  <c r="C620" i="21"/>
  <c r="F620" i="21"/>
  <c r="G620" i="21"/>
  <c r="I620" i="21"/>
  <c r="C290" i="17"/>
  <c r="G290" i="17"/>
  <c r="F290" i="17"/>
  <c r="I290" i="17"/>
  <c r="F196" i="13"/>
  <c r="G196" i="13"/>
  <c r="C196" i="13"/>
  <c r="I196" i="13"/>
  <c r="C129" i="21"/>
  <c r="F129" i="21"/>
  <c r="G129" i="21"/>
  <c r="I129" i="21"/>
  <c r="C87" i="17"/>
  <c r="G87" i="17"/>
  <c r="I87" i="17"/>
  <c r="F87" i="17"/>
  <c r="F159" i="13"/>
  <c r="G159" i="13"/>
  <c r="I159" i="13"/>
  <c r="C159" i="13"/>
  <c r="C976" i="21"/>
  <c r="F976" i="21"/>
  <c r="G976" i="21"/>
  <c r="I976" i="21"/>
  <c r="I763" i="15"/>
  <c r="F763" i="15"/>
  <c r="G763" i="15"/>
  <c r="C763" i="15"/>
  <c r="C412" i="13"/>
  <c r="G412" i="13"/>
  <c r="I412" i="13"/>
  <c r="F412" i="13"/>
  <c r="C209" i="21"/>
  <c r="F209" i="21"/>
  <c r="G209" i="21"/>
  <c r="I209" i="21"/>
  <c r="C797" i="17"/>
  <c r="F797" i="17"/>
  <c r="G797" i="17"/>
  <c r="I797" i="17"/>
  <c r="C425" i="13"/>
  <c r="F425" i="13"/>
  <c r="G425" i="13"/>
  <c r="I425" i="13"/>
  <c r="G835" i="15"/>
  <c r="F835" i="15"/>
  <c r="I835" i="15"/>
  <c r="C835" i="15"/>
  <c r="C987" i="20"/>
  <c r="D987" i="20" s="1"/>
  <c r="E987" i="20" s="1"/>
  <c r="F987" i="20"/>
  <c r="G987" i="20"/>
  <c r="I987" i="20"/>
  <c r="I959" i="22"/>
  <c r="C959" i="22"/>
  <c r="D959" i="22" s="1"/>
  <c r="E959" i="22" s="1"/>
  <c r="F959" i="22"/>
  <c r="G959" i="22"/>
  <c r="C743" i="15"/>
  <c r="F743" i="15"/>
  <c r="G743" i="15"/>
  <c r="I743" i="15"/>
  <c r="F696" i="20"/>
  <c r="G696" i="20"/>
  <c r="C696" i="20"/>
  <c r="D696" i="20" s="1"/>
  <c r="E696" i="20" s="1"/>
  <c r="I696" i="20"/>
  <c r="F657" i="22"/>
  <c r="G657" i="22"/>
  <c r="I657" i="22"/>
  <c r="C657" i="22"/>
  <c r="F557" i="15"/>
  <c r="G557" i="15"/>
  <c r="I557" i="15"/>
  <c r="C557" i="15"/>
  <c r="D557" i="15" s="1"/>
  <c r="E557" i="15" s="1"/>
  <c r="I538" i="20"/>
  <c r="C538" i="20"/>
  <c r="F538" i="20"/>
  <c r="G538" i="20"/>
  <c r="G539" i="20" s="1"/>
  <c r="I469" i="22"/>
  <c r="C469" i="22"/>
  <c r="F469" i="22"/>
  <c r="G469" i="22"/>
  <c r="G428" i="15"/>
  <c r="C428" i="15"/>
  <c r="I428" i="15"/>
  <c r="F428" i="15"/>
  <c r="F340" i="20"/>
  <c r="I340" i="20"/>
  <c r="C340" i="20"/>
  <c r="G340" i="20"/>
  <c r="G320" i="22"/>
  <c r="F320" i="22"/>
  <c r="I320" i="22"/>
  <c r="C320" i="22"/>
  <c r="F241" i="15"/>
  <c r="G241" i="15"/>
  <c r="I241" i="15"/>
  <c r="C241" i="15"/>
  <c r="D241" i="15" s="1"/>
  <c r="E241" i="15" s="1"/>
  <c r="I192" i="20"/>
  <c r="G192" i="20"/>
  <c r="C192" i="20"/>
  <c r="F192" i="20"/>
  <c r="F208" i="22"/>
  <c r="G208" i="22"/>
  <c r="I208" i="22"/>
  <c r="C208" i="22"/>
  <c r="C74" i="15"/>
  <c r="D74" i="15" s="1"/>
  <c r="E74" i="15" s="1"/>
  <c r="F74" i="15"/>
  <c r="G74" i="15"/>
  <c r="I74" i="15"/>
  <c r="C25" i="13"/>
  <c r="F25" i="13"/>
  <c r="G25" i="13"/>
  <c r="I25" i="13"/>
  <c r="G842" i="22"/>
  <c r="I842" i="22"/>
  <c r="F842" i="22"/>
  <c r="C842" i="22"/>
  <c r="F802" i="17"/>
  <c r="G802" i="17"/>
  <c r="I802" i="17"/>
  <c r="C802" i="17"/>
  <c r="G999" i="20"/>
  <c r="C999" i="20"/>
  <c r="F999" i="20"/>
  <c r="I999" i="20"/>
  <c r="C974" i="22"/>
  <c r="G974" i="22"/>
  <c r="F974" i="22"/>
  <c r="I974" i="22"/>
  <c r="G678" i="17"/>
  <c r="I678" i="17"/>
  <c r="C678" i="17"/>
  <c r="F678" i="17"/>
  <c r="C685" i="20"/>
  <c r="I685" i="20"/>
  <c r="F685" i="20"/>
  <c r="G685" i="20"/>
  <c r="C622" i="22"/>
  <c r="F622" i="22"/>
  <c r="I622" i="22"/>
  <c r="G622" i="22"/>
  <c r="F533" i="15"/>
  <c r="I533" i="15"/>
  <c r="G533" i="15"/>
  <c r="C533" i="15"/>
  <c r="G497" i="20"/>
  <c r="I497" i="20"/>
  <c r="C497" i="20"/>
  <c r="F497" i="20"/>
  <c r="F449" i="22"/>
  <c r="G449" i="22"/>
  <c r="I449" i="22"/>
  <c r="C449" i="22"/>
  <c r="C347" i="15"/>
  <c r="D347" i="15" s="1"/>
  <c r="E347" i="15" s="1"/>
  <c r="I347" i="15"/>
  <c r="G347" i="15"/>
  <c r="F347" i="15"/>
  <c r="G356" i="20"/>
  <c r="F356" i="20"/>
  <c r="I356" i="20"/>
  <c r="C356" i="20"/>
  <c r="G293" i="22"/>
  <c r="F293" i="22"/>
  <c r="I293" i="22"/>
  <c r="C293" i="22"/>
  <c r="F162" i="15"/>
  <c r="G162" i="15"/>
  <c r="I162" i="15"/>
  <c r="C162" i="15"/>
  <c r="D162" i="15" s="1"/>
  <c r="E162" i="15" s="1"/>
  <c r="C187" i="13"/>
  <c r="F187" i="13"/>
  <c r="G187" i="13"/>
  <c r="I187" i="13"/>
  <c r="G132" i="22"/>
  <c r="I132" i="22"/>
  <c r="C132" i="22"/>
  <c r="D132" i="22" s="1"/>
  <c r="E132" i="22" s="1"/>
  <c r="F132" i="22"/>
  <c r="G41" i="15"/>
  <c r="I41" i="15"/>
  <c r="F41" i="15"/>
  <c r="C41" i="15"/>
  <c r="D41" i="15" s="1"/>
  <c r="E41" i="15" s="1"/>
  <c r="I1023" i="20"/>
  <c r="C1023" i="20"/>
  <c r="F1023" i="20"/>
  <c r="G1023" i="20"/>
  <c r="F817" i="22"/>
  <c r="C817" i="22"/>
  <c r="D817" i="22" s="1"/>
  <c r="E817" i="22" s="1"/>
  <c r="G817" i="22"/>
  <c r="I817" i="22"/>
  <c r="F788" i="15"/>
  <c r="C788" i="15"/>
  <c r="G788" i="15"/>
  <c r="I788" i="15"/>
  <c r="C995" i="20"/>
  <c r="F995" i="20"/>
  <c r="I995" i="20"/>
  <c r="G995" i="20"/>
  <c r="F769" i="22"/>
  <c r="G769" i="22"/>
  <c r="I769" i="22"/>
  <c r="C769" i="22"/>
  <c r="G670" i="15"/>
  <c r="C670" i="15"/>
  <c r="I670" i="15"/>
  <c r="F670" i="15"/>
  <c r="F629" i="20"/>
  <c r="G629" i="20"/>
  <c r="I629" i="20"/>
  <c r="C629" i="20"/>
  <c r="F592" i="22"/>
  <c r="G592" i="22"/>
  <c r="C592" i="22"/>
  <c r="I592" i="22"/>
  <c r="C487" i="15"/>
  <c r="I487" i="15"/>
  <c r="F487" i="15"/>
  <c r="G487" i="15"/>
  <c r="I462" i="20"/>
  <c r="C462" i="20"/>
  <c r="F462" i="20"/>
  <c r="G462" i="20"/>
  <c r="C398" i="22"/>
  <c r="F398" i="22"/>
  <c r="I398" i="22"/>
  <c r="G398" i="22"/>
  <c r="G329" i="13"/>
  <c r="F329" i="13"/>
  <c r="I329" i="13"/>
  <c r="C329" i="13"/>
  <c r="F304" i="20"/>
  <c r="I304" i="20"/>
  <c r="G304" i="20"/>
  <c r="C304" i="20"/>
  <c r="D304" i="20" s="1"/>
  <c r="E304" i="20" s="1"/>
  <c r="G265" i="22"/>
  <c r="G266" i="22" s="1"/>
  <c r="I265" i="22"/>
  <c r="F265" i="22"/>
  <c r="C265" i="22"/>
  <c r="I168" i="15"/>
  <c r="F168" i="15"/>
  <c r="G168" i="15"/>
  <c r="C168" i="15"/>
  <c r="D168" i="15" s="1"/>
  <c r="E168" i="15" s="1"/>
  <c r="C126" i="20"/>
  <c r="F126" i="20"/>
  <c r="G126" i="20"/>
  <c r="I126" i="20"/>
  <c r="F92" i="22"/>
  <c r="G92" i="22"/>
  <c r="I92" i="22"/>
  <c r="C92" i="22"/>
  <c r="C996" i="15"/>
  <c r="I996" i="15"/>
  <c r="F996" i="15"/>
  <c r="G996" i="15"/>
  <c r="G824" i="20"/>
  <c r="I824" i="20"/>
  <c r="C824" i="20"/>
  <c r="F824" i="20"/>
  <c r="F1008" i="22"/>
  <c r="G1008" i="22"/>
  <c r="C1008" i="22"/>
  <c r="D1008" i="22" s="1"/>
  <c r="E1008" i="22" s="1"/>
  <c r="I1008" i="22"/>
  <c r="C981" i="17"/>
  <c r="F981" i="17"/>
  <c r="G981" i="17"/>
  <c r="I981" i="17"/>
  <c r="C756" i="20"/>
  <c r="F756" i="20"/>
  <c r="I756" i="20"/>
  <c r="G756" i="20"/>
  <c r="C725" i="22"/>
  <c r="G725" i="22"/>
  <c r="G726" i="22" s="1"/>
  <c r="F725" i="22"/>
  <c r="I725" i="22"/>
  <c r="G639" i="15"/>
  <c r="G640" i="15" s="1"/>
  <c r="C639" i="15"/>
  <c r="I639" i="15"/>
  <c r="F639" i="15"/>
  <c r="F550" i="20"/>
  <c r="G550" i="20"/>
  <c r="C550" i="20"/>
  <c r="I550" i="20"/>
  <c r="C583" i="22"/>
  <c r="F583" i="22"/>
  <c r="I583" i="22"/>
  <c r="G583" i="22"/>
  <c r="G451" i="15"/>
  <c r="F451" i="15"/>
  <c r="I451" i="15"/>
  <c r="C451" i="15"/>
  <c r="D451" i="15" s="1"/>
  <c r="E451" i="15" s="1"/>
  <c r="C421" i="13"/>
  <c r="D421" i="13" s="1"/>
  <c r="E421" i="13" s="1"/>
  <c r="F421" i="13"/>
  <c r="G421" i="13"/>
  <c r="I421" i="13"/>
  <c r="G371" i="22"/>
  <c r="I371" i="22"/>
  <c r="C371" i="22"/>
  <c r="F371" i="22"/>
  <c r="G281" i="15"/>
  <c r="F281" i="15"/>
  <c r="I281" i="15"/>
  <c r="C281" i="15"/>
  <c r="F254" i="13"/>
  <c r="G254" i="13"/>
  <c r="I254" i="13"/>
  <c r="C254" i="13"/>
  <c r="G216" i="22"/>
  <c r="G217" i="22" s="1"/>
  <c r="C216" i="22"/>
  <c r="F216" i="22"/>
  <c r="I216" i="22"/>
  <c r="G154" i="15"/>
  <c r="I154" i="15"/>
  <c r="F154" i="15"/>
  <c r="C154" i="15"/>
  <c r="I114" i="13"/>
  <c r="C114" i="13"/>
  <c r="F114" i="13"/>
  <c r="G114" i="13"/>
  <c r="C61" i="22"/>
  <c r="F61" i="22"/>
  <c r="G61" i="22"/>
  <c r="I61" i="22"/>
  <c r="I831" i="15"/>
  <c r="F831" i="15"/>
  <c r="G831" i="15"/>
  <c r="C831" i="15"/>
  <c r="D831" i="15" s="1"/>
  <c r="E831" i="15" s="1"/>
  <c r="I1015" i="20"/>
  <c r="C1015" i="20"/>
  <c r="F1015" i="20"/>
  <c r="G1015" i="20"/>
  <c r="I985" i="22"/>
  <c r="C985" i="22"/>
  <c r="D985" i="22" s="1"/>
  <c r="E985" i="22" s="1"/>
  <c r="F985" i="22"/>
  <c r="G985" i="22"/>
  <c r="I759" i="15"/>
  <c r="G759" i="15"/>
  <c r="F759" i="15"/>
  <c r="C759" i="15"/>
  <c r="F739" i="20"/>
  <c r="C739" i="20"/>
  <c r="I739" i="20"/>
  <c r="G739" i="20"/>
  <c r="I692" i="22"/>
  <c r="C692" i="22"/>
  <c r="F692" i="22"/>
  <c r="G692" i="22"/>
  <c r="G601" i="15"/>
  <c r="I601" i="15"/>
  <c r="C601" i="15"/>
  <c r="F601" i="15"/>
  <c r="I590" i="20"/>
  <c r="C590" i="20"/>
  <c r="F590" i="20"/>
  <c r="G590" i="20"/>
  <c r="C518" i="22"/>
  <c r="F518" i="22"/>
  <c r="G518" i="22"/>
  <c r="G519" i="22" s="1"/>
  <c r="I518" i="22"/>
  <c r="G431" i="15"/>
  <c r="G432" i="15" s="1"/>
  <c r="I431" i="15"/>
  <c r="F431" i="15"/>
  <c r="C431" i="15"/>
  <c r="F389" i="20"/>
  <c r="G389" i="20"/>
  <c r="C389" i="20"/>
  <c r="I389" i="20"/>
  <c r="G360" i="22"/>
  <c r="F360" i="22"/>
  <c r="I360" i="22"/>
  <c r="C360" i="22"/>
  <c r="I255" i="15"/>
  <c r="F255" i="15"/>
  <c r="G255" i="15"/>
  <c r="C255" i="15"/>
  <c r="F237" i="20"/>
  <c r="G237" i="20"/>
  <c r="C237" i="20"/>
  <c r="I237" i="20"/>
  <c r="I179" i="22"/>
  <c r="F179" i="22"/>
  <c r="C179" i="22"/>
  <c r="D179" i="22" s="1"/>
  <c r="E179" i="22" s="1"/>
  <c r="G179" i="22"/>
  <c r="C19" i="15"/>
  <c r="I19" i="15"/>
  <c r="F19" i="15"/>
  <c r="G19" i="15"/>
  <c r="I1006" i="20"/>
  <c r="F1006" i="20"/>
  <c r="G1006" i="20"/>
  <c r="C1006" i="20"/>
  <c r="F717" i="22"/>
  <c r="I717" i="22"/>
  <c r="G717" i="22"/>
  <c r="C717" i="22"/>
  <c r="D717" i="22" s="1"/>
  <c r="E717" i="22" s="1"/>
  <c r="G568" i="15"/>
  <c r="G569" i="15" s="1"/>
  <c r="I568" i="15"/>
  <c r="F568" i="15"/>
  <c r="C568" i="15"/>
  <c r="C541" i="20"/>
  <c r="I541" i="20"/>
  <c r="F541" i="20"/>
  <c r="G541" i="20"/>
  <c r="C446" i="22"/>
  <c r="F446" i="22"/>
  <c r="G446" i="22"/>
  <c r="I446" i="22"/>
  <c r="F369" i="15"/>
  <c r="G369" i="15"/>
  <c r="I369" i="15"/>
  <c r="C369" i="15"/>
  <c r="D369" i="15" s="1"/>
  <c r="E369" i="15" s="1"/>
  <c r="I334" i="20"/>
  <c r="C334" i="20"/>
  <c r="G334" i="20"/>
  <c r="F334" i="20"/>
  <c r="C306" i="22"/>
  <c r="I306" i="22"/>
  <c r="G306" i="22"/>
  <c r="G307" i="22" s="1"/>
  <c r="F306" i="22"/>
  <c r="F225" i="15"/>
  <c r="C225" i="15"/>
  <c r="G225" i="15"/>
  <c r="I225" i="15"/>
  <c r="F144" i="20"/>
  <c r="G144" i="20"/>
  <c r="I144" i="20"/>
  <c r="C144" i="20"/>
  <c r="F203" i="22"/>
  <c r="G203" i="22"/>
  <c r="I203" i="22"/>
  <c r="C203" i="22"/>
  <c r="F57" i="15"/>
  <c r="G57" i="15"/>
  <c r="I57" i="15"/>
  <c r="C57" i="15"/>
  <c r="F838" i="20"/>
  <c r="I838" i="20"/>
  <c r="C838" i="20"/>
  <c r="G838" i="20"/>
  <c r="G733" i="22"/>
  <c r="C733" i="22"/>
  <c r="F733" i="22"/>
  <c r="I733" i="22"/>
  <c r="C829" i="15"/>
  <c r="I829" i="15"/>
  <c r="G829" i="15"/>
  <c r="F829" i="15"/>
  <c r="F1013" i="20"/>
  <c r="G1013" i="20"/>
  <c r="I1013" i="20"/>
  <c r="C1013" i="20"/>
  <c r="D1013" i="20" s="1"/>
  <c r="E1013" i="20" s="1"/>
  <c r="I798" i="22"/>
  <c r="C798" i="22"/>
  <c r="F798" i="22"/>
  <c r="G798" i="22"/>
  <c r="I647" i="15"/>
  <c r="G647" i="15"/>
  <c r="G648" i="15" s="1"/>
  <c r="F647" i="15"/>
  <c r="C647" i="15"/>
  <c r="G426" i="20"/>
  <c r="I426" i="20"/>
  <c r="F426" i="20"/>
  <c r="C426" i="20"/>
  <c r="D426" i="20" s="1"/>
  <c r="E426" i="20" s="1"/>
  <c r="G235" i="22"/>
  <c r="I235" i="22"/>
  <c r="F235" i="22"/>
  <c r="C235" i="22"/>
  <c r="I17" i="15"/>
  <c r="F17" i="15"/>
  <c r="G17" i="15"/>
  <c r="C17" i="15"/>
  <c r="F988" i="20"/>
  <c r="I988" i="20"/>
  <c r="C988" i="20"/>
  <c r="D988" i="20" s="1"/>
  <c r="E988" i="20" s="1"/>
  <c r="G988" i="20"/>
  <c r="I470" i="22"/>
  <c r="G470" i="22"/>
  <c r="C470" i="22"/>
  <c r="F470" i="22"/>
  <c r="F637" i="15"/>
  <c r="G637" i="15"/>
  <c r="I637" i="15"/>
  <c r="C637" i="15"/>
  <c r="F705" i="20"/>
  <c r="G705" i="20"/>
  <c r="C705" i="20"/>
  <c r="I705" i="20"/>
  <c r="C578" i="22"/>
  <c r="F578" i="22"/>
  <c r="G578" i="22"/>
  <c r="I578" i="22"/>
  <c r="D9" i="13"/>
  <c r="D9" i="17"/>
  <c r="I9" i="13"/>
  <c r="F9" i="13"/>
  <c r="G9" i="13"/>
  <c r="G9" i="17"/>
  <c r="I9" i="17"/>
  <c r="F9" i="17"/>
  <c r="C9" i="15"/>
  <c r="I9" i="15"/>
  <c r="G9" i="15"/>
  <c r="F9" i="15"/>
  <c r="E580" i="36" l="1"/>
  <c r="E398" i="36"/>
  <c r="E593" i="36"/>
  <c r="E306" i="36"/>
  <c r="E305" i="36"/>
  <c r="E140" i="36"/>
  <c r="E576" i="36"/>
  <c r="E142" i="36"/>
  <c r="E81" i="36"/>
  <c r="E575" i="36"/>
  <c r="E139" i="36"/>
  <c r="E250" i="36"/>
  <c r="E700" i="36"/>
  <c r="E579" i="36"/>
  <c r="E141" i="36"/>
  <c r="E145" i="36"/>
  <c r="E350" i="36"/>
  <c r="I305" i="21"/>
  <c r="G493" i="15"/>
  <c r="G602" i="17"/>
  <c r="J728" i="32"/>
  <c r="K728" i="32" s="1"/>
  <c r="J728" i="30"/>
  <c r="K728" i="30" s="1"/>
  <c r="J445" i="34"/>
  <c r="K445" i="34" s="1"/>
  <c r="J727" i="32"/>
  <c r="K727" i="32" s="1"/>
  <c r="J539" i="32"/>
  <c r="K539" i="32" s="1"/>
  <c r="G517" i="22"/>
  <c r="G435" i="17"/>
  <c r="G651" i="13"/>
  <c r="H463" i="32"/>
  <c r="H666" i="32"/>
  <c r="J365" i="32"/>
  <c r="K365" i="32" s="1"/>
  <c r="J584" i="32"/>
  <c r="J725" i="32"/>
  <c r="K725" i="32" s="1"/>
  <c r="J540" i="30"/>
  <c r="K540" i="30" s="1"/>
  <c r="J505" i="32"/>
  <c r="K505" i="32" s="1"/>
  <c r="J367" i="30"/>
  <c r="K367" i="30" s="1"/>
  <c r="H457" i="34"/>
  <c r="J366" i="34"/>
  <c r="J678" i="34"/>
  <c r="J226" i="32"/>
  <c r="K226" i="32" s="1"/>
  <c r="J538" i="30"/>
  <c r="K538" i="30" s="1"/>
  <c r="J458" i="32"/>
  <c r="K458" i="32" s="1"/>
  <c r="H214" i="32"/>
  <c r="H250" i="32"/>
  <c r="H629" i="32"/>
  <c r="J398" i="32"/>
  <c r="J398" i="30"/>
  <c r="K398" i="30" s="1"/>
  <c r="J462" i="30"/>
  <c r="J158" i="32"/>
  <c r="J505" i="30"/>
  <c r="K505" i="30" s="1"/>
  <c r="J462" i="34"/>
  <c r="K462" i="34" s="1"/>
  <c r="G81" i="35"/>
  <c r="J408" i="34"/>
  <c r="J588" i="34"/>
  <c r="J682" i="34"/>
  <c r="K682" i="34" s="1"/>
  <c r="J503" i="32"/>
  <c r="J447" i="32"/>
  <c r="K447" i="32" s="1"/>
  <c r="J672" i="30"/>
  <c r="K672" i="30" s="1"/>
  <c r="J732" i="32"/>
  <c r="K732" i="32" s="1"/>
  <c r="J722" i="34"/>
  <c r="K722" i="34" s="1"/>
  <c r="J387" i="34"/>
  <c r="K387" i="34" s="1"/>
  <c r="J682" i="30"/>
  <c r="K682" i="30" s="1"/>
  <c r="J408" i="30"/>
  <c r="K408" i="30" s="1"/>
  <c r="H244" i="30"/>
  <c r="H687" i="30"/>
  <c r="J408" i="32"/>
  <c r="K408" i="32" s="1"/>
  <c r="K153" i="34"/>
  <c r="H270" i="32"/>
  <c r="J583" i="32"/>
  <c r="K583" i="32" s="1"/>
  <c r="J681" i="32"/>
  <c r="K681" i="32" s="1"/>
  <c r="J538" i="32"/>
  <c r="K538" i="32" s="1"/>
  <c r="J502" i="34"/>
  <c r="K502" i="34" s="1"/>
  <c r="J681" i="30"/>
  <c r="K681" i="30" s="1"/>
  <c r="J540" i="32"/>
  <c r="K540" i="32" s="1"/>
  <c r="J446" i="32"/>
  <c r="K446" i="32" s="1"/>
  <c r="J726" i="32"/>
  <c r="J585" i="32"/>
  <c r="K585" i="32" s="1"/>
  <c r="J640" i="32"/>
  <c r="K640" i="32" s="1"/>
  <c r="J726" i="34"/>
  <c r="K726" i="34" s="1"/>
  <c r="J588" i="30"/>
  <c r="K588" i="30" s="1"/>
  <c r="J366" i="32"/>
  <c r="K366" i="32" s="1"/>
  <c r="J635" i="32"/>
  <c r="K635" i="32" s="1"/>
  <c r="J446" i="34"/>
  <c r="K446" i="34" s="1"/>
  <c r="J640" i="34"/>
  <c r="J437" i="30"/>
  <c r="K437" i="30" s="1"/>
  <c r="J459" i="32"/>
  <c r="K459" i="32" s="1"/>
  <c r="J156" i="34"/>
  <c r="K156" i="34" s="1"/>
  <c r="J460" i="30"/>
  <c r="K460" i="30" s="1"/>
  <c r="J461" i="34"/>
  <c r="K461" i="34" s="1"/>
  <c r="J366" i="30"/>
  <c r="K366" i="30" s="1"/>
  <c r="J672" i="32"/>
  <c r="K672" i="32" s="1"/>
  <c r="J459" i="34"/>
  <c r="K459" i="34" s="1"/>
  <c r="J521" i="32"/>
  <c r="K521" i="32" s="1"/>
  <c r="J712" i="30"/>
  <c r="K712" i="30" s="1"/>
  <c r="J584" i="34"/>
  <c r="K584" i="34" s="1"/>
  <c r="J585" i="30"/>
  <c r="K585" i="30" s="1"/>
  <c r="J640" i="30"/>
  <c r="J635" i="34"/>
  <c r="K635" i="34" s="1"/>
  <c r="J461" i="30"/>
  <c r="K461" i="30" s="1"/>
  <c r="J352" i="30"/>
  <c r="J587" i="34"/>
  <c r="J436" i="32"/>
  <c r="K436" i="32" s="1"/>
  <c r="J158" i="30"/>
  <c r="K158" i="30" s="1"/>
  <c r="J406" i="34"/>
  <c r="J722" i="30"/>
  <c r="K722" i="30" s="1"/>
  <c r="J402" i="32"/>
  <c r="K402" i="32" s="1"/>
  <c r="J461" i="32"/>
  <c r="K461" i="32" s="1"/>
  <c r="J352" i="34"/>
  <c r="K352" i="34" s="1"/>
  <c r="J514" i="32"/>
  <c r="K514" i="32" s="1"/>
  <c r="J514" i="30"/>
  <c r="K514" i="30" s="1"/>
  <c r="J398" i="34"/>
  <c r="K398" i="34" s="1"/>
  <c r="J307" i="30"/>
  <c r="K307" i="30" s="1"/>
  <c r="H420" i="30"/>
  <c r="H489" i="34"/>
  <c r="H235" i="34"/>
  <c r="H272" i="34"/>
  <c r="G73" i="35"/>
  <c r="J568" i="34"/>
  <c r="H501" i="30"/>
  <c r="H304" i="30"/>
  <c r="H484" i="30"/>
  <c r="J349" i="32"/>
  <c r="K349" i="32" s="1"/>
  <c r="H694" i="32"/>
  <c r="H452" i="32"/>
  <c r="H605" i="32"/>
  <c r="J667" i="34"/>
  <c r="H385" i="32"/>
  <c r="J303" i="34"/>
  <c r="H497" i="34"/>
  <c r="J563" i="34"/>
  <c r="K563" i="34" s="1"/>
  <c r="J306" i="34"/>
  <c r="K306" i="34" s="1"/>
  <c r="J655" i="30"/>
  <c r="K655" i="30" s="1"/>
  <c r="J194" i="30"/>
  <c r="K194" i="30" s="1"/>
  <c r="H589" i="30"/>
  <c r="H449" i="30"/>
  <c r="H277" i="32"/>
  <c r="E332" i="32"/>
  <c r="H715" i="34"/>
  <c r="H732" i="30"/>
  <c r="H116" i="30"/>
  <c r="H327" i="30"/>
  <c r="J23" i="34"/>
  <c r="K23" i="34" s="1"/>
  <c r="G638" i="13"/>
  <c r="H156" i="32"/>
  <c r="H314" i="32"/>
  <c r="K369" i="32"/>
  <c r="K368" i="32"/>
  <c r="H131" i="32"/>
  <c r="H484" i="34"/>
  <c r="H253" i="34"/>
  <c r="H237" i="30"/>
  <c r="H50" i="30"/>
  <c r="H156" i="30"/>
  <c r="H356" i="34"/>
  <c r="J509" i="34"/>
  <c r="K509" i="34" s="1"/>
  <c r="J305" i="30"/>
  <c r="K305" i="30" s="1"/>
  <c r="H70" i="32"/>
  <c r="H287" i="32"/>
  <c r="H165" i="30"/>
  <c r="K312" i="34"/>
  <c r="H429" i="30"/>
  <c r="K161" i="32"/>
  <c r="H317" i="34"/>
  <c r="J329" i="30"/>
  <c r="K329" i="30" s="1"/>
  <c r="H331" i="30"/>
  <c r="H32" i="30"/>
  <c r="H292" i="30"/>
  <c r="H660" i="30"/>
  <c r="H301" i="30"/>
  <c r="H429" i="32"/>
  <c r="H415" i="30"/>
  <c r="H278" i="34"/>
  <c r="H34" i="34"/>
  <c r="H741" i="32"/>
  <c r="H625" i="32"/>
  <c r="H72" i="34"/>
  <c r="H64" i="34"/>
  <c r="H557" i="32"/>
  <c r="J232" i="34"/>
  <c r="K232" i="34" s="1"/>
  <c r="J175" i="34"/>
  <c r="J573" i="34"/>
  <c r="H527" i="34"/>
  <c r="H137" i="30"/>
  <c r="H360" i="30"/>
  <c r="H312" i="30"/>
  <c r="H448" i="30"/>
  <c r="H699" i="30"/>
  <c r="H676" i="32"/>
  <c r="H150" i="32"/>
  <c r="H217" i="32"/>
  <c r="H153" i="32"/>
  <c r="H148" i="32"/>
  <c r="H307" i="30"/>
  <c r="J47" i="32"/>
  <c r="K47" i="32" s="1"/>
  <c r="H411" i="30"/>
  <c r="H673" i="34"/>
  <c r="J394" i="34"/>
  <c r="K394" i="34" s="1"/>
  <c r="H92" i="32"/>
  <c r="J392" i="32"/>
  <c r="K392" i="32" s="1"/>
  <c r="K677" i="32"/>
  <c r="H573" i="32"/>
  <c r="H622" i="30"/>
  <c r="H577" i="34"/>
  <c r="H731" i="34"/>
  <c r="H234" i="34"/>
  <c r="H362" i="34"/>
  <c r="H379" i="34"/>
  <c r="H616" i="34"/>
  <c r="H467" i="32"/>
  <c r="H589" i="32"/>
  <c r="J717" i="32"/>
  <c r="K717" i="32" s="1"/>
  <c r="H700" i="32"/>
  <c r="J391" i="32"/>
  <c r="K391" i="32" s="1"/>
  <c r="H519" i="32"/>
  <c r="K356" i="30"/>
  <c r="J589" i="34"/>
  <c r="K589" i="34" s="1"/>
  <c r="H319" i="32"/>
  <c r="K354" i="34"/>
  <c r="H635" i="32"/>
  <c r="E332" i="30"/>
  <c r="H372" i="30"/>
  <c r="J257" i="30"/>
  <c r="K257" i="30" s="1"/>
  <c r="H303" i="30"/>
  <c r="H623" i="30"/>
  <c r="H666" i="30"/>
  <c r="J31" i="34"/>
  <c r="H394" i="30"/>
  <c r="H602" i="30"/>
  <c r="H416" i="32"/>
  <c r="K321" i="34"/>
  <c r="J623" i="30"/>
  <c r="K623" i="30" s="1"/>
  <c r="J20" i="30"/>
  <c r="K20" i="30" s="1"/>
  <c r="J734" i="34"/>
  <c r="J119" i="34"/>
  <c r="H273" i="32"/>
  <c r="H234" i="32"/>
  <c r="J12" i="32"/>
  <c r="K12" i="32" s="1"/>
  <c r="H274" i="34"/>
  <c r="J350" i="32"/>
  <c r="K350" i="32" s="1"/>
  <c r="H251" i="32"/>
  <c r="H363" i="30"/>
  <c r="H155" i="30"/>
  <c r="H385" i="30"/>
  <c r="K316" i="30"/>
  <c r="H713" i="34"/>
  <c r="H331" i="34"/>
  <c r="H32" i="34"/>
  <c r="H473" i="34"/>
  <c r="J615" i="30"/>
  <c r="K615" i="30" s="1"/>
  <c r="H226" i="30"/>
  <c r="J658" i="34"/>
  <c r="K658" i="34" s="1"/>
  <c r="J694" i="34"/>
  <c r="H661" i="34"/>
  <c r="H458" i="30"/>
  <c r="H341" i="30"/>
  <c r="H632" i="32"/>
  <c r="H678" i="32"/>
  <c r="H60" i="30"/>
  <c r="J37" i="32"/>
  <c r="K37" i="32" s="1"/>
  <c r="H444" i="34"/>
  <c r="H35" i="30"/>
  <c r="J548" i="30"/>
  <c r="K548" i="30" s="1"/>
  <c r="H311" i="32"/>
  <c r="J333" i="32"/>
  <c r="K333" i="32" s="1"/>
  <c r="H511" i="34"/>
  <c r="H692" i="32"/>
  <c r="H542" i="30"/>
  <c r="H124" i="30"/>
  <c r="H252" i="30"/>
  <c r="H170" i="34"/>
  <c r="H692" i="34"/>
  <c r="H244" i="34"/>
  <c r="H595" i="32"/>
  <c r="H288" i="34"/>
  <c r="H193" i="32"/>
  <c r="H447" i="30"/>
  <c r="H74" i="30"/>
  <c r="H202" i="30"/>
  <c r="H710" i="30"/>
  <c r="H576" i="32"/>
  <c r="H283" i="30"/>
  <c r="H71" i="30"/>
  <c r="H545" i="30"/>
  <c r="H250" i="30"/>
  <c r="K227" i="30"/>
  <c r="J403" i="34"/>
  <c r="K403" i="34" s="1"/>
  <c r="J653" i="34"/>
  <c r="K653" i="34" s="1"/>
  <c r="H641" i="34"/>
  <c r="H424" i="32"/>
  <c r="H402" i="32"/>
  <c r="H626" i="32"/>
  <c r="J132" i="34"/>
  <c r="K132" i="34" s="1"/>
  <c r="H536" i="32"/>
  <c r="H364" i="34"/>
  <c r="J721" i="32"/>
  <c r="K721" i="32" s="1"/>
  <c r="J263" i="34"/>
  <c r="K263" i="34" s="1"/>
  <c r="H412" i="32"/>
  <c r="H309" i="34"/>
  <c r="H487" i="32"/>
  <c r="H630" i="30"/>
  <c r="H370" i="34"/>
  <c r="H600" i="34"/>
  <c r="H254" i="32"/>
  <c r="H699" i="34"/>
  <c r="H433" i="32"/>
  <c r="H496" i="34"/>
  <c r="K153" i="30"/>
  <c r="H232" i="30"/>
  <c r="J304" i="34"/>
  <c r="K304" i="34" s="1"/>
  <c r="H253" i="32"/>
  <c r="H527" i="32"/>
  <c r="J127" i="34"/>
  <c r="K127" i="34" s="1"/>
  <c r="J240" i="34"/>
  <c r="K240" i="34" s="1"/>
  <c r="H242" i="32"/>
  <c r="H189" i="30"/>
  <c r="J361" i="34"/>
  <c r="K361" i="34" s="1"/>
  <c r="J670" i="34"/>
  <c r="K670" i="34" s="1"/>
  <c r="H632" i="34"/>
  <c r="H480" i="34"/>
  <c r="K411" i="32"/>
  <c r="H564" i="32"/>
  <c r="H736" i="32"/>
  <c r="H29" i="32"/>
  <c r="J666" i="34"/>
  <c r="K666" i="34" s="1"/>
  <c r="H324" i="30"/>
  <c r="K160" i="30"/>
  <c r="H736" i="30"/>
  <c r="H57" i="30"/>
  <c r="K313" i="30"/>
  <c r="H577" i="30"/>
  <c r="H521" i="34"/>
  <c r="H613" i="34"/>
  <c r="H382" i="34"/>
  <c r="J179" i="34"/>
  <c r="H443" i="34"/>
  <c r="H604" i="30"/>
  <c r="H189" i="34"/>
  <c r="H324" i="32"/>
  <c r="H339" i="34"/>
  <c r="H411" i="34"/>
  <c r="H288" i="32"/>
  <c r="H210" i="34"/>
  <c r="J327" i="34"/>
  <c r="K327" i="34" s="1"/>
  <c r="H644" i="34"/>
  <c r="H169" i="30"/>
  <c r="H43" i="30"/>
  <c r="H623" i="32"/>
  <c r="H432" i="30"/>
  <c r="H471" i="34"/>
  <c r="H563" i="34"/>
  <c r="J710" i="34"/>
  <c r="K710" i="34" s="1"/>
  <c r="H50" i="34"/>
  <c r="H178" i="34"/>
  <c r="H306" i="34"/>
  <c r="H629" i="30"/>
  <c r="H398" i="30"/>
  <c r="H520" i="34"/>
  <c r="H481" i="34"/>
  <c r="H58" i="34"/>
  <c r="H186" i="34"/>
  <c r="H715" i="32"/>
  <c r="H100" i="34"/>
  <c r="H404" i="30"/>
  <c r="H646" i="32"/>
  <c r="H31" i="30"/>
  <c r="H159" i="30"/>
  <c r="H366" i="32"/>
  <c r="K353" i="30"/>
  <c r="J28" i="32"/>
  <c r="K28" i="32" s="1"/>
  <c r="H431" i="30"/>
  <c r="K150" i="32"/>
  <c r="H214" i="34"/>
  <c r="J302" i="32"/>
  <c r="K302" i="32" s="1"/>
  <c r="H194" i="34"/>
  <c r="J191" i="34"/>
  <c r="K191" i="34" s="1"/>
  <c r="J592" i="32"/>
  <c r="K592" i="32" s="1"/>
  <c r="H255" i="32"/>
  <c r="H575" i="30"/>
  <c r="J52" i="30"/>
  <c r="K52" i="30" s="1"/>
  <c r="H21" i="34"/>
  <c r="J350" i="34"/>
  <c r="K350" i="34" s="1"/>
  <c r="H447" i="34"/>
  <c r="J416" i="34"/>
  <c r="K416" i="34" s="1"/>
  <c r="H635" i="34"/>
  <c r="H273" i="34"/>
  <c r="J529" i="32"/>
  <c r="K529" i="32" s="1"/>
  <c r="H106" i="32"/>
  <c r="H659" i="32"/>
  <c r="H38" i="32"/>
  <c r="H230" i="32"/>
  <c r="H714" i="32"/>
  <c r="H52" i="34"/>
  <c r="H163" i="32"/>
  <c r="J709" i="30"/>
  <c r="K709" i="30" s="1"/>
  <c r="H282" i="30"/>
  <c r="H738" i="30"/>
  <c r="H240" i="34"/>
  <c r="H157" i="34"/>
  <c r="H310" i="32"/>
  <c r="J624" i="34"/>
  <c r="J15" i="34"/>
  <c r="K15" i="34" s="1"/>
  <c r="K318" i="32"/>
  <c r="H728" i="34"/>
  <c r="H262" i="32"/>
  <c r="H479" i="34"/>
  <c r="H128" i="32"/>
  <c r="J384" i="34"/>
  <c r="K384" i="34" s="1"/>
  <c r="H624" i="32"/>
  <c r="H649" i="32"/>
  <c r="H421" i="32"/>
  <c r="H691" i="30"/>
  <c r="J219" i="30"/>
  <c r="K219" i="30" s="1"/>
  <c r="H344" i="30"/>
  <c r="H648" i="30"/>
  <c r="H508" i="32"/>
  <c r="J430" i="32"/>
  <c r="K430" i="32" s="1"/>
  <c r="J659" i="34"/>
  <c r="K659" i="34" s="1"/>
  <c r="H146" i="32"/>
  <c r="H633" i="32"/>
  <c r="H698" i="32"/>
  <c r="H26" i="34"/>
  <c r="H667" i="30"/>
  <c r="H436" i="30"/>
  <c r="H398" i="34"/>
  <c r="J135" i="34"/>
  <c r="K135" i="34" s="1"/>
  <c r="H423" i="34"/>
  <c r="H221" i="30"/>
  <c r="H535" i="34"/>
  <c r="H663" i="34"/>
  <c r="H552" i="34"/>
  <c r="H404" i="34"/>
  <c r="H386" i="34"/>
  <c r="H437" i="30"/>
  <c r="H199" i="30"/>
  <c r="H392" i="32"/>
  <c r="H490" i="32"/>
  <c r="J344" i="34"/>
  <c r="K344" i="34" s="1"/>
  <c r="H128" i="34"/>
  <c r="H737" i="32"/>
  <c r="J598" i="34"/>
  <c r="H482" i="30"/>
  <c r="H109" i="30"/>
  <c r="H95" i="30"/>
  <c r="H467" i="34"/>
  <c r="H690" i="30"/>
  <c r="H144" i="30"/>
  <c r="H30" i="32"/>
  <c r="H298" i="30"/>
  <c r="H166" i="30"/>
  <c r="H604" i="32"/>
  <c r="H15" i="34"/>
  <c r="H485" i="34"/>
  <c r="H729" i="34"/>
  <c r="H270" i="30"/>
  <c r="H347" i="32"/>
  <c r="H84" i="34"/>
  <c r="H490" i="30"/>
  <c r="H279" i="30"/>
  <c r="K152" i="30"/>
  <c r="H621" i="30"/>
  <c r="H518" i="30"/>
  <c r="H679" i="32"/>
  <c r="H88" i="34"/>
  <c r="H589" i="34"/>
  <c r="H642" i="30"/>
  <c r="H720" i="32"/>
  <c r="H321" i="34"/>
  <c r="H620" i="30"/>
  <c r="H10" i="32"/>
  <c r="K652" i="34"/>
  <c r="K318" i="34"/>
  <c r="H140" i="32"/>
  <c r="H301" i="32"/>
  <c r="K312" i="30"/>
  <c r="H558" i="32"/>
  <c r="H703" i="34"/>
  <c r="K321" i="32"/>
  <c r="K698" i="32"/>
  <c r="H82" i="30"/>
  <c r="H291" i="30"/>
  <c r="H708" i="32"/>
  <c r="H201" i="34"/>
  <c r="H591" i="32"/>
  <c r="G517" i="21"/>
  <c r="G305" i="27"/>
  <c r="H40" i="32"/>
  <c r="H606" i="34"/>
  <c r="H127" i="34"/>
  <c r="K319" i="34"/>
  <c r="H672" i="34"/>
  <c r="H249" i="32"/>
  <c r="H377" i="34"/>
  <c r="K354" i="32"/>
  <c r="H592" i="30"/>
  <c r="H196" i="30"/>
  <c r="H349" i="30"/>
  <c r="H62" i="32"/>
  <c r="H647" i="34"/>
  <c r="H712" i="34"/>
  <c r="H283" i="32"/>
  <c r="H485" i="30"/>
  <c r="G19" i="35"/>
  <c r="H477" i="34"/>
  <c r="H487" i="34"/>
  <c r="H516" i="30"/>
  <c r="H143" i="32"/>
  <c r="H693" i="30"/>
  <c r="H206" i="30"/>
  <c r="H390" i="32"/>
  <c r="K409" i="32"/>
  <c r="H496" i="30"/>
  <c r="H645" i="34"/>
  <c r="H155" i="34"/>
  <c r="H525" i="34"/>
  <c r="H231" i="30"/>
  <c r="H239" i="34"/>
  <c r="H274" i="30"/>
  <c r="H75" i="34"/>
  <c r="H28" i="30"/>
  <c r="H151" i="30"/>
  <c r="G305" i="21"/>
  <c r="K149" i="34"/>
  <c r="H533" i="32"/>
  <c r="K314" i="32"/>
  <c r="H542" i="34"/>
  <c r="H700" i="30"/>
  <c r="H322" i="34"/>
  <c r="K513" i="34"/>
  <c r="H136" i="34"/>
  <c r="H209" i="34"/>
  <c r="H298" i="32"/>
  <c r="H436" i="32"/>
  <c r="H511" i="32"/>
  <c r="H296" i="34"/>
  <c r="H57" i="34"/>
  <c r="H60" i="34"/>
  <c r="H188" i="34"/>
  <c r="H502" i="34"/>
  <c r="H130" i="30"/>
  <c r="H628" i="30"/>
  <c r="H388" i="30"/>
  <c r="H644" i="30"/>
  <c r="K713" i="34"/>
  <c r="H89" i="32"/>
  <c r="H459" i="32"/>
  <c r="H336" i="32"/>
  <c r="H115" i="32"/>
  <c r="H716" i="32"/>
  <c r="H730" i="32"/>
  <c r="H646" i="30"/>
  <c r="H392" i="30"/>
  <c r="H587" i="30"/>
  <c r="K254" i="30"/>
  <c r="H590" i="30"/>
  <c r="H357" i="32"/>
  <c r="H159" i="32"/>
  <c r="H409" i="32"/>
  <c r="H719" i="30"/>
  <c r="H280" i="34"/>
  <c r="H436" i="34"/>
  <c r="H294" i="32"/>
  <c r="H277" i="30"/>
  <c r="H46" i="30"/>
  <c r="H167" i="30"/>
  <c r="H698" i="34"/>
  <c r="H163" i="34"/>
  <c r="H41" i="32"/>
  <c r="H280" i="32"/>
  <c r="H378" i="32"/>
  <c r="H525" i="32"/>
  <c r="H486" i="32"/>
  <c r="H608" i="30"/>
  <c r="H571" i="32"/>
  <c r="H623" i="34"/>
  <c r="H42" i="30"/>
  <c r="H595" i="30"/>
  <c r="H511" i="30"/>
  <c r="H296" i="30"/>
  <c r="H379" i="30"/>
  <c r="H718" i="34"/>
  <c r="H263" i="34"/>
  <c r="H526" i="32"/>
  <c r="H638" i="34"/>
  <c r="H216" i="34"/>
  <c r="H724" i="34"/>
  <c r="H493" i="34"/>
  <c r="H223" i="34"/>
  <c r="H704" i="34"/>
  <c r="H276" i="32"/>
  <c r="H323" i="32"/>
  <c r="H730" i="30"/>
  <c r="H597" i="34"/>
  <c r="H463" i="30"/>
  <c r="H41" i="34"/>
  <c r="H132" i="34"/>
  <c r="H492" i="30"/>
  <c r="H426" i="32"/>
  <c r="H367" i="32"/>
  <c r="H441" i="30"/>
  <c r="K369" i="34"/>
  <c r="H134" i="34"/>
  <c r="K357" i="32"/>
  <c r="H485" i="32"/>
  <c r="H32" i="32"/>
  <c r="H320" i="34"/>
  <c r="H25" i="32"/>
  <c r="H122" i="32"/>
  <c r="H499" i="30"/>
  <c r="H192" i="30"/>
  <c r="H546" i="30"/>
  <c r="H665" i="30"/>
  <c r="H347" i="30"/>
  <c r="H636" i="34"/>
  <c r="H295" i="34"/>
  <c r="H328" i="30"/>
  <c r="H402" i="34"/>
  <c r="H375" i="34"/>
  <c r="H696" i="34"/>
  <c r="H586" i="34"/>
  <c r="H554" i="34"/>
  <c r="H678" i="34"/>
  <c r="H383" i="34"/>
  <c r="H308" i="34"/>
  <c r="H558" i="30"/>
  <c r="H560" i="34"/>
  <c r="H349" i="32"/>
  <c r="K551" i="34"/>
  <c r="H506" i="30"/>
  <c r="H221" i="32"/>
  <c r="H374" i="34"/>
  <c r="H565" i="32"/>
  <c r="H263" i="32"/>
  <c r="H446" i="34"/>
  <c r="H305" i="34"/>
  <c r="H113" i="30"/>
  <c r="K372" i="32"/>
  <c r="H571" i="34"/>
  <c r="H94" i="30"/>
  <c r="K146" i="30"/>
  <c r="H498" i="30"/>
  <c r="H668" i="34"/>
  <c r="K309" i="32"/>
  <c r="H651" i="32"/>
  <c r="H704" i="32"/>
  <c r="H59" i="34"/>
  <c r="K320" i="30"/>
  <c r="K89" i="30"/>
  <c r="H548" i="30"/>
  <c r="H594" i="34"/>
  <c r="H144" i="32"/>
  <c r="H631" i="34"/>
  <c r="H594" i="32"/>
  <c r="H581" i="32"/>
  <c r="H170" i="32"/>
  <c r="H550" i="32"/>
  <c r="H63" i="34"/>
  <c r="H160" i="34"/>
  <c r="H425" i="30"/>
  <c r="H681" i="30"/>
  <c r="H706" i="30"/>
  <c r="H466" i="30"/>
  <c r="H119" i="30"/>
  <c r="H247" i="30"/>
  <c r="H12" i="30"/>
  <c r="H525" i="30"/>
  <c r="H653" i="30"/>
  <c r="H359" i="34"/>
  <c r="H154" i="30"/>
  <c r="H303" i="32"/>
  <c r="H540" i="32"/>
  <c r="H501" i="32"/>
  <c r="H722" i="34"/>
  <c r="H357" i="34"/>
  <c r="H702" i="34"/>
  <c r="H730" i="34"/>
  <c r="H627" i="34"/>
  <c r="H429" i="34"/>
  <c r="K89" i="32"/>
  <c r="H71" i="34"/>
  <c r="H232" i="32"/>
  <c r="H161" i="34"/>
  <c r="H329" i="32"/>
  <c r="H585" i="32"/>
  <c r="H83" i="32"/>
  <c r="H204" i="34"/>
  <c r="H602" i="32"/>
  <c r="H323" i="34"/>
  <c r="H643" i="32"/>
  <c r="H431" i="32"/>
  <c r="H304" i="32"/>
  <c r="H470" i="34"/>
  <c r="H290" i="30"/>
  <c r="H228" i="30"/>
  <c r="H293" i="30"/>
  <c r="H613" i="32"/>
  <c r="H638" i="30"/>
  <c r="H471" i="30"/>
  <c r="H472" i="30"/>
  <c r="K369" i="30"/>
  <c r="H454" i="30"/>
  <c r="H582" i="30"/>
  <c r="H287" i="30"/>
  <c r="H443" i="30"/>
  <c r="H84" i="30"/>
  <c r="K149" i="32"/>
  <c r="H302" i="34"/>
  <c r="H67" i="32"/>
  <c r="H341" i="34"/>
  <c r="H405" i="32"/>
  <c r="H200" i="32"/>
  <c r="K464" i="34"/>
  <c r="H94" i="34"/>
  <c r="H158" i="34"/>
  <c r="H337" i="32"/>
  <c r="H659" i="34"/>
  <c r="H12" i="32"/>
  <c r="H102" i="32"/>
  <c r="H259" i="30"/>
  <c r="H380" i="30"/>
  <c r="H193" i="34"/>
  <c r="K316" i="34"/>
  <c r="H69" i="34"/>
  <c r="H197" i="32"/>
  <c r="H325" i="32"/>
  <c r="H567" i="32"/>
  <c r="H441" i="32"/>
  <c r="H424" i="30"/>
  <c r="H478" i="30"/>
  <c r="H206" i="32"/>
  <c r="H615" i="34"/>
  <c r="H26" i="30"/>
  <c r="K165" i="34"/>
  <c r="H391" i="32"/>
  <c r="H584" i="30"/>
  <c r="H214" i="30"/>
  <c r="H527" i="30"/>
  <c r="H555" i="34"/>
  <c r="J632" i="34"/>
  <c r="H319" i="34"/>
  <c r="H123" i="34"/>
  <c r="H636" i="30"/>
  <c r="H611" i="34"/>
  <c r="H124" i="34"/>
  <c r="H427" i="32"/>
  <c r="K96" i="34"/>
  <c r="H315" i="32"/>
  <c r="H117" i="32"/>
  <c r="H245" i="34"/>
  <c r="H395" i="34"/>
  <c r="J715" i="34"/>
  <c r="K715" i="34" s="1"/>
  <c r="H228" i="34"/>
  <c r="H472" i="34"/>
  <c r="H84" i="32"/>
  <c r="H648" i="34"/>
  <c r="H457" i="32"/>
  <c r="H574" i="32"/>
  <c r="K151" i="34"/>
  <c r="H552" i="32"/>
  <c r="H49" i="34"/>
  <c r="H266" i="32"/>
  <c r="H134" i="32"/>
  <c r="H225" i="34"/>
  <c r="H457" i="30"/>
  <c r="H139" i="30"/>
  <c r="H523" i="30"/>
  <c r="H695" i="30"/>
  <c r="K165" i="30"/>
  <c r="H421" i="30"/>
  <c r="K318" i="30"/>
  <c r="K407" i="30"/>
  <c r="H535" i="32"/>
  <c r="H49" i="30"/>
  <c r="H177" i="30"/>
  <c r="H497" i="30"/>
  <c r="H204" i="30"/>
  <c r="H390" i="30"/>
  <c r="H607" i="30"/>
  <c r="H558" i="34"/>
  <c r="H686" i="34"/>
  <c r="E272" i="34"/>
  <c r="J272" i="34"/>
  <c r="I10" i="35"/>
  <c r="E517" i="34"/>
  <c r="J517" i="34"/>
  <c r="K517" i="34" s="1"/>
  <c r="J21" i="32"/>
  <c r="K21" i="32" s="1"/>
  <c r="H213" i="32"/>
  <c r="H597" i="32"/>
  <c r="H612" i="30"/>
  <c r="H317" i="30"/>
  <c r="H701" i="30"/>
  <c r="H86" i="30"/>
  <c r="H47" i="30"/>
  <c r="H656" i="34"/>
  <c r="H105" i="32"/>
  <c r="J683" i="34"/>
  <c r="K683" i="34" s="1"/>
  <c r="H414" i="34"/>
  <c r="H670" i="34"/>
  <c r="J376" i="34"/>
  <c r="K376" i="34" s="1"/>
  <c r="H504" i="34"/>
  <c r="J19" i="34"/>
  <c r="K19" i="34" s="1"/>
  <c r="H667" i="34"/>
  <c r="H358" i="32"/>
  <c r="J486" i="34"/>
  <c r="H614" i="34"/>
  <c r="H296" i="32"/>
  <c r="J480" i="34"/>
  <c r="K480" i="34" s="1"/>
  <c r="H608" i="34"/>
  <c r="H57" i="32"/>
  <c r="H418" i="34"/>
  <c r="H52" i="32"/>
  <c r="K308" i="34"/>
  <c r="H515" i="30"/>
  <c r="H444" i="30"/>
  <c r="H129" i="34"/>
  <c r="K355" i="34"/>
  <c r="H547" i="34"/>
  <c r="H675" i="34"/>
  <c r="H316" i="34"/>
  <c r="K464" i="32"/>
  <c r="H363" i="32"/>
  <c r="H94" i="32"/>
  <c r="H145" i="32"/>
  <c r="H147" i="32"/>
  <c r="H211" i="32"/>
  <c r="H269" i="32"/>
  <c r="H742" i="32"/>
  <c r="J63" i="34"/>
  <c r="K63" i="34" s="1"/>
  <c r="H575" i="32"/>
  <c r="H672" i="32"/>
  <c r="H569" i="32"/>
  <c r="H180" i="32"/>
  <c r="H616" i="32"/>
  <c r="H449" i="32"/>
  <c r="H99" i="32"/>
  <c r="J432" i="34"/>
  <c r="K432" i="34" s="1"/>
  <c r="H605" i="34"/>
  <c r="H733" i="34"/>
  <c r="E334" i="34"/>
  <c r="J334" i="34"/>
  <c r="K334" i="34" s="1"/>
  <c r="J701" i="30"/>
  <c r="J656" i="34"/>
  <c r="K656" i="34" s="1"/>
  <c r="J706" i="34"/>
  <c r="K706" i="34" s="1"/>
  <c r="H517" i="34"/>
  <c r="J581" i="34"/>
  <c r="K581" i="34" s="1"/>
  <c r="K94" i="34"/>
  <c r="H106" i="34"/>
  <c r="J614" i="34"/>
  <c r="K614" i="34" s="1"/>
  <c r="J742" i="34"/>
  <c r="K742" i="34" s="1"/>
  <c r="K160" i="32"/>
  <c r="H313" i="34"/>
  <c r="H519" i="30"/>
  <c r="H464" i="32"/>
  <c r="H144" i="34"/>
  <c r="H645" i="32"/>
  <c r="J632" i="32"/>
  <c r="K632" i="32" s="1"/>
  <c r="H403" i="32"/>
  <c r="H531" i="32"/>
  <c r="H121" i="32"/>
  <c r="H507" i="32"/>
  <c r="E44" i="30"/>
  <c r="J44" i="30"/>
  <c r="K44" i="30" s="1"/>
  <c r="H515" i="32"/>
  <c r="H444" i="32"/>
  <c r="J61" i="30"/>
  <c r="K61" i="30" s="1"/>
  <c r="H509" i="30"/>
  <c r="K150" i="30"/>
  <c r="H598" i="30"/>
  <c r="H726" i="30"/>
  <c r="H111" i="30"/>
  <c r="H592" i="34"/>
  <c r="H350" i="34"/>
  <c r="J55" i="34"/>
  <c r="K55" i="34" s="1"/>
  <c r="J631" i="34"/>
  <c r="K631" i="34" s="1"/>
  <c r="H136" i="32"/>
  <c r="H147" i="34"/>
  <c r="H275" i="34"/>
  <c r="H403" i="34"/>
  <c r="H27" i="34"/>
  <c r="K411" i="34"/>
  <c r="H333" i="32"/>
  <c r="K38" i="34"/>
  <c r="H166" i="32"/>
  <c r="H550" i="34"/>
  <c r="H575" i="34"/>
  <c r="H352" i="32"/>
  <c r="J544" i="34"/>
  <c r="K544" i="34" s="1"/>
  <c r="H697" i="34"/>
  <c r="H498" i="34"/>
  <c r="J123" i="34"/>
  <c r="K123" i="34" s="1"/>
  <c r="H116" i="34"/>
  <c r="H508" i="30"/>
  <c r="H597" i="30"/>
  <c r="H238" i="30"/>
  <c r="H679" i="30"/>
  <c r="H65" i="34"/>
  <c r="H538" i="34"/>
  <c r="H90" i="34"/>
  <c r="H506" i="34"/>
  <c r="J419" i="34"/>
  <c r="K419" i="34" s="1"/>
  <c r="H361" i="32"/>
  <c r="H389" i="32"/>
  <c r="H286" i="32"/>
  <c r="H248" i="34"/>
  <c r="H337" i="34"/>
  <c r="H721" i="30"/>
  <c r="K147" i="32"/>
  <c r="H275" i="32"/>
  <c r="H172" i="34"/>
  <c r="H12" i="34"/>
  <c r="H166" i="34"/>
  <c r="H96" i="34"/>
  <c r="E224" i="34"/>
  <c r="J224" i="34"/>
  <c r="K224" i="34" s="1"/>
  <c r="H658" i="32"/>
  <c r="H377" i="32"/>
  <c r="H505" i="32"/>
  <c r="H264" i="34"/>
  <c r="H680" i="32"/>
  <c r="H705" i="32"/>
  <c r="H388" i="34"/>
  <c r="H285" i="32"/>
  <c r="H572" i="32"/>
  <c r="H642" i="32"/>
  <c r="H455" i="32"/>
  <c r="H406" i="30"/>
  <c r="H522" i="34"/>
  <c r="H81" i="34"/>
  <c r="K147" i="34"/>
  <c r="H531" i="34"/>
  <c r="H300" i="32"/>
  <c r="H38" i="34"/>
  <c r="H96" i="32"/>
  <c r="H658" i="34"/>
  <c r="H315" i="34"/>
  <c r="H21" i="30"/>
  <c r="H295" i="30"/>
  <c r="H43" i="32"/>
  <c r="H68" i="32"/>
  <c r="H88" i="32"/>
  <c r="J428" i="32"/>
  <c r="K428" i="32" s="1"/>
  <c r="H311" i="34"/>
  <c r="H593" i="32"/>
  <c r="J721" i="30"/>
  <c r="K721" i="30" s="1"/>
  <c r="K38" i="32"/>
  <c r="K163" i="32"/>
  <c r="K355" i="32"/>
  <c r="J438" i="34"/>
  <c r="K438" i="34" s="1"/>
  <c r="E361" i="30"/>
  <c r="J361" i="30"/>
  <c r="K361" i="30" s="1"/>
  <c r="H494" i="32"/>
  <c r="H676" i="30"/>
  <c r="H278" i="30"/>
  <c r="H592" i="32"/>
  <c r="K314" i="34"/>
  <c r="H196" i="34"/>
  <c r="K94" i="32"/>
  <c r="H727" i="32"/>
  <c r="E296" i="34"/>
  <c r="J296" i="34"/>
  <c r="K296" i="34" s="1"/>
  <c r="H430" i="32"/>
  <c r="H356" i="30"/>
  <c r="J424" i="34"/>
  <c r="H464" i="34"/>
  <c r="H466" i="34"/>
  <c r="H43" i="34"/>
  <c r="H299" i="34"/>
  <c r="H196" i="32"/>
  <c r="H51" i="32"/>
  <c r="H684" i="34"/>
  <c r="J414" i="34"/>
  <c r="H119" i="34"/>
  <c r="H247" i="34"/>
  <c r="H372" i="32"/>
  <c r="H500" i="34"/>
  <c r="H505" i="34"/>
  <c r="H507" i="34"/>
  <c r="H680" i="34"/>
  <c r="H282" i="34"/>
  <c r="H426" i="34"/>
  <c r="H738" i="34"/>
  <c r="H504" i="32"/>
  <c r="J103" i="32"/>
  <c r="K103" i="32" s="1"/>
  <c r="H207" i="30"/>
  <c r="H80" i="32"/>
  <c r="H17" i="34"/>
  <c r="K508" i="30"/>
  <c r="H149" i="30"/>
  <c r="H355" i="34"/>
  <c r="K368" i="34"/>
  <c r="H425" i="32"/>
  <c r="H82" i="32"/>
  <c r="H123" i="32"/>
  <c r="H641" i="32"/>
  <c r="J362" i="32"/>
  <c r="K362" i="32" s="1"/>
  <c r="H547" i="32"/>
  <c r="J560" i="34"/>
  <c r="K560" i="34" s="1"/>
  <c r="H708" i="34"/>
  <c r="H93" i="34"/>
  <c r="H79" i="34"/>
  <c r="H195" i="32"/>
  <c r="H693" i="32"/>
  <c r="H334" i="32"/>
  <c r="H615" i="32"/>
  <c r="H240" i="30"/>
  <c r="H605" i="30"/>
  <c r="E137" i="32"/>
  <c r="J137" i="32"/>
  <c r="J393" i="34"/>
  <c r="K393" i="34" s="1"/>
  <c r="H101" i="34"/>
  <c r="J485" i="34"/>
  <c r="H626" i="30"/>
  <c r="H517" i="30"/>
  <c r="H102" i="30"/>
  <c r="H505" i="30"/>
  <c r="H526" i="34"/>
  <c r="H654" i="34"/>
  <c r="H477" i="32"/>
  <c r="H135" i="32"/>
  <c r="E332" i="34"/>
  <c r="H374" i="32"/>
  <c r="H171" i="30"/>
  <c r="H197" i="30"/>
  <c r="K94" i="30"/>
  <c r="H337" i="30"/>
  <c r="H465" i="30"/>
  <c r="H48" i="30"/>
  <c r="H141" i="30"/>
  <c r="H352" i="30"/>
  <c r="J608" i="32"/>
  <c r="K608" i="32" s="1"/>
  <c r="H146" i="30"/>
  <c r="H418" i="30"/>
  <c r="H251" i="30"/>
  <c r="H180" i="30"/>
  <c r="H309" i="32"/>
  <c r="H565" i="34"/>
  <c r="H199" i="34"/>
  <c r="H698" i="30"/>
  <c r="H705" i="30"/>
  <c r="J154" i="30"/>
  <c r="K154" i="30" s="1"/>
  <c r="H739" i="30"/>
  <c r="J374" i="34"/>
  <c r="E601" i="34"/>
  <c r="J601" i="34"/>
  <c r="K601" i="34" s="1"/>
  <c r="H553" i="30"/>
  <c r="H194" i="30"/>
  <c r="H581" i="30"/>
  <c r="H183" i="30"/>
  <c r="H311" i="30"/>
  <c r="H567" i="30"/>
  <c r="H280" i="30"/>
  <c r="H17" i="30"/>
  <c r="J529" i="30"/>
  <c r="K529" i="30" s="1"/>
  <c r="H19" i="30"/>
  <c r="H339" i="30"/>
  <c r="H108" i="30"/>
  <c r="H168" i="30"/>
  <c r="H422" i="30"/>
  <c r="H608" i="32"/>
  <c r="H195" i="34"/>
  <c r="K39" i="34"/>
  <c r="H680" i="30"/>
  <c r="H611" i="30"/>
  <c r="H488" i="32"/>
  <c r="H432" i="32"/>
  <c r="K310" i="32"/>
  <c r="H14" i="32"/>
  <c r="H373" i="32"/>
  <c r="H551" i="32"/>
  <c r="J711" i="32"/>
  <c r="K711" i="32" s="1"/>
  <c r="H562" i="34"/>
  <c r="E435" i="34"/>
  <c r="J435" i="34"/>
  <c r="K435" i="34" s="1"/>
  <c r="E448" i="34"/>
  <c r="J448" i="34"/>
  <c r="K448" i="34" s="1"/>
  <c r="H399" i="34"/>
  <c r="H687" i="34"/>
  <c r="H41" i="30"/>
  <c r="H68" i="30"/>
  <c r="H325" i="30"/>
  <c r="H709" i="30"/>
  <c r="H222" i="30"/>
  <c r="H184" i="30"/>
  <c r="H696" i="30"/>
  <c r="H529" i="30"/>
  <c r="H442" i="30"/>
  <c r="H205" i="30"/>
  <c r="J717" i="30"/>
  <c r="K717" i="30" s="1"/>
  <c r="H294" i="30"/>
  <c r="H383" i="30"/>
  <c r="H160" i="30"/>
  <c r="H224" i="30"/>
  <c r="K354" i="30"/>
  <c r="H732" i="34"/>
  <c r="H373" i="34"/>
  <c r="H13" i="32"/>
  <c r="K513" i="32"/>
  <c r="K163" i="30"/>
  <c r="H355" i="30"/>
  <c r="H285" i="30"/>
  <c r="H541" i="30"/>
  <c r="H669" i="30"/>
  <c r="H182" i="30"/>
  <c r="H143" i="30"/>
  <c r="H528" i="34"/>
  <c r="J528" i="34"/>
  <c r="K528" i="34" s="1"/>
  <c r="H73" i="34"/>
  <c r="E223" i="34"/>
  <c r="J223" i="34"/>
  <c r="K223" i="34" s="1"/>
  <c r="H656" i="30"/>
  <c r="H105" i="30"/>
  <c r="H375" i="30"/>
  <c r="H112" i="30"/>
  <c r="H376" i="30"/>
  <c r="H145" i="30"/>
  <c r="H378" i="30"/>
  <c r="H569" i="30"/>
  <c r="H501" i="34"/>
  <c r="H641" i="30"/>
  <c r="H53" i="32"/>
  <c r="E390" i="34"/>
  <c r="J390" i="34"/>
  <c r="H619" i="30"/>
  <c r="H275" i="30"/>
  <c r="J12" i="30"/>
  <c r="K12" i="30" s="1"/>
  <c r="H181" i="32"/>
  <c r="H538" i="30"/>
  <c r="K355" i="30"/>
  <c r="H79" i="30"/>
  <c r="E552" i="34"/>
  <c r="J552" i="34"/>
  <c r="H468" i="34"/>
  <c r="H596" i="34"/>
  <c r="H553" i="32"/>
  <c r="H556" i="32"/>
  <c r="H684" i="32"/>
  <c r="J325" i="32"/>
  <c r="K325" i="32" s="1"/>
  <c r="H478" i="32"/>
  <c r="H339" i="32"/>
  <c r="H168" i="34"/>
  <c r="H717" i="32"/>
  <c r="H358" i="34"/>
  <c r="K319" i="32"/>
  <c r="H447" i="32"/>
  <c r="H639" i="32"/>
  <c r="H480" i="32"/>
  <c r="H210" i="32"/>
  <c r="H418" i="32"/>
  <c r="H129" i="32"/>
  <c r="H154" i="34"/>
  <c r="H675" i="32"/>
  <c r="H413" i="34"/>
  <c r="H182" i="34"/>
  <c r="H310" i="34"/>
  <c r="J143" i="34"/>
  <c r="K143" i="34" s="1"/>
  <c r="H303" i="34"/>
  <c r="H233" i="30"/>
  <c r="H361" i="30"/>
  <c r="K314" i="30"/>
  <c r="H258" i="30"/>
  <c r="H491" i="30"/>
  <c r="H132" i="30"/>
  <c r="H260" i="30"/>
  <c r="H364" i="30"/>
  <c r="H634" i="30"/>
  <c r="H261" i="30"/>
  <c r="H645" i="30"/>
  <c r="H631" i="30"/>
  <c r="H272" i="30"/>
  <c r="H120" i="30"/>
  <c r="H632" i="30"/>
  <c r="H672" i="30"/>
  <c r="H121" i="30"/>
  <c r="H249" i="30"/>
  <c r="H354" i="30"/>
  <c r="H315" i="30"/>
  <c r="H52" i="30"/>
  <c r="H540" i="34"/>
  <c r="H551" i="34"/>
  <c r="H322" i="30"/>
  <c r="H99" i="30"/>
  <c r="H560" i="32"/>
  <c r="H246" i="32"/>
  <c r="H438" i="32"/>
  <c r="H732" i="32"/>
  <c r="H560" i="30"/>
  <c r="H566" i="30"/>
  <c r="H399" i="30"/>
  <c r="E702" i="34"/>
  <c r="J702" i="34"/>
  <c r="K702" i="34" s="1"/>
  <c r="E456" i="34"/>
  <c r="J456" i="34"/>
  <c r="E91" i="34"/>
  <c r="J91" i="34"/>
  <c r="K91" i="34" s="1"/>
  <c r="H344" i="32"/>
  <c r="K407" i="34"/>
  <c r="K152" i="32"/>
  <c r="H245" i="30"/>
  <c r="H570" i="34"/>
  <c r="H225" i="32"/>
  <c r="H75" i="32"/>
  <c r="H582" i="32"/>
  <c r="H351" i="34"/>
  <c r="H673" i="32"/>
  <c r="H655" i="34"/>
  <c r="H663" i="30"/>
  <c r="H552" i="30"/>
  <c r="H408" i="30"/>
  <c r="H689" i="30"/>
  <c r="H371" i="30"/>
  <c r="H435" i="30"/>
  <c r="H72" i="30"/>
  <c r="H262" i="30"/>
  <c r="H217" i="30"/>
  <c r="H450" i="30"/>
  <c r="H67" i="34"/>
  <c r="J295" i="34"/>
  <c r="K295" i="34" s="1"/>
  <c r="H520" i="30"/>
  <c r="H548" i="32"/>
  <c r="H585" i="34"/>
  <c r="H459" i="34"/>
  <c r="J115" i="34"/>
  <c r="H460" i="34"/>
  <c r="H588" i="34"/>
  <c r="H293" i="34"/>
  <c r="J215" i="34"/>
  <c r="K215" i="34" s="1"/>
  <c r="H312" i="32"/>
  <c r="H243" i="34"/>
  <c r="H204" i="32"/>
  <c r="H281" i="32"/>
  <c r="H59" i="32"/>
  <c r="H148" i="34"/>
  <c r="H451" i="32"/>
  <c r="H483" i="34"/>
  <c r="H643" i="34"/>
  <c r="H176" i="34"/>
  <c r="H162" i="34"/>
  <c r="H226" i="32"/>
  <c r="H292" i="34"/>
  <c r="H360" i="34"/>
  <c r="H588" i="32"/>
  <c r="H510" i="32"/>
  <c r="H407" i="32"/>
  <c r="H152" i="34"/>
  <c r="H11" i="32"/>
  <c r="H665" i="32"/>
  <c r="J276" i="34"/>
  <c r="K276" i="34" s="1"/>
  <c r="H570" i="32"/>
  <c r="H97" i="34"/>
  <c r="J394" i="32"/>
  <c r="K394" i="32" s="1"/>
  <c r="H328" i="32"/>
  <c r="K150" i="34"/>
  <c r="H534" i="34"/>
  <c r="H662" i="34"/>
  <c r="H528" i="30"/>
  <c r="K713" i="30"/>
  <c r="H162" i="30"/>
  <c r="H396" i="30"/>
  <c r="H588" i="30"/>
  <c r="H229" i="30"/>
  <c r="K357" i="30"/>
  <c r="H574" i="30"/>
  <c r="H87" i="30"/>
  <c r="H215" i="30"/>
  <c r="H410" i="30"/>
  <c r="H474" i="30"/>
  <c r="H83" i="30"/>
  <c r="H140" i="30"/>
  <c r="H134" i="30"/>
  <c r="H128" i="30"/>
  <c r="H281" i="30"/>
  <c r="H306" i="30"/>
  <c r="H572" i="34"/>
  <c r="H85" i="34"/>
  <c r="H341" i="32"/>
  <c r="H189" i="32"/>
  <c r="H317" i="32"/>
  <c r="H509" i="32"/>
  <c r="H534" i="32"/>
  <c r="H111" i="32"/>
  <c r="H688" i="34"/>
  <c r="K162" i="32"/>
  <c r="H292" i="32"/>
  <c r="H421" i="34"/>
  <c r="H190" i="32"/>
  <c r="J382" i="34"/>
  <c r="K382" i="34" s="1"/>
  <c r="H510" i="34"/>
  <c r="H343" i="32"/>
  <c r="H177" i="32"/>
  <c r="J305" i="34"/>
  <c r="K305" i="34" s="1"/>
  <c r="H561" i="34"/>
  <c r="J691" i="34"/>
  <c r="K691" i="34" s="1"/>
  <c r="H660" i="34"/>
  <c r="H70" i="34"/>
  <c r="H287" i="34"/>
  <c r="H320" i="32"/>
  <c r="H640" i="34"/>
  <c r="H665" i="34"/>
  <c r="H20" i="34"/>
  <c r="H412" i="30"/>
  <c r="H540" i="30"/>
  <c r="H53" i="30"/>
  <c r="H181" i="30"/>
  <c r="H309" i="30"/>
  <c r="H142" i="30"/>
  <c r="H526" i="30"/>
  <c r="H654" i="30"/>
  <c r="H458" i="34"/>
  <c r="H35" i="34"/>
  <c r="H561" i="32"/>
  <c r="H689" i="32"/>
  <c r="H138" i="32"/>
  <c r="H220" i="30"/>
  <c r="H733" i="30"/>
  <c r="H34" i="32"/>
  <c r="H360" i="32"/>
  <c r="H336" i="34"/>
  <c r="H664" i="34"/>
  <c r="K371" i="34"/>
  <c r="H499" i="34"/>
  <c r="H219" i="34"/>
  <c r="H109" i="32"/>
  <c r="H365" i="32"/>
  <c r="H454" i="34"/>
  <c r="H114" i="34"/>
  <c r="K39" i="30"/>
  <c r="H137" i="34"/>
  <c r="H265" i="34"/>
  <c r="H393" i="32"/>
  <c r="K228" i="32"/>
  <c r="J360" i="34"/>
  <c r="K360" i="34" s="1"/>
  <c r="H312" i="34"/>
  <c r="H499" i="32"/>
  <c r="H532" i="32"/>
  <c r="H173" i="34"/>
  <c r="J685" i="32"/>
  <c r="K685" i="32" s="1"/>
  <c r="K159" i="32"/>
  <c r="H256" i="34"/>
  <c r="J114" i="32"/>
  <c r="K114" i="32" s="1"/>
  <c r="H242" i="34"/>
  <c r="H187" i="32"/>
  <c r="H9" i="36"/>
  <c r="H58" i="32"/>
  <c r="H186" i="32"/>
  <c r="H612" i="34"/>
  <c r="H740" i="34"/>
  <c r="H125" i="32"/>
  <c r="H701" i="34"/>
  <c r="H86" i="32"/>
  <c r="J342" i="34"/>
  <c r="K342" i="34" s="1"/>
  <c r="H47" i="34"/>
  <c r="H722" i="30"/>
  <c r="H393" i="30"/>
  <c r="K162" i="30"/>
  <c r="H100" i="30"/>
  <c r="J37" i="30"/>
  <c r="K37" i="30" s="1"/>
  <c r="H357" i="30"/>
  <c r="H382" i="30"/>
  <c r="H104" i="30"/>
  <c r="H618" i="30"/>
  <c r="H369" i="30"/>
  <c r="J266" i="30"/>
  <c r="H682" i="32"/>
  <c r="H179" i="30"/>
  <c r="H456" i="30"/>
  <c r="J32" i="30"/>
  <c r="K32" i="30" s="1"/>
  <c r="H89" i="30"/>
  <c r="H409" i="30"/>
  <c r="H537" i="30"/>
  <c r="H242" i="30"/>
  <c r="K148" i="30"/>
  <c r="H276" i="30"/>
  <c r="H647" i="30"/>
  <c r="H508" i="34"/>
  <c r="H469" i="34"/>
  <c r="H725" i="34"/>
  <c r="H110" i="34"/>
  <c r="H231" i="34"/>
  <c r="H519" i="34"/>
  <c r="H674" i="30"/>
  <c r="H304" i="34"/>
  <c r="K317" i="32"/>
  <c r="H335" i="32"/>
  <c r="H655" i="32"/>
  <c r="J576" i="34"/>
  <c r="K576" i="34" s="1"/>
  <c r="H578" i="34"/>
  <c r="H539" i="34"/>
  <c r="H33" i="34"/>
  <c r="K227" i="34"/>
  <c r="H562" i="32"/>
  <c r="H228" i="32"/>
  <c r="H695" i="32"/>
  <c r="H702" i="32"/>
  <c r="H472" i="32"/>
  <c r="H113" i="34"/>
  <c r="H685" i="32"/>
  <c r="H198" i="34"/>
  <c r="H543" i="32"/>
  <c r="H192" i="34"/>
  <c r="H217" i="34"/>
  <c r="J473" i="30"/>
  <c r="K473" i="30" s="1"/>
  <c r="H578" i="32"/>
  <c r="H520" i="32"/>
  <c r="H330" i="34"/>
  <c r="H35" i="32"/>
  <c r="K253" i="34"/>
  <c r="H22" i="32"/>
  <c r="J271" i="34"/>
  <c r="K271" i="34" s="1"/>
  <c r="H649" i="30"/>
  <c r="H98" i="30"/>
  <c r="H10" i="30"/>
  <c r="H267" i="30"/>
  <c r="H395" i="30"/>
  <c r="H460" i="30"/>
  <c r="H652" i="30"/>
  <c r="H549" i="30"/>
  <c r="H677" i="30"/>
  <c r="H557" i="30"/>
  <c r="H543" i="30"/>
  <c r="H671" i="30"/>
  <c r="H386" i="30"/>
  <c r="J469" i="34"/>
  <c r="K469" i="34" s="1"/>
  <c r="H238" i="32"/>
  <c r="H622" i="34"/>
  <c r="H167" i="34"/>
  <c r="H284" i="30"/>
  <c r="H176" i="32"/>
  <c r="H290" i="32"/>
  <c r="H139" i="34"/>
  <c r="H100" i="32"/>
  <c r="K228" i="34"/>
  <c r="H524" i="34"/>
  <c r="H652" i="34"/>
  <c r="H741" i="34"/>
  <c r="H152" i="32"/>
  <c r="J216" i="34"/>
  <c r="K216" i="34" s="1"/>
  <c r="H435" i="34"/>
  <c r="H11" i="34"/>
  <c r="H475" i="34"/>
  <c r="H650" i="34"/>
  <c r="H390" i="34"/>
  <c r="J351" i="32"/>
  <c r="H256" i="32"/>
  <c r="H25" i="34"/>
  <c r="H195" i="30"/>
  <c r="H348" i="30"/>
  <c r="H117" i="30"/>
  <c r="H718" i="30"/>
  <c r="H615" i="30"/>
  <c r="K161" i="34"/>
  <c r="H122" i="34"/>
  <c r="H602" i="34"/>
  <c r="J131" i="34"/>
  <c r="H599" i="32"/>
  <c r="H365" i="34"/>
  <c r="H50" i="32"/>
  <c r="H443" i="32"/>
  <c r="H71" i="32"/>
  <c r="H33" i="32"/>
  <c r="J545" i="32"/>
  <c r="K545" i="32" s="1"/>
  <c r="H212" i="30"/>
  <c r="H225" i="30"/>
  <c r="H609" i="30"/>
  <c r="H58" i="30"/>
  <c r="H456" i="34"/>
  <c r="H400" i="32"/>
  <c r="H331" i="32"/>
  <c r="H36" i="34"/>
  <c r="H638" i="32"/>
  <c r="H56" i="32"/>
  <c r="H568" i="32"/>
  <c r="H728" i="32"/>
  <c r="H369" i="32"/>
  <c r="H497" i="32"/>
  <c r="H202" i="34"/>
  <c r="H76" i="34"/>
  <c r="H340" i="34"/>
  <c r="H448" i="32"/>
  <c r="H289" i="32"/>
  <c r="H394" i="32"/>
  <c r="K227" i="32"/>
  <c r="H387" i="30"/>
  <c r="H637" i="34"/>
  <c r="H111" i="34"/>
  <c r="K164" i="30"/>
  <c r="K228" i="30"/>
  <c r="H23" i="30"/>
  <c r="H563" i="30"/>
  <c r="H468" i="30"/>
  <c r="J167" i="34"/>
  <c r="K167" i="34" s="1"/>
  <c r="I79" i="35"/>
  <c r="I61" i="35"/>
  <c r="I64" i="35"/>
  <c r="H231" i="32"/>
  <c r="D584" i="30"/>
  <c r="D189" i="30"/>
  <c r="J189" i="30" s="1"/>
  <c r="K189" i="30" s="1"/>
  <c r="E28" i="35"/>
  <c r="I28" i="35"/>
  <c r="I70" i="35"/>
  <c r="I59" i="35"/>
  <c r="D636" i="32"/>
  <c r="J636" i="32" s="1"/>
  <c r="K636" i="32" s="1"/>
  <c r="D726" i="30"/>
  <c r="D463" i="30"/>
  <c r="J463" i="30" s="1"/>
  <c r="K463" i="30" s="1"/>
  <c r="I51" i="35"/>
  <c r="E69" i="35"/>
  <c r="I69" i="35"/>
  <c r="D444" i="32"/>
  <c r="J444" i="32" s="1"/>
  <c r="K444" i="32" s="1"/>
  <c r="D686" i="32"/>
  <c r="J686" i="32" s="1"/>
  <c r="K686" i="32" s="1"/>
  <c r="D328" i="30"/>
  <c r="J328" i="30" s="1"/>
  <c r="K328" i="30" s="1"/>
  <c r="E23" i="35"/>
  <c r="E24" i="35" s="1"/>
  <c r="I23" i="35"/>
  <c r="I24" i="35" s="1"/>
  <c r="E93" i="35"/>
  <c r="E105" i="35" s="1"/>
  <c r="I93" i="35"/>
  <c r="I105" i="35" s="1"/>
  <c r="E42" i="35"/>
  <c r="I42" i="35"/>
  <c r="I54" i="35"/>
  <c r="E80" i="35"/>
  <c r="I80" i="35"/>
  <c r="E13" i="35"/>
  <c r="I13" i="35"/>
  <c r="I49" i="35"/>
  <c r="D622" i="32"/>
  <c r="J622" i="32" s="1"/>
  <c r="K622" i="32" s="1"/>
  <c r="D278" i="30"/>
  <c r="J278" i="30" s="1"/>
  <c r="K278" i="30" s="1"/>
  <c r="H534" i="30"/>
  <c r="D47" i="30"/>
  <c r="J47" i="30" s="1"/>
  <c r="K47" i="30" s="1"/>
  <c r="J172" i="27"/>
  <c r="I78" i="35"/>
  <c r="E11" i="35"/>
  <c r="I11" i="35"/>
  <c r="D213" i="32"/>
  <c r="J213" i="32" s="1"/>
  <c r="K213" i="32" s="1"/>
  <c r="D277" i="32"/>
  <c r="J277" i="32" s="1"/>
  <c r="K277" i="32" s="1"/>
  <c r="D679" i="32"/>
  <c r="J679" i="32" s="1"/>
  <c r="K679" i="32" s="1"/>
  <c r="E29" i="35"/>
  <c r="I29" i="35"/>
  <c r="E87" i="35"/>
  <c r="I87" i="35"/>
  <c r="D612" i="30"/>
  <c r="J612" i="30" s="1"/>
  <c r="K612" i="30" s="1"/>
  <c r="D342" i="30"/>
  <c r="J342" i="30" s="1"/>
  <c r="K342" i="30" s="1"/>
  <c r="D406" i="30"/>
  <c r="D335" i="30"/>
  <c r="J335" i="30" s="1"/>
  <c r="K335" i="30" s="1"/>
  <c r="D527" i="30"/>
  <c r="J527" i="30" s="1"/>
  <c r="K527" i="30" s="1"/>
  <c r="I48" i="35"/>
  <c r="I63" i="35"/>
  <c r="D341" i="34"/>
  <c r="J341" i="34" s="1"/>
  <c r="K341" i="34" s="1"/>
  <c r="D420" i="30"/>
  <c r="J420" i="30" s="1"/>
  <c r="K420" i="30" s="1"/>
  <c r="D125" i="30"/>
  <c r="J125" i="30" s="1"/>
  <c r="K125" i="30" s="1"/>
  <c r="E17" i="35"/>
  <c r="I17" i="35"/>
  <c r="E77" i="35"/>
  <c r="I77" i="35"/>
  <c r="E72" i="35"/>
  <c r="I72" i="35"/>
  <c r="I71" i="35"/>
  <c r="I86" i="35"/>
  <c r="D508" i="32"/>
  <c r="E508" i="32" s="1"/>
  <c r="D149" i="34"/>
  <c r="E149" i="34" s="1"/>
  <c r="D167" i="32"/>
  <c r="J167" i="32" s="1"/>
  <c r="K167" i="32" s="1"/>
  <c r="D455" i="32"/>
  <c r="J455" i="32" s="1"/>
  <c r="K455" i="32" s="1"/>
  <c r="H583" i="32"/>
  <c r="D233" i="34"/>
  <c r="J233" i="34" s="1"/>
  <c r="K233" i="34" s="1"/>
  <c r="D553" i="34"/>
  <c r="D43" i="34"/>
  <c r="D555" i="34"/>
  <c r="J555" i="34" s="1"/>
  <c r="K555" i="34" s="1"/>
  <c r="D684" i="34"/>
  <c r="J684" i="34" s="1"/>
  <c r="K684" i="34" s="1"/>
  <c r="D261" i="34"/>
  <c r="J261" i="34" s="1"/>
  <c r="K261" i="34" s="1"/>
  <c r="D30" i="34"/>
  <c r="J30" i="34" s="1"/>
  <c r="K30" i="34" s="1"/>
  <c r="D542" i="34"/>
  <c r="J542" i="34" s="1"/>
  <c r="K542" i="34" s="1"/>
  <c r="D112" i="32"/>
  <c r="J112" i="32" s="1"/>
  <c r="K112" i="32" s="1"/>
  <c r="D120" i="32"/>
  <c r="D465" i="34"/>
  <c r="J465" i="34" s="1"/>
  <c r="K465" i="34" s="1"/>
  <c r="D298" i="34"/>
  <c r="J298" i="34" s="1"/>
  <c r="K298" i="34" s="1"/>
  <c r="D339" i="34"/>
  <c r="J339" i="34" s="1"/>
  <c r="K339" i="34" s="1"/>
  <c r="D300" i="32"/>
  <c r="J300" i="32" s="1"/>
  <c r="K300" i="32" s="1"/>
  <c r="D692" i="34"/>
  <c r="J692" i="34" s="1"/>
  <c r="K692" i="34" s="1"/>
  <c r="D447" i="34"/>
  <c r="D249" i="32"/>
  <c r="E249" i="32" s="1"/>
  <c r="D505" i="34"/>
  <c r="D731" i="34"/>
  <c r="J731" i="34" s="1"/>
  <c r="K731" i="34" s="1"/>
  <c r="D308" i="34"/>
  <c r="E308" i="34" s="1"/>
  <c r="D636" i="30"/>
  <c r="J636" i="30" s="1"/>
  <c r="K636" i="30" s="1"/>
  <c r="D341" i="30"/>
  <c r="J341" i="30" s="1"/>
  <c r="K341" i="30" s="1"/>
  <c r="D110" i="30"/>
  <c r="J110" i="30" s="1"/>
  <c r="K110" i="30" s="1"/>
  <c r="D680" i="34"/>
  <c r="J680" i="34" s="1"/>
  <c r="K680" i="34" s="1"/>
  <c r="D705" i="34"/>
  <c r="J705" i="34" s="1"/>
  <c r="K705" i="34" s="1"/>
  <c r="D169" i="32"/>
  <c r="J169" i="32" s="1"/>
  <c r="K169" i="32" s="1"/>
  <c r="D66" i="34"/>
  <c r="J66" i="34" s="1"/>
  <c r="K66" i="34" s="1"/>
  <c r="D130" i="32"/>
  <c r="E130" i="32" s="1"/>
  <c r="D491" i="32"/>
  <c r="J491" i="32" s="1"/>
  <c r="K491" i="32" s="1"/>
  <c r="D144" i="34"/>
  <c r="J144" i="34" s="1"/>
  <c r="K144" i="34" s="1"/>
  <c r="D133" i="34"/>
  <c r="J133" i="34" s="1"/>
  <c r="K133" i="34" s="1"/>
  <c r="D197" i="32"/>
  <c r="J197" i="32" s="1"/>
  <c r="K197" i="32" s="1"/>
  <c r="D286" i="32"/>
  <c r="J286" i="32" s="1"/>
  <c r="K286" i="32" s="1"/>
  <c r="D734" i="30"/>
  <c r="J734" i="30" s="1"/>
  <c r="K734" i="30" s="1"/>
  <c r="D567" i="32"/>
  <c r="J567" i="32" s="1"/>
  <c r="K567" i="32" s="1"/>
  <c r="D112" i="34"/>
  <c r="D696" i="32"/>
  <c r="J696" i="32" s="1"/>
  <c r="K696" i="32" s="1"/>
  <c r="D522" i="32"/>
  <c r="J522" i="32" s="1"/>
  <c r="K522" i="32" s="1"/>
  <c r="D723" i="32"/>
  <c r="J723" i="32" s="1"/>
  <c r="K723" i="32" s="1"/>
  <c r="D155" i="32"/>
  <c r="J155" i="32" s="1"/>
  <c r="K155" i="32" s="1"/>
  <c r="D12" i="34"/>
  <c r="D127" i="32"/>
  <c r="J127" i="32" s="1"/>
  <c r="K127" i="32" s="1"/>
  <c r="D575" i="32"/>
  <c r="J575" i="32" s="1"/>
  <c r="K575" i="32" s="1"/>
  <c r="D703" i="32"/>
  <c r="J703" i="32" s="1"/>
  <c r="K703" i="32" s="1"/>
  <c r="D416" i="32"/>
  <c r="J416" i="32" s="1"/>
  <c r="K416" i="32" s="1"/>
  <c r="D544" i="30"/>
  <c r="J544" i="30" s="1"/>
  <c r="K544" i="30" s="1"/>
  <c r="H514" i="32"/>
  <c r="H274" i="32"/>
  <c r="D315" i="32"/>
  <c r="E315" i="32" s="1"/>
  <c r="H379" i="32"/>
  <c r="H308" i="32"/>
  <c r="D327" i="32"/>
  <c r="J327" i="32" s="1"/>
  <c r="K327" i="32" s="1"/>
  <c r="D513" i="30"/>
  <c r="E513" i="30" s="1"/>
  <c r="D675" i="32"/>
  <c r="J675" i="32" s="1"/>
  <c r="K675" i="32" s="1"/>
  <c r="D252" i="32"/>
  <c r="J580" i="34"/>
  <c r="K580" i="34" s="1"/>
  <c r="D29" i="32"/>
  <c r="J29" i="32" s="1"/>
  <c r="K29" i="32" s="1"/>
  <c r="D477" i="34"/>
  <c r="J477" i="34" s="1"/>
  <c r="K477" i="34" s="1"/>
  <c r="D605" i="34"/>
  <c r="J605" i="34" s="1"/>
  <c r="K605" i="34" s="1"/>
  <c r="D54" i="32"/>
  <c r="J54" i="32" s="1"/>
  <c r="K54" i="32" s="1"/>
  <c r="H566" i="34"/>
  <c r="J630" i="34"/>
  <c r="K630" i="34" s="1"/>
  <c r="D592" i="30"/>
  <c r="J592" i="30" s="1"/>
  <c r="K592" i="30" s="1"/>
  <c r="D297" i="30"/>
  <c r="E297" i="30" s="1"/>
  <c r="D425" i="30"/>
  <c r="E425" i="30" s="1"/>
  <c r="D130" i="30"/>
  <c r="J130" i="30" s="1"/>
  <c r="K130" i="30" s="1"/>
  <c r="D626" i="30"/>
  <c r="J626" i="30" s="1"/>
  <c r="K626" i="30" s="1"/>
  <c r="H107" i="30"/>
  <c r="D427" i="30"/>
  <c r="J427" i="30" s="1"/>
  <c r="K427" i="30" s="1"/>
  <c r="D683" i="30"/>
  <c r="J683" i="30" s="1"/>
  <c r="K683" i="30" s="1"/>
  <c r="D690" i="30"/>
  <c r="J690" i="30" s="1"/>
  <c r="K690" i="30" s="1"/>
  <c r="D132" i="30"/>
  <c r="D40" i="30"/>
  <c r="J40" i="30" s="1"/>
  <c r="K40" i="30" s="1"/>
  <c r="D88" i="30"/>
  <c r="J88" i="30" s="1"/>
  <c r="K88" i="30" s="1"/>
  <c r="D684" i="30"/>
  <c r="J684" i="30" s="1"/>
  <c r="K684" i="30" s="1"/>
  <c r="D453" i="30"/>
  <c r="J453" i="30" s="1"/>
  <c r="K453" i="30" s="1"/>
  <c r="H727" i="30"/>
  <c r="D136" i="30"/>
  <c r="E136" i="30" s="1"/>
  <c r="D272" i="30"/>
  <c r="J272" i="30" s="1"/>
  <c r="K272" i="30" s="1"/>
  <c r="D120" i="30"/>
  <c r="J120" i="30" s="1"/>
  <c r="K120" i="30" s="1"/>
  <c r="D440" i="30"/>
  <c r="J440" i="30" s="1"/>
  <c r="K440" i="30" s="1"/>
  <c r="D632" i="30"/>
  <c r="D522" i="30"/>
  <c r="J522" i="30" s="1"/>
  <c r="K522" i="30" s="1"/>
  <c r="D81" i="30"/>
  <c r="J81" i="30" s="1"/>
  <c r="K81" i="30" s="1"/>
  <c r="H657" i="30"/>
  <c r="D586" i="30"/>
  <c r="D19" i="30"/>
  <c r="J19" i="30" s="1"/>
  <c r="K19" i="30" s="1"/>
  <c r="D172" i="30"/>
  <c r="J172" i="30" s="1"/>
  <c r="K172" i="30" s="1"/>
  <c r="H300" i="30"/>
  <c r="D628" i="30"/>
  <c r="J628" i="30" s="1"/>
  <c r="K628" i="30" s="1"/>
  <c r="D269" i="30"/>
  <c r="J269" i="30" s="1"/>
  <c r="K269" i="30" s="1"/>
  <c r="H397" i="30"/>
  <c r="D653" i="30"/>
  <c r="J653" i="30" s="1"/>
  <c r="K653" i="30" s="1"/>
  <c r="H230" i="30"/>
  <c r="D422" i="30"/>
  <c r="J422" i="30" s="1"/>
  <c r="K422" i="30" s="1"/>
  <c r="D63" i="30"/>
  <c r="J63" i="30" s="1"/>
  <c r="K63" i="30" s="1"/>
  <c r="H319" i="30"/>
  <c r="D736" i="30"/>
  <c r="J736" i="30" s="1"/>
  <c r="K736" i="30" s="1"/>
  <c r="D57" i="30"/>
  <c r="J57" i="30" s="1"/>
  <c r="K57" i="30" s="1"/>
  <c r="H313" i="30"/>
  <c r="H633" i="30"/>
  <c r="D354" i="30"/>
  <c r="E354" i="30" s="1"/>
  <c r="D123" i="30"/>
  <c r="D571" i="30"/>
  <c r="J571" i="30" s="1"/>
  <c r="K571" i="30" s="1"/>
  <c r="D180" i="30"/>
  <c r="J180" i="30" s="1"/>
  <c r="K180" i="30" s="1"/>
  <c r="D348" i="34"/>
  <c r="J348" i="34" s="1"/>
  <c r="K348" i="34" s="1"/>
  <c r="D117" i="32"/>
  <c r="J117" i="32" s="1"/>
  <c r="K117" i="32" s="1"/>
  <c r="D245" i="34"/>
  <c r="H437" i="34"/>
  <c r="J13" i="32"/>
  <c r="K13" i="32" s="1"/>
  <c r="D206" i="32"/>
  <c r="J206" i="32" s="1"/>
  <c r="K206" i="32" s="1"/>
  <c r="D711" i="34"/>
  <c r="J711" i="34" s="1"/>
  <c r="K711" i="34" s="1"/>
  <c r="D264" i="30"/>
  <c r="J264" i="30" s="1"/>
  <c r="K264" i="30" s="1"/>
  <c r="K698" i="30"/>
  <c r="D129" i="30"/>
  <c r="J129" i="30" s="1"/>
  <c r="K129" i="30" s="1"/>
  <c r="H321" i="30"/>
  <c r="D449" i="30"/>
  <c r="J449" i="30" s="1"/>
  <c r="K449" i="30" s="1"/>
  <c r="D641" i="30"/>
  <c r="J641" i="30" s="1"/>
  <c r="K641" i="30" s="1"/>
  <c r="D291" i="30"/>
  <c r="J291" i="30" s="1"/>
  <c r="K291" i="30" s="1"/>
  <c r="D316" i="30"/>
  <c r="E316" i="30" s="1"/>
  <c r="J488" i="32"/>
  <c r="K488" i="32" s="1"/>
  <c r="H580" i="32"/>
  <c r="D708" i="32"/>
  <c r="J708" i="32" s="1"/>
  <c r="K708" i="32" s="1"/>
  <c r="H93" i="32"/>
  <c r="H285" i="34"/>
  <c r="D118" i="32"/>
  <c r="J118" i="32" s="1"/>
  <c r="K118" i="32" s="1"/>
  <c r="D630" i="32"/>
  <c r="J630" i="32" s="1"/>
  <c r="K630" i="32" s="1"/>
  <c r="D559" i="32"/>
  <c r="J559" i="32" s="1"/>
  <c r="K559" i="32" s="1"/>
  <c r="D687" i="32"/>
  <c r="J687" i="32" s="1"/>
  <c r="K687" i="32" s="1"/>
  <c r="H476" i="32"/>
  <c r="D501" i="32"/>
  <c r="J501" i="32" s="1"/>
  <c r="K501" i="32" s="1"/>
  <c r="D693" i="32"/>
  <c r="J693" i="32" s="1"/>
  <c r="K693" i="32" s="1"/>
  <c r="D240" i="30"/>
  <c r="J240" i="30" s="1"/>
  <c r="K240" i="30" s="1"/>
  <c r="D388" i="30"/>
  <c r="J388" i="30" s="1"/>
  <c r="K388" i="30" s="1"/>
  <c r="D644" i="30"/>
  <c r="J644" i="30" s="1"/>
  <c r="K644" i="30" s="1"/>
  <c r="H29" i="30"/>
  <c r="H157" i="30"/>
  <c r="D285" i="30"/>
  <c r="D374" i="30"/>
  <c r="J374" i="30" s="1"/>
  <c r="K374" i="30" s="1"/>
  <c r="H502" i="30"/>
  <c r="D630" i="30"/>
  <c r="J630" i="30" s="1"/>
  <c r="K630" i="30" s="1"/>
  <c r="H559" i="30"/>
  <c r="H651" i="34"/>
  <c r="D460" i="34"/>
  <c r="J87" i="34"/>
  <c r="K87" i="34" s="1"/>
  <c r="J472" i="34"/>
  <c r="K472" i="34" s="1"/>
  <c r="D689" i="34"/>
  <c r="J689" i="34" s="1"/>
  <c r="K689" i="34" s="1"/>
  <c r="D89" i="32"/>
  <c r="E89" i="32" s="1"/>
  <c r="D711" i="30"/>
  <c r="J711" i="30" s="1"/>
  <c r="K711" i="30" s="1"/>
  <c r="E520" i="34"/>
  <c r="J520" i="34"/>
  <c r="K520" i="34" s="1"/>
  <c r="D458" i="34"/>
  <c r="D259" i="32"/>
  <c r="J259" i="32" s="1"/>
  <c r="K259" i="32" s="1"/>
  <c r="D380" i="32"/>
  <c r="D572" i="32"/>
  <c r="J572" i="32" s="1"/>
  <c r="K572" i="32" s="1"/>
  <c r="H469" i="32"/>
  <c r="D110" i="32"/>
  <c r="J110" i="32" s="1"/>
  <c r="K110" i="32" s="1"/>
  <c r="H238" i="34"/>
  <c r="H302" i="32"/>
  <c r="H622" i="32"/>
  <c r="H167" i="32"/>
  <c r="D231" i="32"/>
  <c r="J231" i="32" s="1"/>
  <c r="K231" i="32" s="1"/>
  <c r="D304" i="30"/>
  <c r="J304" i="30" s="1"/>
  <c r="K304" i="30" s="1"/>
  <c r="D484" i="30"/>
  <c r="J484" i="30" s="1"/>
  <c r="K484" i="30" s="1"/>
  <c r="D676" i="30"/>
  <c r="J676" i="30" s="1"/>
  <c r="K676" i="30" s="1"/>
  <c r="K317" i="30"/>
  <c r="H381" i="30"/>
  <c r="D637" i="30"/>
  <c r="J637" i="30" s="1"/>
  <c r="K637" i="30" s="1"/>
  <c r="H22" i="30"/>
  <c r="H342" i="30"/>
  <c r="D207" i="30"/>
  <c r="J207" i="30" s="1"/>
  <c r="K207" i="30" s="1"/>
  <c r="H335" i="30"/>
  <c r="J592" i="34"/>
  <c r="K592" i="34" s="1"/>
  <c r="H720" i="34"/>
  <c r="D41" i="34"/>
  <c r="H361" i="34"/>
  <c r="H553" i="34"/>
  <c r="J617" i="34"/>
  <c r="K617" i="34" s="1"/>
  <c r="H258" i="34"/>
  <c r="D402" i="34"/>
  <c r="D363" i="34"/>
  <c r="J363" i="34" s="1"/>
  <c r="K363" i="34" s="1"/>
  <c r="H427" i="34"/>
  <c r="H132" i="32"/>
  <c r="D324" i="32"/>
  <c r="J324" i="32" s="1"/>
  <c r="K324" i="32" s="1"/>
  <c r="D88" i="34"/>
  <c r="J88" i="34" s="1"/>
  <c r="K88" i="34" s="1"/>
  <c r="J536" i="34"/>
  <c r="K536" i="34" s="1"/>
  <c r="H492" i="34"/>
  <c r="H133" i="32"/>
  <c r="H261" i="34"/>
  <c r="H453" i="34"/>
  <c r="H734" i="34"/>
  <c r="K311" i="32"/>
  <c r="H503" i="34"/>
  <c r="H248" i="32"/>
  <c r="H440" i="34"/>
  <c r="D17" i="34"/>
  <c r="J17" i="34" s="1"/>
  <c r="K17" i="34" s="1"/>
  <c r="D209" i="32"/>
  <c r="J209" i="32" s="1"/>
  <c r="K209" i="32" s="1"/>
  <c r="D337" i="32"/>
  <c r="J337" i="32" s="1"/>
  <c r="K337" i="32" s="1"/>
  <c r="D586" i="34"/>
  <c r="D42" i="32"/>
  <c r="J42" i="32" s="1"/>
  <c r="K42" i="32" s="1"/>
  <c r="J723" i="34"/>
  <c r="K723" i="34" s="1"/>
  <c r="H108" i="34"/>
  <c r="D48" i="32"/>
  <c r="J48" i="32" s="1"/>
  <c r="K48" i="32" s="1"/>
  <c r="J155" i="34"/>
  <c r="K155" i="34" s="1"/>
  <c r="D500" i="34"/>
  <c r="J500" i="34" s="1"/>
  <c r="K500" i="34" s="1"/>
  <c r="D269" i="34"/>
  <c r="J269" i="34" s="1"/>
  <c r="K269" i="34" s="1"/>
  <c r="H653" i="34"/>
  <c r="D38" i="34"/>
  <c r="E38" i="34" s="1"/>
  <c r="H230" i="34"/>
  <c r="J422" i="34"/>
  <c r="K422" i="34" s="1"/>
  <c r="D296" i="32"/>
  <c r="J296" i="32" s="1"/>
  <c r="K296" i="32" s="1"/>
  <c r="H224" i="32"/>
  <c r="H544" i="34"/>
  <c r="D672" i="34"/>
  <c r="D57" i="32"/>
  <c r="J57" i="32" s="1"/>
  <c r="K57" i="32" s="1"/>
  <c r="D313" i="34"/>
  <c r="E313" i="34" s="1"/>
  <c r="D18" i="32"/>
  <c r="J18" i="32" s="1"/>
  <c r="K18" i="32" s="1"/>
  <c r="D507" i="34"/>
  <c r="J507" i="34" s="1"/>
  <c r="K507" i="34" s="1"/>
  <c r="D116" i="34"/>
  <c r="J116" i="34" s="1"/>
  <c r="K116" i="34" s="1"/>
  <c r="D380" i="30"/>
  <c r="J380" i="30" s="1"/>
  <c r="K380" i="30" s="1"/>
  <c r="H213" i="30"/>
  <c r="D469" i="30"/>
  <c r="J469" i="30" s="1"/>
  <c r="K469" i="30" s="1"/>
  <c r="D597" i="30"/>
  <c r="J597" i="30" s="1"/>
  <c r="K597" i="30" s="1"/>
  <c r="D558" i="30"/>
  <c r="J558" i="30" s="1"/>
  <c r="K558" i="30" s="1"/>
  <c r="D103" i="30"/>
  <c r="J103" i="30" s="1"/>
  <c r="K103" i="30" s="1"/>
  <c r="D231" i="30"/>
  <c r="J231" i="30" s="1"/>
  <c r="K231" i="30" s="1"/>
  <c r="D391" i="30"/>
  <c r="J391" i="30" s="1"/>
  <c r="K391" i="30" s="1"/>
  <c r="D583" i="30"/>
  <c r="D193" i="34"/>
  <c r="J193" i="34" s="1"/>
  <c r="K193" i="34" s="1"/>
  <c r="H257" i="32"/>
  <c r="D513" i="34"/>
  <c r="E513" i="34" s="1"/>
  <c r="D362" i="34"/>
  <c r="J362" i="34" s="1"/>
  <c r="K362" i="34" s="1"/>
  <c r="H60" i="32"/>
  <c r="H252" i="34"/>
  <c r="D367" i="34"/>
  <c r="H368" i="34"/>
  <c r="H656" i="32"/>
  <c r="D105" i="34"/>
  <c r="J105" i="34" s="1"/>
  <c r="K105" i="34" s="1"/>
  <c r="H194" i="32"/>
  <c r="D107" i="32"/>
  <c r="J107" i="32" s="1"/>
  <c r="K107" i="32" s="1"/>
  <c r="D235" i="32"/>
  <c r="J235" i="32" s="1"/>
  <c r="K235" i="32" s="1"/>
  <c r="H491" i="32"/>
  <c r="D683" i="32"/>
  <c r="J683" i="32" s="1"/>
  <c r="K683" i="32" s="1"/>
  <c r="D68" i="32"/>
  <c r="J68" i="32" s="1"/>
  <c r="K68" i="32" s="1"/>
  <c r="H324" i="34"/>
  <c r="H40" i="34"/>
  <c r="D88" i="32"/>
  <c r="J88" i="32" s="1"/>
  <c r="K88" i="32" s="1"/>
  <c r="D620" i="32"/>
  <c r="J620" i="32" s="1"/>
  <c r="K620" i="32" s="1"/>
  <c r="D581" i="32"/>
  <c r="J581" i="32" s="1"/>
  <c r="K581" i="32" s="1"/>
  <c r="H670" i="32"/>
  <c r="D55" i="32"/>
  <c r="J55" i="32" s="1"/>
  <c r="K55" i="32" s="1"/>
  <c r="D119" i="32"/>
  <c r="J119" i="32" s="1"/>
  <c r="K119" i="32" s="1"/>
  <c r="K503" i="32"/>
  <c r="H272" i="32"/>
  <c r="D504" i="32"/>
  <c r="J504" i="32" s="1"/>
  <c r="K504" i="32" s="1"/>
  <c r="D17" i="32"/>
  <c r="J17" i="32" s="1"/>
  <c r="K17" i="32" s="1"/>
  <c r="D337" i="34"/>
  <c r="J337" i="34" s="1"/>
  <c r="K337" i="34" s="1"/>
  <c r="J465" i="32"/>
  <c r="K465" i="32" s="1"/>
  <c r="D170" i="32"/>
  <c r="J170" i="32" s="1"/>
  <c r="K170" i="32" s="1"/>
  <c r="H442" i="32"/>
  <c r="D403" i="32"/>
  <c r="D531" i="32"/>
  <c r="J531" i="32" s="1"/>
  <c r="K531" i="32" s="1"/>
  <c r="H44" i="34"/>
  <c r="H108" i="32"/>
  <c r="D168" i="34"/>
  <c r="J168" i="34" s="1"/>
  <c r="K168" i="34" s="1"/>
  <c r="H667" i="32"/>
  <c r="K372" i="34"/>
  <c r="H500" i="32"/>
  <c r="H205" i="34"/>
  <c r="D333" i="34"/>
  <c r="J333" i="34" s="1"/>
  <c r="K333" i="34" s="1"/>
  <c r="D653" i="32"/>
  <c r="J653" i="32" s="1"/>
  <c r="K653" i="32" s="1"/>
  <c r="D678" i="32"/>
  <c r="J288" i="34"/>
  <c r="K288" i="34" s="1"/>
  <c r="K313" i="32"/>
  <c r="D498" i="32"/>
  <c r="J498" i="32" s="1"/>
  <c r="K498" i="32" s="1"/>
  <c r="D116" i="32"/>
  <c r="J116" i="32" s="1"/>
  <c r="K116" i="32" s="1"/>
  <c r="D180" i="32"/>
  <c r="J180" i="32" s="1"/>
  <c r="K180" i="32" s="1"/>
  <c r="J264" i="34"/>
  <c r="K264" i="34" s="1"/>
  <c r="D680" i="32"/>
  <c r="J680" i="32" s="1"/>
  <c r="K680" i="32" s="1"/>
  <c r="H257" i="34"/>
  <c r="D506" i="32"/>
  <c r="J506" i="32" s="1"/>
  <c r="K506" i="32" s="1"/>
  <c r="D291" i="32"/>
  <c r="J291" i="32" s="1"/>
  <c r="K291" i="32" s="1"/>
  <c r="D611" i="32"/>
  <c r="J611" i="32" s="1"/>
  <c r="K611" i="32" s="1"/>
  <c r="D367" i="32"/>
  <c r="D516" i="34"/>
  <c r="D93" i="34"/>
  <c r="E93" i="34" s="1"/>
  <c r="D413" i="34"/>
  <c r="J413" i="34" s="1"/>
  <c r="K413" i="34" s="1"/>
  <c r="D182" i="34"/>
  <c r="J182" i="34" s="1"/>
  <c r="K182" i="34" s="1"/>
  <c r="D559" i="34"/>
  <c r="J559" i="34" s="1"/>
  <c r="K559" i="34" s="1"/>
  <c r="I60" i="35"/>
  <c r="D424" i="30"/>
  <c r="J424" i="30" s="1"/>
  <c r="K424" i="30" s="1"/>
  <c r="D594" i="30"/>
  <c r="J594" i="30" s="1"/>
  <c r="K594" i="30" s="1"/>
  <c r="D233" i="30"/>
  <c r="J233" i="30" s="1"/>
  <c r="K233" i="30" s="1"/>
  <c r="H402" i="30"/>
  <c r="H683" i="30"/>
  <c r="D68" i="30"/>
  <c r="J68" i="30" s="1"/>
  <c r="K68" i="30" s="1"/>
  <c r="D197" i="30"/>
  <c r="J197" i="30" s="1"/>
  <c r="K197" i="30" s="1"/>
  <c r="D478" i="30"/>
  <c r="E478" i="30" s="1"/>
  <c r="D606" i="30"/>
  <c r="H734" i="32"/>
  <c r="D337" i="30"/>
  <c r="J337" i="30" s="1"/>
  <c r="K337" i="30" s="1"/>
  <c r="D465" i="30"/>
  <c r="J465" i="30" s="1"/>
  <c r="K465" i="30" s="1"/>
  <c r="D593" i="30"/>
  <c r="J593" i="30" s="1"/>
  <c r="K593" i="30" s="1"/>
  <c r="D657" i="30"/>
  <c r="J657" i="30" s="1"/>
  <c r="K657" i="30" s="1"/>
  <c r="H106" i="30"/>
  <c r="D723" i="30"/>
  <c r="J723" i="30" s="1"/>
  <c r="K723" i="30" s="1"/>
  <c r="D236" i="30"/>
  <c r="J236" i="30" s="1"/>
  <c r="K236" i="30" s="1"/>
  <c r="D27" i="30"/>
  <c r="J27" i="30" s="1"/>
  <c r="K27" i="30" s="1"/>
  <c r="D155" i="30"/>
  <c r="J155" i="30" s="1"/>
  <c r="K155" i="30" s="1"/>
  <c r="H564" i="30"/>
  <c r="D525" i="30"/>
  <c r="J525" i="30" s="1"/>
  <c r="K525" i="30" s="1"/>
  <c r="H358" i="30"/>
  <c r="D511" i="30"/>
  <c r="J511" i="30" s="1"/>
  <c r="K511" i="30" s="1"/>
  <c r="D639" i="30"/>
  <c r="J639" i="30" s="1"/>
  <c r="K639" i="30" s="1"/>
  <c r="D296" i="30"/>
  <c r="E296" i="30" s="1"/>
  <c r="H288" i="30"/>
  <c r="D480" i="30"/>
  <c r="J480" i="30" s="1"/>
  <c r="K480" i="30" s="1"/>
  <c r="H185" i="30"/>
  <c r="H514" i="30"/>
  <c r="D668" i="34"/>
  <c r="J668" i="34" s="1"/>
  <c r="K668" i="34" s="1"/>
  <c r="D565" i="34"/>
  <c r="D654" i="34"/>
  <c r="J654" i="34" s="1"/>
  <c r="K654" i="34" s="1"/>
  <c r="H257" i="30"/>
  <c r="D577" i="30"/>
  <c r="J577" i="30" s="1"/>
  <c r="K577" i="30" s="1"/>
  <c r="D282" i="30"/>
  <c r="J282" i="30" s="1"/>
  <c r="K282" i="30" s="1"/>
  <c r="D426" i="30"/>
  <c r="E426" i="30" s="1"/>
  <c r="D739" i="30"/>
  <c r="J739" i="30" s="1"/>
  <c r="K739" i="30" s="1"/>
  <c r="D252" i="30"/>
  <c r="D560" i="32"/>
  <c r="J560" i="32" s="1"/>
  <c r="K560" i="32" s="1"/>
  <c r="D413" i="32"/>
  <c r="J413" i="32" s="1"/>
  <c r="K413" i="32" s="1"/>
  <c r="D476" i="32"/>
  <c r="J476" i="32" s="1"/>
  <c r="K476" i="32" s="1"/>
  <c r="D181" i="34"/>
  <c r="J181" i="34" s="1"/>
  <c r="K181" i="34" s="1"/>
  <c r="D13" i="34"/>
  <c r="J13" i="34" s="1"/>
  <c r="K13" i="34" s="1"/>
  <c r="D334" i="32"/>
  <c r="K398" i="32"/>
  <c r="D526" i="32"/>
  <c r="J526" i="32" s="1"/>
  <c r="K526" i="32" s="1"/>
  <c r="D487" i="32"/>
  <c r="J487" i="32" s="1"/>
  <c r="K487" i="32" s="1"/>
  <c r="D29" i="30"/>
  <c r="J29" i="30" s="1"/>
  <c r="K29" i="30" s="1"/>
  <c r="J143" i="30"/>
  <c r="K143" i="30" s="1"/>
  <c r="D239" i="30"/>
  <c r="J239" i="30" s="1"/>
  <c r="K239" i="30" s="1"/>
  <c r="D399" i="30"/>
  <c r="J399" i="30" s="1"/>
  <c r="K399" i="30" s="1"/>
  <c r="D329" i="34"/>
  <c r="J329" i="34" s="1"/>
  <c r="K329" i="34" s="1"/>
  <c r="H115" i="34"/>
  <c r="D638" i="34"/>
  <c r="J638" i="34" s="1"/>
  <c r="K638" i="34" s="1"/>
  <c r="D664" i="34"/>
  <c r="J664" i="34" s="1"/>
  <c r="K664" i="34" s="1"/>
  <c r="D138" i="34"/>
  <c r="J138" i="34" s="1"/>
  <c r="K138" i="34" s="1"/>
  <c r="D532" i="34"/>
  <c r="J532" i="34" s="1"/>
  <c r="K532" i="34" s="1"/>
  <c r="D479" i="34"/>
  <c r="D450" i="34"/>
  <c r="J450" i="34" s="1"/>
  <c r="K450" i="34" s="1"/>
  <c r="D526" i="30"/>
  <c r="J526" i="30" s="1"/>
  <c r="K526" i="30" s="1"/>
  <c r="H259" i="32"/>
  <c r="H380" i="32"/>
  <c r="H85" i="32"/>
  <c r="D597" i="32"/>
  <c r="J597" i="32" s="1"/>
  <c r="K597" i="32" s="1"/>
  <c r="H110" i="32"/>
  <c r="D238" i="34"/>
  <c r="J238" i="34" s="1"/>
  <c r="K238" i="34" s="1"/>
  <c r="H295" i="32"/>
  <c r="D740" i="30"/>
  <c r="J740" i="30" s="1"/>
  <c r="K740" i="30" s="1"/>
  <c r="D509" i="30"/>
  <c r="J509" i="30" s="1"/>
  <c r="K509" i="30" s="1"/>
  <c r="H637" i="30"/>
  <c r="D22" i="30"/>
  <c r="J22" i="30" s="1"/>
  <c r="K22" i="30" s="1"/>
  <c r="H150" i="30"/>
  <c r="D214" i="30"/>
  <c r="J214" i="30" s="1"/>
  <c r="K214" i="30" s="1"/>
  <c r="H470" i="30"/>
  <c r="D598" i="30"/>
  <c r="J598" i="30" s="1"/>
  <c r="K598" i="30" s="1"/>
  <c r="H655" i="30"/>
  <c r="K424" i="34"/>
  <c r="D105" i="32"/>
  <c r="J105" i="32" s="1"/>
  <c r="K105" i="32" s="1"/>
  <c r="H233" i="34"/>
  <c r="D681" i="34"/>
  <c r="H66" i="32"/>
  <c r="D171" i="34"/>
  <c r="J171" i="34" s="1"/>
  <c r="K171" i="34" s="1"/>
  <c r="H363" i="34"/>
  <c r="J690" i="34"/>
  <c r="K690" i="34" s="1"/>
  <c r="D196" i="32"/>
  <c r="J196" i="32" s="1"/>
  <c r="K196" i="32" s="1"/>
  <c r="H364" i="32"/>
  <c r="D492" i="34"/>
  <c r="J492" i="34" s="1"/>
  <c r="K492" i="34" s="1"/>
  <c r="H69" i="32"/>
  <c r="D133" i="32"/>
  <c r="J133" i="32" s="1"/>
  <c r="K133" i="32" s="1"/>
  <c r="D389" i="34"/>
  <c r="J389" i="34" s="1"/>
  <c r="K389" i="34" s="1"/>
  <c r="H581" i="34"/>
  <c r="H30" i="34"/>
  <c r="K414" i="34"/>
  <c r="K734" i="34"/>
  <c r="H183" i="34"/>
  <c r="D311" i="32"/>
  <c r="E311" i="32" s="1"/>
  <c r="D439" i="34"/>
  <c r="J439" i="34" s="1"/>
  <c r="K439" i="34" s="1"/>
  <c r="D184" i="32"/>
  <c r="J184" i="32" s="1"/>
  <c r="K184" i="32" s="1"/>
  <c r="J440" i="34"/>
  <c r="K440" i="34" s="1"/>
  <c r="D145" i="34"/>
  <c r="J145" i="34" s="1"/>
  <c r="K145" i="34" s="1"/>
  <c r="H465" i="34"/>
  <c r="D593" i="34"/>
  <c r="J593" i="34" s="1"/>
  <c r="K593" i="34" s="1"/>
  <c r="H657" i="34"/>
  <c r="D106" i="34"/>
  <c r="J106" i="34" s="1"/>
  <c r="K106" i="34" s="1"/>
  <c r="H298" i="34"/>
  <c r="D442" i="34"/>
  <c r="J442" i="34" s="1"/>
  <c r="K442" i="34" s="1"/>
  <c r="D467" i="34"/>
  <c r="J467" i="34" s="1"/>
  <c r="K467" i="34" s="1"/>
  <c r="H236" i="32"/>
  <c r="H48" i="32"/>
  <c r="J77" i="32"/>
  <c r="K77" i="32" s="1"/>
  <c r="H141" i="34"/>
  <c r="H269" i="34"/>
  <c r="H461" i="34"/>
  <c r="H255" i="34"/>
  <c r="D575" i="34"/>
  <c r="J575" i="34" s="1"/>
  <c r="K575" i="34" s="1"/>
  <c r="J639" i="34"/>
  <c r="K639" i="34" s="1"/>
  <c r="D160" i="32"/>
  <c r="E160" i="32" s="1"/>
  <c r="D224" i="32"/>
  <c r="J224" i="32" s="1"/>
  <c r="K224" i="32" s="1"/>
  <c r="H185" i="32"/>
  <c r="J377" i="34"/>
  <c r="K377" i="34" s="1"/>
  <c r="D633" i="34"/>
  <c r="J633" i="34" s="1"/>
  <c r="K633" i="34" s="1"/>
  <c r="H18" i="32"/>
  <c r="K146" i="32"/>
  <c r="H354" i="32"/>
  <c r="H714" i="34"/>
  <c r="H251" i="34"/>
  <c r="K315" i="34"/>
  <c r="J571" i="34"/>
  <c r="K571" i="34" s="1"/>
  <c r="D259" i="30"/>
  <c r="J259" i="30" s="1"/>
  <c r="K259" i="30" s="1"/>
  <c r="D277" i="30"/>
  <c r="J277" i="30" s="1"/>
  <c r="K277" i="30" s="1"/>
  <c r="H405" i="30"/>
  <c r="D725" i="30"/>
  <c r="H110" i="30"/>
  <c r="H366" i="30"/>
  <c r="D430" i="30"/>
  <c r="J430" i="30" s="1"/>
  <c r="K430" i="30" s="1"/>
  <c r="D686" i="30"/>
  <c r="J686" i="30" s="1"/>
  <c r="K686" i="30" s="1"/>
  <c r="H264" i="32"/>
  <c r="H321" i="32"/>
  <c r="J385" i="34"/>
  <c r="K385" i="34" s="1"/>
  <c r="H513" i="34"/>
  <c r="H705" i="34"/>
  <c r="D26" i="32"/>
  <c r="J26" i="32" s="1"/>
  <c r="K26" i="32" s="1"/>
  <c r="D218" i="32"/>
  <c r="J218" i="32" s="1"/>
  <c r="K218" i="32" s="1"/>
  <c r="D506" i="34"/>
  <c r="J506" i="34" s="1"/>
  <c r="K506" i="34" s="1"/>
  <c r="H419" i="34"/>
  <c r="J188" i="32"/>
  <c r="K188" i="32" s="1"/>
  <c r="H367" i="34"/>
  <c r="H200" i="34"/>
  <c r="D656" i="32"/>
  <c r="J656" i="32" s="1"/>
  <c r="K656" i="32" s="1"/>
  <c r="H105" i="34"/>
  <c r="H233" i="32"/>
  <c r="H66" i="34"/>
  <c r="D194" i="32"/>
  <c r="J194" i="32" s="1"/>
  <c r="K194" i="32" s="1"/>
  <c r="H338" i="32"/>
  <c r="D626" i="32"/>
  <c r="J626" i="32" s="1"/>
  <c r="K626" i="32" s="1"/>
  <c r="H107" i="32"/>
  <c r="H235" i="32"/>
  <c r="H619" i="32"/>
  <c r="D324" i="34"/>
  <c r="J324" i="34" s="1"/>
  <c r="K324" i="34" s="1"/>
  <c r="H634" i="32"/>
  <c r="H133" i="34"/>
  <c r="H453" i="32"/>
  <c r="H709" i="32"/>
  <c r="D222" i="32"/>
  <c r="J222" i="32" s="1"/>
  <c r="K222" i="32" s="1"/>
  <c r="H350" i="32"/>
  <c r="H414" i="32"/>
  <c r="H542" i="32"/>
  <c r="D670" i="32"/>
  <c r="J670" i="32" s="1"/>
  <c r="K670" i="32" s="1"/>
  <c r="H55" i="32"/>
  <c r="D375" i="32"/>
  <c r="J375" i="32" s="1"/>
  <c r="K375" i="32" s="1"/>
  <c r="H503" i="32"/>
  <c r="H112" i="34"/>
  <c r="D280" i="32"/>
  <c r="J280" i="32" s="1"/>
  <c r="K280" i="32" s="1"/>
  <c r="H696" i="32"/>
  <c r="D657" i="32"/>
  <c r="J657" i="32" s="1"/>
  <c r="K657" i="32" s="1"/>
  <c r="D586" i="32"/>
  <c r="D298" i="32"/>
  <c r="E298" i="32" s="1"/>
  <c r="D442" i="32"/>
  <c r="J442" i="32" s="1"/>
  <c r="K442" i="32" s="1"/>
  <c r="H19" i="32"/>
  <c r="D44" i="34"/>
  <c r="J44" i="34" s="1"/>
  <c r="K44" i="34" s="1"/>
  <c r="H236" i="34"/>
  <c r="H155" i="32"/>
  <c r="D500" i="32"/>
  <c r="H628" i="32"/>
  <c r="H333" i="34"/>
  <c r="H461" i="32"/>
  <c r="D166" i="34"/>
  <c r="E166" i="34" s="1"/>
  <c r="J358" i="34"/>
  <c r="K358" i="34" s="1"/>
  <c r="H614" i="32"/>
  <c r="H191" i="32"/>
  <c r="D383" i="32"/>
  <c r="J383" i="32" s="1"/>
  <c r="K383" i="32" s="1"/>
  <c r="H224" i="34"/>
  <c r="H544" i="30"/>
  <c r="D658" i="32"/>
  <c r="J658" i="32" s="1"/>
  <c r="K658" i="32" s="1"/>
  <c r="H185" i="34"/>
  <c r="D82" i="32"/>
  <c r="J82" i="32" s="1"/>
  <c r="K82" i="32" s="1"/>
  <c r="K146" i="34"/>
  <c r="D418" i="32"/>
  <c r="J418" i="32" s="1"/>
  <c r="K418" i="32" s="1"/>
  <c r="H498" i="32"/>
  <c r="K315" i="32"/>
  <c r="D507" i="32"/>
  <c r="J507" i="32" s="1"/>
  <c r="K507" i="32" s="1"/>
  <c r="D731" i="32"/>
  <c r="J731" i="32" s="1"/>
  <c r="K731" i="32" s="1"/>
  <c r="D308" i="32"/>
  <c r="E308" i="32" s="1"/>
  <c r="J616" i="32"/>
  <c r="K616" i="32" s="1"/>
  <c r="D257" i="34"/>
  <c r="J257" i="34" s="1"/>
  <c r="K257" i="34" s="1"/>
  <c r="H577" i="32"/>
  <c r="H90" i="32"/>
  <c r="D218" i="34"/>
  <c r="J218" i="34" s="1"/>
  <c r="K218" i="34" s="1"/>
  <c r="D282" i="32"/>
  <c r="J282" i="32" s="1"/>
  <c r="K282" i="32" s="1"/>
  <c r="D426" i="32"/>
  <c r="J426" i="32" s="1"/>
  <c r="K426" i="32" s="1"/>
  <c r="H738" i="32"/>
  <c r="D99" i="32"/>
  <c r="H291" i="32"/>
  <c r="H419" i="32"/>
  <c r="H611" i="32"/>
  <c r="H739" i="32"/>
  <c r="K316" i="32"/>
  <c r="H240" i="32"/>
  <c r="H516" i="34"/>
  <c r="D644" i="34"/>
  <c r="J644" i="34" s="1"/>
  <c r="K644" i="34" s="1"/>
  <c r="D733" i="34"/>
  <c r="J733" i="34" s="1"/>
  <c r="K733" i="34" s="1"/>
  <c r="H54" i="32"/>
  <c r="H694" i="34"/>
  <c r="H143" i="34"/>
  <c r="H559" i="34"/>
  <c r="H666" i="34"/>
  <c r="H200" i="30"/>
  <c r="K368" i="30"/>
  <c r="H464" i="30"/>
  <c r="D656" i="30"/>
  <c r="J656" i="30" s="1"/>
  <c r="K656" i="30" s="1"/>
  <c r="H594" i="30"/>
  <c r="D105" i="30"/>
  <c r="J105" i="30" s="1"/>
  <c r="K105" i="30" s="1"/>
  <c r="J489" i="30"/>
  <c r="K489" i="30" s="1"/>
  <c r="H66" i="30"/>
  <c r="D258" i="30"/>
  <c r="J258" i="30" s="1"/>
  <c r="K258" i="30" s="1"/>
  <c r="D402" i="30"/>
  <c r="D107" i="30"/>
  <c r="J107" i="30" s="1"/>
  <c r="K107" i="30" s="1"/>
  <c r="H235" i="30"/>
  <c r="H555" i="30"/>
  <c r="J196" i="30"/>
  <c r="K196" i="30" s="1"/>
  <c r="D144" i="30"/>
  <c r="J144" i="30" s="1"/>
  <c r="K144" i="30" s="1"/>
  <c r="H536" i="30"/>
  <c r="J364" i="30"/>
  <c r="K364" i="30" s="1"/>
  <c r="D492" i="32"/>
  <c r="J492" i="32" s="1"/>
  <c r="K492" i="32" s="1"/>
  <c r="D634" i="30"/>
  <c r="J634" i="30" s="1"/>
  <c r="K634" i="30" s="1"/>
  <c r="H453" i="30"/>
  <c r="H286" i="30"/>
  <c r="H414" i="30"/>
  <c r="J542" i="30"/>
  <c r="K542" i="30" s="1"/>
  <c r="D119" i="30"/>
  <c r="J119" i="30" s="1"/>
  <c r="K119" i="30" s="1"/>
  <c r="K311" i="30"/>
  <c r="D439" i="30"/>
  <c r="J439" i="30" s="1"/>
  <c r="K439" i="30" s="1"/>
  <c r="D112" i="30"/>
  <c r="J112" i="30" s="1"/>
  <c r="K112" i="30" s="1"/>
  <c r="H522" i="30"/>
  <c r="H81" i="30"/>
  <c r="H209" i="30"/>
  <c r="H593" i="30"/>
  <c r="H586" i="30"/>
  <c r="H234" i="30"/>
  <c r="D554" i="30"/>
  <c r="K147" i="30"/>
  <c r="D339" i="30"/>
  <c r="J339" i="30" s="1"/>
  <c r="K339" i="30" s="1"/>
  <c r="H467" i="30"/>
  <c r="H723" i="30"/>
  <c r="H236" i="30"/>
  <c r="H27" i="30"/>
  <c r="K411" i="30"/>
  <c r="D564" i="30"/>
  <c r="J564" i="30" s="1"/>
  <c r="K564" i="30" s="1"/>
  <c r="H692" i="30"/>
  <c r="H77" i="30"/>
  <c r="D205" i="30"/>
  <c r="J205" i="30" s="1"/>
  <c r="K205" i="30" s="1"/>
  <c r="H333" i="30"/>
  <c r="H38" i="30"/>
  <c r="H486" i="30"/>
  <c r="H614" i="30"/>
  <c r="H742" i="30"/>
  <c r="D191" i="30"/>
  <c r="J191" i="30" s="1"/>
  <c r="K191" i="30" s="1"/>
  <c r="K319" i="30"/>
  <c r="H703" i="30"/>
  <c r="D288" i="30"/>
  <c r="J288" i="30" s="1"/>
  <c r="K288" i="30" s="1"/>
  <c r="H416" i="30"/>
  <c r="D544" i="32"/>
  <c r="J544" i="32" s="1"/>
  <c r="K544" i="32" s="1"/>
  <c r="D185" i="30"/>
  <c r="J185" i="30" s="1"/>
  <c r="K185" i="30" s="1"/>
  <c r="H714" i="30"/>
  <c r="H507" i="30"/>
  <c r="D635" i="30"/>
  <c r="H731" i="30"/>
  <c r="D244" i="30"/>
  <c r="J244" i="30" s="1"/>
  <c r="K244" i="30" s="1"/>
  <c r="D476" i="34"/>
  <c r="J476" i="34" s="1"/>
  <c r="K476" i="34" s="1"/>
  <c r="D373" i="34"/>
  <c r="J373" i="34" s="1"/>
  <c r="K373" i="34" s="1"/>
  <c r="J629" i="34"/>
  <c r="K629" i="34" s="1"/>
  <c r="H142" i="34"/>
  <c r="H334" i="34"/>
  <c r="J718" i="34"/>
  <c r="K718" i="34" s="1"/>
  <c r="H135" i="34"/>
  <c r="H711" i="34"/>
  <c r="H616" i="30"/>
  <c r="H129" i="30"/>
  <c r="D385" i="30"/>
  <c r="J385" i="30" s="1"/>
  <c r="K385" i="30" s="1"/>
  <c r="H90" i="30"/>
  <c r="H218" i="30"/>
  <c r="D738" i="30"/>
  <c r="J738" i="30" s="1"/>
  <c r="K738" i="30" s="1"/>
  <c r="H163" i="30"/>
  <c r="J547" i="30"/>
  <c r="K547" i="30" s="1"/>
  <c r="H367" i="30"/>
  <c r="D432" i="32"/>
  <c r="D452" i="32"/>
  <c r="J452" i="32" s="1"/>
  <c r="K452" i="32" s="1"/>
  <c r="K93" i="32"/>
  <c r="H413" i="32"/>
  <c r="H541" i="32"/>
  <c r="J669" i="32"/>
  <c r="K669" i="32" s="1"/>
  <c r="D733" i="32"/>
  <c r="J733" i="32" s="1"/>
  <c r="K733" i="32" s="1"/>
  <c r="H118" i="32"/>
  <c r="J79" i="32"/>
  <c r="K79" i="32" s="1"/>
  <c r="D303" i="32"/>
  <c r="J303" i="32" s="1"/>
  <c r="K303" i="32" s="1"/>
  <c r="H495" i="32"/>
  <c r="E12" i="35"/>
  <c r="I12" i="35"/>
  <c r="D348" i="32"/>
  <c r="J348" i="32" s="1"/>
  <c r="K348" i="32" s="1"/>
  <c r="H181" i="34"/>
  <c r="D373" i="32"/>
  <c r="J373" i="32" s="1"/>
  <c r="K373" i="32" s="1"/>
  <c r="D462" i="32"/>
  <c r="H654" i="32"/>
  <c r="K39" i="32"/>
  <c r="H452" i="30"/>
  <c r="H580" i="30"/>
  <c r="D708" i="30"/>
  <c r="J708" i="30" s="1"/>
  <c r="K708" i="30" s="1"/>
  <c r="D157" i="30"/>
  <c r="J157" i="30" s="1"/>
  <c r="K157" i="30" s="1"/>
  <c r="D293" i="34"/>
  <c r="J293" i="34" s="1"/>
  <c r="K293" i="34" s="1"/>
  <c r="E741" i="34"/>
  <c r="J741" i="34"/>
  <c r="K741" i="34" s="1"/>
  <c r="D62" i="32"/>
  <c r="J62" i="32" s="1"/>
  <c r="K62" i="32" s="1"/>
  <c r="D190" i="32"/>
  <c r="J190" i="32" s="1"/>
  <c r="K190" i="32" s="1"/>
  <c r="E730" i="34"/>
  <c r="J730" i="34"/>
  <c r="K730" i="34" s="1"/>
  <c r="D404" i="34"/>
  <c r="E71" i="34"/>
  <c r="J71" i="34"/>
  <c r="K71" i="34" s="1"/>
  <c r="D417" i="34"/>
  <c r="J417" i="34" s="1"/>
  <c r="K417" i="34" s="1"/>
  <c r="D700" i="32"/>
  <c r="J700" i="32" s="1"/>
  <c r="K700" i="32" s="1"/>
  <c r="D533" i="32"/>
  <c r="J533" i="32" s="1"/>
  <c r="K533" i="32" s="1"/>
  <c r="H661" i="32"/>
  <c r="D558" i="32"/>
  <c r="J558" i="32" s="1"/>
  <c r="K558" i="32" s="1"/>
  <c r="D642" i="32"/>
  <c r="J642" i="32" s="1"/>
  <c r="K642" i="32" s="1"/>
  <c r="D519" i="32"/>
  <c r="J519" i="32" s="1"/>
  <c r="K519" i="32" s="1"/>
  <c r="D496" i="30"/>
  <c r="J496" i="30" s="1"/>
  <c r="K496" i="30" s="1"/>
  <c r="H740" i="30"/>
  <c r="H445" i="30"/>
  <c r="D150" i="30"/>
  <c r="E150" i="30" s="1"/>
  <c r="D470" i="30"/>
  <c r="J470" i="30" s="1"/>
  <c r="K470" i="30" s="1"/>
  <c r="H368" i="32"/>
  <c r="D489" i="34"/>
  <c r="J489" i="34" s="1"/>
  <c r="K489" i="34" s="1"/>
  <c r="H681" i="34"/>
  <c r="D194" i="34"/>
  <c r="J194" i="34" s="1"/>
  <c r="K194" i="34" s="1"/>
  <c r="D626" i="34"/>
  <c r="J626" i="34" s="1"/>
  <c r="K626" i="34" s="1"/>
  <c r="H171" i="34"/>
  <c r="H683" i="34"/>
  <c r="D364" i="32"/>
  <c r="J364" i="32" s="1"/>
  <c r="K364" i="32" s="1"/>
  <c r="D620" i="34"/>
  <c r="J620" i="34" s="1"/>
  <c r="K620" i="34" s="1"/>
  <c r="D197" i="34"/>
  <c r="H389" i="34"/>
  <c r="D709" i="34"/>
  <c r="J709" i="34" s="1"/>
  <c r="K709" i="34" s="1"/>
  <c r="D158" i="34"/>
  <c r="H222" i="34"/>
  <c r="H478" i="34"/>
  <c r="H184" i="32"/>
  <c r="H376" i="34"/>
  <c r="D522" i="34"/>
  <c r="J522" i="34" s="1"/>
  <c r="K522" i="34" s="1"/>
  <c r="H145" i="34"/>
  <c r="H401" i="34"/>
  <c r="H593" i="34"/>
  <c r="H442" i="34"/>
  <c r="D275" i="34"/>
  <c r="J275" i="34" s="1"/>
  <c r="K275" i="34" s="1"/>
  <c r="H44" i="32"/>
  <c r="H168" i="32"/>
  <c r="D628" i="34"/>
  <c r="J628" i="34" s="1"/>
  <c r="K628" i="34" s="1"/>
  <c r="H77" i="32"/>
  <c r="D397" i="34"/>
  <c r="J397" i="34" s="1"/>
  <c r="K397" i="34" s="1"/>
  <c r="K166" i="32"/>
  <c r="H486" i="34"/>
  <c r="D383" i="34"/>
  <c r="J383" i="34" s="1"/>
  <c r="K383" i="34" s="1"/>
  <c r="D185" i="32"/>
  <c r="J185" i="32" s="1"/>
  <c r="K185" i="32" s="1"/>
  <c r="D441" i="34"/>
  <c r="J441" i="34" s="1"/>
  <c r="K441" i="34" s="1"/>
  <c r="D498" i="34"/>
  <c r="J498" i="34" s="1"/>
  <c r="K498" i="34" s="1"/>
  <c r="J714" i="34"/>
  <c r="K714" i="34" s="1"/>
  <c r="D251" i="34"/>
  <c r="J251" i="34" s="1"/>
  <c r="K251" i="34" s="1"/>
  <c r="D244" i="34"/>
  <c r="J244" i="34" s="1"/>
  <c r="K244" i="34" s="1"/>
  <c r="D67" i="30"/>
  <c r="J67" i="30" s="1"/>
  <c r="K67" i="30" s="1"/>
  <c r="K149" i="30"/>
  <c r="H533" i="30"/>
  <c r="H661" i="30"/>
  <c r="D238" i="30"/>
  <c r="J238" i="30" s="1"/>
  <c r="K238" i="30" s="1"/>
  <c r="D494" i="30"/>
  <c r="J494" i="30" s="1"/>
  <c r="K494" i="30" s="1"/>
  <c r="D642" i="30"/>
  <c r="J642" i="30" s="1"/>
  <c r="K642" i="30" s="1"/>
  <c r="H391" i="30"/>
  <c r="D616" i="34"/>
  <c r="J616" i="34" s="1"/>
  <c r="K616" i="34" s="1"/>
  <c r="D641" i="34"/>
  <c r="J641" i="34" s="1"/>
  <c r="K641" i="34" s="1"/>
  <c r="H26" i="32"/>
  <c r="D282" i="34"/>
  <c r="J282" i="34" s="1"/>
  <c r="K282" i="34" s="1"/>
  <c r="D611" i="34"/>
  <c r="J611" i="34" s="1"/>
  <c r="K611" i="34" s="1"/>
  <c r="J675" i="34"/>
  <c r="K675" i="34" s="1"/>
  <c r="D60" i="32"/>
  <c r="J60" i="32" s="1"/>
  <c r="K60" i="32" s="1"/>
  <c r="E18" i="35"/>
  <c r="I18" i="35"/>
  <c r="D594" i="32"/>
  <c r="J594" i="32" s="1"/>
  <c r="K594" i="32" s="1"/>
  <c r="D361" i="32"/>
  <c r="D338" i="32"/>
  <c r="J338" i="32" s="1"/>
  <c r="K338" i="32" s="1"/>
  <c r="H171" i="32"/>
  <c r="D363" i="32"/>
  <c r="J363" i="32" s="1"/>
  <c r="K363" i="32" s="1"/>
  <c r="D80" i="34"/>
  <c r="J80" i="34" s="1"/>
  <c r="K80" i="34" s="1"/>
  <c r="D69" i="34"/>
  <c r="J69" i="34" s="1"/>
  <c r="K69" i="34" s="1"/>
  <c r="D389" i="32"/>
  <c r="J389" i="32" s="1"/>
  <c r="K389" i="32" s="1"/>
  <c r="H517" i="32"/>
  <c r="D709" i="32"/>
  <c r="J709" i="32" s="1"/>
  <c r="K709" i="32" s="1"/>
  <c r="D414" i="32"/>
  <c r="J414" i="32" s="1"/>
  <c r="K414" i="32" s="1"/>
  <c r="D542" i="32"/>
  <c r="J542" i="32" s="1"/>
  <c r="K542" i="32" s="1"/>
  <c r="D136" i="34"/>
  <c r="J136" i="34" s="1"/>
  <c r="K136" i="34" s="1"/>
  <c r="D184" i="34"/>
  <c r="J184" i="34" s="1"/>
  <c r="K184" i="34" s="1"/>
  <c r="J248" i="34"/>
  <c r="K248" i="34" s="1"/>
  <c r="H440" i="32"/>
  <c r="D273" i="34"/>
  <c r="J273" i="34" s="1"/>
  <c r="K273" i="34" s="1"/>
  <c r="D234" i="34"/>
  <c r="J234" i="34" s="1"/>
  <c r="K234" i="34" s="1"/>
  <c r="D19" i="32"/>
  <c r="J19" i="32" s="1"/>
  <c r="K19" i="32" s="1"/>
  <c r="D211" i="32"/>
  <c r="J211" i="32" s="1"/>
  <c r="K211" i="32" s="1"/>
  <c r="D659" i="32"/>
  <c r="J659" i="32" s="1"/>
  <c r="K659" i="32" s="1"/>
  <c r="D172" i="34"/>
  <c r="J172" i="34" s="1"/>
  <c r="K172" i="34" s="1"/>
  <c r="D27" i="32"/>
  <c r="J27" i="32" s="1"/>
  <c r="K27" i="32" s="1"/>
  <c r="D667" i="32"/>
  <c r="J667" i="32" s="1"/>
  <c r="K667" i="32" s="1"/>
  <c r="D628" i="32"/>
  <c r="J628" i="32" s="1"/>
  <c r="K628" i="32" s="1"/>
  <c r="H141" i="32"/>
  <c r="H294" i="34"/>
  <c r="D614" i="32"/>
  <c r="J614" i="32" s="1"/>
  <c r="K614" i="32" s="1"/>
  <c r="D191" i="32"/>
  <c r="J191" i="32" s="1"/>
  <c r="K191" i="32" s="1"/>
  <c r="D639" i="32"/>
  <c r="D160" i="34"/>
  <c r="E160" i="34" s="1"/>
  <c r="H313" i="32"/>
  <c r="D441" i="32"/>
  <c r="J441" i="32" s="1"/>
  <c r="K441" i="32" s="1"/>
  <c r="D569" i="32"/>
  <c r="J569" i="32" s="1"/>
  <c r="K569" i="32" s="1"/>
  <c r="D274" i="32"/>
  <c r="D123" i="32"/>
  <c r="J123" i="32" s="1"/>
  <c r="K123" i="32" s="1"/>
  <c r="D698" i="32"/>
  <c r="E698" i="32" s="1"/>
  <c r="D385" i="32"/>
  <c r="J385" i="32" s="1"/>
  <c r="K385" i="32" s="1"/>
  <c r="D577" i="32"/>
  <c r="J577" i="32" s="1"/>
  <c r="K577" i="32" s="1"/>
  <c r="D419" i="32"/>
  <c r="J419" i="32" s="1"/>
  <c r="K419" i="32" s="1"/>
  <c r="D124" i="32"/>
  <c r="J124" i="32" s="1"/>
  <c r="K124" i="32" s="1"/>
  <c r="D240" i="32"/>
  <c r="J240" i="32" s="1"/>
  <c r="K240" i="32" s="1"/>
  <c r="H452" i="34"/>
  <c r="H221" i="34"/>
  <c r="D285" i="32"/>
  <c r="J285" i="32" s="1"/>
  <c r="K285" i="32" s="1"/>
  <c r="D374" i="32"/>
  <c r="J374" i="32" s="1"/>
  <c r="K374" i="32" s="1"/>
  <c r="D687" i="34"/>
  <c r="J687" i="34" s="1"/>
  <c r="K687" i="34" s="1"/>
  <c r="D464" i="30"/>
  <c r="E464" i="30" s="1"/>
  <c r="D66" i="30"/>
  <c r="J66" i="30" s="1"/>
  <c r="K66" i="30" s="1"/>
  <c r="D491" i="30"/>
  <c r="J491" i="30" s="1"/>
  <c r="K491" i="30" s="1"/>
  <c r="D555" i="30"/>
  <c r="J555" i="30" s="1"/>
  <c r="K555" i="30" s="1"/>
  <c r="D536" i="30"/>
  <c r="J536" i="30" s="1"/>
  <c r="K536" i="30" s="1"/>
  <c r="D620" i="30"/>
  <c r="J620" i="30" s="1"/>
  <c r="K620" i="30" s="1"/>
  <c r="D581" i="30"/>
  <c r="J581" i="30" s="1"/>
  <c r="K581" i="30" s="1"/>
  <c r="D286" i="30"/>
  <c r="D567" i="30"/>
  <c r="J567" i="30" s="1"/>
  <c r="K567" i="30" s="1"/>
  <c r="D280" i="30"/>
  <c r="J280" i="30" s="1"/>
  <c r="K280" i="30" s="1"/>
  <c r="D376" i="30"/>
  <c r="J376" i="30" s="1"/>
  <c r="K376" i="30" s="1"/>
  <c r="D696" i="30"/>
  <c r="J696" i="30" s="1"/>
  <c r="K696" i="30" s="1"/>
  <c r="D378" i="30"/>
  <c r="J378" i="30" s="1"/>
  <c r="K378" i="30" s="1"/>
  <c r="D467" i="30"/>
  <c r="J467" i="30" s="1"/>
  <c r="K467" i="30" s="1"/>
  <c r="D595" i="30"/>
  <c r="J595" i="30" s="1"/>
  <c r="K595" i="30" s="1"/>
  <c r="D108" i="30"/>
  <c r="J108" i="30" s="1"/>
  <c r="K108" i="30" s="1"/>
  <c r="D436" i="30"/>
  <c r="D77" i="30"/>
  <c r="J77" i="30" s="1"/>
  <c r="K77" i="30" s="1"/>
  <c r="D38" i="30"/>
  <c r="E38" i="30" s="1"/>
  <c r="D486" i="30"/>
  <c r="D614" i="30"/>
  <c r="J614" i="30" s="1"/>
  <c r="K614" i="30" s="1"/>
  <c r="D742" i="30"/>
  <c r="J742" i="30" s="1"/>
  <c r="K742" i="30" s="1"/>
  <c r="D127" i="30"/>
  <c r="J127" i="30" s="1"/>
  <c r="K127" i="30" s="1"/>
  <c r="D703" i="30"/>
  <c r="J703" i="30" s="1"/>
  <c r="K703" i="30" s="1"/>
  <c r="D633" i="30"/>
  <c r="J633" i="30" s="1"/>
  <c r="K633" i="30" s="1"/>
  <c r="D82" i="30"/>
  <c r="J82" i="30" s="1"/>
  <c r="K82" i="30" s="1"/>
  <c r="D274" i="30"/>
  <c r="J274" i="30" s="1"/>
  <c r="K274" i="30" s="1"/>
  <c r="D451" i="34"/>
  <c r="J451" i="34" s="1"/>
  <c r="K451" i="34" s="1"/>
  <c r="H348" i="34"/>
  <c r="D53" i="34"/>
  <c r="J53" i="34" s="1"/>
  <c r="K53" i="34" s="1"/>
  <c r="D693" i="34"/>
  <c r="J693" i="34" s="1"/>
  <c r="K693" i="34" s="1"/>
  <c r="D487" i="34"/>
  <c r="J487" i="34" s="1"/>
  <c r="K487" i="34" s="1"/>
  <c r="D615" i="34"/>
  <c r="J615" i="34" s="1"/>
  <c r="K615" i="34" s="1"/>
  <c r="D698" i="30"/>
  <c r="E698" i="30" s="1"/>
  <c r="D26" i="30"/>
  <c r="J26" i="30" s="1"/>
  <c r="K26" i="30" s="1"/>
  <c r="D90" i="30"/>
  <c r="J90" i="30" s="1"/>
  <c r="K90" i="30" s="1"/>
  <c r="D362" i="30"/>
  <c r="J362" i="30" s="1"/>
  <c r="K362" i="30" s="1"/>
  <c r="D506" i="30"/>
  <c r="J506" i="30" s="1"/>
  <c r="K506" i="30" s="1"/>
  <c r="D163" i="30"/>
  <c r="E163" i="30" s="1"/>
  <c r="D675" i="30"/>
  <c r="J675" i="30" s="1"/>
  <c r="K675" i="30" s="1"/>
  <c r="D124" i="30"/>
  <c r="J124" i="30" s="1"/>
  <c r="K124" i="30" s="1"/>
  <c r="D29" i="34"/>
  <c r="J29" i="34" s="1"/>
  <c r="K29" i="34" s="1"/>
  <c r="D221" i="32"/>
  <c r="J221" i="32" s="1"/>
  <c r="K221" i="32" s="1"/>
  <c r="D541" i="32"/>
  <c r="J541" i="32" s="1"/>
  <c r="K541" i="32" s="1"/>
  <c r="D246" i="32"/>
  <c r="J246" i="32" s="1"/>
  <c r="K246" i="32" s="1"/>
  <c r="D566" i="32"/>
  <c r="J566" i="32" s="1"/>
  <c r="K566" i="32" s="1"/>
  <c r="D143" i="32"/>
  <c r="J143" i="32" s="1"/>
  <c r="K143" i="32" s="1"/>
  <c r="D623" i="32"/>
  <c r="H687" i="32"/>
  <c r="D451" i="30"/>
  <c r="J451" i="30" s="1"/>
  <c r="K451" i="30" s="1"/>
  <c r="D412" i="32"/>
  <c r="J412" i="32" s="1"/>
  <c r="K412" i="32" s="1"/>
  <c r="D309" i="34"/>
  <c r="E309" i="34" s="1"/>
  <c r="D142" i="32"/>
  <c r="J142" i="32" s="1"/>
  <c r="K142" i="32" s="1"/>
  <c r="D270" i="34"/>
  <c r="J270" i="34" s="1"/>
  <c r="K270" i="34" s="1"/>
  <c r="H462" i="32"/>
  <c r="D654" i="32"/>
  <c r="J654" i="32" s="1"/>
  <c r="K654" i="32" s="1"/>
  <c r="D39" i="32"/>
  <c r="E39" i="32" s="1"/>
  <c r="D263" i="32"/>
  <c r="J263" i="32" s="1"/>
  <c r="K263" i="32" s="1"/>
  <c r="E349" i="30"/>
  <c r="J349" i="30"/>
  <c r="K349" i="30" s="1"/>
  <c r="D477" i="30"/>
  <c r="J477" i="30" s="1"/>
  <c r="K477" i="30" s="1"/>
  <c r="D541" i="30"/>
  <c r="J541" i="30" s="1"/>
  <c r="K541" i="30" s="1"/>
  <c r="H54" i="30"/>
  <c r="D182" i="30"/>
  <c r="J182" i="30" s="1"/>
  <c r="K182" i="30" s="1"/>
  <c r="D310" i="30"/>
  <c r="E310" i="30" s="1"/>
  <c r="D14" i="30"/>
  <c r="J14" i="30" s="1"/>
  <c r="K14" i="30" s="1"/>
  <c r="D687" i="30"/>
  <c r="J687" i="30" s="1"/>
  <c r="K687" i="30" s="1"/>
  <c r="H400" i="34"/>
  <c r="D344" i="32"/>
  <c r="J344" i="32" s="1"/>
  <c r="K344" i="32" s="1"/>
  <c r="D599" i="34"/>
  <c r="J599" i="34" s="1"/>
  <c r="K599" i="34" s="1"/>
  <c r="D307" i="34"/>
  <c r="D122" i="34"/>
  <c r="J122" i="34" s="1"/>
  <c r="K122" i="34" s="1"/>
  <c r="D200" i="32"/>
  <c r="J200" i="32" s="1"/>
  <c r="K200" i="32" s="1"/>
  <c r="D594" i="34"/>
  <c r="J594" i="34" s="1"/>
  <c r="K594" i="34" s="1"/>
  <c r="D169" i="34"/>
  <c r="J169" i="34" s="1"/>
  <c r="K169" i="34" s="1"/>
  <c r="D66" i="32"/>
  <c r="J66" i="32" s="1"/>
  <c r="K66" i="32" s="1"/>
  <c r="D338" i="34"/>
  <c r="J338" i="34" s="1"/>
  <c r="K338" i="34" s="1"/>
  <c r="D299" i="34"/>
  <c r="J299" i="34" s="1"/>
  <c r="K299" i="34" s="1"/>
  <c r="D68" i="34"/>
  <c r="J68" i="34" s="1"/>
  <c r="K68" i="34" s="1"/>
  <c r="D80" i="32"/>
  <c r="J80" i="32" s="1"/>
  <c r="K80" i="32" s="1"/>
  <c r="D286" i="34"/>
  <c r="J286" i="34" s="1"/>
  <c r="K286" i="34" s="1"/>
  <c r="D567" i="34"/>
  <c r="J567" i="34" s="1"/>
  <c r="K567" i="34" s="1"/>
  <c r="J280" i="34"/>
  <c r="K280" i="34" s="1"/>
  <c r="D401" i="34"/>
  <c r="J401" i="34" s="1"/>
  <c r="K401" i="34" s="1"/>
  <c r="D721" i="34"/>
  <c r="J721" i="34" s="1"/>
  <c r="K721" i="34" s="1"/>
  <c r="D595" i="34"/>
  <c r="J595" i="34" s="1"/>
  <c r="K595" i="34" s="1"/>
  <c r="D236" i="32"/>
  <c r="J236" i="32" s="1"/>
  <c r="K236" i="32" s="1"/>
  <c r="D168" i="32"/>
  <c r="J168" i="32" s="1"/>
  <c r="K168" i="32" s="1"/>
  <c r="D436" i="34"/>
  <c r="D717" i="34"/>
  <c r="J717" i="34" s="1"/>
  <c r="K717" i="34" s="1"/>
  <c r="D358" i="32"/>
  <c r="J358" i="32" s="1"/>
  <c r="K358" i="32" s="1"/>
  <c r="D352" i="32"/>
  <c r="D121" i="34"/>
  <c r="J121" i="34" s="1"/>
  <c r="K121" i="34" s="1"/>
  <c r="D700" i="30"/>
  <c r="J700" i="30" s="1"/>
  <c r="K700" i="30" s="1"/>
  <c r="D21" i="30"/>
  <c r="J21" i="30" s="1"/>
  <c r="K21" i="30" s="1"/>
  <c r="D533" i="30"/>
  <c r="J533" i="30" s="1"/>
  <c r="K533" i="30" s="1"/>
  <c r="D622" i="30"/>
  <c r="J622" i="30" s="1"/>
  <c r="K622" i="30" s="1"/>
  <c r="D167" i="30"/>
  <c r="J167" i="30" s="1"/>
  <c r="K167" i="30" s="1"/>
  <c r="D519" i="30"/>
  <c r="J519" i="30" s="1"/>
  <c r="K519" i="30" s="1"/>
  <c r="D129" i="34"/>
  <c r="J129" i="34" s="1"/>
  <c r="K129" i="34" s="1"/>
  <c r="D449" i="34"/>
  <c r="J449" i="34" s="1"/>
  <c r="K449" i="34" s="1"/>
  <c r="D739" i="34"/>
  <c r="J739" i="34" s="1"/>
  <c r="K739" i="34" s="1"/>
  <c r="J200" i="34"/>
  <c r="K200" i="34" s="1"/>
  <c r="D553" i="32"/>
  <c r="J553" i="32" s="1"/>
  <c r="K553" i="32" s="1"/>
  <c r="H681" i="32"/>
  <c r="H466" i="32"/>
  <c r="D171" i="32"/>
  <c r="J171" i="32" s="1"/>
  <c r="K171" i="32" s="1"/>
  <c r="D427" i="32"/>
  <c r="J427" i="32" s="1"/>
  <c r="K427" i="32" s="1"/>
  <c r="D619" i="32"/>
  <c r="J619" i="32" s="1"/>
  <c r="K619" i="32" s="1"/>
  <c r="H690" i="32"/>
  <c r="H260" i="34"/>
  <c r="D364" i="34"/>
  <c r="J364" i="34" s="1"/>
  <c r="K364" i="34" s="1"/>
  <c r="H428" i="32"/>
  <c r="D556" i="32"/>
  <c r="J556" i="32" s="1"/>
  <c r="K556" i="32" s="1"/>
  <c r="H261" i="32"/>
  <c r="D517" i="32"/>
  <c r="J517" i="32" s="1"/>
  <c r="K517" i="32" s="1"/>
  <c r="H30" i="30"/>
  <c r="H222" i="32"/>
  <c r="H183" i="32"/>
  <c r="H631" i="32"/>
  <c r="H184" i="34"/>
  <c r="D440" i="32"/>
  <c r="J440" i="32" s="1"/>
  <c r="K440" i="32" s="1"/>
  <c r="H17" i="32"/>
  <c r="H465" i="32"/>
  <c r="D42" i="34"/>
  <c r="J42" i="34" s="1"/>
  <c r="K42" i="34" s="1"/>
  <c r="D106" i="32"/>
  <c r="J106" i="32" s="1"/>
  <c r="K106" i="32" s="1"/>
  <c r="D378" i="32"/>
  <c r="J378" i="32" s="1"/>
  <c r="K378" i="32" s="1"/>
  <c r="D554" i="32"/>
  <c r="J554" i="32" s="1"/>
  <c r="K554" i="32" s="1"/>
  <c r="D467" i="32"/>
  <c r="J467" i="32" s="1"/>
  <c r="K467" i="32" s="1"/>
  <c r="D300" i="34"/>
  <c r="J300" i="34" s="1"/>
  <c r="K300" i="34" s="1"/>
  <c r="H27" i="32"/>
  <c r="D692" i="32"/>
  <c r="J692" i="32" s="1"/>
  <c r="K692" i="32" s="1"/>
  <c r="J269" i="32"/>
  <c r="K269" i="32" s="1"/>
  <c r="D486" i="32"/>
  <c r="J486" i="32" s="1"/>
  <c r="K486" i="32" s="1"/>
  <c r="D511" i="32"/>
  <c r="J511" i="32" s="1"/>
  <c r="K511" i="32" s="1"/>
  <c r="H352" i="34"/>
  <c r="D480" i="32"/>
  <c r="J480" i="32" s="1"/>
  <c r="K480" i="32" s="1"/>
  <c r="D354" i="34"/>
  <c r="E354" i="34" s="1"/>
  <c r="D251" i="32"/>
  <c r="J251" i="32" s="1"/>
  <c r="K251" i="32" s="1"/>
  <c r="H116" i="32"/>
  <c r="H322" i="32"/>
  <c r="H65" i="32"/>
  <c r="D129" i="32"/>
  <c r="J129" i="32" s="1"/>
  <c r="K129" i="32" s="1"/>
  <c r="D90" i="32"/>
  <c r="J90" i="32" s="1"/>
  <c r="K90" i="32" s="1"/>
  <c r="H316" i="32"/>
  <c r="H488" i="34"/>
  <c r="D452" i="34"/>
  <c r="J452" i="34" s="1"/>
  <c r="K452" i="34" s="1"/>
  <c r="K93" i="34"/>
  <c r="D221" i="34"/>
  <c r="J221" i="34" s="1"/>
  <c r="K221" i="34" s="1"/>
  <c r="H541" i="34"/>
  <c r="D310" i="34"/>
  <c r="E310" i="34" s="1"/>
  <c r="K694" i="34"/>
  <c r="D495" i="34"/>
  <c r="J495" i="34" s="1"/>
  <c r="K495" i="34" s="1"/>
  <c r="D200" i="30"/>
  <c r="J200" i="30" s="1"/>
  <c r="K200" i="30" s="1"/>
  <c r="H489" i="30"/>
  <c r="D617" i="30"/>
  <c r="J617" i="30" s="1"/>
  <c r="K617" i="30" s="1"/>
  <c r="H40" i="30"/>
  <c r="H492" i="32"/>
  <c r="H133" i="30"/>
  <c r="D389" i="30"/>
  <c r="J389" i="30" s="1"/>
  <c r="K389" i="30" s="1"/>
  <c r="D734" i="32"/>
  <c r="J734" i="32" s="1"/>
  <c r="K734" i="32" s="1"/>
  <c r="D375" i="30"/>
  <c r="J375" i="30" s="1"/>
  <c r="K375" i="30" s="1"/>
  <c r="D727" i="30"/>
  <c r="H504" i="30"/>
  <c r="D17" i="30"/>
  <c r="J17" i="30" s="1"/>
  <c r="K17" i="30" s="1"/>
  <c r="D145" i="30"/>
  <c r="J145" i="30" s="1"/>
  <c r="K145" i="30" s="1"/>
  <c r="D42" i="30"/>
  <c r="J42" i="30" s="1"/>
  <c r="K42" i="30" s="1"/>
  <c r="D106" i="30"/>
  <c r="J106" i="30" s="1"/>
  <c r="K106" i="30" s="1"/>
  <c r="D234" i="30"/>
  <c r="J234" i="30" s="1"/>
  <c r="K234" i="30" s="1"/>
  <c r="H554" i="30"/>
  <c r="H147" i="30"/>
  <c r="D403" i="30"/>
  <c r="J403" i="30" s="1"/>
  <c r="K403" i="30" s="1"/>
  <c r="D531" i="30"/>
  <c r="J531" i="30" s="1"/>
  <c r="K531" i="30" s="1"/>
  <c r="D168" i="30"/>
  <c r="J168" i="30" s="1"/>
  <c r="K168" i="30" s="1"/>
  <c r="K372" i="30"/>
  <c r="D692" i="30"/>
  <c r="J692" i="30" s="1"/>
  <c r="K692" i="30" s="1"/>
  <c r="D333" i="30"/>
  <c r="J333" i="30" s="1"/>
  <c r="K333" i="30" s="1"/>
  <c r="H461" i="30"/>
  <c r="D589" i="30"/>
  <c r="J589" i="30" s="1"/>
  <c r="K589" i="30" s="1"/>
  <c r="K38" i="30"/>
  <c r="D294" i="30"/>
  <c r="J294" i="30" s="1"/>
  <c r="K294" i="30" s="1"/>
  <c r="K255" i="30"/>
  <c r="D319" i="30"/>
  <c r="E319" i="30" s="1"/>
  <c r="D575" i="30"/>
  <c r="J575" i="30" s="1"/>
  <c r="K575" i="30" s="1"/>
  <c r="D658" i="30"/>
  <c r="J658" i="30" s="1"/>
  <c r="K658" i="30" s="1"/>
  <c r="D418" i="30"/>
  <c r="J418" i="30" s="1"/>
  <c r="K418" i="30" s="1"/>
  <c r="D507" i="30"/>
  <c r="J507" i="30" s="1"/>
  <c r="K507" i="30" s="1"/>
  <c r="D116" i="30"/>
  <c r="J116" i="30" s="1"/>
  <c r="K116" i="30" s="1"/>
  <c r="D327" i="30"/>
  <c r="J327" i="30" s="1"/>
  <c r="K327" i="30" s="1"/>
  <c r="H476" i="34"/>
  <c r="D604" i="34"/>
  <c r="D142" i="34"/>
  <c r="H462" i="34"/>
  <c r="D423" i="34"/>
  <c r="J423" i="34" s="1"/>
  <c r="K423" i="34" s="1"/>
  <c r="D705" i="30"/>
  <c r="J705" i="30" s="1"/>
  <c r="K705" i="30" s="1"/>
  <c r="D218" i="30"/>
  <c r="J218" i="30" s="1"/>
  <c r="K218" i="30" s="1"/>
  <c r="D60" i="30"/>
  <c r="J60" i="30" s="1"/>
  <c r="K60" i="30" s="1"/>
  <c r="D349" i="34"/>
  <c r="J349" i="34" s="1"/>
  <c r="K349" i="34" s="1"/>
  <c r="D54" i="34"/>
  <c r="J54" i="34" s="1"/>
  <c r="K54" i="34" s="1"/>
  <c r="D182" i="32"/>
  <c r="J182" i="32" s="1"/>
  <c r="K182" i="32" s="1"/>
  <c r="H566" i="32"/>
  <c r="D239" i="32"/>
  <c r="J239" i="32" s="1"/>
  <c r="K239" i="32" s="1"/>
  <c r="D604" i="32"/>
  <c r="J604" i="32" s="1"/>
  <c r="K604" i="32" s="1"/>
  <c r="D117" i="34"/>
  <c r="J117" i="34" s="1"/>
  <c r="K117" i="34" s="1"/>
  <c r="H437" i="32"/>
  <c r="D629" i="32"/>
  <c r="J629" i="32" s="1"/>
  <c r="K629" i="32" s="1"/>
  <c r="H13" i="34"/>
  <c r="D423" i="32"/>
  <c r="J423" i="32" s="1"/>
  <c r="K423" i="32" s="1"/>
  <c r="H708" i="30"/>
  <c r="D93" i="30"/>
  <c r="E93" i="30" s="1"/>
  <c r="D669" i="30"/>
  <c r="J669" i="30" s="1"/>
  <c r="K669" i="30" s="1"/>
  <c r="D54" i="30"/>
  <c r="K310" i="30"/>
  <c r="H438" i="30"/>
  <c r="H495" i="30"/>
  <c r="E400" i="34"/>
  <c r="J400" i="34"/>
  <c r="K400" i="34" s="1"/>
  <c r="D490" i="34"/>
  <c r="J490" i="34" s="1"/>
  <c r="K490" i="34" s="1"/>
  <c r="D523" i="34"/>
  <c r="J523" i="34" s="1"/>
  <c r="K523" i="34" s="1"/>
  <c r="E336" i="34"/>
  <c r="J336" i="34"/>
  <c r="K336" i="34" s="1"/>
  <c r="E343" i="32"/>
  <c r="J343" i="32"/>
  <c r="K343" i="32" s="1"/>
  <c r="D113" i="32"/>
  <c r="D625" i="34"/>
  <c r="J625" i="34" s="1"/>
  <c r="K625" i="34" s="1"/>
  <c r="D219" i="34"/>
  <c r="J219" i="34" s="1"/>
  <c r="K219" i="34" s="1"/>
  <c r="D45" i="32"/>
  <c r="J45" i="32" s="1"/>
  <c r="K45" i="32" s="1"/>
  <c r="E326" i="34"/>
  <c r="J326" i="34"/>
  <c r="K326" i="34" s="1"/>
  <c r="E20" i="34"/>
  <c r="J20" i="34"/>
  <c r="K20" i="34" s="1"/>
  <c r="D67" i="32"/>
  <c r="J67" i="32" s="1"/>
  <c r="K67" i="32" s="1"/>
  <c r="D515" i="32"/>
  <c r="J515" i="32" s="1"/>
  <c r="K515" i="32" s="1"/>
  <c r="K508" i="32"/>
  <c r="H636" i="32"/>
  <c r="H21" i="32"/>
  <c r="D85" i="32"/>
  <c r="D405" i="32"/>
  <c r="D661" i="32"/>
  <c r="E661" i="32" s="1"/>
  <c r="H46" i="32"/>
  <c r="H174" i="32"/>
  <c r="H366" i="34"/>
  <c r="D494" i="32"/>
  <c r="J494" i="32" s="1"/>
  <c r="K494" i="32" s="1"/>
  <c r="H686" i="32"/>
  <c r="D295" i="32"/>
  <c r="J295" i="32" s="1"/>
  <c r="K295" i="32" s="1"/>
  <c r="H125" i="30"/>
  <c r="K253" i="30"/>
  <c r="D317" i="30"/>
  <c r="E317" i="30" s="1"/>
  <c r="D445" i="30"/>
  <c r="H573" i="30"/>
  <c r="K701" i="30"/>
  <c r="D662" i="30"/>
  <c r="J662" i="30" s="1"/>
  <c r="K662" i="30" s="1"/>
  <c r="D111" i="30"/>
  <c r="J111" i="30" s="1"/>
  <c r="K111" i="30" s="1"/>
  <c r="H271" i="30"/>
  <c r="H591" i="30"/>
  <c r="H169" i="34"/>
  <c r="D297" i="32"/>
  <c r="J297" i="32" s="1"/>
  <c r="K297" i="32" s="1"/>
  <c r="H706" i="34"/>
  <c r="D130" i="34"/>
  <c r="J130" i="34" s="1"/>
  <c r="K130" i="34" s="1"/>
  <c r="H338" i="34"/>
  <c r="H626" i="34"/>
  <c r="H491" i="34"/>
  <c r="D619" i="34"/>
  <c r="J619" i="34" s="1"/>
  <c r="K619" i="34" s="1"/>
  <c r="D132" i="32"/>
  <c r="J132" i="32" s="1"/>
  <c r="K132" i="32" s="1"/>
  <c r="D260" i="32"/>
  <c r="J260" i="32" s="1"/>
  <c r="K260" i="32" s="1"/>
  <c r="D40" i="32"/>
  <c r="J40" i="32" s="1"/>
  <c r="K40" i="32" s="1"/>
  <c r="D144" i="32"/>
  <c r="J144" i="32" s="1"/>
  <c r="K144" i="32" s="1"/>
  <c r="D51" i="32"/>
  <c r="J51" i="32" s="1"/>
  <c r="K51" i="32" s="1"/>
  <c r="D428" i="34"/>
  <c r="J428" i="34" s="1"/>
  <c r="K428" i="34" s="1"/>
  <c r="H620" i="34"/>
  <c r="D634" i="34"/>
  <c r="J634" i="34" s="1"/>
  <c r="K634" i="34" s="1"/>
  <c r="D69" i="32"/>
  <c r="J69" i="32" s="1"/>
  <c r="K69" i="32" s="1"/>
  <c r="D325" i="34"/>
  <c r="J325" i="34" s="1"/>
  <c r="K325" i="34" s="1"/>
  <c r="H709" i="34"/>
  <c r="H286" i="34"/>
  <c r="D606" i="34"/>
  <c r="J606" i="34" s="1"/>
  <c r="K606" i="34" s="1"/>
  <c r="H55" i="34"/>
  <c r="K119" i="34"/>
  <c r="D375" i="34"/>
  <c r="J375" i="34" s="1"/>
  <c r="K375" i="34" s="1"/>
  <c r="H439" i="34"/>
  <c r="H567" i="34"/>
  <c r="H120" i="32"/>
  <c r="K632" i="34"/>
  <c r="D81" i="34"/>
  <c r="J81" i="34" s="1"/>
  <c r="K81" i="34" s="1"/>
  <c r="D529" i="34"/>
  <c r="J529" i="34" s="1"/>
  <c r="K529" i="34" s="1"/>
  <c r="H721" i="34"/>
  <c r="H378" i="34"/>
  <c r="H172" i="32"/>
  <c r="D411" i="34"/>
  <c r="E411" i="34" s="1"/>
  <c r="H628" i="34"/>
  <c r="H397" i="34"/>
  <c r="H717" i="34"/>
  <c r="K486" i="34"/>
  <c r="K678" i="34"/>
  <c r="H63" i="32"/>
  <c r="H191" i="34"/>
  <c r="K255" i="34"/>
  <c r="D703" i="34"/>
  <c r="J703" i="34" s="1"/>
  <c r="K703" i="34" s="1"/>
  <c r="K96" i="32"/>
  <c r="H160" i="32"/>
  <c r="H121" i="34"/>
  <c r="K313" i="34"/>
  <c r="H441" i="34"/>
  <c r="D569" i="34"/>
  <c r="J569" i="34" s="1"/>
  <c r="K569" i="34" s="1"/>
  <c r="H633" i="34"/>
  <c r="D514" i="34"/>
  <c r="D82" i="34"/>
  <c r="J82" i="34" s="1"/>
  <c r="K82" i="34" s="1"/>
  <c r="D274" i="34"/>
  <c r="J274" i="34" s="1"/>
  <c r="K274" i="34" s="1"/>
  <c r="D52" i="32"/>
  <c r="J52" i="32" s="1"/>
  <c r="K52" i="32" s="1"/>
  <c r="H67" i="30"/>
  <c r="J515" i="30"/>
  <c r="K515" i="30" s="1"/>
  <c r="D444" i="30"/>
  <c r="J444" i="30" s="1"/>
  <c r="K444" i="30" s="1"/>
  <c r="D46" i="30"/>
  <c r="J46" i="30" s="1"/>
  <c r="K46" i="30" s="1"/>
  <c r="H174" i="30"/>
  <c r="D295" i="30"/>
  <c r="J295" i="30" s="1"/>
  <c r="K295" i="30" s="1"/>
  <c r="H583" i="30"/>
  <c r="D679" i="30"/>
  <c r="J679" i="30" s="1"/>
  <c r="K679" i="30" s="1"/>
  <c r="D322" i="34"/>
  <c r="J322" i="34" s="1"/>
  <c r="K322" i="34" s="1"/>
  <c r="K698" i="34"/>
  <c r="H449" i="34"/>
  <c r="D538" i="34"/>
  <c r="H154" i="32"/>
  <c r="H99" i="34"/>
  <c r="K163" i="34"/>
  <c r="D547" i="34"/>
  <c r="H739" i="34"/>
  <c r="D124" i="34"/>
  <c r="J124" i="34" s="1"/>
  <c r="K124" i="34" s="1"/>
  <c r="D316" i="34"/>
  <c r="E316" i="34" s="1"/>
  <c r="I62" i="35"/>
  <c r="D41" i="32"/>
  <c r="J41" i="32" s="1"/>
  <c r="K41" i="32" s="1"/>
  <c r="D233" i="32"/>
  <c r="J233" i="32" s="1"/>
  <c r="K233" i="32" s="1"/>
  <c r="D617" i="32"/>
  <c r="J617" i="32" s="1"/>
  <c r="K617" i="32" s="1"/>
  <c r="D258" i="32"/>
  <c r="J258" i="32" s="1"/>
  <c r="K258" i="32" s="1"/>
  <c r="D43" i="32"/>
  <c r="J43" i="32" s="1"/>
  <c r="K43" i="32" s="1"/>
  <c r="D690" i="32"/>
  <c r="J690" i="32" s="1"/>
  <c r="K690" i="32" s="1"/>
  <c r="D536" i="32"/>
  <c r="J536" i="32" s="1"/>
  <c r="K536" i="32" s="1"/>
  <c r="D492" i="30"/>
  <c r="J492" i="30" s="1"/>
  <c r="K492" i="30" s="1"/>
  <c r="D261" i="32"/>
  <c r="J261" i="32" s="1"/>
  <c r="K261" i="32" s="1"/>
  <c r="D183" i="32"/>
  <c r="J183" i="32" s="1"/>
  <c r="K183" i="32" s="1"/>
  <c r="D631" i="32"/>
  <c r="J631" i="32" s="1"/>
  <c r="K631" i="32" s="1"/>
  <c r="H81" i="32"/>
  <c r="D145" i="32"/>
  <c r="J145" i="32" s="1"/>
  <c r="K145" i="32" s="1"/>
  <c r="H401" i="32"/>
  <c r="D593" i="32"/>
  <c r="J593" i="32" s="1"/>
  <c r="K593" i="32" s="1"/>
  <c r="D77" i="34"/>
  <c r="J77" i="34" s="1"/>
  <c r="K77" i="34" s="1"/>
  <c r="D589" i="32"/>
  <c r="J589" i="32" s="1"/>
  <c r="K589" i="32" s="1"/>
  <c r="D102" i="34"/>
  <c r="J102" i="34" s="1"/>
  <c r="K102" i="34" s="1"/>
  <c r="D742" i="32"/>
  <c r="D736" i="32"/>
  <c r="J736" i="32" s="1"/>
  <c r="K736" i="32" s="1"/>
  <c r="D249" i="34"/>
  <c r="J249" i="34" s="1"/>
  <c r="K249" i="34" s="1"/>
  <c r="D18" i="34"/>
  <c r="J18" i="34" s="1"/>
  <c r="K18" i="34" s="1"/>
  <c r="D210" i="32"/>
  <c r="J210" i="32" s="1"/>
  <c r="K210" i="32" s="1"/>
  <c r="D244" i="32"/>
  <c r="J244" i="32" s="1"/>
  <c r="K244" i="32" s="1"/>
  <c r="D322" i="32"/>
  <c r="J322" i="32" s="1"/>
  <c r="K322" i="32" s="1"/>
  <c r="D26" i="34"/>
  <c r="J26" i="34" s="1"/>
  <c r="K26" i="34" s="1"/>
  <c r="D154" i="34"/>
  <c r="J154" i="34" s="1"/>
  <c r="K154" i="34" s="1"/>
  <c r="D738" i="32"/>
  <c r="J738" i="32" s="1"/>
  <c r="K738" i="32" s="1"/>
  <c r="D547" i="32"/>
  <c r="D739" i="32"/>
  <c r="J739" i="32" s="1"/>
  <c r="K739" i="32" s="1"/>
  <c r="D316" i="32"/>
  <c r="E316" i="32" s="1"/>
  <c r="D669" i="34"/>
  <c r="J669" i="34" s="1"/>
  <c r="K669" i="34" s="1"/>
  <c r="D118" i="34"/>
  <c r="H368" i="30"/>
  <c r="D338" i="30"/>
  <c r="J338" i="30" s="1"/>
  <c r="K338" i="30" s="1"/>
  <c r="D466" i="30"/>
  <c r="J466" i="30" s="1"/>
  <c r="K466" i="30" s="1"/>
  <c r="D235" i="30"/>
  <c r="J235" i="30" s="1"/>
  <c r="K235" i="30" s="1"/>
  <c r="D363" i="30"/>
  <c r="J363" i="30" s="1"/>
  <c r="K363" i="30" s="1"/>
  <c r="D324" i="30"/>
  <c r="J324" i="30" s="1"/>
  <c r="K324" i="30" s="1"/>
  <c r="D51" i="30"/>
  <c r="J51" i="30" s="1"/>
  <c r="K51" i="30" s="1"/>
  <c r="D133" i="30"/>
  <c r="J133" i="30" s="1"/>
  <c r="K133" i="30" s="1"/>
  <c r="D261" i="30"/>
  <c r="D517" i="30"/>
  <c r="J517" i="30" s="1"/>
  <c r="K517" i="30" s="1"/>
  <c r="D30" i="32"/>
  <c r="J30" i="32" s="1"/>
  <c r="K30" i="32" s="1"/>
  <c r="D94" i="30"/>
  <c r="E94" i="30" s="1"/>
  <c r="D414" i="30"/>
  <c r="J414" i="30" s="1"/>
  <c r="K414" i="30" s="1"/>
  <c r="D247" i="30"/>
  <c r="J247" i="30" s="1"/>
  <c r="K247" i="30" s="1"/>
  <c r="D184" i="30"/>
  <c r="J184" i="30" s="1"/>
  <c r="K184" i="30" s="1"/>
  <c r="D504" i="30"/>
  <c r="J504" i="30" s="1"/>
  <c r="K504" i="30" s="1"/>
  <c r="H273" i="30"/>
  <c r="H401" i="30"/>
  <c r="D170" i="30"/>
  <c r="D147" i="30"/>
  <c r="E147" i="30" s="1"/>
  <c r="D48" i="30"/>
  <c r="J48" i="30" s="1"/>
  <c r="K48" i="30" s="1"/>
  <c r="D102" i="30"/>
  <c r="J102" i="30" s="1"/>
  <c r="K102" i="30" s="1"/>
  <c r="K166" i="30"/>
  <c r="D550" i="30"/>
  <c r="J550" i="30" s="1"/>
  <c r="K550" i="30" s="1"/>
  <c r="H127" i="30"/>
  <c r="D383" i="30"/>
  <c r="J383" i="30" s="1"/>
  <c r="K383" i="30" s="1"/>
  <c r="D447" i="30"/>
  <c r="K96" i="30"/>
  <c r="D224" i="30"/>
  <c r="J224" i="30" s="1"/>
  <c r="K224" i="30" s="1"/>
  <c r="D416" i="30"/>
  <c r="J416" i="30" s="1"/>
  <c r="K416" i="30" s="1"/>
  <c r="H544" i="32"/>
  <c r="D121" i="30"/>
  <c r="J121" i="30" s="1"/>
  <c r="K121" i="30" s="1"/>
  <c r="D249" i="30"/>
  <c r="J249" i="30" s="1"/>
  <c r="K249" i="30" s="1"/>
  <c r="D377" i="30"/>
  <c r="J377" i="30" s="1"/>
  <c r="K377" i="30" s="1"/>
  <c r="D441" i="30"/>
  <c r="J441" i="30" s="1"/>
  <c r="K441" i="30" s="1"/>
  <c r="D569" i="30"/>
  <c r="J569" i="30" s="1"/>
  <c r="K569" i="30" s="1"/>
  <c r="H210" i="30"/>
  <c r="D714" i="30"/>
  <c r="H635" i="30"/>
  <c r="K308" i="30"/>
  <c r="H451" i="34"/>
  <c r="D412" i="34"/>
  <c r="J412" i="34" s="1"/>
  <c r="K412" i="34" s="1"/>
  <c r="H53" i="34"/>
  <c r="D181" i="32"/>
  <c r="J181" i="32" s="1"/>
  <c r="K181" i="32" s="1"/>
  <c r="H693" i="34"/>
  <c r="D78" i="34"/>
  <c r="J78" i="34" s="1"/>
  <c r="K78" i="34" s="1"/>
  <c r="H39" i="34"/>
  <c r="D322" i="30"/>
  <c r="J322" i="30" s="1"/>
  <c r="K322" i="30" s="1"/>
  <c r="D65" i="30"/>
  <c r="J65" i="30" s="1"/>
  <c r="K65" i="30" s="1"/>
  <c r="H193" i="30"/>
  <c r="H513" i="32"/>
  <c r="H362" i="30"/>
  <c r="D99" i="30"/>
  <c r="J99" i="30" s="1"/>
  <c r="K99" i="30" s="1"/>
  <c r="H547" i="30"/>
  <c r="H188" i="30"/>
  <c r="D388" i="32"/>
  <c r="J388" i="32" s="1"/>
  <c r="K388" i="32" s="1"/>
  <c r="D516" i="30"/>
  <c r="J516" i="30" s="1"/>
  <c r="K516" i="30" s="1"/>
  <c r="H644" i="32"/>
  <c r="H29" i="34"/>
  <c r="D157" i="34"/>
  <c r="J157" i="34" s="1"/>
  <c r="K157" i="34" s="1"/>
  <c r="D477" i="32"/>
  <c r="J477" i="32" s="1"/>
  <c r="K477" i="32" s="1"/>
  <c r="D502" i="32"/>
  <c r="D694" i="32"/>
  <c r="J694" i="32" s="1"/>
  <c r="K694" i="32" s="1"/>
  <c r="H79" i="32"/>
  <c r="D399" i="32"/>
  <c r="J399" i="32" s="1"/>
  <c r="K399" i="32" s="1"/>
  <c r="D495" i="32"/>
  <c r="J495" i="32" s="1"/>
  <c r="K495" i="32" s="1"/>
  <c r="I53" i="35"/>
  <c r="D718" i="32"/>
  <c r="J718" i="32" s="1"/>
  <c r="K718" i="32" s="1"/>
  <c r="D199" i="32"/>
  <c r="J199" i="32" s="1"/>
  <c r="K199" i="32" s="1"/>
  <c r="D605" i="30"/>
  <c r="J605" i="30" s="1"/>
  <c r="K605" i="30" s="1"/>
  <c r="D303" i="30"/>
  <c r="J303" i="30" s="1"/>
  <c r="K303" i="30" s="1"/>
  <c r="D666" i="30"/>
  <c r="J666" i="30" s="1"/>
  <c r="K666" i="30" s="1"/>
  <c r="G35" i="35"/>
  <c r="J392" i="34"/>
  <c r="K392" i="34" s="1"/>
  <c r="D34" i="32"/>
  <c r="J34" i="32" s="1"/>
  <c r="K34" i="32" s="1"/>
  <c r="D396" i="34"/>
  <c r="J396" i="34" s="1"/>
  <c r="K396" i="34" s="1"/>
  <c r="D101" i="34"/>
  <c r="J101" i="34" s="1"/>
  <c r="K101" i="34" s="1"/>
  <c r="D407" i="34"/>
  <c r="E407" i="34" s="1"/>
  <c r="D202" i="32"/>
  <c r="J202" i="32" s="1"/>
  <c r="K202" i="32" s="1"/>
  <c r="D140" i="34"/>
  <c r="J140" i="34" s="1"/>
  <c r="K140" i="34" s="1"/>
  <c r="D596" i="34"/>
  <c r="J596" i="34" s="1"/>
  <c r="K596" i="34" s="1"/>
  <c r="D415" i="34"/>
  <c r="J415" i="34" s="1"/>
  <c r="K415" i="34" s="1"/>
  <c r="D729" i="34"/>
  <c r="H424" i="34"/>
  <c r="D425" i="34"/>
  <c r="J425" i="34" s="1"/>
  <c r="K425" i="34" s="1"/>
  <c r="D466" i="34"/>
  <c r="J466" i="34" s="1"/>
  <c r="K466" i="34" s="1"/>
  <c r="H107" i="34"/>
  <c r="D427" i="34"/>
  <c r="J427" i="34" s="1"/>
  <c r="K427" i="34" s="1"/>
  <c r="H260" i="32"/>
  <c r="H428" i="34"/>
  <c r="D556" i="34"/>
  <c r="J556" i="34" s="1"/>
  <c r="K556" i="34" s="1"/>
  <c r="D645" i="34"/>
  <c r="J645" i="34" s="1"/>
  <c r="K645" i="34" s="1"/>
  <c r="D94" i="34"/>
  <c r="E94" i="34" s="1"/>
  <c r="J478" i="34"/>
  <c r="K478" i="34" s="1"/>
  <c r="D727" i="34"/>
  <c r="D136" i="32"/>
  <c r="J136" i="32" s="1"/>
  <c r="K136" i="32" s="1"/>
  <c r="D696" i="34"/>
  <c r="J696" i="34" s="1"/>
  <c r="K696" i="34" s="1"/>
  <c r="D273" i="32"/>
  <c r="J273" i="32" s="1"/>
  <c r="K273" i="32" s="1"/>
  <c r="D234" i="32"/>
  <c r="J234" i="32" s="1"/>
  <c r="K234" i="32" s="1"/>
  <c r="D211" i="34"/>
  <c r="J211" i="34" s="1"/>
  <c r="K211" i="34" s="1"/>
  <c r="D44" i="32"/>
  <c r="J44" i="32" s="1"/>
  <c r="K44" i="32" s="1"/>
  <c r="K667" i="34"/>
  <c r="D564" i="34"/>
  <c r="J564" i="34" s="1"/>
  <c r="K564" i="34" s="1"/>
  <c r="H205" i="32"/>
  <c r="D102" i="32"/>
  <c r="J102" i="32" s="1"/>
  <c r="K102" i="32" s="1"/>
  <c r="H742" i="34"/>
  <c r="D63" i="32"/>
  <c r="J63" i="32" s="1"/>
  <c r="K63" i="32" s="1"/>
  <c r="D511" i="34"/>
  <c r="J511" i="34" s="1"/>
  <c r="K511" i="34" s="1"/>
  <c r="D288" i="32"/>
  <c r="J288" i="32" s="1"/>
  <c r="K288" i="32" s="1"/>
  <c r="D736" i="34"/>
  <c r="J736" i="34" s="1"/>
  <c r="K736" i="34" s="1"/>
  <c r="D418" i="34"/>
  <c r="J418" i="34" s="1"/>
  <c r="K418" i="34" s="1"/>
  <c r="J379" i="34"/>
  <c r="K379" i="34" s="1"/>
  <c r="H180" i="34"/>
  <c r="H572" i="30"/>
  <c r="D85" i="30"/>
  <c r="J85" i="30" s="1"/>
  <c r="K85" i="30" s="1"/>
  <c r="D405" i="30"/>
  <c r="D661" i="30"/>
  <c r="J661" i="30" s="1"/>
  <c r="K661" i="30" s="1"/>
  <c r="D174" i="30"/>
  <c r="J174" i="30" s="1"/>
  <c r="K174" i="30" s="1"/>
  <c r="H302" i="30"/>
  <c r="H430" i="30"/>
  <c r="H494" i="30"/>
  <c r="H455" i="30"/>
  <c r="D257" i="32"/>
  <c r="D90" i="34"/>
  <c r="J90" i="34" s="1"/>
  <c r="K90" i="34" s="1"/>
  <c r="D154" i="32"/>
  <c r="J154" i="32" s="1"/>
  <c r="K154" i="32" s="1"/>
  <c r="D291" i="34"/>
  <c r="J291" i="34" s="1"/>
  <c r="K291" i="34" s="1"/>
  <c r="H188" i="32"/>
  <c r="D720" i="32"/>
  <c r="J720" i="32" s="1"/>
  <c r="K720" i="32" s="1"/>
  <c r="H169" i="32"/>
  <c r="D297" i="34"/>
  <c r="J297" i="34" s="1"/>
  <c r="K297" i="34" s="1"/>
  <c r="H489" i="32"/>
  <c r="D314" i="34"/>
  <c r="E314" i="34" s="1"/>
  <c r="H706" i="32"/>
  <c r="H130" i="32"/>
  <c r="H258" i="32"/>
  <c r="D466" i="32"/>
  <c r="J466" i="32" s="1"/>
  <c r="K466" i="32" s="1"/>
  <c r="H299" i="32"/>
  <c r="H555" i="32"/>
  <c r="H683" i="32"/>
  <c r="D260" i="34"/>
  <c r="J260" i="34" s="1"/>
  <c r="K260" i="34" s="1"/>
  <c r="D40" i="34"/>
  <c r="H80" i="34"/>
  <c r="D51" i="34"/>
  <c r="J51" i="34" s="1"/>
  <c r="K51" i="34" s="1"/>
  <c r="H620" i="32"/>
  <c r="D684" i="32"/>
  <c r="J684" i="32" s="1"/>
  <c r="K684" i="32" s="1"/>
  <c r="D645" i="32"/>
  <c r="D30" i="30"/>
  <c r="J30" i="30" s="1"/>
  <c r="K30" i="30" s="1"/>
  <c r="K158" i="32"/>
  <c r="D478" i="32"/>
  <c r="J478" i="32" s="1"/>
  <c r="K478" i="32" s="1"/>
  <c r="H606" i="32"/>
  <c r="D247" i="32"/>
  <c r="J247" i="32" s="1"/>
  <c r="K247" i="32" s="1"/>
  <c r="K311" i="34"/>
  <c r="H439" i="32"/>
  <c r="D272" i="32"/>
  <c r="J272" i="32" s="1"/>
  <c r="K272" i="32" s="1"/>
  <c r="D120" i="34"/>
  <c r="J120" i="34" s="1"/>
  <c r="K120" i="34" s="1"/>
  <c r="H376" i="32"/>
  <c r="D81" i="32"/>
  <c r="J81" i="32" s="1"/>
  <c r="K81" i="32" s="1"/>
  <c r="D401" i="32"/>
  <c r="J401" i="32" s="1"/>
  <c r="K401" i="32" s="1"/>
  <c r="D147" i="32"/>
  <c r="E147" i="32" s="1"/>
  <c r="D275" i="32"/>
  <c r="J275" i="32" s="1"/>
  <c r="K275" i="32" s="1"/>
  <c r="D339" i="32"/>
  <c r="J339" i="32" s="1"/>
  <c r="K339" i="32" s="1"/>
  <c r="H723" i="32"/>
  <c r="D108" i="32"/>
  <c r="J108" i="32" s="1"/>
  <c r="K108" i="32" s="1"/>
  <c r="H300" i="34"/>
  <c r="H48" i="34"/>
  <c r="H411" i="32"/>
  <c r="D372" i="34"/>
  <c r="E372" i="34" s="1"/>
  <c r="D564" i="32"/>
  <c r="J564" i="32" s="1"/>
  <c r="K564" i="32" s="1"/>
  <c r="D141" i="32"/>
  <c r="J141" i="32" s="1"/>
  <c r="K141" i="32" s="1"/>
  <c r="H397" i="32"/>
  <c r="K166" i="34"/>
  <c r="H422" i="32"/>
  <c r="D550" i="32"/>
  <c r="K255" i="32"/>
  <c r="D319" i="32"/>
  <c r="E319" i="32" s="1"/>
  <c r="D96" i="34"/>
  <c r="E96" i="34" s="1"/>
  <c r="D57" i="34"/>
  <c r="J57" i="34" s="1"/>
  <c r="K57" i="34" s="1"/>
  <c r="D121" i="32"/>
  <c r="J121" i="32" s="1"/>
  <c r="K121" i="32" s="1"/>
  <c r="D377" i="32"/>
  <c r="J377" i="32" s="1"/>
  <c r="K377" i="32" s="1"/>
  <c r="H697" i="32"/>
  <c r="D146" i="34"/>
  <c r="E146" i="34" s="1"/>
  <c r="H354" i="34"/>
  <c r="D714" i="32"/>
  <c r="E714" i="32" s="1"/>
  <c r="D571" i="32"/>
  <c r="H731" i="32"/>
  <c r="H244" i="32"/>
  <c r="D65" i="32"/>
  <c r="J65" i="32" s="1"/>
  <c r="K65" i="32" s="1"/>
  <c r="D193" i="32"/>
  <c r="J193" i="32" s="1"/>
  <c r="K193" i="32" s="1"/>
  <c r="D321" i="34"/>
  <c r="E321" i="34" s="1"/>
  <c r="H513" i="30"/>
  <c r="D641" i="32"/>
  <c r="J641" i="32" s="1"/>
  <c r="K641" i="32" s="1"/>
  <c r="D705" i="32"/>
  <c r="J705" i="32" s="1"/>
  <c r="K705" i="32" s="1"/>
  <c r="H218" i="34"/>
  <c r="H506" i="32"/>
  <c r="D163" i="32"/>
  <c r="E163" i="32" s="1"/>
  <c r="H355" i="32"/>
  <c r="D60" i="34"/>
  <c r="J60" i="34" s="1"/>
  <c r="K60" i="34" s="1"/>
  <c r="H124" i="32"/>
  <c r="J488" i="34"/>
  <c r="K488" i="34" s="1"/>
  <c r="H157" i="32"/>
  <c r="J541" i="34"/>
  <c r="K541" i="34" s="1"/>
  <c r="H118" i="34"/>
  <c r="D246" i="34"/>
  <c r="J246" i="34" s="1"/>
  <c r="K246" i="34" s="1"/>
  <c r="H438" i="34"/>
  <c r="H630" i="34"/>
  <c r="D14" i="34"/>
  <c r="J14" i="34" s="1"/>
  <c r="K14" i="34" s="1"/>
  <c r="J239" i="34"/>
  <c r="K239" i="34" s="1"/>
  <c r="K303" i="34"/>
  <c r="H495" i="34"/>
  <c r="D623" i="34"/>
  <c r="J623" i="34" s="1"/>
  <c r="K623" i="34" s="1"/>
  <c r="G65" i="35"/>
  <c r="D368" i="30"/>
  <c r="E368" i="30" s="1"/>
  <c r="D720" i="30"/>
  <c r="J720" i="30" s="1"/>
  <c r="K720" i="30" s="1"/>
  <c r="D41" i="30"/>
  <c r="J41" i="30" s="1"/>
  <c r="K41" i="30" s="1"/>
  <c r="H297" i="30"/>
  <c r="D706" i="30"/>
  <c r="J706" i="30" s="1"/>
  <c r="K706" i="30" s="1"/>
  <c r="H338" i="30"/>
  <c r="H299" i="30"/>
  <c r="H80" i="30"/>
  <c r="H51" i="30"/>
  <c r="H428" i="30"/>
  <c r="H556" i="30"/>
  <c r="H69" i="30"/>
  <c r="H389" i="30"/>
  <c r="D645" i="30"/>
  <c r="J645" i="30" s="1"/>
  <c r="K645" i="30" s="1"/>
  <c r="H158" i="30"/>
  <c r="D222" i="30"/>
  <c r="H350" i="30"/>
  <c r="H670" i="30"/>
  <c r="H55" i="30"/>
  <c r="D311" i="30"/>
  <c r="E311" i="30" s="1"/>
  <c r="H503" i="30"/>
  <c r="H248" i="30"/>
  <c r="H440" i="30"/>
  <c r="D273" i="30"/>
  <c r="J273" i="30" s="1"/>
  <c r="K273" i="30" s="1"/>
  <c r="D401" i="30"/>
  <c r="J401" i="30" s="1"/>
  <c r="K401" i="30" s="1"/>
  <c r="H721" i="32"/>
  <c r="D211" i="30"/>
  <c r="J211" i="30" s="1"/>
  <c r="K211" i="30" s="1"/>
  <c r="D275" i="30"/>
  <c r="J275" i="30" s="1"/>
  <c r="K275" i="30" s="1"/>
  <c r="H403" i="30"/>
  <c r="H659" i="30"/>
  <c r="H172" i="30"/>
  <c r="D300" i="30"/>
  <c r="E300" i="30" s="1"/>
  <c r="H500" i="30"/>
  <c r="D141" i="30"/>
  <c r="J141" i="30" s="1"/>
  <c r="K141" i="30" s="1"/>
  <c r="H717" i="30"/>
  <c r="D230" i="30"/>
  <c r="J230" i="30" s="1"/>
  <c r="K230" i="30" s="1"/>
  <c r="H678" i="30"/>
  <c r="H639" i="30"/>
  <c r="H96" i="30"/>
  <c r="K352" i="30"/>
  <c r="H480" i="30"/>
  <c r="H658" i="30"/>
  <c r="D697" i="30"/>
  <c r="D18" i="30"/>
  <c r="J18" i="30" s="1"/>
  <c r="K18" i="30" s="1"/>
  <c r="D210" i="30"/>
  <c r="J210" i="30" s="1"/>
  <c r="K210" i="30" s="1"/>
  <c r="D251" i="30"/>
  <c r="J251" i="30" s="1"/>
  <c r="K251" i="30" s="1"/>
  <c r="H308" i="30"/>
  <c r="D195" i="34"/>
  <c r="J195" i="34" s="1"/>
  <c r="K195" i="34" s="1"/>
  <c r="H412" i="34"/>
  <c r="H604" i="34"/>
  <c r="D732" i="34"/>
  <c r="J732" i="34" s="1"/>
  <c r="K732" i="34" s="1"/>
  <c r="H78" i="34"/>
  <c r="D270" i="32"/>
  <c r="J270" i="32" s="1"/>
  <c r="K270" i="32" s="1"/>
  <c r="H590" i="34"/>
  <c r="D551" i="34"/>
  <c r="E551" i="34" s="1"/>
  <c r="D616" i="30"/>
  <c r="J616" i="30" s="1"/>
  <c r="K616" i="30" s="1"/>
  <c r="K321" i="30"/>
  <c r="D513" i="32"/>
  <c r="E513" i="32" s="1"/>
  <c r="H426" i="30"/>
  <c r="D419" i="30"/>
  <c r="J419" i="30" s="1"/>
  <c r="K419" i="30" s="1"/>
  <c r="H675" i="30"/>
  <c r="H388" i="32"/>
  <c r="D644" i="32"/>
  <c r="J644" i="32" s="1"/>
  <c r="K644" i="32" s="1"/>
  <c r="H669" i="32"/>
  <c r="H54" i="34"/>
  <c r="H182" i="32"/>
  <c r="K374" i="34"/>
  <c r="H502" i="32"/>
  <c r="H239" i="32"/>
  <c r="H559" i="32"/>
  <c r="H668" i="32"/>
  <c r="H117" i="34"/>
  <c r="H245" i="32"/>
  <c r="H78" i="32"/>
  <c r="H206" i="34"/>
  <c r="H398" i="32"/>
  <c r="H590" i="32"/>
  <c r="H359" i="32"/>
  <c r="D551" i="32"/>
  <c r="E551" i="32" s="1"/>
  <c r="H711" i="32"/>
  <c r="H488" i="30"/>
  <c r="H516" i="32"/>
  <c r="K93" i="30"/>
  <c r="H477" i="30"/>
  <c r="D118" i="30"/>
  <c r="J118" i="30" s="1"/>
  <c r="K118" i="30" s="1"/>
  <c r="H246" i="30"/>
  <c r="D438" i="30"/>
  <c r="J438" i="30" s="1"/>
  <c r="K438" i="30" s="1"/>
  <c r="D566" i="30"/>
  <c r="J566" i="30" s="1"/>
  <c r="K566" i="30" s="1"/>
  <c r="H694" i="30"/>
  <c r="D79" i="30"/>
  <c r="J79" i="30" s="1"/>
  <c r="K79" i="30" s="1"/>
  <c r="D495" i="30"/>
  <c r="E32" i="35"/>
  <c r="I32" i="35"/>
  <c r="D73" i="34"/>
  <c r="J73" i="34" s="1"/>
  <c r="K73" i="34" s="1"/>
  <c r="D100" i="32"/>
  <c r="J100" i="32" s="1"/>
  <c r="K100" i="32" s="1"/>
  <c r="D229" i="32"/>
  <c r="J229" i="32" s="1"/>
  <c r="K229" i="32" s="1"/>
  <c r="D74" i="32"/>
  <c r="H149" i="34"/>
  <c r="D469" i="32"/>
  <c r="J469" i="32" s="1"/>
  <c r="K469" i="32" s="1"/>
  <c r="H725" i="32"/>
  <c r="D46" i="32"/>
  <c r="J46" i="32" s="1"/>
  <c r="K46" i="32" s="1"/>
  <c r="D174" i="32"/>
  <c r="J174" i="32" s="1"/>
  <c r="K174" i="32" s="1"/>
  <c r="K366" i="34"/>
  <c r="H103" i="32"/>
  <c r="H61" i="30"/>
  <c r="H253" i="30"/>
  <c r="D381" i="30"/>
  <c r="J381" i="30" s="1"/>
  <c r="K381" i="30" s="1"/>
  <c r="D573" i="30"/>
  <c r="J573" i="30" s="1"/>
  <c r="K573" i="30" s="1"/>
  <c r="D86" i="30"/>
  <c r="J86" i="30" s="1"/>
  <c r="K86" i="30" s="1"/>
  <c r="D534" i="30"/>
  <c r="J534" i="30" s="1"/>
  <c r="K534" i="30" s="1"/>
  <c r="H662" i="30"/>
  <c r="D271" i="30"/>
  <c r="J271" i="30" s="1"/>
  <c r="K271" i="30" s="1"/>
  <c r="D591" i="30"/>
  <c r="J591" i="30" s="1"/>
  <c r="K591" i="30" s="1"/>
  <c r="D719" i="30"/>
  <c r="J719" i="30" s="1"/>
  <c r="K719" i="30" s="1"/>
  <c r="D720" i="34"/>
  <c r="J720" i="34" s="1"/>
  <c r="K720" i="34" s="1"/>
  <c r="H297" i="32"/>
  <c r="H425" i="34"/>
  <c r="H617" i="34"/>
  <c r="H130" i="34"/>
  <c r="D258" i="34"/>
  <c r="J258" i="34" s="1"/>
  <c r="K258" i="34" s="1"/>
  <c r="J107" i="34"/>
  <c r="K107" i="34" s="1"/>
  <c r="D235" i="34"/>
  <c r="J235" i="34" s="1"/>
  <c r="K235" i="34" s="1"/>
  <c r="J491" i="34"/>
  <c r="K491" i="34" s="1"/>
  <c r="H619" i="34"/>
  <c r="H690" i="34"/>
  <c r="H68" i="34"/>
  <c r="H536" i="34"/>
  <c r="H556" i="34"/>
  <c r="H634" i="34"/>
  <c r="H197" i="34"/>
  <c r="H325" i="34"/>
  <c r="D453" i="34"/>
  <c r="J453" i="34" s="1"/>
  <c r="K453" i="34" s="1"/>
  <c r="D222" i="34"/>
  <c r="J222" i="34" s="1"/>
  <c r="K222" i="34" s="1"/>
  <c r="J183" i="34"/>
  <c r="K183" i="34" s="1"/>
  <c r="J247" i="34"/>
  <c r="K247" i="34" s="1"/>
  <c r="D503" i="34"/>
  <c r="H727" i="34"/>
  <c r="H112" i="32"/>
  <c r="K272" i="34"/>
  <c r="D248" i="32"/>
  <c r="J248" i="32" s="1"/>
  <c r="K248" i="32" s="1"/>
  <c r="J504" i="34"/>
  <c r="K504" i="34" s="1"/>
  <c r="H209" i="32"/>
  <c r="H529" i="34"/>
  <c r="D657" i="34"/>
  <c r="J657" i="34" s="1"/>
  <c r="K657" i="34" s="1"/>
  <c r="H42" i="32"/>
  <c r="D170" i="34"/>
  <c r="J170" i="34" s="1"/>
  <c r="K170" i="34" s="1"/>
  <c r="D378" i="34"/>
  <c r="J378" i="34" s="1"/>
  <c r="K378" i="34" s="1"/>
  <c r="D554" i="34"/>
  <c r="J554" i="34" s="1"/>
  <c r="K554" i="34" s="1"/>
  <c r="H19" i="34"/>
  <c r="H211" i="34"/>
  <c r="D531" i="34"/>
  <c r="J531" i="34" s="1"/>
  <c r="K531" i="34" s="1"/>
  <c r="H595" i="34"/>
  <c r="H723" i="34"/>
  <c r="D108" i="34"/>
  <c r="J108" i="34" s="1"/>
  <c r="K108" i="34" s="1"/>
  <c r="D172" i="32"/>
  <c r="J172" i="32" s="1"/>
  <c r="K172" i="32" s="1"/>
  <c r="J27" i="34"/>
  <c r="K27" i="34" s="1"/>
  <c r="H564" i="34"/>
  <c r="D141" i="34"/>
  <c r="J141" i="34" s="1"/>
  <c r="K141" i="34" s="1"/>
  <c r="D205" i="32"/>
  <c r="J205" i="32" s="1"/>
  <c r="K205" i="32" s="1"/>
  <c r="J525" i="34"/>
  <c r="K525" i="34" s="1"/>
  <c r="D230" i="34"/>
  <c r="J230" i="34" s="1"/>
  <c r="K230" i="34" s="1"/>
  <c r="D294" i="32"/>
  <c r="J294" i="32" s="1"/>
  <c r="K294" i="32" s="1"/>
  <c r="H422" i="34"/>
  <c r="D550" i="34"/>
  <c r="J550" i="34" s="1"/>
  <c r="K550" i="34" s="1"/>
  <c r="H639" i="34"/>
  <c r="H416" i="34"/>
  <c r="J608" i="34"/>
  <c r="K608" i="34" s="1"/>
  <c r="H736" i="34"/>
  <c r="H569" i="34"/>
  <c r="D697" i="34"/>
  <c r="H514" i="34"/>
  <c r="H82" i="34"/>
  <c r="D210" i="34"/>
  <c r="J210" i="34" s="1"/>
  <c r="K210" i="34" s="1"/>
  <c r="D315" i="34"/>
  <c r="E315" i="34" s="1"/>
  <c r="D180" i="34"/>
  <c r="J180" i="34" s="1"/>
  <c r="K180" i="34" s="1"/>
  <c r="H327" i="34"/>
  <c r="D572" i="30"/>
  <c r="J572" i="30" s="1"/>
  <c r="K572" i="30" s="1"/>
  <c r="H85" i="30"/>
  <c r="D213" i="30"/>
  <c r="J213" i="30" s="1"/>
  <c r="K213" i="30" s="1"/>
  <c r="H469" i="30"/>
  <c r="H725" i="30"/>
  <c r="D302" i="30"/>
  <c r="J302" i="30" s="1"/>
  <c r="K302" i="30" s="1"/>
  <c r="H686" i="30"/>
  <c r="H103" i="30"/>
  <c r="J455" i="30"/>
  <c r="K455" i="30" s="1"/>
  <c r="D264" i="32"/>
  <c r="D65" i="34"/>
  <c r="J65" i="34" s="1"/>
  <c r="K65" i="34" s="1"/>
  <c r="H385" i="34"/>
  <c r="D577" i="34"/>
  <c r="J577" i="34" s="1"/>
  <c r="K577" i="34" s="1"/>
  <c r="H218" i="32"/>
  <c r="D426" i="34"/>
  <c r="J426" i="34" s="1"/>
  <c r="K426" i="34" s="1"/>
  <c r="D738" i="34"/>
  <c r="J738" i="34" s="1"/>
  <c r="K738" i="34" s="1"/>
  <c r="J99" i="34"/>
  <c r="K99" i="34" s="1"/>
  <c r="H291" i="34"/>
  <c r="D252" i="34"/>
  <c r="D424" i="32"/>
  <c r="J424" i="32" s="1"/>
  <c r="K424" i="32" s="1"/>
  <c r="H297" i="34"/>
  <c r="D425" i="32"/>
  <c r="J425" i="32" s="1"/>
  <c r="K425" i="32" s="1"/>
  <c r="D489" i="32"/>
  <c r="J489" i="32" s="1"/>
  <c r="K489" i="32" s="1"/>
  <c r="H617" i="32"/>
  <c r="H314" i="34"/>
  <c r="D706" i="32"/>
  <c r="J706" i="32" s="1"/>
  <c r="K706" i="32" s="1"/>
  <c r="D299" i="32"/>
  <c r="J299" i="32" s="1"/>
  <c r="K299" i="32" s="1"/>
  <c r="D555" i="32"/>
  <c r="J555" i="32" s="1"/>
  <c r="K555" i="32" s="1"/>
  <c r="D196" i="34"/>
  <c r="J196" i="34" s="1"/>
  <c r="K196" i="34" s="1"/>
  <c r="H51" i="34"/>
  <c r="D634" i="32"/>
  <c r="J634" i="32" s="1"/>
  <c r="K634" i="32" s="1"/>
  <c r="D453" i="32"/>
  <c r="J453" i="32" s="1"/>
  <c r="K453" i="32" s="1"/>
  <c r="H158" i="32"/>
  <c r="D606" i="32"/>
  <c r="J606" i="32" s="1"/>
  <c r="K606" i="32" s="1"/>
  <c r="H734" i="30"/>
  <c r="H119" i="32"/>
  <c r="H247" i="32"/>
  <c r="H375" i="32"/>
  <c r="D439" i="32"/>
  <c r="J439" i="32" s="1"/>
  <c r="K439" i="32" s="1"/>
  <c r="H120" i="34"/>
  <c r="D376" i="32"/>
  <c r="J376" i="32" s="1"/>
  <c r="K376" i="32" s="1"/>
  <c r="H522" i="32"/>
  <c r="D209" i="34"/>
  <c r="J209" i="34" s="1"/>
  <c r="K209" i="34" s="1"/>
  <c r="H529" i="32"/>
  <c r="H657" i="32"/>
  <c r="H586" i="32"/>
  <c r="H42" i="34"/>
  <c r="H554" i="32"/>
  <c r="D595" i="32"/>
  <c r="J595" i="32" s="1"/>
  <c r="K595" i="32" s="1"/>
  <c r="D236" i="34"/>
  <c r="J236" i="34" s="1"/>
  <c r="K236" i="34" s="1"/>
  <c r="D48" i="34"/>
  <c r="J48" i="34" s="1"/>
  <c r="K48" i="34" s="1"/>
  <c r="H372" i="34"/>
  <c r="H77" i="34"/>
  <c r="D205" i="34"/>
  <c r="J205" i="34" s="1"/>
  <c r="K205" i="34" s="1"/>
  <c r="D397" i="32"/>
  <c r="J397" i="32" s="1"/>
  <c r="K397" i="32" s="1"/>
  <c r="D525" i="32"/>
  <c r="J525" i="32" s="1"/>
  <c r="K525" i="32" s="1"/>
  <c r="H653" i="32"/>
  <c r="H102" i="34"/>
  <c r="D230" i="32"/>
  <c r="J230" i="32" s="1"/>
  <c r="K230" i="32" s="1"/>
  <c r="J294" i="34"/>
  <c r="K294" i="34" s="1"/>
  <c r="D422" i="32"/>
  <c r="J422" i="32" s="1"/>
  <c r="K422" i="32" s="1"/>
  <c r="H127" i="32"/>
  <c r="H383" i="32"/>
  <c r="H703" i="32"/>
  <c r="K160" i="34"/>
  <c r="D608" i="30"/>
  <c r="J608" i="30" s="1"/>
  <c r="K608" i="30" s="1"/>
  <c r="D185" i="34"/>
  <c r="J185" i="34" s="1"/>
  <c r="K185" i="34" s="1"/>
  <c r="H249" i="34"/>
  <c r="D633" i="32"/>
  <c r="J633" i="32" s="1"/>
  <c r="K633" i="32" s="1"/>
  <c r="D697" i="32"/>
  <c r="H18" i="34"/>
  <c r="H146" i="34"/>
  <c r="D379" i="32"/>
  <c r="J379" i="32" s="1"/>
  <c r="K379" i="32" s="1"/>
  <c r="J52" i="34"/>
  <c r="K52" i="34" s="1"/>
  <c r="K308" i="32"/>
  <c r="H327" i="32"/>
  <c r="J449" i="32"/>
  <c r="K449" i="32" s="1"/>
  <c r="K513" i="30"/>
  <c r="H538" i="32"/>
  <c r="H282" i="32"/>
  <c r="H362" i="32"/>
  <c r="D188" i="34"/>
  <c r="J188" i="34" s="1"/>
  <c r="K188" i="34" s="1"/>
  <c r="H252" i="32"/>
  <c r="H432" i="34"/>
  <c r="D388" i="34"/>
  <c r="J388" i="34" s="1"/>
  <c r="K388" i="34" s="1"/>
  <c r="H580" i="34"/>
  <c r="D708" i="34"/>
  <c r="J708" i="34" s="1"/>
  <c r="K708" i="34" s="1"/>
  <c r="D157" i="32"/>
  <c r="J157" i="32" s="1"/>
  <c r="K157" i="32" s="1"/>
  <c r="H669" i="34"/>
  <c r="H246" i="34"/>
  <c r="K310" i="34"/>
  <c r="D566" i="34"/>
  <c r="J566" i="34" s="1"/>
  <c r="K566" i="34" s="1"/>
  <c r="H14" i="34"/>
  <c r="J79" i="34"/>
  <c r="K79" i="34" s="1"/>
  <c r="D399" i="34"/>
  <c r="J399" i="34" s="1"/>
  <c r="K399" i="34" s="1"/>
  <c r="E47" i="35"/>
  <c r="I47" i="35"/>
  <c r="K464" i="30"/>
  <c r="H720" i="30"/>
  <c r="D169" i="30"/>
  <c r="J169" i="30" s="1"/>
  <c r="K169" i="30" s="1"/>
  <c r="J553" i="30"/>
  <c r="K553" i="30" s="1"/>
  <c r="H617" i="30"/>
  <c r="H314" i="30"/>
  <c r="D43" i="30"/>
  <c r="J43" i="30" s="1"/>
  <c r="K43" i="30" s="1"/>
  <c r="D171" i="30"/>
  <c r="J171" i="30" s="1"/>
  <c r="K171" i="30" s="1"/>
  <c r="D299" i="30"/>
  <c r="J299" i="30" s="1"/>
  <c r="K299" i="30" s="1"/>
  <c r="H427" i="30"/>
  <c r="D619" i="30"/>
  <c r="J619" i="30" s="1"/>
  <c r="K619" i="30" s="1"/>
  <c r="D260" i="30"/>
  <c r="D80" i="30"/>
  <c r="J80" i="30" s="1"/>
  <c r="K80" i="30" s="1"/>
  <c r="H88" i="30"/>
  <c r="D428" i="30"/>
  <c r="D556" i="30"/>
  <c r="J556" i="30" s="1"/>
  <c r="K556" i="30" s="1"/>
  <c r="H684" i="30"/>
  <c r="D69" i="30"/>
  <c r="J69" i="30" s="1"/>
  <c r="K69" i="30" s="1"/>
  <c r="D325" i="30"/>
  <c r="J325" i="30" s="1"/>
  <c r="K325" i="30" s="1"/>
  <c r="D350" i="30"/>
  <c r="J350" i="30" s="1"/>
  <c r="K350" i="30" s="1"/>
  <c r="H606" i="30"/>
  <c r="D670" i="30"/>
  <c r="J670" i="30" s="1"/>
  <c r="K670" i="30" s="1"/>
  <c r="D55" i="30"/>
  <c r="J55" i="30" s="1"/>
  <c r="K55" i="30" s="1"/>
  <c r="D183" i="30"/>
  <c r="J183" i="30" s="1"/>
  <c r="K183" i="30" s="1"/>
  <c r="H439" i="30"/>
  <c r="D503" i="30"/>
  <c r="D631" i="30"/>
  <c r="J631" i="30" s="1"/>
  <c r="K631" i="30" s="1"/>
  <c r="H136" i="30"/>
  <c r="D248" i="30"/>
  <c r="J248" i="30" s="1"/>
  <c r="K248" i="30" s="1"/>
  <c r="D209" i="30"/>
  <c r="J209" i="30" s="1"/>
  <c r="K209" i="30" s="1"/>
  <c r="H170" i="30"/>
  <c r="D298" i="30"/>
  <c r="J298" i="30" s="1"/>
  <c r="K298" i="30" s="1"/>
  <c r="D442" i="30"/>
  <c r="J442" i="30" s="1"/>
  <c r="K442" i="30" s="1"/>
  <c r="H211" i="30"/>
  <c r="H531" i="30"/>
  <c r="D659" i="30"/>
  <c r="J659" i="30" s="1"/>
  <c r="K659" i="30" s="1"/>
  <c r="H44" i="30"/>
  <c r="D667" i="30"/>
  <c r="J667" i="30" s="1"/>
  <c r="K667" i="30" s="1"/>
  <c r="D372" i="30"/>
  <c r="E372" i="30" s="1"/>
  <c r="D500" i="30"/>
  <c r="J500" i="30" s="1"/>
  <c r="K500" i="30" s="1"/>
  <c r="H269" i="30"/>
  <c r="D397" i="30"/>
  <c r="J397" i="30" s="1"/>
  <c r="K397" i="30" s="1"/>
  <c r="J358" i="30"/>
  <c r="K358" i="30" s="1"/>
  <c r="H550" i="30"/>
  <c r="D678" i="30"/>
  <c r="H63" i="30"/>
  <c r="H191" i="30"/>
  <c r="H255" i="30"/>
  <c r="H377" i="30"/>
  <c r="H697" i="30"/>
  <c r="H18" i="30"/>
  <c r="D498" i="30"/>
  <c r="J498" i="30" s="1"/>
  <c r="K498" i="30" s="1"/>
  <c r="H123" i="30"/>
  <c r="K315" i="30"/>
  <c r="D379" i="30"/>
  <c r="H571" i="30"/>
  <c r="D731" i="30"/>
  <c r="J731" i="30" s="1"/>
  <c r="K731" i="30" s="1"/>
  <c r="D540" i="34"/>
  <c r="D437" i="34"/>
  <c r="J501" i="34"/>
  <c r="K501" i="34" s="1"/>
  <c r="H629" i="34"/>
  <c r="D526" i="34"/>
  <c r="J526" i="34" s="1"/>
  <c r="K526" i="34" s="1"/>
  <c r="J590" i="34"/>
  <c r="K590" i="34" s="1"/>
  <c r="J199" i="34"/>
  <c r="K199" i="34" s="1"/>
  <c r="D359" i="34"/>
  <c r="J359" i="34" s="1"/>
  <c r="K359" i="34" s="1"/>
  <c r="H264" i="30"/>
  <c r="D680" i="30"/>
  <c r="J680" i="30" s="1"/>
  <c r="K680" i="30" s="1"/>
  <c r="H65" i="30"/>
  <c r="D193" i="30"/>
  <c r="H419" i="30"/>
  <c r="D611" i="30"/>
  <c r="J611" i="30" s="1"/>
  <c r="K611" i="30" s="1"/>
  <c r="D188" i="30"/>
  <c r="J188" i="30" s="1"/>
  <c r="K188" i="30" s="1"/>
  <c r="H316" i="30"/>
  <c r="D580" i="32"/>
  <c r="J580" i="32" s="1"/>
  <c r="K580" i="32" s="1"/>
  <c r="D285" i="34"/>
  <c r="J285" i="34" s="1"/>
  <c r="K285" i="34" s="1"/>
  <c r="H349" i="34"/>
  <c r="D605" i="32"/>
  <c r="J605" i="32" s="1"/>
  <c r="K605" i="32" s="1"/>
  <c r="H733" i="32"/>
  <c r="J438" i="32"/>
  <c r="K438" i="32" s="1"/>
  <c r="H630" i="32"/>
  <c r="D14" i="32"/>
  <c r="J14" i="32" s="1"/>
  <c r="K14" i="32" s="1"/>
  <c r="H399" i="32"/>
  <c r="D666" i="32"/>
  <c r="E666" i="32" s="1"/>
  <c r="D195" i="32"/>
  <c r="J195" i="32" s="1"/>
  <c r="K195" i="32" s="1"/>
  <c r="H348" i="32"/>
  <c r="J53" i="32"/>
  <c r="K53" i="32" s="1"/>
  <c r="D245" i="32"/>
  <c r="J245" i="32" s="1"/>
  <c r="K245" i="32" s="1"/>
  <c r="D78" i="32"/>
  <c r="J78" i="32" s="1"/>
  <c r="K78" i="32" s="1"/>
  <c r="D206" i="34"/>
  <c r="J206" i="34" s="1"/>
  <c r="K206" i="34" s="1"/>
  <c r="J135" i="32"/>
  <c r="K135" i="32" s="1"/>
  <c r="D359" i="32"/>
  <c r="J359" i="32" s="1"/>
  <c r="K359" i="32" s="1"/>
  <c r="D615" i="32"/>
  <c r="J615" i="32" s="1"/>
  <c r="K615" i="32" s="1"/>
  <c r="D488" i="30"/>
  <c r="J488" i="30" s="1"/>
  <c r="K488" i="30" s="1"/>
  <c r="D432" i="30"/>
  <c r="J432" i="30" s="1"/>
  <c r="K432" i="30" s="1"/>
  <c r="D516" i="32"/>
  <c r="H413" i="30"/>
  <c r="D733" i="30"/>
  <c r="J733" i="30" s="1"/>
  <c r="K733" i="30" s="1"/>
  <c r="H118" i="30"/>
  <c r="D246" i="30"/>
  <c r="J246" i="30" s="1"/>
  <c r="K246" i="30" s="1"/>
  <c r="H374" i="30"/>
  <c r="D694" i="30"/>
  <c r="J694" i="30" s="1"/>
  <c r="K694" i="30" s="1"/>
  <c r="D649" i="34"/>
  <c r="H36" i="32"/>
  <c r="D652" i="34"/>
  <c r="E652" i="34" s="1"/>
  <c r="H279" i="34"/>
  <c r="D663" i="34"/>
  <c r="J663" i="34" s="1"/>
  <c r="K663" i="34" s="1"/>
  <c r="D104" i="32"/>
  <c r="J104" i="32" s="1"/>
  <c r="K104" i="32" s="1"/>
  <c r="D409" i="34"/>
  <c r="E409" i="34" s="1"/>
  <c r="D451" i="32"/>
  <c r="J451" i="32" s="1"/>
  <c r="K451" i="32" s="1"/>
  <c r="D412" i="30"/>
  <c r="J412" i="30" s="1"/>
  <c r="K412" i="30" s="1"/>
  <c r="D201" i="34"/>
  <c r="J201" i="34" s="1"/>
  <c r="K201" i="34" s="1"/>
  <c r="D265" i="32"/>
  <c r="D521" i="34"/>
  <c r="D226" i="34"/>
  <c r="D370" i="34"/>
  <c r="E370" i="34" s="1"/>
  <c r="D10" i="32"/>
  <c r="J10" i="32" s="1"/>
  <c r="K10" i="32" s="1"/>
  <c r="D651" i="34"/>
  <c r="J651" i="34" s="1"/>
  <c r="K651" i="34" s="1"/>
  <c r="K588" i="34"/>
  <c r="H716" i="34"/>
  <c r="H165" i="32"/>
  <c r="K485" i="34"/>
  <c r="D510" i="34"/>
  <c r="J510" i="34" s="1"/>
  <c r="K510" i="34" s="1"/>
  <c r="H574" i="34"/>
  <c r="H151" i="32"/>
  <c r="D471" i="34"/>
  <c r="J471" i="34" s="1"/>
  <c r="K471" i="34" s="1"/>
  <c r="J208" i="34"/>
  <c r="K208" i="34" s="1"/>
  <c r="D312" i="32"/>
  <c r="E312" i="32" s="1"/>
  <c r="D49" i="32"/>
  <c r="J49" i="32" s="1"/>
  <c r="K49" i="32" s="1"/>
  <c r="H369" i="34"/>
  <c r="D497" i="34"/>
  <c r="J497" i="34" s="1"/>
  <c r="K497" i="34" s="1"/>
  <c r="H346" i="32"/>
  <c r="D474" i="34"/>
  <c r="J474" i="34" s="1"/>
  <c r="K474" i="34" s="1"/>
  <c r="H371" i="34"/>
  <c r="H691" i="34"/>
  <c r="D72" i="32"/>
  <c r="J72" i="32" s="1"/>
  <c r="K72" i="32" s="1"/>
  <c r="D724" i="34"/>
  <c r="J724" i="34" s="1"/>
  <c r="K724" i="34" s="1"/>
  <c r="D173" i="32"/>
  <c r="J173" i="32" s="1"/>
  <c r="K173" i="32" s="1"/>
  <c r="H301" i="34"/>
  <c r="D621" i="34"/>
  <c r="J621" i="34" s="1"/>
  <c r="K621" i="34" s="1"/>
  <c r="D518" i="34"/>
  <c r="J518" i="34" s="1"/>
  <c r="K518" i="34" s="1"/>
  <c r="H710" i="34"/>
  <c r="D607" i="34"/>
  <c r="J607" i="34" s="1"/>
  <c r="K607" i="34" s="1"/>
  <c r="H192" i="32"/>
  <c r="D256" i="32"/>
  <c r="J256" i="32" s="1"/>
  <c r="K256" i="32" s="1"/>
  <c r="H384" i="34"/>
  <c r="D345" i="34"/>
  <c r="J345" i="34" s="1"/>
  <c r="K345" i="34" s="1"/>
  <c r="K409" i="34"/>
  <c r="H537" i="34"/>
  <c r="D50" i="34"/>
  <c r="J50" i="34" s="1"/>
  <c r="K50" i="34" s="1"/>
  <c r="J386" i="34"/>
  <c r="K386" i="34" s="1"/>
  <c r="D212" i="32"/>
  <c r="D348" i="30"/>
  <c r="J348" i="30" s="1"/>
  <c r="K348" i="30" s="1"/>
  <c r="H476" i="30"/>
  <c r="H13" i="30"/>
  <c r="K462" i="30"/>
  <c r="H39" i="30"/>
  <c r="H487" i="30"/>
  <c r="H97" i="32"/>
  <c r="D545" i="34"/>
  <c r="J545" i="34" s="1"/>
  <c r="K545" i="34" s="1"/>
  <c r="H737" i="34"/>
  <c r="H707" i="34"/>
  <c r="D156" i="32"/>
  <c r="H284" i="34"/>
  <c r="D176" i="34"/>
  <c r="J176" i="34" s="1"/>
  <c r="K176" i="34" s="1"/>
  <c r="D73" i="32"/>
  <c r="J73" i="32" s="1"/>
  <c r="K73" i="32" s="1"/>
  <c r="D393" i="32"/>
  <c r="J393" i="32" s="1"/>
  <c r="K393" i="32" s="1"/>
  <c r="K370" i="32"/>
  <c r="D434" i="32"/>
  <c r="J434" i="32" s="1"/>
  <c r="K434" i="32" s="1"/>
  <c r="D10" i="34"/>
  <c r="H139" i="32"/>
  <c r="H164" i="34"/>
  <c r="H344" i="34"/>
  <c r="D600" i="32"/>
  <c r="J600" i="32" s="1"/>
  <c r="K600" i="32" s="1"/>
  <c r="H396" i="32"/>
  <c r="K652" i="32"/>
  <c r="D101" i="32"/>
  <c r="J101" i="32" s="1"/>
  <c r="K101" i="32" s="1"/>
  <c r="H229" i="34"/>
  <c r="D293" i="32"/>
  <c r="D549" i="32"/>
  <c r="J549" i="32" s="1"/>
  <c r="K549" i="32" s="1"/>
  <c r="H62" i="34"/>
  <c r="D190" i="34"/>
  <c r="J190" i="34" s="1"/>
  <c r="K190" i="34" s="1"/>
  <c r="K254" i="34"/>
  <c r="H382" i="32"/>
  <c r="D574" i="32"/>
  <c r="J574" i="32" s="1"/>
  <c r="K574" i="32" s="1"/>
  <c r="H23" i="32"/>
  <c r="H151" i="34"/>
  <c r="D535" i="30"/>
  <c r="J535" i="30" s="1"/>
  <c r="K535" i="30" s="1"/>
  <c r="H208" i="32"/>
  <c r="K152" i="34"/>
  <c r="D472" i="32"/>
  <c r="J472" i="32" s="1"/>
  <c r="K472" i="32" s="1"/>
  <c r="D177" i="34"/>
  <c r="J177" i="34" s="1"/>
  <c r="K177" i="34" s="1"/>
  <c r="D307" i="32"/>
  <c r="H435" i="32"/>
  <c r="D563" i="32"/>
  <c r="J563" i="32" s="1"/>
  <c r="K563" i="32" s="1"/>
  <c r="H691" i="32"/>
  <c r="D140" i="32"/>
  <c r="J140" i="32" s="1"/>
  <c r="K140" i="32" s="1"/>
  <c r="H268" i="34"/>
  <c r="H404" i="32"/>
  <c r="H660" i="32"/>
  <c r="H45" i="34"/>
  <c r="D173" i="34"/>
  <c r="J173" i="34" s="1"/>
  <c r="K173" i="34" s="1"/>
  <c r="D493" i="32"/>
  <c r="D621" i="32"/>
  <c r="J621" i="32" s="1"/>
  <c r="K621" i="32" s="1"/>
  <c r="D326" i="32"/>
  <c r="D454" i="32"/>
  <c r="J454" i="32" s="1"/>
  <c r="K454" i="32" s="1"/>
  <c r="D31" i="32"/>
  <c r="E31" i="32" s="1"/>
  <c r="H607" i="32"/>
  <c r="D512" i="32"/>
  <c r="J512" i="32" s="1"/>
  <c r="K512" i="32" s="1"/>
  <c r="K89" i="34"/>
  <c r="D217" i="34"/>
  <c r="J217" i="34" s="1"/>
  <c r="K217" i="34" s="1"/>
  <c r="H281" i="34"/>
  <c r="D729" i="32"/>
  <c r="H178" i="32"/>
  <c r="D386" i="32"/>
  <c r="J386" i="32" s="1"/>
  <c r="K386" i="32" s="1"/>
  <c r="H212" i="34"/>
  <c r="D647" i="32"/>
  <c r="J647" i="32" s="1"/>
  <c r="K647" i="32" s="1"/>
  <c r="H353" i="32"/>
  <c r="D674" i="32"/>
  <c r="J674" i="32" s="1"/>
  <c r="K674" i="32" s="1"/>
  <c r="H250" i="34"/>
  <c r="D35" i="32"/>
  <c r="J35" i="32" s="1"/>
  <c r="K35" i="32" s="1"/>
  <c r="D483" i="32"/>
  <c r="J483" i="32" s="1"/>
  <c r="K483" i="32" s="1"/>
  <c r="J28" i="30"/>
  <c r="K28" i="30" s="1"/>
  <c r="H220" i="34"/>
  <c r="H175" i="34"/>
  <c r="J496" i="34"/>
  <c r="K496" i="34" s="1"/>
  <c r="D420" i="34"/>
  <c r="J420" i="34" s="1"/>
  <c r="K420" i="34" s="1"/>
  <c r="D740" i="34"/>
  <c r="J740" i="34" s="1"/>
  <c r="K740" i="34" s="1"/>
  <c r="H381" i="34"/>
  <c r="K573" i="34"/>
  <c r="H278" i="32"/>
  <c r="H406" i="34"/>
  <c r="J470" i="34"/>
  <c r="K470" i="34" s="1"/>
  <c r="H598" i="34"/>
  <c r="J662" i="34"/>
  <c r="K662" i="34" s="1"/>
  <c r="H207" i="34"/>
  <c r="D463" i="34"/>
  <c r="J463" i="34" s="1"/>
  <c r="K463" i="34" s="1"/>
  <c r="D400" i="30"/>
  <c r="J400" i="30" s="1"/>
  <c r="K400" i="30" s="1"/>
  <c r="D490" i="30"/>
  <c r="J490" i="30" s="1"/>
  <c r="K490" i="30" s="1"/>
  <c r="D34" i="30"/>
  <c r="J34" i="30" s="1"/>
  <c r="K34" i="30" s="1"/>
  <c r="K370" i="30"/>
  <c r="H434" i="30"/>
  <c r="H651" i="30"/>
  <c r="J36" i="30"/>
  <c r="K36" i="30" s="1"/>
  <c r="D600" i="30"/>
  <c r="J600" i="30" s="1"/>
  <c r="K600" i="30" s="1"/>
  <c r="H524" i="30"/>
  <c r="K652" i="30"/>
  <c r="D716" i="30"/>
  <c r="J716" i="30" s="1"/>
  <c r="K716" i="30" s="1"/>
  <c r="D549" i="30"/>
  <c r="J549" i="30" s="1"/>
  <c r="K549" i="30" s="1"/>
  <c r="D677" i="30"/>
  <c r="J677" i="30" s="1"/>
  <c r="K677" i="30" s="1"/>
  <c r="H62" i="30"/>
  <c r="H190" i="30"/>
  <c r="D510" i="30"/>
  <c r="J510" i="30" s="1"/>
  <c r="K510" i="30" s="1"/>
  <c r="D23" i="30"/>
  <c r="J23" i="30" s="1"/>
  <c r="K23" i="30" s="1"/>
  <c r="K151" i="30"/>
  <c r="D279" i="30"/>
  <c r="J279" i="30" s="1"/>
  <c r="K279" i="30" s="1"/>
  <c r="D407" i="30"/>
  <c r="E407" i="30" s="1"/>
  <c r="D471" i="30"/>
  <c r="E471" i="30" s="1"/>
  <c r="H56" i="30"/>
  <c r="H216" i="30"/>
  <c r="D472" i="30"/>
  <c r="J472" i="30" s="1"/>
  <c r="K472" i="30" s="1"/>
  <c r="D618" i="30"/>
  <c r="J618" i="30" s="1"/>
  <c r="K618" i="30" s="1"/>
  <c r="D241" i="30"/>
  <c r="J241" i="30" s="1"/>
  <c r="K241" i="30" s="1"/>
  <c r="D433" i="30"/>
  <c r="J433" i="30" s="1"/>
  <c r="K433" i="30" s="1"/>
  <c r="H561" i="30"/>
  <c r="D410" i="30"/>
  <c r="E410" i="30" s="1"/>
  <c r="D179" i="30"/>
  <c r="J179" i="30" s="1"/>
  <c r="K179" i="30" s="1"/>
  <c r="H627" i="30"/>
  <c r="H11" i="30"/>
  <c r="D268" i="30"/>
  <c r="J268" i="30" s="1"/>
  <c r="K268" i="30" s="1"/>
  <c r="H340" i="30"/>
  <c r="H45" i="30"/>
  <c r="H173" i="30"/>
  <c r="D365" i="30"/>
  <c r="H493" i="30"/>
  <c r="H223" i="30"/>
  <c r="H479" i="30"/>
  <c r="D192" i="30"/>
  <c r="H384" i="32"/>
  <c r="H512" i="30"/>
  <c r="H25" i="30"/>
  <c r="D409" i="30"/>
  <c r="E409" i="30" s="1"/>
  <c r="H473" i="32"/>
  <c r="H601" i="30"/>
  <c r="D610" i="30"/>
  <c r="J610" i="30" s="1"/>
  <c r="K610" i="30" s="1"/>
  <c r="D450" i="30"/>
  <c r="J450" i="30" s="1"/>
  <c r="K450" i="30" s="1"/>
  <c r="H59" i="30"/>
  <c r="D148" i="30"/>
  <c r="E148" i="30" s="1"/>
  <c r="D444" i="34"/>
  <c r="J444" i="34" s="1"/>
  <c r="K444" i="34" s="1"/>
  <c r="D572" i="34"/>
  <c r="J572" i="34" s="1"/>
  <c r="K572" i="34" s="1"/>
  <c r="D21" i="34"/>
  <c r="J21" i="34" s="1"/>
  <c r="K21" i="34" s="1"/>
  <c r="H213" i="34"/>
  <c r="H494" i="34"/>
  <c r="H455" i="34"/>
  <c r="H679" i="34"/>
  <c r="H33" i="30"/>
  <c r="H161" i="30"/>
  <c r="H289" i="30"/>
  <c r="D737" i="30"/>
  <c r="E737" i="30" s="1"/>
  <c r="H186" i="30"/>
  <c r="D330" i="30"/>
  <c r="J330" i="30" s="1"/>
  <c r="K330" i="30" s="1"/>
  <c r="D35" i="30"/>
  <c r="J35" i="30" s="1"/>
  <c r="K35" i="30" s="1"/>
  <c r="D227" i="30"/>
  <c r="E227" i="30" s="1"/>
  <c r="H323" i="30"/>
  <c r="H483" i="30"/>
  <c r="H643" i="30"/>
  <c r="H28" i="32"/>
  <c r="D220" i="30"/>
  <c r="J220" i="30" s="1"/>
  <c r="K220" i="30" s="1"/>
  <c r="J328" i="34"/>
  <c r="K328" i="34" s="1"/>
  <c r="H496" i="32"/>
  <c r="D420" i="32"/>
  <c r="J420" i="32" s="1"/>
  <c r="K420" i="32" s="1"/>
  <c r="D548" i="32"/>
  <c r="J548" i="32" s="1"/>
  <c r="K548" i="32" s="1"/>
  <c r="H125" i="34"/>
  <c r="D445" i="32"/>
  <c r="D573" i="32"/>
  <c r="J573" i="32" s="1"/>
  <c r="K573" i="32" s="1"/>
  <c r="D701" i="32"/>
  <c r="J701" i="32" s="1"/>
  <c r="K701" i="32" s="1"/>
  <c r="D278" i="34"/>
  <c r="J278" i="34" s="1"/>
  <c r="K278" i="34" s="1"/>
  <c r="D342" i="32"/>
  <c r="J342" i="32" s="1"/>
  <c r="K342" i="32" s="1"/>
  <c r="D470" i="32"/>
  <c r="J470" i="32" s="1"/>
  <c r="K470" i="32" s="1"/>
  <c r="D598" i="32"/>
  <c r="J598" i="32" s="1"/>
  <c r="K598" i="32" s="1"/>
  <c r="H662" i="32"/>
  <c r="H47" i="32"/>
  <c r="H207" i="32"/>
  <c r="J335" i="32"/>
  <c r="K335" i="32" s="1"/>
  <c r="H719" i="32"/>
  <c r="E85" i="35"/>
  <c r="I85" i="35"/>
  <c r="D25" i="34"/>
  <c r="J25" i="34" s="1"/>
  <c r="K25" i="34" s="1"/>
  <c r="D665" i="34"/>
  <c r="J665" i="34" s="1"/>
  <c r="K665" i="34" s="1"/>
  <c r="D242" i="32"/>
  <c r="J242" i="32" s="1"/>
  <c r="K242" i="32" s="1"/>
  <c r="D283" i="34"/>
  <c r="D699" i="34"/>
  <c r="J699" i="34" s="1"/>
  <c r="K699" i="34" s="1"/>
  <c r="D476" i="30"/>
  <c r="D604" i="30"/>
  <c r="J604" i="30" s="1"/>
  <c r="K604" i="30" s="1"/>
  <c r="D732" i="30"/>
  <c r="J732" i="30" s="1"/>
  <c r="K732" i="30" s="1"/>
  <c r="D53" i="30"/>
  <c r="J53" i="30" s="1"/>
  <c r="K53" i="30" s="1"/>
  <c r="D13" i="30"/>
  <c r="J13" i="30" s="1"/>
  <c r="K13" i="30" s="1"/>
  <c r="H462" i="30"/>
  <c r="D590" i="30"/>
  <c r="D718" i="30"/>
  <c r="J718" i="30" s="1"/>
  <c r="K718" i="30" s="1"/>
  <c r="D359" i="30"/>
  <c r="D487" i="30"/>
  <c r="J487" i="30" s="1"/>
  <c r="K487" i="30" s="1"/>
  <c r="D33" i="34"/>
  <c r="J33" i="34" s="1"/>
  <c r="K33" i="34" s="1"/>
  <c r="D97" i="32"/>
  <c r="J97" i="32" s="1"/>
  <c r="K97" i="32" s="1"/>
  <c r="D58" i="34"/>
  <c r="J58" i="34" s="1"/>
  <c r="K58" i="34" s="1"/>
  <c r="H131" i="34"/>
  <c r="D323" i="32"/>
  <c r="J323" i="32" s="1"/>
  <c r="K323" i="32" s="1"/>
  <c r="D92" i="32"/>
  <c r="J92" i="32" s="1"/>
  <c r="K92" i="32" s="1"/>
  <c r="D431" i="34"/>
  <c r="J431" i="34" s="1"/>
  <c r="K431" i="34" s="1"/>
  <c r="D624" i="32"/>
  <c r="J624" i="32" s="1"/>
  <c r="K624" i="32" s="1"/>
  <c r="D649" i="32"/>
  <c r="J649" i="32" s="1"/>
  <c r="K649" i="32" s="1"/>
  <c r="D162" i="34"/>
  <c r="E162" i="34" s="1"/>
  <c r="D139" i="32"/>
  <c r="J139" i="32" s="1"/>
  <c r="K139" i="32" s="1"/>
  <c r="H267" i="34"/>
  <c r="D331" i="32"/>
  <c r="J331" i="32" s="1"/>
  <c r="K331" i="32" s="1"/>
  <c r="D587" i="32"/>
  <c r="D100" i="34"/>
  <c r="J100" i="34" s="1"/>
  <c r="K100" i="34" s="1"/>
  <c r="D292" i="34"/>
  <c r="J292" i="34" s="1"/>
  <c r="K292" i="34" s="1"/>
  <c r="D695" i="32"/>
  <c r="J695" i="32" s="1"/>
  <c r="K695" i="32" s="1"/>
  <c r="D396" i="32"/>
  <c r="E396" i="32" s="1"/>
  <c r="D37" i="34"/>
  <c r="J37" i="34" s="1"/>
  <c r="K37" i="34" s="1"/>
  <c r="D279" i="32"/>
  <c r="J279" i="32" s="1"/>
  <c r="K279" i="32" s="1"/>
  <c r="H104" i="34"/>
  <c r="D56" i="32"/>
  <c r="J56" i="32" s="1"/>
  <c r="K56" i="32" s="1"/>
  <c r="D241" i="32"/>
  <c r="D730" i="32"/>
  <c r="J730" i="32" s="1"/>
  <c r="K730" i="32" s="1"/>
  <c r="D83" i="32"/>
  <c r="J83" i="32" s="1"/>
  <c r="K83" i="32" s="1"/>
  <c r="D435" i="32"/>
  <c r="J435" i="32" s="1"/>
  <c r="K435" i="32" s="1"/>
  <c r="D468" i="32"/>
  <c r="J468" i="32" s="1"/>
  <c r="K468" i="32" s="1"/>
  <c r="D660" i="32"/>
  <c r="J660" i="32" s="1"/>
  <c r="K660" i="32" s="1"/>
  <c r="D582" i="32"/>
  <c r="H31" i="32"/>
  <c r="D607" i="32"/>
  <c r="J607" i="32" s="1"/>
  <c r="K607" i="32" s="1"/>
  <c r="D735" i="32"/>
  <c r="J735" i="32" s="1"/>
  <c r="K735" i="32" s="1"/>
  <c r="D448" i="32"/>
  <c r="J448" i="32" s="1"/>
  <c r="K448" i="32" s="1"/>
  <c r="H576" i="30"/>
  <c r="D50" i="32"/>
  <c r="H386" i="32"/>
  <c r="D187" i="32"/>
  <c r="J187" i="32" s="1"/>
  <c r="K187" i="32" s="1"/>
  <c r="D603" i="32"/>
  <c r="J603" i="32" s="1"/>
  <c r="K603" i="32" s="1"/>
  <c r="D520" i="32"/>
  <c r="J520" i="32" s="1"/>
  <c r="K520" i="32" s="1"/>
  <c r="H161" i="32"/>
  <c r="D609" i="32"/>
  <c r="J609" i="32" s="1"/>
  <c r="K609" i="32" s="1"/>
  <c r="D737" i="32"/>
  <c r="J737" i="32" s="1"/>
  <c r="K737" i="32" s="1"/>
  <c r="D643" i="32"/>
  <c r="J643" i="32" s="1"/>
  <c r="K643" i="32" s="1"/>
  <c r="D548" i="34"/>
  <c r="J548" i="34" s="1"/>
  <c r="K548" i="34" s="1"/>
  <c r="D61" i="32"/>
  <c r="J61" i="32" s="1"/>
  <c r="K61" i="32" s="1"/>
  <c r="D317" i="34"/>
  <c r="E317" i="34" s="1"/>
  <c r="D278" i="32"/>
  <c r="J278" i="32" s="1"/>
  <c r="K278" i="32" s="1"/>
  <c r="D591" i="34"/>
  <c r="J591" i="34" s="1"/>
  <c r="K591" i="34" s="1"/>
  <c r="G43" i="35"/>
  <c r="D392" i="30"/>
  <c r="J392" i="30" s="1"/>
  <c r="K392" i="30" s="1"/>
  <c r="H624" i="30"/>
  <c r="H73" i="30"/>
  <c r="H265" i="30"/>
  <c r="H521" i="30"/>
  <c r="H585" i="30"/>
  <c r="D713" i="30"/>
  <c r="E713" i="30" s="1"/>
  <c r="H34" i="30"/>
  <c r="H370" i="30"/>
  <c r="D530" i="30"/>
  <c r="J530" i="30" s="1"/>
  <c r="K530" i="30" s="1"/>
  <c r="H203" i="30"/>
  <c r="D267" i="30"/>
  <c r="J267" i="30" s="1"/>
  <c r="K267" i="30" s="1"/>
  <c r="D15" i="30"/>
  <c r="J15" i="30" s="1"/>
  <c r="K15" i="30" s="1"/>
  <c r="D344" i="30"/>
  <c r="J344" i="30" s="1"/>
  <c r="K344" i="30" s="1"/>
  <c r="H115" i="30"/>
  <c r="D524" i="30"/>
  <c r="J524" i="30" s="1"/>
  <c r="K524" i="30" s="1"/>
  <c r="H101" i="30"/>
  <c r="D421" i="30"/>
  <c r="J421" i="30" s="1"/>
  <c r="K421" i="30" s="1"/>
  <c r="D62" i="30"/>
  <c r="J62" i="30" s="1"/>
  <c r="K62" i="30" s="1"/>
  <c r="D382" i="30"/>
  <c r="J382" i="30" s="1"/>
  <c r="K382" i="30" s="1"/>
  <c r="H510" i="30"/>
  <c r="D638" i="30"/>
  <c r="J638" i="30" s="1"/>
  <c r="K638" i="30" s="1"/>
  <c r="D599" i="30"/>
  <c r="J599" i="30" s="1"/>
  <c r="K599" i="30" s="1"/>
  <c r="D104" i="30"/>
  <c r="J104" i="30" s="1"/>
  <c r="K104" i="30" s="1"/>
  <c r="H208" i="30"/>
  <c r="D56" i="30"/>
  <c r="J56" i="30" s="1"/>
  <c r="K56" i="30" s="1"/>
  <c r="J216" i="30"/>
  <c r="K216" i="30" s="1"/>
  <c r="H664" i="30"/>
  <c r="D113" i="30"/>
  <c r="J113" i="30" s="1"/>
  <c r="K113" i="30" s="1"/>
  <c r="H433" i="30"/>
  <c r="D561" i="30"/>
  <c r="J561" i="30" s="1"/>
  <c r="K561" i="30" s="1"/>
  <c r="D74" i="30"/>
  <c r="J74" i="30" s="1"/>
  <c r="K74" i="30" s="1"/>
  <c r="D682" i="32"/>
  <c r="D627" i="30"/>
  <c r="J627" i="30" s="1"/>
  <c r="K627" i="30" s="1"/>
  <c r="D11" i="30"/>
  <c r="J11" i="30" s="1"/>
  <c r="K11" i="30" s="1"/>
  <c r="D456" i="30"/>
  <c r="J456" i="30" s="1"/>
  <c r="K456" i="30" s="1"/>
  <c r="H64" i="30"/>
  <c r="H219" i="30"/>
  <c r="D340" i="30"/>
  <c r="J340" i="30" s="1"/>
  <c r="K340" i="30" s="1"/>
  <c r="D45" i="30"/>
  <c r="J45" i="30" s="1"/>
  <c r="K45" i="30" s="1"/>
  <c r="D173" i="30"/>
  <c r="J173" i="30" s="1"/>
  <c r="K173" i="30" s="1"/>
  <c r="D518" i="30"/>
  <c r="J518" i="30" s="1"/>
  <c r="K518" i="30" s="1"/>
  <c r="D646" i="32"/>
  <c r="J646" i="32" s="1"/>
  <c r="K646" i="32" s="1"/>
  <c r="D223" i="30"/>
  <c r="J223" i="30" s="1"/>
  <c r="K223" i="30" s="1"/>
  <c r="D351" i="30"/>
  <c r="J351" i="30" s="1"/>
  <c r="K351" i="30" s="1"/>
  <c r="D479" i="30"/>
  <c r="J479" i="30" s="1"/>
  <c r="K479" i="30" s="1"/>
  <c r="K409" i="30"/>
  <c r="D473" i="32"/>
  <c r="J473" i="32" s="1"/>
  <c r="K473" i="32" s="1"/>
  <c r="D729" i="30"/>
  <c r="D50" i="30"/>
  <c r="J50" i="30" s="1"/>
  <c r="K50" i="30" s="1"/>
  <c r="D114" i="30"/>
  <c r="J114" i="30" s="1"/>
  <c r="K114" i="30" s="1"/>
  <c r="H578" i="30"/>
  <c r="J212" i="30"/>
  <c r="K212" i="30" s="1"/>
  <c r="D647" i="30"/>
  <c r="H259" i="34"/>
  <c r="D380" i="34"/>
  <c r="J380" i="34" s="1"/>
  <c r="K380" i="34" s="1"/>
  <c r="H149" i="32"/>
  <c r="H533" i="34"/>
  <c r="H430" i="34"/>
  <c r="H103" i="34"/>
  <c r="D648" i="30"/>
  <c r="H570" i="30"/>
  <c r="D97" i="30"/>
  <c r="J97" i="30" s="1"/>
  <c r="K97" i="30" s="1"/>
  <c r="D289" i="30"/>
  <c r="D186" i="30"/>
  <c r="J186" i="30" s="1"/>
  <c r="K186" i="30" s="1"/>
  <c r="D483" i="30"/>
  <c r="J483" i="30" s="1"/>
  <c r="K483" i="30" s="1"/>
  <c r="H175" i="30"/>
  <c r="D496" i="32"/>
  <c r="J496" i="32" s="1"/>
  <c r="K496" i="32" s="1"/>
  <c r="H420" i="32"/>
  <c r="D61" i="34"/>
  <c r="J61" i="34" s="1"/>
  <c r="K61" i="34" s="1"/>
  <c r="K253" i="32"/>
  <c r="H381" i="32"/>
  <c r="D86" i="34"/>
  <c r="J86" i="34" s="1"/>
  <c r="K86" i="34" s="1"/>
  <c r="H342" i="32"/>
  <c r="D463" i="32"/>
  <c r="J463" i="32" s="1"/>
  <c r="K463" i="32" s="1"/>
  <c r="D618" i="34"/>
  <c r="J618" i="34" s="1"/>
  <c r="K618" i="34" s="1"/>
  <c r="H49" i="32"/>
  <c r="H474" i="34"/>
  <c r="D83" i="34"/>
  <c r="J83" i="34" s="1"/>
  <c r="K83" i="34" s="1"/>
  <c r="D627" i="34"/>
  <c r="J627" i="34" s="1"/>
  <c r="K627" i="34" s="1"/>
  <c r="D268" i="32"/>
  <c r="J268" i="32" s="1"/>
  <c r="K268" i="32" s="1"/>
  <c r="D64" i="32"/>
  <c r="J64" i="32" s="1"/>
  <c r="K64" i="32" s="1"/>
  <c r="D429" i="34"/>
  <c r="J429" i="34" s="1"/>
  <c r="K429" i="34" s="1"/>
  <c r="H621" i="34"/>
  <c r="D650" i="34"/>
  <c r="J650" i="34" s="1"/>
  <c r="K650" i="34" s="1"/>
  <c r="K390" i="34"/>
  <c r="H518" i="34"/>
  <c r="K159" i="34"/>
  <c r="H607" i="34"/>
  <c r="D735" i="34"/>
  <c r="J735" i="34" s="1"/>
  <c r="K735" i="34" s="1"/>
  <c r="H512" i="34"/>
  <c r="H345" i="34"/>
  <c r="D178" i="34"/>
  <c r="J178" i="34" s="1"/>
  <c r="K178" i="34" s="1"/>
  <c r="D578" i="34"/>
  <c r="K148" i="34"/>
  <c r="D142" i="30"/>
  <c r="D270" i="30"/>
  <c r="J270" i="30" s="1"/>
  <c r="K270" i="30" s="1"/>
  <c r="H263" i="30"/>
  <c r="D648" i="34"/>
  <c r="J648" i="34" s="1"/>
  <c r="K648" i="34" s="1"/>
  <c r="D161" i="34"/>
  <c r="E161" i="34" s="1"/>
  <c r="D225" i="32"/>
  <c r="J225" i="32" s="1"/>
  <c r="K225" i="32" s="1"/>
  <c r="H545" i="34"/>
  <c r="H394" i="34"/>
  <c r="D227" i="34"/>
  <c r="E227" i="34" s="1"/>
  <c r="D643" i="34"/>
  <c r="J643" i="34" s="1"/>
  <c r="K643" i="34" s="1"/>
  <c r="D490" i="32"/>
  <c r="J490" i="32" s="1"/>
  <c r="K490" i="32" s="1"/>
  <c r="H370" i="32"/>
  <c r="D267" i="34"/>
  <c r="J267" i="34" s="1"/>
  <c r="K267" i="34" s="1"/>
  <c r="K164" i="34"/>
  <c r="D15" i="32"/>
  <c r="J15" i="32" s="1"/>
  <c r="K15" i="32" s="1"/>
  <c r="H524" i="32"/>
  <c r="H652" i="32"/>
  <c r="D165" i="34"/>
  <c r="E165" i="34" s="1"/>
  <c r="H190" i="34"/>
  <c r="D702" i="32"/>
  <c r="J702" i="32" s="1"/>
  <c r="K702" i="32" s="1"/>
  <c r="H87" i="32"/>
  <c r="H343" i="34"/>
  <c r="H663" i="32"/>
  <c r="D216" i="32"/>
  <c r="J216" i="32" s="1"/>
  <c r="K216" i="32" s="1"/>
  <c r="H664" i="32"/>
  <c r="D618" i="32"/>
  <c r="J618" i="32" s="1"/>
  <c r="K618" i="32" s="1"/>
  <c r="H177" i="34"/>
  <c r="D497" i="32"/>
  <c r="J497" i="32" s="1"/>
  <c r="K497" i="32" s="1"/>
  <c r="D625" i="32"/>
  <c r="J625" i="32" s="1"/>
  <c r="K625" i="32" s="1"/>
  <c r="D74" i="34"/>
  <c r="D138" i="32"/>
  <c r="J138" i="32" s="1"/>
  <c r="K138" i="32" s="1"/>
  <c r="D410" i="32"/>
  <c r="E410" i="32" s="1"/>
  <c r="D474" i="32"/>
  <c r="J474" i="32" s="1"/>
  <c r="K474" i="32" s="1"/>
  <c r="D691" i="32"/>
  <c r="J691" i="32" s="1"/>
  <c r="K691" i="32" s="1"/>
  <c r="J76" i="34"/>
  <c r="K76" i="34" s="1"/>
  <c r="D204" i="34"/>
  <c r="J204" i="34" s="1"/>
  <c r="K204" i="34" s="1"/>
  <c r="H456" i="32"/>
  <c r="J91" i="32"/>
  <c r="K91" i="32" s="1"/>
  <c r="H219" i="32"/>
  <c r="H596" i="32"/>
  <c r="H724" i="32"/>
  <c r="D710" i="32"/>
  <c r="J710" i="32" s="1"/>
  <c r="K710" i="32" s="1"/>
  <c r="D287" i="32"/>
  <c r="J287" i="32" s="1"/>
  <c r="K287" i="32" s="1"/>
  <c r="K320" i="34"/>
  <c r="D704" i="32"/>
  <c r="J704" i="32" s="1"/>
  <c r="K704" i="32" s="1"/>
  <c r="H345" i="32"/>
  <c r="D665" i="32"/>
  <c r="J665" i="32" s="1"/>
  <c r="K665" i="32" s="1"/>
  <c r="H306" i="32"/>
  <c r="D578" i="32"/>
  <c r="J578" i="32" s="1"/>
  <c r="K578" i="32" s="1"/>
  <c r="K148" i="32"/>
  <c r="H232" i="34"/>
  <c r="D33" i="32"/>
  <c r="J33" i="32" s="1"/>
  <c r="K33" i="32" s="1"/>
  <c r="D289" i="32"/>
  <c r="J289" i="32" s="1"/>
  <c r="K289" i="32" s="1"/>
  <c r="K353" i="32"/>
  <c r="H481" i="32"/>
  <c r="D330" i="34"/>
  <c r="J330" i="34" s="1"/>
  <c r="K330" i="34" s="1"/>
  <c r="D131" i="32"/>
  <c r="J131" i="32" s="1"/>
  <c r="K131" i="32" s="1"/>
  <c r="K175" i="34"/>
  <c r="K356" i="32"/>
  <c r="H509" i="34"/>
  <c r="D214" i="32"/>
  <c r="J214" i="32" s="1"/>
  <c r="K214" i="32" s="1"/>
  <c r="D534" i="34"/>
  <c r="J534" i="34" s="1"/>
  <c r="K534" i="34" s="1"/>
  <c r="K598" i="34"/>
  <c r="J47" i="34"/>
  <c r="K47" i="34" s="1"/>
  <c r="H591" i="34"/>
  <c r="E39" i="35"/>
  <c r="I39" i="35"/>
  <c r="D624" i="30"/>
  <c r="J624" i="30" s="1"/>
  <c r="K624" i="30" s="1"/>
  <c r="D73" i="30"/>
  <c r="D393" i="30"/>
  <c r="J393" i="30" s="1"/>
  <c r="K393" i="30" s="1"/>
  <c r="D75" i="30"/>
  <c r="J75" i="30" s="1"/>
  <c r="K75" i="30" s="1"/>
  <c r="D459" i="30"/>
  <c r="D523" i="30"/>
  <c r="J523" i="30" s="1"/>
  <c r="K523" i="30" s="1"/>
  <c r="H37" i="30"/>
  <c r="D101" i="30"/>
  <c r="J101" i="30" s="1"/>
  <c r="K101" i="30" s="1"/>
  <c r="D229" i="30"/>
  <c r="J229" i="30" s="1"/>
  <c r="K229" i="30" s="1"/>
  <c r="H318" i="30"/>
  <c r="D446" i="30"/>
  <c r="H407" i="30"/>
  <c r="D663" i="30"/>
  <c r="J663" i="30" s="1"/>
  <c r="K663" i="30" s="1"/>
  <c r="D552" i="30"/>
  <c r="J552" i="30" s="1"/>
  <c r="K552" i="30" s="1"/>
  <c r="D202" i="30"/>
  <c r="J202" i="30" s="1"/>
  <c r="K202" i="30" s="1"/>
  <c r="D346" i="30"/>
  <c r="J346" i="30" s="1"/>
  <c r="K346" i="30" s="1"/>
  <c r="D474" i="30"/>
  <c r="J474" i="30" s="1"/>
  <c r="K474" i="30" s="1"/>
  <c r="D83" i="30"/>
  <c r="J83" i="30" s="1"/>
  <c r="K83" i="30" s="1"/>
  <c r="D435" i="30"/>
  <c r="J435" i="30" s="1"/>
  <c r="K435" i="30" s="1"/>
  <c r="D140" i="30"/>
  <c r="J140" i="30" s="1"/>
  <c r="K140" i="30" s="1"/>
  <c r="D468" i="30"/>
  <c r="J468" i="30" s="1"/>
  <c r="K468" i="30" s="1"/>
  <c r="D301" i="30"/>
  <c r="J301" i="30" s="1"/>
  <c r="K301" i="30" s="1"/>
  <c r="D429" i="32"/>
  <c r="J429" i="32" s="1"/>
  <c r="K429" i="32" s="1"/>
  <c r="D262" i="30"/>
  <c r="J262" i="30" s="1"/>
  <c r="K262" i="30" s="1"/>
  <c r="D390" i="30"/>
  <c r="J390" i="30" s="1"/>
  <c r="K390" i="30" s="1"/>
  <c r="D31" i="30"/>
  <c r="J31" i="30" s="1"/>
  <c r="K31" i="30" s="1"/>
  <c r="H320" i="30"/>
  <c r="D89" i="30"/>
  <c r="E89" i="30" s="1"/>
  <c r="D281" i="30"/>
  <c r="J281" i="30" s="1"/>
  <c r="K281" i="30" s="1"/>
  <c r="J537" i="30"/>
  <c r="K537" i="30" s="1"/>
  <c r="D242" i="30"/>
  <c r="J242" i="30" s="1"/>
  <c r="K242" i="30" s="1"/>
  <c r="H187" i="30"/>
  <c r="D443" i="30"/>
  <c r="J443" i="30" s="1"/>
  <c r="K443" i="30" s="1"/>
  <c r="D71" i="30"/>
  <c r="J71" i="30" s="1"/>
  <c r="K71" i="30" s="1"/>
  <c r="D67" i="34"/>
  <c r="J67" i="34" s="1"/>
  <c r="K67" i="34" s="1"/>
  <c r="D700" i="34"/>
  <c r="J700" i="34" s="1"/>
  <c r="K700" i="34" s="1"/>
  <c r="D661" i="34"/>
  <c r="J661" i="34" s="1"/>
  <c r="K661" i="34" s="1"/>
  <c r="D110" i="34"/>
  <c r="J110" i="34" s="1"/>
  <c r="K110" i="34" s="1"/>
  <c r="D238" i="32"/>
  <c r="J238" i="32" s="1"/>
  <c r="K238" i="32" s="1"/>
  <c r="J302" i="34"/>
  <c r="K302" i="34" s="1"/>
  <c r="D642" i="34"/>
  <c r="J642" i="34" s="1"/>
  <c r="K642" i="34" s="1"/>
  <c r="H391" i="34"/>
  <c r="D583" i="34"/>
  <c r="H97" i="30"/>
  <c r="D417" i="30"/>
  <c r="J417" i="30" s="1"/>
  <c r="K417" i="30" s="1"/>
  <c r="D673" i="30"/>
  <c r="J673" i="30" s="1"/>
  <c r="K673" i="30" s="1"/>
  <c r="D458" i="30"/>
  <c r="H387" i="32"/>
  <c r="H328" i="34"/>
  <c r="D509" i="32"/>
  <c r="J509" i="32" s="1"/>
  <c r="K509" i="32" s="1"/>
  <c r="J637" i="32"/>
  <c r="K637" i="32" s="1"/>
  <c r="H86" i="34"/>
  <c r="H726" i="32"/>
  <c r="D207" i="32"/>
  <c r="J207" i="32" s="1"/>
  <c r="K207" i="32" s="1"/>
  <c r="D591" i="32"/>
  <c r="E591" i="32" s="1"/>
  <c r="H624" i="34"/>
  <c r="H137" i="32"/>
  <c r="H329" i="34"/>
  <c r="D457" i="34"/>
  <c r="J457" i="34" s="1"/>
  <c r="K457" i="34" s="1"/>
  <c r="H649" i="34"/>
  <c r="H162" i="32"/>
  <c r="K370" i="34"/>
  <c r="D530" i="34"/>
  <c r="J530" i="34" s="1"/>
  <c r="K530" i="34" s="1"/>
  <c r="J139" i="34"/>
  <c r="K139" i="34" s="1"/>
  <c r="H587" i="34"/>
  <c r="J36" i="32"/>
  <c r="K36" i="32" s="1"/>
  <c r="K164" i="32"/>
  <c r="D695" i="34"/>
  <c r="J695" i="34" s="1"/>
  <c r="K695" i="34" s="1"/>
  <c r="K115" i="34"/>
  <c r="J421" i="34"/>
  <c r="K421" i="34" s="1"/>
  <c r="D549" i="34"/>
  <c r="J549" i="34" s="1"/>
  <c r="K549" i="34" s="1"/>
  <c r="D126" i="34"/>
  <c r="J126" i="34" s="1"/>
  <c r="K126" i="34" s="1"/>
  <c r="H318" i="32"/>
  <c r="H87" i="34"/>
  <c r="J279" i="34"/>
  <c r="K279" i="34" s="1"/>
  <c r="H407" i="34"/>
  <c r="H599" i="34"/>
  <c r="H104" i="32"/>
  <c r="K552" i="34"/>
  <c r="H24" i="32"/>
  <c r="H408" i="34"/>
  <c r="H618" i="34"/>
  <c r="D241" i="34"/>
  <c r="J241" i="34" s="1"/>
  <c r="K241" i="34" s="1"/>
  <c r="D433" i="34"/>
  <c r="J433" i="34" s="1"/>
  <c r="K433" i="34" s="1"/>
  <c r="H625" i="34"/>
  <c r="H138" i="34"/>
  <c r="D266" i="34"/>
  <c r="J266" i="34" s="1"/>
  <c r="K266" i="34" s="1"/>
  <c r="H410" i="34"/>
  <c r="K179" i="34"/>
  <c r="H307" i="34"/>
  <c r="H76" i="32"/>
  <c r="H64" i="32"/>
  <c r="H340" i="32"/>
  <c r="H532" i="34"/>
  <c r="D660" i="34"/>
  <c r="J660" i="34" s="1"/>
  <c r="K660" i="34" s="1"/>
  <c r="H237" i="32"/>
  <c r="D557" i="34"/>
  <c r="J557" i="34" s="1"/>
  <c r="K557" i="34" s="1"/>
  <c r="H198" i="32"/>
  <c r="H326" i="34"/>
  <c r="H646" i="34"/>
  <c r="H95" i="34"/>
  <c r="H415" i="34"/>
  <c r="D543" i="34"/>
  <c r="J543" i="34" s="1"/>
  <c r="K543" i="34" s="1"/>
  <c r="D192" i="32"/>
  <c r="H448" i="34"/>
  <c r="J512" i="34"/>
  <c r="K512" i="34" s="1"/>
  <c r="D153" i="34"/>
  <c r="E153" i="34" s="1"/>
  <c r="D217" i="32"/>
  <c r="J217" i="32" s="1"/>
  <c r="K217" i="32" s="1"/>
  <c r="D473" i="34"/>
  <c r="J473" i="34" s="1"/>
  <c r="K473" i="34" s="1"/>
  <c r="D610" i="34"/>
  <c r="J610" i="34" s="1"/>
  <c r="K610" i="34" s="1"/>
  <c r="D187" i="34"/>
  <c r="J187" i="34" s="1"/>
  <c r="K187" i="34" s="1"/>
  <c r="H283" i="34"/>
  <c r="D443" i="34"/>
  <c r="J443" i="34" s="1"/>
  <c r="K443" i="34" s="1"/>
  <c r="D84" i="32"/>
  <c r="J84" i="32" s="1"/>
  <c r="K84" i="32" s="1"/>
  <c r="D276" i="32"/>
  <c r="J276" i="32" s="1"/>
  <c r="K276" i="32" s="1"/>
  <c r="D195" i="30"/>
  <c r="J195" i="30" s="1"/>
  <c r="K195" i="30" s="1"/>
  <c r="D373" i="30"/>
  <c r="J373" i="30" s="1"/>
  <c r="K373" i="30" s="1"/>
  <c r="H565" i="30"/>
  <c r="H135" i="30"/>
  <c r="D423" i="30"/>
  <c r="J423" i="30" s="1"/>
  <c r="K423" i="30" s="1"/>
  <c r="H551" i="30"/>
  <c r="D232" i="32"/>
  <c r="J232" i="32" s="1"/>
  <c r="K232" i="32" s="1"/>
  <c r="H353" i="34"/>
  <c r="D481" i="34"/>
  <c r="J481" i="34" s="1"/>
  <c r="K481" i="34" s="1"/>
  <c r="D673" i="34"/>
  <c r="J673" i="34" s="1"/>
  <c r="K673" i="34" s="1"/>
  <c r="D186" i="34"/>
  <c r="J186" i="34" s="1"/>
  <c r="K186" i="34" s="1"/>
  <c r="D250" i="32"/>
  <c r="J250" i="32" s="1"/>
  <c r="K250" i="32" s="1"/>
  <c r="D602" i="34"/>
  <c r="J602" i="34" s="1"/>
  <c r="K602" i="34" s="1"/>
  <c r="H227" i="34"/>
  <c r="H431" i="34"/>
  <c r="I52" i="35"/>
  <c r="H528" i="32"/>
  <c r="H688" i="32"/>
  <c r="H73" i="32"/>
  <c r="H201" i="32"/>
  <c r="D329" i="32"/>
  <c r="J329" i="32" s="1"/>
  <c r="K329" i="32" s="1"/>
  <c r="D457" i="32"/>
  <c r="J457" i="32" s="1"/>
  <c r="K457" i="32" s="1"/>
  <c r="H521" i="32"/>
  <c r="H290" i="34"/>
  <c r="H530" i="32"/>
  <c r="H395" i="32"/>
  <c r="H523" i="32"/>
  <c r="D715" i="32"/>
  <c r="J715" i="32" s="1"/>
  <c r="K715" i="32" s="1"/>
  <c r="H15" i="32"/>
  <c r="H460" i="32"/>
  <c r="H37" i="34"/>
  <c r="D485" i="32"/>
  <c r="J485" i="32" s="1"/>
  <c r="K485" i="32" s="1"/>
  <c r="H613" i="30"/>
  <c r="D741" i="32"/>
  <c r="J741" i="32" s="1"/>
  <c r="K741" i="32" s="1"/>
  <c r="H318" i="34"/>
  <c r="D382" i="32"/>
  <c r="J382" i="32" s="1"/>
  <c r="K382" i="32" s="1"/>
  <c r="D510" i="32"/>
  <c r="J510" i="32" s="1"/>
  <c r="K510" i="32" s="1"/>
  <c r="D87" i="32"/>
  <c r="H215" i="32"/>
  <c r="D343" i="34"/>
  <c r="J343" i="34" s="1"/>
  <c r="K343" i="34" s="1"/>
  <c r="H535" i="30"/>
  <c r="D663" i="32"/>
  <c r="J663" i="32" s="1"/>
  <c r="K663" i="32" s="1"/>
  <c r="D24" i="34"/>
  <c r="J24" i="34" s="1"/>
  <c r="K24" i="34" s="1"/>
  <c r="H216" i="32"/>
  <c r="D664" i="32"/>
  <c r="J664" i="32" s="1"/>
  <c r="K664" i="32" s="1"/>
  <c r="D113" i="34"/>
  <c r="J113" i="34" s="1"/>
  <c r="K113" i="34" s="1"/>
  <c r="D305" i="32"/>
  <c r="J305" i="32" s="1"/>
  <c r="K305" i="32" s="1"/>
  <c r="D433" i="32"/>
  <c r="J433" i="32" s="1"/>
  <c r="K433" i="32" s="1"/>
  <c r="D561" i="32"/>
  <c r="J561" i="32" s="1"/>
  <c r="K561" i="32" s="1"/>
  <c r="H482" i="32"/>
  <c r="H74" i="34"/>
  <c r="K410" i="32"/>
  <c r="H243" i="32"/>
  <c r="H371" i="32"/>
  <c r="H563" i="32"/>
  <c r="D456" i="32"/>
  <c r="J456" i="32" s="1"/>
  <c r="K456" i="32" s="1"/>
  <c r="H468" i="32"/>
  <c r="D596" i="32"/>
  <c r="J596" i="32" s="1"/>
  <c r="K596" i="32" s="1"/>
  <c r="D724" i="32"/>
  <c r="J724" i="32" s="1"/>
  <c r="K724" i="32" s="1"/>
  <c r="D109" i="34"/>
  <c r="J109" i="34" s="1"/>
  <c r="K109" i="34" s="1"/>
  <c r="D557" i="32"/>
  <c r="J557" i="32" s="1"/>
  <c r="K557" i="32" s="1"/>
  <c r="H650" i="32"/>
  <c r="D262" i="34"/>
  <c r="J262" i="34" s="1"/>
  <c r="K262" i="34" s="1"/>
  <c r="H326" i="32"/>
  <c r="H454" i="32"/>
  <c r="H710" i="32"/>
  <c r="K95" i="32"/>
  <c r="H415" i="32"/>
  <c r="H671" i="32"/>
  <c r="D32" i="32"/>
  <c r="J32" i="32" s="1"/>
  <c r="K32" i="32" s="1"/>
  <c r="D576" i="30"/>
  <c r="J576" i="30" s="1"/>
  <c r="K576" i="30" s="1"/>
  <c r="D345" i="32"/>
  <c r="J345" i="32" s="1"/>
  <c r="K345" i="32" s="1"/>
  <c r="H537" i="32"/>
  <c r="D610" i="32"/>
  <c r="J610" i="32" s="1"/>
  <c r="K610" i="32" s="1"/>
  <c r="D242" i="34"/>
  <c r="J242" i="34" s="1"/>
  <c r="K242" i="34" s="1"/>
  <c r="D306" i="32"/>
  <c r="J306" i="32" s="1"/>
  <c r="K306" i="32" s="1"/>
  <c r="H699" i="32"/>
  <c r="H20" i="32"/>
  <c r="H276" i="34"/>
  <c r="D71" i="32"/>
  <c r="J71" i="32" s="1"/>
  <c r="K71" i="32" s="1"/>
  <c r="H648" i="32"/>
  <c r="D97" i="34"/>
  <c r="J97" i="34" s="1"/>
  <c r="K97" i="34" s="1"/>
  <c r="D417" i="32"/>
  <c r="J417" i="32" s="1"/>
  <c r="K417" i="32" s="1"/>
  <c r="H609" i="32"/>
  <c r="H227" i="32"/>
  <c r="H579" i="32"/>
  <c r="H707" i="32"/>
  <c r="H156" i="34"/>
  <c r="D328" i="32"/>
  <c r="J328" i="32" s="1"/>
  <c r="K328" i="32" s="1"/>
  <c r="D304" i="32"/>
  <c r="J304" i="32" s="1"/>
  <c r="K304" i="32" s="1"/>
  <c r="H356" i="32"/>
  <c r="H548" i="34"/>
  <c r="D676" i="34"/>
  <c r="J676" i="34" s="1"/>
  <c r="K676" i="34" s="1"/>
  <c r="K406" i="34"/>
  <c r="H726" i="34"/>
  <c r="J207" i="34"/>
  <c r="K207" i="34" s="1"/>
  <c r="J335" i="34"/>
  <c r="K335" i="34" s="1"/>
  <c r="H400" i="30"/>
  <c r="H329" i="30"/>
  <c r="D370" i="30"/>
  <c r="E370" i="30" s="1"/>
  <c r="H530" i="30"/>
  <c r="H75" i="30"/>
  <c r="D203" i="30"/>
  <c r="J203" i="30" s="1"/>
  <c r="K203" i="30" s="1"/>
  <c r="D331" i="30"/>
  <c r="J331" i="30" s="1"/>
  <c r="K331" i="30" s="1"/>
  <c r="D651" i="30"/>
  <c r="J651" i="30" s="1"/>
  <c r="K651" i="30" s="1"/>
  <c r="H36" i="30"/>
  <c r="H164" i="30"/>
  <c r="D292" i="30"/>
  <c r="J292" i="30" s="1"/>
  <c r="K292" i="30" s="1"/>
  <c r="D695" i="30"/>
  <c r="J695" i="30" s="1"/>
  <c r="K695" i="30" s="1"/>
  <c r="H15" i="30"/>
  <c r="D115" i="30"/>
  <c r="J115" i="30" s="1"/>
  <c r="K115" i="30" s="1"/>
  <c r="D652" i="30"/>
  <c r="E652" i="30" s="1"/>
  <c r="D357" i="30"/>
  <c r="E357" i="30" s="1"/>
  <c r="H741" i="30"/>
  <c r="D126" i="30"/>
  <c r="J126" i="30" s="1"/>
  <c r="K126" i="30" s="1"/>
  <c r="D318" i="30"/>
  <c r="E318" i="30" s="1"/>
  <c r="D151" i="30"/>
  <c r="E151" i="30" s="1"/>
  <c r="H24" i="30"/>
  <c r="H152" i="30"/>
  <c r="H568" i="30"/>
  <c r="H241" i="30"/>
  <c r="J497" i="30"/>
  <c r="K497" i="30" s="1"/>
  <c r="D730" i="30"/>
  <c r="J730" i="30" s="1"/>
  <c r="K730" i="30" s="1"/>
  <c r="H138" i="30"/>
  <c r="H266" i="30"/>
  <c r="H346" i="30"/>
  <c r="H243" i="30"/>
  <c r="D691" i="30"/>
  <c r="J691" i="30" s="1"/>
  <c r="K691" i="30" s="1"/>
  <c r="H268" i="30"/>
  <c r="H91" i="30"/>
  <c r="H475" i="30"/>
  <c r="H596" i="30"/>
  <c r="H724" i="30"/>
  <c r="J237" i="30"/>
  <c r="K237" i="30" s="1"/>
  <c r="H685" i="30"/>
  <c r="H70" i="30"/>
  <c r="H198" i="30"/>
  <c r="K159" i="30"/>
  <c r="D287" i="30"/>
  <c r="J287" i="30" s="1"/>
  <c r="K287" i="30" s="1"/>
  <c r="D415" i="30"/>
  <c r="J415" i="30" s="1"/>
  <c r="K415" i="30" s="1"/>
  <c r="H735" i="30"/>
  <c r="D576" i="32"/>
  <c r="K640" i="30"/>
  <c r="D546" i="30"/>
  <c r="J546" i="30" s="1"/>
  <c r="K546" i="30" s="1"/>
  <c r="D217" i="30"/>
  <c r="J217" i="30" s="1"/>
  <c r="K217" i="30" s="1"/>
  <c r="H729" i="30"/>
  <c r="H178" i="30"/>
  <c r="D386" i="30"/>
  <c r="J386" i="30" s="1"/>
  <c r="K386" i="30" s="1"/>
  <c r="D578" i="30"/>
  <c r="J578" i="30" s="1"/>
  <c r="K578" i="30" s="1"/>
  <c r="H603" i="30"/>
  <c r="D84" i="30"/>
  <c r="J84" i="30" s="1"/>
  <c r="K84" i="30" s="1"/>
  <c r="H380" i="34"/>
  <c r="D508" i="34"/>
  <c r="E508" i="34" s="1"/>
  <c r="H700" i="34"/>
  <c r="D46" i="34"/>
  <c r="J46" i="34" s="1"/>
  <c r="K46" i="34" s="1"/>
  <c r="J430" i="34"/>
  <c r="K430" i="34" s="1"/>
  <c r="D558" i="34"/>
  <c r="J558" i="34" s="1"/>
  <c r="K558" i="34" s="1"/>
  <c r="H642" i="34"/>
  <c r="J231" i="34"/>
  <c r="K231" i="34" s="1"/>
  <c r="H583" i="34"/>
  <c r="D232" i="30"/>
  <c r="E232" i="30" s="1"/>
  <c r="D225" i="30"/>
  <c r="J225" i="30" s="1"/>
  <c r="K225" i="30" s="1"/>
  <c r="H353" i="30"/>
  <c r="H417" i="30"/>
  <c r="D545" i="30"/>
  <c r="J545" i="30" s="1"/>
  <c r="K545" i="30" s="1"/>
  <c r="H673" i="30"/>
  <c r="D394" i="30"/>
  <c r="J394" i="30" s="1"/>
  <c r="K394" i="30" s="1"/>
  <c r="H227" i="30"/>
  <c r="D387" i="32"/>
  <c r="D579" i="30"/>
  <c r="J579" i="30" s="1"/>
  <c r="K579" i="30" s="1"/>
  <c r="D643" i="30"/>
  <c r="J643" i="30" s="1"/>
  <c r="K643" i="30" s="1"/>
  <c r="K584" i="32"/>
  <c r="D356" i="34"/>
  <c r="E356" i="34" s="1"/>
  <c r="D484" i="32"/>
  <c r="J484" i="32" s="1"/>
  <c r="K484" i="32" s="1"/>
  <c r="D676" i="32"/>
  <c r="J676" i="32" s="1"/>
  <c r="K676" i="32" s="1"/>
  <c r="H61" i="34"/>
  <c r="D189" i="32"/>
  <c r="J189" i="32" s="1"/>
  <c r="K189" i="32" s="1"/>
  <c r="D381" i="32"/>
  <c r="J381" i="32" s="1"/>
  <c r="K381" i="32" s="1"/>
  <c r="H637" i="32"/>
  <c r="H701" i="32"/>
  <c r="D214" i="34"/>
  <c r="J214" i="34" s="1"/>
  <c r="K214" i="34" s="1"/>
  <c r="H470" i="32"/>
  <c r="H598" i="32"/>
  <c r="K726" i="32"/>
  <c r="D719" i="32"/>
  <c r="J719" i="32" s="1"/>
  <c r="K719" i="32" s="1"/>
  <c r="E58" i="35"/>
  <c r="I58" i="35"/>
  <c r="D562" i="34"/>
  <c r="J562" i="34" s="1"/>
  <c r="K562" i="34" s="1"/>
  <c r="H530" i="34"/>
  <c r="D75" i="34"/>
  <c r="J75" i="34" s="1"/>
  <c r="K75" i="34" s="1"/>
  <c r="D267" i="32"/>
  <c r="J267" i="32" s="1"/>
  <c r="K267" i="32" s="1"/>
  <c r="D395" i="34"/>
  <c r="J395" i="34" s="1"/>
  <c r="K395" i="34" s="1"/>
  <c r="D357" i="34"/>
  <c r="E357" i="34" s="1"/>
  <c r="H549" i="34"/>
  <c r="D677" i="34"/>
  <c r="J677" i="34" s="1"/>
  <c r="K677" i="34" s="1"/>
  <c r="D535" i="34"/>
  <c r="J535" i="34" s="1"/>
  <c r="K535" i="34" s="1"/>
  <c r="D24" i="32"/>
  <c r="J24" i="32" s="1"/>
  <c r="K24" i="32" s="1"/>
  <c r="K312" i="32"/>
  <c r="H433" i="34"/>
  <c r="D561" i="34"/>
  <c r="J561" i="34" s="1"/>
  <c r="K561" i="34" s="1"/>
  <c r="H482" i="34"/>
  <c r="H266" i="34"/>
  <c r="D410" i="34"/>
  <c r="E410" i="34" s="1"/>
  <c r="D243" i="34"/>
  <c r="J243" i="34" s="1"/>
  <c r="K243" i="34" s="1"/>
  <c r="J499" i="34"/>
  <c r="K499" i="34" s="1"/>
  <c r="D76" i="32"/>
  <c r="J76" i="32" s="1"/>
  <c r="K76" i="32" s="1"/>
  <c r="D204" i="32"/>
  <c r="J204" i="32" s="1"/>
  <c r="K204" i="32" s="1"/>
  <c r="H268" i="32"/>
  <c r="K456" i="34"/>
  <c r="D468" i="34"/>
  <c r="J468" i="34" s="1"/>
  <c r="K468" i="34" s="1"/>
  <c r="D109" i="32"/>
  <c r="J109" i="32" s="1"/>
  <c r="K109" i="32" s="1"/>
  <c r="D134" i="34"/>
  <c r="J134" i="34" s="1"/>
  <c r="K134" i="34" s="1"/>
  <c r="D198" i="32"/>
  <c r="J198" i="32" s="1"/>
  <c r="K198" i="32" s="1"/>
  <c r="J287" i="34"/>
  <c r="K287" i="34" s="1"/>
  <c r="K320" i="32"/>
  <c r="D546" i="34"/>
  <c r="J546" i="34" s="1"/>
  <c r="K546" i="34" s="1"/>
  <c r="D281" i="32"/>
  <c r="D603" i="34"/>
  <c r="J603" i="34" s="1"/>
  <c r="K603" i="34" s="1"/>
  <c r="D693" i="30"/>
  <c r="J693" i="30" s="1"/>
  <c r="K693" i="30" s="1"/>
  <c r="H78" i="30"/>
  <c r="D39" i="30"/>
  <c r="E39" i="30" s="1"/>
  <c r="D135" i="30"/>
  <c r="J135" i="30" s="1"/>
  <c r="K135" i="30" s="1"/>
  <c r="H423" i="30"/>
  <c r="K551" i="30"/>
  <c r="D570" i="34"/>
  <c r="J570" i="34" s="1"/>
  <c r="K570" i="34" s="1"/>
  <c r="H289" i="34"/>
  <c r="J35" i="34"/>
  <c r="K35" i="34" s="1"/>
  <c r="H387" i="34"/>
  <c r="J483" i="34"/>
  <c r="K483" i="34" s="1"/>
  <c r="D28" i="34"/>
  <c r="J28" i="34" s="1"/>
  <c r="K28" i="34" s="1"/>
  <c r="H220" i="32"/>
  <c r="D528" i="32"/>
  <c r="J528" i="32" s="1"/>
  <c r="K528" i="32" s="1"/>
  <c r="D688" i="32"/>
  <c r="J688" i="32" s="1"/>
  <c r="K688" i="32" s="1"/>
  <c r="D137" i="34"/>
  <c r="J137" i="34" s="1"/>
  <c r="K137" i="34" s="1"/>
  <c r="D201" i="32"/>
  <c r="J201" i="32" s="1"/>
  <c r="K201" i="32" s="1"/>
  <c r="D98" i="34"/>
  <c r="J98" i="34" s="1"/>
  <c r="K98" i="34" s="1"/>
  <c r="D395" i="32"/>
  <c r="J395" i="32" s="1"/>
  <c r="K395" i="32" s="1"/>
  <c r="D523" i="32"/>
  <c r="J523" i="32" s="1"/>
  <c r="K523" i="32" s="1"/>
  <c r="D115" i="32"/>
  <c r="J115" i="32" s="1"/>
  <c r="K115" i="32" s="1"/>
  <c r="D460" i="32"/>
  <c r="D613" i="30"/>
  <c r="J613" i="30" s="1"/>
  <c r="K613" i="30" s="1"/>
  <c r="D126" i="32"/>
  <c r="J126" i="32" s="1"/>
  <c r="K126" i="32" s="1"/>
  <c r="D215" i="32"/>
  <c r="J215" i="32" s="1"/>
  <c r="K215" i="32" s="1"/>
  <c r="D471" i="32"/>
  <c r="J471" i="32" s="1"/>
  <c r="K471" i="32" s="1"/>
  <c r="D689" i="32"/>
  <c r="J689" i="32" s="1"/>
  <c r="K689" i="32" s="1"/>
  <c r="D482" i="32"/>
  <c r="J482" i="32" s="1"/>
  <c r="K482" i="32" s="1"/>
  <c r="D202" i="34"/>
  <c r="J202" i="34" s="1"/>
  <c r="K202" i="34" s="1"/>
  <c r="D266" i="32"/>
  <c r="J266" i="32" s="1"/>
  <c r="K266" i="32" s="1"/>
  <c r="D243" i="32"/>
  <c r="J243" i="32" s="1"/>
  <c r="K243" i="32" s="1"/>
  <c r="D499" i="32"/>
  <c r="J499" i="32" s="1"/>
  <c r="K499" i="32" s="1"/>
  <c r="D72" i="34"/>
  <c r="J72" i="34" s="1"/>
  <c r="K72" i="34" s="1"/>
  <c r="H475" i="32"/>
  <c r="D650" i="32"/>
  <c r="J650" i="32" s="1"/>
  <c r="K650" i="32" s="1"/>
  <c r="D134" i="32"/>
  <c r="J134" i="32" s="1"/>
  <c r="K134" i="32" s="1"/>
  <c r="D223" i="32"/>
  <c r="J223" i="32" s="1"/>
  <c r="K223" i="32" s="1"/>
  <c r="D351" i="34"/>
  <c r="J351" i="34" s="1"/>
  <c r="K351" i="34" s="1"/>
  <c r="D415" i="32"/>
  <c r="E415" i="32" s="1"/>
  <c r="D192" i="34"/>
  <c r="D25" i="32"/>
  <c r="J25" i="32" s="1"/>
  <c r="K25" i="32" s="1"/>
  <c r="D537" i="32"/>
  <c r="J537" i="32" s="1"/>
  <c r="K537" i="32" s="1"/>
  <c r="D450" i="32"/>
  <c r="J450" i="32" s="1"/>
  <c r="K450" i="32" s="1"/>
  <c r="D84" i="34"/>
  <c r="J84" i="34" s="1"/>
  <c r="K84" i="34" s="1"/>
  <c r="D648" i="32"/>
  <c r="J648" i="32" s="1"/>
  <c r="K648" i="32" s="1"/>
  <c r="D58" i="32"/>
  <c r="J58" i="32" s="1"/>
  <c r="K58" i="32" s="1"/>
  <c r="D186" i="32"/>
  <c r="J186" i="32" s="1"/>
  <c r="K186" i="32" s="1"/>
  <c r="D602" i="32"/>
  <c r="J602" i="32" s="1"/>
  <c r="K602" i="32" s="1"/>
  <c r="D387" i="30"/>
  <c r="D579" i="32"/>
  <c r="J579" i="32" s="1"/>
  <c r="K579" i="32" s="1"/>
  <c r="D92" i="34"/>
  <c r="J92" i="34" s="1"/>
  <c r="K92" i="34" s="1"/>
  <c r="D484" i="34"/>
  <c r="J484" i="34" s="1"/>
  <c r="K484" i="34" s="1"/>
  <c r="D253" i="34"/>
  <c r="E253" i="34" s="1"/>
  <c r="D86" i="32"/>
  <c r="J86" i="32" s="1"/>
  <c r="K86" i="32" s="1"/>
  <c r="D527" i="34"/>
  <c r="J527" i="34" s="1"/>
  <c r="K527" i="34" s="1"/>
  <c r="D719" i="34"/>
  <c r="J719" i="34" s="1"/>
  <c r="K719" i="34" s="1"/>
  <c r="I50" i="35"/>
  <c r="D521" i="30"/>
  <c r="D162" i="30"/>
  <c r="E162" i="30" s="1"/>
  <c r="D715" i="30"/>
  <c r="J715" i="30" s="1"/>
  <c r="K715" i="30" s="1"/>
  <c r="D165" i="30"/>
  <c r="E165" i="30" s="1"/>
  <c r="D613" i="32"/>
  <c r="J613" i="32" s="1"/>
  <c r="K613" i="32" s="1"/>
  <c r="H446" i="30"/>
  <c r="D535" i="32"/>
  <c r="J535" i="32" s="1"/>
  <c r="K535" i="32" s="1"/>
  <c r="H625" i="30"/>
  <c r="D689" i="30"/>
  <c r="J689" i="30" s="1"/>
  <c r="K689" i="30" s="1"/>
  <c r="K266" i="30"/>
  <c r="D204" i="30"/>
  <c r="J204" i="30" s="1"/>
  <c r="K204" i="30" s="1"/>
  <c r="D91" i="30"/>
  <c r="J91" i="30" s="1"/>
  <c r="K91" i="30" s="1"/>
  <c r="D532" i="30"/>
  <c r="J532" i="30" s="1"/>
  <c r="K532" i="30" s="1"/>
  <c r="D596" i="30"/>
  <c r="J596" i="30" s="1"/>
  <c r="K596" i="30" s="1"/>
  <c r="D724" i="30"/>
  <c r="J724" i="30" s="1"/>
  <c r="K724" i="30" s="1"/>
  <c r="D557" i="30"/>
  <c r="J557" i="30" s="1"/>
  <c r="K557" i="30" s="1"/>
  <c r="D685" i="30"/>
  <c r="J685" i="30" s="1"/>
  <c r="K685" i="30" s="1"/>
  <c r="D70" i="30"/>
  <c r="J70" i="30" s="1"/>
  <c r="K70" i="30" s="1"/>
  <c r="H326" i="30"/>
  <c r="D454" i="30"/>
  <c r="J454" i="30" s="1"/>
  <c r="K454" i="30" s="1"/>
  <c r="D607" i="30"/>
  <c r="J607" i="30" s="1"/>
  <c r="K607" i="30" s="1"/>
  <c r="D256" i="30"/>
  <c r="J256" i="30" s="1"/>
  <c r="K256" i="30" s="1"/>
  <c r="D704" i="30"/>
  <c r="J704" i="30" s="1"/>
  <c r="K704" i="30" s="1"/>
  <c r="D603" i="30"/>
  <c r="J603" i="30" s="1"/>
  <c r="K603" i="30" s="1"/>
  <c r="D85" i="34"/>
  <c r="J85" i="34" s="1"/>
  <c r="K85" i="34" s="1"/>
  <c r="D277" i="34"/>
  <c r="J277" i="34" s="1"/>
  <c r="K277" i="34" s="1"/>
  <c r="D341" i="32"/>
  <c r="J341" i="32" s="1"/>
  <c r="K341" i="32" s="1"/>
  <c r="D391" i="34"/>
  <c r="D519" i="34"/>
  <c r="J519" i="34" s="1"/>
  <c r="K519" i="34" s="1"/>
  <c r="D9" i="34"/>
  <c r="J9" i="34" s="1"/>
  <c r="K9" i="34" s="1"/>
  <c r="D570" i="30"/>
  <c r="J570" i="30" s="1"/>
  <c r="K570" i="30" s="1"/>
  <c r="D122" i="30"/>
  <c r="J122" i="30" s="1"/>
  <c r="K122" i="30" s="1"/>
  <c r="D131" i="30"/>
  <c r="J131" i="30" s="1"/>
  <c r="K131" i="30" s="1"/>
  <c r="D707" i="30"/>
  <c r="J707" i="30" s="1"/>
  <c r="K707" i="30" s="1"/>
  <c r="D156" i="30"/>
  <c r="D22" i="34"/>
  <c r="J22" i="34" s="1"/>
  <c r="K22" i="34" s="1"/>
  <c r="K624" i="34"/>
  <c r="K137" i="32"/>
  <c r="D585" i="34"/>
  <c r="J98" i="32"/>
  <c r="K98" i="32" s="1"/>
  <c r="D434" i="34"/>
  <c r="J434" i="34" s="1"/>
  <c r="K434" i="34" s="1"/>
  <c r="D203" i="34"/>
  <c r="J203" i="34" s="1"/>
  <c r="K203" i="34" s="1"/>
  <c r="H267" i="32"/>
  <c r="H695" i="34"/>
  <c r="H37" i="32"/>
  <c r="H229" i="32"/>
  <c r="H677" i="34"/>
  <c r="H126" i="34"/>
  <c r="K254" i="32"/>
  <c r="D574" i="34"/>
  <c r="J574" i="34" s="1"/>
  <c r="K574" i="34" s="1"/>
  <c r="D56" i="34"/>
  <c r="J56" i="34" s="1"/>
  <c r="K56" i="34" s="1"/>
  <c r="K408" i="34"/>
  <c r="H568" i="34"/>
  <c r="D728" i="34"/>
  <c r="H113" i="32"/>
  <c r="H241" i="34"/>
  <c r="D482" i="34"/>
  <c r="J482" i="34" s="1"/>
  <c r="K482" i="34" s="1"/>
  <c r="H74" i="32"/>
  <c r="H83" i="34"/>
  <c r="D340" i="32"/>
  <c r="J340" i="32" s="1"/>
  <c r="K340" i="32" s="1"/>
  <c r="D237" i="32"/>
  <c r="J237" i="32" s="1"/>
  <c r="K237" i="32" s="1"/>
  <c r="H557" i="34"/>
  <c r="D685" i="34"/>
  <c r="J685" i="34" s="1"/>
  <c r="K685" i="34" s="1"/>
  <c r="D582" i="34"/>
  <c r="J646" i="34"/>
  <c r="K646" i="34" s="1"/>
  <c r="K31" i="34"/>
  <c r="K95" i="34"/>
  <c r="K351" i="32"/>
  <c r="H543" i="34"/>
  <c r="D671" i="34"/>
  <c r="J671" i="34" s="1"/>
  <c r="K671" i="34" s="1"/>
  <c r="H735" i="34"/>
  <c r="K640" i="34"/>
  <c r="H153" i="34"/>
  <c r="H601" i="34"/>
  <c r="H610" i="34"/>
  <c r="D114" i="34"/>
  <c r="J114" i="34" s="1"/>
  <c r="K114" i="34" s="1"/>
  <c r="H187" i="34"/>
  <c r="D347" i="34"/>
  <c r="J347" i="34" s="1"/>
  <c r="K347" i="34" s="1"/>
  <c r="J647" i="34"/>
  <c r="K647" i="34" s="1"/>
  <c r="H668" i="30"/>
  <c r="D117" i="30"/>
  <c r="J117" i="30" s="1"/>
  <c r="K117" i="30" s="1"/>
  <c r="D245" i="30"/>
  <c r="J245" i="30" s="1"/>
  <c r="K245" i="30" s="1"/>
  <c r="J501" i="30"/>
  <c r="K501" i="30" s="1"/>
  <c r="D565" i="30"/>
  <c r="J565" i="30" s="1"/>
  <c r="K565" i="30" s="1"/>
  <c r="D78" i="30"/>
  <c r="J78" i="30" s="1"/>
  <c r="K78" i="30" s="1"/>
  <c r="D206" i="30"/>
  <c r="J206" i="30" s="1"/>
  <c r="K206" i="30" s="1"/>
  <c r="D334" i="30"/>
  <c r="D654" i="30"/>
  <c r="J654" i="30" s="1"/>
  <c r="K654" i="30" s="1"/>
  <c r="D263" i="30"/>
  <c r="J263" i="30" s="1"/>
  <c r="K263" i="30" s="1"/>
  <c r="H711" i="30"/>
  <c r="D289" i="34"/>
  <c r="J289" i="34" s="1"/>
  <c r="K289" i="34" s="1"/>
  <c r="K353" i="34"/>
  <c r="D609" i="34"/>
  <c r="J609" i="34" s="1"/>
  <c r="K609" i="34" s="1"/>
  <c r="H674" i="34"/>
  <c r="H330" i="32"/>
  <c r="D579" i="34"/>
  <c r="J579" i="34" s="1"/>
  <c r="K579" i="34" s="1"/>
  <c r="H28" i="34"/>
  <c r="D220" i="32"/>
  <c r="H175" i="32"/>
  <c r="H722" i="32"/>
  <c r="K713" i="32"/>
  <c r="H98" i="34"/>
  <c r="K162" i="34"/>
  <c r="D290" i="34"/>
  <c r="J290" i="34" s="1"/>
  <c r="K290" i="34" s="1"/>
  <c r="D203" i="32"/>
  <c r="J203" i="32" s="1"/>
  <c r="K203" i="32" s="1"/>
  <c r="D588" i="32"/>
  <c r="H165" i="34"/>
  <c r="H126" i="32"/>
  <c r="D254" i="34"/>
  <c r="E254" i="34" s="1"/>
  <c r="D638" i="32"/>
  <c r="J638" i="32" s="1"/>
  <c r="K638" i="32" s="1"/>
  <c r="D104" i="34"/>
  <c r="J104" i="34" s="1"/>
  <c r="K104" i="34" s="1"/>
  <c r="H24" i="34"/>
  <c r="D152" i="34"/>
  <c r="E152" i="34" s="1"/>
  <c r="H618" i="32"/>
  <c r="H305" i="32"/>
  <c r="H410" i="32"/>
  <c r="H682" i="30"/>
  <c r="D179" i="32"/>
  <c r="J179" i="32" s="1"/>
  <c r="K179" i="32" s="1"/>
  <c r="K371" i="32"/>
  <c r="H627" i="32"/>
  <c r="D64" i="34"/>
  <c r="J64" i="34" s="1"/>
  <c r="K64" i="34" s="1"/>
  <c r="H91" i="32"/>
  <c r="D475" i="32"/>
  <c r="J475" i="32" s="1"/>
  <c r="K475" i="32" s="1"/>
  <c r="H109" i="34"/>
  <c r="D237" i="34"/>
  <c r="J237" i="34" s="1"/>
  <c r="K237" i="34" s="1"/>
  <c r="D301" i="32"/>
  <c r="E301" i="32" s="1"/>
  <c r="H262" i="34"/>
  <c r="D390" i="32"/>
  <c r="J390" i="32" s="1"/>
  <c r="K390" i="32" s="1"/>
  <c r="D518" i="32"/>
  <c r="J518" i="32" s="1"/>
  <c r="K518" i="32" s="1"/>
  <c r="H95" i="32"/>
  <c r="H223" i="32"/>
  <c r="D479" i="32"/>
  <c r="J479" i="32" s="1"/>
  <c r="K479" i="32" s="1"/>
  <c r="D543" i="32"/>
  <c r="J543" i="32" s="1"/>
  <c r="K543" i="32" s="1"/>
  <c r="J256" i="34"/>
  <c r="K256" i="34" s="1"/>
  <c r="H384" i="30"/>
  <c r="H640" i="32"/>
  <c r="K153" i="32"/>
  <c r="H473" i="30"/>
  <c r="D601" i="32"/>
  <c r="J601" i="32" s="1"/>
  <c r="K601" i="32" s="1"/>
  <c r="H610" i="32"/>
  <c r="H114" i="32"/>
  <c r="H450" i="32"/>
  <c r="D59" i="34"/>
  <c r="J59" i="34" s="1"/>
  <c r="K59" i="34" s="1"/>
  <c r="D347" i="32"/>
  <c r="J347" i="32" s="1"/>
  <c r="K347" i="32" s="1"/>
  <c r="H539" i="32"/>
  <c r="H647" i="32"/>
  <c r="H417" i="32"/>
  <c r="H545" i="32"/>
  <c r="D673" i="32"/>
  <c r="J673" i="32" s="1"/>
  <c r="K673" i="32" s="1"/>
  <c r="D250" i="34"/>
  <c r="D323" i="34"/>
  <c r="J323" i="34" s="1"/>
  <c r="K323" i="34" s="1"/>
  <c r="H92" i="34"/>
  <c r="D284" i="32"/>
  <c r="J284" i="32" s="1"/>
  <c r="K284" i="32" s="1"/>
  <c r="D431" i="32"/>
  <c r="J431" i="32" s="1"/>
  <c r="K431" i="32" s="1"/>
  <c r="H676" i="34"/>
  <c r="K317" i="34"/>
  <c r="J637" i="34"/>
  <c r="K637" i="34" s="1"/>
  <c r="D22" i="32"/>
  <c r="J22" i="32" s="1"/>
  <c r="K22" i="32" s="1"/>
  <c r="D150" i="34"/>
  <c r="E150" i="34" s="1"/>
  <c r="H719" i="34"/>
  <c r="H176" i="30"/>
  <c r="D688" i="30"/>
  <c r="J137" i="30"/>
  <c r="K137" i="30" s="1"/>
  <c r="H201" i="30"/>
  <c r="D457" i="30"/>
  <c r="J457" i="30" s="1"/>
  <c r="K457" i="30" s="1"/>
  <c r="D434" i="30"/>
  <c r="D10" i="30"/>
  <c r="J10" i="30" s="1"/>
  <c r="K10" i="30" s="1"/>
  <c r="D139" i="30"/>
  <c r="J139" i="30" s="1"/>
  <c r="K139" i="30" s="1"/>
  <c r="H459" i="30"/>
  <c r="H715" i="30"/>
  <c r="D164" i="30"/>
  <c r="E164" i="30" s="1"/>
  <c r="D360" i="30"/>
  <c r="J360" i="30" s="1"/>
  <c r="K360" i="30" s="1"/>
  <c r="D336" i="30"/>
  <c r="J336" i="30" s="1"/>
  <c r="K336" i="30" s="1"/>
  <c r="H600" i="30"/>
  <c r="H716" i="30"/>
  <c r="H126" i="30"/>
  <c r="H254" i="30"/>
  <c r="D574" i="30"/>
  <c r="J574" i="30" s="1"/>
  <c r="K574" i="30" s="1"/>
  <c r="H702" i="30"/>
  <c r="D87" i="30"/>
  <c r="J87" i="30" s="1"/>
  <c r="K87" i="30" s="1"/>
  <c r="D215" i="30"/>
  <c r="J215" i="30" s="1"/>
  <c r="K215" i="30" s="1"/>
  <c r="H343" i="30"/>
  <c r="D24" i="30"/>
  <c r="J24" i="30" s="1"/>
  <c r="K24" i="30" s="1"/>
  <c r="D312" i="30"/>
  <c r="E312" i="30" s="1"/>
  <c r="D568" i="30"/>
  <c r="H728" i="30"/>
  <c r="D49" i="30"/>
  <c r="J49" i="30" s="1"/>
  <c r="K49" i="30" s="1"/>
  <c r="H305" i="30"/>
  <c r="D625" i="30"/>
  <c r="J625" i="30" s="1"/>
  <c r="K625" i="30" s="1"/>
  <c r="K410" i="30"/>
  <c r="J499" i="30"/>
  <c r="K499" i="30" s="1"/>
  <c r="D563" i="30"/>
  <c r="J563" i="30" s="1"/>
  <c r="K563" i="30" s="1"/>
  <c r="D475" i="30"/>
  <c r="J475" i="30" s="1"/>
  <c r="K475" i="30" s="1"/>
  <c r="H532" i="30"/>
  <c r="D660" i="30"/>
  <c r="J660" i="30" s="1"/>
  <c r="K660" i="30" s="1"/>
  <c r="H365" i="30"/>
  <c r="D493" i="30"/>
  <c r="J493" i="30" s="1"/>
  <c r="K493" i="30" s="1"/>
  <c r="D650" i="30"/>
  <c r="J650" i="30" s="1"/>
  <c r="K650" i="30" s="1"/>
  <c r="J134" i="30"/>
  <c r="K134" i="30" s="1"/>
  <c r="D198" i="30"/>
  <c r="J198" i="30" s="1"/>
  <c r="K198" i="30" s="1"/>
  <c r="D326" i="30"/>
  <c r="J326" i="30" s="1"/>
  <c r="K326" i="30" s="1"/>
  <c r="K95" i="30"/>
  <c r="D543" i="30"/>
  <c r="J543" i="30" s="1"/>
  <c r="K543" i="30" s="1"/>
  <c r="D735" i="30"/>
  <c r="J735" i="30" s="1"/>
  <c r="K735" i="30" s="1"/>
  <c r="H256" i="30"/>
  <c r="D448" i="30"/>
  <c r="J448" i="30" s="1"/>
  <c r="K448" i="30" s="1"/>
  <c r="H704" i="30"/>
  <c r="D25" i="30"/>
  <c r="J25" i="30" s="1"/>
  <c r="K25" i="30" s="1"/>
  <c r="D665" i="30"/>
  <c r="J665" i="30" s="1"/>
  <c r="K665" i="30" s="1"/>
  <c r="H114" i="30"/>
  <c r="D178" i="30"/>
  <c r="J178" i="30" s="1"/>
  <c r="K178" i="30" s="1"/>
  <c r="D187" i="30"/>
  <c r="J187" i="30" s="1"/>
  <c r="K187" i="30" s="1"/>
  <c r="H539" i="30"/>
  <c r="H20" i="30"/>
  <c r="H515" i="34"/>
  <c r="D636" i="34"/>
  <c r="J636" i="34" s="1"/>
  <c r="K636" i="34" s="1"/>
  <c r="H277" i="34"/>
  <c r="H405" i="34"/>
  <c r="H46" i="34"/>
  <c r="D174" i="34"/>
  <c r="J174" i="34" s="1"/>
  <c r="K174" i="34" s="1"/>
  <c r="D494" i="34"/>
  <c r="J494" i="34" s="1"/>
  <c r="K494" i="34" s="1"/>
  <c r="H9" i="34"/>
  <c r="H712" i="32"/>
  <c r="K161" i="30"/>
  <c r="H481" i="30"/>
  <c r="D609" i="30"/>
  <c r="J609" i="30" s="1"/>
  <c r="K609" i="30" s="1"/>
  <c r="H737" i="30"/>
  <c r="D674" i="30"/>
  <c r="J674" i="30" s="1"/>
  <c r="K674" i="30" s="1"/>
  <c r="H122" i="30"/>
  <c r="H131" i="30"/>
  <c r="H579" i="30"/>
  <c r="H707" i="30"/>
  <c r="H92" i="30"/>
  <c r="D284" i="30"/>
  <c r="D431" i="30"/>
  <c r="J431" i="30" s="1"/>
  <c r="K431" i="30" s="1"/>
  <c r="K356" i="34"/>
  <c r="H484" i="32"/>
  <c r="H612" i="32"/>
  <c r="H740" i="32"/>
  <c r="H22" i="34"/>
  <c r="D406" i="32"/>
  <c r="D662" i="32"/>
  <c r="J662" i="32" s="1"/>
  <c r="K662" i="32" s="1"/>
  <c r="H271" i="32"/>
  <c r="D400" i="32"/>
  <c r="J400" i="32" s="1"/>
  <c r="K400" i="32" s="1"/>
  <c r="D265" i="34"/>
  <c r="J265" i="34" s="1"/>
  <c r="K265" i="34" s="1"/>
  <c r="D562" i="32"/>
  <c r="J562" i="32" s="1"/>
  <c r="K562" i="32" s="1"/>
  <c r="D530" i="32"/>
  <c r="J530" i="32" s="1"/>
  <c r="K530" i="32" s="1"/>
  <c r="D75" i="32"/>
  <c r="J75" i="32" s="1"/>
  <c r="K75" i="32" s="1"/>
  <c r="D716" i="32"/>
  <c r="J716" i="32" s="1"/>
  <c r="K716" i="32" s="1"/>
  <c r="D552" i="32"/>
  <c r="J552" i="32" s="1"/>
  <c r="K552" i="32" s="1"/>
  <c r="D49" i="34"/>
  <c r="J49" i="34" s="1"/>
  <c r="K49" i="34" s="1"/>
  <c r="D346" i="34"/>
  <c r="J346" i="34" s="1"/>
  <c r="K346" i="34" s="1"/>
  <c r="D627" i="32"/>
  <c r="D404" i="32"/>
  <c r="D45" i="34"/>
  <c r="J45" i="34" s="1"/>
  <c r="K45" i="34" s="1"/>
  <c r="D429" i="30"/>
  <c r="J429" i="30" s="1"/>
  <c r="K429" i="30" s="1"/>
  <c r="D198" i="34"/>
  <c r="J198" i="34" s="1"/>
  <c r="K198" i="34" s="1"/>
  <c r="D671" i="32"/>
  <c r="J671" i="32" s="1"/>
  <c r="K671" i="32" s="1"/>
  <c r="D384" i="30"/>
  <c r="J384" i="30" s="1"/>
  <c r="K384" i="30" s="1"/>
  <c r="D546" i="32"/>
  <c r="J546" i="32" s="1"/>
  <c r="K546" i="32" s="1"/>
  <c r="D89" i="34"/>
  <c r="E89" i="34" s="1"/>
  <c r="D281" i="34"/>
  <c r="J281" i="34" s="1"/>
  <c r="K281" i="34" s="1"/>
  <c r="D699" i="32"/>
  <c r="J699" i="32" s="1"/>
  <c r="K699" i="32" s="1"/>
  <c r="D212" i="34"/>
  <c r="J212" i="34" s="1"/>
  <c r="K212" i="34" s="1"/>
  <c r="D9" i="36"/>
  <c r="J9" i="36" s="1"/>
  <c r="K9" i="36" s="1"/>
  <c r="D570" i="32"/>
  <c r="J570" i="32" s="1"/>
  <c r="K570" i="32" s="1"/>
  <c r="D225" i="34"/>
  <c r="J225" i="34" s="1"/>
  <c r="K225" i="34" s="1"/>
  <c r="D707" i="32"/>
  <c r="J707" i="32" s="1"/>
  <c r="K707" i="32" s="1"/>
  <c r="D220" i="34"/>
  <c r="J220" i="34" s="1"/>
  <c r="K220" i="34" s="1"/>
  <c r="H284" i="32"/>
  <c r="D356" i="32"/>
  <c r="E356" i="32" s="1"/>
  <c r="D612" i="34"/>
  <c r="J612" i="34" s="1"/>
  <c r="K612" i="34" s="1"/>
  <c r="D125" i="32"/>
  <c r="J125" i="32" s="1"/>
  <c r="K125" i="32" s="1"/>
  <c r="D381" i="34"/>
  <c r="J381" i="34" s="1"/>
  <c r="K381" i="34" s="1"/>
  <c r="H445" i="34"/>
  <c r="H335" i="34"/>
  <c r="D176" i="30"/>
  <c r="J176" i="30" s="1"/>
  <c r="K176" i="30" s="1"/>
  <c r="D528" i="30"/>
  <c r="J528" i="30" s="1"/>
  <c r="K528" i="30" s="1"/>
  <c r="D201" i="30"/>
  <c r="J201" i="30" s="1"/>
  <c r="K201" i="30" s="1"/>
  <c r="D649" i="30"/>
  <c r="J649" i="30" s="1"/>
  <c r="K649" i="30" s="1"/>
  <c r="H562" i="30"/>
  <c r="D290" i="30"/>
  <c r="J290" i="30" s="1"/>
  <c r="K290" i="30" s="1"/>
  <c r="D395" i="30"/>
  <c r="J395" i="30" s="1"/>
  <c r="K395" i="30" s="1"/>
  <c r="D587" i="30"/>
  <c r="D228" i="30"/>
  <c r="E228" i="30" s="1"/>
  <c r="H336" i="30"/>
  <c r="D485" i="30"/>
  <c r="J485" i="30" s="1"/>
  <c r="K485" i="30" s="1"/>
  <c r="D741" i="30"/>
  <c r="J741" i="30" s="1"/>
  <c r="K741" i="30" s="1"/>
  <c r="D254" i="30"/>
  <c r="E254" i="30" s="1"/>
  <c r="D702" i="30"/>
  <c r="J702" i="30" s="1"/>
  <c r="K702" i="30" s="1"/>
  <c r="D343" i="30"/>
  <c r="J343" i="30" s="1"/>
  <c r="K343" i="30" s="1"/>
  <c r="D177" i="30"/>
  <c r="J177" i="30" s="1"/>
  <c r="K177" i="30" s="1"/>
  <c r="D482" i="30"/>
  <c r="J482" i="30" s="1"/>
  <c r="K482" i="30" s="1"/>
  <c r="D138" i="30"/>
  <c r="J138" i="30" s="1"/>
  <c r="K138" i="30" s="1"/>
  <c r="D243" i="30"/>
  <c r="J243" i="30" s="1"/>
  <c r="K243" i="30" s="1"/>
  <c r="H76" i="30"/>
  <c r="D404" i="30"/>
  <c r="D109" i="30"/>
  <c r="J109" i="30" s="1"/>
  <c r="K109" i="30" s="1"/>
  <c r="D621" i="30"/>
  <c r="J621" i="30" s="1"/>
  <c r="K621" i="30" s="1"/>
  <c r="D128" i="30"/>
  <c r="J128" i="30" s="1"/>
  <c r="K128" i="30" s="1"/>
  <c r="D345" i="30"/>
  <c r="E345" i="30" s="1"/>
  <c r="D59" i="30"/>
  <c r="J59" i="30" s="1"/>
  <c r="K59" i="30" s="1"/>
  <c r="D699" i="30"/>
  <c r="J699" i="30" s="1"/>
  <c r="K699" i="30" s="1"/>
  <c r="D276" i="30"/>
  <c r="J276" i="30" s="1"/>
  <c r="K276" i="30" s="1"/>
  <c r="D213" i="34"/>
  <c r="J213" i="34" s="1"/>
  <c r="K213" i="34" s="1"/>
  <c r="D405" i="34"/>
  <c r="D725" i="34"/>
  <c r="D679" i="34"/>
  <c r="J679" i="34" s="1"/>
  <c r="K679" i="34" s="1"/>
  <c r="D712" i="32"/>
  <c r="D33" i="30"/>
  <c r="J33" i="30" s="1"/>
  <c r="K33" i="30" s="1"/>
  <c r="D58" i="30"/>
  <c r="J58" i="30" s="1"/>
  <c r="K58" i="30" s="1"/>
  <c r="D250" i="30"/>
  <c r="J250" i="30" s="1"/>
  <c r="K250" i="30" s="1"/>
  <c r="D323" i="30"/>
  <c r="J323" i="30" s="1"/>
  <c r="K323" i="30" s="1"/>
  <c r="D92" i="30"/>
  <c r="J92" i="30" s="1"/>
  <c r="K92" i="30" s="1"/>
  <c r="D175" i="30"/>
  <c r="J175" i="30" s="1"/>
  <c r="K175" i="30" s="1"/>
  <c r="H584" i="32"/>
  <c r="D612" i="32"/>
  <c r="J612" i="32" s="1"/>
  <c r="K612" i="32" s="1"/>
  <c r="D125" i="34"/>
  <c r="J125" i="34" s="1"/>
  <c r="K125" i="34" s="1"/>
  <c r="H406" i="32"/>
  <c r="D534" i="32"/>
  <c r="J534" i="32" s="1"/>
  <c r="K534" i="32" s="1"/>
  <c r="D527" i="32"/>
  <c r="J527" i="32" s="1"/>
  <c r="K527" i="32" s="1"/>
  <c r="H451" i="30"/>
  <c r="D668" i="32"/>
  <c r="J668" i="32" s="1"/>
  <c r="K668" i="32" s="1"/>
  <c r="K309" i="34"/>
  <c r="D437" i="32"/>
  <c r="D565" i="32"/>
  <c r="J565" i="32" s="1"/>
  <c r="K565" i="32" s="1"/>
  <c r="H142" i="32"/>
  <c r="H270" i="34"/>
  <c r="D590" i="32"/>
  <c r="J590" i="32" s="1"/>
  <c r="K590" i="32" s="1"/>
  <c r="H718" i="32"/>
  <c r="H39" i="32"/>
  <c r="H199" i="32"/>
  <c r="H423" i="32"/>
  <c r="K551" i="32"/>
  <c r="D560" i="30"/>
  <c r="J560" i="30" s="1"/>
  <c r="K560" i="30" s="1"/>
  <c r="D452" i="30"/>
  <c r="J452" i="30" s="1"/>
  <c r="K452" i="30" s="1"/>
  <c r="D580" i="30"/>
  <c r="J580" i="30" s="1"/>
  <c r="K580" i="30" s="1"/>
  <c r="H93" i="30"/>
  <c r="D221" i="30"/>
  <c r="J221" i="30" s="1"/>
  <c r="K221" i="30" s="1"/>
  <c r="D413" i="30"/>
  <c r="J413" i="30" s="1"/>
  <c r="K413" i="30" s="1"/>
  <c r="H310" i="30"/>
  <c r="D502" i="30"/>
  <c r="H14" i="30"/>
  <c r="H239" i="30"/>
  <c r="D559" i="30"/>
  <c r="J559" i="30" s="1"/>
  <c r="K559" i="30" s="1"/>
  <c r="E14" i="35"/>
  <c r="I14" i="35"/>
  <c r="H392" i="34"/>
  <c r="D176" i="32"/>
  <c r="J176" i="32" s="1"/>
  <c r="K176" i="32" s="1"/>
  <c r="D688" i="34"/>
  <c r="J688" i="34" s="1"/>
  <c r="K688" i="34" s="1"/>
  <c r="H490" i="34"/>
  <c r="H265" i="32"/>
  <c r="H393" i="34"/>
  <c r="D713" i="34"/>
  <c r="E713" i="34" s="1"/>
  <c r="H98" i="32"/>
  <c r="H226" i="34"/>
  <c r="D290" i="32"/>
  <c r="J290" i="32" s="1"/>
  <c r="K290" i="32" s="1"/>
  <c r="H434" i="34"/>
  <c r="H203" i="34"/>
  <c r="D331" i="34"/>
  <c r="J331" i="34" s="1"/>
  <c r="K331" i="34" s="1"/>
  <c r="H523" i="34"/>
  <c r="K587" i="34"/>
  <c r="H164" i="32"/>
  <c r="D292" i="32"/>
  <c r="J292" i="32" s="1"/>
  <c r="K292" i="32" s="1"/>
  <c r="J360" i="32"/>
  <c r="K360" i="32" s="1"/>
  <c r="J600" i="34"/>
  <c r="K600" i="34" s="1"/>
  <c r="H396" i="34"/>
  <c r="D524" i="34"/>
  <c r="J524" i="34" s="1"/>
  <c r="K524" i="34" s="1"/>
  <c r="D716" i="34"/>
  <c r="J716" i="34" s="1"/>
  <c r="K716" i="34" s="1"/>
  <c r="K165" i="32"/>
  <c r="K357" i="34"/>
  <c r="D613" i="34"/>
  <c r="J613" i="34" s="1"/>
  <c r="K613" i="34" s="1"/>
  <c r="H23" i="34"/>
  <c r="K151" i="32"/>
  <c r="H215" i="34"/>
  <c r="H208" i="34"/>
  <c r="H56" i="34"/>
  <c r="K568" i="34"/>
  <c r="D177" i="32"/>
  <c r="J177" i="32" s="1"/>
  <c r="K177" i="32" s="1"/>
  <c r="H689" i="34"/>
  <c r="H202" i="32"/>
  <c r="D346" i="32"/>
  <c r="J346" i="32" s="1"/>
  <c r="K346" i="32" s="1"/>
  <c r="K410" i="34"/>
  <c r="H682" i="34"/>
  <c r="H179" i="34"/>
  <c r="J11" i="34"/>
  <c r="K11" i="34" s="1"/>
  <c r="H140" i="34"/>
  <c r="H72" i="32"/>
  <c r="H91" i="34"/>
  <c r="D475" i="34"/>
  <c r="J475" i="34" s="1"/>
  <c r="K475" i="34" s="1"/>
  <c r="H45" i="32"/>
  <c r="H173" i="32"/>
  <c r="D301" i="34"/>
  <c r="J301" i="34" s="1"/>
  <c r="K301" i="34" s="1"/>
  <c r="D493" i="34"/>
  <c r="J493" i="34" s="1"/>
  <c r="K493" i="34" s="1"/>
  <c r="H685" i="34"/>
  <c r="D70" i="34"/>
  <c r="J70" i="34" s="1"/>
  <c r="K70" i="34" s="1"/>
  <c r="D262" i="32"/>
  <c r="J262" i="32" s="1"/>
  <c r="K262" i="32" s="1"/>
  <c r="J454" i="34"/>
  <c r="K454" i="34" s="1"/>
  <c r="H582" i="34"/>
  <c r="H31" i="34"/>
  <c r="H159" i="34"/>
  <c r="H351" i="32"/>
  <c r="H671" i="34"/>
  <c r="D32" i="34"/>
  <c r="J32" i="34" s="1"/>
  <c r="K32" i="34" s="1"/>
  <c r="D128" i="32"/>
  <c r="J128" i="32" s="1"/>
  <c r="K128" i="32" s="1"/>
  <c r="H576" i="34"/>
  <c r="D704" i="34"/>
  <c r="J704" i="34" s="1"/>
  <c r="K704" i="34" s="1"/>
  <c r="H546" i="34"/>
  <c r="H409" i="34"/>
  <c r="D537" i="34"/>
  <c r="J537" i="34" s="1"/>
  <c r="K537" i="34" s="1"/>
  <c r="H450" i="34"/>
  <c r="D59" i="32"/>
  <c r="J59" i="32" s="1"/>
  <c r="K59" i="32" s="1"/>
  <c r="H347" i="34"/>
  <c r="D539" i="34"/>
  <c r="H603" i="34"/>
  <c r="D148" i="34"/>
  <c r="E148" i="34" s="1"/>
  <c r="H212" i="32"/>
  <c r="D668" i="30"/>
  <c r="J668" i="30" s="1"/>
  <c r="K668" i="30" s="1"/>
  <c r="D181" i="30"/>
  <c r="K309" i="30"/>
  <c r="H373" i="30"/>
  <c r="D629" i="30"/>
  <c r="J629" i="30" s="1"/>
  <c r="K629" i="30" s="1"/>
  <c r="H334" i="30"/>
  <c r="D199" i="30"/>
  <c r="J199" i="30" s="1"/>
  <c r="K199" i="30" s="1"/>
  <c r="H359" i="30"/>
  <c r="D712" i="34"/>
  <c r="H417" i="34"/>
  <c r="H609" i="34"/>
  <c r="D737" i="34"/>
  <c r="J737" i="34" s="1"/>
  <c r="K737" i="34" s="1"/>
  <c r="J674" i="34"/>
  <c r="K674" i="34" s="1"/>
  <c r="D330" i="32"/>
  <c r="J330" i="32" s="1"/>
  <c r="K330" i="32" s="1"/>
  <c r="K131" i="34"/>
  <c r="H579" i="34"/>
  <c r="D707" i="34"/>
  <c r="J707" i="34" s="1"/>
  <c r="K707" i="34" s="1"/>
  <c r="D284" i="34"/>
  <c r="J284" i="34" s="1"/>
  <c r="K284" i="34" s="1"/>
  <c r="D175" i="32"/>
  <c r="J175" i="32" s="1"/>
  <c r="K175" i="32" s="1"/>
  <c r="D722" i="32"/>
  <c r="H713" i="32"/>
  <c r="D34" i="34"/>
  <c r="J34" i="34" s="1"/>
  <c r="K34" i="34" s="1"/>
  <c r="H434" i="32"/>
  <c r="H10" i="34"/>
  <c r="H203" i="32"/>
  <c r="H587" i="32"/>
  <c r="D651" i="32"/>
  <c r="J651" i="32" s="1"/>
  <c r="K651" i="32" s="1"/>
  <c r="J36" i="34"/>
  <c r="K36" i="34" s="1"/>
  <c r="D164" i="34"/>
  <c r="E164" i="34" s="1"/>
  <c r="D336" i="32"/>
  <c r="H600" i="32"/>
  <c r="D524" i="32"/>
  <c r="J524" i="32" s="1"/>
  <c r="K524" i="32" s="1"/>
  <c r="H101" i="32"/>
  <c r="D229" i="34"/>
  <c r="J229" i="34" s="1"/>
  <c r="K229" i="34" s="1"/>
  <c r="H293" i="32"/>
  <c r="D421" i="32"/>
  <c r="J421" i="32" s="1"/>
  <c r="K421" i="32" s="1"/>
  <c r="H549" i="32"/>
  <c r="H677" i="32"/>
  <c r="D62" i="34"/>
  <c r="J62" i="34" s="1"/>
  <c r="K62" i="34" s="1"/>
  <c r="H254" i="34"/>
  <c r="H446" i="32"/>
  <c r="D23" i="32"/>
  <c r="J23" i="32" s="1"/>
  <c r="K23" i="32" s="1"/>
  <c r="H279" i="32"/>
  <c r="K407" i="32"/>
  <c r="H471" i="32"/>
  <c r="D599" i="32"/>
  <c r="J599" i="32" s="1"/>
  <c r="K599" i="32" s="1"/>
  <c r="D208" i="32"/>
  <c r="J208" i="32" s="1"/>
  <c r="K208" i="32" s="1"/>
  <c r="H408" i="32"/>
  <c r="D568" i="32"/>
  <c r="J568" i="32" s="1"/>
  <c r="K568" i="32" s="1"/>
  <c r="H241" i="32"/>
  <c r="H346" i="34"/>
  <c r="H474" i="32"/>
  <c r="H179" i="32"/>
  <c r="H307" i="32"/>
  <c r="D11" i="32"/>
  <c r="J11" i="32" s="1"/>
  <c r="K11" i="32" s="1"/>
  <c r="D268" i="34"/>
  <c r="J268" i="34" s="1"/>
  <c r="K268" i="34" s="1"/>
  <c r="D219" i="32"/>
  <c r="J219" i="32" s="1"/>
  <c r="K219" i="32" s="1"/>
  <c r="D340" i="34"/>
  <c r="J340" i="34" s="1"/>
  <c r="K340" i="34" s="1"/>
  <c r="D532" i="32"/>
  <c r="J532" i="32" s="1"/>
  <c r="K532" i="32" s="1"/>
  <c r="H237" i="34"/>
  <c r="D365" i="34"/>
  <c r="H493" i="32"/>
  <c r="H621" i="32"/>
  <c r="D70" i="32"/>
  <c r="H518" i="32"/>
  <c r="D646" i="30"/>
  <c r="J646" i="30" s="1"/>
  <c r="K646" i="30" s="1"/>
  <c r="H479" i="32"/>
  <c r="H735" i="32"/>
  <c r="D128" i="34"/>
  <c r="J128" i="34" s="1"/>
  <c r="K128" i="34" s="1"/>
  <c r="H512" i="32"/>
  <c r="H546" i="32"/>
  <c r="H89" i="34"/>
  <c r="H601" i="32"/>
  <c r="H729" i="32"/>
  <c r="D178" i="32"/>
  <c r="J178" i="32" s="1"/>
  <c r="K178" i="32" s="1"/>
  <c r="D283" i="32"/>
  <c r="J283" i="32" s="1"/>
  <c r="K283" i="32" s="1"/>
  <c r="D443" i="32"/>
  <c r="J443" i="32" s="1"/>
  <c r="K443" i="32" s="1"/>
  <c r="H603" i="32"/>
  <c r="J20" i="32"/>
  <c r="K20" i="32" s="1"/>
  <c r="H712" i="30"/>
  <c r="J481" i="32"/>
  <c r="K481" i="32" s="1"/>
  <c r="H674" i="32"/>
  <c r="D122" i="32"/>
  <c r="J122" i="32" s="1"/>
  <c r="K122" i="32" s="1"/>
  <c r="H458" i="32"/>
  <c r="H483" i="32"/>
  <c r="H584" i="34"/>
  <c r="H420" i="34"/>
  <c r="H61" i="32"/>
  <c r="D189" i="34"/>
  <c r="J189" i="34" s="1"/>
  <c r="K189" i="34" s="1"/>
  <c r="H573" i="34"/>
  <c r="D701" i="34"/>
  <c r="J701" i="34" s="1"/>
  <c r="K701" i="34" s="1"/>
  <c r="H150" i="34"/>
  <c r="H342" i="34"/>
  <c r="J111" i="34"/>
  <c r="K111" i="34" s="1"/>
  <c r="H271" i="34"/>
  <c r="H463" i="34"/>
  <c r="D655" i="34"/>
  <c r="J655" i="34" s="1"/>
  <c r="K655" i="34" s="1"/>
  <c r="H688" i="30"/>
  <c r="D265" i="30"/>
  <c r="J265" i="30" s="1"/>
  <c r="K265" i="30" s="1"/>
  <c r="H713" i="30"/>
  <c r="D562" i="30"/>
  <c r="J562" i="30" s="1"/>
  <c r="K562" i="30" s="1"/>
  <c r="D98" i="30"/>
  <c r="J98" i="30" s="1"/>
  <c r="K98" i="30" s="1"/>
  <c r="D226" i="30"/>
  <c r="D100" i="30"/>
  <c r="D396" i="30"/>
  <c r="J396" i="30" s="1"/>
  <c r="K396" i="30" s="1"/>
  <c r="D293" i="30"/>
  <c r="J293" i="30" s="1"/>
  <c r="K293" i="30" s="1"/>
  <c r="D190" i="30"/>
  <c r="J190" i="30" s="1"/>
  <c r="K190" i="30" s="1"/>
  <c r="H599" i="30"/>
  <c r="D208" i="30"/>
  <c r="J208" i="30" s="1"/>
  <c r="K208" i="30" s="1"/>
  <c r="D664" i="30"/>
  <c r="J664" i="30" s="1"/>
  <c r="K664" i="30" s="1"/>
  <c r="K371" i="30"/>
  <c r="D76" i="30"/>
  <c r="J76" i="30" s="1"/>
  <c r="K76" i="30" s="1"/>
  <c r="D72" i="30"/>
  <c r="J72" i="30" s="1"/>
  <c r="K72" i="30" s="1"/>
  <c r="D64" i="30"/>
  <c r="J64" i="30" s="1"/>
  <c r="K64" i="30" s="1"/>
  <c r="H650" i="30"/>
  <c r="D582" i="30"/>
  <c r="D710" i="30"/>
  <c r="J710" i="30" s="1"/>
  <c r="K710" i="30" s="1"/>
  <c r="H351" i="30"/>
  <c r="D671" i="30"/>
  <c r="J671" i="30" s="1"/>
  <c r="K671" i="30" s="1"/>
  <c r="D384" i="32"/>
  <c r="J384" i="32" s="1"/>
  <c r="K384" i="32" s="1"/>
  <c r="D512" i="30"/>
  <c r="J512" i="30" s="1"/>
  <c r="K512" i="30" s="1"/>
  <c r="H640" i="30"/>
  <c r="H153" i="30"/>
  <c r="H345" i="30"/>
  <c r="D601" i="30"/>
  <c r="J601" i="30" s="1"/>
  <c r="K601" i="30" s="1"/>
  <c r="H610" i="30"/>
  <c r="D306" i="30"/>
  <c r="J306" i="30" s="1"/>
  <c r="K306" i="30" s="1"/>
  <c r="J283" i="30"/>
  <c r="K283" i="30" s="1"/>
  <c r="D347" i="30"/>
  <c r="J347" i="30" s="1"/>
  <c r="K347" i="30" s="1"/>
  <c r="D539" i="30"/>
  <c r="H148" i="30"/>
  <c r="D259" i="34"/>
  <c r="J259" i="34" s="1"/>
  <c r="K259" i="34" s="1"/>
  <c r="J515" i="34"/>
  <c r="K515" i="34" s="1"/>
  <c r="K508" i="34"/>
  <c r="D533" i="34"/>
  <c r="J533" i="34" s="1"/>
  <c r="K533" i="34" s="1"/>
  <c r="J597" i="34"/>
  <c r="K597" i="34" s="1"/>
  <c r="H174" i="34"/>
  <c r="D622" i="34"/>
  <c r="J622" i="34" s="1"/>
  <c r="K622" i="34" s="1"/>
  <c r="J686" i="34"/>
  <c r="K686" i="34" s="1"/>
  <c r="J103" i="34"/>
  <c r="K103" i="34" s="1"/>
  <c r="D455" i="34"/>
  <c r="J455" i="34" s="1"/>
  <c r="K455" i="34" s="1"/>
  <c r="D520" i="30"/>
  <c r="J520" i="30" s="1"/>
  <c r="K520" i="30" s="1"/>
  <c r="D481" i="30"/>
  <c r="J481" i="30" s="1"/>
  <c r="K481" i="30" s="1"/>
  <c r="H330" i="30"/>
  <c r="D602" i="30"/>
  <c r="J602" i="30" s="1"/>
  <c r="K602" i="30" s="1"/>
  <c r="D740" i="32"/>
  <c r="J740" i="32" s="1"/>
  <c r="K740" i="32" s="1"/>
  <c r="H445" i="32"/>
  <c r="D111" i="32"/>
  <c r="J111" i="32" s="1"/>
  <c r="K111" i="32" s="1"/>
  <c r="D271" i="32"/>
  <c r="J271" i="32" s="1"/>
  <c r="K271" i="32" s="1"/>
  <c r="D655" i="32"/>
  <c r="J655" i="32" s="1"/>
  <c r="K655" i="32" s="1"/>
  <c r="G89" i="35"/>
  <c r="G35" i="33"/>
  <c r="J986" i="15"/>
  <c r="K986" i="15" s="1"/>
  <c r="J492" i="21"/>
  <c r="K492" i="21" s="1"/>
  <c r="J173" i="13"/>
  <c r="J172" i="22"/>
  <c r="J177" i="15"/>
  <c r="J172" i="20"/>
  <c r="G537" i="23"/>
  <c r="J177" i="13"/>
  <c r="J450" i="23"/>
  <c r="K450" i="23" s="1"/>
  <c r="J174" i="20"/>
  <c r="J986" i="20"/>
  <c r="J175" i="15"/>
  <c r="J985" i="15"/>
  <c r="J176" i="22"/>
  <c r="J697" i="15"/>
  <c r="G430" i="25"/>
  <c r="G771" i="25"/>
  <c r="G89" i="33"/>
  <c r="J697" i="23"/>
  <c r="K697" i="23" s="1"/>
  <c r="J172" i="13"/>
  <c r="J176" i="15"/>
  <c r="J985" i="22"/>
  <c r="J173" i="20"/>
  <c r="J177" i="21"/>
  <c r="K177" i="21" s="1"/>
  <c r="J450" i="13"/>
  <c r="K450" i="13" s="1"/>
  <c r="J174" i="17"/>
  <c r="J450" i="22"/>
  <c r="K450" i="22" s="1"/>
  <c r="J450" i="21"/>
  <c r="H9" i="32"/>
  <c r="J175" i="22"/>
  <c r="J175" i="20"/>
  <c r="J173" i="15"/>
  <c r="J176" i="13"/>
  <c r="K176" i="13" s="1"/>
  <c r="J697" i="22"/>
  <c r="J636" i="22"/>
  <c r="J636" i="21"/>
  <c r="J175" i="21"/>
  <c r="J697" i="21"/>
  <c r="J986" i="13"/>
  <c r="J492" i="22"/>
  <c r="J492" i="20"/>
  <c r="K492" i="20" s="1"/>
  <c r="J636" i="20"/>
  <c r="J697" i="13"/>
  <c r="G43" i="31"/>
  <c r="J985" i="20"/>
  <c r="J492" i="15"/>
  <c r="J175" i="17"/>
  <c r="J697" i="27"/>
  <c r="K697" i="27" s="1"/>
  <c r="J174" i="21"/>
  <c r="K174" i="21" s="1"/>
  <c r="J636" i="15"/>
  <c r="K636" i="15" s="1"/>
  <c r="J175" i="27"/>
  <c r="K175" i="27" s="1"/>
  <c r="J450" i="15"/>
  <c r="J985" i="13"/>
  <c r="J172" i="23"/>
  <c r="K172" i="23" s="1"/>
  <c r="J177" i="22"/>
  <c r="J175" i="13"/>
  <c r="J492" i="27"/>
  <c r="K492" i="27" s="1"/>
  <c r="J173" i="21"/>
  <c r="K173" i="21" s="1"/>
  <c r="J986" i="17"/>
  <c r="K986" i="17" s="1"/>
  <c r="J636" i="27"/>
  <c r="K636" i="27" s="1"/>
  <c r="J174" i="15"/>
  <c r="J174" i="22"/>
  <c r="J450" i="27"/>
  <c r="K450" i="27" s="1"/>
  <c r="J172" i="25"/>
  <c r="K172" i="25" s="1"/>
  <c r="J986" i="27"/>
  <c r="K986" i="27" s="1"/>
  <c r="G691" i="23"/>
  <c r="G691" i="25"/>
  <c r="G43" i="33"/>
  <c r="G777" i="17"/>
  <c r="G275" i="21"/>
  <c r="G646" i="25"/>
  <c r="G684" i="27"/>
  <c r="G493" i="25"/>
  <c r="G89" i="31"/>
  <c r="G514" i="17"/>
  <c r="H9" i="30"/>
  <c r="G73" i="31"/>
  <c r="E77" i="31"/>
  <c r="I77" i="31"/>
  <c r="E80" i="31"/>
  <c r="I80" i="31"/>
  <c r="E93" i="33"/>
  <c r="E105" i="33" s="1"/>
  <c r="I93" i="33"/>
  <c r="I105" i="33" s="1"/>
  <c r="I59" i="31"/>
  <c r="I14" i="33"/>
  <c r="I48" i="31"/>
  <c r="I47" i="31"/>
  <c r="E61" i="31"/>
  <c r="I61" i="31"/>
  <c r="G35" i="31"/>
  <c r="J9" i="30"/>
  <c r="K9" i="30" s="1"/>
  <c r="I28" i="33"/>
  <c r="I48" i="33"/>
  <c r="I10" i="33"/>
  <c r="E80" i="33"/>
  <c r="I80" i="33"/>
  <c r="I52" i="33"/>
  <c r="I23" i="31"/>
  <c r="I24" i="31" s="1"/>
  <c r="E61" i="33"/>
  <c r="I61" i="33"/>
  <c r="E72" i="33"/>
  <c r="I72" i="33"/>
  <c r="I13" i="33"/>
  <c r="I47" i="33"/>
  <c r="I18" i="33"/>
  <c r="E93" i="31"/>
  <c r="E105" i="31" s="1"/>
  <c r="I93" i="31"/>
  <c r="I105" i="31" s="1"/>
  <c r="I28" i="31"/>
  <c r="I58" i="33"/>
  <c r="I60" i="31"/>
  <c r="I32" i="33"/>
  <c r="E29" i="33"/>
  <c r="I29" i="33"/>
  <c r="I39" i="33"/>
  <c r="E87" i="33"/>
  <c r="I87" i="33"/>
  <c r="I17" i="33"/>
  <c r="I58" i="31"/>
  <c r="G998" i="22"/>
  <c r="I50" i="31"/>
  <c r="E85" i="31"/>
  <c r="I85" i="31"/>
  <c r="E64" i="33"/>
  <c r="I64" i="33"/>
  <c r="E69" i="31"/>
  <c r="I69" i="31"/>
  <c r="I52" i="31"/>
  <c r="I13" i="31"/>
  <c r="I51" i="31"/>
  <c r="E23" i="33"/>
  <c r="E24" i="33" s="1"/>
  <c r="I23" i="33"/>
  <c r="I24" i="33" s="1"/>
  <c r="I71" i="31"/>
  <c r="E12" i="31"/>
  <c r="I12" i="31"/>
  <c r="G81" i="33"/>
  <c r="I42" i="31"/>
  <c r="E29" i="31"/>
  <c r="I29" i="31"/>
  <c r="D9" i="32"/>
  <c r="J9" i="32" s="1"/>
  <c r="K9" i="32" s="1"/>
  <c r="G73" i="33"/>
  <c r="G19" i="31"/>
  <c r="I86" i="31"/>
  <c r="I62" i="33"/>
  <c r="E79" i="31"/>
  <c r="I79" i="31"/>
  <c r="I18" i="31"/>
  <c r="E77" i="33"/>
  <c r="I77" i="33"/>
  <c r="I86" i="33"/>
  <c r="I49" i="33"/>
  <c r="E79" i="33"/>
  <c r="I79" i="33"/>
  <c r="E69" i="33"/>
  <c r="I69" i="33"/>
  <c r="I60" i="33"/>
  <c r="I50" i="33"/>
  <c r="I53" i="33"/>
  <c r="I32" i="31"/>
  <c r="E64" i="31"/>
  <c r="I64" i="31"/>
  <c r="I14" i="31"/>
  <c r="I42" i="33"/>
  <c r="I59" i="33"/>
  <c r="I39" i="31"/>
  <c r="I51" i="33"/>
  <c r="E12" i="33"/>
  <c r="I12" i="33"/>
  <c r="E70" i="33"/>
  <c r="I70" i="33"/>
  <c r="E11" i="33"/>
  <c r="I11" i="33"/>
  <c r="G65" i="33"/>
  <c r="I63" i="31"/>
  <c r="I49" i="31"/>
  <c r="I78" i="33"/>
  <c r="E85" i="33"/>
  <c r="I85" i="33"/>
  <c r="I78" i="31"/>
  <c r="I10" i="31"/>
  <c r="I53" i="31"/>
  <c r="I71" i="33"/>
  <c r="I62" i="31"/>
  <c r="E54" i="33"/>
  <c r="I54" i="33"/>
  <c r="E11" i="31"/>
  <c r="I11" i="31"/>
  <c r="G19" i="33"/>
  <c r="I17" i="31"/>
  <c r="E54" i="31"/>
  <c r="I54" i="31"/>
  <c r="E87" i="31"/>
  <c r="I87" i="31"/>
  <c r="G81" i="31"/>
  <c r="E72" i="31"/>
  <c r="I72" i="31"/>
  <c r="E70" i="31"/>
  <c r="I70" i="31"/>
  <c r="G65" i="31"/>
  <c r="I63" i="33"/>
  <c r="G35" i="24"/>
  <c r="G977" i="25"/>
  <c r="G204" i="25"/>
  <c r="G777" i="23"/>
  <c r="G43" i="24"/>
  <c r="G105" i="21"/>
  <c r="G771" i="27"/>
  <c r="G97" i="23"/>
  <c r="G270" i="22"/>
  <c r="G435" i="13"/>
  <c r="G977" i="23"/>
  <c r="G771" i="13"/>
  <c r="G140" i="23"/>
  <c r="J170" i="23"/>
  <c r="K170" i="23" s="1"/>
  <c r="G430" i="15"/>
  <c r="G435" i="15"/>
  <c r="G505" i="20"/>
  <c r="G579" i="23"/>
  <c r="G465" i="21"/>
  <c r="G493" i="17"/>
  <c r="G977" i="27"/>
  <c r="G305" i="22"/>
  <c r="G771" i="21"/>
  <c r="F23" i="13"/>
  <c r="G275" i="25"/>
  <c r="G544" i="17"/>
  <c r="J421" i="20"/>
  <c r="K421" i="20" s="1"/>
  <c r="G544" i="15"/>
  <c r="J420" i="25"/>
  <c r="K420" i="25" s="1"/>
  <c r="J459" i="27"/>
  <c r="K459" i="27" s="1"/>
  <c r="J422" i="21"/>
  <c r="J574" i="21"/>
  <c r="J352" i="25"/>
  <c r="K352" i="25" s="1"/>
  <c r="J530" i="13"/>
  <c r="G602" i="23"/>
  <c r="J422" i="27"/>
  <c r="K422" i="27" s="1"/>
  <c r="J420" i="20"/>
  <c r="J351" i="22"/>
  <c r="J422" i="13"/>
  <c r="G771" i="17"/>
  <c r="J422" i="22"/>
  <c r="J421" i="15"/>
  <c r="K421" i="15" s="1"/>
  <c r="J420" i="15"/>
  <c r="K420" i="15" s="1"/>
  <c r="G514" i="25"/>
  <c r="J421" i="13"/>
  <c r="K421" i="13" s="1"/>
  <c r="J422" i="25"/>
  <c r="K422" i="25" s="1"/>
  <c r="J420" i="21"/>
  <c r="K420" i="21" s="1"/>
  <c r="J420" i="22"/>
  <c r="J454" i="27"/>
  <c r="K454" i="27" s="1"/>
  <c r="J988" i="20"/>
  <c r="K988" i="20" s="1"/>
  <c r="J300" i="25"/>
  <c r="K300" i="25" s="1"/>
  <c r="J422" i="23"/>
  <c r="K422" i="23" s="1"/>
  <c r="J421" i="23"/>
  <c r="K421" i="23" s="1"/>
  <c r="J422" i="15"/>
  <c r="J456" i="13"/>
  <c r="J530" i="15"/>
  <c r="J169" i="15"/>
  <c r="J453" i="20"/>
  <c r="K453" i="20" s="1"/>
  <c r="J268" i="23"/>
  <c r="K268" i="23" s="1"/>
  <c r="J455" i="20"/>
  <c r="K455" i="20" s="1"/>
  <c r="J300" i="22"/>
  <c r="K300" i="22" s="1"/>
  <c r="J352" i="13"/>
  <c r="J424" i="15"/>
  <c r="K424" i="15" s="1"/>
  <c r="J169" i="22"/>
  <c r="J698" i="21"/>
  <c r="J346" i="13"/>
  <c r="K346" i="13" s="1"/>
  <c r="J990" i="20"/>
  <c r="K990" i="20" s="1"/>
  <c r="H454" i="20"/>
  <c r="J347" i="21"/>
  <c r="K347" i="21" s="1"/>
  <c r="J300" i="27"/>
  <c r="K300" i="27" s="1"/>
  <c r="J979" i="22"/>
  <c r="J165" i="22"/>
  <c r="J351" i="17"/>
  <c r="I45" i="13"/>
  <c r="J268" i="21"/>
  <c r="K268" i="21" s="1"/>
  <c r="J458" i="20"/>
  <c r="K458" i="20" s="1"/>
  <c r="J171" i="22"/>
  <c r="J527" i="15"/>
  <c r="H750" i="21"/>
  <c r="J770" i="20"/>
  <c r="J694" i="13"/>
  <c r="J451" i="20"/>
  <c r="K451" i="20" s="1"/>
  <c r="J529" i="17"/>
  <c r="K529" i="17" s="1"/>
  <c r="J452" i="25"/>
  <c r="K452" i="25" s="1"/>
  <c r="J343" i="15"/>
  <c r="K343" i="15" s="1"/>
  <c r="J165" i="15"/>
  <c r="J101" i="20"/>
  <c r="J989" i="21"/>
  <c r="J347" i="17"/>
  <c r="I977" i="17"/>
  <c r="J423" i="20"/>
  <c r="K423" i="20" s="1"/>
  <c r="J530" i="25"/>
  <c r="K530" i="25" s="1"/>
  <c r="J352" i="27"/>
  <c r="K352" i="27" s="1"/>
  <c r="J980" i="13"/>
  <c r="J457" i="21"/>
  <c r="K457" i="21" s="1"/>
  <c r="J166" i="13"/>
  <c r="J454" i="22"/>
  <c r="J416" i="22"/>
  <c r="K416" i="22" s="1"/>
  <c r="J459" i="22"/>
  <c r="K459" i="22" s="1"/>
  <c r="J354" i="15"/>
  <c r="J353" i="20"/>
  <c r="K353" i="20" s="1"/>
  <c r="J694" i="25"/>
  <c r="K694" i="25" s="1"/>
  <c r="J733" i="27"/>
  <c r="K733" i="27" s="1"/>
  <c r="J981" i="23"/>
  <c r="K981" i="23" s="1"/>
  <c r="J423" i="25"/>
  <c r="K423" i="25" s="1"/>
  <c r="J349" i="20"/>
  <c r="K349" i="20" s="1"/>
  <c r="J984" i="17"/>
  <c r="K984" i="17" s="1"/>
  <c r="J696" i="13"/>
  <c r="K696" i="13" s="1"/>
  <c r="J342" i="17"/>
  <c r="J984" i="15"/>
  <c r="J343" i="17"/>
  <c r="J171" i="13"/>
  <c r="J167" i="21"/>
  <c r="J170" i="25"/>
  <c r="K170" i="25" s="1"/>
  <c r="J695" i="23"/>
  <c r="K695" i="23" s="1"/>
  <c r="J601" i="25"/>
  <c r="K601" i="25" s="1"/>
  <c r="G43" i="26"/>
  <c r="I37" i="23"/>
  <c r="J426" i="15"/>
  <c r="J419" i="22"/>
  <c r="J528" i="13"/>
  <c r="J459" i="21"/>
  <c r="J982" i="22"/>
  <c r="K982" i="22" s="1"/>
  <c r="J696" i="25"/>
  <c r="K696" i="25" s="1"/>
  <c r="J330" i="27"/>
  <c r="K330" i="27" s="1"/>
  <c r="J354" i="27"/>
  <c r="K354" i="27" s="1"/>
  <c r="J344" i="15"/>
  <c r="J694" i="23"/>
  <c r="K694" i="23" s="1"/>
  <c r="J573" i="17"/>
  <c r="J979" i="21"/>
  <c r="J168" i="20"/>
  <c r="K168" i="20" s="1"/>
  <c r="J528" i="17"/>
  <c r="K528" i="17" s="1"/>
  <c r="J351" i="20"/>
  <c r="K351" i="20" s="1"/>
  <c r="J168" i="23"/>
  <c r="J984" i="27"/>
  <c r="K984" i="27" s="1"/>
  <c r="J419" i="25"/>
  <c r="K419" i="25" s="1"/>
  <c r="J350" i="22"/>
  <c r="J424" i="22"/>
  <c r="J341" i="20"/>
  <c r="K341" i="20" s="1"/>
  <c r="J423" i="21"/>
  <c r="K423" i="21" s="1"/>
  <c r="J352" i="22"/>
  <c r="J990" i="22"/>
  <c r="J354" i="21"/>
  <c r="J170" i="20"/>
  <c r="J529" i="20"/>
  <c r="J300" i="20"/>
  <c r="J979" i="20"/>
  <c r="K979" i="20" s="1"/>
  <c r="J453" i="21"/>
  <c r="J300" i="15"/>
  <c r="K300" i="15" s="1"/>
  <c r="J346" i="22"/>
  <c r="J987" i="21"/>
  <c r="J698" i="20"/>
  <c r="H400" i="25"/>
  <c r="J347" i="15"/>
  <c r="J344" i="22"/>
  <c r="K344" i="22" s="1"/>
  <c r="G514" i="22"/>
  <c r="J166" i="22"/>
  <c r="K166" i="22" s="1"/>
  <c r="J452" i="20"/>
  <c r="J100" i="13"/>
  <c r="J453" i="17"/>
  <c r="J167" i="13"/>
  <c r="J346" i="15"/>
  <c r="J423" i="13"/>
  <c r="K423" i="13" s="1"/>
  <c r="J455" i="15"/>
  <c r="J169" i="21"/>
  <c r="J988" i="22"/>
  <c r="J426" i="22"/>
  <c r="J983" i="15"/>
  <c r="J979" i="15"/>
  <c r="K979" i="15" s="1"/>
  <c r="J982" i="21"/>
  <c r="G537" i="25"/>
  <c r="J350" i="27"/>
  <c r="K350" i="27" s="1"/>
  <c r="J168" i="27"/>
  <c r="K168" i="27" s="1"/>
  <c r="J268" i="27"/>
  <c r="K268" i="27" s="1"/>
  <c r="J99" i="15"/>
  <c r="J423" i="22"/>
  <c r="J573" i="22"/>
  <c r="J601" i="21"/>
  <c r="J419" i="21"/>
  <c r="K419" i="21" s="1"/>
  <c r="J352" i="20"/>
  <c r="J353" i="13"/>
  <c r="K353" i="13" s="1"/>
  <c r="J419" i="27"/>
  <c r="K419" i="27" s="1"/>
  <c r="J426" i="27"/>
  <c r="K426" i="27" s="1"/>
  <c r="J301" i="23"/>
  <c r="K301" i="23" s="1"/>
  <c r="J696" i="27"/>
  <c r="K696" i="27" s="1"/>
  <c r="J348" i="17"/>
  <c r="J166" i="21"/>
  <c r="K166" i="21" s="1"/>
  <c r="J987" i="17"/>
  <c r="J693" i="15"/>
  <c r="J348" i="22"/>
  <c r="J101" i="13"/>
  <c r="J350" i="17"/>
  <c r="J347" i="13"/>
  <c r="J342" i="13"/>
  <c r="J269" i="22"/>
  <c r="K269" i="22" s="1"/>
  <c r="J527" i="27"/>
  <c r="K527" i="27" s="1"/>
  <c r="J99" i="27"/>
  <c r="K99" i="27" s="1"/>
  <c r="J451" i="27"/>
  <c r="J694" i="27"/>
  <c r="K694" i="27" s="1"/>
  <c r="I651" i="23"/>
  <c r="I12" i="10"/>
  <c r="J170" i="22"/>
  <c r="K170" i="22" s="1"/>
  <c r="J418" i="20"/>
  <c r="K418" i="20" s="1"/>
  <c r="J350" i="21"/>
  <c r="K350" i="21" s="1"/>
  <c r="J419" i="17"/>
  <c r="J165" i="13"/>
  <c r="J100" i="15"/>
  <c r="K100" i="15" s="1"/>
  <c r="J989" i="22"/>
  <c r="J425" i="21"/>
  <c r="K425" i="21" s="1"/>
  <c r="J573" i="27"/>
  <c r="K573" i="27" s="1"/>
  <c r="J979" i="27"/>
  <c r="K979" i="27" s="1"/>
  <c r="J981" i="15"/>
  <c r="K981" i="15" s="1"/>
  <c r="J527" i="21"/>
  <c r="K527" i="21" s="1"/>
  <c r="J343" i="20"/>
  <c r="J170" i="21"/>
  <c r="K170" i="21" s="1"/>
  <c r="J268" i="13"/>
  <c r="J458" i="13"/>
  <c r="J99" i="13"/>
  <c r="K99" i="13" s="1"/>
  <c r="J984" i="13"/>
  <c r="K984" i="13" s="1"/>
  <c r="J343" i="27"/>
  <c r="K343" i="27" s="1"/>
  <c r="J170" i="27"/>
  <c r="K170" i="27" s="1"/>
  <c r="J165" i="23"/>
  <c r="K165" i="23" s="1"/>
  <c r="J601" i="27"/>
  <c r="K601" i="27" s="1"/>
  <c r="J989" i="27"/>
  <c r="K989" i="27" s="1"/>
  <c r="J100" i="20"/>
  <c r="K100" i="20" s="1"/>
  <c r="J171" i="15"/>
  <c r="J459" i="15"/>
  <c r="K459" i="15" s="1"/>
  <c r="J456" i="22"/>
  <c r="J301" i="13"/>
  <c r="J179" i="20"/>
  <c r="J417" i="15"/>
  <c r="K417" i="15" s="1"/>
  <c r="J575" i="20"/>
  <c r="J574" i="20"/>
  <c r="J530" i="21"/>
  <c r="K530" i="21" s="1"/>
  <c r="J458" i="21"/>
  <c r="K458" i="21" s="1"/>
  <c r="J99" i="22"/>
  <c r="K99" i="22" s="1"/>
  <c r="J342" i="22"/>
  <c r="K342" i="22" s="1"/>
  <c r="J348" i="21"/>
  <c r="J300" i="13"/>
  <c r="J179" i="27"/>
  <c r="K179" i="27" s="1"/>
  <c r="J575" i="27"/>
  <c r="K575" i="27" s="1"/>
  <c r="J451" i="15"/>
  <c r="K451" i="15" s="1"/>
  <c r="J980" i="20"/>
  <c r="K980" i="20" s="1"/>
  <c r="J637" i="17"/>
  <c r="K637" i="17" s="1"/>
  <c r="E526" i="17"/>
  <c r="J526" i="17"/>
  <c r="E350" i="13"/>
  <c r="J350" i="13"/>
  <c r="J983" i="21"/>
  <c r="K983" i="21" s="1"/>
  <c r="E424" i="13"/>
  <c r="J424" i="13"/>
  <c r="K424" i="13" s="1"/>
  <c r="J989" i="15"/>
  <c r="K989" i="15" s="1"/>
  <c r="J165" i="20"/>
  <c r="J574" i="22"/>
  <c r="J346" i="20"/>
  <c r="J345" i="21"/>
  <c r="J354" i="22"/>
  <c r="J987" i="15"/>
  <c r="J458" i="22"/>
  <c r="K458" i="22" s="1"/>
  <c r="J693" i="20"/>
  <c r="K693" i="20" s="1"/>
  <c r="E418" i="15"/>
  <c r="J418" i="15"/>
  <c r="J513" i="22"/>
  <c r="K513" i="22" s="1"/>
  <c r="E695" i="20"/>
  <c r="J695" i="20"/>
  <c r="J424" i="20"/>
  <c r="K424" i="20" s="1"/>
  <c r="J345" i="13"/>
  <c r="K345" i="13" s="1"/>
  <c r="J454" i="21"/>
  <c r="K454" i="21" s="1"/>
  <c r="J179" i="22"/>
  <c r="J696" i="20"/>
  <c r="J351" i="15"/>
  <c r="E344" i="20"/>
  <c r="J344" i="20"/>
  <c r="K344" i="20" s="1"/>
  <c r="J696" i="17"/>
  <c r="J455" i="13"/>
  <c r="K455" i="13" s="1"/>
  <c r="J770" i="22"/>
  <c r="J529" i="21"/>
  <c r="J513" i="21"/>
  <c r="E170" i="15"/>
  <c r="J170" i="15"/>
  <c r="J342" i="15"/>
  <c r="J982" i="20"/>
  <c r="K982" i="20" s="1"/>
  <c r="J301" i="20"/>
  <c r="K301" i="20" s="1"/>
  <c r="J418" i="13"/>
  <c r="K418" i="13" s="1"/>
  <c r="J527" i="22"/>
  <c r="J575" i="22"/>
  <c r="J453" i="15"/>
  <c r="J695" i="22"/>
  <c r="J269" i="20"/>
  <c r="J457" i="22"/>
  <c r="K457" i="22" s="1"/>
  <c r="J166" i="20"/>
  <c r="K166" i="20" s="1"/>
  <c r="J529" i="22"/>
  <c r="K529" i="22" s="1"/>
  <c r="J419" i="15"/>
  <c r="K419" i="15" s="1"/>
  <c r="J426" i="13"/>
  <c r="J987" i="13"/>
  <c r="J455" i="21"/>
  <c r="J982" i="13"/>
  <c r="J417" i="13"/>
  <c r="K417" i="13" s="1"/>
  <c r="E268" i="22"/>
  <c r="J268" i="22"/>
  <c r="K268" i="22" s="1"/>
  <c r="J527" i="20"/>
  <c r="K527" i="20" s="1"/>
  <c r="J426" i="17"/>
  <c r="J300" i="21"/>
  <c r="J168" i="15"/>
  <c r="J987" i="20"/>
  <c r="J426" i="20"/>
  <c r="K426" i="20" s="1"/>
  <c r="J698" i="15"/>
  <c r="K698" i="15" s="1"/>
  <c r="J353" i="15"/>
  <c r="K353" i="15" s="1"/>
  <c r="J425" i="15"/>
  <c r="K425" i="15" s="1"/>
  <c r="J698" i="17"/>
  <c r="J424" i="21"/>
  <c r="K424" i="21" s="1"/>
  <c r="J526" i="15"/>
  <c r="J269" i="13"/>
  <c r="J693" i="13"/>
  <c r="E269" i="15"/>
  <c r="J269" i="15"/>
  <c r="E350" i="15"/>
  <c r="J350" i="15"/>
  <c r="J455" i="22"/>
  <c r="K455" i="22" s="1"/>
  <c r="J348" i="15"/>
  <c r="J452" i="13"/>
  <c r="K452" i="13" s="1"/>
  <c r="J101" i="22"/>
  <c r="K101" i="22" s="1"/>
  <c r="J530" i="22"/>
  <c r="K530" i="22" s="1"/>
  <c r="J170" i="13"/>
  <c r="K170" i="13" s="1"/>
  <c r="J344" i="13"/>
  <c r="K344" i="13" s="1"/>
  <c r="E165" i="17"/>
  <c r="J165" i="17"/>
  <c r="J695" i="27"/>
  <c r="K695" i="27" s="1"/>
  <c r="J458" i="27"/>
  <c r="K458" i="27" s="1"/>
  <c r="J100" i="22"/>
  <c r="J419" i="20"/>
  <c r="K419" i="20" s="1"/>
  <c r="J168" i="21"/>
  <c r="J351" i="21"/>
  <c r="K351" i="21" s="1"/>
  <c r="J990" i="13"/>
  <c r="J454" i="15"/>
  <c r="J352" i="15"/>
  <c r="J980" i="22"/>
  <c r="J459" i="20"/>
  <c r="K459" i="20" s="1"/>
  <c r="J980" i="27"/>
  <c r="K980" i="27" s="1"/>
  <c r="J698" i="25"/>
  <c r="K698" i="25" s="1"/>
  <c r="J456" i="27"/>
  <c r="K456" i="27" s="1"/>
  <c r="J418" i="17"/>
  <c r="J637" i="22"/>
  <c r="K637" i="22" s="1"/>
  <c r="J347" i="22"/>
  <c r="J451" i="21"/>
  <c r="J99" i="21"/>
  <c r="K99" i="21" s="1"/>
  <c r="J342" i="21"/>
  <c r="K342" i="21" s="1"/>
  <c r="J637" i="20"/>
  <c r="J989" i="20"/>
  <c r="K989" i="20" s="1"/>
  <c r="J528" i="15"/>
  <c r="J301" i="22"/>
  <c r="J343" i="22"/>
  <c r="J990" i="15"/>
  <c r="J637" i="13"/>
  <c r="K637" i="13" s="1"/>
  <c r="J696" i="21"/>
  <c r="K696" i="21" s="1"/>
  <c r="J989" i="13"/>
  <c r="J169" i="20"/>
  <c r="J300" i="17"/>
  <c r="J990" i="27"/>
  <c r="K990" i="27" s="1"/>
  <c r="J347" i="27"/>
  <c r="K347" i="27" s="1"/>
  <c r="J453" i="23"/>
  <c r="K453" i="23" s="1"/>
  <c r="J425" i="23"/>
  <c r="K425" i="23" s="1"/>
  <c r="J987" i="27"/>
  <c r="K987" i="27" s="1"/>
  <c r="J300" i="23"/>
  <c r="K300" i="23" s="1"/>
  <c r="J171" i="23"/>
  <c r="K171" i="23" s="1"/>
  <c r="J354" i="13"/>
  <c r="J513" i="13"/>
  <c r="K513" i="13" s="1"/>
  <c r="J179" i="17"/>
  <c r="J354" i="20"/>
  <c r="J425" i="22"/>
  <c r="K425" i="22" s="1"/>
  <c r="J601" i="20"/>
  <c r="K601" i="20" s="1"/>
  <c r="J526" i="22"/>
  <c r="K526" i="22" s="1"/>
  <c r="J698" i="13"/>
  <c r="J417" i="22"/>
  <c r="J457" i="17"/>
  <c r="J348" i="13"/>
  <c r="J770" i="17"/>
  <c r="J343" i="21"/>
  <c r="J694" i="17"/>
  <c r="K694" i="17" s="1"/>
  <c r="J454" i="17"/>
  <c r="K454" i="17" s="1"/>
  <c r="J342" i="27"/>
  <c r="K342" i="27" s="1"/>
  <c r="J417" i="27"/>
  <c r="K417" i="27" s="1"/>
  <c r="J425" i="27"/>
  <c r="K425" i="27" s="1"/>
  <c r="J988" i="27"/>
  <c r="K988" i="27" s="1"/>
  <c r="J455" i="27"/>
  <c r="K455" i="27" s="1"/>
  <c r="J342" i="25"/>
  <c r="K342" i="25" s="1"/>
  <c r="J418" i="27"/>
  <c r="K418" i="27" s="1"/>
  <c r="J982" i="27"/>
  <c r="K982" i="27" s="1"/>
  <c r="J770" i="27"/>
  <c r="K770" i="27" s="1"/>
  <c r="J529" i="27"/>
  <c r="J456" i="15"/>
  <c r="K456" i="15" s="1"/>
  <c r="J981" i="21"/>
  <c r="J99" i="20"/>
  <c r="J416" i="20"/>
  <c r="J770" i="13"/>
  <c r="K770" i="13" s="1"/>
  <c r="J573" i="20"/>
  <c r="J459" i="13"/>
  <c r="K459" i="13" s="1"/>
  <c r="J347" i="20"/>
  <c r="J418" i="21"/>
  <c r="J573" i="13"/>
  <c r="K573" i="13" s="1"/>
  <c r="J980" i="21"/>
  <c r="K980" i="21" s="1"/>
  <c r="J346" i="21"/>
  <c r="K346" i="21" s="1"/>
  <c r="J526" i="27"/>
  <c r="K526" i="27" s="1"/>
  <c r="J513" i="27"/>
  <c r="K513" i="27" s="1"/>
  <c r="J637" i="27"/>
  <c r="K637" i="27" s="1"/>
  <c r="J351" i="27"/>
  <c r="K351" i="27" s="1"/>
  <c r="J423" i="15"/>
  <c r="K423" i="15" s="1"/>
  <c r="J458" i="15"/>
  <c r="K458" i="15" s="1"/>
  <c r="J170" i="17"/>
  <c r="J353" i="21"/>
  <c r="K353" i="21" s="1"/>
  <c r="J424" i="17"/>
  <c r="K424" i="17" s="1"/>
  <c r="J984" i="20"/>
  <c r="J418" i="22"/>
  <c r="J513" i="15"/>
  <c r="J452" i="22"/>
  <c r="J988" i="21"/>
  <c r="J419" i="13"/>
  <c r="K419" i="13" s="1"/>
  <c r="J990" i="17"/>
  <c r="J423" i="27"/>
  <c r="K423" i="27" s="1"/>
  <c r="J698" i="23"/>
  <c r="K698" i="23" s="1"/>
  <c r="J601" i="23"/>
  <c r="K601" i="23" s="1"/>
  <c r="J353" i="27"/>
  <c r="J694" i="20"/>
  <c r="J529" i="13"/>
  <c r="J513" i="20"/>
  <c r="J301" i="21"/>
  <c r="K301" i="21" s="1"/>
  <c r="J530" i="27"/>
  <c r="K530" i="27" s="1"/>
  <c r="J452" i="27"/>
  <c r="K452" i="27" s="1"/>
  <c r="G514" i="15"/>
  <c r="G465" i="22"/>
  <c r="I23" i="13"/>
  <c r="G514" i="20"/>
  <c r="H68" i="23"/>
  <c r="G275" i="20"/>
  <c r="J69" i="23"/>
  <c r="K69" i="23" s="1"/>
  <c r="J588" i="27"/>
  <c r="K588" i="27" s="1"/>
  <c r="I128" i="20"/>
  <c r="G505" i="13"/>
  <c r="G435" i="20"/>
  <c r="G579" i="15"/>
  <c r="G105" i="17"/>
  <c r="G391" i="17"/>
  <c r="H161" i="21"/>
  <c r="G730" i="23"/>
  <c r="H127" i="23"/>
  <c r="G89" i="26"/>
  <c r="J839" i="25"/>
  <c r="K839" i="25" s="1"/>
  <c r="H593" i="23"/>
  <c r="G81" i="26"/>
  <c r="G505" i="23"/>
  <c r="I544" i="27"/>
  <c r="G651" i="25"/>
  <c r="H144" i="27"/>
  <c r="H314" i="25"/>
  <c r="G215" i="17"/>
  <c r="G275" i="13"/>
  <c r="G204" i="23"/>
  <c r="J127" i="20"/>
  <c r="G105" i="22"/>
  <c r="J294" i="15"/>
  <c r="K294" i="15" s="1"/>
  <c r="I465" i="23"/>
  <c r="H504" i="23"/>
  <c r="H464" i="27"/>
  <c r="H548" i="25"/>
  <c r="H949" i="25"/>
  <c r="G234" i="23"/>
  <c r="G73" i="24"/>
  <c r="H352" i="25"/>
  <c r="H290" i="23"/>
  <c r="H549" i="25"/>
  <c r="H101" i="23"/>
  <c r="G534" i="25"/>
  <c r="I430" i="25"/>
  <c r="I97" i="23"/>
  <c r="G707" i="23"/>
  <c r="H167" i="25"/>
  <c r="J841" i="23"/>
  <c r="K841" i="23" s="1"/>
  <c r="J750" i="27"/>
  <c r="K750" i="27" s="1"/>
  <c r="G81" i="24"/>
  <c r="J443" i="25"/>
  <c r="K443" i="25" s="1"/>
  <c r="H160" i="25"/>
  <c r="H403" i="27"/>
  <c r="H76" i="25"/>
  <c r="H241" i="15"/>
  <c r="H945" i="22"/>
  <c r="H671" i="15"/>
  <c r="H601" i="25"/>
  <c r="I738" i="17"/>
  <c r="H227" i="23"/>
  <c r="J44" i="25"/>
  <c r="K44" i="25" s="1"/>
  <c r="H795" i="25"/>
  <c r="J396" i="25"/>
  <c r="K396" i="25" s="1"/>
  <c r="H313" i="25"/>
  <c r="H330" i="25"/>
  <c r="J1010" i="27"/>
  <c r="K1010" i="27" s="1"/>
  <c r="H301" i="23"/>
  <c r="H248" i="25"/>
  <c r="H403" i="25"/>
  <c r="H456" i="25"/>
  <c r="H174" i="23"/>
  <c r="J297" i="25"/>
  <c r="K297" i="25" s="1"/>
  <c r="G414" i="13"/>
  <c r="G619" i="15"/>
  <c r="G638" i="20"/>
  <c r="G771" i="22"/>
  <c r="G275" i="17"/>
  <c r="G534" i="20"/>
  <c r="G534" i="13"/>
  <c r="G977" i="22"/>
  <c r="G391" i="15"/>
  <c r="G234" i="13"/>
  <c r="H704" i="27"/>
  <c r="H747" i="27"/>
  <c r="G651" i="15"/>
  <c r="G771" i="20"/>
  <c r="G275" i="22"/>
  <c r="G234" i="21"/>
  <c r="G490" i="23"/>
  <c r="H416" i="27"/>
  <c r="H1021" i="25"/>
  <c r="H402" i="23"/>
  <c r="H240" i="25"/>
  <c r="H237" i="23"/>
  <c r="H559" i="23"/>
  <c r="H809" i="27"/>
  <c r="H526" i="23"/>
  <c r="H953" i="23"/>
  <c r="H149" i="23"/>
  <c r="H285" i="23"/>
  <c r="H842" i="23"/>
  <c r="H420" i="23"/>
  <c r="H88" i="25"/>
  <c r="H833" i="25"/>
  <c r="H342" i="23"/>
  <c r="H611" i="27"/>
  <c r="H965" i="25"/>
  <c r="H716" i="25"/>
  <c r="H631" i="25"/>
  <c r="H258" i="23"/>
  <c r="H986" i="27"/>
  <c r="H193" i="27"/>
  <c r="H950" i="23"/>
  <c r="H194" i="25"/>
  <c r="H630" i="27"/>
  <c r="H171" i="23"/>
  <c r="H758" i="25"/>
  <c r="H764" i="25"/>
  <c r="J44" i="27"/>
  <c r="K44" i="27" s="1"/>
  <c r="H351" i="27"/>
  <c r="H961" i="27"/>
  <c r="G440" i="27"/>
  <c r="J976" i="27"/>
  <c r="K976" i="27" s="1"/>
  <c r="G228" i="27"/>
  <c r="G430" i="27"/>
  <c r="H346" i="27"/>
  <c r="G544" i="27"/>
  <c r="J463" i="27"/>
  <c r="K463" i="27" s="1"/>
  <c r="H187" i="27"/>
  <c r="G534" i="27"/>
  <c r="J323" i="27"/>
  <c r="K323" i="27" s="1"/>
  <c r="G81" i="28"/>
  <c r="G651" i="17"/>
  <c r="G45" i="13"/>
  <c r="H967" i="25"/>
  <c r="H617" i="23"/>
  <c r="G136" i="21"/>
  <c r="G777" i="15"/>
  <c r="G998" i="21"/>
  <c r="G646" i="15"/>
  <c r="G514" i="21"/>
  <c r="G234" i="20"/>
  <c r="G777" i="22"/>
  <c r="G777" i="21"/>
  <c r="G430" i="20"/>
  <c r="H672" i="23"/>
  <c r="H195" i="23"/>
  <c r="H452" i="23"/>
  <c r="H755" i="27"/>
  <c r="H252" i="23"/>
  <c r="G602" i="20"/>
  <c r="G605" i="20" s="1"/>
  <c r="G228" i="15"/>
  <c r="G602" i="21"/>
  <c r="H178" i="13"/>
  <c r="H377" i="21"/>
  <c r="H444" i="27"/>
  <c r="G505" i="27"/>
  <c r="H198" i="27"/>
  <c r="H1015" i="25"/>
  <c r="H317" i="23"/>
  <c r="H637" i="21"/>
  <c r="G228" i="21"/>
  <c r="H488" i="21"/>
  <c r="H288" i="23"/>
  <c r="H349" i="25"/>
  <c r="H410" i="15"/>
  <c r="H965" i="22"/>
  <c r="G684" i="23"/>
  <c r="H193" i="23"/>
  <c r="H304" i="27"/>
  <c r="I10" i="28"/>
  <c r="H838" i="25"/>
  <c r="H623" i="23"/>
  <c r="H840" i="23"/>
  <c r="H370" i="23"/>
  <c r="H181" i="23"/>
  <c r="H637" i="23"/>
  <c r="H410" i="27"/>
  <c r="H233" i="25"/>
  <c r="H443" i="23"/>
  <c r="H422" i="27"/>
  <c r="H781" i="25"/>
  <c r="H196" i="27"/>
  <c r="H1001" i="25"/>
  <c r="H980" i="25"/>
  <c r="H255" i="27"/>
  <c r="H983" i="27"/>
  <c r="H741" i="25"/>
  <c r="H585" i="27"/>
  <c r="H574" i="23"/>
  <c r="H287" i="27"/>
  <c r="H379" i="27"/>
  <c r="G565" i="27"/>
  <c r="G707" i="25"/>
  <c r="H27" i="27"/>
  <c r="H312" i="23"/>
  <c r="H253" i="27"/>
  <c r="H541" i="23"/>
  <c r="G33" i="23"/>
  <c r="G440" i="25"/>
  <c r="H133" i="25"/>
  <c r="H984" i="27"/>
  <c r="H131" i="27"/>
  <c r="H664" i="25"/>
  <c r="H483" i="27"/>
  <c r="H970" i="23"/>
  <c r="H789" i="25"/>
  <c r="H133" i="23"/>
  <c r="H195" i="25"/>
  <c r="H35" i="23"/>
  <c r="H452" i="25"/>
  <c r="H661" i="23"/>
  <c r="H99" i="27"/>
  <c r="H813" i="23"/>
  <c r="H581" i="23"/>
  <c r="H21" i="27"/>
  <c r="G298" i="13"/>
  <c r="H696" i="25"/>
  <c r="H332" i="23"/>
  <c r="H819" i="27"/>
  <c r="H718" i="27"/>
  <c r="H240" i="23"/>
  <c r="H208" i="23"/>
  <c r="H961" i="25"/>
  <c r="H170" i="25"/>
  <c r="H672" i="27"/>
  <c r="H819" i="25"/>
  <c r="H818" i="25"/>
  <c r="H188" i="23"/>
  <c r="H799" i="27"/>
  <c r="H376" i="25"/>
  <c r="G23" i="13"/>
  <c r="G125" i="15"/>
  <c r="H18" i="15"/>
  <c r="H295" i="23"/>
  <c r="H377" i="25"/>
  <c r="H71" i="27"/>
  <c r="H757" i="27"/>
  <c r="H527" i="27"/>
  <c r="H206" i="23"/>
  <c r="H677" i="25"/>
  <c r="H675" i="27"/>
  <c r="H783" i="25"/>
  <c r="H492" i="25"/>
  <c r="H290" i="27"/>
  <c r="H526" i="25"/>
  <c r="H766" i="23"/>
  <c r="H952" i="23"/>
  <c r="H664" i="27"/>
  <c r="H979" i="25"/>
  <c r="H834" i="27"/>
  <c r="H171" i="27"/>
  <c r="H367" i="25"/>
  <c r="H967" i="23"/>
  <c r="H289" i="25"/>
  <c r="G105" i="27"/>
  <c r="H786" i="27"/>
  <c r="H77" i="23"/>
  <c r="H976" i="25"/>
  <c r="H119" i="27"/>
  <c r="H847" i="27"/>
  <c r="G116" i="15"/>
  <c r="H321" i="23"/>
  <c r="H693" i="23"/>
  <c r="H371" i="25"/>
  <c r="H454" i="27"/>
  <c r="H72" i="25"/>
  <c r="H713" i="27"/>
  <c r="H767" i="23"/>
  <c r="H611" i="23"/>
  <c r="H476" i="25"/>
  <c r="H784" i="25"/>
  <c r="G777" i="25"/>
  <c r="H803" i="25"/>
  <c r="H207" i="27"/>
  <c r="H988" i="25"/>
  <c r="H670" i="27"/>
  <c r="H416" i="23"/>
  <c r="H819" i="23"/>
  <c r="G514" i="23"/>
  <c r="H238" i="23"/>
  <c r="H352" i="27"/>
  <c r="K181" i="27"/>
  <c r="G651" i="20"/>
  <c r="H352" i="15"/>
  <c r="H750" i="13"/>
  <c r="H793" i="13"/>
  <c r="H351" i="25"/>
  <c r="H746" i="25"/>
  <c r="H157" i="25"/>
  <c r="H749" i="27"/>
  <c r="H573" i="25"/>
  <c r="H694" i="23"/>
  <c r="H829" i="25"/>
  <c r="H785" i="23"/>
  <c r="H114" i="27"/>
  <c r="H530" i="23"/>
  <c r="H800" i="27"/>
  <c r="H830" i="15"/>
  <c r="H953" i="21"/>
  <c r="H15" i="23"/>
  <c r="H413" i="27"/>
  <c r="H795" i="27"/>
  <c r="H437" i="23"/>
  <c r="H588" i="25"/>
  <c r="H959" i="27"/>
  <c r="H832" i="27"/>
  <c r="H752" i="23"/>
  <c r="H96" i="25"/>
  <c r="H21" i="23"/>
  <c r="H333" i="27"/>
  <c r="H17" i="25"/>
  <c r="H679" i="23"/>
  <c r="H964" i="23"/>
  <c r="H166" i="23"/>
  <c r="J583" i="27"/>
  <c r="H447" i="25"/>
  <c r="H697" i="27"/>
  <c r="H812" i="25"/>
  <c r="H76" i="23"/>
  <c r="H770" i="27"/>
  <c r="H368" i="23"/>
  <c r="H582" i="27"/>
  <c r="H734" i="25"/>
  <c r="H1014" i="23"/>
  <c r="H73" i="23"/>
  <c r="H470" i="23"/>
  <c r="H583" i="23"/>
  <c r="J817" i="23"/>
  <c r="K817" i="23" s="1"/>
  <c r="H789" i="23"/>
  <c r="H327" i="27"/>
  <c r="H113" i="23"/>
  <c r="J144" i="27"/>
  <c r="K144" i="27" s="1"/>
  <c r="H533" i="25"/>
  <c r="H559" i="27"/>
  <c r="G136" i="20"/>
  <c r="H332" i="27"/>
  <c r="G242" i="25"/>
  <c r="H237" i="25"/>
  <c r="G465" i="23"/>
  <c r="H558" i="25"/>
  <c r="H359" i="27"/>
  <c r="H623" i="25"/>
  <c r="H742" i="27"/>
  <c r="H85" i="27"/>
  <c r="H43" i="27"/>
  <c r="H162" i="27"/>
  <c r="H69" i="27"/>
  <c r="H594" i="23"/>
  <c r="H626" i="23"/>
  <c r="H824" i="27"/>
  <c r="H268" i="25"/>
  <c r="H499" i="25"/>
  <c r="H744" i="27"/>
  <c r="H20" i="25"/>
  <c r="H551" i="23"/>
  <c r="H1002" i="25"/>
  <c r="H805" i="23"/>
  <c r="H845" i="25"/>
  <c r="H134" i="23"/>
  <c r="H833" i="27"/>
  <c r="G414" i="27"/>
  <c r="G211" i="23"/>
  <c r="H471" i="25"/>
  <c r="H843" i="27"/>
  <c r="H367" i="27"/>
  <c r="H954" i="23"/>
  <c r="H417" i="23"/>
  <c r="H833" i="23"/>
  <c r="H536" i="25"/>
  <c r="H384" i="27"/>
  <c r="H12" i="27"/>
  <c r="H422" i="23"/>
  <c r="H390" i="23"/>
  <c r="G777" i="27"/>
  <c r="H803" i="27"/>
  <c r="H668" i="27"/>
  <c r="H666" i="23"/>
  <c r="H352" i="23"/>
  <c r="H712" i="27"/>
  <c r="H143" i="25"/>
  <c r="H227" i="25"/>
  <c r="H320" i="23"/>
  <c r="H560" i="23"/>
  <c r="G514" i="13"/>
  <c r="H96" i="27"/>
  <c r="H1005" i="25"/>
  <c r="H249" i="27"/>
  <c r="H590" i="25"/>
  <c r="I234" i="25"/>
  <c r="H330" i="27"/>
  <c r="H677" i="27"/>
  <c r="H824" i="23"/>
  <c r="H959" i="25"/>
  <c r="H624" i="23"/>
  <c r="K178" i="23"/>
  <c r="H956" i="23"/>
  <c r="H953" i="27"/>
  <c r="H674" i="25"/>
  <c r="H796" i="25"/>
  <c r="H990" i="27"/>
  <c r="H425" i="25"/>
  <c r="H358" i="27"/>
  <c r="H947" i="27"/>
  <c r="H248" i="27"/>
  <c r="H188" i="25"/>
  <c r="H68" i="27"/>
  <c r="H269" i="25"/>
  <c r="J611" i="25"/>
  <c r="K611" i="25" s="1"/>
  <c r="H970" i="25"/>
  <c r="H287" i="25"/>
  <c r="H334" i="25"/>
  <c r="J255" i="23"/>
  <c r="K255" i="23" s="1"/>
  <c r="H501" i="27"/>
  <c r="H1014" i="25"/>
  <c r="H479" i="27"/>
  <c r="H756" i="23"/>
  <c r="H690" i="27"/>
  <c r="G105" i="25"/>
  <c r="H301" i="25"/>
  <c r="J133" i="23"/>
  <c r="K133" i="23" s="1"/>
  <c r="H813" i="25"/>
  <c r="H331" i="27"/>
  <c r="H1007" i="27"/>
  <c r="H1008" i="23"/>
  <c r="H712" i="25"/>
  <c r="H817" i="23"/>
  <c r="H189" i="27"/>
  <c r="H799" i="25"/>
  <c r="H194" i="23"/>
  <c r="H989" i="23"/>
  <c r="H501" i="23"/>
  <c r="H844" i="27"/>
  <c r="H317" i="25"/>
  <c r="H500" i="25"/>
  <c r="J680" i="23"/>
  <c r="K680" i="23" s="1"/>
  <c r="H161" i="23"/>
  <c r="H61" i="27"/>
  <c r="H92" i="27"/>
  <c r="H751" i="25"/>
  <c r="H484" i="25"/>
  <c r="H746" i="23"/>
  <c r="H157" i="23"/>
  <c r="H783" i="27"/>
  <c r="J144" i="23"/>
  <c r="K144" i="23" s="1"/>
  <c r="H409" i="27"/>
  <c r="J398" i="25"/>
  <c r="K398" i="25" s="1"/>
  <c r="J295" i="23"/>
  <c r="K295" i="23" s="1"/>
  <c r="H547" i="25"/>
  <c r="H410" i="23"/>
  <c r="G514" i="27"/>
  <c r="H584" i="27"/>
  <c r="H757" i="25"/>
  <c r="H348" i="23"/>
  <c r="H623" i="27"/>
  <c r="H185" i="27"/>
  <c r="H997" i="27"/>
  <c r="H718" i="25"/>
  <c r="H131" i="25"/>
  <c r="H675" i="25"/>
  <c r="H18" i="27"/>
  <c r="J236" i="25"/>
  <c r="K236" i="25" s="1"/>
  <c r="J951" i="27"/>
  <c r="K951" i="27" s="1"/>
  <c r="H185" i="25"/>
  <c r="H345" i="23"/>
  <c r="H983" i="25"/>
  <c r="H383" i="27"/>
  <c r="J202" i="23"/>
  <c r="K202" i="23" s="1"/>
  <c r="H821" i="25"/>
  <c r="H203" i="27"/>
  <c r="J842" i="27"/>
  <c r="K842" i="27" s="1"/>
  <c r="H578" i="27"/>
  <c r="H621" i="25"/>
  <c r="H780" i="27"/>
  <c r="H350" i="25"/>
  <c r="H44" i="27"/>
  <c r="H456" i="23"/>
  <c r="H261" i="25"/>
  <c r="H711" i="27"/>
  <c r="J786" i="23"/>
  <c r="K786" i="23" s="1"/>
  <c r="H341" i="27"/>
  <c r="H161" i="25"/>
  <c r="H426" i="25"/>
  <c r="H237" i="27"/>
  <c r="J1015" i="27"/>
  <c r="K1015" i="27" s="1"/>
  <c r="H981" i="25"/>
  <c r="G505" i="17"/>
  <c r="H174" i="27"/>
  <c r="H559" i="25"/>
  <c r="H757" i="23"/>
  <c r="H560" i="25"/>
  <c r="H197" i="27"/>
  <c r="H139" i="25"/>
  <c r="H326" i="23"/>
  <c r="H292" i="27"/>
  <c r="H626" i="25"/>
  <c r="H312" i="27"/>
  <c r="H418" i="23"/>
  <c r="J150" i="23"/>
  <c r="K150" i="23" s="1"/>
  <c r="H1017" i="25"/>
  <c r="H313" i="27"/>
  <c r="H111" i="27"/>
  <c r="H429" i="27"/>
  <c r="J552" i="15"/>
  <c r="K552" i="15" s="1"/>
  <c r="H261" i="13"/>
  <c r="H176" i="21"/>
  <c r="H17" i="20"/>
  <c r="H1019" i="15"/>
  <c r="H138" i="17"/>
  <c r="J822" i="15"/>
  <c r="K822" i="15" s="1"/>
  <c r="H376" i="20"/>
  <c r="H680" i="23"/>
  <c r="H573" i="27"/>
  <c r="H396" i="23"/>
  <c r="H529" i="25"/>
  <c r="H694" i="25"/>
  <c r="H1004" i="25"/>
  <c r="H636" i="23"/>
  <c r="H14" i="23"/>
  <c r="H759" i="23"/>
  <c r="H1023" i="25"/>
  <c r="H78" i="23"/>
  <c r="H962" i="27"/>
  <c r="H44" i="23"/>
  <c r="G430" i="23"/>
  <c r="G730" i="25"/>
  <c r="H996" i="27"/>
  <c r="H71" i="25"/>
  <c r="H587" i="27"/>
  <c r="H250" i="25"/>
  <c r="H820" i="25"/>
  <c r="H552" i="25"/>
  <c r="H1006" i="27"/>
  <c r="H831" i="25"/>
  <c r="H347" i="25"/>
  <c r="H562" i="25"/>
  <c r="H184" i="23"/>
  <c r="H72" i="23"/>
  <c r="H13" i="27"/>
  <c r="H170" i="23"/>
  <c r="H736" i="25"/>
  <c r="H995" i="25"/>
  <c r="H293" i="25"/>
  <c r="H280" i="23"/>
  <c r="H176" i="27"/>
  <c r="H788" i="27"/>
  <c r="H835" i="27"/>
  <c r="H317" i="27"/>
  <c r="H982" i="25"/>
  <c r="H555" i="25"/>
  <c r="H557" i="25"/>
  <c r="H357" i="23"/>
  <c r="J41" i="15"/>
  <c r="K41" i="15" s="1"/>
  <c r="H754" i="23"/>
  <c r="H374" i="27"/>
  <c r="H75" i="25"/>
  <c r="H168" i="23"/>
  <c r="H123" i="23"/>
  <c r="H342" i="27"/>
  <c r="H178" i="25"/>
  <c r="H173" i="25"/>
  <c r="H1018" i="25"/>
  <c r="H375" i="25"/>
  <c r="H159" i="27"/>
  <c r="H386" i="25"/>
  <c r="H254" i="23"/>
  <c r="H952" i="25"/>
  <c r="H679" i="25"/>
  <c r="H811" i="23"/>
  <c r="H806" i="25"/>
  <c r="H390" i="27"/>
  <c r="H249" i="23"/>
  <c r="H453" i="25"/>
  <c r="H370" i="27"/>
  <c r="H958" i="27"/>
  <c r="H455" i="25"/>
  <c r="H687" i="27"/>
  <c r="J184" i="25"/>
  <c r="K184" i="25" s="1"/>
  <c r="H344" i="27"/>
  <c r="H330" i="23"/>
  <c r="H90" i="23"/>
  <c r="H666" i="27"/>
  <c r="H846" i="23"/>
  <c r="H32" i="25"/>
  <c r="H674" i="23"/>
  <c r="H821" i="27"/>
  <c r="H253" i="23"/>
  <c r="H970" i="27"/>
  <c r="H961" i="23"/>
  <c r="H595" i="23"/>
  <c r="J476" i="27"/>
  <c r="K476" i="27" s="1"/>
  <c r="H202" i="23"/>
  <c r="H979" i="23"/>
  <c r="H814" i="27"/>
  <c r="J1018" i="27"/>
  <c r="K1018" i="27" s="1"/>
  <c r="G163" i="23"/>
  <c r="H360" i="25"/>
  <c r="H698" i="25"/>
  <c r="H66" i="25"/>
  <c r="H831" i="27"/>
  <c r="E68" i="27"/>
  <c r="J68" i="27"/>
  <c r="K68" i="27" s="1"/>
  <c r="J665" i="23"/>
  <c r="K665" i="23" s="1"/>
  <c r="E548" i="25"/>
  <c r="J548" i="25"/>
  <c r="K548" i="25" s="1"/>
  <c r="H987" i="25"/>
  <c r="G517" i="27"/>
  <c r="H947" i="23"/>
  <c r="E483" i="27"/>
  <c r="J483" i="27"/>
  <c r="K483" i="27" s="1"/>
  <c r="H799" i="20"/>
  <c r="H350" i="23"/>
  <c r="H21" i="25"/>
  <c r="H957" i="27"/>
  <c r="H353" i="25"/>
  <c r="H981" i="23"/>
  <c r="H132" i="27"/>
  <c r="H1001" i="23"/>
  <c r="J968" i="27"/>
  <c r="K968" i="27" s="1"/>
  <c r="H174" i="25"/>
  <c r="H1022" i="27"/>
  <c r="H590" i="23"/>
  <c r="H471" i="27"/>
  <c r="H477" i="27"/>
  <c r="H282" i="25"/>
  <c r="H563" i="27"/>
  <c r="H787" i="23"/>
  <c r="H281" i="27"/>
  <c r="H469" i="23"/>
  <c r="H984" i="23"/>
  <c r="E28" i="23"/>
  <c r="J28" i="23"/>
  <c r="K28" i="23" s="1"/>
  <c r="H839" i="27"/>
  <c r="H180" i="25"/>
  <c r="G430" i="21"/>
  <c r="G684" i="15"/>
  <c r="G684" i="17"/>
  <c r="H963" i="23"/>
  <c r="H324" i="25"/>
  <c r="H770" i="23"/>
  <c r="H44" i="25"/>
  <c r="H582" i="23"/>
  <c r="H841" i="23"/>
  <c r="H827" i="25"/>
  <c r="H733" i="27"/>
  <c r="H717" i="27"/>
  <c r="H788" i="23"/>
  <c r="H533" i="23"/>
  <c r="H87" i="23"/>
  <c r="J679" i="27"/>
  <c r="K679" i="27" s="1"/>
  <c r="H28" i="27"/>
  <c r="H695" i="27"/>
  <c r="I242" i="23"/>
  <c r="H27" i="25"/>
  <c r="H750" i="25"/>
  <c r="H450" i="25"/>
  <c r="H573" i="23"/>
  <c r="H628" i="25"/>
  <c r="G102" i="25"/>
  <c r="H289" i="27"/>
  <c r="H397" i="25"/>
  <c r="H285" i="27"/>
  <c r="H70" i="27"/>
  <c r="H822" i="27"/>
  <c r="H1009" i="25"/>
  <c r="H187" i="25"/>
  <c r="H818" i="23"/>
  <c r="H374" i="13"/>
  <c r="H222" i="25"/>
  <c r="H484" i="27"/>
  <c r="H489" i="25"/>
  <c r="H335" i="25"/>
  <c r="H980" i="27"/>
  <c r="H405" i="25"/>
  <c r="H1018" i="27"/>
  <c r="H676" i="27"/>
  <c r="H550" i="25"/>
  <c r="H968" i="27"/>
  <c r="G19" i="26"/>
  <c r="H459" i="25"/>
  <c r="H1004" i="23"/>
  <c r="H297" i="27"/>
  <c r="H198" i="25"/>
  <c r="H374" i="25"/>
  <c r="H457" i="27"/>
  <c r="H196" i="23"/>
  <c r="H1021" i="23"/>
  <c r="H100" i="27"/>
  <c r="H184" i="27"/>
  <c r="H740" i="27"/>
  <c r="G224" i="23"/>
  <c r="H954" i="25"/>
  <c r="H343" i="25"/>
  <c r="H32" i="27"/>
  <c r="H202" i="27"/>
  <c r="H444" i="23"/>
  <c r="H167" i="23"/>
  <c r="H184" i="25"/>
  <c r="H263" i="23"/>
  <c r="H463" i="25"/>
  <c r="H715" i="27"/>
  <c r="H434" i="25"/>
  <c r="H796" i="23"/>
  <c r="E160" i="27"/>
  <c r="J160" i="27"/>
  <c r="K160" i="27" s="1"/>
  <c r="E587" i="23"/>
  <c r="J587" i="23"/>
  <c r="K587" i="23" s="1"/>
  <c r="H251" i="25"/>
  <c r="H201" i="21"/>
  <c r="H789" i="21"/>
  <c r="H67" i="21"/>
  <c r="H437" i="20"/>
  <c r="H456" i="17"/>
  <c r="H564" i="13"/>
  <c r="H186" i="17"/>
  <c r="J409" i="15"/>
  <c r="H996" i="20"/>
  <c r="H803" i="20"/>
  <c r="H737" i="21"/>
  <c r="H755" i="20"/>
  <c r="H89" i="15"/>
  <c r="H767" i="17"/>
  <c r="H131" i="15"/>
  <c r="H73" i="22"/>
  <c r="H800" i="20"/>
  <c r="H822" i="15"/>
  <c r="H839" i="17"/>
  <c r="H748" i="17"/>
  <c r="H96" i="21"/>
  <c r="H223" i="21"/>
  <c r="K172" i="13"/>
  <c r="J765" i="27"/>
  <c r="K765" i="27" s="1"/>
  <c r="H847" i="25"/>
  <c r="H1017" i="23"/>
  <c r="H575" i="23"/>
  <c r="H755" i="25"/>
  <c r="H1007" i="23"/>
  <c r="H966" i="27"/>
  <c r="H836" i="25"/>
  <c r="H386" i="27"/>
  <c r="H360" i="27"/>
  <c r="H254" i="25"/>
  <c r="H451" i="23"/>
  <c r="H469" i="27"/>
  <c r="H196" i="25"/>
  <c r="H67" i="23"/>
  <c r="H295" i="25"/>
  <c r="H766" i="27"/>
  <c r="H844" i="25"/>
  <c r="H408" i="23"/>
  <c r="H698" i="27"/>
  <c r="H679" i="27"/>
  <c r="H53" i="27"/>
  <c r="H500" i="23"/>
  <c r="H119" i="23"/>
  <c r="J489" i="23"/>
  <c r="K489" i="23" s="1"/>
  <c r="I565" i="25"/>
  <c r="H165" i="25"/>
  <c r="H335" i="23"/>
  <c r="H22" i="27"/>
  <c r="J240" i="25"/>
  <c r="K240" i="25" s="1"/>
  <c r="H796" i="27"/>
  <c r="H676" i="25"/>
  <c r="H92" i="25"/>
  <c r="I305" i="23"/>
  <c r="H286" i="27"/>
  <c r="I632" i="25"/>
  <c r="H766" i="25"/>
  <c r="H458" i="23"/>
  <c r="H173" i="23"/>
  <c r="H794" i="23"/>
  <c r="H671" i="25"/>
  <c r="H188" i="27"/>
  <c r="H348" i="25"/>
  <c r="H148" i="27"/>
  <c r="H735" i="27"/>
  <c r="H366" i="25"/>
  <c r="H333" i="25"/>
  <c r="H363" i="25"/>
  <c r="H1019" i="25"/>
  <c r="J386" i="23"/>
  <c r="K386" i="23" s="1"/>
  <c r="H409" i="25"/>
  <c r="H371" i="23"/>
  <c r="H810" i="25"/>
  <c r="H122" i="27"/>
  <c r="H147" i="25"/>
  <c r="H236" i="27"/>
  <c r="H477" i="25"/>
  <c r="H968" i="23"/>
  <c r="H422" i="25"/>
  <c r="H1022" i="23"/>
  <c r="E89" i="23"/>
  <c r="J89" i="23"/>
  <c r="K89" i="23" s="1"/>
  <c r="H1014" i="27"/>
  <c r="J131" i="23"/>
  <c r="K131" i="23" s="1"/>
  <c r="H661" i="27"/>
  <c r="H384" i="25"/>
  <c r="H293" i="27"/>
  <c r="H622" i="27"/>
  <c r="H158" i="25"/>
  <c r="H512" i="23"/>
  <c r="H702" i="25"/>
  <c r="J673" i="15"/>
  <c r="J77" i="15"/>
  <c r="H366" i="20"/>
  <c r="H582" i="20"/>
  <c r="H346" i="22"/>
  <c r="G565" i="25"/>
  <c r="H823" i="27"/>
  <c r="H964" i="27"/>
  <c r="H844" i="23"/>
  <c r="H751" i="23"/>
  <c r="H953" i="25"/>
  <c r="H497" i="27"/>
  <c r="H951" i="27"/>
  <c r="H236" i="23"/>
  <c r="H368" i="25"/>
  <c r="H734" i="27"/>
  <c r="H114" i="23"/>
  <c r="H192" i="23"/>
  <c r="H586" i="23"/>
  <c r="H792" i="25"/>
  <c r="H786" i="25"/>
  <c r="H262" i="25"/>
  <c r="H401" i="25"/>
  <c r="H260" i="23"/>
  <c r="H331" i="25"/>
  <c r="H1007" i="25"/>
  <c r="H841" i="25"/>
  <c r="H645" i="25"/>
  <c r="H11" i="23"/>
  <c r="H254" i="27"/>
  <c r="H408" i="25"/>
  <c r="H790" i="23"/>
  <c r="H88" i="23"/>
  <c r="H688" i="27"/>
  <c r="H627" i="25"/>
  <c r="H547" i="23"/>
  <c r="J548" i="27"/>
  <c r="K548" i="27" s="1"/>
  <c r="H424" i="23"/>
  <c r="H492" i="23"/>
  <c r="H152" i="23"/>
  <c r="H670" i="25"/>
  <c r="H549" i="23"/>
  <c r="H290" i="25"/>
  <c r="H344" i="25"/>
  <c r="H593" i="25"/>
  <c r="H250" i="23"/>
  <c r="H434" i="23"/>
  <c r="H631" i="27"/>
  <c r="H793" i="25"/>
  <c r="H209" i="23"/>
  <c r="H1006" i="25"/>
  <c r="H756" i="25"/>
  <c r="H670" i="23"/>
  <c r="H274" i="27"/>
  <c r="H687" i="23"/>
  <c r="H86" i="25"/>
  <c r="H748" i="25"/>
  <c r="H587" i="23"/>
  <c r="H983" i="23"/>
  <c r="H346" i="25"/>
  <c r="H834" i="23"/>
  <c r="H610" i="27"/>
  <c r="H376" i="27"/>
  <c r="H626" i="27"/>
  <c r="H36" i="27"/>
  <c r="H764" i="23"/>
  <c r="H667" i="27"/>
  <c r="I105" i="25"/>
  <c r="H169" i="25"/>
  <c r="H680" i="27"/>
  <c r="J946" i="27"/>
  <c r="K946" i="27" s="1"/>
  <c r="H543" i="27"/>
  <c r="H346" i="23"/>
  <c r="H557" i="27"/>
  <c r="H403" i="23"/>
  <c r="J155" i="23"/>
  <c r="K155" i="23" s="1"/>
  <c r="H399" i="27"/>
  <c r="H15" i="25"/>
  <c r="H323" i="25"/>
  <c r="H134" i="27"/>
  <c r="H683" i="27"/>
  <c r="H362" i="27"/>
  <c r="H588" i="27"/>
  <c r="H369" i="25"/>
  <c r="H782" i="27"/>
  <c r="H667" i="23"/>
  <c r="H399" i="25"/>
  <c r="H630" i="23"/>
  <c r="G651" i="27"/>
  <c r="H1017" i="27"/>
  <c r="H645" i="27"/>
  <c r="H781" i="27"/>
  <c r="H321" i="27"/>
  <c r="H426" i="27"/>
  <c r="H1015" i="27"/>
  <c r="H438" i="23"/>
  <c r="H793" i="27"/>
  <c r="H91" i="25"/>
  <c r="H1019" i="23"/>
  <c r="H804" i="23"/>
  <c r="H76" i="27"/>
  <c r="H471" i="23"/>
  <c r="H100" i="23"/>
  <c r="H584" i="25"/>
  <c r="H563" i="23"/>
  <c r="H419" i="27"/>
  <c r="H627" i="23"/>
  <c r="H423" i="23"/>
  <c r="H589" i="25"/>
  <c r="H258" i="25"/>
  <c r="H958" i="23"/>
  <c r="H618" i="23"/>
  <c r="H26" i="27"/>
  <c r="H1020" i="27"/>
  <c r="H316" i="25"/>
  <c r="H831" i="23"/>
  <c r="H421" i="25"/>
  <c r="H122" i="23"/>
  <c r="J290" i="23"/>
  <c r="K290" i="23" s="1"/>
  <c r="H800" i="25"/>
  <c r="H837" i="23"/>
  <c r="H160" i="27"/>
  <c r="H562" i="23"/>
  <c r="H965" i="23"/>
  <c r="H104" i="27"/>
  <c r="H13" i="25"/>
  <c r="H452" i="27"/>
  <c r="H139" i="27"/>
  <c r="H793" i="23"/>
  <c r="H976" i="27"/>
  <c r="H177" i="25"/>
  <c r="H252" i="27"/>
  <c r="H817" i="25"/>
  <c r="H187" i="23"/>
  <c r="H379" i="23"/>
  <c r="H262" i="27"/>
  <c r="H86" i="23"/>
  <c r="H418" i="25"/>
  <c r="H323" i="27"/>
  <c r="H556" i="27"/>
  <c r="H575" i="27"/>
  <c r="H1012" i="25"/>
  <c r="H841" i="27"/>
  <c r="H697" i="25"/>
  <c r="H1020" i="23"/>
  <c r="H252" i="25"/>
  <c r="H19" i="27"/>
  <c r="H802" i="27"/>
  <c r="H87" i="27"/>
  <c r="H578" i="23"/>
  <c r="J69" i="27"/>
  <c r="K69" i="27" s="1"/>
  <c r="H155" i="23"/>
  <c r="J955" i="23"/>
  <c r="H357" i="25"/>
  <c r="H561" i="23"/>
  <c r="H443" i="27"/>
  <c r="H529" i="27"/>
  <c r="H710" i="23"/>
  <c r="H826" i="25"/>
  <c r="H221" i="23"/>
  <c r="H1012" i="23"/>
  <c r="H335" i="27"/>
  <c r="H734" i="23"/>
  <c r="H816" i="25"/>
  <c r="J650" i="23"/>
  <c r="K650" i="23" s="1"/>
  <c r="H354" i="23"/>
  <c r="H406" i="23"/>
  <c r="H312" i="25"/>
  <c r="H419" i="25"/>
  <c r="H776" i="27"/>
  <c r="H172" i="23"/>
  <c r="H70" i="23"/>
  <c r="I651" i="25"/>
  <c r="H406" i="25"/>
  <c r="H945" i="27"/>
  <c r="H551" i="25"/>
  <c r="H488" i="23"/>
  <c r="H668" i="23"/>
  <c r="H150" i="23"/>
  <c r="H745" i="23"/>
  <c r="H694" i="27"/>
  <c r="H797" i="27"/>
  <c r="H686" i="23"/>
  <c r="H85" i="25"/>
  <c r="H667" i="25"/>
  <c r="H803" i="23"/>
  <c r="H703" i="27"/>
  <c r="H280" i="27"/>
  <c r="H68" i="25"/>
  <c r="H41" i="23"/>
  <c r="H358" i="23"/>
  <c r="H950" i="25"/>
  <c r="J1009" i="23"/>
  <c r="H291" i="25"/>
  <c r="H156" i="27"/>
  <c r="H703" i="25"/>
  <c r="H113" i="27"/>
  <c r="H406" i="27"/>
  <c r="H1016" i="27"/>
  <c r="H488" i="25"/>
  <c r="H713" i="23"/>
  <c r="H668" i="25"/>
  <c r="H15" i="27"/>
  <c r="H419" i="23"/>
  <c r="H239" i="27"/>
  <c r="H479" i="25"/>
  <c r="H816" i="27"/>
  <c r="H510" i="25"/>
  <c r="H742" i="23"/>
  <c r="H314" i="27"/>
  <c r="H758" i="27"/>
  <c r="H203" i="23"/>
  <c r="H241" i="27"/>
  <c r="H67" i="27"/>
  <c r="H499" i="27"/>
  <c r="H123" i="27"/>
  <c r="G105" i="23"/>
  <c r="H146" i="23"/>
  <c r="H1005" i="27"/>
  <c r="H946" i="25"/>
  <c r="H963" i="25"/>
  <c r="H404" i="23"/>
  <c r="H697" i="23"/>
  <c r="H75" i="27"/>
  <c r="H1013" i="27"/>
  <c r="H759" i="25"/>
  <c r="H1023" i="27"/>
  <c r="H624" i="27"/>
  <c r="H799" i="23"/>
  <c r="H262" i="23"/>
  <c r="J825" i="23"/>
  <c r="K825" i="23" s="1"/>
  <c r="H327" i="25"/>
  <c r="I13" i="26"/>
  <c r="E14" i="24"/>
  <c r="I14" i="24"/>
  <c r="I49" i="24"/>
  <c r="I52" i="24"/>
  <c r="I62" i="26"/>
  <c r="I69" i="28"/>
  <c r="I71" i="28"/>
  <c r="E77" i="28"/>
  <c r="I77" i="28"/>
  <c r="D15" i="23"/>
  <c r="J15" i="23" s="1"/>
  <c r="K15" i="23" s="1"/>
  <c r="F591" i="25"/>
  <c r="H580" i="25"/>
  <c r="D1005" i="25"/>
  <c r="J1005" i="25" s="1"/>
  <c r="K1005" i="25" s="1"/>
  <c r="D625" i="27"/>
  <c r="J625" i="27" s="1"/>
  <c r="K625" i="27" s="1"/>
  <c r="F309" i="27"/>
  <c r="H308" i="27"/>
  <c r="H309" i="27" s="1"/>
  <c r="D683" i="25"/>
  <c r="J683" i="25" s="1"/>
  <c r="K683" i="25" s="1"/>
  <c r="D801" i="23"/>
  <c r="J801" i="23" s="1"/>
  <c r="K801" i="23" s="1"/>
  <c r="C80" i="25"/>
  <c r="C79" i="25"/>
  <c r="D65" i="25"/>
  <c r="E65" i="25" s="1"/>
  <c r="F277" i="23"/>
  <c r="H276" i="23"/>
  <c r="H277" i="23" s="1"/>
  <c r="D575" i="23"/>
  <c r="J575" i="23" s="1"/>
  <c r="K575" i="23" s="1"/>
  <c r="I204" i="25"/>
  <c r="D714" i="23"/>
  <c r="J714" i="23" s="1"/>
  <c r="K714" i="23" s="1"/>
  <c r="D226" i="23"/>
  <c r="J226" i="23" s="1"/>
  <c r="K226" i="23" s="1"/>
  <c r="F283" i="23"/>
  <c r="H279" i="23"/>
  <c r="D165" i="27"/>
  <c r="G215" i="23"/>
  <c r="D1007" i="23"/>
  <c r="J1007" i="23" s="1"/>
  <c r="K1007" i="23" s="1"/>
  <c r="D711" i="25"/>
  <c r="J711" i="25" s="1"/>
  <c r="K711" i="25" s="1"/>
  <c r="G93" i="25"/>
  <c r="G94" i="25"/>
  <c r="D292" i="23"/>
  <c r="J292" i="23" s="1"/>
  <c r="K292" i="23" s="1"/>
  <c r="D633" i="23"/>
  <c r="E633" i="23" s="1"/>
  <c r="E634" i="23" s="1"/>
  <c r="C634" i="23"/>
  <c r="G120" i="25"/>
  <c r="G125" i="25" s="1"/>
  <c r="D240" i="27"/>
  <c r="J240" i="27" s="1"/>
  <c r="K240" i="27" s="1"/>
  <c r="D405" i="25"/>
  <c r="J405" i="25" s="1"/>
  <c r="K405" i="25" s="1"/>
  <c r="D773" i="25"/>
  <c r="E773" i="25" s="1"/>
  <c r="C774" i="25"/>
  <c r="D374" i="27"/>
  <c r="J374" i="27" s="1"/>
  <c r="K374" i="27" s="1"/>
  <c r="C730" i="27"/>
  <c r="D728" i="27"/>
  <c r="E728" i="27" s="1"/>
  <c r="C731" i="27"/>
  <c r="I971" i="27"/>
  <c r="D17" i="27"/>
  <c r="J17" i="27" s="1"/>
  <c r="K17" i="27" s="1"/>
  <c r="I59" i="23"/>
  <c r="I58" i="23"/>
  <c r="D306" i="27"/>
  <c r="E306" i="27" s="1"/>
  <c r="E307" i="27" s="1"/>
  <c r="C307" i="27"/>
  <c r="I432" i="23"/>
  <c r="D371" i="27"/>
  <c r="J371" i="27" s="1"/>
  <c r="K371" i="27" s="1"/>
  <c r="D550" i="25"/>
  <c r="J550" i="25" s="1"/>
  <c r="K550" i="25" s="1"/>
  <c r="D769" i="27"/>
  <c r="C771" i="27"/>
  <c r="D449" i="27"/>
  <c r="C460" i="27"/>
  <c r="D974" i="27"/>
  <c r="E974" i="27" s="1"/>
  <c r="C977" i="27"/>
  <c r="I30" i="25"/>
  <c r="I29" i="25"/>
  <c r="H340" i="25"/>
  <c r="F355" i="25"/>
  <c r="D797" i="25"/>
  <c r="E797" i="25" s="1"/>
  <c r="D499" i="23"/>
  <c r="J499" i="23" s="1"/>
  <c r="K499" i="23" s="1"/>
  <c r="D27" i="27"/>
  <c r="J27" i="27" s="1"/>
  <c r="K27" i="27" s="1"/>
  <c r="D232" i="25"/>
  <c r="C234" i="25"/>
  <c r="D566" i="25"/>
  <c r="E566" i="25" s="1"/>
  <c r="E567" i="25" s="1"/>
  <c r="C567" i="25"/>
  <c r="D377" i="27"/>
  <c r="J377" i="27" s="1"/>
  <c r="K377" i="27" s="1"/>
  <c r="I553" i="23"/>
  <c r="D458" i="25"/>
  <c r="J458" i="25" s="1"/>
  <c r="K458" i="25" s="1"/>
  <c r="D956" i="25"/>
  <c r="E956" i="25" s="1"/>
  <c r="D62" i="23"/>
  <c r="J62" i="23" s="1"/>
  <c r="K62" i="23" s="1"/>
  <c r="D616" i="27"/>
  <c r="E616" i="27" s="1"/>
  <c r="C619" i="27"/>
  <c r="F224" i="25"/>
  <c r="H220" i="25"/>
  <c r="D1003" i="25"/>
  <c r="J1003" i="25" s="1"/>
  <c r="K1003" i="25" s="1"/>
  <c r="D811" i="25"/>
  <c r="J811" i="25" s="1"/>
  <c r="K811" i="25" s="1"/>
  <c r="D96" i="25"/>
  <c r="E96" i="25" s="1"/>
  <c r="D53" i="27"/>
  <c r="J53" i="27" s="1"/>
  <c r="K53" i="27" s="1"/>
  <c r="D332" i="25"/>
  <c r="J332" i="25" s="1"/>
  <c r="K332" i="25" s="1"/>
  <c r="H580" i="23"/>
  <c r="F591" i="23"/>
  <c r="D1002" i="23"/>
  <c r="J1002" i="23" s="1"/>
  <c r="K1002" i="23" s="1"/>
  <c r="D443" i="23"/>
  <c r="J443" i="23" s="1"/>
  <c r="K443" i="23" s="1"/>
  <c r="D308" i="25"/>
  <c r="C309" i="25"/>
  <c r="G264" i="27"/>
  <c r="D969" i="27"/>
  <c r="J969" i="27" s="1"/>
  <c r="K969" i="27" s="1"/>
  <c r="D206" i="25"/>
  <c r="J206" i="25" s="1"/>
  <c r="K206" i="25" s="1"/>
  <c r="G80" i="23"/>
  <c r="G79" i="23"/>
  <c r="I381" i="27"/>
  <c r="D249" i="25"/>
  <c r="J249" i="25" s="1"/>
  <c r="K249" i="25" s="1"/>
  <c r="D641" i="25"/>
  <c r="E641" i="25" s="1"/>
  <c r="E642" i="25" s="1"/>
  <c r="C642" i="25"/>
  <c r="D755" i="23"/>
  <c r="J755" i="23" s="1"/>
  <c r="K755" i="23" s="1"/>
  <c r="F973" i="25"/>
  <c r="H972" i="25"/>
  <c r="H973" i="25" s="1"/>
  <c r="F39" i="23"/>
  <c r="H38" i="23"/>
  <c r="H39" i="23" s="1"/>
  <c r="D353" i="23"/>
  <c r="J353" i="23" s="1"/>
  <c r="K353" i="23" s="1"/>
  <c r="D628" i="27"/>
  <c r="J628" i="27" s="1"/>
  <c r="K628" i="27" s="1"/>
  <c r="D157" i="23"/>
  <c r="J157" i="23" s="1"/>
  <c r="K157" i="23" s="1"/>
  <c r="D424" i="27"/>
  <c r="D577" i="23"/>
  <c r="E577" i="23" s="1"/>
  <c r="C579" i="23"/>
  <c r="D796" i="27"/>
  <c r="J796" i="27" s="1"/>
  <c r="K796" i="27" s="1"/>
  <c r="D1019" i="27"/>
  <c r="J1019" i="27" s="1"/>
  <c r="K1019" i="27" s="1"/>
  <c r="I684" i="25"/>
  <c r="D237" i="23"/>
  <c r="J237" i="23" s="1"/>
  <c r="K237" i="23" s="1"/>
  <c r="F699" i="25"/>
  <c r="H692" i="25"/>
  <c r="D550" i="23"/>
  <c r="E550" i="23" s="1"/>
  <c r="D152" i="27"/>
  <c r="J152" i="27" s="1"/>
  <c r="K152" i="27" s="1"/>
  <c r="D769" i="25"/>
  <c r="J769" i="25" s="1"/>
  <c r="K769" i="25" s="1"/>
  <c r="C771" i="25"/>
  <c r="F364" i="23"/>
  <c r="H356" i="23"/>
  <c r="D810" i="27"/>
  <c r="J810" i="27" s="1"/>
  <c r="K810" i="27" s="1"/>
  <c r="G355" i="23"/>
  <c r="D196" i="23"/>
  <c r="J196" i="23" s="1"/>
  <c r="K196" i="23" s="1"/>
  <c r="D416" i="25"/>
  <c r="J416" i="25" s="1"/>
  <c r="K416" i="25" s="1"/>
  <c r="D210" i="27"/>
  <c r="J210" i="27" s="1"/>
  <c r="K210" i="27" s="1"/>
  <c r="F339" i="23"/>
  <c r="H338" i="23"/>
  <c r="H339" i="23" s="1"/>
  <c r="D98" i="27"/>
  <c r="C102" i="27"/>
  <c r="G619" i="25"/>
  <c r="F537" i="23"/>
  <c r="H535" i="23"/>
  <c r="D1000" i="27"/>
  <c r="J1000" i="27" s="1"/>
  <c r="K1000" i="27" s="1"/>
  <c r="E93" i="24"/>
  <c r="E105" i="24" s="1"/>
  <c r="I93" i="24"/>
  <c r="I105" i="24" s="1"/>
  <c r="D250" i="27"/>
  <c r="J250" i="27" s="1"/>
  <c r="K250" i="27" s="1"/>
  <c r="D450" i="25"/>
  <c r="D765" i="23"/>
  <c r="J765" i="23" s="1"/>
  <c r="K765" i="23" s="1"/>
  <c r="D967" i="27"/>
  <c r="J967" i="27" s="1"/>
  <c r="K967" i="27" s="1"/>
  <c r="D183" i="27"/>
  <c r="E183" i="27" s="1"/>
  <c r="C190" i="27"/>
  <c r="D32" i="27"/>
  <c r="J32" i="27" s="1"/>
  <c r="K32" i="27" s="1"/>
  <c r="G264" i="25"/>
  <c r="C298" i="25"/>
  <c r="D284" i="25"/>
  <c r="E284" i="25" s="1"/>
  <c r="D459" i="23"/>
  <c r="J459" i="23" s="1"/>
  <c r="K459" i="23" s="1"/>
  <c r="D741" i="27"/>
  <c r="J741" i="27" s="1"/>
  <c r="K741" i="27" s="1"/>
  <c r="H373" i="25"/>
  <c r="F381" i="25"/>
  <c r="D223" i="23"/>
  <c r="J223" i="23" s="1"/>
  <c r="K223" i="23" s="1"/>
  <c r="I448" i="27"/>
  <c r="H554" i="23"/>
  <c r="F565" i="23"/>
  <c r="D677" i="25"/>
  <c r="J677" i="25" s="1"/>
  <c r="K677" i="25" s="1"/>
  <c r="D142" i="23"/>
  <c r="E142" i="23" s="1"/>
  <c r="C153" i="23"/>
  <c r="D91" i="27"/>
  <c r="J91" i="27" s="1"/>
  <c r="K91" i="27" s="1"/>
  <c r="I305" i="25"/>
  <c r="I505" i="23"/>
  <c r="D131" i="27"/>
  <c r="J131" i="27" s="1"/>
  <c r="K131" i="27" s="1"/>
  <c r="F474" i="27"/>
  <c r="H473" i="27"/>
  <c r="H474" i="27" s="1"/>
  <c r="C662" i="25"/>
  <c r="D660" i="25"/>
  <c r="E660" i="25" s="1"/>
  <c r="D570" i="23"/>
  <c r="E570" i="23" s="1"/>
  <c r="E571" i="23" s="1"/>
  <c r="C571" i="23"/>
  <c r="D958" i="27"/>
  <c r="J958" i="27" s="1"/>
  <c r="K958" i="27" s="1"/>
  <c r="D618" i="27"/>
  <c r="J618" i="27" s="1"/>
  <c r="K618" i="27" s="1"/>
  <c r="D407" i="27"/>
  <c r="J407" i="27" s="1"/>
  <c r="K407" i="27" s="1"/>
  <c r="D375" i="23"/>
  <c r="J375" i="23" s="1"/>
  <c r="K375" i="23" s="1"/>
  <c r="I414" i="25"/>
  <c r="D558" i="27"/>
  <c r="J558" i="27" s="1"/>
  <c r="K558" i="27" s="1"/>
  <c r="D552" i="27"/>
  <c r="J552" i="27" s="1"/>
  <c r="K552" i="27" s="1"/>
  <c r="F307" i="23"/>
  <c r="H306" i="23"/>
  <c r="H307" i="23" s="1"/>
  <c r="I569" i="27"/>
  <c r="D692" i="23"/>
  <c r="C699" i="23"/>
  <c r="D61" i="23"/>
  <c r="J61" i="23" s="1"/>
  <c r="K61" i="23" s="1"/>
  <c r="D371" i="23"/>
  <c r="J371" i="23" s="1"/>
  <c r="K371" i="23" s="1"/>
  <c r="D639" i="27"/>
  <c r="E639" i="27" s="1"/>
  <c r="E640" i="27" s="1"/>
  <c r="C640" i="27"/>
  <c r="D152" i="25"/>
  <c r="J152" i="25" s="1"/>
  <c r="K152" i="25" s="1"/>
  <c r="D398" i="23"/>
  <c r="J398" i="23" s="1"/>
  <c r="K398" i="23" s="1"/>
  <c r="I771" i="23"/>
  <c r="D286" i="25"/>
  <c r="J286" i="25" s="1"/>
  <c r="K286" i="25" s="1"/>
  <c r="D469" i="23"/>
  <c r="J469" i="23" s="1"/>
  <c r="K469" i="23" s="1"/>
  <c r="D837" i="27"/>
  <c r="J837" i="27" s="1"/>
  <c r="K837" i="27" s="1"/>
  <c r="D180" i="27"/>
  <c r="D740" i="25"/>
  <c r="J740" i="25" s="1"/>
  <c r="K740" i="25" s="1"/>
  <c r="D965" i="27"/>
  <c r="J965" i="27" s="1"/>
  <c r="K965" i="27" s="1"/>
  <c r="I619" i="23"/>
  <c r="I116" i="27"/>
  <c r="H53" i="23"/>
  <c r="H595" i="25"/>
  <c r="D311" i="27"/>
  <c r="E311" i="27" s="1"/>
  <c r="C318" i="27"/>
  <c r="H527" i="25"/>
  <c r="F190" i="25"/>
  <c r="H183" i="25"/>
  <c r="H343" i="23"/>
  <c r="H166" i="25"/>
  <c r="G993" i="27"/>
  <c r="D32" i="25"/>
  <c r="J32" i="25" s="1"/>
  <c r="K32" i="25" s="1"/>
  <c r="I264" i="23"/>
  <c r="H181" i="27"/>
  <c r="J833" i="23"/>
  <c r="K833" i="23" s="1"/>
  <c r="I381" i="23"/>
  <c r="H1010" i="27"/>
  <c r="H202" i="25"/>
  <c r="F576" i="27"/>
  <c r="H572" i="27"/>
  <c r="H149" i="27"/>
  <c r="D91" i="25"/>
  <c r="J91" i="25" s="1"/>
  <c r="K91" i="25" s="1"/>
  <c r="G662" i="23"/>
  <c r="D970" i="27"/>
  <c r="J970" i="27" s="1"/>
  <c r="K970" i="27" s="1"/>
  <c r="D285" i="27"/>
  <c r="J285" i="27" s="1"/>
  <c r="K285" i="27" s="1"/>
  <c r="D468" i="25"/>
  <c r="C472" i="25"/>
  <c r="D834" i="27"/>
  <c r="J834" i="27" s="1"/>
  <c r="K834" i="27" s="1"/>
  <c r="F414" i="23"/>
  <c r="H412" i="23"/>
  <c r="G768" i="27"/>
  <c r="D761" i="27"/>
  <c r="C762" i="27"/>
  <c r="H389" i="27"/>
  <c r="F391" i="27"/>
  <c r="F394" i="27" s="1"/>
  <c r="D639" i="25"/>
  <c r="C640" i="25"/>
  <c r="G1042" i="27"/>
  <c r="D810" i="23"/>
  <c r="J810" i="23" s="1"/>
  <c r="K810" i="23" s="1"/>
  <c r="D454" i="23"/>
  <c r="J454" i="23" s="1"/>
  <c r="K454" i="23" s="1"/>
  <c r="G480" i="27"/>
  <c r="E839" i="27"/>
  <c r="J839" i="27"/>
  <c r="K839" i="27" s="1"/>
  <c r="D180" i="25"/>
  <c r="E180" i="25" s="1"/>
  <c r="G646" i="27"/>
  <c r="D702" i="27"/>
  <c r="J702" i="27" s="1"/>
  <c r="K702" i="27" s="1"/>
  <c r="D757" i="23"/>
  <c r="J757" i="23" s="1"/>
  <c r="K757" i="23" s="1"/>
  <c r="I10" i="26"/>
  <c r="I13" i="24"/>
  <c r="E14" i="26"/>
  <c r="I14" i="26"/>
  <c r="E29" i="26"/>
  <c r="I29" i="26"/>
  <c r="I48" i="28"/>
  <c r="I52" i="26"/>
  <c r="I62" i="28"/>
  <c r="I69" i="24"/>
  <c r="I71" i="24"/>
  <c r="E77" i="26"/>
  <c r="I77" i="26"/>
  <c r="H995" i="15"/>
  <c r="H843" i="17"/>
  <c r="D580" i="25"/>
  <c r="E580" i="25" s="1"/>
  <c r="C591" i="25"/>
  <c r="H43" i="23"/>
  <c r="D1002" i="25"/>
  <c r="J1002" i="25" s="1"/>
  <c r="K1002" i="25" s="1"/>
  <c r="I309" i="27"/>
  <c r="D847" i="25"/>
  <c r="J847" i="25" s="1"/>
  <c r="K847" i="25" s="1"/>
  <c r="D324" i="25"/>
  <c r="J324" i="25" s="1"/>
  <c r="K324" i="25" s="1"/>
  <c r="H543" i="23"/>
  <c r="H206" i="27"/>
  <c r="J362" i="25"/>
  <c r="K362" i="25" s="1"/>
  <c r="H65" i="25"/>
  <c r="G79" i="25"/>
  <c r="G80" i="25"/>
  <c r="D276" i="23"/>
  <c r="E276" i="23" s="1"/>
  <c r="E277" i="23" s="1"/>
  <c r="C277" i="23"/>
  <c r="D484" i="27"/>
  <c r="J484" i="27" s="1"/>
  <c r="K484" i="27" s="1"/>
  <c r="D795" i="27"/>
  <c r="J795" i="27" s="1"/>
  <c r="K795" i="27" s="1"/>
  <c r="D200" i="25"/>
  <c r="E200" i="25" s="1"/>
  <c r="C204" i="25"/>
  <c r="D331" i="23"/>
  <c r="J331" i="23" s="1"/>
  <c r="K331" i="23" s="1"/>
  <c r="I642" i="27"/>
  <c r="I283" i="23"/>
  <c r="I565" i="27"/>
  <c r="F973" i="27"/>
  <c r="H972" i="27"/>
  <c r="H973" i="27" s="1"/>
  <c r="D351" i="25"/>
  <c r="J351" i="25" s="1"/>
  <c r="K351" i="25" s="1"/>
  <c r="H213" i="23"/>
  <c r="D582" i="23"/>
  <c r="E582" i="23" s="1"/>
  <c r="F505" i="27"/>
  <c r="H503" i="27"/>
  <c r="D84" i="25"/>
  <c r="E84" i="25" s="1"/>
  <c r="C94" i="25"/>
  <c r="C93" i="25"/>
  <c r="F534" i="27"/>
  <c r="H532" i="27"/>
  <c r="D966" i="27"/>
  <c r="J966" i="27" s="1"/>
  <c r="K966" i="27" s="1"/>
  <c r="F120" i="25"/>
  <c r="F125" i="25" s="1"/>
  <c r="H118" i="25"/>
  <c r="I337" i="23"/>
  <c r="H645" i="23"/>
  <c r="D14" i="23"/>
  <c r="J14" i="23" s="1"/>
  <c r="K14" i="23" s="1"/>
  <c r="I731" i="27"/>
  <c r="I730" i="27"/>
  <c r="D827" i="25"/>
  <c r="J827" i="25" s="1"/>
  <c r="K827" i="25" s="1"/>
  <c r="D341" i="25"/>
  <c r="J341" i="25" s="1"/>
  <c r="K341" i="25" s="1"/>
  <c r="D75" i="25"/>
  <c r="J75" i="25" s="1"/>
  <c r="K75" i="25" s="1"/>
  <c r="H17" i="27"/>
  <c r="D235" i="25"/>
  <c r="C242" i="25"/>
  <c r="H426" i="23"/>
  <c r="D588" i="25"/>
  <c r="J588" i="25" s="1"/>
  <c r="K588" i="25" s="1"/>
  <c r="H758" i="23"/>
  <c r="G59" i="23"/>
  <c r="G58" i="23"/>
  <c r="F432" i="23"/>
  <c r="H431" i="23"/>
  <c r="H432" i="23" s="1"/>
  <c r="I699" i="27"/>
  <c r="D759" i="23"/>
  <c r="J759" i="23" s="1"/>
  <c r="K759" i="23" s="1"/>
  <c r="J398" i="27"/>
  <c r="K398" i="27" s="1"/>
  <c r="F490" i="23"/>
  <c r="H487" i="23"/>
  <c r="D788" i="23"/>
  <c r="J788" i="23" s="1"/>
  <c r="K788" i="23" s="1"/>
  <c r="D132" i="27"/>
  <c r="J132" i="27" s="1"/>
  <c r="K132" i="27" s="1"/>
  <c r="I364" i="25"/>
  <c r="I460" i="27"/>
  <c r="I691" i="25"/>
  <c r="G29" i="25"/>
  <c r="G30" i="25"/>
  <c r="H241" i="23"/>
  <c r="G355" i="25"/>
  <c r="D557" i="23"/>
  <c r="J557" i="23" s="1"/>
  <c r="K557" i="23" s="1"/>
  <c r="H189" i="23"/>
  <c r="H952" i="27"/>
  <c r="D178" i="25"/>
  <c r="E178" i="25" s="1"/>
  <c r="D78" i="23"/>
  <c r="J78" i="23" s="1"/>
  <c r="K78" i="23" s="1"/>
  <c r="D338" i="25"/>
  <c r="E338" i="25" s="1"/>
  <c r="E339" i="25" s="1"/>
  <c r="C339" i="25"/>
  <c r="C553" i="23"/>
  <c r="D546" i="23"/>
  <c r="H263" i="27"/>
  <c r="H282" i="27"/>
  <c r="I619" i="27"/>
  <c r="D794" i="25"/>
  <c r="J794" i="25" s="1"/>
  <c r="K794" i="25" s="1"/>
  <c r="D220" i="25"/>
  <c r="E220" i="25" s="1"/>
  <c r="C224" i="25"/>
  <c r="I537" i="25"/>
  <c r="D46" i="27"/>
  <c r="E46" i="27" s="1"/>
  <c r="E47" i="27" s="1"/>
  <c r="C47" i="27"/>
  <c r="D137" i="23"/>
  <c r="J137" i="23" s="1"/>
  <c r="K137" i="23" s="1"/>
  <c r="C140" i="23"/>
  <c r="H327" i="23"/>
  <c r="D108" i="25"/>
  <c r="C109" i="25"/>
  <c r="I97" i="25"/>
  <c r="D580" i="23"/>
  <c r="E580" i="23" s="1"/>
  <c r="C591" i="23"/>
  <c r="D954" i="27"/>
  <c r="J954" i="27" s="1"/>
  <c r="K954" i="27" s="1"/>
  <c r="D765" i="25"/>
  <c r="J765" i="25" s="1"/>
  <c r="K765" i="25" s="1"/>
  <c r="D88" i="27"/>
  <c r="J88" i="27" s="1"/>
  <c r="K88" i="27" s="1"/>
  <c r="D296" i="25"/>
  <c r="J296" i="25" s="1"/>
  <c r="K296" i="25" s="1"/>
  <c r="H625" i="25"/>
  <c r="D28" i="27"/>
  <c r="J28" i="27" s="1"/>
  <c r="K28" i="27" s="1"/>
  <c r="I309" i="25"/>
  <c r="D529" i="23"/>
  <c r="J529" i="23" s="1"/>
  <c r="K529" i="23" s="1"/>
  <c r="D847" i="23"/>
  <c r="J847" i="23" s="1"/>
  <c r="K847" i="23" s="1"/>
  <c r="H257" i="27"/>
  <c r="F264" i="27"/>
  <c r="D948" i="25"/>
  <c r="J948" i="25" s="1"/>
  <c r="K948" i="25" s="1"/>
  <c r="D833" i="27"/>
  <c r="J833" i="27" s="1"/>
  <c r="K833" i="27" s="1"/>
  <c r="I79" i="23"/>
  <c r="I80" i="23"/>
  <c r="G381" i="27"/>
  <c r="D484" i="25"/>
  <c r="J484" i="25" s="1"/>
  <c r="K484" i="25" s="1"/>
  <c r="I490" i="23"/>
  <c r="D830" i="27"/>
  <c r="J830" i="27" s="1"/>
  <c r="K830" i="27" s="1"/>
  <c r="D223" i="25"/>
  <c r="J223" i="25" s="1"/>
  <c r="K223" i="25" s="1"/>
  <c r="D351" i="23"/>
  <c r="H142" i="25"/>
  <c r="G153" i="25"/>
  <c r="H444" i="25"/>
  <c r="C707" i="23"/>
  <c r="D700" i="23"/>
  <c r="E700" i="23" s="1"/>
  <c r="D38" i="23"/>
  <c r="C39" i="23"/>
  <c r="D303" i="27"/>
  <c r="E303" i="27" s="1"/>
  <c r="C305" i="27"/>
  <c r="G93" i="23"/>
  <c r="G94" i="23"/>
  <c r="D198" i="25"/>
  <c r="J198" i="25" s="1"/>
  <c r="K198" i="25" s="1"/>
  <c r="H429" i="23"/>
  <c r="D746" i="23"/>
  <c r="E746" i="23" s="1"/>
  <c r="D22" i="27"/>
  <c r="J22" i="27" s="1"/>
  <c r="K22" i="27" s="1"/>
  <c r="D570" i="25"/>
  <c r="C571" i="25"/>
  <c r="D1018" i="25"/>
  <c r="J1018" i="25" s="1"/>
  <c r="K1018" i="25" s="1"/>
  <c r="H577" i="23"/>
  <c r="F579" i="23"/>
  <c r="H341" i="23"/>
  <c r="D75" i="23"/>
  <c r="J75" i="23" s="1"/>
  <c r="K75" i="23" s="1"/>
  <c r="H412" i="27"/>
  <c r="F414" i="27"/>
  <c r="H682" i="25"/>
  <c r="F684" i="25"/>
  <c r="D17" i="25"/>
  <c r="J17" i="25" s="1"/>
  <c r="K17" i="25" s="1"/>
  <c r="G242" i="23"/>
  <c r="H588" i="23"/>
  <c r="D306" i="25"/>
  <c r="E306" i="25" s="1"/>
  <c r="E307" i="25" s="1"/>
  <c r="C307" i="25"/>
  <c r="D457" i="27"/>
  <c r="G699" i="25"/>
  <c r="D254" i="23"/>
  <c r="J254" i="23" s="1"/>
  <c r="K254" i="23" s="1"/>
  <c r="H398" i="25"/>
  <c r="I771" i="25"/>
  <c r="C364" i="23"/>
  <c r="D356" i="23"/>
  <c r="E356" i="23" s="1"/>
  <c r="H549" i="27"/>
  <c r="F977" i="25"/>
  <c r="H974" i="25"/>
  <c r="D208" i="25"/>
  <c r="J208" i="25" s="1"/>
  <c r="K208" i="25" s="1"/>
  <c r="H340" i="23"/>
  <c r="F355" i="23"/>
  <c r="D528" i="23"/>
  <c r="J528" i="23" s="1"/>
  <c r="K528" i="23" s="1"/>
  <c r="J410" i="25"/>
  <c r="K410" i="25" s="1"/>
  <c r="D263" i="25"/>
  <c r="J263" i="25" s="1"/>
  <c r="K263" i="25" s="1"/>
  <c r="D740" i="27"/>
  <c r="J740" i="27" s="1"/>
  <c r="K740" i="27" s="1"/>
  <c r="D282" i="25"/>
  <c r="J282" i="25" s="1"/>
  <c r="K282" i="25" s="1"/>
  <c r="C619" i="25"/>
  <c r="D616" i="25"/>
  <c r="E616" i="25" s="1"/>
  <c r="H220" i="23"/>
  <c r="F224" i="23"/>
  <c r="D188" i="27"/>
  <c r="J188" i="27" s="1"/>
  <c r="K188" i="27" s="1"/>
  <c r="D563" i="27"/>
  <c r="J563" i="27" s="1"/>
  <c r="K563" i="27" s="1"/>
  <c r="H296" i="23"/>
  <c r="D625" i="23"/>
  <c r="J625" i="23" s="1"/>
  <c r="K625" i="23" s="1"/>
  <c r="G190" i="27"/>
  <c r="D343" i="25"/>
  <c r="J343" i="25" s="1"/>
  <c r="K343" i="25" s="1"/>
  <c r="H166" i="27"/>
  <c r="F309" i="23"/>
  <c r="H308" i="23"/>
  <c r="H309" i="23" s="1"/>
  <c r="D257" i="25"/>
  <c r="E257" i="25" s="1"/>
  <c r="C264" i="25"/>
  <c r="D547" i="25"/>
  <c r="J547" i="25" s="1"/>
  <c r="K547" i="25" s="1"/>
  <c r="D948" i="23"/>
  <c r="J948" i="23" s="1"/>
  <c r="K948" i="23" s="1"/>
  <c r="H115" i="27"/>
  <c r="I381" i="25"/>
  <c r="D617" i="25"/>
  <c r="J617" i="25" s="1"/>
  <c r="K617" i="25" s="1"/>
  <c r="D795" i="23"/>
  <c r="J795" i="23" s="1"/>
  <c r="K795" i="23" s="1"/>
  <c r="D962" i="25"/>
  <c r="J962" i="25" s="1"/>
  <c r="K962" i="25" s="1"/>
  <c r="C642" i="23"/>
  <c r="D641" i="23"/>
  <c r="H828" i="23"/>
  <c r="G448" i="27"/>
  <c r="C738" i="25"/>
  <c r="D732" i="25"/>
  <c r="F511" i="23"/>
  <c r="H509" i="23"/>
  <c r="F153" i="23"/>
  <c r="D370" i="27"/>
  <c r="J370" i="27" s="1"/>
  <c r="K370" i="27" s="1"/>
  <c r="D823" i="25"/>
  <c r="J823" i="25" s="1"/>
  <c r="K823" i="25" s="1"/>
  <c r="G305" i="25"/>
  <c r="I662" i="25"/>
  <c r="H966" i="23"/>
  <c r="D468" i="27"/>
  <c r="C472" i="27"/>
  <c r="D796" i="25"/>
  <c r="J796" i="25" s="1"/>
  <c r="K796" i="25" s="1"/>
  <c r="D1019" i="25"/>
  <c r="J1019" i="25" s="1"/>
  <c r="K1019" i="25" s="1"/>
  <c r="H209" i="27"/>
  <c r="G414" i="25"/>
  <c r="D988" i="25"/>
  <c r="J988" i="25" s="1"/>
  <c r="K988" i="25" s="1"/>
  <c r="H17" i="23"/>
  <c r="H386" i="23"/>
  <c r="D783" i="25"/>
  <c r="J783" i="25" s="1"/>
  <c r="K783" i="25" s="1"/>
  <c r="D306" i="23"/>
  <c r="E306" i="23" s="1"/>
  <c r="E307" i="23" s="1"/>
  <c r="C307" i="23"/>
  <c r="D101" i="25"/>
  <c r="J101" i="25" s="1"/>
  <c r="K101" i="25" s="1"/>
  <c r="I699" i="23"/>
  <c r="D831" i="27"/>
  <c r="J831" i="27" s="1"/>
  <c r="K831" i="27" s="1"/>
  <c r="D281" i="27"/>
  <c r="J281" i="27" s="1"/>
  <c r="K281" i="27" s="1"/>
  <c r="I640" i="27"/>
  <c r="D670" i="27"/>
  <c r="J670" i="27" s="1"/>
  <c r="K670" i="27" s="1"/>
  <c r="F771" i="23"/>
  <c r="H769" i="23"/>
  <c r="D41" i="27"/>
  <c r="J41" i="27" s="1"/>
  <c r="K41" i="27" s="1"/>
  <c r="J259" i="25"/>
  <c r="K259" i="25" s="1"/>
  <c r="D810" i="25"/>
  <c r="J810" i="25" s="1"/>
  <c r="K810" i="25" s="1"/>
  <c r="D358" i="27"/>
  <c r="J358" i="27" s="1"/>
  <c r="K358" i="27" s="1"/>
  <c r="D526" i="25"/>
  <c r="J526" i="25" s="1"/>
  <c r="D687" i="27"/>
  <c r="J687" i="27" s="1"/>
  <c r="K687" i="27" s="1"/>
  <c r="H804" i="25"/>
  <c r="D342" i="23"/>
  <c r="J342" i="23" s="1"/>
  <c r="K342" i="23" s="1"/>
  <c r="D611" i="27"/>
  <c r="J611" i="27" s="1"/>
  <c r="K611" i="27" s="1"/>
  <c r="D961" i="25"/>
  <c r="J961" i="25" s="1"/>
  <c r="K961" i="25" s="1"/>
  <c r="D377" i="23"/>
  <c r="J377" i="23" s="1"/>
  <c r="K377" i="23" s="1"/>
  <c r="H750" i="23"/>
  <c r="D968" i="23"/>
  <c r="J968" i="23" s="1"/>
  <c r="K968" i="23" s="1"/>
  <c r="I514" i="27"/>
  <c r="D832" i="23"/>
  <c r="J832" i="23" s="1"/>
  <c r="K832" i="23" s="1"/>
  <c r="D98" i="25"/>
  <c r="J98" i="25" s="1"/>
  <c r="K98" i="25" s="1"/>
  <c r="C102" i="25"/>
  <c r="F619" i="23"/>
  <c r="H616" i="23"/>
  <c r="D1009" i="27"/>
  <c r="J1009" i="27" s="1"/>
  <c r="K1009" i="27" s="1"/>
  <c r="H671" i="23"/>
  <c r="G89" i="28"/>
  <c r="D53" i="23"/>
  <c r="J53" i="23" s="1"/>
  <c r="K53" i="23" s="1"/>
  <c r="D595" i="25"/>
  <c r="J595" i="25" s="1"/>
  <c r="K595" i="25" s="1"/>
  <c r="D820" i="25"/>
  <c r="E820" i="25" s="1"/>
  <c r="G318" i="27"/>
  <c r="H28" i="23"/>
  <c r="D343" i="23"/>
  <c r="J343" i="23" s="1"/>
  <c r="K343" i="23" s="1"/>
  <c r="D166" i="25"/>
  <c r="G264" i="23"/>
  <c r="I467" i="27"/>
  <c r="D547" i="23"/>
  <c r="J547" i="23" s="1"/>
  <c r="K547" i="23" s="1"/>
  <c r="D983" i="27"/>
  <c r="D181" i="27"/>
  <c r="E181" i="27" s="1"/>
  <c r="H373" i="23"/>
  <c r="F381" i="23"/>
  <c r="D585" i="27"/>
  <c r="J585" i="27" s="1"/>
  <c r="K585" i="27" s="1"/>
  <c r="H735" i="25"/>
  <c r="H753" i="23"/>
  <c r="I653" i="27"/>
  <c r="C576" i="27"/>
  <c r="D572" i="27"/>
  <c r="D821" i="27"/>
  <c r="J821" i="27" s="1"/>
  <c r="K821" i="27" s="1"/>
  <c r="H89" i="25"/>
  <c r="D297" i="23"/>
  <c r="J297" i="23" s="1"/>
  <c r="K297" i="23" s="1"/>
  <c r="D370" i="25"/>
  <c r="J370" i="25" s="1"/>
  <c r="K370" i="25" s="1"/>
  <c r="C493" i="27"/>
  <c r="D491" i="27"/>
  <c r="F522" i="27"/>
  <c r="H521" i="27"/>
  <c r="H325" i="23"/>
  <c r="H548" i="27"/>
  <c r="F662" i="23"/>
  <c r="H660" i="23"/>
  <c r="D384" i="27"/>
  <c r="J384" i="27" s="1"/>
  <c r="K384" i="27" s="1"/>
  <c r="D736" i="27"/>
  <c r="J736" i="27" s="1"/>
  <c r="K736" i="27" s="1"/>
  <c r="H407" i="25"/>
  <c r="D287" i="27"/>
  <c r="J287" i="27" s="1"/>
  <c r="K287" i="27" s="1"/>
  <c r="D412" i="23"/>
  <c r="C414" i="23"/>
  <c r="I768" i="27"/>
  <c r="H281" i="25"/>
  <c r="H462" i="27"/>
  <c r="D670" i="25"/>
  <c r="J670" i="25" s="1"/>
  <c r="K670" i="25" s="1"/>
  <c r="D74" i="25"/>
  <c r="J74" i="25" s="1"/>
  <c r="K74" i="25" s="1"/>
  <c r="C612" i="23"/>
  <c r="C615" i="23" s="1"/>
  <c r="D609" i="23"/>
  <c r="E609" i="23" s="1"/>
  <c r="H31" i="23"/>
  <c r="F33" i="23"/>
  <c r="D687" i="25"/>
  <c r="J687" i="25" s="1"/>
  <c r="K687" i="25" s="1"/>
  <c r="H288" i="25"/>
  <c r="D184" i="23"/>
  <c r="J184" i="23" s="1"/>
  <c r="K184" i="23" s="1"/>
  <c r="F393" i="23"/>
  <c r="H392" i="23"/>
  <c r="H393" i="23" s="1"/>
  <c r="F646" i="27"/>
  <c r="H644" i="27"/>
  <c r="D965" i="25"/>
  <c r="J965" i="25" s="1"/>
  <c r="K965" i="25" s="1"/>
  <c r="D365" i="27"/>
  <c r="E365" i="27" s="1"/>
  <c r="C372" i="27"/>
  <c r="D463" i="23"/>
  <c r="J463" i="23" s="1"/>
  <c r="K463" i="23" s="1"/>
  <c r="G73" i="26"/>
  <c r="E29" i="24"/>
  <c r="I29" i="24"/>
  <c r="I42" i="24"/>
  <c r="I52" i="28"/>
  <c r="E54" i="26"/>
  <c r="I54" i="26"/>
  <c r="I63" i="26"/>
  <c r="I78" i="28"/>
  <c r="J73" i="20"/>
  <c r="K73" i="20" s="1"/>
  <c r="H78" i="17"/>
  <c r="H705" i="21"/>
  <c r="D96" i="27"/>
  <c r="J96" i="27" s="1"/>
  <c r="K96" i="27" s="1"/>
  <c r="D222" i="25"/>
  <c r="J222" i="25" s="1"/>
  <c r="K222" i="25" s="1"/>
  <c r="D332" i="27"/>
  <c r="J332" i="27" s="1"/>
  <c r="K332" i="27" s="1"/>
  <c r="I591" i="25"/>
  <c r="D43" i="23"/>
  <c r="J43" i="23" s="1"/>
  <c r="K43" i="23" s="1"/>
  <c r="D296" i="27"/>
  <c r="J296" i="27" s="1"/>
  <c r="K296" i="27" s="1"/>
  <c r="D323" i="23"/>
  <c r="E323" i="23" s="1"/>
  <c r="C309" i="27"/>
  <c r="D308" i="27"/>
  <c r="E308" i="27" s="1"/>
  <c r="E309" i="27" s="1"/>
  <c r="D529" i="25"/>
  <c r="D197" i="23"/>
  <c r="J197" i="23" s="1"/>
  <c r="K197" i="23" s="1"/>
  <c r="D206" i="27"/>
  <c r="J206" i="27" s="1"/>
  <c r="K206" i="27" s="1"/>
  <c r="F79" i="25"/>
  <c r="F80" i="25"/>
  <c r="I277" i="23"/>
  <c r="F722" i="25"/>
  <c r="H721" i="25"/>
  <c r="H722" i="25" s="1"/>
  <c r="H200" i="25"/>
  <c r="F204" i="25"/>
  <c r="G283" i="23"/>
  <c r="D972" i="27"/>
  <c r="E972" i="27" s="1"/>
  <c r="E973" i="27" s="1"/>
  <c r="C973" i="27"/>
  <c r="I602" i="23"/>
  <c r="D213" i="23"/>
  <c r="E213" i="23" s="1"/>
  <c r="C215" i="23"/>
  <c r="D38" i="25"/>
  <c r="C39" i="25"/>
  <c r="D167" i="27"/>
  <c r="D816" i="23"/>
  <c r="J816" i="23" s="1"/>
  <c r="K816" i="23" s="1"/>
  <c r="D532" i="27"/>
  <c r="E532" i="27" s="1"/>
  <c r="C534" i="27"/>
  <c r="I120" i="25"/>
  <c r="I125" i="25" s="1"/>
  <c r="H319" i="23"/>
  <c r="F337" i="23"/>
  <c r="D645" i="23"/>
  <c r="J645" i="23" s="1"/>
  <c r="K645" i="23" s="1"/>
  <c r="H577" i="25"/>
  <c r="F579" i="25"/>
  <c r="G730" i="27"/>
  <c r="G731" i="27"/>
  <c r="D161" i="23"/>
  <c r="J161" i="23" s="1"/>
  <c r="K161" i="23" s="1"/>
  <c r="H176" i="23"/>
  <c r="D321" i="23"/>
  <c r="J321" i="23" s="1"/>
  <c r="K321" i="23" s="1"/>
  <c r="F684" i="27"/>
  <c r="H682" i="27"/>
  <c r="I242" i="25"/>
  <c r="D426" i="23"/>
  <c r="D758" i="23"/>
  <c r="E758" i="23" s="1"/>
  <c r="H541" i="25"/>
  <c r="D692" i="27"/>
  <c r="C699" i="27"/>
  <c r="H769" i="27"/>
  <c r="F771" i="27"/>
  <c r="G364" i="25"/>
  <c r="D685" i="25"/>
  <c r="E685" i="25" s="1"/>
  <c r="C691" i="25"/>
  <c r="D802" i="23"/>
  <c r="J802" i="23" s="1"/>
  <c r="K802" i="23" s="1"/>
  <c r="D25" i="25"/>
  <c r="C29" i="25"/>
  <c r="C30" i="25"/>
  <c r="D959" i="27"/>
  <c r="J959" i="27" s="1"/>
  <c r="K959" i="27" s="1"/>
  <c r="H268" i="23"/>
  <c r="D196" i="25"/>
  <c r="J196" i="25" s="1"/>
  <c r="K196" i="25" s="1"/>
  <c r="H42" i="27"/>
  <c r="D189" i="23"/>
  <c r="J189" i="23" s="1"/>
  <c r="K189" i="23" s="1"/>
  <c r="D416" i="27"/>
  <c r="D766" i="27"/>
  <c r="J766" i="27" s="1"/>
  <c r="K766" i="27" s="1"/>
  <c r="F234" i="25"/>
  <c r="H232" i="25"/>
  <c r="D528" i="25"/>
  <c r="G553" i="23"/>
  <c r="G211" i="25"/>
  <c r="C495" i="25"/>
  <c r="D494" i="25"/>
  <c r="E494" i="25" s="1"/>
  <c r="E495" i="25" s="1"/>
  <c r="G619" i="27"/>
  <c r="G224" i="25"/>
  <c r="F537" i="25"/>
  <c r="H535" i="25"/>
  <c r="D752" i="23"/>
  <c r="J752" i="23" s="1"/>
  <c r="K752" i="23" s="1"/>
  <c r="I47" i="27"/>
  <c r="D559" i="25"/>
  <c r="J559" i="25" s="1"/>
  <c r="K559" i="25" s="1"/>
  <c r="G591" i="23"/>
  <c r="H954" i="27"/>
  <c r="H765" i="25"/>
  <c r="I182" i="23"/>
  <c r="D625" i="25"/>
  <c r="J625" i="25" s="1"/>
  <c r="K625" i="25" s="1"/>
  <c r="F309" i="25"/>
  <c r="H308" i="25"/>
  <c r="H309" i="25" s="1"/>
  <c r="H529" i="23"/>
  <c r="H806" i="27"/>
  <c r="D257" i="27"/>
  <c r="E257" i="27" s="1"/>
  <c r="C264" i="27"/>
  <c r="F414" i="25"/>
  <c r="H413" i="25"/>
  <c r="H948" i="25"/>
  <c r="D21" i="23"/>
  <c r="J21" i="23" s="1"/>
  <c r="K21" i="23" s="1"/>
  <c r="H206" i="25"/>
  <c r="I599" i="27"/>
  <c r="H373" i="27"/>
  <c r="F381" i="27"/>
  <c r="D200" i="23"/>
  <c r="E200" i="23" s="1"/>
  <c r="C204" i="23"/>
  <c r="H489" i="23"/>
  <c r="H828" i="25"/>
  <c r="I224" i="25"/>
  <c r="I738" i="27"/>
  <c r="F153" i="25"/>
  <c r="D823" i="27"/>
  <c r="J823" i="27" s="1"/>
  <c r="K823" i="27" s="1"/>
  <c r="I39" i="23"/>
  <c r="H503" i="25"/>
  <c r="F505" i="25"/>
  <c r="D787" i="25"/>
  <c r="J787" i="25" s="1"/>
  <c r="K787" i="25" s="1"/>
  <c r="I93" i="23"/>
  <c r="I94" i="23"/>
  <c r="D429" i="23"/>
  <c r="J429" i="23" s="1"/>
  <c r="K429" i="23" s="1"/>
  <c r="C662" i="27"/>
  <c r="D660" i="27"/>
  <c r="E660" i="27" s="1"/>
  <c r="H363" i="27"/>
  <c r="H570" i="25"/>
  <c r="H571" i="25" s="1"/>
  <c r="F571" i="25"/>
  <c r="H424" i="27"/>
  <c r="D412" i="27"/>
  <c r="E412" i="27" s="1"/>
  <c r="C414" i="27"/>
  <c r="G684" i="25"/>
  <c r="D836" i="23"/>
  <c r="J836" i="23" s="1"/>
  <c r="K836" i="23" s="1"/>
  <c r="F242" i="23"/>
  <c r="H235" i="23"/>
  <c r="D733" i="25"/>
  <c r="J733" i="25" s="1"/>
  <c r="K733" i="25" s="1"/>
  <c r="H101" i="27"/>
  <c r="D360" i="25"/>
  <c r="J360" i="25" s="1"/>
  <c r="K360" i="25" s="1"/>
  <c r="D692" i="25"/>
  <c r="J692" i="25" s="1"/>
  <c r="K692" i="25" s="1"/>
  <c r="C699" i="25"/>
  <c r="H1015" i="23"/>
  <c r="H61" i="25"/>
  <c r="H492" i="27"/>
  <c r="I726" i="25"/>
  <c r="D964" i="27"/>
  <c r="J964" i="27" s="1"/>
  <c r="K964" i="27" s="1"/>
  <c r="D304" i="23"/>
  <c r="J304" i="23" s="1"/>
  <c r="K304" i="23" s="1"/>
  <c r="H629" i="23"/>
  <c r="H1023" i="23"/>
  <c r="I460" i="25"/>
  <c r="D549" i="27"/>
  <c r="J549" i="27" s="1"/>
  <c r="K549" i="27" s="1"/>
  <c r="D974" i="25"/>
  <c r="E974" i="25" s="1"/>
  <c r="C977" i="25"/>
  <c r="H25" i="23"/>
  <c r="F30" i="23"/>
  <c r="H208" i="25"/>
  <c r="D340" i="23"/>
  <c r="J340" i="23" s="1"/>
  <c r="K340" i="23" s="1"/>
  <c r="C355" i="23"/>
  <c r="F612" i="27"/>
  <c r="F615" i="27" s="1"/>
  <c r="H609" i="27"/>
  <c r="D696" i="23"/>
  <c r="I34" i="27"/>
  <c r="I33" i="27"/>
  <c r="H42" i="25"/>
  <c r="D624" i="23"/>
  <c r="J624" i="23" s="1"/>
  <c r="K624" i="23" s="1"/>
  <c r="H804" i="27"/>
  <c r="D184" i="27"/>
  <c r="J184" i="27" s="1"/>
  <c r="K184" i="27" s="1"/>
  <c r="H665" i="27"/>
  <c r="G102" i="27"/>
  <c r="D220" i="23"/>
  <c r="E220" i="23" s="1"/>
  <c r="C224" i="23"/>
  <c r="H463" i="27"/>
  <c r="D671" i="25"/>
  <c r="J671" i="25" s="1"/>
  <c r="K671" i="25" s="1"/>
  <c r="D953" i="27"/>
  <c r="J953" i="27" s="1"/>
  <c r="K953" i="27" s="1"/>
  <c r="F47" i="25"/>
  <c r="H46" i="25"/>
  <c r="H47" i="25" s="1"/>
  <c r="H96" i="23"/>
  <c r="H250" i="27"/>
  <c r="H673" i="23"/>
  <c r="H765" i="23"/>
  <c r="D296" i="23"/>
  <c r="J296" i="23" s="1"/>
  <c r="K296" i="23" s="1"/>
  <c r="H28" i="25"/>
  <c r="D308" i="23"/>
  <c r="E308" i="23" s="1"/>
  <c r="E309" i="23" s="1"/>
  <c r="C309" i="23"/>
  <c r="H627" i="27"/>
  <c r="D806" i="25"/>
  <c r="J806" i="25" s="1"/>
  <c r="K806" i="25" s="1"/>
  <c r="I264" i="25"/>
  <c r="D413" i="23"/>
  <c r="J413" i="23" s="1"/>
  <c r="K413" i="23" s="1"/>
  <c r="D115" i="27"/>
  <c r="J115" i="27" s="1"/>
  <c r="K115" i="27" s="1"/>
  <c r="D373" i="25"/>
  <c r="E373" i="25" s="1"/>
  <c r="C381" i="25"/>
  <c r="H617" i="25"/>
  <c r="D249" i="23"/>
  <c r="J249" i="23" s="1"/>
  <c r="K249" i="23" s="1"/>
  <c r="F642" i="23"/>
  <c r="H641" i="23"/>
  <c r="H642" i="23" s="1"/>
  <c r="D819" i="27"/>
  <c r="J819" i="27" s="1"/>
  <c r="K819" i="27" s="1"/>
  <c r="F448" i="27"/>
  <c r="H442" i="27"/>
  <c r="F738" i="25"/>
  <c r="H732" i="25"/>
  <c r="D509" i="23"/>
  <c r="C511" i="23"/>
  <c r="I63" i="27"/>
  <c r="I64" i="27"/>
  <c r="I153" i="23"/>
  <c r="H574" i="25"/>
  <c r="D303" i="25"/>
  <c r="E303" i="25" s="1"/>
  <c r="C305" i="25"/>
  <c r="F505" i="23"/>
  <c r="H503" i="23"/>
  <c r="H767" i="27"/>
  <c r="D1022" i="25"/>
  <c r="J1022" i="25" s="1"/>
  <c r="K1022" i="25" s="1"/>
  <c r="H325" i="25"/>
  <c r="G534" i="23"/>
  <c r="G662" i="25"/>
  <c r="D966" i="23"/>
  <c r="J966" i="23" s="1"/>
  <c r="K966" i="23" s="1"/>
  <c r="I472" i="27"/>
  <c r="H175" i="27"/>
  <c r="D705" i="25"/>
  <c r="J705" i="25" s="1"/>
  <c r="K705" i="25" s="1"/>
  <c r="H407" i="27"/>
  <c r="D412" i="25"/>
  <c r="C414" i="25"/>
  <c r="D682" i="23"/>
  <c r="C684" i="23"/>
  <c r="D17" i="23"/>
  <c r="J17" i="23" s="1"/>
  <c r="K17" i="23" s="1"/>
  <c r="H269" i="27"/>
  <c r="H733" i="23"/>
  <c r="F569" i="27"/>
  <c r="H568" i="27"/>
  <c r="H569" i="27" s="1"/>
  <c r="H101" i="25"/>
  <c r="H360" i="23"/>
  <c r="G699" i="23"/>
  <c r="D964" i="25"/>
  <c r="J964" i="25" s="1"/>
  <c r="K964" i="25" s="1"/>
  <c r="H92" i="23"/>
  <c r="H347" i="27"/>
  <c r="D549" i="25"/>
  <c r="J549" i="25" s="1"/>
  <c r="K549" i="25" s="1"/>
  <c r="H974" i="23"/>
  <c r="F977" i="23"/>
  <c r="D208" i="23"/>
  <c r="J208" i="23" s="1"/>
  <c r="K208" i="23" s="1"/>
  <c r="I430" i="27"/>
  <c r="D743" i="27"/>
  <c r="J743" i="27" s="1"/>
  <c r="K743" i="27" s="1"/>
  <c r="I34" i="25"/>
  <c r="I33" i="25"/>
  <c r="D315" i="25"/>
  <c r="J315" i="25" s="1"/>
  <c r="K315" i="25" s="1"/>
  <c r="H42" i="23"/>
  <c r="D804" i="25"/>
  <c r="J804" i="25" s="1"/>
  <c r="K804" i="25" s="1"/>
  <c r="D952" i="23"/>
  <c r="J952" i="23" s="1"/>
  <c r="K952" i="23" s="1"/>
  <c r="H377" i="23"/>
  <c r="D750" i="23"/>
  <c r="J750" i="23" s="1"/>
  <c r="K750" i="23" s="1"/>
  <c r="D410" i="23"/>
  <c r="J410" i="23" s="1"/>
  <c r="K410" i="23" s="1"/>
  <c r="D392" i="25"/>
  <c r="C393" i="25"/>
  <c r="H832" i="23"/>
  <c r="D214" i="27"/>
  <c r="J214" i="27" s="1"/>
  <c r="K214" i="27" s="1"/>
  <c r="D282" i="23"/>
  <c r="J282" i="23" s="1"/>
  <c r="K282" i="23" s="1"/>
  <c r="H127" i="25"/>
  <c r="D330" i="23"/>
  <c r="J330" i="23" s="1"/>
  <c r="K330" i="23" s="1"/>
  <c r="D671" i="23"/>
  <c r="J671" i="23" s="1"/>
  <c r="K671" i="23" s="1"/>
  <c r="D818" i="27"/>
  <c r="J818" i="27" s="1"/>
  <c r="K818" i="27" s="1"/>
  <c r="D679" i="23"/>
  <c r="E679" i="23" s="1"/>
  <c r="D367" i="27"/>
  <c r="J367" i="27" s="1"/>
  <c r="K367" i="27" s="1"/>
  <c r="I318" i="27"/>
  <c r="D527" i="25"/>
  <c r="J527" i="25" s="1"/>
  <c r="K527" i="25" s="1"/>
  <c r="H749" i="23"/>
  <c r="D289" i="27"/>
  <c r="J289" i="27" s="1"/>
  <c r="K289" i="27" s="1"/>
  <c r="D664" i="27"/>
  <c r="J664" i="27" s="1"/>
  <c r="K664" i="27" s="1"/>
  <c r="D627" i="25"/>
  <c r="J627" i="25" s="1"/>
  <c r="K627" i="25" s="1"/>
  <c r="H806" i="23"/>
  <c r="F264" i="23"/>
  <c r="H257" i="23"/>
  <c r="H390" i="25"/>
  <c r="D741" i="25"/>
  <c r="J741" i="25" s="1"/>
  <c r="K741" i="25" s="1"/>
  <c r="F219" i="27"/>
  <c r="H218" i="27"/>
  <c r="H219" i="27" s="1"/>
  <c r="G381" i="23"/>
  <c r="D735" i="25"/>
  <c r="J735" i="25" s="1"/>
  <c r="K735" i="25" s="1"/>
  <c r="D536" i="25"/>
  <c r="J536" i="25" s="1"/>
  <c r="K536" i="25" s="1"/>
  <c r="H677" i="23"/>
  <c r="H151" i="27"/>
  <c r="I522" i="27"/>
  <c r="H807" i="27"/>
  <c r="D325" i="23"/>
  <c r="J325" i="23" s="1"/>
  <c r="K325" i="23" s="1"/>
  <c r="D796" i="23"/>
  <c r="J796" i="23" s="1"/>
  <c r="K796" i="23" s="1"/>
  <c r="H705" i="23"/>
  <c r="D1019" i="23"/>
  <c r="J1019" i="23" s="1"/>
  <c r="K1019" i="23" s="1"/>
  <c r="D763" i="27"/>
  <c r="E763" i="27" s="1"/>
  <c r="C768" i="27"/>
  <c r="H316" i="27"/>
  <c r="D409" i="23"/>
  <c r="J409" i="23" s="1"/>
  <c r="K409" i="23" s="1"/>
  <c r="I128" i="27"/>
  <c r="D999" i="27"/>
  <c r="E999" i="27" s="1"/>
  <c r="C1042" i="27"/>
  <c r="I612" i="23"/>
  <c r="I615" i="23" s="1"/>
  <c r="D138" i="27"/>
  <c r="J138" i="27" s="1"/>
  <c r="K138" i="27" s="1"/>
  <c r="D475" i="27"/>
  <c r="E475" i="27" s="1"/>
  <c r="C480" i="27"/>
  <c r="H236" i="25"/>
  <c r="D562" i="25"/>
  <c r="J562" i="25" s="1"/>
  <c r="K562" i="25" s="1"/>
  <c r="D71" i="23"/>
  <c r="J71" i="23" s="1"/>
  <c r="K71" i="23" s="1"/>
  <c r="C393" i="23"/>
  <c r="D392" i="23"/>
  <c r="E392" i="23" s="1"/>
  <c r="E393" i="23" s="1"/>
  <c r="D127" i="23"/>
  <c r="J127" i="23" s="1"/>
  <c r="K127" i="23" s="1"/>
  <c r="I372" i="27"/>
  <c r="D593" i="25"/>
  <c r="J593" i="25" s="1"/>
  <c r="K593" i="25" s="1"/>
  <c r="G427" i="27"/>
  <c r="D563" i="23"/>
  <c r="J563" i="23" s="1"/>
  <c r="K563" i="23" s="1"/>
  <c r="I11" i="28"/>
  <c r="J279" i="17"/>
  <c r="H401" i="23"/>
  <c r="D754" i="23"/>
  <c r="J754" i="23" s="1"/>
  <c r="K754" i="23" s="1"/>
  <c r="H765" i="27"/>
  <c r="F182" i="25"/>
  <c r="H164" i="25"/>
  <c r="H296" i="27"/>
  <c r="H233" i="27"/>
  <c r="H134" i="25"/>
  <c r="D543" i="23"/>
  <c r="J543" i="23" s="1"/>
  <c r="K543" i="23" s="1"/>
  <c r="H948" i="27"/>
  <c r="I722" i="25"/>
  <c r="H331" i="23"/>
  <c r="F642" i="27"/>
  <c r="H641" i="27"/>
  <c r="H642" i="27" s="1"/>
  <c r="D1004" i="25"/>
  <c r="J1004" i="25" s="1"/>
  <c r="K1004" i="25" s="1"/>
  <c r="D770" i="23"/>
  <c r="C283" i="23"/>
  <c r="D279" i="23"/>
  <c r="E279" i="23" s="1"/>
  <c r="H554" i="27"/>
  <c r="F565" i="27"/>
  <c r="D755" i="25"/>
  <c r="J755" i="25" s="1"/>
  <c r="K755" i="25" s="1"/>
  <c r="I256" i="23"/>
  <c r="F602" i="23"/>
  <c r="H600" i="23"/>
  <c r="C153" i="27"/>
  <c r="D142" i="27"/>
  <c r="E142" i="27" s="1"/>
  <c r="D700" i="25"/>
  <c r="E700" i="25" s="1"/>
  <c r="C707" i="25"/>
  <c r="I39" i="25"/>
  <c r="D353" i="25"/>
  <c r="D564" i="23"/>
  <c r="J564" i="23" s="1"/>
  <c r="K564" i="23" s="1"/>
  <c r="H816" i="23"/>
  <c r="J429" i="25"/>
  <c r="K429" i="25" s="1"/>
  <c r="D118" i="25"/>
  <c r="E118" i="25" s="1"/>
  <c r="C120" i="25"/>
  <c r="C125" i="25" s="1"/>
  <c r="D577" i="25"/>
  <c r="C579" i="25"/>
  <c r="D781" i="23"/>
  <c r="J781" i="23" s="1"/>
  <c r="K781" i="23" s="1"/>
  <c r="H341" i="25"/>
  <c r="D176" i="23"/>
  <c r="J176" i="23" s="1"/>
  <c r="K176" i="23" s="1"/>
  <c r="C231" i="27"/>
  <c r="D230" i="27"/>
  <c r="C684" i="27"/>
  <c r="D682" i="27"/>
  <c r="E682" i="27" s="1"/>
  <c r="D99" i="23"/>
  <c r="J99" i="23" s="1"/>
  <c r="K99" i="23" s="1"/>
  <c r="F242" i="25"/>
  <c r="H235" i="25"/>
  <c r="H144" i="25"/>
  <c r="D369" i="23"/>
  <c r="J369" i="23" s="1"/>
  <c r="K369" i="23" s="1"/>
  <c r="H19" i="23"/>
  <c r="G699" i="27"/>
  <c r="D61" i="27"/>
  <c r="J61" i="27" s="1"/>
  <c r="K61" i="27" s="1"/>
  <c r="D254" i="25"/>
  <c r="J254" i="25" s="1"/>
  <c r="K254" i="25" s="1"/>
  <c r="D451" i="23"/>
  <c r="J629" i="25"/>
  <c r="K629" i="25" s="1"/>
  <c r="I771" i="27"/>
  <c r="D356" i="25"/>
  <c r="E356" i="25" s="1"/>
  <c r="C364" i="25"/>
  <c r="H685" i="25"/>
  <c r="F691" i="25"/>
  <c r="D241" i="23"/>
  <c r="J241" i="23" s="1"/>
  <c r="K241" i="23" s="1"/>
  <c r="D67" i="23"/>
  <c r="J67" i="23" s="1"/>
  <c r="K67" i="23" s="1"/>
  <c r="D624" i="25"/>
  <c r="J624" i="25" s="1"/>
  <c r="K624" i="25" s="1"/>
  <c r="D844" i="25"/>
  <c r="J844" i="25" s="1"/>
  <c r="K844" i="25" s="1"/>
  <c r="D408" i="23"/>
  <c r="J408" i="23" s="1"/>
  <c r="K408" i="23" s="1"/>
  <c r="D698" i="27"/>
  <c r="K178" i="25"/>
  <c r="D317" i="23"/>
  <c r="J317" i="23" s="1"/>
  <c r="K317" i="23" s="1"/>
  <c r="D410" i="27"/>
  <c r="J410" i="27" s="1"/>
  <c r="K410" i="27" s="1"/>
  <c r="H546" i="23"/>
  <c r="F553" i="23"/>
  <c r="H205" i="25"/>
  <c r="F211" i="25"/>
  <c r="D832" i="27"/>
  <c r="J832" i="27" s="1"/>
  <c r="K832" i="27" s="1"/>
  <c r="I495" i="25"/>
  <c r="H794" i="25"/>
  <c r="H106" i="23"/>
  <c r="H107" i="23" s="1"/>
  <c r="F107" i="23"/>
  <c r="H399" i="23"/>
  <c r="F47" i="27"/>
  <c r="H46" i="27"/>
  <c r="H47" i="27" s="1"/>
  <c r="D273" i="25"/>
  <c r="C275" i="25"/>
  <c r="D327" i="23"/>
  <c r="J327" i="23" s="1"/>
  <c r="K327" i="23" s="1"/>
  <c r="H222" i="23"/>
  <c r="G182" i="23"/>
  <c r="H296" i="25"/>
  <c r="D500" i="23"/>
  <c r="J500" i="23" s="1"/>
  <c r="K500" i="23" s="1"/>
  <c r="H1002" i="23"/>
  <c r="J233" i="25"/>
  <c r="K233" i="25" s="1"/>
  <c r="H343" i="27"/>
  <c r="D806" i="27"/>
  <c r="J806" i="27" s="1"/>
  <c r="K806" i="27" s="1"/>
  <c r="I264" i="27"/>
  <c r="D413" i="25"/>
  <c r="J413" i="25" s="1"/>
  <c r="K413" i="25" s="1"/>
  <c r="H362" i="23"/>
  <c r="G599" i="27"/>
  <c r="J957" i="25"/>
  <c r="K957" i="25" s="1"/>
  <c r="D174" i="25"/>
  <c r="J174" i="25" s="1"/>
  <c r="K174" i="25" s="1"/>
  <c r="F722" i="23"/>
  <c r="H721" i="23"/>
  <c r="D795" i="25"/>
  <c r="J795" i="25" s="1"/>
  <c r="K795" i="25" s="1"/>
  <c r="I204" i="23"/>
  <c r="D1004" i="23"/>
  <c r="J1004" i="23" s="1"/>
  <c r="K1004" i="23" s="1"/>
  <c r="H111" i="23"/>
  <c r="H223" i="25"/>
  <c r="H755" i="23"/>
  <c r="F738" i="27"/>
  <c r="H732" i="27"/>
  <c r="D297" i="27"/>
  <c r="J297" i="27" s="1"/>
  <c r="K297" i="27" s="1"/>
  <c r="D509" i="25"/>
  <c r="C511" i="25"/>
  <c r="D142" i="25"/>
  <c r="E142" i="25" s="1"/>
  <c r="C153" i="25"/>
  <c r="D335" i="23"/>
  <c r="J335" i="23" s="1"/>
  <c r="K335" i="23" s="1"/>
  <c r="D574" i="27"/>
  <c r="I707" i="23"/>
  <c r="H303" i="27"/>
  <c r="F305" i="27"/>
  <c r="C505" i="25"/>
  <c r="D503" i="25"/>
  <c r="H711" i="23"/>
  <c r="F93" i="23"/>
  <c r="H84" i="23"/>
  <c r="F94" i="23"/>
  <c r="D325" i="27"/>
  <c r="J325" i="27" s="1"/>
  <c r="K325" i="27" s="1"/>
  <c r="I662" i="27"/>
  <c r="H966" i="25"/>
  <c r="I571" i="25"/>
  <c r="D773" i="23"/>
  <c r="E773" i="23" s="1"/>
  <c r="C774" i="23"/>
  <c r="C778" i="23" s="1"/>
  <c r="I730" i="25"/>
  <c r="H705" i="27"/>
  <c r="G971" i="25"/>
  <c r="H1019" i="27"/>
  <c r="D682" i="25"/>
  <c r="C684" i="25"/>
  <c r="H836" i="23"/>
  <c r="D235" i="23"/>
  <c r="E235" i="23" s="1"/>
  <c r="C242" i="23"/>
  <c r="H455" i="27"/>
  <c r="H144" i="23"/>
  <c r="H717" i="25"/>
  <c r="D101" i="27"/>
  <c r="I699" i="25"/>
  <c r="H725" i="25"/>
  <c r="H726" i="25" s="1"/>
  <c r="F726" i="25"/>
  <c r="D629" i="23"/>
  <c r="J629" i="23" s="1"/>
  <c r="K629" i="23" s="1"/>
  <c r="H808" i="27"/>
  <c r="H259" i="27"/>
  <c r="G460" i="25"/>
  <c r="I977" i="25"/>
  <c r="I29" i="23"/>
  <c r="I30" i="23"/>
  <c r="D286" i="27"/>
  <c r="J286" i="27" s="1"/>
  <c r="K286" i="27" s="1"/>
  <c r="I355" i="23"/>
  <c r="D609" i="27"/>
  <c r="C612" i="27"/>
  <c r="C615" i="27" s="1"/>
  <c r="G34" i="27"/>
  <c r="G33" i="27"/>
  <c r="H315" i="27"/>
  <c r="D42" i="25"/>
  <c r="J42" i="25" s="1"/>
  <c r="K42" i="25" s="1"/>
  <c r="H526" i="27"/>
  <c r="D804" i="27"/>
  <c r="J804" i="27" s="1"/>
  <c r="K804" i="27" s="1"/>
  <c r="H210" i="27"/>
  <c r="H342" i="25"/>
  <c r="D1021" i="23"/>
  <c r="J1021" i="23" s="1"/>
  <c r="K1021" i="23" s="1"/>
  <c r="D750" i="25"/>
  <c r="J750" i="25" s="1"/>
  <c r="K750" i="25" s="1"/>
  <c r="H968" i="25"/>
  <c r="F211" i="23"/>
  <c r="H205" i="23"/>
  <c r="F393" i="27"/>
  <c r="H392" i="27"/>
  <c r="H393" i="27" s="1"/>
  <c r="I604" i="25"/>
  <c r="H832" i="25"/>
  <c r="D494" i="23"/>
  <c r="E494" i="23" s="1"/>
  <c r="E495" i="23" s="1"/>
  <c r="C495" i="23"/>
  <c r="D757" i="27"/>
  <c r="J757" i="27" s="1"/>
  <c r="K757" i="27" s="1"/>
  <c r="H127" i="27"/>
  <c r="D46" i="25"/>
  <c r="E46" i="25" s="1"/>
  <c r="E47" i="25" s="1"/>
  <c r="C47" i="25"/>
  <c r="D273" i="23"/>
  <c r="E273" i="23" s="1"/>
  <c r="C275" i="23"/>
  <c r="H1000" i="27"/>
  <c r="H90" i="25"/>
  <c r="I109" i="23"/>
  <c r="I48" i="26"/>
  <c r="H820" i="27"/>
  <c r="D417" i="25"/>
  <c r="H749" i="25"/>
  <c r="H967" i="27"/>
  <c r="D28" i="25"/>
  <c r="J28" i="25" s="1"/>
  <c r="K28" i="25" s="1"/>
  <c r="H233" i="23"/>
  <c r="D504" i="27"/>
  <c r="J504" i="27" s="1"/>
  <c r="K504" i="27" s="1"/>
  <c r="D573" i="23"/>
  <c r="D627" i="27"/>
  <c r="J627" i="27" s="1"/>
  <c r="K627" i="27" s="1"/>
  <c r="H257" i="25"/>
  <c r="F264" i="25"/>
  <c r="H948" i="23"/>
  <c r="D72" i="27"/>
  <c r="J72" i="27" s="1"/>
  <c r="K72" i="27" s="1"/>
  <c r="I599" i="25"/>
  <c r="H741" i="27"/>
  <c r="D174" i="23"/>
  <c r="J174" i="23" s="1"/>
  <c r="K174" i="23" s="1"/>
  <c r="G381" i="25"/>
  <c r="H484" i="23"/>
  <c r="H795" i="23"/>
  <c r="H536" i="27"/>
  <c r="D828" i="23"/>
  <c r="J828" i="23" s="1"/>
  <c r="K828" i="23" s="1"/>
  <c r="C448" i="27"/>
  <c r="D442" i="27"/>
  <c r="E442" i="27" s="1"/>
  <c r="G738" i="25"/>
  <c r="H165" i="23"/>
  <c r="G511" i="23"/>
  <c r="G64" i="27"/>
  <c r="G63" i="27"/>
  <c r="J253" i="25"/>
  <c r="K253" i="25" s="1"/>
  <c r="H823" i="25"/>
  <c r="D167" i="23"/>
  <c r="H397" i="27"/>
  <c r="D767" i="27"/>
  <c r="J767" i="27" s="1"/>
  <c r="K767" i="27" s="1"/>
  <c r="H1022" i="25"/>
  <c r="D325" i="25"/>
  <c r="J325" i="25" s="1"/>
  <c r="K325" i="25" s="1"/>
  <c r="F534" i="23"/>
  <c r="H532" i="23"/>
  <c r="D240" i="23"/>
  <c r="J240" i="23" s="1"/>
  <c r="K240" i="23" s="1"/>
  <c r="G472" i="27"/>
  <c r="D66" i="25"/>
  <c r="J66" i="25" s="1"/>
  <c r="K66" i="25" s="1"/>
  <c r="H424" i="25"/>
  <c r="I730" i="23"/>
  <c r="I231" i="23"/>
  <c r="H412" i="25"/>
  <c r="H682" i="23"/>
  <c r="F684" i="23"/>
  <c r="D269" i="27"/>
  <c r="H676" i="23"/>
  <c r="D733" i="23"/>
  <c r="J733" i="23" s="1"/>
  <c r="K733" i="23" s="1"/>
  <c r="F228" i="27"/>
  <c r="H225" i="27"/>
  <c r="D409" i="25"/>
  <c r="J409" i="25" s="1"/>
  <c r="K409" i="25" s="1"/>
  <c r="D568" i="27"/>
  <c r="E568" i="27" s="1"/>
  <c r="E569" i="27" s="1"/>
  <c r="C569" i="27"/>
  <c r="D360" i="23"/>
  <c r="J360" i="23" s="1"/>
  <c r="K360" i="23" s="1"/>
  <c r="H692" i="23"/>
  <c r="F699" i="23"/>
  <c r="I726" i="23"/>
  <c r="J996" i="27"/>
  <c r="K996" i="27" s="1"/>
  <c r="D92" i="23"/>
  <c r="J92" i="23" s="1"/>
  <c r="K92" i="23" s="1"/>
  <c r="H329" i="27"/>
  <c r="H41" i="27"/>
  <c r="H259" i="25"/>
  <c r="G460" i="23"/>
  <c r="D974" i="23"/>
  <c r="E974" i="23" s="1"/>
  <c r="C977" i="23"/>
  <c r="D74" i="27"/>
  <c r="J74" i="27" s="1"/>
  <c r="K74" i="27" s="1"/>
  <c r="H743" i="27"/>
  <c r="H454" i="25"/>
  <c r="D31" i="25"/>
  <c r="C34" i="25"/>
  <c r="C33" i="25"/>
  <c r="H620" i="23"/>
  <c r="F632" i="23"/>
  <c r="H315" i="25"/>
  <c r="D766" i="23"/>
  <c r="J766" i="23" s="1"/>
  <c r="K766" i="23" s="1"/>
  <c r="F29" i="23"/>
  <c r="H27" i="23"/>
  <c r="D71" i="25"/>
  <c r="J71" i="25" s="1"/>
  <c r="K71" i="25" s="1"/>
  <c r="H180" i="27"/>
  <c r="I393" i="25"/>
  <c r="I604" i="23"/>
  <c r="H740" i="25"/>
  <c r="H214" i="27"/>
  <c r="H1009" i="27"/>
  <c r="D127" i="25"/>
  <c r="J127" i="25" s="1"/>
  <c r="K127" i="25" s="1"/>
  <c r="H818" i="27"/>
  <c r="D843" i="27"/>
  <c r="J843" i="27" s="1"/>
  <c r="K843" i="27" s="1"/>
  <c r="H400" i="27"/>
  <c r="E77" i="24"/>
  <c r="I77" i="24"/>
  <c r="D809" i="27"/>
  <c r="J809" i="27" s="1"/>
  <c r="K809" i="27" s="1"/>
  <c r="H311" i="27"/>
  <c r="F318" i="27"/>
  <c r="D504" i="25"/>
  <c r="J504" i="25" s="1"/>
  <c r="K504" i="25" s="1"/>
  <c r="H478" i="23"/>
  <c r="D257" i="23"/>
  <c r="C264" i="23"/>
  <c r="F467" i="27"/>
  <c r="H466" i="27"/>
  <c r="H467" i="27" s="1"/>
  <c r="D706" i="25"/>
  <c r="J706" i="25" s="1"/>
  <c r="K706" i="25" s="1"/>
  <c r="D72" i="25"/>
  <c r="J72" i="25" s="1"/>
  <c r="K72" i="25" s="1"/>
  <c r="D390" i="25"/>
  <c r="J390" i="25" s="1"/>
  <c r="K390" i="25" s="1"/>
  <c r="F599" i="23"/>
  <c r="H598" i="23"/>
  <c r="D218" i="27"/>
  <c r="C219" i="27"/>
  <c r="F653" i="27"/>
  <c r="H652" i="27"/>
  <c r="H653" i="27" s="1"/>
  <c r="D830" i="23"/>
  <c r="J830" i="23" s="1"/>
  <c r="K830" i="23" s="1"/>
  <c r="D251" i="27"/>
  <c r="J251" i="27" s="1"/>
  <c r="K251" i="27" s="1"/>
  <c r="I576" i="27"/>
  <c r="I63" i="25"/>
  <c r="I64" i="25"/>
  <c r="D574" i="23"/>
  <c r="D151" i="27"/>
  <c r="J151" i="27" s="1"/>
  <c r="K151" i="27" s="1"/>
  <c r="G522" i="27"/>
  <c r="D767" i="25"/>
  <c r="J767" i="25" s="1"/>
  <c r="K767" i="25" s="1"/>
  <c r="D131" i="25"/>
  <c r="J131" i="25" s="1"/>
  <c r="K131" i="25" s="1"/>
  <c r="H363" i="23"/>
  <c r="I608" i="27"/>
  <c r="I607" i="27"/>
  <c r="D175" i="25"/>
  <c r="D618" i="25"/>
  <c r="J618" i="25" s="1"/>
  <c r="K618" i="25" s="1"/>
  <c r="D705" i="23"/>
  <c r="J705" i="23" s="1"/>
  <c r="K705" i="23" s="1"/>
  <c r="J112" i="23"/>
  <c r="K112" i="23" s="1"/>
  <c r="D1006" i="27"/>
  <c r="J1006" i="27" s="1"/>
  <c r="K1006" i="27" s="1"/>
  <c r="G128" i="27"/>
  <c r="H995" i="27"/>
  <c r="D549" i="23"/>
  <c r="J549" i="23" s="1"/>
  <c r="K549" i="23" s="1"/>
  <c r="D286" i="23"/>
  <c r="J286" i="23" s="1"/>
  <c r="K286" i="23" s="1"/>
  <c r="F539" i="27"/>
  <c r="H538" i="27"/>
  <c r="H539" i="27" s="1"/>
  <c r="H950" i="27"/>
  <c r="D76" i="27"/>
  <c r="J76" i="27" s="1"/>
  <c r="K76" i="27" s="1"/>
  <c r="H477" i="23"/>
  <c r="D344" i="25"/>
  <c r="J344" i="25" s="1"/>
  <c r="K344" i="25" s="1"/>
  <c r="H98" i="23"/>
  <c r="F102" i="23"/>
  <c r="H110" i="25"/>
  <c r="F116" i="25"/>
  <c r="I63" i="28"/>
  <c r="I11" i="24"/>
  <c r="I18" i="26"/>
  <c r="I32" i="24"/>
  <c r="I50" i="26"/>
  <c r="E54" i="24"/>
  <c r="I54" i="24"/>
  <c r="I60" i="26"/>
  <c r="I70" i="26"/>
  <c r="I79" i="24"/>
  <c r="E80" i="26"/>
  <c r="I80" i="26"/>
  <c r="I86" i="24"/>
  <c r="E87" i="26"/>
  <c r="I87" i="26"/>
  <c r="H575" i="22"/>
  <c r="H221" i="20"/>
  <c r="J54" i="17"/>
  <c r="H578" i="13"/>
  <c r="H22" i="15"/>
  <c r="D500" i="25"/>
  <c r="J500" i="25" s="1"/>
  <c r="K500" i="25" s="1"/>
  <c r="D805" i="23"/>
  <c r="J805" i="23" s="1"/>
  <c r="K805" i="23" s="1"/>
  <c r="D233" i="27"/>
  <c r="J233" i="27" s="1"/>
  <c r="K233" i="27" s="1"/>
  <c r="D948" i="27"/>
  <c r="J948" i="27" s="1"/>
  <c r="K948" i="27" s="1"/>
  <c r="D556" i="23"/>
  <c r="J556" i="23" s="1"/>
  <c r="K556" i="23" s="1"/>
  <c r="D174" i="27"/>
  <c r="D826" i="23"/>
  <c r="J826" i="23" s="1"/>
  <c r="K826" i="23" s="1"/>
  <c r="D641" i="27"/>
  <c r="C642" i="27"/>
  <c r="D554" i="27"/>
  <c r="E554" i="27" s="1"/>
  <c r="C565" i="27"/>
  <c r="G256" i="23"/>
  <c r="F511" i="27"/>
  <c r="H509" i="27"/>
  <c r="D600" i="23"/>
  <c r="C602" i="23"/>
  <c r="G153" i="27"/>
  <c r="I707" i="25"/>
  <c r="I534" i="27"/>
  <c r="D746" i="25"/>
  <c r="J746" i="25" s="1"/>
  <c r="K746" i="25" s="1"/>
  <c r="G337" i="23"/>
  <c r="I571" i="27"/>
  <c r="D385" i="23"/>
  <c r="J385" i="23" s="1"/>
  <c r="K385" i="23" s="1"/>
  <c r="I231" i="27"/>
  <c r="I684" i="27"/>
  <c r="F699" i="27"/>
  <c r="H692" i="27"/>
  <c r="D1015" i="25"/>
  <c r="J1015" i="25" s="1"/>
  <c r="K1015" i="25" s="1"/>
  <c r="I726" i="27"/>
  <c r="D162" i="23"/>
  <c r="J162" i="23" s="1"/>
  <c r="K162" i="23" s="1"/>
  <c r="H356" i="25"/>
  <c r="F364" i="25"/>
  <c r="D469" i="27"/>
  <c r="J469" i="27" s="1"/>
  <c r="K469" i="27" s="1"/>
  <c r="F632" i="27"/>
  <c r="H620" i="27"/>
  <c r="D205" i="25"/>
  <c r="E205" i="25" s="1"/>
  <c r="C211" i="25"/>
  <c r="C604" i="27"/>
  <c r="D603" i="27"/>
  <c r="D693" i="23"/>
  <c r="D173" i="25"/>
  <c r="J173" i="25" s="1"/>
  <c r="K173" i="25" s="1"/>
  <c r="D723" i="23"/>
  <c r="C724" i="23"/>
  <c r="C107" i="23"/>
  <c r="D106" i="23"/>
  <c r="D399" i="23"/>
  <c r="J399" i="23" s="1"/>
  <c r="K399" i="23" s="1"/>
  <c r="D671" i="27"/>
  <c r="J671" i="27" s="1"/>
  <c r="K671" i="27" s="1"/>
  <c r="F275" i="25"/>
  <c r="H273" i="25"/>
  <c r="I23" i="26"/>
  <c r="I24" i="26" s="1"/>
  <c r="D222" i="23"/>
  <c r="J222" i="23" s="1"/>
  <c r="K222" i="23" s="1"/>
  <c r="F182" i="23"/>
  <c r="H164" i="23"/>
  <c r="D573" i="25"/>
  <c r="J573" i="25" s="1"/>
  <c r="K573" i="25" s="1"/>
  <c r="D134" i="23"/>
  <c r="J134" i="23" s="1"/>
  <c r="K134" i="23" s="1"/>
  <c r="D751" i="25"/>
  <c r="J751" i="25" s="1"/>
  <c r="K751" i="25" s="1"/>
  <c r="C298" i="27"/>
  <c r="D284" i="27"/>
  <c r="E284" i="27" s="1"/>
  <c r="D362" i="23"/>
  <c r="J362" i="23" s="1"/>
  <c r="K362" i="23" s="1"/>
  <c r="F599" i="27"/>
  <c r="H598" i="27"/>
  <c r="H599" i="27" s="1"/>
  <c r="D721" i="23"/>
  <c r="E721" i="23" s="1"/>
  <c r="E722" i="23" s="1"/>
  <c r="C722" i="23"/>
  <c r="D753" i="27"/>
  <c r="J753" i="27" s="1"/>
  <c r="K753" i="27" s="1"/>
  <c r="D828" i="25"/>
  <c r="J828" i="25" s="1"/>
  <c r="K828" i="25" s="1"/>
  <c r="D111" i="23"/>
  <c r="J111" i="23" s="1"/>
  <c r="K111" i="23" s="1"/>
  <c r="D402" i="23"/>
  <c r="J402" i="23" s="1"/>
  <c r="K402" i="23" s="1"/>
  <c r="C738" i="27"/>
  <c r="D732" i="27"/>
  <c r="E732" i="27" s="1"/>
  <c r="G511" i="25"/>
  <c r="I153" i="25"/>
  <c r="H700" i="23"/>
  <c r="F707" i="23"/>
  <c r="D167" i="25"/>
  <c r="I305" i="27"/>
  <c r="I505" i="25"/>
  <c r="C93" i="23"/>
  <c r="C94" i="23"/>
  <c r="D84" i="23"/>
  <c r="E84" i="23" s="1"/>
  <c r="G662" i="27"/>
  <c r="D966" i="25"/>
  <c r="J966" i="25" s="1"/>
  <c r="K966" i="25" s="1"/>
  <c r="I774" i="23"/>
  <c r="I778" i="23" s="1"/>
  <c r="D66" i="27"/>
  <c r="J66" i="27" s="1"/>
  <c r="K66" i="27" s="1"/>
  <c r="H728" i="25"/>
  <c r="F731" i="25"/>
  <c r="F730" i="25"/>
  <c r="J827" i="23"/>
  <c r="K827" i="23" s="1"/>
  <c r="D705" i="27"/>
  <c r="J705" i="27" s="1"/>
  <c r="K705" i="27" s="1"/>
  <c r="I971" i="25"/>
  <c r="I231" i="25"/>
  <c r="F524" i="23"/>
  <c r="H523" i="23"/>
  <c r="H524" i="23" s="1"/>
  <c r="D725" i="25"/>
  <c r="E725" i="25" s="1"/>
  <c r="E726" i="25" s="1"/>
  <c r="C726" i="25"/>
  <c r="D92" i="25"/>
  <c r="J92" i="25" s="1"/>
  <c r="K92" i="25" s="1"/>
  <c r="D808" i="27"/>
  <c r="J808" i="27" s="1"/>
  <c r="K808" i="27" s="1"/>
  <c r="D132" i="25"/>
  <c r="J132" i="25" s="1"/>
  <c r="K132" i="25" s="1"/>
  <c r="D259" i="27"/>
  <c r="J259" i="27" s="1"/>
  <c r="K259" i="27" s="1"/>
  <c r="F460" i="25"/>
  <c r="H449" i="25"/>
  <c r="I691" i="23"/>
  <c r="G29" i="23"/>
  <c r="G30" i="23"/>
  <c r="I612" i="27"/>
  <c r="I615" i="27" s="1"/>
  <c r="F33" i="27"/>
  <c r="H31" i="27"/>
  <c r="F34" i="27"/>
  <c r="D315" i="27"/>
  <c r="J315" i="27" s="1"/>
  <c r="K315" i="27" s="1"/>
  <c r="D27" i="25"/>
  <c r="J27" i="25" s="1"/>
  <c r="K27" i="25" s="1"/>
  <c r="I567" i="23"/>
  <c r="D205" i="23"/>
  <c r="E205" i="23" s="1"/>
  <c r="C211" i="23"/>
  <c r="D392" i="27"/>
  <c r="E392" i="27" s="1"/>
  <c r="E393" i="27" s="1"/>
  <c r="C393" i="27"/>
  <c r="D832" i="25"/>
  <c r="J832" i="25" s="1"/>
  <c r="K832" i="25" s="1"/>
  <c r="F495" i="23"/>
  <c r="H494" i="23"/>
  <c r="H495" i="23" s="1"/>
  <c r="D127" i="27"/>
  <c r="J127" i="27" s="1"/>
  <c r="K127" i="27" s="1"/>
  <c r="I47" i="25"/>
  <c r="I275" i="23"/>
  <c r="D90" i="25"/>
  <c r="J90" i="25" s="1"/>
  <c r="K90" i="25" s="1"/>
  <c r="F109" i="23"/>
  <c r="H108" i="23"/>
  <c r="H109" i="23" s="1"/>
  <c r="G65" i="24"/>
  <c r="D749" i="25"/>
  <c r="J749" i="25" s="1"/>
  <c r="K749" i="25" s="1"/>
  <c r="D233" i="23"/>
  <c r="J233" i="23" s="1"/>
  <c r="K233" i="23" s="1"/>
  <c r="D390" i="27"/>
  <c r="J390" i="27" s="1"/>
  <c r="K390" i="27" s="1"/>
  <c r="C599" i="25"/>
  <c r="D598" i="25"/>
  <c r="E598" i="25" s="1"/>
  <c r="E599" i="25" s="1"/>
  <c r="J957" i="23"/>
  <c r="K957" i="23" s="1"/>
  <c r="D484" i="23"/>
  <c r="J484" i="23" s="1"/>
  <c r="K484" i="23" s="1"/>
  <c r="D536" i="27"/>
  <c r="J536" i="27" s="1"/>
  <c r="K536" i="27" s="1"/>
  <c r="D453" i="25"/>
  <c r="J453" i="25" s="1"/>
  <c r="K453" i="25" s="1"/>
  <c r="D333" i="25"/>
  <c r="J333" i="25" s="1"/>
  <c r="K333" i="25" s="1"/>
  <c r="I738" i="25"/>
  <c r="D434" i="27"/>
  <c r="J434" i="27" s="1"/>
  <c r="K434" i="27" s="1"/>
  <c r="D60" i="27"/>
  <c r="E60" i="27" s="1"/>
  <c r="C64" i="27"/>
  <c r="C63" i="27"/>
  <c r="D574" i="25"/>
  <c r="J574" i="25" s="1"/>
  <c r="K574" i="25" s="1"/>
  <c r="D532" i="23"/>
  <c r="C534" i="23"/>
  <c r="H779" i="27"/>
  <c r="F943" i="27"/>
  <c r="F472" i="27"/>
  <c r="H468" i="27"/>
  <c r="D374" i="23"/>
  <c r="J374" i="23" s="1"/>
  <c r="K374" i="23" s="1"/>
  <c r="D424" i="25"/>
  <c r="G971" i="23"/>
  <c r="I684" i="23"/>
  <c r="D159" i="25"/>
  <c r="J159" i="25" s="1"/>
  <c r="K159" i="25" s="1"/>
  <c r="D455" i="25"/>
  <c r="J455" i="25" s="1"/>
  <c r="K455" i="25" s="1"/>
  <c r="I228" i="27"/>
  <c r="D329" i="27"/>
  <c r="J329" i="27" s="1"/>
  <c r="K329" i="27" s="1"/>
  <c r="F430" i="27"/>
  <c r="H428" i="27"/>
  <c r="G612" i="25"/>
  <c r="G615" i="25" s="1"/>
  <c r="D454" i="25"/>
  <c r="J454" i="25" s="1"/>
  <c r="K454" i="25" s="1"/>
  <c r="H31" i="25"/>
  <c r="F33" i="25"/>
  <c r="F34" i="25"/>
  <c r="I632" i="23"/>
  <c r="G720" i="27"/>
  <c r="G719" i="27"/>
  <c r="D27" i="23"/>
  <c r="J27" i="23" s="1"/>
  <c r="K27" i="23" s="1"/>
  <c r="D947" i="27"/>
  <c r="J947" i="27" s="1"/>
  <c r="K947" i="27" s="1"/>
  <c r="F393" i="25"/>
  <c r="H392" i="25"/>
  <c r="H393" i="25" s="1"/>
  <c r="D584" i="27"/>
  <c r="J584" i="27" s="1"/>
  <c r="K584" i="27" s="1"/>
  <c r="D953" i="25"/>
  <c r="J953" i="25" s="1"/>
  <c r="K953" i="25" s="1"/>
  <c r="D188" i="25"/>
  <c r="J188" i="25" s="1"/>
  <c r="K188" i="25" s="1"/>
  <c r="D348" i="23"/>
  <c r="J348" i="23" s="1"/>
  <c r="K348" i="23" s="1"/>
  <c r="D587" i="27"/>
  <c r="J587" i="27" s="1"/>
  <c r="K587" i="27" s="1"/>
  <c r="D954" i="23"/>
  <c r="J954" i="23" s="1"/>
  <c r="K954" i="23" s="1"/>
  <c r="D148" i="25"/>
  <c r="J148" i="25" s="1"/>
  <c r="K148" i="25" s="1"/>
  <c r="D749" i="23"/>
  <c r="J749" i="23" s="1"/>
  <c r="K749" i="23" s="1"/>
  <c r="D478" i="23"/>
  <c r="J478" i="23" s="1"/>
  <c r="K478" i="23" s="1"/>
  <c r="F993" i="27"/>
  <c r="H978" i="27"/>
  <c r="D185" i="27"/>
  <c r="J185" i="27" s="1"/>
  <c r="K185" i="27" s="1"/>
  <c r="D466" i="27"/>
  <c r="E466" i="27" s="1"/>
  <c r="E467" i="27" s="1"/>
  <c r="C467" i="27"/>
  <c r="I298" i="23"/>
  <c r="I599" i="23"/>
  <c r="D962" i="23"/>
  <c r="J962" i="23" s="1"/>
  <c r="K962" i="23" s="1"/>
  <c r="D366" i="23"/>
  <c r="J366" i="23" s="1"/>
  <c r="K366" i="23" s="1"/>
  <c r="D672" i="27"/>
  <c r="J672" i="27" s="1"/>
  <c r="K672" i="27" s="1"/>
  <c r="C653" i="27"/>
  <c r="D652" i="27"/>
  <c r="E652" i="27" s="1"/>
  <c r="E653" i="27" s="1"/>
  <c r="I448" i="25"/>
  <c r="G576" i="27"/>
  <c r="H589" i="27"/>
  <c r="G63" i="25"/>
  <c r="G64" i="25"/>
  <c r="D823" i="23"/>
  <c r="J823" i="23" s="1"/>
  <c r="K823" i="23" s="1"/>
  <c r="C474" i="25"/>
  <c r="D473" i="25"/>
  <c r="E473" i="25" s="1"/>
  <c r="E474" i="25" s="1"/>
  <c r="G943" i="25"/>
  <c r="D207" i="25"/>
  <c r="J207" i="25" s="1"/>
  <c r="K207" i="25" s="1"/>
  <c r="H958" i="25"/>
  <c r="H175" i="25"/>
  <c r="D159" i="23"/>
  <c r="J159" i="23" s="1"/>
  <c r="K159" i="23" s="1"/>
  <c r="I760" i="27"/>
  <c r="D831" i="25"/>
  <c r="J831" i="25" s="1"/>
  <c r="K831" i="25" s="1"/>
  <c r="D31" i="23"/>
  <c r="E31" i="23" s="1"/>
  <c r="C34" i="23"/>
  <c r="C33" i="23"/>
  <c r="G719" i="25"/>
  <c r="G720" i="25"/>
  <c r="D822" i="27"/>
  <c r="J822" i="27" s="1"/>
  <c r="K822" i="27" s="1"/>
  <c r="D947" i="25"/>
  <c r="J947" i="25" s="1"/>
  <c r="K947" i="25" s="1"/>
  <c r="D740" i="23"/>
  <c r="J740" i="23" s="1"/>
  <c r="K740" i="23" s="1"/>
  <c r="D1009" i="25"/>
  <c r="J1009" i="25" s="1"/>
  <c r="K1009" i="25" s="1"/>
  <c r="G116" i="25"/>
  <c r="I17" i="28"/>
  <c r="I60" i="24"/>
  <c r="I78" i="24"/>
  <c r="I86" i="28"/>
  <c r="I12" i="28"/>
  <c r="I23" i="28"/>
  <c r="I24" i="28" s="1"/>
  <c r="I32" i="26"/>
  <c r="I39" i="26"/>
  <c r="I59" i="26"/>
  <c r="I60" i="28"/>
  <c r="E64" i="28"/>
  <c r="I64" i="28"/>
  <c r="I72" i="28"/>
  <c r="I79" i="26"/>
  <c r="E80" i="24"/>
  <c r="I80" i="24"/>
  <c r="E85" i="26"/>
  <c r="I85" i="26"/>
  <c r="I86" i="26"/>
  <c r="E87" i="28"/>
  <c r="I87" i="28"/>
  <c r="H816" i="20"/>
  <c r="H958" i="20"/>
  <c r="H673" i="27"/>
  <c r="I182" i="25"/>
  <c r="D350" i="23"/>
  <c r="J350" i="23" s="1"/>
  <c r="K350" i="23" s="1"/>
  <c r="H845" i="27"/>
  <c r="H119" i="25"/>
  <c r="H443" i="25"/>
  <c r="D134" i="25"/>
  <c r="J134" i="25" s="1"/>
  <c r="K134" i="25" s="1"/>
  <c r="D396" i="23"/>
  <c r="J396" i="23" s="1"/>
  <c r="K396" i="23" s="1"/>
  <c r="D963" i="23"/>
  <c r="J963" i="23" s="1"/>
  <c r="K963" i="23" s="1"/>
  <c r="H197" i="23"/>
  <c r="D413" i="27"/>
  <c r="J413" i="27" s="1"/>
  <c r="K413" i="27" s="1"/>
  <c r="D239" i="23"/>
  <c r="J239" i="23" s="1"/>
  <c r="K239" i="23" s="1"/>
  <c r="H362" i="25"/>
  <c r="D1017" i="23"/>
  <c r="J1017" i="23" s="1"/>
  <c r="K1017" i="23" s="1"/>
  <c r="D721" i="25"/>
  <c r="E721" i="25" s="1"/>
  <c r="C722" i="25"/>
  <c r="D489" i="25"/>
  <c r="J489" i="25" s="1"/>
  <c r="K489" i="25" s="1"/>
  <c r="D223" i="27"/>
  <c r="J223" i="27" s="1"/>
  <c r="K223" i="27" s="1"/>
  <c r="I638" i="23"/>
  <c r="F256" i="23"/>
  <c r="H246" i="23"/>
  <c r="I511" i="27"/>
  <c r="I153" i="27"/>
  <c r="D444" i="27"/>
  <c r="J444" i="27" s="1"/>
  <c r="K444" i="27" s="1"/>
  <c r="H700" i="25"/>
  <c r="F707" i="25"/>
  <c r="F39" i="25"/>
  <c r="H38" i="25"/>
  <c r="H39" i="25" s="1"/>
  <c r="D198" i="27"/>
  <c r="J198" i="27" s="1"/>
  <c r="K198" i="27" s="1"/>
  <c r="D319" i="23"/>
  <c r="E319" i="23" s="1"/>
  <c r="C337" i="23"/>
  <c r="C571" i="27"/>
  <c r="D570" i="27"/>
  <c r="E570" i="27" s="1"/>
  <c r="E571" i="27" s="1"/>
  <c r="G774" i="25"/>
  <c r="G778" i="25" s="1"/>
  <c r="C971" i="27"/>
  <c r="D944" i="27"/>
  <c r="E944" i="27" s="1"/>
  <c r="G231" i="27"/>
  <c r="I524" i="25"/>
  <c r="D836" i="25"/>
  <c r="J836" i="25" s="1"/>
  <c r="K836" i="25" s="1"/>
  <c r="H99" i="23"/>
  <c r="D386" i="27"/>
  <c r="J386" i="27" s="1"/>
  <c r="K386" i="27" s="1"/>
  <c r="D676" i="27"/>
  <c r="J676" i="27" s="1"/>
  <c r="K676" i="27" s="1"/>
  <c r="D1013" i="25"/>
  <c r="J1013" i="25" s="1"/>
  <c r="K1013" i="25" s="1"/>
  <c r="D144" i="25"/>
  <c r="J144" i="25" s="1"/>
  <c r="K144" i="25" s="1"/>
  <c r="D19" i="23"/>
  <c r="J19" i="23" s="1"/>
  <c r="K19" i="23" s="1"/>
  <c r="D360" i="27"/>
  <c r="J360" i="27" s="1"/>
  <c r="K360" i="27" s="1"/>
  <c r="D590" i="25"/>
  <c r="J590" i="25" s="1"/>
  <c r="K590" i="25" s="1"/>
  <c r="D154" i="23"/>
  <c r="E154" i="23" s="1"/>
  <c r="C163" i="23"/>
  <c r="H398" i="27"/>
  <c r="D1023" i="25"/>
  <c r="J1023" i="25" s="1"/>
  <c r="K1023" i="25" s="1"/>
  <c r="D533" i="23"/>
  <c r="J533" i="23" s="1"/>
  <c r="K533" i="23" s="1"/>
  <c r="I977" i="27"/>
  <c r="H802" i="23"/>
  <c r="H208" i="27"/>
  <c r="D87" i="23"/>
  <c r="J87" i="23" s="1"/>
  <c r="K87" i="23" s="1"/>
  <c r="C632" i="27"/>
  <c r="D620" i="27"/>
  <c r="E620" i="27" s="1"/>
  <c r="D42" i="27"/>
  <c r="J42" i="27" s="1"/>
  <c r="K42" i="27" s="1"/>
  <c r="H624" i="25"/>
  <c r="D1001" i="23"/>
  <c r="J1001" i="23" s="1"/>
  <c r="K1001" i="23" s="1"/>
  <c r="D123" i="23"/>
  <c r="J123" i="23" s="1"/>
  <c r="K123" i="23" s="1"/>
  <c r="I567" i="25"/>
  <c r="D1021" i="25"/>
  <c r="J1021" i="25" s="1"/>
  <c r="K1021" i="25" s="1"/>
  <c r="D744" i="25"/>
  <c r="J744" i="25" s="1"/>
  <c r="K744" i="25" s="1"/>
  <c r="I211" i="25"/>
  <c r="H361" i="23"/>
  <c r="I604" i="27"/>
  <c r="F495" i="25"/>
  <c r="H494" i="25"/>
  <c r="H495" i="25" s="1"/>
  <c r="I724" i="23"/>
  <c r="I107" i="23"/>
  <c r="I140" i="23"/>
  <c r="D461" i="23"/>
  <c r="C465" i="23"/>
  <c r="D949" i="23"/>
  <c r="J949" i="23" s="1"/>
  <c r="K949" i="23" s="1"/>
  <c r="H450" i="27"/>
  <c r="H673" i="25"/>
  <c r="D1005" i="23"/>
  <c r="J1005" i="23" s="1"/>
  <c r="K1005" i="23" s="1"/>
  <c r="D164" i="23"/>
  <c r="C182" i="23"/>
  <c r="D749" i="27"/>
  <c r="J749" i="27" s="1"/>
  <c r="K749" i="27" s="1"/>
  <c r="D846" i="27"/>
  <c r="J846" i="27" s="1"/>
  <c r="K846" i="27" s="1"/>
  <c r="H478" i="27"/>
  <c r="H130" i="25"/>
  <c r="H324" i="23"/>
  <c r="H683" i="23"/>
  <c r="I298" i="27"/>
  <c r="D459" i="25"/>
  <c r="J459" i="25" s="1"/>
  <c r="K459" i="25" s="1"/>
  <c r="C599" i="27"/>
  <c r="D598" i="27"/>
  <c r="E598" i="27" s="1"/>
  <c r="E599" i="27" s="1"/>
  <c r="H313" i="23"/>
  <c r="G722" i="23"/>
  <c r="G727" i="23" s="1"/>
  <c r="D962" i="27"/>
  <c r="J962" i="27" s="1"/>
  <c r="K962" i="27" s="1"/>
  <c r="H200" i="23"/>
  <c r="F204" i="23"/>
  <c r="H366" i="27"/>
  <c r="H753" i="27"/>
  <c r="H453" i="27"/>
  <c r="H674" i="27"/>
  <c r="C973" i="25"/>
  <c r="D972" i="25"/>
  <c r="E972" i="25" s="1"/>
  <c r="E973" i="25" s="1"/>
  <c r="G738" i="27"/>
  <c r="H351" i="23"/>
  <c r="F511" i="25"/>
  <c r="H509" i="25"/>
  <c r="H10" i="23"/>
  <c r="H325" i="27"/>
  <c r="I534" i="25"/>
  <c r="F662" i="27"/>
  <c r="H660" i="27"/>
  <c r="G120" i="23"/>
  <c r="G125" i="23" s="1"/>
  <c r="F774" i="23"/>
  <c r="F778" i="23" s="1"/>
  <c r="H773" i="23"/>
  <c r="H827" i="23"/>
  <c r="F971" i="25"/>
  <c r="H944" i="25"/>
  <c r="D375" i="25"/>
  <c r="J375" i="25" s="1"/>
  <c r="K375" i="25" s="1"/>
  <c r="H425" i="27"/>
  <c r="F231" i="25"/>
  <c r="H230" i="25"/>
  <c r="H231" i="25" s="1"/>
  <c r="D523" i="23"/>
  <c r="C524" i="23"/>
  <c r="D676" i="25"/>
  <c r="J676" i="25" s="1"/>
  <c r="K676" i="25" s="1"/>
  <c r="H1013" i="23"/>
  <c r="D590" i="23"/>
  <c r="J590" i="23" s="1"/>
  <c r="K590" i="23" s="1"/>
  <c r="D1015" i="23"/>
  <c r="J1015" i="23" s="1"/>
  <c r="K1015" i="23" s="1"/>
  <c r="H145" i="27"/>
  <c r="H304" i="23"/>
  <c r="D449" i="25"/>
  <c r="E449" i="25" s="1"/>
  <c r="C460" i="25"/>
  <c r="D25" i="23"/>
  <c r="E25" i="23" s="1"/>
  <c r="C29" i="23"/>
  <c r="C30" i="23"/>
  <c r="D469" i="25"/>
  <c r="J469" i="25" s="1"/>
  <c r="K469" i="25" s="1"/>
  <c r="G612" i="27"/>
  <c r="G615" i="27" s="1"/>
  <c r="D797" i="23"/>
  <c r="J797" i="23" s="1"/>
  <c r="K797" i="23" s="1"/>
  <c r="C34" i="27"/>
  <c r="C33" i="27"/>
  <c r="D31" i="27"/>
  <c r="E31" i="27" s="1"/>
  <c r="H620" i="25"/>
  <c r="F632" i="25"/>
  <c r="D782" i="23"/>
  <c r="J782" i="23" s="1"/>
  <c r="K782" i="23" s="1"/>
  <c r="H147" i="27"/>
  <c r="I234" i="23"/>
  <c r="D566" i="23"/>
  <c r="E566" i="23" s="1"/>
  <c r="E567" i="23" s="1"/>
  <c r="C567" i="23"/>
  <c r="D477" i="27"/>
  <c r="J477" i="27" s="1"/>
  <c r="K477" i="27" s="1"/>
  <c r="I339" i="23"/>
  <c r="H410" i="25"/>
  <c r="D744" i="23"/>
  <c r="J744" i="23" s="1"/>
  <c r="K744" i="23" s="1"/>
  <c r="I211" i="23"/>
  <c r="I393" i="27"/>
  <c r="F604" i="25"/>
  <c r="H603" i="25"/>
  <c r="H604" i="25" s="1"/>
  <c r="D173" i="23"/>
  <c r="J173" i="23" s="1"/>
  <c r="K173" i="23" s="1"/>
  <c r="H984" i="25"/>
  <c r="D330" i="25"/>
  <c r="J330" i="25" s="1"/>
  <c r="K330" i="25" s="1"/>
  <c r="D1003" i="23"/>
  <c r="J1003" i="23" s="1"/>
  <c r="K1003" i="23" s="1"/>
  <c r="H273" i="23"/>
  <c r="F275" i="23"/>
  <c r="H498" i="27"/>
  <c r="C109" i="23"/>
  <c r="D108" i="23"/>
  <c r="E108" i="23" s="1"/>
  <c r="E109" i="23" s="1"/>
  <c r="I70" i="24"/>
  <c r="I47" i="24"/>
  <c r="H53" i="25"/>
  <c r="D332" i="23"/>
  <c r="J332" i="23" s="1"/>
  <c r="K332" i="23" s="1"/>
  <c r="D673" i="23"/>
  <c r="J673" i="23" s="1"/>
  <c r="K673" i="23" s="1"/>
  <c r="D820" i="27"/>
  <c r="J820" i="27" s="1"/>
  <c r="K820" i="27" s="1"/>
  <c r="D148" i="27"/>
  <c r="J148" i="27" s="1"/>
  <c r="K148" i="27" s="1"/>
  <c r="H845" i="23"/>
  <c r="D846" i="25"/>
  <c r="J846" i="25" s="1"/>
  <c r="K846" i="25" s="1"/>
  <c r="D166" i="27"/>
  <c r="D478" i="25"/>
  <c r="J478" i="25" s="1"/>
  <c r="K478" i="25" s="1"/>
  <c r="H130" i="23"/>
  <c r="H413" i="23"/>
  <c r="I298" i="25"/>
  <c r="F599" i="25"/>
  <c r="H598" i="25"/>
  <c r="D833" i="25"/>
  <c r="J833" i="25" s="1"/>
  <c r="K833" i="25" s="1"/>
  <c r="H170" i="27"/>
  <c r="D202" i="27"/>
  <c r="J202" i="27" s="1"/>
  <c r="K202" i="27" s="1"/>
  <c r="G565" i="23"/>
  <c r="D674" i="25"/>
  <c r="J674" i="25" s="1"/>
  <c r="K674" i="25" s="1"/>
  <c r="I973" i="23"/>
  <c r="H89" i="27"/>
  <c r="F63" i="27"/>
  <c r="F64" i="27"/>
  <c r="H60" i="27"/>
  <c r="H253" i="25"/>
  <c r="D980" i="23"/>
  <c r="J980" i="23" s="1"/>
  <c r="K980" i="23" s="1"/>
  <c r="D397" i="27"/>
  <c r="J397" i="27" s="1"/>
  <c r="K397" i="27" s="1"/>
  <c r="D628" i="25"/>
  <c r="J628" i="25" s="1"/>
  <c r="K628" i="25" s="1"/>
  <c r="H198" i="23"/>
  <c r="I474" i="27"/>
  <c r="I534" i="23"/>
  <c r="C943" i="27"/>
  <c r="D779" i="27"/>
  <c r="E779" i="27" s="1"/>
  <c r="D695" i="25"/>
  <c r="H728" i="23"/>
  <c r="F730" i="23"/>
  <c r="H705" i="25"/>
  <c r="F971" i="23"/>
  <c r="H944" i="23"/>
  <c r="D425" i="25"/>
  <c r="F231" i="23"/>
  <c r="H230" i="23"/>
  <c r="H231" i="23" s="1"/>
  <c r="D675" i="27"/>
  <c r="J675" i="27" s="1"/>
  <c r="K675" i="27" s="1"/>
  <c r="D676" i="23"/>
  <c r="J676" i="23" s="1"/>
  <c r="K676" i="23" s="1"/>
  <c r="H829" i="27"/>
  <c r="D225" i="27"/>
  <c r="E225" i="27" s="1"/>
  <c r="C228" i="27"/>
  <c r="H145" i="25"/>
  <c r="C493" i="25"/>
  <c r="D492" i="25"/>
  <c r="F726" i="23"/>
  <c r="H725" i="23"/>
  <c r="H726" i="23" s="1"/>
  <c r="H808" i="25"/>
  <c r="I460" i="23"/>
  <c r="H678" i="27"/>
  <c r="D428" i="27"/>
  <c r="E428" i="27" s="1"/>
  <c r="C430" i="27"/>
  <c r="F612" i="25"/>
  <c r="F615" i="25" s="1"/>
  <c r="H609" i="25"/>
  <c r="D959" i="23"/>
  <c r="J959" i="23" s="1"/>
  <c r="K959" i="23" s="1"/>
  <c r="D122" i="27"/>
  <c r="J122" i="27" s="1"/>
  <c r="K122" i="27" s="1"/>
  <c r="G34" i="25"/>
  <c r="G33" i="25"/>
  <c r="G632" i="23"/>
  <c r="D147" i="25"/>
  <c r="J147" i="25" s="1"/>
  <c r="K147" i="25" s="1"/>
  <c r="I719" i="27"/>
  <c r="I720" i="27"/>
  <c r="D288" i="27"/>
  <c r="J288" i="27" s="1"/>
  <c r="K288" i="27" s="1"/>
  <c r="H698" i="23"/>
  <c r="H562" i="27"/>
  <c r="D344" i="27"/>
  <c r="H665" i="25"/>
  <c r="F604" i="23"/>
  <c r="H603" i="23"/>
  <c r="H604" i="23" s="1"/>
  <c r="D757" i="25"/>
  <c r="J757" i="25" s="1"/>
  <c r="K757" i="25" s="1"/>
  <c r="D984" i="23"/>
  <c r="J984" i="23" s="1"/>
  <c r="K984" i="23" s="1"/>
  <c r="H593" i="27"/>
  <c r="F47" i="23"/>
  <c r="H46" i="23"/>
  <c r="H47" i="23" s="1"/>
  <c r="H294" i="27"/>
  <c r="D623" i="27"/>
  <c r="J623" i="27" s="1"/>
  <c r="K623" i="27" s="1"/>
  <c r="H1000" i="25"/>
  <c r="F116" i="27"/>
  <c r="H110" i="27"/>
  <c r="D90" i="23"/>
  <c r="J90" i="23" s="1"/>
  <c r="K90" i="23" s="1"/>
  <c r="D400" i="27"/>
  <c r="J400" i="27" s="1"/>
  <c r="K400" i="27" s="1"/>
  <c r="G73" i="28"/>
  <c r="I48" i="24"/>
  <c r="I12" i="24"/>
  <c r="D250" i="25"/>
  <c r="J250" i="25" s="1"/>
  <c r="K250" i="25" s="1"/>
  <c r="D183" i="25"/>
  <c r="E183" i="25" s="1"/>
  <c r="C190" i="25"/>
  <c r="G505" i="25"/>
  <c r="D846" i="23"/>
  <c r="J846" i="23" s="1"/>
  <c r="K846" i="23" s="1"/>
  <c r="D978" i="27"/>
  <c r="C993" i="27"/>
  <c r="D806" i="23"/>
  <c r="J806" i="23" s="1"/>
  <c r="K806" i="23" s="1"/>
  <c r="D969" i="23"/>
  <c r="J969" i="23" s="1"/>
  <c r="K969" i="23" s="1"/>
  <c r="G298" i="23"/>
  <c r="G599" i="23"/>
  <c r="D997" i="27"/>
  <c r="J997" i="27" s="1"/>
  <c r="K997" i="27" s="1"/>
  <c r="I219" i="27"/>
  <c r="D819" i="25"/>
  <c r="J819" i="25" s="1"/>
  <c r="K819" i="25" s="1"/>
  <c r="C448" i="25"/>
  <c r="D442" i="25"/>
  <c r="E442" i="25" s="1"/>
  <c r="H732" i="23"/>
  <c r="D149" i="27"/>
  <c r="J149" i="27" s="1"/>
  <c r="K149" i="27" s="1"/>
  <c r="H60" i="25"/>
  <c r="F63" i="25"/>
  <c r="F64" i="25"/>
  <c r="I493" i="27"/>
  <c r="F943" i="25"/>
  <c r="H779" i="25"/>
  <c r="F608" i="27"/>
  <c r="H606" i="27"/>
  <c r="F607" i="27"/>
  <c r="D988" i="23"/>
  <c r="D389" i="27"/>
  <c r="E389" i="27" s="1"/>
  <c r="C391" i="27"/>
  <c r="C394" i="27" s="1"/>
  <c r="F760" i="27"/>
  <c r="H739" i="27"/>
  <c r="D41" i="25"/>
  <c r="J41" i="25" s="1"/>
  <c r="K41" i="25" s="1"/>
  <c r="D678" i="25"/>
  <c r="J678" i="25" s="1"/>
  <c r="K678" i="25" s="1"/>
  <c r="D526" i="23"/>
  <c r="J526" i="23" s="1"/>
  <c r="D837" i="25"/>
  <c r="J837" i="25" s="1"/>
  <c r="K837" i="25" s="1"/>
  <c r="D100" i="23"/>
  <c r="H512" i="25"/>
  <c r="F514" i="25"/>
  <c r="D748" i="27"/>
  <c r="J748" i="27" s="1"/>
  <c r="K748" i="27" s="1"/>
  <c r="G89" i="24"/>
  <c r="I59" i="24"/>
  <c r="I42" i="28"/>
  <c r="E54" i="28"/>
  <c r="I54" i="28"/>
  <c r="E87" i="24"/>
  <c r="I87" i="24"/>
  <c r="I23" i="24"/>
  <c r="I24" i="24" s="1"/>
  <c r="I28" i="24"/>
  <c r="I32" i="28"/>
  <c r="I39" i="24"/>
  <c r="E47" i="28"/>
  <c r="I47" i="28"/>
  <c r="I51" i="28"/>
  <c r="I58" i="26"/>
  <c r="I59" i="28"/>
  <c r="E64" i="24"/>
  <c r="I64" i="24"/>
  <c r="I72" i="24"/>
  <c r="E85" i="28"/>
  <c r="I85" i="28"/>
  <c r="E93" i="26"/>
  <c r="E105" i="26" s="1"/>
  <c r="I93" i="26"/>
  <c r="I105" i="26" s="1"/>
  <c r="J689" i="17"/>
  <c r="K689" i="17" s="1"/>
  <c r="J552" i="22"/>
  <c r="K552" i="22" s="1"/>
  <c r="H150" i="20"/>
  <c r="G602" i="13"/>
  <c r="H827" i="21"/>
  <c r="D401" i="23"/>
  <c r="J401" i="23" s="1"/>
  <c r="K401" i="23" s="1"/>
  <c r="D673" i="27"/>
  <c r="J673" i="27" s="1"/>
  <c r="K673" i="27" s="1"/>
  <c r="G182" i="25"/>
  <c r="D845" i="27"/>
  <c r="J845" i="27" s="1"/>
  <c r="K845" i="27" s="1"/>
  <c r="H946" i="23"/>
  <c r="D751" i="27"/>
  <c r="J751" i="27" s="1"/>
  <c r="K751" i="27" s="1"/>
  <c r="D130" i="27"/>
  <c r="J130" i="27" s="1"/>
  <c r="K130" i="27" s="1"/>
  <c r="D21" i="25"/>
  <c r="J21" i="25" s="1"/>
  <c r="K21" i="25" s="1"/>
  <c r="H556" i="23"/>
  <c r="D957" i="27"/>
  <c r="J957" i="27" s="1"/>
  <c r="K957" i="27" s="1"/>
  <c r="D313" i="25"/>
  <c r="J313" i="25" s="1"/>
  <c r="K313" i="25" s="1"/>
  <c r="H826" i="23"/>
  <c r="H828" i="27"/>
  <c r="D111" i="25"/>
  <c r="J111" i="25" s="1"/>
  <c r="K111" i="25" s="1"/>
  <c r="H223" i="27"/>
  <c r="H402" i="25"/>
  <c r="D246" i="23"/>
  <c r="E246" i="23" s="1"/>
  <c r="C256" i="23"/>
  <c r="D509" i="27"/>
  <c r="C511" i="27"/>
  <c r="H10" i="25"/>
  <c r="F153" i="27"/>
  <c r="H142" i="27"/>
  <c r="D335" i="25"/>
  <c r="J335" i="25" s="1"/>
  <c r="K335" i="25" s="1"/>
  <c r="H261" i="23"/>
  <c r="I505" i="27"/>
  <c r="H564" i="23"/>
  <c r="H787" i="27"/>
  <c r="I94" i="25"/>
  <c r="I93" i="25"/>
  <c r="H429" i="25"/>
  <c r="F634" i="23"/>
  <c r="H633" i="23"/>
  <c r="H634" i="23" s="1"/>
  <c r="I774" i="25"/>
  <c r="I778" i="25" s="1"/>
  <c r="D314" i="23"/>
  <c r="J314" i="23" s="1"/>
  <c r="K314" i="23" s="1"/>
  <c r="H781" i="23"/>
  <c r="F971" i="27"/>
  <c r="H944" i="27"/>
  <c r="D375" i="27"/>
  <c r="J375" i="27" s="1"/>
  <c r="K375" i="27" s="1"/>
  <c r="F231" i="27"/>
  <c r="H230" i="27"/>
  <c r="H523" i="25"/>
  <c r="H524" i="25" s="1"/>
  <c r="F524" i="25"/>
  <c r="D960" i="23"/>
  <c r="J960" i="23" s="1"/>
  <c r="K960" i="23" s="1"/>
  <c r="F59" i="23"/>
  <c r="F58" i="23"/>
  <c r="H57" i="23"/>
  <c r="I307" i="27"/>
  <c r="H369" i="23"/>
  <c r="D717" i="27"/>
  <c r="J717" i="27" s="1"/>
  <c r="K717" i="27" s="1"/>
  <c r="I163" i="23"/>
  <c r="F726" i="27"/>
  <c r="H725" i="27"/>
  <c r="H726" i="27" s="1"/>
  <c r="D824" i="25"/>
  <c r="J824" i="25" s="1"/>
  <c r="K824" i="25" s="1"/>
  <c r="D92" i="27"/>
  <c r="J92" i="27" s="1"/>
  <c r="K92" i="27" s="1"/>
  <c r="H304" i="25"/>
  <c r="G460" i="27"/>
  <c r="D208" i="27"/>
  <c r="J208" i="27" s="1"/>
  <c r="K208" i="27" s="1"/>
  <c r="D340" i="25"/>
  <c r="C355" i="25"/>
  <c r="H557" i="23"/>
  <c r="H835" i="23"/>
  <c r="H797" i="25"/>
  <c r="I632" i="27"/>
  <c r="H782" i="25"/>
  <c r="D295" i="25"/>
  <c r="J295" i="25" s="1"/>
  <c r="K295" i="25" s="1"/>
  <c r="H945" i="23"/>
  <c r="H69" i="23"/>
  <c r="F339" i="25"/>
  <c r="H338" i="25"/>
  <c r="H339" i="25" s="1"/>
  <c r="H744" i="25"/>
  <c r="H20" i="23"/>
  <c r="D263" i="27"/>
  <c r="J263" i="27" s="1"/>
  <c r="K263" i="27" s="1"/>
  <c r="D361" i="23"/>
  <c r="J361" i="23" s="1"/>
  <c r="K361" i="23" s="1"/>
  <c r="D312" i="23"/>
  <c r="J312" i="23" s="1"/>
  <c r="K312" i="23" s="1"/>
  <c r="H137" i="23"/>
  <c r="F140" i="23"/>
  <c r="H348" i="27"/>
  <c r="H949" i="23"/>
  <c r="D90" i="27"/>
  <c r="J90" i="27" s="1"/>
  <c r="K90" i="27" s="1"/>
  <c r="F109" i="25"/>
  <c r="H108" i="25"/>
  <c r="H109" i="25" s="1"/>
  <c r="I17" i="26"/>
  <c r="D673" i="25"/>
  <c r="J673" i="25" s="1"/>
  <c r="K673" i="25" s="1"/>
  <c r="H1005" i="23"/>
  <c r="D119" i="23"/>
  <c r="J119" i="23" s="1"/>
  <c r="K119" i="23" s="1"/>
  <c r="D478" i="27"/>
  <c r="J478" i="27" s="1"/>
  <c r="K478" i="27" s="1"/>
  <c r="H847" i="23"/>
  <c r="D130" i="25"/>
  <c r="J130" i="25" s="1"/>
  <c r="K130" i="25" s="1"/>
  <c r="D324" i="23"/>
  <c r="J324" i="23" s="1"/>
  <c r="K324" i="23" s="1"/>
  <c r="H547" i="27"/>
  <c r="D683" i="23"/>
  <c r="J683" i="23" s="1"/>
  <c r="K683" i="23" s="1"/>
  <c r="F298" i="27"/>
  <c r="H284" i="27"/>
  <c r="F79" i="23"/>
  <c r="F80" i="23"/>
  <c r="H65" i="23"/>
  <c r="D313" i="23"/>
  <c r="J313" i="23" s="1"/>
  <c r="K313" i="23" s="1"/>
  <c r="H617" i="27"/>
  <c r="I722" i="23"/>
  <c r="D366" i="27"/>
  <c r="J366" i="27" s="1"/>
  <c r="K366" i="27" s="1"/>
  <c r="H641" i="25"/>
  <c r="H642" i="25" s="1"/>
  <c r="F642" i="25"/>
  <c r="D453" i="27"/>
  <c r="H830" i="27"/>
  <c r="D333" i="27"/>
  <c r="J333" i="27" s="1"/>
  <c r="K333" i="27" s="1"/>
  <c r="F565" i="25"/>
  <c r="H554" i="25"/>
  <c r="D674" i="27"/>
  <c r="J674" i="27" s="1"/>
  <c r="K674" i="27" s="1"/>
  <c r="I973" i="25"/>
  <c r="D165" i="25"/>
  <c r="I511" i="25"/>
  <c r="D10" i="23"/>
  <c r="J10" i="23" s="1"/>
  <c r="K10" i="23" s="1"/>
  <c r="D253" i="27"/>
  <c r="J253" i="27" s="1"/>
  <c r="K253" i="27" s="1"/>
  <c r="D711" i="23"/>
  <c r="J711" i="23" s="1"/>
  <c r="K711" i="23" s="1"/>
  <c r="D1022" i="27"/>
  <c r="J1022" i="27" s="1"/>
  <c r="K1022" i="27" s="1"/>
  <c r="F534" i="25"/>
  <c r="H532" i="25"/>
  <c r="F120" i="23"/>
  <c r="F125" i="23" s="1"/>
  <c r="H118" i="23"/>
  <c r="J363" i="27"/>
  <c r="K363" i="27" s="1"/>
  <c r="D405" i="23"/>
  <c r="J405" i="23" s="1"/>
  <c r="K405" i="23" s="1"/>
  <c r="G774" i="23"/>
  <c r="G778" i="23" s="1"/>
  <c r="D374" i="25"/>
  <c r="J374" i="25" s="1"/>
  <c r="K374" i="25" s="1"/>
  <c r="I579" i="23"/>
  <c r="D728" i="25"/>
  <c r="C730" i="25"/>
  <c r="C731" i="25"/>
  <c r="D341" i="23"/>
  <c r="J341" i="23" s="1"/>
  <c r="K341" i="23" s="1"/>
  <c r="D944" i="25"/>
  <c r="C971" i="25"/>
  <c r="H75" i="23"/>
  <c r="C231" i="25"/>
  <c r="D230" i="25"/>
  <c r="E230" i="25" s="1"/>
  <c r="E231" i="25" s="1"/>
  <c r="I524" i="23"/>
  <c r="D159" i="27"/>
  <c r="J159" i="27" s="1"/>
  <c r="K159" i="27" s="1"/>
  <c r="D386" i="25"/>
  <c r="J386" i="25" s="1"/>
  <c r="K386" i="25" s="1"/>
  <c r="D1013" i="23"/>
  <c r="J1013" i="23" s="1"/>
  <c r="K1013" i="23" s="1"/>
  <c r="H112" i="27"/>
  <c r="F307" i="25"/>
  <c r="H306" i="25"/>
  <c r="H307" i="25" s="1"/>
  <c r="D409" i="27"/>
  <c r="J409" i="27" s="1"/>
  <c r="K409" i="27" s="1"/>
  <c r="D717" i="25"/>
  <c r="J717" i="25" s="1"/>
  <c r="K717" i="25" s="1"/>
  <c r="H785" i="27"/>
  <c r="D145" i="27"/>
  <c r="J145" i="27" s="1"/>
  <c r="K145" i="27" s="1"/>
  <c r="D371" i="25"/>
  <c r="J371" i="25" s="1"/>
  <c r="K371" i="25" s="1"/>
  <c r="D824" i="23"/>
  <c r="J824" i="23" s="1"/>
  <c r="K824" i="23" s="1"/>
  <c r="H530" i="27"/>
  <c r="J1023" i="23"/>
  <c r="K1023" i="23" s="1"/>
  <c r="I364" i="23"/>
  <c r="H685" i="23"/>
  <c r="F691" i="23"/>
  <c r="H696" i="23"/>
  <c r="D959" i="25"/>
  <c r="J959" i="25" s="1"/>
  <c r="K959" i="25" s="1"/>
  <c r="G632" i="25"/>
  <c r="H782" i="23"/>
  <c r="D844" i="23"/>
  <c r="J844" i="23" s="1"/>
  <c r="K844" i="23" s="1"/>
  <c r="H232" i="23"/>
  <c r="F234" i="23"/>
  <c r="J471" i="27"/>
  <c r="K471" i="27" s="1"/>
  <c r="D100" i="27"/>
  <c r="D338" i="23"/>
  <c r="C339" i="23"/>
  <c r="H744" i="23"/>
  <c r="H263" i="25"/>
  <c r="D458" i="23"/>
  <c r="J458" i="23" s="1"/>
  <c r="K458" i="23" s="1"/>
  <c r="C604" i="25"/>
  <c r="D603" i="25"/>
  <c r="I102" i="27"/>
  <c r="F619" i="25"/>
  <c r="H616" i="25"/>
  <c r="I537" i="23"/>
  <c r="D498" i="27"/>
  <c r="J498" i="27" s="1"/>
  <c r="K498" i="27" s="1"/>
  <c r="D679" i="25"/>
  <c r="J679" i="25" s="1"/>
  <c r="K679" i="25" s="1"/>
  <c r="D53" i="25"/>
  <c r="J53" i="25" s="1"/>
  <c r="K53" i="25" s="1"/>
  <c r="H595" i="27"/>
  <c r="D88" i="25"/>
  <c r="J88" i="25" s="1"/>
  <c r="K88" i="25" s="1"/>
  <c r="H417" i="25"/>
  <c r="D845" i="23"/>
  <c r="J845" i="23" s="1"/>
  <c r="K845" i="23" s="1"/>
  <c r="H183" i="27"/>
  <c r="F190" i="27"/>
  <c r="H504" i="27"/>
  <c r="D130" i="23"/>
  <c r="J130" i="23" s="1"/>
  <c r="K130" i="23" s="1"/>
  <c r="H345" i="27"/>
  <c r="H706" i="27"/>
  <c r="H969" i="25"/>
  <c r="H72" i="27"/>
  <c r="G298" i="25"/>
  <c r="G599" i="25"/>
  <c r="D735" i="27"/>
  <c r="J735" i="27" s="1"/>
  <c r="K735" i="27" s="1"/>
  <c r="D366" i="25"/>
  <c r="J366" i="25" s="1"/>
  <c r="K366" i="25" s="1"/>
  <c r="H753" i="25"/>
  <c r="H830" i="25"/>
  <c r="D554" i="23"/>
  <c r="E554" i="23" s="1"/>
  <c r="C565" i="23"/>
  <c r="F973" i="23"/>
  <c r="H972" i="23"/>
  <c r="H973" i="23" s="1"/>
  <c r="D89" i="27"/>
  <c r="J89" i="27" s="1"/>
  <c r="K89" i="27" s="1"/>
  <c r="H434" i="27"/>
  <c r="H980" i="23"/>
  <c r="D198" i="23"/>
  <c r="J198" i="23" s="1"/>
  <c r="K198" i="23" s="1"/>
  <c r="I943" i="27"/>
  <c r="H22" i="25"/>
  <c r="D207" i="27"/>
  <c r="J207" i="27" s="1"/>
  <c r="K207" i="27" s="1"/>
  <c r="I571" i="23"/>
  <c r="H695" i="25"/>
  <c r="H1018" i="23"/>
  <c r="D728" i="23"/>
  <c r="C731" i="23"/>
  <c r="C730" i="23"/>
  <c r="D944" i="23"/>
  <c r="E944" i="23" s="1"/>
  <c r="C971" i="23"/>
  <c r="C231" i="23"/>
  <c r="D230" i="23"/>
  <c r="E230" i="23" s="1"/>
  <c r="D829" i="27"/>
  <c r="J829" i="27" s="1"/>
  <c r="K829" i="27" s="1"/>
  <c r="D112" i="25"/>
  <c r="J112" i="25" s="1"/>
  <c r="K112" i="25" s="1"/>
  <c r="H717" i="23"/>
  <c r="D255" i="27"/>
  <c r="J255" i="27" s="1"/>
  <c r="K255" i="27" s="1"/>
  <c r="H457" i="25"/>
  <c r="H601" i="27"/>
  <c r="H785" i="25"/>
  <c r="D145" i="25"/>
  <c r="J145" i="25" s="1"/>
  <c r="K145" i="25" s="1"/>
  <c r="D725" i="23"/>
  <c r="C726" i="23"/>
  <c r="G771" i="23"/>
  <c r="D808" i="25"/>
  <c r="J808" i="25" s="1"/>
  <c r="K808" i="25" s="1"/>
  <c r="H132" i="23"/>
  <c r="D449" i="23"/>
  <c r="J449" i="23" s="1"/>
  <c r="K449" i="23" s="1"/>
  <c r="C460" i="23"/>
  <c r="H74" i="27"/>
  <c r="D609" i="25"/>
  <c r="E609" i="25" s="1"/>
  <c r="C612" i="25"/>
  <c r="C615" i="25" s="1"/>
  <c r="D290" i="27"/>
  <c r="J290" i="27" s="1"/>
  <c r="K290" i="27" s="1"/>
  <c r="D620" i="23"/>
  <c r="E620" i="23" s="1"/>
  <c r="C632" i="23"/>
  <c r="F720" i="27"/>
  <c r="F719" i="27"/>
  <c r="H709" i="27"/>
  <c r="H210" i="25"/>
  <c r="H288" i="27"/>
  <c r="D471" i="25"/>
  <c r="J471" i="25" s="1"/>
  <c r="K471" i="25" s="1"/>
  <c r="H100" i="25"/>
  <c r="D562" i="27"/>
  <c r="J562" i="27" s="1"/>
  <c r="K562" i="27" s="1"/>
  <c r="F514" i="27"/>
  <c r="H512" i="27"/>
  <c r="C604" i="23"/>
  <c r="D603" i="23"/>
  <c r="E603" i="23" s="1"/>
  <c r="E604" i="23" s="1"/>
  <c r="I102" i="25"/>
  <c r="G619" i="23"/>
  <c r="D248" i="27"/>
  <c r="J248" i="27" s="1"/>
  <c r="K248" i="27" s="1"/>
  <c r="D463" i="25"/>
  <c r="J463" i="25" s="1"/>
  <c r="K463" i="25" s="1"/>
  <c r="D593" i="27"/>
  <c r="J593" i="27" s="1"/>
  <c r="K593" i="27" s="1"/>
  <c r="D46" i="23"/>
  <c r="C47" i="23"/>
  <c r="H498" i="25"/>
  <c r="G116" i="27"/>
  <c r="H563" i="25"/>
  <c r="G65" i="26"/>
  <c r="H450" i="23"/>
  <c r="H148" i="25"/>
  <c r="D417" i="23"/>
  <c r="J417" i="23" s="1"/>
  <c r="K417" i="23" s="1"/>
  <c r="D666" i="27"/>
  <c r="J666" i="27" s="1"/>
  <c r="K666" i="27" s="1"/>
  <c r="D967" i="25"/>
  <c r="J967" i="25" s="1"/>
  <c r="K967" i="25" s="1"/>
  <c r="D688" i="27"/>
  <c r="J688" i="27" s="1"/>
  <c r="K688" i="27" s="1"/>
  <c r="G190" i="25"/>
  <c r="H504" i="25"/>
  <c r="H345" i="25"/>
  <c r="H706" i="25"/>
  <c r="H969" i="23"/>
  <c r="D284" i="23"/>
  <c r="C298" i="23"/>
  <c r="C599" i="23"/>
  <c r="D598" i="23"/>
  <c r="E598" i="23" s="1"/>
  <c r="E599" i="23" s="1"/>
  <c r="H115" i="25"/>
  <c r="H300" i="27"/>
  <c r="H453" i="23"/>
  <c r="H637" i="27"/>
  <c r="D202" i="25"/>
  <c r="J202" i="25" s="1"/>
  <c r="K202" i="25" s="1"/>
  <c r="G448" i="25"/>
  <c r="D674" i="23"/>
  <c r="J674" i="23" s="1"/>
  <c r="K674" i="23" s="1"/>
  <c r="D732" i="23"/>
  <c r="E732" i="23" s="1"/>
  <c r="C738" i="23"/>
  <c r="D589" i="27"/>
  <c r="J589" i="27" s="1"/>
  <c r="K589" i="27" s="1"/>
  <c r="D60" i="25"/>
  <c r="E60" i="25" s="1"/>
  <c r="C64" i="25"/>
  <c r="C63" i="25"/>
  <c r="D253" i="23"/>
  <c r="J253" i="23" s="1"/>
  <c r="K253" i="23" s="1"/>
  <c r="G493" i="27"/>
  <c r="D303" i="23"/>
  <c r="E303" i="23" s="1"/>
  <c r="C305" i="23"/>
  <c r="G472" i="25"/>
  <c r="C607" i="27"/>
  <c r="D606" i="27"/>
  <c r="E606" i="27" s="1"/>
  <c r="C608" i="27"/>
  <c r="D958" i="25"/>
  <c r="J958" i="25" s="1"/>
  <c r="K958" i="25" s="1"/>
  <c r="D66" i="23"/>
  <c r="J66" i="23" s="1"/>
  <c r="K66" i="23" s="1"/>
  <c r="D424" i="23"/>
  <c r="H209" i="25"/>
  <c r="I414" i="23"/>
  <c r="D558" i="25"/>
  <c r="J558" i="25" s="1"/>
  <c r="K558" i="25" s="1"/>
  <c r="D225" i="25"/>
  <c r="E225" i="25" s="1"/>
  <c r="C228" i="25"/>
  <c r="D334" i="27"/>
  <c r="J334" i="27" s="1"/>
  <c r="K334" i="27" s="1"/>
  <c r="I569" i="25"/>
  <c r="D101" i="23"/>
  <c r="J101" i="23" s="1"/>
  <c r="D756" i="27"/>
  <c r="J756" i="27" s="1"/>
  <c r="K756" i="27" s="1"/>
  <c r="D996" i="25"/>
  <c r="J996" i="25" s="1"/>
  <c r="K996" i="25" s="1"/>
  <c r="D259" i="23"/>
  <c r="J259" i="23" s="1"/>
  <c r="K259" i="23" s="1"/>
  <c r="D428" i="25"/>
  <c r="C430" i="25"/>
  <c r="D358" i="25"/>
  <c r="J358" i="25" s="1"/>
  <c r="K358" i="25" s="1"/>
  <c r="H436" i="27"/>
  <c r="F440" i="27"/>
  <c r="H764" i="27"/>
  <c r="E477" i="23"/>
  <c r="J477" i="23"/>
  <c r="K477" i="23" s="1"/>
  <c r="I387" i="27"/>
  <c r="E584" i="25"/>
  <c r="J584" i="25"/>
  <c r="K584" i="25" s="1"/>
  <c r="H49" i="27"/>
  <c r="F51" i="27"/>
  <c r="F50" i="27"/>
  <c r="D294" i="25"/>
  <c r="E294" i="25" s="1"/>
  <c r="D498" i="23"/>
  <c r="J498" i="23" s="1"/>
  <c r="K498" i="23" s="1"/>
  <c r="I50" i="24"/>
  <c r="E70" i="28"/>
  <c r="I70" i="28"/>
  <c r="E80" i="28"/>
  <c r="I80" i="28"/>
  <c r="I10" i="24"/>
  <c r="I28" i="26"/>
  <c r="I49" i="28"/>
  <c r="I53" i="28"/>
  <c r="I58" i="24"/>
  <c r="E61" i="28"/>
  <c r="I61" i="28"/>
  <c r="E64" i="26"/>
  <c r="I64" i="26"/>
  <c r="E69" i="26"/>
  <c r="I69" i="26"/>
  <c r="I71" i="26"/>
  <c r="E93" i="28"/>
  <c r="E105" i="28" s="1"/>
  <c r="I93" i="28"/>
  <c r="I105" i="28" s="1"/>
  <c r="H970" i="21"/>
  <c r="H781" i="13"/>
  <c r="H454" i="15"/>
  <c r="H463" i="21"/>
  <c r="H188" i="21"/>
  <c r="H28" i="21"/>
  <c r="G591" i="25"/>
  <c r="D164" i="25"/>
  <c r="J164" i="25" s="1"/>
  <c r="K164" i="25" s="1"/>
  <c r="C182" i="25"/>
  <c r="H625" i="27"/>
  <c r="J119" i="25"/>
  <c r="K119" i="25" s="1"/>
  <c r="H323" i="23"/>
  <c r="D946" i="23"/>
  <c r="J946" i="23" s="1"/>
  <c r="K946" i="23" s="1"/>
  <c r="H751" i="27"/>
  <c r="H130" i="27"/>
  <c r="H683" i="25"/>
  <c r="H801" i="23"/>
  <c r="H239" i="23"/>
  <c r="H459" i="27"/>
  <c r="I79" i="25"/>
  <c r="I80" i="25"/>
  <c r="D249" i="27"/>
  <c r="J249" i="27" s="1"/>
  <c r="K249" i="27" s="1"/>
  <c r="H714" i="23"/>
  <c r="H226" i="23"/>
  <c r="D828" i="27"/>
  <c r="J828" i="27" s="1"/>
  <c r="K828" i="27" s="1"/>
  <c r="H111" i="25"/>
  <c r="D402" i="25"/>
  <c r="J402" i="25" s="1"/>
  <c r="K402" i="25" s="1"/>
  <c r="D636" i="23"/>
  <c r="J636" i="23" s="1"/>
  <c r="K636" i="23" s="1"/>
  <c r="I973" i="27"/>
  <c r="D437" i="23"/>
  <c r="J437" i="23" s="1"/>
  <c r="K437" i="23" s="1"/>
  <c r="H165" i="27"/>
  <c r="G511" i="27"/>
  <c r="D10" i="25"/>
  <c r="J10" i="25" s="1"/>
  <c r="K10" i="25" s="1"/>
  <c r="H167" i="27"/>
  <c r="D261" i="23"/>
  <c r="J261" i="23" s="1"/>
  <c r="K261" i="23" s="1"/>
  <c r="D503" i="27"/>
  <c r="E503" i="27" s="1"/>
  <c r="C505" i="27"/>
  <c r="H711" i="25"/>
  <c r="D787" i="27"/>
  <c r="J787" i="27" s="1"/>
  <c r="K787" i="27" s="1"/>
  <c r="F93" i="25"/>
  <c r="H84" i="25"/>
  <c r="F94" i="25"/>
  <c r="H292" i="23"/>
  <c r="H240" i="27"/>
  <c r="F571" i="27"/>
  <c r="H570" i="27"/>
  <c r="H571" i="27" s="1"/>
  <c r="F774" i="25"/>
  <c r="F778" i="25" s="1"/>
  <c r="H773" i="25"/>
  <c r="D157" i="25"/>
  <c r="J157" i="25" s="1"/>
  <c r="K157" i="25" s="1"/>
  <c r="H314" i="23"/>
  <c r="F731" i="27"/>
  <c r="F730" i="27"/>
  <c r="H728" i="27"/>
  <c r="H385" i="23"/>
  <c r="G971" i="27"/>
  <c r="H375" i="27"/>
  <c r="C524" i="25"/>
  <c r="D523" i="25"/>
  <c r="E523" i="25" s="1"/>
  <c r="E524" i="25" s="1"/>
  <c r="H960" i="23"/>
  <c r="H1013" i="25"/>
  <c r="C58" i="23"/>
  <c r="D57" i="23"/>
  <c r="E57" i="23" s="1"/>
  <c r="C59" i="23"/>
  <c r="F307" i="27"/>
  <c r="H306" i="27"/>
  <c r="H307" i="27" s="1"/>
  <c r="J541" i="25"/>
  <c r="K541" i="25" s="1"/>
  <c r="D237" i="25"/>
  <c r="J237" i="25" s="1"/>
  <c r="K237" i="25" s="1"/>
  <c r="C432" i="23"/>
  <c r="D431" i="23"/>
  <c r="F163" i="23"/>
  <c r="H154" i="23"/>
  <c r="H371" i="27"/>
  <c r="D725" i="27"/>
  <c r="E725" i="27" s="1"/>
  <c r="E726" i="27" s="1"/>
  <c r="C726" i="27"/>
  <c r="H824" i="25"/>
  <c r="K168" i="23"/>
  <c r="D304" i="25"/>
  <c r="J304" i="25" s="1"/>
  <c r="K304" i="25" s="1"/>
  <c r="D487" i="23"/>
  <c r="E487" i="23" s="1"/>
  <c r="C490" i="23"/>
  <c r="H629" i="25"/>
  <c r="H162" i="23"/>
  <c r="F460" i="27"/>
  <c r="H449" i="27"/>
  <c r="F977" i="27"/>
  <c r="H974" i="27"/>
  <c r="H25" i="25"/>
  <c r="F29" i="25"/>
  <c r="F30" i="25"/>
  <c r="I355" i="25"/>
  <c r="D835" i="23"/>
  <c r="J835" i="23" s="1"/>
  <c r="K835" i="23" s="1"/>
  <c r="G632" i="27"/>
  <c r="D782" i="25"/>
  <c r="J782" i="25" s="1"/>
  <c r="K782" i="25" s="1"/>
  <c r="H499" i="23"/>
  <c r="G234" i="25"/>
  <c r="F567" i="25"/>
  <c r="H566" i="25"/>
  <c r="H567" i="25" s="1"/>
  <c r="D945" i="23"/>
  <c r="J945" i="23" s="1"/>
  <c r="K945" i="23" s="1"/>
  <c r="J952" i="27"/>
  <c r="K952" i="27" s="1"/>
  <c r="H377" i="27"/>
  <c r="H528" i="25"/>
  <c r="H750" i="27"/>
  <c r="D20" i="23"/>
  <c r="J20" i="23" s="1"/>
  <c r="K20" i="23" s="1"/>
  <c r="H458" i="25"/>
  <c r="F604" i="27"/>
  <c r="H603" i="27"/>
  <c r="H604" i="27" s="1"/>
  <c r="H956" i="25"/>
  <c r="H62" i="23"/>
  <c r="J282" i="27"/>
  <c r="K282" i="27" s="1"/>
  <c r="H616" i="27"/>
  <c r="F619" i="27"/>
  <c r="F724" i="23"/>
  <c r="H723" i="23"/>
  <c r="H724" i="23" s="1"/>
  <c r="D535" i="25"/>
  <c r="E535" i="25" s="1"/>
  <c r="C537" i="25"/>
  <c r="H671" i="27"/>
  <c r="H1003" i="25"/>
  <c r="D348" i="27"/>
  <c r="F465" i="23"/>
  <c r="H461" i="23"/>
  <c r="H811" i="25"/>
  <c r="H90" i="27"/>
  <c r="I109" i="25"/>
  <c r="H332" i="25"/>
  <c r="I591" i="23"/>
  <c r="H88" i="27"/>
  <c r="H417" i="27"/>
  <c r="D845" i="25"/>
  <c r="J845" i="25" s="1"/>
  <c r="K845" i="25" s="1"/>
  <c r="I120" i="23"/>
  <c r="I125" i="23" s="1"/>
  <c r="H846" i="27"/>
  <c r="D547" i="27"/>
  <c r="J547" i="27" s="1"/>
  <c r="K547" i="27" s="1"/>
  <c r="H969" i="27"/>
  <c r="G298" i="27"/>
  <c r="H957" i="25"/>
  <c r="C80" i="23"/>
  <c r="C79" i="23"/>
  <c r="D65" i="23"/>
  <c r="E65" i="23" s="1"/>
  <c r="D373" i="27"/>
  <c r="E373" i="27" s="1"/>
  <c r="C381" i="27"/>
  <c r="D617" i="27"/>
  <c r="J617" i="27" s="1"/>
  <c r="K617" i="27" s="1"/>
  <c r="H249" i="25"/>
  <c r="I642" i="25"/>
  <c r="D554" i="25"/>
  <c r="C565" i="25"/>
  <c r="D44" i="23"/>
  <c r="J44" i="23" s="1"/>
  <c r="K44" i="23" s="1"/>
  <c r="D677" i="27"/>
  <c r="J677" i="27" s="1"/>
  <c r="K677" i="27" s="1"/>
  <c r="D444" i="25"/>
  <c r="J444" i="25" s="1"/>
  <c r="K444" i="25" s="1"/>
  <c r="H574" i="27"/>
  <c r="D980" i="25"/>
  <c r="H353" i="23"/>
  <c r="H628" i="27"/>
  <c r="H787" i="25"/>
  <c r="C534" i="25"/>
  <c r="D532" i="25"/>
  <c r="E532" i="25" s="1"/>
  <c r="C120" i="23"/>
  <c r="C125" i="23" s="1"/>
  <c r="D118" i="23"/>
  <c r="E118" i="23" s="1"/>
  <c r="H405" i="23"/>
  <c r="H66" i="27"/>
  <c r="I414" i="27"/>
  <c r="H988" i="27"/>
  <c r="D588" i="23"/>
  <c r="J588" i="23" s="1"/>
  <c r="K588" i="23" s="1"/>
  <c r="D783" i="27"/>
  <c r="J783" i="27" s="1"/>
  <c r="K783" i="27" s="1"/>
  <c r="H733" i="25"/>
  <c r="D112" i="27"/>
  <c r="J112" i="27" s="1"/>
  <c r="K112" i="27" s="1"/>
  <c r="I307" i="25"/>
  <c r="D541" i="23"/>
  <c r="J541" i="23" s="1"/>
  <c r="K541" i="23" s="1"/>
  <c r="D785" i="27"/>
  <c r="J785" i="27" s="1"/>
  <c r="K785" i="27" s="1"/>
  <c r="D61" i="25"/>
  <c r="J61" i="25" s="1"/>
  <c r="K61" i="25" s="1"/>
  <c r="H550" i="23"/>
  <c r="H152" i="27"/>
  <c r="F771" i="25"/>
  <c r="H769" i="25"/>
  <c r="H132" i="25"/>
  <c r="G364" i="23"/>
  <c r="D685" i="23"/>
  <c r="E685" i="23" s="1"/>
  <c r="C691" i="23"/>
  <c r="H810" i="27"/>
  <c r="H469" i="25"/>
  <c r="H797" i="23"/>
  <c r="D620" i="25"/>
  <c r="E620" i="25" s="1"/>
  <c r="C632" i="25"/>
  <c r="D147" i="27"/>
  <c r="J147" i="27" s="1"/>
  <c r="K147" i="27" s="1"/>
  <c r="H416" i="25"/>
  <c r="D766" i="25"/>
  <c r="J766" i="25" s="1"/>
  <c r="K766" i="25" s="1"/>
  <c r="D232" i="23"/>
  <c r="C234" i="23"/>
  <c r="F567" i="23"/>
  <c r="H566" i="23"/>
  <c r="H567" i="23" s="1"/>
  <c r="D961" i="27"/>
  <c r="J961" i="27" s="1"/>
  <c r="K961" i="27" s="1"/>
  <c r="D952" i="25"/>
  <c r="J952" i="25" s="1"/>
  <c r="K952" i="25" s="1"/>
  <c r="H178" i="23"/>
  <c r="D377" i="25"/>
  <c r="J377" i="25" s="1"/>
  <c r="K377" i="25" s="1"/>
  <c r="H528" i="23"/>
  <c r="D665" i="27"/>
  <c r="J665" i="27" s="1"/>
  <c r="K665" i="27" s="1"/>
  <c r="J968" i="25"/>
  <c r="K968" i="25" s="1"/>
  <c r="D71" i="27"/>
  <c r="J71" i="27" s="1"/>
  <c r="K71" i="27" s="1"/>
  <c r="D956" i="23"/>
  <c r="J956" i="23" s="1"/>
  <c r="K956" i="23" s="1"/>
  <c r="F102" i="27"/>
  <c r="H98" i="27"/>
  <c r="I619" i="25"/>
  <c r="J794" i="23"/>
  <c r="K794" i="23" s="1"/>
  <c r="D984" i="25"/>
  <c r="I224" i="23"/>
  <c r="D535" i="23"/>
  <c r="E535" i="23" s="1"/>
  <c r="C537" i="23"/>
  <c r="H1003" i="23"/>
  <c r="D348" i="25"/>
  <c r="J348" i="25" s="1"/>
  <c r="K348" i="25" s="1"/>
  <c r="D559" i="23"/>
  <c r="J559" i="23" s="1"/>
  <c r="K559" i="23" s="1"/>
  <c r="D811" i="23"/>
  <c r="J811" i="23" s="1"/>
  <c r="K811" i="23" s="1"/>
  <c r="I62" i="24"/>
  <c r="D96" i="23"/>
  <c r="E96" i="23" s="1"/>
  <c r="D595" i="27"/>
  <c r="J595" i="27" s="1"/>
  <c r="K595" i="27" s="1"/>
  <c r="J954" i="25"/>
  <c r="K954" i="25" s="1"/>
  <c r="H625" i="23"/>
  <c r="I190" i="27"/>
  <c r="H846" i="25"/>
  <c r="H478" i="25"/>
  <c r="D751" i="23"/>
  <c r="J751" i="23" s="1"/>
  <c r="K751" i="23" s="1"/>
  <c r="D345" i="27"/>
  <c r="D706" i="27"/>
  <c r="J706" i="27" s="1"/>
  <c r="K706" i="27" s="1"/>
  <c r="D969" i="25"/>
  <c r="J969" i="25" s="1"/>
  <c r="K969" i="25" s="1"/>
  <c r="J206" i="23"/>
  <c r="K206" i="23" s="1"/>
  <c r="F298" i="25"/>
  <c r="H284" i="25"/>
  <c r="H459" i="23"/>
  <c r="H957" i="23"/>
  <c r="H423" i="27"/>
  <c r="H962" i="25"/>
  <c r="I642" i="23"/>
  <c r="D753" i="25"/>
  <c r="J753" i="25" s="1"/>
  <c r="K753" i="25" s="1"/>
  <c r="D830" i="25"/>
  <c r="J830" i="25" s="1"/>
  <c r="K830" i="25" s="1"/>
  <c r="H223" i="23"/>
  <c r="I565" i="23"/>
  <c r="H979" i="27"/>
  <c r="D972" i="23"/>
  <c r="E972" i="23" s="1"/>
  <c r="E973" i="23" s="1"/>
  <c r="C973" i="23"/>
  <c r="H297" i="25"/>
  <c r="I511" i="23"/>
  <c r="H142" i="23"/>
  <c r="G153" i="23"/>
  <c r="D444" i="23"/>
  <c r="J444" i="23" s="1"/>
  <c r="K444" i="23" s="1"/>
  <c r="D718" i="27"/>
  <c r="J718" i="27" s="1"/>
  <c r="K718" i="27" s="1"/>
  <c r="H91" i="27"/>
  <c r="F305" i="25"/>
  <c r="H303" i="25"/>
  <c r="D503" i="23"/>
  <c r="E503" i="23" s="1"/>
  <c r="C505" i="23"/>
  <c r="D787" i="23"/>
  <c r="J787" i="23" s="1"/>
  <c r="K787" i="23" s="1"/>
  <c r="D473" i="27"/>
  <c r="C474" i="27"/>
  <c r="F662" i="25"/>
  <c r="H660" i="25"/>
  <c r="G943" i="27"/>
  <c r="D22" i="25"/>
  <c r="J22" i="25" s="1"/>
  <c r="K22" i="25" s="1"/>
  <c r="D363" i="25"/>
  <c r="J363" i="25" s="1"/>
  <c r="K363" i="25" s="1"/>
  <c r="H570" i="23"/>
  <c r="H571" i="23" s="1"/>
  <c r="F571" i="23"/>
  <c r="D1018" i="23"/>
  <c r="J1018" i="23" s="1"/>
  <c r="K1018" i="23" s="1"/>
  <c r="H374" i="23"/>
  <c r="H618" i="27"/>
  <c r="I971" i="23"/>
  <c r="H375" i="23"/>
  <c r="D209" i="27"/>
  <c r="J209" i="27" s="1"/>
  <c r="K209" i="27" s="1"/>
  <c r="H558" i="27"/>
  <c r="H159" i="25"/>
  <c r="H552" i="27"/>
  <c r="H112" i="25"/>
  <c r="D717" i="23"/>
  <c r="J717" i="23" s="1"/>
  <c r="K717" i="23" s="1"/>
  <c r="D457" i="25"/>
  <c r="J457" i="25" s="1"/>
  <c r="K457" i="25" s="1"/>
  <c r="D785" i="25"/>
  <c r="E785" i="25" s="1"/>
  <c r="H61" i="23"/>
  <c r="F640" i="27"/>
  <c r="H639" i="27"/>
  <c r="H640" i="27" s="1"/>
  <c r="H964" i="25"/>
  <c r="H152" i="25"/>
  <c r="H398" i="23"/>
  <c r="H530" i="25"/>
  <c r="D769" i="23"/>
  <c r="J769" i="23" s="1"/>
  <c r="C771" i="23"/>
  <c r="D132" i="23"/>
  <c r="J132" i="23" s="1"/>
  <c r="K132" i="23" s="1"/>
  <c r="H449" i="23"/>
  <c r="F460" i="23"/>
  <c r="D678" i="27"/>
  <c r="J678" i="27" s="1"/>
  <c r="K678" i="27" s="1"/>
  <c r="H286" i="25"/>
  <c r="I612" i="25"/>
  <c r="I615" i="25" s="1"/>
  <c r="H959" i="23"/>
  <c r="D42" i="23"/>
  <c r="J42" i="23" s="1"/>
  <c r="K42" i="23" s="1"/>
  <c r="D416" i="23"/>
  <c r="D709" i="27"/>
  <c r="C720" i="27"/>
  <c r="C719" i="27"/>
  <c r="D210" i="25"/>
  <c r="J210" i="25" s="1"/>
  <c r="K210" i="25" s="1"/>
  <c r="H837" i="27"/>
  <c r="D100" i="25"/>
  <c r="D236" i="27"/>
  <c r="J236" i="27" s="1"/>
  <c r="K236" i="27" s="1"/>
  <c r="D477" i="25"/>
  <c r="J477" i="25" s="1"/>
  <c r="K477" i="25" s="1"/>
  <c r="D665" i="25"/>
  <c r="J665" i="25" s="1"/>
  <c r="K665" i="25" s="1"/>
  <c r="D263" i="23"/>
  <c r="J263" i="23" s="1"/>
  <c r="K263" i="23" s="1"/>
  <c r="D512" i="27"/>
  <c r="C514" i="27"/>
  <c r="H965" i="27"/>
  <c r="F102" i="25"/>
  <c r="H98" i="25"/>
  <c r="H282" i="23"/>
  <c r="C619" i="23"/>
  <c r="D616" i="23"/>
  <c r="E616" i="23" s="1"/>
  <c r="I47" i="23"/>
  <c r="D294" i="27"/>
  <c r="J294" i="27" s="1"/>
  <c r="K294" i="27" s="1"/>
  <c r="D498" i="25"/>
  <c r="J498" i="25" s="1"/>
  <c r="K498" i="25" s="1"/>
  <c r="J679" i="23"/>
  <c r="K679" i="23" s="1"/>
  <c r="D1000" i="25"/>
  <c r="J1000" i="25" s="1"/>
  <c r="K1000" i="25" s="1"/>
  <c r="D110" i="27"/>
  <c r="C116" i="27"/>
  <c r="D563" i="25"/>
  <c r="J563" i="25" s="1"/>
  <c r="K563" i="25" s="1"/>
  <c r="E47" i="26"/>
  <c r="I47" i="26"/>
  <c r="I11" i="26"/>
  <c r="D715" i="27"/>
  <c r="J715" i="27" s="1"/>
  <c r="K715" i="27" s="1"/>
  <c r="D88" i="23"/>
  <c r="J88" i="23" s="1"/>
  <c r="K88" i="23" s="1"/>
  <c r="I190" i="25"/>
  <c r="I993" i="27"/>
  <c r="D345" i="25"/>
  <c r="H284" i="23"/>
  <c r="F298" i="23"/>
  <c r="H513" i="27"/>
  <c r="D115" i="25"/>
  <c r="J115" i="25" s="1"/>
  <c r="K115" i="25" s="1"/>
  <c r="D373" i="23"/>
  <c r="C381" i="23"/>
  <c r="D617" i="23"/>
  <c r="J617" i="23" s="1"/>
  <c r="K617" i="23" s="1"/>
  <c r="D333" i="23"/>
  <c r="J333" i="23" s="1"/>
  <c r="K333" i="23" s="1"/>
  <c r="F448" i="25"/>
  <c r="H442" i="25"/>
  <c r="D677" i="23"/>
  <c r="J677" i="23" s="1"/>
  <c r="K677" i="23" s="1"/>
  <c r="D718" i="25"/>
  <c r="J718" i="25" s="1"/>
  <c r="K718" i="25" s="1"/>
  <c r="D793" i="27"/>
  <c r="J793" i="27" s="1"/>
  <c r="K793" i="27" s="1"/>
  <c r="G305" i="23"/>
  <c r="D807" i="27"/>
  <c r="J807" i="27" s="1"/>
  <c r="K807" i="27" s="1"/>
  <c r="H258" i="27"/>
  <c r="F474" i="25"/>
  <c r="H473" i="25"/>
  <c r="H474" i="25" s="1"/>
  <c r="I662" i="23"/>
  <c r="D22" i="23"/>
  <c r="J22" i="23" s="1"/>
  <c r="K22" i="23" s="1"/>
  <c r="F472" i="25"/>
  <c r="H468" i="25"/>
  <c r="D990" i="25"/>
  <c r="J990" i="25" s="1"/>
  <c r="K990" i="25" s="1"/>
  <c r="D729" i="27"/>
  <c r="J729" i="27" s="1"/>
  <c r="K729" i="27" s="1"/>
  <c r="F768" i="27"/>
  <c r="H763" i="27"/>
  <c r="D269" i="25"/>
  <c r="J269" i="25" s="1"/>
  <c r="K269" i="25" s="1"/>
  <c r="D455" i="23"/>
  <c r="F762" i="27"/>
  <c r="H761" i="27"/>
  <c r="H762" i="27" s="1"/>
  <c r="D783" i="23"/>
  <c r="J783" i="23" s="1"/>
  <c r="K783" i="23" s="1"/>
  <c r="D838" i="27"/>
  <c r="J838" i="27" s="1"/>
  <c r="K838" i="27" s="1"/>
  <c r="I228" i="25"/>
  <c r="F569" i="25"/>
  <c r="H568" i="25"/>
  <c r="H569" i="25" s="1"/>
  <c r="D808" i="23"/>
  <c r="J808" i="23" s="1"/>
  <c r="K808" i="23" s="1"/>
  <c r="H609" i="23"/>
  <c r="F612" i="23"/>
  <c r="F615" i="23" s="1"/>
  <c r="D290" i="25"/>
  <c r="J290" i="25" s="1"/>
  <c r="K290" i="25" s="1"/>
  <c r="H709" i="25"/>
  <c r="F719" i="25"/>
  <c r="F720" i="25"/>
  <c r="D210" i="23"/>
  <c r="J210" i="23" s="1"/>
  <c r="K210" i="23" s="1"/>
  <c r="I393" i="23"/>
  <c r="D512" i="25"/>
  <c r="I427" i="27"/>
  <c r="D247" i="27"/>
  <c r="J247" i="27" s="1"/>
  <c r="K247" i="27" s="1"/>
  <c r="D12" i="27"/>
  <c r="J12" i="27" s="1"/>
  <c r="K12" i="27" s="1"/>
  <c r="F387" i="27"/>
  <c r="H382" i="27"/>
  <c r="I51" i="27"/>
  <c r="I50" i="27"/>
  <c r="D623" i="25"/>
  <c r="J623" i="25" s="1"/>
  <c r="K623" i="25" s="1"/>
  <c r="D110" i="25"/>
  <c r="E110" i="25" s="1"/>
  <c r="C116" i="25"/>
  <c r="D400" i="25"/>
  <c r="J400" i="25" s="1"/>
  <c r="K400" i="25" s="1"/>
  <c r="I17" i="24"/>
  <c r="I318" i="25"/>
  <c r="H476" i="27"/>
  <c r="D666" i="25"/>
  <c r="J666" i="25" s="1"/>
  <c r="K666" i="25" s="1"/>
  <c r="H688" i="25"/>
  <c r="F190" i="23"/>
  <c r="H183" i="23"/>
  <c r="D504" i="23"/>
  <c r="J504" i="23" s="1"/>
  <c r="K504" i="23" s="1"/>
  <c r="G37" i="27"/>
  <c r="F486" i="27"/>
  <c r="H482" i="27"/>
  <c r="I993" i="25"/>
  <c r="D621" i="27"/>
  <c r="J621" i="27" s="1"/>
  <c r="K621" i="27" s="1"/>
  <c r="D390" i="23"/>
  <c r="E390" i="23" s="1"/>
  <c r="I655" i="27"/>
  <c r="D741" i="23"/>
  <c r="E741" i="23" s="1"/>
  <c r="I219" i="25"/>
  <c r="D652" i="25"/>
  <c r="C653" i="25"/>
  <c r="D251" i="25"/>
  <c r="J251" i="25" s="1"/>
  <c r="K251" i="25" s="1"/>
  <c r="I576" i="25"/>
  <c r="D784" i="27"/>
  <c r="J784" i="27" s="1"/>
  <c r="K784" i="27" s="1"/>
  <c r="D491" i="25"/>
  <c r="J491" i="25" s="1"/>
  <c r="D91" i="23"/>
  <c r="J91" i="23" s="1"/>
  <c r="K91" i="23" s="1"/>
  <c r="D328" i="27"/>
  <c r="J328" i="27" s="1"/>
  <c r="K328" i="27" s="1"/>
  <c r="I522" i="25"/>
  <c r="D473" i="23"/>
  <c r="E473" i="23" s="1"/>
  <c r="E474" i="23" s="1"/>
  <c r="C474" i="23"/>
  <c r="D661" i="27"/>
  <c r="J661" i="27" s="1"/>
  <c r="K661" i="27" s="1"/>
  <c r="F943" i="23"/>
  <c r="H779" i="23"/>
  <c r="G435" i="27"/>
  <c r="G607" i="25"/>
  <c r="G608" i="25"/>
  <c r="D618" i="23"/>
  <c r="J618" i="23" s="1"/>
  <c r="K618" i="23" s="1"/>
  <c r="D1011" i="27"/>
  <c r="J1011" i="27" s="1"/>
  <c r="K1011" i="27" s="1"/>
  <c r="G731" i="25"/>
  <c r="D1020" i="27"/>
  <c r="J1020" i="27" s="1"/>
  <c r="K1020" i="27" s="1"/>
  <c r="D177" i="27"/>
  <c r="D316" i="25"/>
  <c r="J316" i="25" s="1"/>
  <c r="K316" i="25" s="1"/>
  <c r="F762" i="25"/>
  <c r="H761" i="25"/>
  <c r="H762" i="25" s="1"/>
  <c r="D829" i="23"/>
  <c r="J829" i="23" s="1"/>
  <c r="K829" i="23" s="1"/>
  <c r="D225" i="23"/>
  <c r="E225" i="23" s="1"/>
  <c r="C228" i="23"/>
  <c r="D446" i="27"/>
  <c r="J446" i="27" s="1"/>
  <c r="K446" i="27" s="1"/>
  <c r="H179" i="27"/>
  <c r="H389" i="25"/>
  <c r="F391" i="25"/>
  <c r="F394" i="25" s="1"/>
  <c r="I519" i="27"/>
  <c r="G760" i="25"/>
  <c r="D281" i="23"/>
  <c r="J281" i="23" s="1"/>
  <c r="K281" i="23" s="1"/>
  <c r="F640" i="23"/>
  <c r="H639" i="23"/>
  <c r="H640" i="23" s="1"/>
  <c r="D462" i="25"/>
  <c r="J462" i="25" s="1"/>
  <c r="K462" i="25" s="1"/>
  <c r="I596" i="27"/>
  <c r="D347" i="23"/>
  <c r="D678" i="23"/>
  <c r="J678" i="23" s="1"/>
  <c r="K678" i="23" s="1"/>
  <c r="C539" i="25"/>
  <c r="D538" i="25"/>
  <c r="E538" i="25" s="1"/>
  <c r="E539" i="25" s="1"/>
  <c r="I659" i="27"/>
  <c r="I658" i="27"/>
  <c r="D358" i="23"/>
  <c r="J358" i="23" s="1"/>
  <c r="K358" i="23" s="1"/>
  <c r="D687" i="23"/>
  <c r="E687" i="23" s="1"/>
  <c r="F440" i="25"/>
  <c r="H436" i="25"/>
  <c r="D837" i="23"/>
  <c r="J837" i="23" s="1"/>
  <c r="K837" i="23" s="1"/>
  <c r="D501" i="27"/>
  <c r="J501" i="27" s="1"/>
  <c r="K501" i="27" s="1"/>
  <c r="D562" i="23"/>
  <c r="J562" i="23" s="1"/>
  <c r="K562" i="23" s="1"/>
  <c r="I244" i="27"/>
  <c r="D447" i="25"/>
  <c r="J447" i="25" s="1"/>
  <c r="K447" i="25" s="1"/>
  <c r="H839" i="25"/>
  <c r="H180" i="23"/>
  <c r="I514" i="23"/>
  <c r="I777" i="27"/>
  <c r="D155" i="27"/>
  <c r="J155" i="27" s="1"/>
  <c r="K155" i="27" s="1"/>
  <c r="G387" i="25"/>
  <c r="D169" i="27"/>
  <c r="I372" i="25"/>
  <c r="D593" i="23"/>
  <c r="J593" i="23" s="1"/>
  <c r="K593" i="23" s="1"/>
  <c r="I531" i="27"/>
  <c r="I638" i="27"/>
  <c r="D715" i="23"/>
  <c r="J715" i="23" s="1"/>
  <c r="K715" i="23" s="1"/>
  <c r="D289" i="23"/>
  <c r="J289" i="23" s="1"/>
  <c r="K289" i="23" s="1"/>
  <c r="D581" i="27"/>
  <c r="J581" i="27" s="1"/>
  <c r="K581" i="27" s="1"/>
  <c r="D482" i="25"/>
  <c r="E482" i="25" s="1"/>
  <c r="C486" i="25"/>
  <c r="I993" i="23"/>
  <c r="D185" i="23"/>
  <c r="J185" i="23" s="1"/>
  <c r="K185" i="23" s="1"/>
  <c r="D745" i="27"/>
  <c r="J745" i="27" s="1"/>
  <c r="K745" i="27" s="1"/>
  <c r="D840" i="25"/>
  <c r="J840" i="25" s="1"/>
  <c r="K840" i="25" s="1"/>
  <c r="D380" i="25"/>
  <c r="J380" i="25" s="1"/>
  <c r="K380" i="25" s="1"/>
  <c r="D513" i="23"/>
  <c r="J513" i="23" s="1"/>
  <c r="K513" i="23" s="1"/>
  <c r="D997" i="23"/>
  <c r="J997" i="23" s="1"/>
  <c r="K997" i="23" s="1"/>
  <c r="D156" i="27"/>
  <c r="J156" i="27" s="1"/>
  <c r="K156" i="27" s="1"/>
  <c r="H383" i="25"/>
  <c r="H1012" i="27"/>
  <c r="D368" i="25"/>
  <c r="J368" i="25" s="1"/>
  <c r="K368" i="25" s="1"/>
  <c r="D814" i="25"/>
  <c r="J814" i="25" s="1"/>
  <c r="K814" i="25" s="1"/>
  <c r="D328" i="25"/>
  <c r="J328" i="25" s="1"/>
  <c r="K328" i="25" s="1"/>
  <c r="I522" i="23"/>
  <c r="D661" i="25"/>
  <c r="J661" i="25" s="1"/>
  <c r="K661" i="25" s="1"/>
  <c r="G199" i="27"/>
  <c r="D95" i="25"/>
  <c r="J95" i="25" s="1"/>
  <c r="K95" i="25" s="1"/>
  <c r="C97" i="25"/>
  <c r="D227" i="27"/>
  <c r="J227" i="27" s="1"/>
  <c r="K227" i="27" s="1"/>
  <c r="D287" i="23"/>
  <c r="J287" i="23" s="1"/>
  <c r="K287" i="23" s="1"/>
  <c r="H763" i="23"/>
  <c r="F768" i="23"/>
  <c r="F648" i="27"/>
  <c r="H647" i="27"/>
  <c r="H648" i="27" s="1"/>
  <c r="D1006" i="23"/>
  <c r="J1006" i="23" s="1"/>
  <c r="K1006" i="23" s="1"/>
  <c r="I519" i="25"/>
  <c r="D985" i="25"/>
  <c r="F217" i="25"/>
  <c r="H216" i="25"/>
  <c r="H217" i="25" s="1"/>
  <c r="H701" i="27"/>
  <c r="F266" i="25"/>
  <c r="H265" i="25"/>
  <c r="H266" i="25" s="1"/>
  <c r="H462" i="23"/>
  <c r="F596" i="25"/>
  <c r="H592" i="25"/>
  <c r="D995" i="23"/>
  <c r="J995" i="23" s="1"/>
  <c r="K995" i="23" s="1"/>
  <c r="H395" i="27"/>
  <c r="F411" i="27"/>
  <c r="H999" i="23"/>
  <c r="F1042" i="23"/>
  <c r="F539" i="23"/>
  <c r="H538" i="23"/>
  <c r="H539" i="23" s="1"/>
  <c r="I1053" i="27"/>
  <c r="G517" i="25"/>
  <c r="H542" i="27"/>
  <c r="D349" i="27"/>
  <c r="F480" i="23"/>
  <c r="D799" i="27"/>
  <c r="J799" i="27" s="1"/>
  <c r="K799" i="27" s="1"/>
  <c r="G440" i="23"/>
  <c r="D540" i="25"/>
  <c r="E540" i="25" s="1"/>
  <c r="C544" i="25"/>
  <c r="D18" i="23"/>
  <c r="J18" i="23" s="1"/>
  <c r="K18" i="23" s="1"/>
  <c r="F272" i="27"/>
  <c r="H271" i="27"/>
  <c r="H272" i="27" s="1"/>
  <c r="D445" i="25"/>
  <c r="J445" i="25" s="1"/>
  <c r="K445" i="25" s="1"/>
  <c r="I51" i="23"/>
  <c r="I50" i="23"/>
  <c r="D365" i="23"/>
  <c r="E365" i="23" s="1"/>
  <c r="C372" i="23"/>
  <c r="J789" i="25"/>
  <c r="K789" i="25" s="1"/>
  <c r="G427" i="23"/>
  <c r="H686" i="27"/>
  <c r="J803" i="25"/>
  <c r="K803" i="25" s="1"/>
  <c r="D201" i="27"/>
  <c r="J201" i="27" s="1"/>
  <c r="K201" i="27" s="1"/>
  <c r="D668" i="25"/>
  <c r="J668" i="25" s="1"/>
  <c r="K668" i="25" s="1"/>
  <c r="F507" i="23"/>
  <c r="H506" i="23"/>
  <c r="H507" i="23" s="1"/>
  <c r="D813" i="25"/>
  <c r="J813" i="25" s="1"/>
  <c r="K813" i="25" s="1"/>
  <c r="I83" i="25"/>
  <c r="I82" i="25"/>
  <c r="H291" i="23"/>
  <c r="H439" i="25"/>
  <c r="H621" i="23"/>
  <c r="D780" i="25"/>
  <c r="J780" i="25" s="1"/>
  <c r="K780" i="25" s="1"/>
  <c r="D52" i="23"/>
  <c r="E52" i="23" s="1"/>
  <c r="C55" i="23"/>
  <c r="C56" i="23"/>
  <c r="D464" i="23"/>
  <c r="J464" i="23" s="1"/>
  <c r="K464" i="23" s="1"/>
  <c r="H9" i="25"/>
  <c r="F23" i="25"/>
  <c r="F24" i="25"/>
  <c r="D1012" i="25"/>
  <c r="J1012" i="25" s="1"/>
  <c r="K1012" i="25" s="1"/>
  <c r="D437" i="27"/>
  <c r="J437" i="27" s="1"/>
  <c r="K437" i="27" s="1"/>
  <c r="C256" i="27"/>
  <c r="D246" i="27"/>
  <c r="E246" i="27" s="1"/>
  <c r="D456" i="25"/>
  <c r="J456" i="25" s="1"/>
  <c r="K456" i="25" s="1"/>
  <c r="H784" i="23"/>
  <c r="H113" i="25"/>
  <c r="H631" i="23"/>
  <c r="D479" i="25"/>
  <c r="J479" i="25" s="1"/>
  <c r="K479" i="25" s="1"/>
  <c r="H669" i="23"/>
  <c r="D994" i="25"/>
  <c r="C998" i="25"/>
  <c r="F45" i="23"/>
  <c r="H40" i="23"/>
  <c r="I634" i="27"/>
  <c r="D841" i="27"/>
  <c r="J841" i="27" s="1"/>
  <c r="K841" i="27" s="1"/>
  <c r="D485" i="23"/>
  <c r="J485" i="23" s="1"/>
  <c r="K485" i="23" s="1"/>
  <c r="D161" i="27"/>
  <c r="J161" i="27" s="1"/>
  <c r="K161" i="27" s="1"/>
  <c r="D737" i="23"/>
  <c r="J737" i="23" s="1"/>
  <c r="K737" i="23" s="1"/>
  <c r="D321" i="27"/>
  <c r="J321" i="27" s="1"/>
  <c r="K321" i="27" s="1"/>
  <c r="D610" i="25"/>
  <c r="J610" i="25" s="1"/>
  <c r="K610" i="25" s="1"/>
  <c r="D960" i="27"/>
  <c r="J960" i="27" s="1"/>
  <c r="K960" i="27" s="1"/>
  <c r="I59" i="27"/>
  <c r="I58" i="27"/>
  <c r="I614" i="25"/>
  <c r="I519" i="23"/>
  <c r="D759" i="27"/>
  <c r="J759" i="27" s="1"/>
  <c r="K759" i="27" s="1"/>
  <c r="F163" i="27"/>
  <c r="H154" i="27"/>
  <c r="H451" i="27"/>
  <c r="F266" i="23"/>
  <c r="H265" i="23"/>
  <c r="H266" i="23" s="1"/>
  <c r="H487" i="27"/>
  <c r="F490" i="27"/>
  <c r="D85" i="25"/>
  <c r="J85" i="25" s="1"/>
  <c r="K85" i="25" s="1"/>
  <c r="D293" i="23"/>
  <c r="J293" i="23" s="1"/>
  <c r="K293" i="23" s="1"/>
  <c r="I411" i="25"/>
  <c r="D406" i="25"/>
  <c r="J406" i="25" s="1"/>
  <c r="K406" i="25" s="1"/>
  <c r="H268" i="27"/>
  <c r="D129" i="23"/>
  <c r="E129" i="23" s="1"/>
  <c r="C136" i="23"/>
  <c r="G275" i="23"/>
  <c r="H322" i="25"/>
  <c r="H540" i="23"/>
  <c r="F544" i="23"/>
  <c r="D989" i="23"/>
  <c r="J989" i="23" s="1"/>
  <c r="K989" i="23" s="1"/>
  <c r="D317" i="27"/>
  <c r="J317" i="27" s="1"/>
  <c r="K317" i="27" s="1"/>
  <c r="D649" i="25"/>
  <c r="C651" i="25"/>
  <c r="H78" i="27"/>
  <c r="D438" i="25"/>
  <c r="J438" i="25" s="1"/>
  <c r="K438" i="25" s="1"/>
  <c r="D689" i="23"/>
  <c r="J689" i="23" s="1"/>
  <c r="K689" i="23" s="1"/>
  <c r="D20" i="27"/>
  <c r="J20" i="27" s="1"/>
  <c r="K20" i="27" s="1"/>
  <c r="H238" i="25"/>
  <c r="D555" i="25"/>
  <c r="J555" i="25" s="1"/>
  <c r="K555" i="25" s="1"/>
  <c r="C777" i="23"/>
  <c r="D775" i="23"/>
  <c r="E775" i="23" s="1"/>
  <c r="D312" i="27"/>
  <c r="J312" i="27" s="1"/>
  <c r="K312" i="27" s="1"/>
  <c r="H445" i="23"/>
  <c r="F724" i="27"/>
  <c r="H723" i="27"/>
  <c r="H724" i="27" s="1"/>
  <c r="H825" i="25"/>
  <c r="D169" i="23"/>
  <c r="G302" i="25"/>
  <c r="D488" i="23"/>
  <c r="J488" i="23" s="1"/>
  <c r="K488" i="23" s="1"/>
  <c r="F140" i="27"/>
  <c r="H137" i="27"/>
  <c r="F465" i="27"/>
  <c r="H461" i="27"/>
  <c r="H686" i="25"/>
  <c r="H949" i="27"/>
  <c r="I53" i="26"/>
  <c r="H222" i="27"/>
  <c r="D401" i="25"/>
  <c r="J401" i="25" s="1"/>
  <c r="K401" i="25" s="1"/>
  <c r="D580" i="27"/>
  <c r="E580" i="27" s="1"/>
  <c r="C591" i="27"/>
  <c r="D260" i="23"/>
  <c r="J260" i="23" s="1"/>
  <c r="K260" i="23" s="1"/>
  <c r="H197" i="25"/>
  <c r="D745" i="23"/>
  <c r="J745" i="23" s="1"/>
  <c r="K745" i="23" s="1"/>
  <c r="D362" i="27"/>
  <c r="J362" i="27" s="1"/>
  <c r="K362" i="27" s="1"/>
  <c r="F722" i="27"/>
  <c r="H721" i="27"/>
  <c r="C204" i="27"/>
  <c r="D200" i="27"/>
  <c r="E200" i="27" s="1"/>
  <c r="D489" i="27"/>
  <c r="G23" i="23"/>
  <c r="G24" i="23"/>
  <c r="H143" i="23"/>
  <c r="F283" i="25"/>
  <c r="H279" i="25"/>
  <c r="H483" i="23"/>
  <c r="H792" i="23"/>
  <c r="D600" i="25"/>
  <c r="C602" i="25"/>
  <c r="F215" i="25"/>
  <c r="H213" i="25"/>
  <c r="D420" i="23"/>
  <c r="D734" i="23"/>
  <c r="J734" i="23" s="1"/>
  <c r="K734" i="23" s="1"/>
  <c r="H135" i="23"/>
  <c r="D711" i="27"/>
  <c r="J711" i="27" s="1"/>
  <c r="K711" i="27" s="1"/>
  <c r="D816" i="25"/>
  <c r="H292" i="25"/>
  <c r="F502" i="23"/>
  <c r="H496" i="23"/>
  <c r="H786" i="23"/>
  <c r="I120" i="27"/>
  <c r="I125" i="27" s="1"/>
  <c r="C199" i="23"/>
  <c r="D191" i="23"/>
  <c r="H405" i="27"/>
  <c r="J645" i="25"/>
  <c r="K645" i="25" s="1"/>
  <c r="C774" i="27"/>
  <c r="C778" i="27" s="1"/>
  <c r="D773" i="27"/>
  <c r="E773" i="27" s="1"/>
  <c r="E774" i="27" s="1"/>
  <c r="H267" i="23"/>
  <c r="F270" i="23"/>
  <c r="D314" i="25"/>
  <c r="J314" i="25" s="1"/>
  <c r="K314" i="25" s="1"/>
  <c r="D704" i="23"/>
  <c r="E704" i="23" s="1"/>
  <c r="H827" i="27"/>
  <c r="D227" i="23"/>
  <c r="J227" i="23" s="1"/>
  <c r="K227" i="23" s="1"/>
  <c r="D75" i="27"/>
  <c r="J75" i="27" s="1"/>
  <c r="K75" i="27" s="1"/>
  <c r="H321" i="25"/>
  <c r="H976" i="23"/>
  <c r="D235" i="27"/>
  <c r="C242" i="27"/>
  <c r="D1013" i="27"/>
  <c r="J1013" i="27" s="1"/>
  <c r="K1013" i="27" s="1"/>
  <c r="G58" i="25"/>
  <c r="G59" i="25"/>
  <c r="D369" i="25"/>
  <c r="J369" i="25" s="1"/>
  <c r="K369" i="25" s="1"/>
  <c r="C432" i="25"/>
  <c r="D431" i="25"/>
  <c r="D11" i="23"/>
  <c r="J11" i="23" s="1"/>
  <c r="K11" i="23" s="1"/>
  <c r="I163" i="25"/>
  <c r="G490" i="25"/>
  <c r="D788" i="25"/>
  <c r="D395" i="23"/>
  <c r="E395" i="23" s="1"/>
  <c r="C411" i="23"/>
  <c r="I691" i="27"/>
  <c r="D25" i="27"/>
  <c r="C29" i="27"/>
  <c r="C30" i="27"/>
  <c r="D797" i="27"/>
  <c r="J797" i="27" s="1"/>
  <c r="K797" i="27" s="1"/>
  <c r="D196" i="27"/>
  <c r="J196" i="27" s="1"/>
  <c r="K196" i="27" s="1"/>
  <c r="H295" i="27"/>
  <c r="D624" i="27"/>
  <c r="J624" i="27" s="1"/>
  <c r="K624" i="27" s="1"/>
  <c r="H123" i="25"/>
  <c r="H322" i="23"/>
  <c r="C681" i="23"/>
  <c r="D663" i="23"/>
  <c r="H69" i="25"/>
  <c r="D317" i="25"/>
  <c r="E317" i="25" s="1"/>
  <c r="G651" i="23"/>
  <c r="C339" i="27"/>
  <c r="D338" i="27"/>
  <c r="E338" i="27" s="1"/>
  <c r="E339" i="27" s="1"/>
  <c r="D20" i="25"/>
  <c r="C211" i="27"/>
  <c r="D205" i="27"/>
  <c r="E205" i="27" s="1"/>
  <c r="H361" i="25"/>
  <c r="D1016" i="23"/>
  <c r="J1016" i="23" s="1"/>
  <c r="K1016" i="23" s="1"/>
  <c r="D173" i="27"/>
  <c r="D494" i="27"/>
  <c r="E494" i="27" s="1"/>
  <c r="E495" i="27" s="1"/>
  <c r="C495" i="27"/>
  <c r="D723" i="25"/>
  <c r="C724" i="25"/>
  <c r="F107" i="25"/>
  <c r="H106" i="25"/>
  <c r="H107" i="25" s="1"/>
  <c r="D299" i="23"/>
  <c r="J299" i="23" s="1"/>
  <c r="C302" i="23"/>
  <c r="I537" i="27"/>
  <c r="D752" i="25"/>
  <c r="J752" i="25" s="1"/>
  <c r="K752" i="25" s="1"/>
  <c r="D137" i="25"/>
  <c r="J137" i="25" s="1"/>
  <c r="K137" i="25" s="1"/>
  <c r="C140" i="25"/>
  <c r="D686" i="23"/>
  <c r="J686" i="23" s="1"/>
  <c r="K686" i="23" s="1"/>
  <c r="H811" i="27"/>
  <c r="C109" i="27"/>
  <c r="D108" i="27"/>
  <c r="E108" i="27" s="1"/>
  <c r="E109" i="27" s="1"/>
  <c r="G43" i="28"/>
  <c r="H783" i="23"/>
  <c r="D568" i="25"/>
  <c r="E568" i="25" s="1"/>
  <c r="E569" i="25" s="1"/>
  <c r="C569" i="25"/>
  <c r="D255" i="25"/>
  <c r="J255" i="25" s="1"/>
  <c r="K255" i="25" s="1"/>
  <c r="D457" i="23"/>
  <c r="J457" i="23" s="1"/>
  <c r="K457" i="23" s="1"/>
  <c r="G760" i="27"/>
  <c r="D114" i="27"/>
  <c r="J114" i="27" s="1"/>
  <c r="K114" i="27" s="1"/>
  <c r="D281" i="25"/>
  <c r="D492" i="23"/>
  <c r="J492" i="23" s="1"/>
  <c r="K492" i="23" s="1"/>
  <c r="F128" i="27"/>
  <c r="H126" i="27"/>
  <c r="D152" i="23"/>
  <c r="J152" i="23" s="1"/>
  <c r="K152" i="23" s="1"/>
  <c r="D462" i="27"/>
  <c r="H259" i="23"/>
  <c r="D497" i="27"/>
  <c r="J497" i="27" s="1"/>
  <c r="K497" i="27" s="1"/>
  <c r="I1042" i="27"/>
  <c r="H74" i="25"/>
  <c r="G612" i="23"/>
  <c r="G615" i="23" s="1"/>
  <c r="D158" i="27"/>
  <c r="J158" i="27" s="1"/>
  <c r="K158" i="27" s="1"/>
  <c r="D122" i="25"/>
  <c r="J122" i="25" s="1"/>
  <c r="K122" i="25" s="1"/>
  <c r="D315" i="23"/>
  <c r="J315" i="23" s="1"/>
  <c r="K315" i="23" s="1"/>
  <c r="H358" i="25"/>
  <c r="D436" i="27"/>
  <c r="E436" i="27" s="1"/>
  <c r="C440" i="27"/>
  <c r="D447" i="27"/>
  <c r="J447" i="27" s="1"/>
  <c r="K447" i="27" s="1"/>
  <c r="H947" i="25"/>
  <c r="C387" i="27"/>
  <c r="D382" i="27"/>
  <c r="E382" i="27" s="1"/>
  <c r="H702" i="27"/>
  <c r="D86" i="27"/>
  <c r="J86" i="27" s="1"/>
  <c r="K86" i="27" s="1"/>
  <c r="H294" i="25"/>
  <c r="H498" i="23"/>
  <c r="H1000" i="23"/>
  <c r="I116" i="25"/>
  <c r="H587" i="25"/>
  <c r="D367" i="25"/>
  <c r="J367" i="25" s="1"/>
  <c r="K367" i="25" s="1"/>
  <c r="D595" i="23"/>
  <c r="D791" i="27"/>
  <c r="J791" i="27" s="1"/>
  <c r="K791" i="27" s="1"/>
  <c r="J809" i="25"/>
  <c r="K809" i="25" s="1"/>
  <c r="D133" i="27"/>
  <c r="J133" i="27" s="1"/>
  <c r="K133" i="27" s="1"/>
  <c r="F318" i="25"/>
  <c r="H311" i="25"/>
  <c r="J77" i="27"/>
  <c r="K77" i="27" s="1"/>
  <c r="D183" i="23"/>
  <c r="E183" i="23" s="1"/>
  <c r="C190" i="23"/>
  <c r="D35" i="27"/>
  <c r="E35" i="27" s="1"/>
  <c r="C37" i="27"/>
  <c r="I486" i="27"/>
  <c r="G993" i="25"/>
  <c r="F34" i="23"/>
  <c r="H32" i="23"/>
  <c r="H291" i="27"/>
  <c r="D983" i="25"/>
  <c r="J983" i="25" s="1"/>
  <c r="K983" i="25" s="1"/>
  <c r="D72" i="23"/>
  <c r="J72" i="23" s="1"/>
  <c r="K72" i="23" s="1"/>
  <c r="D585" i="25"/>
  <c r="J585" i="25" s="1"/>
  <c r="K585" i="25" s="1"/>
  <c r="H735" i="23"/>
  <c r="H536" i="23"/>
  <c r="H637" i="25"/>
  <c r="D442" i="23"/>
  <c r="E442" i="23" s="1"/>
  <c r="C448" i="23"/>
  <c r="G576" i="25"/>
  <c r="D979" i="23"/>
  <c r="H326" i="27"/>
  <c r="H784" i="27"/>
  <c r="H718" i="23"/>
  <c r="D1014" i="27"/>
  <c r="J1014" i="27" s="1"/>
  <c r="K1014" i="27" s="1"/>
  <c r="D521" i="25"/>
  <c r="E521" i="25" s="1"/>
  <c r="E522" i="25" s="1"/>
  <c r="C522" i="25"/>
  <c r="H131" i="23"/>
  <c r="I474" i="23"/>
  <c r="H73" i="27"/>
  <c r="H285" i="25"/>
  <c r="I608" i="25"/>
  <c r="I607" i="25"/>
  <c r="H834" i="25"/>
  <c r="H175" i="23"/>
  <c r="D729" i="25"/>
  <c r="J729" i="25" s="1"/>
  <c r="K729" i="25" s="1"/>
  <c r="H558" i="23"/>
  <c r="D203" i="27"/>
  <c r="J203" i="27" s="1"/>
  <c r="K203" i="27" s="1"/>
  <c r="G228" i="23"/>
  <c r="D389" i="25"/>
  <c r="C391" i="25"/>
  <c r="C394" i="25" s="1"/>
  <c r="D739" i="25"/>
  <c r="E739" i="25" s="1"/>
  <c r="C760" i="25"/>
  <c r="K583" i="27"/>
  <c r="D639" i="23"/>
  <c r="E639" i="23" s="1"/>
  <c r="E640" i="23" s="1"/>
  <c r="C640" i="23"/>
  <c r="H1008" i="27"/>
  <c r="C128" i="25"/>
  <c r="D126" i="25"/>
  <c r="E126" i="25" s="1"/>
  <c r="F266" i="27"/>
  <c r="H265" i="27"/>
  <c r="H266" i="27" s="1"/>
  <c r="D622" i="27"/>
  <c r="J622" i="27" s="1"/>
  <c r="K622" i="27" s="1"/>
  <c r="H320" i="27"/>
  <c r="I539" i="25"/>
  <c r="D987" i="25"/>
  <c r="I517" i="27"/>
  <c r="H138" i="25"/>
  <c r="H812" i="27"/>
  <c r="C440" i="25"/>
  <c r="D436" i="25"/>
  <c r="E436" i="25" s="1"/>
  <c r="D764" i="25"/>
  <c r="J764" i="25" s="1"/>
  <c r="K764" i="25" s="1"/>
  <c r="D236" i="23"/>
  <c r="C244" i="27"/>
  <c r="D243" i="27"/>
  <c r="E243" i="27" s="1"/>
  <c r="E244" i="27" s="1"/>
  <c r="D775" i="27"/>
  <c r="E775" i="27" s="1"/>
  <c r="C777" i="27"/>
  <c r="F387" i="25"/>
  <c r="H382" i="25"/>
  <c r="D955" i="27"/>
  <c r="J955" i="27" s="1"/>
  <c r="K955" i="27" s="1"/>
  <c r="G372" i="25"/>
  <c r="H146" i="27"/>
  <c r="D415" i="25"/>
  <c r="J415" i="25" s="1"/>
  <c r="K415" i="25" s="1"/>
  <c r="C427" i="25"/>
  <c r="G531" i="27"/>
  <c r="H843" i="23"/>
  <c r="H247" i="25"/>
  <c r="I51" i="26"/>
  <c r="G638" i="27"/>
  <c r="H260" i="27"/>
  <c r="H951" i="25"/>
  <c r="D688" i="23"/>
  <c r="J688" i="23" s="1"/>
  <c r="K688" i="23" s="1"/>
  <c r="H581" i="27"/>
  <c r="D35" i="25"/>
  <c r="J35" i="25" s="1"/>
  <c r="C37" i="25"/>
  <c r="H978" i="23"/>
  <c r="F993" i="23"/>
  <c r="F83" i="27"/>
  <c r="F82" i="27"/>
  <c r="H81" i="27"/>
  <c r="D439" i="27"/>
  <c r="J439" i="27" s="1"/>
  <c r="K439" i="27" s="1"/>
  <c r="H840" i="25"/>
  <c r="D776" i="27"/>
  <c r="J776" i="27" s="1"/>
  <c r="K776" i="27" s="1"/>
  <c r="D383" i="25"/>
  <c r="J383" i="25" s="1"/>
  <c r="K383" i="25" s="1"/>
  <c r="H585" i="23"/>
  <c r="H1010" i="23"/>
  <c r="D464" i="25"/>
  <c r="I24" i="27"/>
  <c r="I23" i="27"/>
  <c r="D652" i="23"/>
  <c r="E652" i="23" s="1"/>
  <c r="E653" i="23" s="1"/>
  <c r="C653" i="23"/>
  <c r="D1012" i="27"/>
  <c r="J1012" i="27" s="1"/>
  <c r="K1012" i="27" s="1"/>
  <c r="G576" i="23"/>
  <c r="H821" i="23"/>
  <c r="I998" i="27"/>
  <c r="H186" i="27"/>
  <c r="D970" i="23"/>
  <c r="J970" i="23" s="1"/>
  <c r="K970" i="23" s="1"/>
  <c r="H191" i="27"/>
  <c r="F199" i="27"/>
  <c r="H510" i="27"/>
  <c r="H742" i="25"/>
  <c r="H384" i="23"/>
  <c r="H736" i="23"/>
  <c r="H26" i="25"/>
  <c r="J737" i="25"/>
  <c r="K737" i="25" s="1"/>
  <c r="D763" i="23"/>
  <c r="E763" i="23" s="1"/>
  <c r="C768" i="23"/>
  <c r="H516" i="25"/>
  <c r="C648" i="27"/>
  <c r="D647" i="27"/>
  <c r="E647" i="27" s="1"/>
  <c r="E648" i="27" s="1"/>
  <c r="H798" i="25"/>
  <c r="H203" i="25"/>
  <c r="I614" i="27"/>
  <c r="D378" i="27"/>
  <c r="J378" i="27" s="1"/>
  <c r="K378" i="27" s="1"/>
  <c r="F519" i="25"/>
  <c r="H518" i="25"/>
  <c r="H519" i="25" s="1"/>
  <c r="D216" i="25"/>
  <c r="C217" i="25"/>
  <c r="D701" i="27"/>
  <c r="H1008" i="25"/>
  <c r="D126" i="23"/>
  <c r="E126" i="23" s="1"/>
  <c r="C128" i="23"/>
  <c r="D265" i="25"/>
  <c r="E265" i="25" s="1"/>
  <c r="E266" i="25" s="1"/>
  <c r="C266" i="25"/>
  <c r="D462" i="23"/>
  <c r="J462" i="23" s="1"/>
  <c r="K462" i="23" s="1"/>
  <c r="J293" i="25"/>
  <c r="K293" i="25" s="1"/>
  <c r="D999" i="23"/>
  <c r="E999" i="23" s="1"/>
  <c r="C1042" i="23"/>
  <c r="D192" i="23"/>
  <c r="D515" i="25"/>
  <c r="E515" i="25" s="1"/>
  <c r="C517" i="25"/>
  <c r="D542" i="27"/>
  <c r="J542" i="27" s="1"/>
  <c r="K542" i="27" s="1"/>
  <c r="I579" i="25"/>
  <c r="F440" i="23"/>
  <c r="H436" i="23"/>
  <c r="H501" i="25"/>
  <c r="D243" i="25"/>
  <c r="E243" i="25" s="1"/>
  <c r="E244" i="25" s="1"/>
  <c r="C244" i="25"/>
  <c r="H689" i="25"/>
  <c r="H238" i="27"/>
  <c r="H555" i="27"/>
  <c r="D1016" i="27"/>
  <c r="J1016" i="27" s="1"/>
  <c r="K1016" i="27" s="1"/>
  <c r="H155" i="25"/>
  <c r="H702" i="23"/>
  <c r="D825" i="27"/>
  <c r="J825" i="27" s="1"/>
  <c r="K825" i="27" s="1"/>
  <c r="G51" i="23"/>
  <c r="G50" i="23"/>
  <c r="I302" i="27"/>
  <c r="J357" i="27"/>
  <c r="K357" i="27" s="1"/>
  <c r="D415" i="23"/>
  <c r="C427" i="23"/>
  <c r="D686" i="27"/>
  <c r="J686" i="27" s="1"/>
  <c r="K686" i="27" s="1"/>
  <c r="D506" i="23"/>
  <c r="E506" i="23" s="1"/>
  <c r="E507" i="23" s="1"/>
  <c r="C507" i="23"/>
  <c r="H754" i="27"/>
  <c r="H260" i="25"/>
  <c r="H561" i="25"/>
  <c r="H951" i="23"/>
  <c r="H946" i="27"/>
  <c r="H396" i="27"/>
  <c r="H710" i="25"/>
  <c r="D963" i="27"/>
  <c r="J963" i="27" s="1"/>
  <c r="K963" i="27" s="1"/>
  <c r="G83" i="25"/>
  <c r="G82" i="25"/>
  <c r="D291" i="23"/>
  <c r="J291" i="23" s="1"/>
  <c r="K291" i="23" s="1"/>
  <c r="D621" i="23"/>
  <c r="J621" i="23" s="1"/>
  <c r="K621" i="23" s="1"/>
  <c r="H801" i="27"/>
  <c r="D404" i="25"/>
  <c r="J404" i="25" s="1"/>
  <c r="K404" i="25" s="1"/>
  <c r="D556" i="27"/>
  <c r="J556" i="27" s="1"/>
  <c r="K556" i="27" s="1"/>
  <c r="H776" i="25"/>
  <c r="J13" i="23"/>
  <c r="K13" i="23" s="1"/>
  <c r="H156" i="25"/>
  <c r="H383" i="23"/>
  <c r="J826" i="27"/>
  <c r="K826" i="27" s="1"/>
  <c r="I56" i="23"/>
  <c r="I55" i="23"/>
  <c r="H714" i="27"/>
  <c r="G23" i="25"/>
  <c r="G24" i="25"/>
  <c r="H54" i="23"/>
  <c r="D279" i="27"/>
  <c r="E279" i="27" s="1"/>
  <c r="C283" i="27"/>
  <c r="D368" i="23"/>
  <c r="J368" i="23" s="1"/>
  <c r="K368" i="23" s="1"/>
  <c r="H636" i="27"/>
  <c r="H437" i="27"/>
  <c r="G256" i="27"/>
  <c r="D784" i="23"/>
  <c r="J784" i="23" s="1"/>
  <c r="K784" i="23" s="1"/>
  <c r="D734" i="25"/>
  <c r="J734" i="25" s="1"/>
  <c r="K734" i="25" s="1"/>
  <c r="H135" i="25"/>
  <c r="H328" i="23"/>
  <c r="D669" i="23"/>
  <c r="D40" i="23"/>
  <c r="E40" i="23" s="1"/>
  <c r="C45" i="23"/>
  <c r="D292" i="27"/>
  <c r="J292" i="27" s="1"/>
  <c r="K292" i="27" s="1"/>
  <c r="G199" i="25"/>
  <c r="G435" i="23"/>
  <c r="D781" i="27"/>
  <c r="J781" i="27" s="1"/>
  <c r="K781" i="27" s="1"/>
  <c r="H385" i="27"/>
  <c r="D1020" i="23"/>
  <c r="J1020" i="23" s="1"/>
  <c r="K1020" i="23" s="1"/>
  <c r="H177" i="23"/>
  <c r="H516" i="23"/>
  <c r="C58" i="27"/>
  <c r="D57" i="27"/>
  <c r="E57" i="27" s="1"/>
  <c r="C59" i="27"/>
  <c r="F614" i="25"/>
  <c r="H613" i="25"/>
  <c r="H614" i="25" s="1"/>
  <c r="H179" i="23"/>
  <c r="F519" i="23"/>
  <c r="H518" i="23"/>
  <c r="H519" i="23" s="1"/>
  <c r="H11" i="25"/>
  <c r="I163" i="27"/>
  <c r="H336" i="25"/>
  <c r="H981" i="27"/>
  <c r="D1008" i="23"/>
  <c r="J1008" i="23" s="1"/>
  <c r="K1008" i="23" s="1"/>
  <c r="D265" i="23"/>
  <c r="E265" i="23" s="1"/>
  <c r="E266" i="23" s="1"/>
  <c r="C266" i="23"/>
  <c r="I490" i="27"/>
  <c r="H293" i="23"/>
  <c r="D622" i="23"/>
  <c r="J622" i="23" s="1"/>
  <c r="K622" i="23" s="1"/>
  <c r="D121" i="25"/>
  <c r="E121" i="25" s="1"/>
  <c r="C124" i="25"/>
  <c r="G659" i="23"/>
  <c r="G658" i="23"/>
  <c r="F1053" i="25"/>
  <c r="H1052" i="25"/>
  <c r="H1053" i="25" s="1"/>
  <c r="J542" i="25"/>
  <c r="K542" i="25" s="1"/>
  <c r="H274" i="23"/>
  <c r="H1001" i="27"/>
  <c r="D194" i="23"/>
  <c r="D540" i="23"/>
  <c r="C544" i="23"/>
  <c r="I272" i="25"/>
  <c r="H649" i="25"/>
  <c r="F651" i="25"/>
  <c r="H689" i="23"/>
  <c r="H20" i="27"/>
  <c r="D238" i="25"/>
  <c r="J238" i="25" s="1"/>
  <c r="K238" i="25" s="1"/>
  <c r="I777" i="23"/>
  <c r="H62" i="27"/>
  <c r="D825" i="25"/>
  <c r="J399" i="27"/>
  <c r="K399" i="27" s="1"/>
  <c r="D752" i="27"/>
  <c r="J752" i="27" s="1"/>
  <c r="K752" i="27" s="1"/>
  <c r="I140" i="27"/>
  <c r="D461" i="27"/>
  <c r="E461" i="27" s="1"/>
  <c r="C465" i="27"/>
  <c r="D686" i="25"/>
  <c r="J686" i="25" s="1"/>
  <c r="K686" i="25" s="1"/>
  <c r="H201" i="25"/>
  <c r="D222" i="27"/>
  <c r="J222" i="27" s="1"/>
  <c r="K222" i="27" s="1"/>
  <c r="G638" i="23"/>
  <c r="H754" i="25"/>
  <c r="D418" i="23"/>
  <c r="J418" i="23" s="1"/>
  <c r="K418" i="23" s="1"/>
  <c r="G182" i="27"/>
  <c r="H500" i="27"/>
  <c r="H680" i="25"/>
  <c r="H805" i="25"/>
  <c r="K529" i="27"/>
  <c r="D21" i="27"/>
  <c r="D239" i="25"/>
  <c r="J239" i="25" s="1"/>
  <c r="K239" i="25" s="1"/>
  <c r="H556" i="25"/>
  <c r="H156" i="23"/>
  <c r="J313" i="27"/>
  <c r="K313" i="27" s="1"/>
  <c r="C722" i="27"/>
  <c r="D721" i="27"/>
  <c r="G204" i="27"/>
  <c r="D714" i="25"/>
  <c r="J714" i="25" s="1"/>
  <c r="K714" i="25" s="1"/>
  <c r="C23" i="23"/>
  <c r="C24" i="23"/>
  <c r="D9" i="23"/>
  <c r="E9" i="23" s="1"/>
  <c r="D1012" i="23"/>
  <c r="J1012" i="23" s="1"/>
  <c r="K1012" i="23" s="1"/>
  <c r="D143" i="23"/>
  <c r="J143" i="23" s="1"/>
  <c r="K143" i="23" s="1"/>
  <c r="J402" i="27"/>
  <c r="K402" i="27" s="1"/>
  <c r="D483" i="23"/>
  <c r="D792" i="23"/>
  <c r="J792" i="23" s="1"/>
  <c r="K792" i="23" s="1"/>
  <c r="C256" i="25"/>
  <c r="D246" i="25"/>
  <c r="E246" i="25" s="1"/>
  <c r="I215" i="25"/>
  <c r="D582" i="25"/>
  <c r="J582" i="25" s="1"/>
  <c r="K582" i="25" s="1"/>
  <c r="D135" i="23"/>
  <c r="J135" i="23" s="1"/>
  <c r="K135" i="23" s="1"/>
  <c r="H353" i="27"/>
  <c r="H564" i="25"/>
  <c r="H186" i="23"/>
  <c r="D292" i="25"/>
  <c r="J292" i="25" s="1"/>
  <c r="K292" i="25" s="1"/>
  <c r="D496" i="23"/>
  <c r="E496" i="23" s="1"/>
  <c r="C502" i="23"/>
  <c r="H746" i="27"/>
  <c r="G120" i="27"/>
  <c r="G125" i="27" s="1"/>
  <c r="I337" i="25"/>
  <c r="I774" i="27"/>
  <c r="I778" i="27" s="1"/>
  <c r="H14" i="25"/>
  <c r="H704" i="23"/>
  <c r="H610" i="23"/>
  <c r="D976" i="23"/>
  <c r="F242" i="27"/>
  <c r="H235" i="27"/>
  <c r="D426" i="25"/>
  <c r="F59" i="25"/>
  <c r="F58" i="25"/>
  <c r="H57" i="25"/>
  <c r="I614" i="23"/>
  <c r="H336" i="23"/>
  <c r="H550" i="27"/>
  <c r="H168" i="25"/>
  <c r="F490" i="25"/>
  <c r="H487" i="25"/>
  <c r="H712" i="23"/>
  <c r="H85" i="23"/>
  <c r="G364" i="27"/>
  <c r="I411" i="23"/>
  <c r="G691" i="27"/>
  <c r="G30" i="27"/>
  <c r="G29" i="27"/>
  <c r="H241" i="25"/>
  <c r="I355" i="27"/>
  <c r="D782" i="27"/>
  <c r="J782" i="27" s="1"/>
  <c r="K782" i="27" s="1"/>
  <c r="D322" i="23"/>
  <c r="F567" i="27"/>
  <c r="H566" i="27"/>
  <c r="H567" i="27" s="1"/>
  <c r="G681" i="23"/>
  <c r="H1021" i="27"/>
  <c r="D69" i="25"/>
  <c r="J69" i="25" s="1"/>
  <c r="K69" i="25" s="1"/>
  <c r="H528" i="27"/>
  <c r="F651" i="23"/>
  <c r="H649" i="23"/>
  <c r="D361" i="25"/>
  <c r="E361" i="25" s="1"/>
  <c r="H555" i="23"/>
  <c r="D956" i="27"/>
  <c r="J956" i="27" s="1"/>
  <c r="K956" i="27" s="1"/>
  <c r="F495" i="27"/>
  <c r="H494" i="27"/>
  <c r="H495" i="27" s="1"/>
  <c r="I724" i="25"/>
  <c r="H825" i="23"/>
  <c r="G224" i="27"/>
  <c r="F302" i="23"/>
  <c r="H299" i="23"/>
  <c r="G537" i="27"/>
  <c r="D357" i="23"/>
  <c r="J357" i="23" s="1"/>
  <c r="K357" i="23" s="1"/>
  <c r="D811" i="27"/>
  <c r="J811" i="27" s="1"/>
  <c r="K811" i="27" s="1"/>
  <c r="I109" i="27"/>
  <c r="E61" i="24"/>
  <c r="I61" i="24"/>
  <c r="I39" i="28"/>
  <c r="E50" i="28"/>
  <c r="I50" i="28"/>
  <c r="I13" i="28"/>
  <c r="D587" i="25"/>
  <c r="C318" i="25"/>
  <c r="D311" i="25"/>
  <c r="E311" i="25" s="1"/>
  <c r="D967" i="23"/>
  <c r="J967" i="23" s="1"/>
  <c r="K967" i="23" s="1"/>
  <c r="I190" i="23"/>
  <c r="F37" i="27"/>
  <c r="H35" i="27"/>
  <c r="F993" i="25"/>
  <c r="H978" i="25"/>
  <c r="D466" i="25"/>
  <c r="C467" i="25"/>
  <c r="F655" i="27"/>
  <c r="H654" i="27"/>
  <c r="H655" i="27" s="1"/>
  <c r="D997" i="25"/>
  <c r="J997" i="25" s="1"/>
  <c r="K997" i="25" s="1"/>
  <c r="D13" i="27"/>
  <c r="J13" i="27" s="1"/>
  <c r="K13" i="27" s="1"/>
  <c r="F219" i="25"/>
  <c r="H218" i="25"/>
  <c r="H219" i="25" s="1"/>
  <c r="G55" i="27"/>
  <c r="G56" i="27"/>
  <c r="D464" i="27"/>
  <c r="J464" i="27" s="1"/>
  <c r="K464" i="27" s="1"/>
  <c r="I653" i="25"/>
  <c r="I448" i="23"/>
  <c r="H89" i="23"/>
  <c r="G522" i="25"/>
  <c r="G45" i="27"/>
  <c r="D606" i="25"/>
  <c r="C607" i="25"/>
  <c r="C608" i="25"/>
  <c r="D958" i="23"/>
  <c r="J958" i="23" s="1"/>
  <c r="K958" i="23" s="1"/>
  <c r="D175" i="23"/>
  <c r="J175" i="23" s="1"/>
  <c r="D485" i="27"/>
  <c r="J485" i="27" s="1"/>
  <c r="K485" i="27" s="1"/>
  <c r="H729" i="25"/>
  <c r="D558" i="23"/>
  <c r="J558" i="23" s="1"/>
  <c r="K558" i="23" s="1"/>
  <c r="D68" i="25"/>
  <c r="J68" i="25" s="1"/>
  <c r="K68" i="25" s="1"/>
  <c r="D269" i="23"/>
  <c r="J269" i="23" s="1"/>
  <c r="D552" i="23"/>
  <c r="J552" i="23" s="1"/>
  <c r="K552" i="23" s="1"/>
  <c r="D798" i="27"/>
  <c r="J798" i="27" s="1"/>
  <c r="K798" i="27" s="1"/>
  <c r="I391" i="25"/>
  <c r="I394" i="25" s="1"/>
  <c r="I760" i="25"/>
  <c r="D1008" i="27"/>
  <c r="J1008" i="27" s="1"/>
  <c r="K1008" i="27" s="1"/>
  <c r="G128" i="25"/>
  <c r="G465" i="25"/>
  <c r="H842" i="27"/>
  <c r="D129" i="27"/>
  <c r="E129" i="27" s="1"/>
  <c r="C136" i="27"/>
  <c r="D138" i="25"/>
  <c r="J138" i="25" s="1"/>
  <c r="K138" i="25" s="1"/>
  <c r="D950" i="25"/>
  <c r="J950" i="25" s="1"/>
  <c r="K950" i="25" s="1"/>
  <c r="D76" i="25"/>
  <c r="J76" i="25" s="1"/>
  <c r="K76" i="25" s="1"/>
  <c r="F244" i="27"/>
  <c r="H243" i="27"/>
  <c r="H244" i="27" s="1"/>
  <c r="D12" i="25"/>
  <c r="J12" i="25" s="1"/>
  <c r="K12" i="25" s="1"/>
  <c r="D382" i="25"/>
  <c r="E382" i="25" s="1"/>
  <c r="C387" i="25"/>
  <c r="F50" i="25"/>
  <c r="H49" i="25"/>
  <c r="F51" i="25"/>
  <c r="F372" i="25"/>
  <c r="H365" i="25"/>
  <c r="D146" i="27"/>
  <c r="J146" i="27" s="1"/>
  <c r="K146" i="27" s="1"/>
  <c r="H415" i="25"/>
  <c r="F427" i="25"/>
  <c r="D367" i="23"/>
  <c r="E367" i="23" s="1"/>
  <c r="F638" i="27"/>
  <c r="H635" i="27"/>
  <c r="D476" i="25"/>
  <c r="J476" i="25" s="1"/>
  <c r="K476" i="25" s="1"/>
  <c r="D666" i="23"/>
  <c r="J666" i="23" s="1"/>
  <c r="K666" i="23" s="1"/>
  <c r="D951" i="25"/>
  <c r="J951" i="25" s="1"/>
  <c r="K951" i="25" s="1"/>
  <c r="H35" i="25"/>
  <c r="G37" i="25"/>
  <c r="D352" i="23"/>
  <c r="J352" i="23" s="1"/>
  <c r="K352" i="23" s="1"/>
  <c r="D978" i="23"/>
  <c r="C993" i="23"/>
  <c r="I83" i="27"/>
  <c r="I82" i="27"/>
  <c r="D218" i="23"/>
  <c r="J218" i="23" s="1"/>
  <c r="J219" i="23" s="1"/>
  <c r="C219" i="23"/>
  <c r="D780" i="27"/>
  <c r="J780" i="27" s="1"/>
  <c r="K780" i="27" s="1"/>
  <c r="G55" i="25"/>
  <c r="G56" i="25"/>
  <c r="D672" i="23"/>
  <c r="F23" i="27"/>
  <c r="F24" i="27"/>
  <c r="H9" i="27"/>
  <c r="C56" i="25"/>
  <c r="D54" i="25"/>
  <c r="D572" i="23"/>
  <c r="J572" i="23" s="1"/>
  <c r="K572" i="23" s="1"/>
  <c r="C576" i="23"/>
  <c r="D821" i="23"/>
  <c r="J821" i="23" s="1"/>
  <c r="K821" i="23" s="1"/>
  <c r="D420" i="27"/>
  <c r="D479" i="27"/>
  <c r="J479" i="27" s="1"/>
  <c r="K479" i="27" s="1"/>
  <c r="F522" i="23"/>
  <c r="H521" i="23"/>
  <c r="H522" i="23" s="1"/>
  <c r="G998" i="27"/>
  <c r="D186" i="27"/>
  <c r="J186" i="27" s="1"/>
  <c r="K186" i="27" s="1"/>
  <c r="D548" i="23"/>
  <c r="J548" i="23" s="1"/>
  <c r="K548" i="23" s="1"/>
  <c r="I199" i="27"/>
  <c r="G435" i="25"/>
  <c r="D510" i="27"/>
  <c r="J510" i="27" s="1"/>
  <c r="K510" i="27" s="1"/>
  <c r="D742" i="25"/>
  <c r="J742" i="25" s="1"/>
  <c r="K742" i="25" s="1"/>
  <c r="C270" i="27"/>
  <c r="D267" i="27"/>
  <c r="J267" i="27" s="1"/>
  <c r="K267" i="27" s="1"/>
  <c r="D736" i="23"/>
  <c r="J736" i="23" s="1"/>
  <c r="K736" i="23" s="1"/>
  <c r="D26" i="25"/>
  <c r="J26" i="25" s="1"/>
  <c r="K26" i="25" s="1"/>
  <c r="D70" i="23"/>
  <c r="J70" i="23" s="1"/>
  <c r="K70" i="23" s="1"/>
  <c r="I731" i="23"/>
  <c r="D610" i="27"/>
  <c r="J610" i="27" s="1"/>
  <c r="K610" i="27" s="1"/>
  <c r="I768" i="23"/>
  <c r="D798" i="25"/>
  <c r="J798" i="25" s="1"/>
  <c r="K798" i="25" s="1"/>
  <c r="I391" i="23"/>
  <c r="I394" i="23" s="1"/>
  <c r="D739" i="23"/>
  <c r="E739" i="23" s="1"/>
  <c r="C760" i="23"/>
  <c r="D1008" i="25"/>
  <c r="J1008" i="25" s="1"/>
  <c r="K1008" i="25" s="1"/>
  <c r="I128" i="23"/>
  <c r="D85" i="27"/>
  <c r="J85" i="27" s="1"/>
  <c r="K85" i="27" s="1"/>
  <c r="D497" i="23"/>
  <c r="J497" i="23" s="1"/>
  <c r="K497" i="23" s="1"/>
  <c r="I1042" i="23"/>
  <c r="C124" i="27"/>
  <c r="D121" i="27"/>
  <c r="D1052" i="27"/>
  <c r="E1052" i="27" s="1"/>
  <c r="E1053" i="27" s="1"/>
  <c r="C1053" i="27"/>
  <c r="D158" i="23"/>
  <c r="J158" i="23" s="1"/>
  <c r="K158" i="23" s="1"/>
  <c r="H515" i="25"/>
  <c r="F517" i="25"/>
  <c r="G579" i="25"/>
  <c r="D76" i="23"/>
  <c r="J76" i="23" s="1"/>
  <c r="K76" i="23" s="1"/>
  <c r="I440" i="23"/>
  <c r="I681" i="27"/>
  <c r="D764" i="23"/>
  <c r="J764" i="23" s="1"/>
  <c r="K764" i="23" s="1"/>
  <c r="D160" i="25"/>
  <c r="J160" i="25" s="1"/>
  <c r="K160" i="25" s="1"/>
  <c r="D271" i="27"/>
  <c r="E271" i="27" s="1"/>
  <c r="E272" i="27" s="1"/>
  <c r="C272" i="27"/>
  <c r="D501" i="25"/>
  <c r="F244" i="25"/>
  <c r="H243" i="25"/>
  <c r="H244" i="25" s="1"/>
  <c r="D447" i="23"/>
  <c r="J447" i="23" s="1"/>
  <c r="K447" i="23" s="1"/>
  <c r="D839" i="23"/>
  <c r="J839" i="23" s="1"/>
  <c r="K839" i="23" s="1"/>
  <c r="D238" i="27"/>
  <c r="I777" i="25"/>
  <c r="D382" i="23"/>
  <c r="E382" i="23" s="1"/>
  <c r="C387" i="23"/>
  <c r="D299" i="27"/>
  <c r="J299" i="27" s="1"/>
  <c r="K299" i="27" s="1"/>
  <c r="C302" i="27"/>
  <c r="H415" i="23"/>
  <c r="F427" i="23"/>
  <c r="G19" i="28"/>
  <c r="D754" i="27"/>
  <c r="J754" i="27" s="1"/>
  <c r="K754" i="27" s="1"/>
  <c r="D260" i="25"/>
  <c r="D561" i="25"/>
  <c r="J561" i="25" s="1"/>
  <c r="K561" i="25" s="1"/>
  <c r="D951" i="23"/>
  <c r="J951" i="23" s="1"/>
  <c r="K951" i="23" s="1"/>
  <c r="D805" i="27"/>
  <c r="J805" i="27" s="1"/>
  <c r="K805" i="27" s="1"/>
  <c r="D396" i="27"/>
  <c r="F83" i="25"/>
  <c r="F82" i="25"/>
  <c r="H81" i="25"/>
  <c r="D543" i="27"/>
  <c r="J543" i="27" s="1"/>
  <c r="K543" i="27" s="1"/>
  <c r="D104" i="25"/>
  <c r="D239" i="27"/>
  <c r="J239" i="27" s="1"/>
  <c r="K239" i="27" s="1"/>
  <c r="C778" i="25"/>
  <c r="D776" i="25"/>
  <c r="E776" i="25" s="1"/>
  <c r="D383" i="23"/>
  <c r="J383" i="23" s="1"/>
  <c r="K383" i="23" s="1"/>
  <c r="H703" i="23"/>
  <c r="H826" i="27"/>
  <c r="F55" i="23"/>
  <c r="F56" i="23"/>
  <c r="D714" i="27"/>
  <c r="J714" i="27" s="1"/>
  <c r="K714" i="27" s="1"/>
  <c r="I23" i="25"/>
  <c r="I24" i="25"/>
  <c r="D586" i="23"/>
  <c r="E586" i="23" s="1"/>
  <c r="D54" i="23"/>
  <c r="J54" i="23" s="1"/>
  <c r="K54" i="23" s="1"/>
  <c r="I283" i="27"/>
  <c r="I215" i="27"/>
  <c r="D280" i="23"/>
  <c r="J280" i="23" s="1"/>
  <c r="K280" i="23" s="1"/>
  <c r="D135" i="25"/>
  <c r="J135" i="25" s="1"/>
  <c r="K135" i="25" s="1"/>
  <c r="I45" i="23"/>
  <c r="G502" i="25"/>
  <c r="F634" i="27"/>
  <c r="H633" i="27"/>
  <c r="H634" i="27" s="1"/>
  <c r="D73" i="23"/>
  <c r="J73" i="23" s="1"/>
  <c r="K73" i="23" s="1"/>
  <c r="D191" i="25"/>
  <c r="E191" i="25" s="1"/>
  <c r="C199" i="25"/>
  <c r="C435" i="23"/>
  <c r="D433" i="23"/>
  <c r="E433" i="23" s="1"/>
  <c r="D742" i="23"/>
  <c r="J742" i="23" s="1"/>
  <c r="K742" i="23" s="1"/>
  <c r="D95" i="23"/>
  <c r="E95" i="23" s="1"/>
  <c r="C97" i="23"/>
  <c r="H704" i="25"/>
  <c r="H1011" i="23"/>
  <c r="D385" i="27"/>
  <c r="J385" i="27" s="1"/>
  <c r="K385" i="27" s="1"/>
  <c r="D193" i="25"/>
  <c r="J193" i="25" s="1"/>
  <c r="K193" i="25" s="1"/>
  <c r="H610" i="25"/>
  <c r="D177" i="23"/>
  <c r="J177" i="23" s="1"/>
  <c r="K177" i="23" s="1"/>
  <c r="G59" i="27"/>
  <c r="G58" i="27"/>
  <c r="D252" i="25"/>
  <c r="H446" i="23"/>
  <c r="D613" i="25"/>
  <c r="E613" i="25" s="1"/>
  <c r="E614" i="25" s="1"/>
  <c r="C614" i="25"/>
  <c r="F432" i="27"/>
  <c r="H431" i="27"/>
  <c r="H432" i="27" s="1"/>
  <c r="H759" i="27"/>
  <c r="H622" i="23"/>
  <c r="G124" i="25"/>
  <c r="I659" i="23"/>
  <c r="I658" i="23"/>
  <c r="H542" i="25"/>
  <c r="D189" i="27"/>
  <c r="J189" i="27" s="1"/>
  <c r="K189" i="27" s="1"/>
  <c r="D274" i="23"/>
  <c r="J274" i="23" s="1"/>
  <c r="K274" i="23" s="1"/>
  <c r="D690" i="25"/>
  <c r="J690" i="25" s="1"/>
  <c r="K690" i="25" s="1"/>
  <c r="D1001" i="27"/>
  <c r="G544" i="23"/>
  <c r="D945" i="27"/>
  <c r="J945" i="27" s="1"/>
  <c r="K945" i="27" s="1"/>
  <c r="H271" i="25"/>
  <c r="H272" i="25" s="1"/>
  <c r="F272" i="25"/>
  <c r="C244" i="23"/>
  <c r="D243" i="23"/>
  <c r="E243" i="23" s="1"/>
  <c r="E244" i="23" s="1"/>
  <c r="I553" i="27"/>
  <c r="D62" i="27"/>
  <c r="J62" i="27" s="1"/>
  <c r="K62" i="27" s="1"/>
  <c r="D551" i="25"/>
  <c r="J551" i="25" s="1"/>
  <c r="K551" i="25" s="1"/>
  <c r="K955" i="23"/>
  <c r="G140" i="27"/>
  <c r="I465" i="27"/>
  <c r="D201" i="25"/>
  <c r="D668" i="23"/>
  <c r="J668" i="23" s="1"/>
  <c r="K668" i="23" s="1"/>
  <c r="D15" i="25"/>
  <c r="J15" i="25" s="1"/>
  <c r="K15" i="25" s="1"/>
  <c r="D635" i="23"/>
  <c r="C638" i="23"/>
  <c r="H164" i="27"/>
  <c r="F182" i="27"/>
  <c r="D680" i="25"/>
  <c r="J680" i="25" s="1"/>
  <c r="K680" i="25" s="1"/>
  <c r="D581" i="23"/>
  <c r="J581" i="23" s="1"/>
  <c r="K581" i="23" s="1"/>
  <c r="C82" i="23"/>
  <c r="D81" i="23"/>
  <c r="E81" i="23" s="1"/>
  <c r="C83" i="23"/>
  <c r="H439" i="23"/>
  <c r="D156" i="23"/>
  <c r="J156" i="23" s="1"/>
  <c r="K156" i="23" s="1"/>
  <c r="I722" i="27"/>
  <c r="F204" i="27"/>
  <c r="H200" i="27"/>
  <c r="F23" i="23"/>
  <c r="H9" i="23"/>
  <c r="F24" i="23"/>
  <c r="I256" i="25"/>
  <c r="F602" i="25"/>
  <c r="H600" i="25"/>
  <c r="D213" i="25"/>
  <c r="C215" i="25"/>
  <c r="I39" i="27"/>
  <c r="D564" i="25"/>
  <c r="J564" i="25" s="1"/>
  <c r="K564" i="25" s="1"/>
  <c r="D186" i="23"/>
  <c r="J186" i="23" s="1"/>
  <c r="K186" i="23" s="1"/>
  <c r="G502" i="23"/>
  <c r="D746" i="27"/>
  <c r="J746" i="27" s="1"/>
  <c r="K746" i="27" s="1"/>
  <c r="F120" i="27"/>
  <c r="F125" i="27" s="1"/>
  <c r="H118" i="27"/>
  <c r="F337" i="25"/>
  <c r="H319" i="25"/>
  <c r="D14" i="25"/>
  <c r="J14" i="25" s="1"/>
  <c r="K14" i="25" s="1"/>
  <c r="D267" i="23"/>
  <c r="J267" i="23" s="1"/>
  <c r="K267" i="23" s="1"/>
  <c r="C270" i="23"/>
  <c r="F579" i="27"/>
  <c r="H577" i="27"/>
  <c r="D176" i="25"/>
  <c r="J176" i="25" s="1"/>
  <c r="K176" i="25" s="1"/>
  <c r="D321" i="25"/>
  <c r="E321" i="25" s="1"/>
  <c r="I242" i="27"/>
  <c r="D57" i="25"/>
  <c r="C59" i="25"/>
  <c r="C58" i="25"/>
  <c r="F614" i="23"/>
  <c r="H613" i="23"/>
  <c r="H614" i="23" s="1"/>
  <c r="F432" i="25"/>
  <c r="H431" i="25"/>
  <c r="H432" i="25" s="1"/>
  <c r="D550" i="27"/>
  <c r="J550" i="27" s="1"/>
  <c r="K550" i="27" s="1"/>
  <c r="D36" i="23"/>
  <c r="E36" i="23" s="1"/>
  <c r="D168" i="25"/>
  <c r="D712" i="23"/>
  <c r="J712" i="23" s="1"/>
  <c r="K712" i="23" s="1"/>
  <c r="D85" i="23"/>
  <c r="J85" i="23" s="1"/>
  <c r="K85" i="23" s="1"/>
  <c r="F364" i="27"/>
  <c r="H356" i="27"/>
  <c r="F691" i="27"/>
  <c r="H685" i="27"/>
  <c r="H802" i="25"/>
  <c r="I30" i="27"/>
  <c r="I29" i="27"/>
  <c r="I1053" i="23"/>
  <c r="D268" i="25"/>
  <c r="D295" i="27"/>
  <c r="J295" i="27" s="1"/>
  <c r="K295" i="27" s="1"/>
  <c r="G234" i="27"/>
  <c r="D566" i="27"/>
  <c r="E566" i="27" s="1"/>
  <c r="E567" i="27" s="1"/>
  <c r="C567" i="27"/>
  <c r="D1021" i="27"/>
  <c r="J1021" i="27" s="1"/>
  <c r="K1021" i="27" s="1"/>
  <c r="F272" i="23"/>
  <c r="H271" i="23"/>
  <c r="H272" i="23" s="1"/>
  <c r="D528" i="27"/>
  <c r="D649" i="23"/>
  <c r="E649" i="23" s="1"/>
  <c r="E651" i="23" s="1"/>
  <c r="C651" i="23"/>
  <c r="F339" i="27"/>
  <c r="H338" i="27"/>
  <c r="H339" i="27" s="1"/>
  <c r="H546" i="25"/>
  <c r="G553" i="25"/>
  <c r="D555" i="23"/>
  <c r="J555" i="23" s="1"/>
  <c r="K555" i="23" s="1"/>
  <c r="D62" i="25"/>
  <c r="J62" i="25" s="1"/>
  <c r="K62" i="25" s="1"/>
  <c r="H173" i="27"/>
  <c r="G727" i="25"/>
  <c r="I224" i="27"/>
  <c r="F537" i="27"/>
  <c r="H535" i="27"/>
  <c r="H752" i="25"/>
  <c r="D848" i="23"/>
  <c r="J848" i="23" s="1"/>
  <c r="K848" i="23" s="1"/>
  <c r="G275" i="27"/>
  <c r="G35" i="26"/>
  <c r="D250" i="23"/>
  <c r="J250" i="23" s="1"/>
  <c r="K250" i="23" s="1"/>
  <c r="D506" i="27"/>
  <c r="E506" i="27" s="1"/>
  <c r="E507" i="27" s="1"/>
  <c r="C507" i="27"/>
  <c r="J715" i="25"/>
  <c r="K715" i="25" s="1"/>
  <c r="H791" i="27"/>
  <c r="H148" i="23"/>
  <c r="G318" i="25"/>
  <c r="D527" i="23"/>
  <c r="J527" i="23" s="1"/>
  <c r="K527" i="23" s="1"/>
  <c r="H77" i="27"/>
  <c r="J289" i="25"/>
  <c r="K289" i="25" s="1"/>
  <c r="C993" i="25"/>
  <c r="D978" i="25"/>
  <c r="J978" i="25" s="1"/>
  <c r="K978" i="25" s="1"/>
  <c r="G34" i="23"/>
  <c r="D291" i="27"/>
  <c r="J291" i="27" s="1"/>
  <c r="K291" i="27" s="1"/>
  <c r="H706" i="23"/>
  <c r="H380" i="27"/>
  <c r="D654" i="27"/>
  <c r="C655" i="27"/>
  <c r="J115" i="23"/>
  <c r="K115" i="23" s="1"/>
  <c r="D218" i="25"/>
  <c r="E218" i="25" s="1"/>
  <c r="E219" i="25" s="1"/>
  <c r="C219" i="25"/>
  <c r="J703" i="27"/>
  <c r="K703" i="27" s="1"/>
  <c r="D735" i="23"/>
  <c r="J735" i="23" s="1"/>
  <c r="K735" i="23" s="1"/>
  <c r="F55" i="27"/>
  <c r="F56" i="27"/>
  <c r="H52" i="27"/>
  <c r="D637" i="25"/>
  <c r="J637" i="25" s="1"/>
  <c r="K637" i="25" s="1"/>
  <c r="G448" i="23"/>
  <c r="D814" i="27"/>
  <c r="J814" i="27" s="1"/>
  <c r="K814" i="27" s="1"/>
  <c r="J149" i="25"/>
  <c r="K149" i="25" s="1"/>
  <c r="D326" i="27"/>
  <c r="J326" i="27" s="1"/>
  <c r="K326" i="27" s="1"/>
  <c r="D589" i="25"/>
  <c r="J589" i="25" s="1"/>
  <c r="K589" i="25" s="1"/>
  <c r="G63" i="23"/>
  <c r="G64" i="23"/>
  <c r="H172" i="25"/>
  <c r="D370" i="23"/>
  <c r="J370" i="23" s="1"/>
  <c r="K370" i="23" s="1"/>
  <c r="D151" i="25"/>
  <c r="J151" i="25" s="1"/>
  <c r="K151" i="25" s="1"/>
  <c r="F522" i="25"/>
  <c r="H521" i="25"/>
  <c r="H522" i="25" s="1"/>
  <c r="F45" i="27"/>
  <c r="H40" i="27"/>
  <c r="D346" i="27"/>
  <c r="D285" i="25"/>
  <c r="J285" i="25" s="1"/>
  <c r="K285" i="25" s="1"/>
  <c r="H468" i="23"/>
  <c r="F472" i="23"/>
  <c r="F97" i="27"/>
  <c r="H95" i="27"/>
  <c r="J384" i="25"/>
  <c r="K384" i="25" s="1"/>
  <c r="H1011" i="27"/>
  <c r="D70" i="25"/>
  <c r="J70" i="25" s="1"/>
  <c r="K70" i="25" s="1"/>
  <c r="H737" i="27"/>
  <c r="D209" i="23"/>
  <c r="H470" i="27"/>
  <c r="C768" i="25"/>
  <c r="D763" i="25"/>
  <c r="E763" i="25" s="1"/>
  <c r="J516" i="27"/>
  <c r="K516" i="27" s="1"/>
  <c r="D1006" i="25"/>
  <c r="G391" i="25"/>
  <c r="G394" i="25" s="1"/>
  <c r="H985" i="27"/>
  <c r="F217" i="27"/>
  <c r="H216" i="27"/>
  <c r="H217" i="27" s="1"/>
  <c r="I128" i="25"/>
  <c r="H462" i="25"/>
  <c r="D41" i="23"/>
  <c r="J41" i="23" s="1"/>
  <c r="K41" i="23" s="1"/>
  <c r="D293" i="27"/>
  <c r="J293" i="27" s="1"/>
  <c r="K293" i="27" s="1"/>
  <c r="G1042" i="25"/>
  <c r="H428" i="23"/>
  <c r="F430" i="23"/>
  <c r="F539" i="25"/>
  <c r="H538" i="25"/>
  <c r="H539" i="25" s="1"/>
  <c r="F517" i="27"/>
  <c r="H515" i="27"/>
  <c r="I136" i="27"/>
  <c r="D578" i="27"/>
  <c r="J578" i="27" s="1"/>
  <c r="K578" i="27" s="1"/>
  <c r="H560" i="27"/>
  <c r="G719" i="23"/>
  <c r="G720" i="23"/>
  <c r="H359" i="25"/>
  <c r="H822" i="25"/>
  <c r="H344" i="23"/>
  <c r="D103" i="27"/>
  <c r="E103" i="27" s="1"/>
  <c r="C105" i="27"/>
  <c r="D180" i="23"/>
  <c r="F777" i="27"/>
  <c r="H775" i="27"/>
  <c r="I387" i="25"/>
  <c r="D584" i="23"/>
  <c r="J584" i="23" s="1"/>
  <c r="K584" i="23" s="1"/>
  <c r="H955" i="27"/>
  <c r="G51" i="25"/>
  <c r="G50" i="25"/>
  <c r="D365" i="25"/>
  <c r="E365" i="25" s="1"/>
  <c r="C372" i="25"/>
  <c r="H789" i="27"/>
  <c r="D86" i="25"/>
  <c r="J86" i="25" s="1"/>
  <c r="K86" i="25" s="1"/>
  <c r="G427" i="25"/>
  <c r="D803" i="27"/>
  <c r="D247" i="25"/>
  <c r="J247" i="25" s="1"/>
  <c r="K247" i="25" s="1"/>
  <c r="H400" i="23"/>
  <c r="E61" i="26"/>
  <c r="I61" i="26"/>
  <c r="I49" i="26"/>
  <c r="D635" i="27"/>
  <c r="C638" i="27"/>
  <c r="D791" i="25"/>
  <c r="J791" i="25" s="1"/>
  <c r="K791" i="25" s="1"/>
  <c r="D311" i="23"/>
  <c r="C318" i="23"/>
  <c r="H688" i="23"/>
  <c r="H710" i="27"/>
  <c r="C82" i="27"/>
  <c r="C83" i="27"/>
  <c r="D81" i="27"/>
  <c r="E81" i="27" s="1"/>
  <c r="D181" i="23"/>
  <c r="J181" i="23" s="1"/>
  <c r="K181" i="23" s="1"/>
  <c r="I655" i="25"/>
  <c r="D585" i="23"/>
  <c r="J585" i="23" s="1"/>
  <c r="K585" i="23" s="1"/>
  <c r="I55" i="25"/>
  <c r="I56" i="25"/>
  <c r="G23" i="27"/>
  <c r="G24" i="27"/>
  <c r="F576" i="23"/>
  <c r="H572" i="23"/>
  <c r="D139" i="27"/>
  <c r="J139" i="27" s="1"/>
  <c r="K139" i="27" s="1"/>
  <c r="D113" i="27"/>
  <c r="J113" i="27" s="1"/>
  <c r="K113" i="27" s="1"/>
  <c r="D631" i="25"/>
  <c r="J631" i="25" s="1"/>
  <c r="K631" i="25" s="1"/>
  <c r="H151" i="23"/>
  <c r="D994" i="27"/>
  <c r="C998" i="27"/>
  <c r="I45" i="25"/>
  <c r="D346" i="25"/>
  <c r="J346" i="25" s="1"/>
  <c r="D786" i="27"/>
  <c r="J786" i="27" s="1"/>
  <c r="K786" i="27" s="1"/>
  <c r="D73" i="25"/>
  <c r="J73" i="25" s="1"/>
  <c r="K73" i="25" s="1"/>
  <c r="C199" i="27"/>
  <c r="D191" i="27"/>
  <c r="E191" i="27" s="1"/>
  <c r="F435" i="25"/>
  <c r="H433" i="25"/>
  <c r="G608" i="23"/>
  <c r="G607" i="23"/>
  <c r="I270" i="27"/>
  <c r="D384" i="23"/>
  <c r="J384" i="23" s="1"/>
  <c r="K384" i="23" s="1"/>
  <c r="D704" i="27"/>
  <c r="J704" i="27" s="1"/>
  <c r="K704" i="27" s="1"/>
  <c r="G731" i="23"/>
  <c r="D193" i="27"/>
  <c r="H287" i="23"/>
  <c r="D516" i="25"/>
  <c r="J516" i="25" s="1"/>
  <c r="K516" i="25" s="1"/>
  <c r="D838" i="23"/>
  <c r="J838" i="23" s="1"/>
  <c r="K838" i="23" s="1"/>
  <c r="H334" i="23"/>
  <c r="F614" i="27"/>
  <c r="H613" i="27"/>
  <c r="H614" i="27" s="1"/>
  <c r="D179" i="25"/>
  <c r="J179" i="25" s="1"/>
  <c r="K179" i="25" s="1"/>
  <c r="H389" i="23"/>
  <c r="F391" i="23"/>
  <c r="F394" i="23" s="1"/>
  <c r="D518" i="25"/>
  <c r="C519" i="25"/>
  <c r="I760" i="23"/>
  <c r="D114" i="23"/>
  <c r="J114" i="23" s="1"/>
  <c r="K114" i="23" s="1"/>
  <c r="H336" i="27"/>
  <c r="D583" i="25"/>
  <c r="J583" i="25" s="1"/>
  <c r="K583" i="25" s="1"/>
  <c r="G128" i="23"/>
  <c r="D712" i="27"/>
  <c r="G1042" i="23"/>
  <c r="F124" i="27"/>
  <c r="H121" i="27"/>
  <c r="D406" i="27"/>
  <c r="J406" i="27" s="1"/>
  <c r="K406" i="27" s="1"/>
  <c r="F659" i="25"/>
  <c r="F658" i="25"/>
  <c r="H657" i="25"/>
  <c r="F1053" i="27"/>
  <c r="H1052" i="27"/>
  <c r="H1053" i="27" s="1"/>
  <c r="H578" i="25"/>
  <c r="I275" i="25"/>
  <c r="D812" i="25"/>
  <c r="J812" i="25" s="1"/>
  <c r="K812" i="25" s="1"/>
  <c r="C440" i="23"/>
  <c r="D436" i="23"/>
  <c r="E436" i="23" s="1"/>
  <c r="G681" i="27"/>
  <c r="D667" i="27"/>
  <c r="J667" i="27" s="1"/>
  <c r="K667" i="27" s="1"/>
  <c r="D359" i="23"/>
  <c r="H822" i="23"/>
  <c r="F777" i="25"/>
  <c r="H775" i="25"/>
  <c r="D155" i="25"/>
  <c r="J155" i="25" s="1"/>
  <c r="K155" i="25" s="1"/>
  <c r="I387" i="23"/>
  <c r="D702" i="23"/>
  <c r="J702" i="23" s="1"/>
  <c r="K702" i="23" s="1"/>
  <c r="G302" i="27"/>
  <c r="D86" i="23"/>
  <c r="J86" i="23" s="1"/>
  <c r="K86" i="23" s="1"/>
  <c r="D418" i="25"/>
  <c r="D150" i="25"/>
  <c r="J150" i="25" s="1"/>
  <c r="K150" i="25" s="1"/>
  <c r="D710" i="25"/>
  <c r="J710" i="25" s="1"/>
  <c r="K710" i="25" s="1"/>
  <c r="D801" i="27"/>
  <c r="D703" i="23"/>
  <c r="J703" i="23" s="1"/>
  <c r="K703" i="23" s="1"/>
  <c r="D331" i="27"/>
  <c r="J331" i="27" s="1"/>
  <c r="K331" i="27" s="1"/>
  <c r="D594" i="25"/>
  <c r="J594" i="25" s="1"/>
  <c r="K594" i="25" s="1"/>
  <c r="D9" i="25"/>
  <c r="C24" i="25"/>
  <c r="C23" i="25"/>
  <c r="H279" i="27"/>
  <c r="F283" i="27"/>
  <c r="D139" i="25"/>
  <c r="I602" i="27"/>
  <c r="I605" i="27" s="1"/>
  <c r="G215" i="27"/>
  <c r="D582" i="27"/>
  <c r="J582" i="27" s="1"/>
  <c r="K582" i="27" s="1"/>
  <c r="F502" i="25"/>
  <c r="H496" i="25"/>
  <c r="I435" i="23"/>
  <c r="G270" i="25"/>
  <c r="D176" i="27"/>
  <c r="I648" i="25"/>
  <c r="D758" i="27"/>
  <c r="J758" i="27" s="1"/>
  <c r="K758" i="27" s="1"/>
  <c r="D179" i="23"/>
  <c r="J179" i="23" s="1"/>
  <c r="K179" i="23" s="1"/>
  <c r="C432" i="27"/>
  <c r="D431" i="27"/>
  <c r="E431" i="27" s="1"/>
  <c r="E432" i="27" s="1"/>
  <c r="I217" i="23"/>
  <c r="D336" i="25"/>
  <c r="J336" i="25" s="1"/>
  <c r="K336" i="25" s="1"/>
  <c r="C596" i="23"/>
  <c r="D592" i="23"/>
  <c r="I124" i="25"/>
  <c r="C659" i="23"/>
  <c r="C658" i="23"/>
  <c r="D657" i="23"/>
  <c r="E657" i="23" s="1"/>
  <c r="D87" i="27"/>
  <c r="J87" i="27" s="1"/>
  <c r="K87" i="27" s="1"/>
  <c r="D578" i="23"/>
  <c r="J578" i="23" s="1"/>
  <c r="K578" i="23" s="1"/>
  <c r="D799" i="25"/>
  <c r="J799" i="25" s="1"/>
  <c r="K799" i="25" s="1"/>
  <c r="D408" i="27"/>
  <c r="J408" i="27" s="1"/>
  <c r="K408" i="27" s="1"/>
  <c r="D271" i="25"/>
  <c r="E271" i="25" s="1"/>
  <c r="E272" i="25" s="1"/>
  <c r="C272" i="25"/>
  <c r="D501" i="23"/>
  <c r="J501" i="23" s="1"/>
  <c r="K501" i="23" s="1"/>
  <c r="I244" i="23"/>
  <c r="G553" i="27"/>
  <c r="D103" i="23"/>
  <c r="E103" i="23" s="1"/>
  <c r="C105" i="23"/>
  <c r="D403" i="23"/>
  <c r="J403" i="23" s="1"/>
  <c r="K403" i="23" s="1"/>
  <c r="D693" i="27"/>
  <c r="H775" i="23"/>
  <c r="F777" i="23"/>
  <c r="I107" i="27"/>
  <c r="D137" i="27"/>
  <c r="C140" i="27"/>
  <c r="D357" i="25"/>
  <c r="J357" i="25" s="1"/>
  <c r="K357" i="25" s="1"/>
  <c r="H525" i="23"/>
  <c r="F531" i="23"/>
  <c r="D803" i="23"/>
  <c r="J803" i="23" s="1"/>
  <c r="K803" i="23" s="1"/>
  <c r="D164" i="27"/>
  <c r="C182" i="27"/>
  <c r="D813" i="23"/>
  <c r="J813" i="23" s="1"/>
  <c r="K813" i="23" s="1"/>
  <c r="I83" i="23"/>
  <c r="I82" i="23"/>
  <c r="D801" i="25"/>
  <c r="J801" i="25" s="1"/>
  <c r="K801" i="25" s="1"/>
  <c r="H776" i="23"/>
  <c r="G79" i="27"/>
  <c r="G80" i="27"/>
  <c r="G722" i="27"/>
  <c r="G727" i="27" s="1"/>
  <c r="D594" i="23"/>
  <c r="J594" i="23" s="1"/>
  <c r="K594" i="23" s="1"/>
  <c r="D1004" i="27"/>
  <c r="J1004" i="27" s="1"/>
  <c r="K1004" i="27" s="1"/>
  <c r="I24" i="23"/>
  <c r="I23" i="23"/>
  <c r="D755" i="27"/>
  <c r="J755" i="27" s="1"/>
  <c r="K755" i="27" s="1"/>
  <c r="G256" i="25"/>
  <c r="G602" i="25"/>
  <c r="D700" i="27"/>
  <c r="C707" i="27"/>
  <c r="D994" i="23"/>
  <c r="E994" i="23" s="1"/>
  <c r="C998" i="23"/>
  <c r="I502" i="23"/>
  <c r="D841" i="25"/>
  <c r="J841" i="25" s="1"/>
  <c r="K841" i="25" s="1"/>
  <c r="D118" i="27"/>
  <c r="E118" i="27" s="1"/>
  <c r="C120" i="27"/>
  <c r="C125" i="27" s="1"/>
  <c r="G270" i="23"/>
  <c r="D577" i="27"/>
  <c r="C579" i="27"/>
  <c r="D385" i="25"/>
  <c r="J385" i="25" s="1"/>
  <c r="K385" i="25" s="1"/>
  <c r="D610" i="23"/>
  <c r="J610" i="23" s="1"/>
  <c r="K610" i="23" s="1"/>
  <c r="G242" i="27"/>
  <c r="I648" i="23"/>
  <c r="D758" i="25"/>
  <c r="J758" i="25" s="1"/>
  <c r="K758" i="25" s="1"/>
  <c r="I432" i="25"/>
  <c r="D981" i="25"/>
  <c r="G37" i="23"/>
  <c r="I364" i="27"/>
  <c r="D685" i="27"/>
  <c r="E685" i="27" s="1"/>
  <c r="C691" i="27"/>
  <c r="D241" i="25"/>
  <c r="D1052" i="23"/>
  <c r="E1052" i="23" s="1"/>
  <c r="E1053" i="23" s="1"/>
  <c r="C1053" i="23"/>
  <c r="D499" i="25"/>
  <c r="J499" i="25" s="1"/>
  <c r="K499" i="25" s="1"/>
  <c r="D690" i="23"/>
  <c r="J690" i="23" s="1"/>
  <c r="K690" i="23" s="1"/>
  <c r="D1001" i="25"/>
  <c r="J1001" i="25" s="1"/>
  <c r="K1001" i="25" s="1"/>
  <c r="D799" i="23"/>
  <c r="J799" i="23" s="1"/>
  <c r="K799" i="23" s="1"/>
  <c r="F234" i="27"/>
  <c r="H232" i="27"/>
  <c r="I567" i="27"/>
  <c r="H178" i="27"/>
  <c r="D271" i="23"/>
  <c r="E271" i="23" s="1"/>
  <c r="E272" i="23" s="1"/>
  <c r="C272" i="23"/>
  <c r="I339" i="27"/>
  <c r="I553" i="25"/>
  <c r="D312" i="25"/>
  <c r="J312" i="25" s="1"/>
  <c r="K312" i="25" s="1"/>
  <c r="D551" i="23"/>
  <c r="H220" i="27"/>
  <c r="F224" i="27"/>
  <c r="C275" i="27"/>
  <c r="D273" i="27"/>
  <c r="E273" i="27" s="1"/>
  <c r="I72" i="26"/>
  <c r="H423" i="25"/>
  <c r="H962" i="23"/>
  <c r="H366" i="23"/>
  <c r="D753" i="23"/>
  <c r="J753" i="23" s="1"/>
  <c r="K753" i="23" s="1"/>
  <c r="H830" i="23"/>
  <c r="H251" i="27"/>
  <c r="H333" i="23"/>
  <c r="D979" i="25"/>
  <c r="J979" i="25" s="1"/>
  <c r="K979" i="25" s="1"/>
  <c r="D89" i="25"/>
  <c r="J89" i="25" s="1"/>
  <c r="K89" i="25" s="1"/>
  <c r="D434" i="25"/>
  <c r="E434" i="25" s="1"/>
  <c r="K172" i="27"/>
  <c r="H491" i="27"/>
  <c r="F493" i="27"/>
  <c r="D397" i="25"/>
  <c r="J397" i="25" s="1"/>
  <c r="K397" i="25" s="1"/>
  <c r="D628" i="23"/>
  <c r="J628" i="23" s="1"/>
  <c r="K628" i="23" s="1"/>
  <c r="H767" i="25"/>
  <c r="D1022" i="23"/>
  <c r="D258" i="27"/>
  <c r="J258" i="27" s="1"/>
  <c r="K258" i="27" s="1"/>
  <c r="I943" i="25"/>
  <c r="H207" i="25"/>
  <c r="I472" i="25"/>
  <c r="H695" i="23"/>
  <c r="H66" i="23"/>
  <c r="H736" i="27"/>
  <c r="H990" i="25"/>
  <c r="D70" i="27"/>
  <c r="J70" i="27" s="1"/>
  <c r="K70" i="27" s="1"/>
  <c r="H729" i="27"/>
  <c r="D675" i="25"/>
  <c r="J675" i="25" s="1"/>
  <c r="K675" i="25" s="1"/>
  <c r="H159" i="23"/>
  <c r="D316" i="27"/>
  <c r="J316" i="27" s="1"/>
  <c r="K316" i="27" s="1"/>
  <c r="I762" i="27"/>
  <c r="H838" i="27"/>
  <c r="H225" i="25"/>
  <c r="F228" i="25"/>
  <c r="I391" i="27"/>
  <c r="I394" i="27" s="1"/>
  <c r="I602" i="25"/>
  <c r="C760" i="27"/>
  <c r="D739" i="27"/>
  <c r="H145" i="23"/>
  <c r="H756" i="27"/>
  <c r="H996" i="25"/>
  <c r="C128" i="27"/>
  <c r="D126" i="27"/>
  <c r="H329" i="25"/>
  <c r="D530" i="23"/>
  <c r="H808" i="23"/>
  <c r="H678" i="25"/>
  <c r="H810" i="23"/>
  <c r="H192" i="27"/>
  <c r="H286" i="23"/>
  <c r="C539" i="27"/>
  <c r="D538" i="27"/>
  <c r="E538" i="27" s="1"/>
  <c r="E539" i="27" s="1"/>
  <c r="D743" i="25"/>
  <c r="J743" i="25" s="1"/>
  <c r="K743" i="25" s="1"/>
  <c r="H987" i="27"/>
  <c r="H454" i="23"/>
  <c r="I33" i="23"/>
  <c r="I34" i="23"/>
  <c r="H315" i="23"/>
  <c r="H147" i="23"/>
  <c r="I719" i="25"/>
  <c r="I720" i="25"/>
  <c r="I472" i="23"/>
  <c r="H611" i="25"/>
  <c r="D961" i="23"/>
  <c r="J961" i="23" s="1"/>
  <c r="K961" i="23" s="1"/>
  <c r="H71" i="23"/>
  <c r="D379" i="27"/>
  <c r="J379" i="27" s="1"/>
  <c r="K379" i="27" s="1"/>
  <c r="D644" i="27"/>
  <c r="E644" i="27" s="1"/>
  <c r="C646" i="27"/>
  <c r="I102" i="23"/>
  <c r="H214" i="25"/>
  <c r="G372" i="27"/>
  <c r="D818" i="25"/>
  <c r="J818" i="25" s="1"/>
  <c r="K818" i="25" s="1"/>
  <c r="D188" i="23"/>
  <c r="J188" i="23" s="1"/>
  <c r="K188" i="23" s="1"/>
  <c r="F427" i="27"/>
  <c r="H415" i="27"/>
  <c r="H843" i="25"/>
  <c r="G65" i="28"/>
  <c r="E12" i="26"/>
  <c r="I12" i="26"/>
  <c r="D148" i="23"/>
  <c r="J148" i="23" s="1"/>
  <c r="K148" i="23" s="1"/>
  <c r="H527" i="23"/>
  <c r="D627" i="23"/>
  <c r="J627" i="23" s="1"/>
  <c r="K627" i="23" s="1"/>
  <c r="D32" i="23"/>
  <c r="J32" i="23" s="1"/>
  <c r="K32" i="23" s="1"/>
  <c r="D706" i="23"/>
  <c r="J706" i="23" s="1"/>
  <c r="K706" i="23" s="1"/>
  <c r="H840" i="27"/>
  <c r="H513" i="25"/>
  <c r="J383" i="27"/>
  <c r="K383" i="27" s="1"/>
  <c r="I55" i="27"/>
  <c r="I56" i="27"/>
  <c r="D672" i="25"/>
  <c r="J672" i="25" s="1"/>
  <c r="K672" i="25" s="1"/>
  <c r="H586" i="27"/>
  <c r="H368" i="27"/>
  <c r="F448" i="23"/>
  <c r="H442" i="23"/>
  <c r="H716" i="27"/>
  <c r="D60" i="23"/>
  <c r="C63" i="23"/>
  <c r="C64" i="23"/>
  <c r="H397" i="23"/>
  <c r="D767" i="23"/>
  <c r="J767" i="23" s="1"/>
  <c r="K767" i="23" s="1"/>
  <c r="I45" i="27"/>
  <c r="D970" i="25"/>
  <c r="H207" i="23"/>
  <c r="D468" i="23"/>
  <c r="E468" i="23" s="1"/>
  <c r="C472" i="23"/>
  <c r="C97" i="27"/>
  <c r="D95" i="27"/>
  <c r="H485" i="27"/>
  <c r="H990" i="23"/>
  <c r="D26" i="27"/>
  <c r="J26" i="27" s="1"/>
  <c r="K26" i="27" s="1"/>
  <c r="H70" i="25"/>
  <c r="D470" i="27"/>
  <c r="J470" i="27" s="1"/>
  <c r="K470" i="27" s="1"/>
  <c r="G768" i="25"/>
  <c r="D675" i="23"/>
  <c r="J675" i="23" s="1"/>
  <c r="K675" i="23" s="1"/>
  <c r="H552" i="23"/>
  <c r="H568" i="23"/>
  <c r="H569" i="23" s="1"/>
  <c r="F569" i="23"/>
  <c r="D985" i="27"/>
  <c r="D831" i="23"/>
  <c r="J831" i="23" s="1"/>
  <c r="K831" i="23" s="1"/>
  <c r="C217" i="27"/>
  <c r="D216" i="27"/>
  <c r="E216" i="27" s="1"/>
  <c r="E217" i="27" s="1"/>
  <c r="D421" i="25"/>
  <c r="H583" i="27"/>
  <c r="D756" i="25"/>
  <c r="J756" i="25" s="1"/>
  <c r="K756" i="25" s="1"/>
  <c r="H996" i="23"/>
  <c r="F128" i="25"/>
  <c r="H126" i="25"/>
  <c r="D497" i="25"/>
  <c r="J497" i="25" s="1"/>
  <c r="K497" i="25" s="1"/>
  <c r="D999" i="25"/>
  <c r="E999" i="25" s="1"/>
  <c r="C1042" i="25"/>
  <c r="D192" i="25"/>
  <c r="J192" i="25" s="1"/>
  <c r="K192" i="25" s="1"/>
  <c r="D428" i="23"/>
  <c r="C430" i="23"/>
  <c r="H743" i="23"/>
  <c r="D515" i="27"/>
  <c r="E515" i="27" s="1"/>
  <c r="E517" i="27" s="1"/>
  <c r="C517" i="27"/>
  <c r="G136" i="27"/>
  <c r="D800" i="25"/>
  <c r="G480" i="25"/>
  <c r="D560" i="27"/>
  <c r="J560" i="27" s="1"/>
  <c r="K560" i="27" s="1"/>
  <c r="H709" i="23"/>
  <c r="F720" i="23"/>
  <c r="F719" i="23"/>
  <c r="D288" i="23"/>
  <c r="D611" i="23"/>
  <c r="J611" i="23" s="1"/>
  <c r="K611" i="23" s="1"/>
  <c r="D359" i="25"/>
  <c r="J359" i="25" s="1"/>
  <c r="K359" i="25" s="1"/>
  <c r="I105" i="27"/>
  <c r="D403" i="27"/>
  <c r="J403" i="27" s="1"/>
  <c r="K403" i="27" s="1"/>
  <c r="I646" i="25"/>
  <c r="H584" i="23"/>
  <c r="C50" i="25"/>
  <c r="C51" i="25"/>
  <c r="D49" i="25"/>
  <c r="E49" i="25" s="1"/>
  <c r="D789" i="27"/>
  <c r="J789" i="27" s="1"/>
  <c r="K789" i="27" s="1"/>
  <c r="I427" i="25"/>
  <c r="I116" i="23"/>
  <c r="G35" i="28"/>
  <c r="D506" i="25"/>
  <c r="E506" i="25" s="1"/>
  <c r="E507" i="25" s="1"/>
  <c r="C507" i="25"/>
  <c r="H791" i="25"/>
  <c r="D809" i="23"/>
  <c r="D133" i="25"/>
  <c r="J133" i="25" s="1"/>
  <c r="K133" i="25" s="1"/>
  <c r="G318" i="23"/>
  <c r="H195" i="27"/>
  <c r="D664" i="23"/>
  <c r="J664" i="23" s="1"/>
  <c r="K664" i="23" s="1"/>
  <c r="D710" i="27"/>
  <c r="J710" i="27" s="1"/>
  <c r="K710" i="27" s="1"/>
  <c r="H815" i="25"/>
  <c r="G83" i="27"/>
  <c r="G82" i="27"/>
  <c r="D291" i="25"/>
  <c r="J291" i="25" s="1"/>
  <c r="K291" i="25" s="1"/>
  <c r="F467" i="23"/>
  <c r="H466" i="23"/>
  <c r="H467" i="23" s="1"/>
  <c r="D621" i="25"/>
  <c r="J621" i="25" s="1"/>
  <c r="K621" i="25" s="1"/>
  <c r="D983" i="23"/>
  <c r="J983" i="23" s="1"/>
  <c r="K983" i="23" s="1"/>
  <c r="H404" i="27"/>
  <c r="D13" i="25"/>
  <c r="J13" i="25" s="1"/>
  <c r="K13" i="25" s="1"/>
  <c r="F56" i="25"/>
  <c r="F55" i="25"/>
  <c r="H52" i="25"/>
  <c r="H300" i="23"/>
  <c r="D594" i="27"/>
  <c r="J594" i="27" s="1"/>
  <c r="K594" i="27" s="1"/>
  <c r="D975" i="25"/>
  <c r="D9" i="27"/>
  <c r="E9" i="27" s="1"/>
  <c r="C23" i="27"/>
  <c r="C24" i="27"/>
  <c r="H54" i="25"/>
  <c r="D251" i="23"/>
  <c r="J251" i="23" s="1"/>
  <c r="K251" i="23" s="1"/>
  <c r="I576" i="23"/>
  <c r="H326" i="25"/>
  <c r="H456" i="27"/>
  <c r="H280" i="25"/>
  <c r="G493" i="23"/>
  <c r="D151" i="23"/>
  <c r="J151" i="23" s="1"/>
  <c r="K151" i="23" s="1"/>
  <c r="D669" i="25"/>
  <c r="J669" i="25" s="1"/>
  <c r="K669" i="25" s="1"/>
  <c r="H994" i="27"/>
  <c r="F998" i="27"/>
  <c r="F45" i="25"/>
  <c r="H40" i="25"/>
  <c r="I502" i="27"/>
  <c r="H548" i="23"/>
  <c r="I435" i="25"/>
  <c r="C608" i="23"/>
  <c r="D606" i="23"/>
  <c r="C607" i="23"/>
  <c r="D834" i="23"/>
  <c r="J834" i="23" s="1"/>
  <c r="K834" i="23" s="1"/>
  <c r="G270" i="27"/>
  <c r="H1011" i="25"/>
  <c r="F731" i="23"/>
  <c r="H729" i="23"/>
  <c r="H1020" i="25"/>
  <c r="D177" i="25"/>
  <c r="J177" i="25" s="1"/>
  <c r="K177" i="25" s="1"/>
  <c r="H316" i="23"/>
  <c r="F762" i="23"/>
  <c r="H761" i="23"/>
  <c r="H762" i="23" s="1"/>
  <c r="D334" i="23"/>
  <c r="D613" i="27"/>
  <c r="E613" i="27" s="1"/>
  <c r="E614" i="27" s="1"/>
  <c r="C614" i="27"/>
  <c r="H179" i="25"/>
  <c r="J650" i="27"/>
  <c r="K650" i="27" s="1"/>
  <c r="G760" i="23"/>
  <c r="D336" i="27"/>
  <c r="F128" i="23"/>
  <c r="H126" i="23"/>
  <c r="H497" i="23"/>
  <c r="I124" i="27"/>
  <c r="H320" i="25"/>
  <c r="G659" i="25"/>
  <c r="G658" i="25"/>
  <c r="G136" i="25"/>
  <c r="D800" i="23"/>
  <c r="D578" i="25"/>
  <c r="J578" i="25" s="1"/>
  <c r="K578" i="25" s="1"/>
  <c r="D560" i="25"/>
  <c r="J560" i="25" s="1"/>
  <c r="K560" i="25" s="1"/>
  <c r="D950" i="23"/>
  <c r="J950" i="23" s="1"/>
  <c r="K950" i="23" s="1"/>
  <c r="H322" i="27"/>
  <c r="F681" i="27"/>
  <c r="H663" i="27"/>
  <c r="H989" i="25"/>
  <c r="H447" i="23"/>
  <c r="F105" i="25"/>
  <c r="H103" i="25"/>
  <c r="D403" i="25"/>
  <c r="J403" i="25" s="1"/>
  <c r="K403" i="25" s="1"/>
  <c r="I646" i="23"/>
  <c r="D775" i="25"/>
  <c r="J775" i="25" s="1"/>
  <c r="C777" i="25"/>
  <c r="G387" i="23"/>
  <c r="H551" i="27"/>
  <c r="D955" i="25"/>
  <c r="J955" i="25" s="1"/>
  <c r="K955" i="25" s="1"/>
  <c r="H825" i="27"/>
  <c r="D169" i="25"/>
  <c r="H848" i="27"/>
  <c r="H525" i="25"/>
  <c r="F531" i="25"/>
  <c r="D790" i="27"/>
  <c r="J790" i="27" s="1"/>
  <c r="K790" i="27" s="1"/>
  <c r="D15" i="27"/>
  <c r="J15" i="27" s="1"/>
  <c r="K15" i="27" s="1"/>
  <c r="D301" i="25"/>
  <c r="H401" i="27"/>
  <c r="I638" i="25"/>
  <c r="D791" i="23"/>
  <c r="J791" i="23" s="1"/>
  <c r="K791" i="23" s="1"/>
  <c r="H476" i="23"/>
  <c r="H581" i="25"/>
  <c r="H150" i="25"/>
  <c r="H482" i="23"/>
  <c r="G486" i="23"/>
  <c r="H815" i="23"/>
  <c r="D745" i="25"/>
  <c r="H404" i="25"/>
  <c r="F655" i="23"/>
  <c r="H654" i="23"/>
  <c r="H655" i="23" s="1"/>
  <c r="H13" i="23"/>
  <c r="H221" i="25"/>
  <c r="H594" i="25"/>
  <c r="I977" i="23"/>
  <c r="H226" i="27"/>
  <c r="G283" i="27"/>
  <c r="D792" i="25"/>
  <c r="J792" i="25" s="1"/>
  <c r="K792" i="25" s="1"/>
  <c r="H814" i="23"/>
  <c r="D326" i="23"/>
  <c r="J326" i="23" s="1"/>
  <c r="K326" i="23" s="1"/>
  <c r="G602" i="27"/>
  <c r="F215" i="27"/>
  <c r="H213" i="27"/>
  <c r="H420" i="25"/>
  <c r="J631" i="23"/>
  <c r="K631" i="23" s="1"/>
  <c r="H261" i="27"/>
  <c r="D328" i="23"/>
  <c r="H564" i="27"/>
  <c r="H186" i="25"/>
  <c r="C502" i="25"/>
  <c r="D496" i="25"/>
  <c r="E496" i="25" s="1"/>
  <c r="D661" i="23"/>
  <c r="J661" i="23" s="1"/>
  <c r="K661" i="23" s="1"/>
  <c r="D786" i="25"/>
  <c r="J786" i="25" s="1"/>
  <c r="K786" i="25" s="1"/>
  <c r="I337" i="27"/>
  <c r="F435" i="23"/>
  <c r="H433" i="23"/>
  <c r="D645" i="27"/>
  <c r="J645" i="27" s="1"/>
  <c r="K645" i="27" s="1"/>
  <c r="H986" i="25"/>
  <c r="H14" i="27"/>
  <c r="C270" i="25"/>
  <c r="D267" i="25"/>
  <c r="J267" i="25" s="1"/>
  <c r="K267" i="25" s="1"/>
  <c r="D314" i="27"/>
  <c r="J314" i="27" s="1"/>
  <c r="K314" i="27" s="1"/>
  <c r="D704" i="25"/>
  <c r="H26" i="23"/>
  <c r="D697" i="25"/>
  <c r="H193" i="25"/>
  <c r="D446" i="23"/>
  <c r="J446" i="23" s="1"/>
  <c r="K446" i="23" s="1"/>
  <c r="I432" i="27"/>
  <c r="H650" i="25"/>
  <c r="D11" i="25"/>
  <c r="J11" i="25" s="1"/>
  <c r="K11" i="25" s="1"/>
  <c r="H216" i="23"/>
  <c r="H217" i="23" s="1"/>
  <c r="F217" i="23"/>
  <c r="D583" i="23"/>
  <c r="J583" i="23" s="1"/>
  <c r="K583" i="23" s="1"/>
  <c r="I37" i="25"/>
  <c r="H168" i="27"/>
  <c r="H354" i="25"/>
  <c r="G596" i="23"/>
  <c r="D162" i="27"/>
  <c r="J162" i="27" s="1"/>
  <c r="K162" i="27" s="1"/>
  <c r="H533" i="27"/>
  <c r="H121" i="25"/>
  <c r="F124" i="25"/>
  <c r="D320" i="23"/>
  <c r="J320" i="23" s="1"/>
  <c r="K320" i="23" s="1"/>
  <c r="F659" i="23"/>
  <c r="F658" i="23"/>
  <c r="H657" i="23"/>
  <c r="D515" i="23"/>
  <c r="E515" i="23" s="1"/>
  <c r="C517" i="23"/>
  <c r="D349" i="25"/>
  <c r="D499" i="27"/>
  <c r="J499" i="27" s="1"/>
  <c r="K499" i="27" s="1"/>
  <c r="H690" i="25"/>
  <c r="H812" i="23"/>
  <c r="H408" i="27"/>
  <c r="F681" i="25"/>
  <c r="H663" i="25"/>
  <c r="D667" i="25"/>
  <c r="J667" i="25" s="1"/>
  <c r="K667" i="25" s="1"/>
  <c r="H160" i="23"/>
  <c r="F244" i="23"/>
  <c r="H243" i="23"/>
  <c r="H244" i="23" s="1"/>
  <c r="H546" i="27"/>
  <c r="F553" i="27"/>
  <c r="I105" i="23"/>
  <c r="H361" i="27"/>
  <c r="D1016" i="25"/>
  <c r="J1016" i="25" s="1"/>
  <c r="K1016" i="25" s="1"/>
  <c r="H955" i="23"/>
  <c r="H630" i="25"/>
  <c r="H752" i="27"/>
  <c r="H848" i="25"/>
  <c r="G531" i="23"/>
  <c r="I42" i="26"/>
  <c r="F638" i="23"/>
  <c r="H635" i="23"/>
  <c r="D1005" i="27"/>
  <c r="J1005" i="27" s="1"/>
  <c r="K1005" i="27" s="1"/>
  <c r="H43" i="25"/>
  <c r="I182" i="27"/>
  <c r="D350" i="25"/>
  <c r="J350" i="25" s="1"/>
  <c r="K350" i="25" s="1"/>
  <c r="D195" i="23"/>
  <c r="J195" i="23" s="1"/>
  <c r="K195" i="23" s="1"/>
  <c r="D443" i="27"/>
  <c r="J443" i="27" s="1"/>
  <c r="K443" i="27" s="1"/>
  <c r="D134" i="27"/>
  <c r="J134" i="27" s="1"/>
  <c r="K134" i="27" s="1"/>
  <c r="D963" i="25"/>
  <c r="E963" i="25" s="1"/>
  <c r="G83" i="23"/>
  <c r="G82" i="23"/>
  <c r="D439" i="23"/>
  <c r="J439" i="23" s="1"/>
  <c r="K439" i="23" s="1"/>
  <c r="D683" i="27"/>
  <c r="J683" i="27" s="1"/>
  <c r="K683" i="27" s="1"/>
  <c r="H801" i="25"/>
  <c r="D104" i="23"/>
  <c r="J104" i="23" s="1"/>
  <c r="K104" i="23" s="1"/>
  <c r="H239" i="25"/>
  <c r="D404" i="23"/>
  <c r="J404" i="23" s="1"/>
  <c r="K404" i="23" s="1"/>
  <c r="D776" i="23"/>
  <c r="J776" i="23" s="1"/>
  <c r="K776" i="23" s="1"/>
  <c r="F79" i="27"/>
  <c r="H65" i="27"/>
  <c r="F80" i="27"/>
  <c r="D331" i="25"/>
  <c r="J331" i="25" s="1"/>
  <c r="K331" i="25" s="1"/>
  <c r="D226" i="25"/>
  <c r="J226" i="25" s="1"/>
  <c r="K226" i="25" s="1"/>
  <c r="D111" i="27"/>
  <c r="J111" i="27" s="1"/>
  <c r="K111" i="27" s="1"/>
  <c r="H402" i="27"/>
  <c r="H437" i="25"/>
  <c r="H246" i="25"/>
  <c r="F256" i="25"/>
  <c r="D113" i="23"/>
  <c r="J113" i="23" s="1"/>
  <c r="K113" i="23" s="1"/>
  <c r="D335" i="27"/>
  <c r="J335" i="27" s="1"/>
  <c r="K335" i="27" s="1"/>
  <c r="I707" i="27"/>
  <c r="F39" i="27"/>
  <c r="H38" i="27"/>
  <c r="H39" i="27" s="1"/>
  <c r="I998" i="23"/>
  <c r="I93" i="27"/>
  <c r="I94" i="27"/>
  <c r="D429" i="27"/>
  <c r="J429" i="27" s="1"/>
  <c r="K429" i="27" s="1"/>
  <c r="I634" i="25"/>
  <c r="G337" i="25"/>
  <c r="H986" i="23"/>
  <c r="H157" i="27"/>
  <c r="I579" i="27"/>
  <c r="D781" i="25"/>
  <c r="E781" i="25" s="1"/>
  <c r="D161" i="25"/>
  <c r="J161" i="25" s="1"/>
  <c r="K161" i="25" s="1"/>
  <c r="H176" i="25"/>
  <c r="H836" i="27"/>
  <c r="D626" i="23"/>
  <c r="J626" i="23" s="1"/>
  <c r="K626" i="23" s="1"/>
  <c r="D252" i="23"/>
  <c r="J252" i="23" s="1"/>
  <c r="K252" i="23" s="1"/>
  <c r="H541" i="27"/>
  <c r="H650" i="23"/>
  <c r="D254" i="27"/>
  <c r="J254" i="27" s="1"/>
  <c r="K254" i="27" s="1"/>
  <c r="F37" i="23"/>
  <c r="H36" i="23"/>
  <c r="D354" i="23"/>
  <c r="H629" i="27"/>
  <c r="D1023" i="27"/>
  <c r="H162" i="25"/>
  <c r="D356" i="27"/>
  <c r="E356" i="27" s="1"/>
  <c r="C364" i="27"/>
  <c r="D533" i="25"/>
  <c r="J533" i="25" s="1"/>
  <c r="K533" i="25" s="1"/>
  <c r="D802" i="25"/>
  <c r="H121" i="23"/>
  <c r="F124" i="23"/>
  <c r="F1053" i="23"/>
  <c r="H1052" i="23"/>
  <c r="H1053" i="23" s="1"/>
  <c r="H67" i="25"/>
  <c r="H189" i="25"/>
  <c r="I234" i="27"/>
  <c r="H945" i="25"/>
  <c r="D667" i="23"/>
  <c r="J667" i="23" s="1"/>
  <c r="K667" i="23" s="1"/>
  <c r="D178" i="27"/>
  <c r="E178" i="27" s="1"/>
  <c r="D546" i="25"/>
  <c r="E546" i="25" s="1"/>
  <c r="C553" i="25"/>
  <c r="H956" i="27"/>
  <c r="H794" i="27"/>
  <c r="D220" i="27"/>
  <c r="C224" i="27"/>
  <c r="H848" i="23"/>
  <c r="I275" i="27"/>
  <c r="I465" i="25"/>
  <c r="D559" i="27"/>
  <c r="D949" i="25"/>
  <c r="J949" i="25" s="1"/>
  <c r="K949" i="25" s="1"/>
  <c r="D327" i="25"/>
  <c r="J327" i="25" s="1"/>
  <c r="K327" i="25" s="1"/>
  <c r="I18" i="24"/>
  <c r="G391" i="27"/>
  <c r="G394" i="27" s="1"/>
  <c r="D785" i="23"/>
  <c r="J785" i="23" s="1"/>
  <c r="K785" i="23" s="1"/>
  <c r="D145" i="23"/>
  <c r="J145" i="23" s="1"/>
  <c r="K145" i="23" s="1"/>
  <c r="H421" i="27"/>
  <c r="D329" i="25"/>
  <c r="J329" i="25" s="1"/>
  <c r="K329" i="25" s="1"/>
  <c r="D187" i="27"/>
  <c r="J187" i="27" s="1"/>
  <c r="K187" i="27" s="1"/>
  <c r="D347" i="25"/>
  <c r="J347" i="25" s="1"/>
  <c r="K347" i="25" s="1"/>
  <c r="D192" i="27"/>
  <c r="J192" i="27" s="1"/>
  <c r="K192" i="27" s="1"/>
  <c r="I539" i="27"/>
  <c r="H743" i="25"/>
  <c r="D147" i="23"/>
  <c r="J147" i="23" s="1"/>
  <c r="K147" i="23" s="1"/>
  <c r="I480" i="27"/>
  <c r="D950" i="27"/>
  <c r="J950" i="27" s="1"/>
  <c r="K950" i="27" s="1"/>
  <c r="D709" i="25"/>
  <c r="E709" i="25" s="1"/>
  <c r="C719" i="25"/>
  <c r="C720" i="25"/>
  <c r="D288" i="25"/>
  <c r="D471" i="23"/>
  <c r="J471" i="23" s="1"/>
  <c r="K471" i="23" s="1"/>
  <c r="D18" i="27"/>
  <c r="J18" i="27" s="1"/>
  <c r="K18" i="27" s="1"/>
  <c r="D359" i="27"/>
  <c r="J359" i="27" s="1"/>
  <c r="K359" i="27" s="1"/>
  <c r="I646" i="27"/>
  <c r="G102" i="23"/>
  <c r="D214" i="25"/>
  <c r="J214" i="25" s="1"/>
  <c r="K214" i="25" s="1"/>
  <c r="G51" i="27"/>
  <c r="G50" i="27"/>
  <c r="F372" i="27"/>
  <c r="H365" i="27"/>
  <c r="D415" i="27"/>
  <c r="C427" i="27"/>
  <c r="H748" i="27"/>
  <c r="D843" i="25"/>
  <c r="J843" i="25" s="1"/>
  <c r="K843" i="25" s="1"/>
  <c r="H715" i="25"/>
  <c r="H820" i="23"/>
  <c r="H809" i="25"/>
  <c r="D664" i="25"/>
  <c r="J664" i="25" s="1"/>
  <c r="K664" i="25" s="1"/>
  <c r="D166" i="23"/>
  <c r="H815" i="27"/>
  <c r="F467" i="25"/>
  <c r="H466" i="25"/>
  <c r="H467" i="25" s="1"/>
  <c r="K181" i="25"/>
  <c r="D380" i="27"/>
  <c r="J380" i="27" s="1"/>
  <c r="K380" i="27" s="1"/>
  <c r="C514" i="25"/>
  <c r="D513" i="25"/>
  <c r="H997" i="25"/>
  <c r="H115" i="23"/>
  <c r="D423" i="23"/>
  <c r="D1010" i="25"/>
  <c r="C55" i="27"/>
  <c r="C56" i="27"/>
  <c r="D52" i="27"/>
  <c r="E52" i="27" s="1"/>
  <c r="H300" i="25"/>
  <c r="H672" i="25"/>
  <c r="D586" i="27"/>
  <c r="H54" i="27"/>
  <c r="D368" i="27"/>
  <c r="J368" i="27" s="1"/>
  <c r="K368" i="27" s="1"/>
  <c r="F576" i="25"/>
  <c r="H572" i="25"/>
  <c r="D716" i="27"/>
  <c r="J716" i="27" s="1"/>
  <c r="K716" i="27" s="1"/>
  <c r="D821" i="25"/>
  <c r="J821" i="25" s="1"/>
  <c r="K821" i="25" s="1"/>
  <c r="H149" i="25"/>
  <c r="H60" i="23"/>
  <c r="F64" i="23"/>
  <c r="F63" i="23"/>
  <c r="D631" i="27"/>
  <c r="J631" i="27" s="1"/>
  <c r="K631" i="27" s="1"/>
  <c r="H151" i="25"/>
  <c r="D397" i="23"/>
  <c r="J397" i="23" s="1"/>
  <c r="K397" i="23" s="1"/>
  <c r="H669" i="27"/>
  <c r="D40" i="27"/>
  <c r="E40" i="27" s="1"/>
  <c r="C45" i="27"/>
  <c r="I943" i="23"/>
  <c r="D207" i="23"/>
  <c r="J207" i="23" s="1"/>
  <c r="K207" i="23" s="1"/>
  <c r="F435" i="27"/>
  <c r="H433" i="27"/>
  <c r="G472" i="23"/>
  <c r="I97" i="27"/>
  <c r="D990" i="23"/>
  <c r="J990" i="23" s="1"/>
  <c r="K990" i="23" s="1"/>
  <c r="H407" i="23"/>
  <c r="D737" i="27"/>
  <c r="J737" i="27" s="1"/>
  <c r="K737" i="27" s="1"/>
  <c r="F768" i="25"/>
  <c r="H763" i="25"/>
  <c r="H269" i="23"/>
  <c r="H516" i="27"/>
  <c r="D761" i="25"/>
  <c r="E761" i="25" s="1"/>
  <c r="E762" i="25" s="1"/>
  <c r="C762" i="25"/>
  <c r="H798" i="27"/>
  <c r="D334" i="25"/>
  <c r="J334" i="25" s="1"/>
  <c r="K334" i="25" s="1"/>
  <c r="I569" i="23"/>
  <c r="H255" i="23"/>
  <c r="H601" i="23"/>
  <c r="D114" i="25"/>
  <c r="I217" i="27"/>
  <c r="D996" i="23"/>
  <c r="J996" i="23" s="1"/>
  <c r="K996" i="23" s="1"/>
  <c r="H329" i="23"/>
  <c r="G596" i="27"/>
  <c r="D670" i="23"/>
  <c r="H817" i="27"/>
  <c r="H497" i="25"/>
  <c r="I1042" i="25"/>
  <c r="D74" i="23"/>
  <c r="J74" i="23" s="1"/>
  <c r="K74" i="23" s="1"/>
  <c r="H192" i="25"/>
  <c r="I430" i="23"/>
  <c r="G659" i="27"/>
  <c r="G658" i="27"/>
  <c r="D743" i="23"/>
  <c r="J743" i="23" s="1"/>
  <c r="K743" i="23" s="1"/>
  <c r="F136" i="27"/>
  <c r="H129" i="27"/>
  <c r="D274" i="27"/>
  <c r="J274" i="27" s="1"/>
  <c r="K274" i="27" s="1"/>
  <c r="F480" i="25"/>
  <c r="H475" i="25"/>
  <c r="D709" i="23"/>
  <c r="E709" i="23" s="1"/>
  <c r="C719" i="23"/>
  <c r="C720" i="23"/>
  <c r="H194" i="27"/>
  <c r="D540" i="27"/>
  <c r="C544" i="27"/>
  <c r="H989" i="27"/>
  <c r="H18" i="25"/>
  <c r="D822" i="25"/>
  <c r="J822" i="25" s="1"/>
  <c r="K822" i="25" s="1"/>
  <c r="D344" i="23"/>
  <c r="J344" i="23" s="1"/>
  <c r="H689" i="27"/>
  <c r="D947" i="23"/>
  <c r="J947" i="23" s="1"/>
  <c r="K947" i="23" s="1"/>
  <c r="H379" i="25"/>
  <c r="H12" i="25"/>
  <c r="F215" i="23"/>
  <c r="H214" i="23"/>
  <c r="H445" i="27"/>
  <c r="D702" i="25"/>
  <c r="J702" i="25" s="1"/>
  <c r="K702" i="25" s="1"/>
  <c r="K1009" i="23"/>
  <c r="I51" i="25"/>
  <c r="I50" i="25"/>
  <c r="H248" i="23"/>
  <c r="H488" i="27"/>
  <c r="D713" i="25"/>
  <c r="J713" i="25" s="1"/>
  <c r="K713" i="25" s="1"/>
  <c r="H294" i="23"/>
  <c r="H525" i="27"/>
  <c r="F531" i="27"/>
  <c r="D623" i="23"/>
  <c r="J623" i="23" s="1"/>
  <c r="K623" i="23" s="1"/>
  <c r="G116" i="23"/>
  <c r="D668" i="27"/>
  <c r="J668" i="27" s="1"/>
  <c r="K668" i="27" s="1"/>
  <c r="D400" i="23"/>
  <c r="J400" i="23" s="1"/>
  <c r="K400" i="23" s="1"/>
  <c r="I58" i="28"/>
  <c r="I28" i="28"/>
  <c r="H171" i="25"/>
  <c r="H301" i="27"/>
  <c r="I507" i="25"/>
  <c r="I318" i="23"/>
  <c r="H561" i="27"/>
  <c r="H813" i="27"/>
  <c r="D195" i="27"/>
  <c r="J195" i="27" s="1"/>
  <c r="K195" i="27" s="1"/>
  <c r="H150" i="27"/>
  <c r="I486" i="25"/>
  <c r="D815" i="25"/>
  <c r="J815" i="25" s="1"/>
  <c r="K815" i="25" s="1"/>
  <c r="D104" i="27"/>
  <c r="J104" i="27" s="1"/>
  <c r="K104" i="27" s="1"/>
  <c r="D404" i="27"/>
  <c r="J404" i="27" s="1"/>
  <c r="K404" i="27" s="1"/>
  <c r="F655" i="25"/>
  <c r="H654" i="25"/>
  <c r="H655" i="25" s="1"/>
  <c r="F219" i="23"/>
  <c r="H218" i="23"/>
  <c r="H219" i="23" s="1"/>
  <c r="D52" i="25"/>
  <c r="E52" i="25" s="1"/>
  <c r="C55" i="25"/>
  <c r="H975" i="25"/>
  <c r="D586" i="25"/>
  <c r="J586" i="25" s="1"/>
  <c r="K586" i="25" s="1"/>
  <c r="J716" i="25"/>
  <c r="K716" i="25" s="1"/>
  <c r="H792" i="27"/>
  <c r="H814" i="25"/>
  <c r="D326" i="25"/>
  <c r="J326" i="25" s="1"/>
  <c r="K326" i="25" s="1"/>
  <c r="J589" i="23"/>
  <c r="K589" i="23" s="1"/>
  <c r="D280" i="25"/>
  <c r="J280" i="25" s="1"/>
  <c r="K280" i="25" s="1"/>
  <c r="D491" i="23"/>
  <c r="J491" i="23" s="1"/>
  <c r="K491" i="23" s="1"/>
  <c r="C493" i="23"/>
  <c r="D793" i="23"/>
  <c r="J793" i="23" s="1"/>
  <c r="K793" i="23" s="1"/>
  <c r="H135" i="27"/>
  <c r="H669" i="25"/>
  <c r="G45" i="25"/>
  <c r="H496" i="27"/>
  <c r="F502" i="27"/>
  <c r="H73" i="25"/>
  <c r="D285" i="23"/>
  <c r="J285" i="23" s="1"/>
  <c r="K285" i="23" s="1"/>
  <c r="D433" i="25"/>
  <c r="C435" i="25"/>
  <c r="F608" i="23"/>
  <c r="F607" i="23"/>
  <c r="H606" i="23"/>
  <c r="H485" i="25"/>
  <c r="D1011" i="25"/>
  <c r="J1011" i="25" s="1"/>
  <c r="K1011" i="25" s="1"/>
  <c r="D729" i="23"/>
  <c r="E729" i="23" s="1"/>
  <c r="D316" i="23"/>
  <c r="J316" i="23" s="1"/>
  <c r="K316" i="23" s="1"/>
  <c r="C762" i="23"/>
  <c r="D761" i="23"/>
  <c r="E761" i="23" s="1"/>
  <c r="E762" i="23" s="1"/>
  <c r="D626" i="27"/>
  <c r="J626" i="27" s="1"/>
  <c r="K626" i="27" s="1"/>
  <c r="H838" i="23"/>
  <c r="D446" i="25"/>
  <c r="J446" i="25" s="1"/>
  <c r="K446" i="25" s="1"/>
  <c r="D389" i="23"/>
  <c r="E389" i="23" s="1"/>
  <c r="C391" i="23"/>
  <c r="C394" i="23" s="1"/>
  <c r="H739" i="23"/>
  <c r="F760" i="23"/>
  <c r="H11" i="27"/>
  <c r="H583" i="25"/>
  <c r="G596" i="25"/>
  <c r="C411" i="27"/>
  <c r="D395" i="27"/>
  <c r="E395" i="27" s="1"/>
  <c r="D747" i="27"/>
  <c r="J747" i="27" s="1"/>
  <c r="K747" i="27" s="1"/>
  <c r="D842" i="25"/>
  <c r="J842" i="25" s="1"/>
  <c r="K842" i="25" s="1"/>
  <c r="G124" i="27"/>
  <c r="D320" i="25"/>
  <c r="J320" i="25" s="1"/>
  <c r="K320" i="25" s="1"/>
  <c r="I659" i="25"/>
  <c r="I658" i="25"/>
  <c r="H987" i="23"/>
  <c r="H158" i="23"/>
  <c r="D129" i="25"/>
  <c r="E129" i="25" s="1"/>
  <c r="C136" i="25"/>
  <c r="H800" i="23"/>
  <c r="H274" i="25"/>
  <c r="D475" i="23"/>
  <c r="E475" i="23" s="1"/>
  <c r="C480" i="23"/>
  <c r="F544" i="25"/>
  <c r="H540" i="25"/>
  <c r="C681" i="27"/>
  <c r="D663" i="27"/>
  <c r="E663" i="27" s="1"/>
  <c r="D989" i="25"/>
  <c r="J989" i="25" s="1"/>
  <c r="K989" i="25" s="1"/>
  <c r="H18" i="23"/>
  <c r="H359" i="23"/>
  <c r="F651" i="27"/>
  <c r="H649" i="27"/>
  <c r="D822" i="23"/>
  <c r="J822" i="23" s="1"/>
  <c r="K822" i="23" s="1"/>
  <c r="D438" i="27"/>
  <c r="J438" i="27" s="1"/>
  <c r="K438" i="27" s="1"/>
  <c r="H982" i="27"/>
  <c r="D379" i="23"/>
  <c r="J379" i="23" s="1"/>
  <c r="K379" i="23" s="1"/>
  <c r="G646" i="23"/>
  <c r="H12" i="23"/>
  <c r="D262" i="27"/>
  <c r="J262" i="27" s="1"/>
  <c r="K262" i="27" s="1"/>
  <c r="F387" i="23"/>
  <c r="H382" i="23"/>
  <c r="D551" i="27"/>
  <c r="J551" i="27" s="1"/>
  <c r="K551" i="27" s="1"/>
  <c r="H955" i="25"/>
  <c r="I372" i="23"/>
  <c r="D488" i="25"/>
  <c r="J488" i="25" s="1"/>
  <c r="K488" i="25" s="1"/>
  <c r="D848" i="27"/>
  <c r="J848" i="27" s="1"/>
  <c r="K848" i="27" s="1"/>
  <c r="H357" i="27"/>
  <c r="I531" i="25"/>
  <c r="H748" i="23"/>
  <c r="D247" i="23"/>
  <c r="J247" i="23" s="1"/>
  <c r="K247" i="23" s="1"/>
  <c r="I79" i="28"/>
  <c r="D401" i="27"/>
  <c r="J401" i="27" s="1"/>
  <c r="K401" i="27" s="1"/>
  <c r="G638" i="25"/>
  <c r="H791" i="23"/>
  <c r="D476" i="23"/>
  <c r="J476" i="23" s="1"/>
  <c r="K476" i="23" s="1"/>
  <c r="H805" i="27"/>
  <c r="D581" i="25"/>
  <c r="J581" i="25" s="1"/>
  <c r="K581" i="25" s="1"/>
  <c r="D482" i="23"/>
  <c r="E482" i="23" s="1"/>
  <c r="C486" i="23"/>
  <c r="D815" i="23"/>
  <c r="J815" i="23" s="1"/>
  <c r="K815" i="23" s="1"/>
  <c r="D439" i="25"/>
  <c r="J439" i="25" s="1"/>
  <c r="K439" i="25" s="1"/>
  <c r="D840" i="23"/>
  <c r="J840" i="23" s="1"/>
  <c r="K840" i="23" s="1"/>
  <c r="H104" i="25"/>
  <c r="D654" i="23"/>
  <c r="J654" i="23" s="1"/>
  <c r="J655" i="23" s="1"/>
  <c r="C655" i="23"/>
  <c r="F277" i="27"/>
  <c r="H276" i="27"/>
  <c r="H277" i="27" s="1"/>
  <c r="H780" i="25"/>
  <c r="D975" i="23"/>
  <c r="E975" i="23" s="1"/>
  <c r="D226" i="27"/>
  <c r="J226" i="27" s="1"/>
  <c r="K226" i="27" s="1"/>
  <c r="D143" i="25"/>
  <c r="J143" i="25" s="1"/>
  <c r="K143" i="25" s="1"/>
  <c r="H483" i="25"/>
  <c r="D814" i="23"/>
  <c r="J814" i="23" s="1"/>
  <c r="K814" i="23" s="1"/>
  <c r="H600" i="27"/>
  <c r="F602" i="27"/>
  <c r="C215" i="27"/>
  <c r="D213" i="27"/>
  <c r="J1007" i="27"/>
  <c r="K1007" i="27" s="1"/>
  <c r="D261" i="27"/>
  <c r="J261" i="27" s="1"/>
  <c r="K261" i="27" s="1"/>
  <c r="D564" i="27"/>
  <c r="J564" i="27" s="1"/>
  <c r="K564" i="27" s="1"/>
  <c r="G998" i="25"/>
  <c r="D816" i="27"/>
  <c r="J816" i="27" s="1"/>
  <c r="K816" i="27" s="1"/>
  <c r="D346" i="23"/>
  <c r="I502" i="25"/>
  <c r="G337" i="27"/>
  <c r="D14" i="27"/>
  <c r="J14" i="27" s="1"/>
  <c r="K14" i="27" s="1"/>
  <c r="F270" i="25"/>
  <c r="H267" i="25"/>
  <c r="D1011" i="23"/>
  <c r="J1011" i="23" s="1"/>
  <c r="K1011" i="23" s="1"/>
  <c r="D26" i="23"/>
  <c r="J26" i="23" s="1"/>
  <c r="K26" i="23" s="1"/>
  <c r="G228" i="25"/>
  <c r="I738" i="23"/>
  <c r="J976" i="25"/>
  <c r="K976" i="25" s="1"/>
  <c r="D376" i="25"/>
  <c r="J376" i="25" s="1"/>
  <c r="K376" i="25" s="1"/>
  <c r="F648" i="25"/>
  <c r="H647" i="25"/>
  <c r="H648" i="25" s="1"/>
  <c r="H798" i="23"/>
  <c r="D626" i="25"/>
  <c r="J626" i="25" s="1"/>
  <c r="K626" i="25" s="1"/>
  <c r="H985" i="23"/>
  <c r="D216" i="23"/>
  <c r="E216" i="23" s="1"/>
  <c r="E217" i="23" s="1"/>
  <c r="C217" i="23"/>
  <c r="H701" i="25"/>
  <c r="D981" i="27"/>
  <c r="F37" i="25"/>
  <c r="H36" i="25"/>
  <c r="D354" i="25"/>
  <c r="J354" i="25" s="1"/>
  <c r="K354" i="25" s="1"/>
  <c r="F596" i="23"/>
  <c r="H592" i="23"/>
  <c r="D788" i="27"/>
  <c r="J788" i="27" s="1"/>
  <c r="K788" i="27" s="1"/>
  <c r="D395" i="25"/>
  <c r="E395" i="25" s="1"/>
  <c r="C411" i="25"/>
  <c r="D533" i="27"/>
  <c r="J533" i="27" s="1"/>
  <c r="K533" i="27" s="1"/>
  <c r="D747" i="25"/>
  <c r="J747" i="25" s="1"/>
  <c r="K747" i="25" s="1"/>
  <c r="D241" i="27"/>
  <c r="J241" i="27" s="1"/>
  <c r="K241" i="27" s="1"/>
  <c r="D835" i="27"/>
  <c r="J835" i="27" s="1"/>
  <c r="K835" i="27" s="1"/>
  <c r="G517" i="23"/>
  <c r="I136" i="23"/>
  <c r="D123" i="27"/>
  <c r="J123" i="27" s="1"/>
  <c r="K123" i="27" s="1"/>
  <c r="C681" i="25"/>
  <c r="D663" i="25"/>
  <c r="E663" i="25" s="1"/>
  <c r="D160" i="23"/>
  <c r="J160" i="23" s="1"/>
  <c r="K160" i="23" s="1"/>
  <c r="H438" i="25"/>
  <c r="C553" i="27"/>
  <c r="D546" i="27"/>
  <c r="E546" i="27" s="1"/>
  <c r="D982" i="25"/>
  <c r="J982" i="25" s="1"/>
  <c r="K982" i="25" s="1"/>
  <c r="D361" i="27"/>
  <c r="J361" i="27" s="1"/>
  <c r="K361" i="27" s="1"/>
  <c r="H1016" i="25"/>
  <c r="F107" i="27"/>
  <c r="H106" i="27"/>
  <c r="H107" i="27" s="1"/>
  <c r="I302" i="25"/>
  <c r="D146" i="23"/>
  <c r="J146" i="23" s="1"/>
  <c r="K146" i="23" s="1"/>
  <c r="D525" i="23"/>
  <c r="J525" i="23" s="1"/>
  <c r="K525" i="23" s="1"/>
  <c r="C531" i="23"/>
  <c r="D327" i="27"/>
  <c r="J327" i="27" s="1"/>
  <c r="K327" i="27" s="1"/>
  <c r="D790" i="25"/>
  <c r="J790" i="25" s="1"/>
  <c r="K790" i="25" s="1"/>
  <c r="I591" i="27"/>
  <c r="D946" i="25"/>
  <c r="J946" i="25" s="1"/>
  <c r="K946" i="25" s="1"/>
  <c r="F83" i="23"/>
  <c r="F82" i="23"/>
  <c r="H81" i="23"/>
  <c r="D65" i="27"/>
  <c r="E65" i="27" s="1"/>
  <c r="C80" i="27"/>
  <c r="C79" i="27"/>
  <c r="H276" i="25"/>
  <c r="H277" i="25" s="1"/>
  <c r="F277" i="25"/>
  <c r="D575" i="25"/>
  <c r="J575" i="25" s="1"/>
  <c r="K575" i="25" s="1"/>
  <c r="D826" i="25"/>
  <c r="J826" i="25" s="1"/>
  <c r="K826" i="25" s="1"/>
  <c r="H489" i="27"/>
  <c r="D770" i="25"/>
  <c r="G283" i="25"/>
  <c r="D437" i="25"/>
  <c r="J437" i="25" s="1"/>
  <c r="K437" i="25" s="1"/>
  <c r="D456" i="23"/>
  <c r="G707" i="27"/>
  <c r="D38" i="27"/>
  <c r="C39" i="27"/>
  <c r="G998" i="23"/>
  <c r="G93" i="27"/>
  <c r="G94" i="27"/>
  <c r="D633" i="25"/>
  <c r="E633" i="25" s="1"/>
  <c r="E634" i="25" s="1"/>
  <c r="C634" i="25"/>
  <c r="I199" i="23"/>
  <c r="D319" i="25"/>
  <c r="E319" i="25" s="1"/>
  <c r="C337" i="25"/>
  <c r="H510" i="23"/>
  <c r="D986" i="23"/>
  <c r="J986" i="23" s="1"/>
  <c r="K986" i="23" s="1"/>
  <c r="G579" i="27"/>
  <c r="F524" i="27"/>
  <c r="H523" i="27"/>
  <c r="H524" i="27" s="1"/>
  <c r="D836" i="27"/>
  <c r="J836" i="27" s="1"/>
  <c r="K836" i="27" s="1"/>
  <c r="H99" i="25"/>
  <c r="D647" i="23"/>
  <c r="E647" i="23" s="1"/>
  <c r="E648" i="23" s="1"/>
  <c r="C648" i="23"/>
  <c r="H19" i="25"/>
  <c r="H378" i="23"/>
  <c r="G163" i="25"/>
  <c r="D451" i="25"/>
  <c r="D304" i="27"/>
  <c r="J304" i="27" s="1"/>
  <c r="K304" i="27" s="1"/>
  <c r="D629" i="27"/>
  <c r="J629" i="27" s="1"/>
  <c r="K629" i="27" s="1"/>
  <c r="H788" i="25"/>
  <c r="I124" i="23"/>
  <c r="G355" i="27"/>
  <c r="H835" i="25"/>
  <c r="H87" i="25"/>
  <c r="H542" i="23"/>
  <c r="D67" i="25"/>
  <c r="J67" i="25" s="1"/>
  <c r="K67" i="25" s="1"/>
  <c r="D189" i="25"/>
  <c r="J189" i="25" s="1"/>
  <c r="K189" i="25" s="1"/>
  <c r="D844" i="27"/>
  <c r="J844" i="27" s="1"/>
  <c r="K844" i="27" s="1"/>
  <c r="D232" i="27"/>
  <c r="E232" i="27" s="1"/>
  <c r="C234" i="27"/>
  <c r="D408" i="25"/>
  <c r="J408" i="25" s="1"/>
  <c r="K408" i="25" s="1"/>
  <c r="D945" i="25"/>
  <c r="J945" i="25" s="1"/>
  <c r="K945" i="25" s="1"/>
  <c r="H78" i="25"/>
  <c r="F553" i="25"/>
  <c r="D982" i="23"/>
  <c r="J982" i="23" s="1"/>
  <c r="K982" i="23" s="1"/>
  <c r="I211" i="27"/>
  <c r="D238" i="23"/>
  <c r="J238" i="23" s="1"/>
  <c r="K238" i="23" s="1"/>
  <c r="H62" i="25"/>
  <c r="D794" i="27"/>
  <c r="J794" i="27" s="1"/>
  <c r="K794" i="27" s="1"/>
  <c r="I107" i="25"/>
  <c r="D399" i="25"/>
  <c r="J399" i="25" s="1"/>
  <c r="K399" i="25" s="1"/>
  <c r="G140" i="25"/>
  <c r="F275" i="27"/>
  <c r="H273" i="27"/>
  <c r="I51" i="24"/>
  <c r="D171" i="27"/>
  <c r="F507" i="27"/>
  <c r="H506" i="27"/>
  <c r="H507" i="27" s="1"/>
  <c r="D820" i="23"/>
  <c r="J820" i="23" s="1"/>
  <c r="K820" i="23" s="1"/>
  <c r="G486" i="27"/>
  <c r="D840" i="27"/>
  <c r="J840" i="27" s="1"/>
  <c r="K840" i="27" s="1"/>
  <c r="D975" i="27"/>
  <c r="J975" i="27" s="1"/>
  <c r="K975" i="27" s="1"/>
  <c r="D819" i="23"/>
  <c r="J819" i="23" s="1"/>
  <c r="K819" i="23" s="1"/>
  <c r="D54" i="27"/>
  <c r="J54" i="27" s="1"/>
  <c r="K54" i="27" s="1"/>
  <c r="D572" i="25"/>
  <c r="C576" i="25"/>
  <c r="D434" i="23"/>
  <c r="J434" i="23" s="1"/>
  <c r="K434" i="23" s="1"/>
  <c r="I63" i="23"/>
  <c r="I64" i="23"/>
  <c r="D280" i="27"/>
  <c r="J280" i="27" s="1"/>
  <c r="K280" i="27" s="1"/>
  <c r="H491" i="25"/>
  <c r="H493" i="25" s="1"/>
  <c r="F493" i="25"/>
  <c r="D793" i="25"/>
  <c r="J793" i="25" s="1"/>
  <c r="K793" i="25" s="1"/>
  <c r="D669" i="27"/>
  <c r="J669" i="27" s="1"/>
  <c r="K669" i="27" s="1"/>
  <c r="D807" i="25"/>
  <c r="J807" i="25" s="1"/>
  <c r="K807" i="25" s="1"/>
  <c r="D779" i="23"/>
  <c r="C943" i="23"/>
  <c r="D433" i="27"/>
  <c r="E433" i="27" s="1"/>
  <c r="C435" i="27"/>
  <c r="D742" i="27"/>
  <c r="J742" i="27" s="1"/>
  <c r="K742" i="27" s="1"/>
  <c r="G97" i="27"/>
  <c r="D736" i="25"/>
  <c r="J736" i="25" s="1"/>
  <c r="K736" i="25" s="1"/>
  <c r="I768" i="25"/>
  <c r="I762" i="25"/>
  <c r="D838" i="25"/>
  <c r="J838" i="25" s="1"/>
  <c r="K838" i="25" s="1"/>
  <c r="I228" i="23"/>
  <c r="F519" i="27"/>
  <c r="H518" i="27"/>
  <c r="H519" i="27" s="1"/>
  <c r="D265" i="27"/>
  <c r="C266" i="27"/>
  <c r="D329" i="23"/>
  <c r="J329" i="23" s="1"/>
  <c r="K329" i="23" s="1"/>
  <c r="F596" i="27"/>
  <c r="H592" i="27"/>
  <c r="D817" i="27"/>
  <c r="J817" i="27" s="1"/>
  <c r="K817" i="27" s="1"/>
  <c r="H999" i="25"/>
  <c r="F1042" i="25"/>
  <c r="H657" i="27"/>
  <c r="F659" i="27"/>
  <c r="F658" i="27"/>
  <c r="D475" i="25"/>
  <c r="E475" i="25" s="1"/>
  <c r="C480" i="25"/>
  <c r="I719" i="23"/>
  <c r="I720" i="23"/>
  <c r="D194" i="27"/>
  <c r="J194" i="27" s="1"/>
  <c r="K194" i="27" s="1"/>
  <c r="F105" i="27"/>
  <c r="H103" i="27"/>
  <c r="D379" i="25"/>
  <c r="J379" i="25" s="1"/>
  <c r="K379" i="25" s="1"/>
  <c r="C646" i="25"/>
  <c r="D644" i="25"/>
  <c r="E644" i="25" s="1"/>
  <c r="E646" i="25" s="1"/>
  <c r="D965" i="23"/>
  <c r="J965" i="23" s="1"/>
  <c r="K965" i="23" s="1"/>
  <c r="D214" i="23"/>
  <c r="J214" i="23" s="1"/>
  <c r="K214" i="23" s="1"/>
  <c r="D445" i="27"/>
  <c r="J445" i="27" s="1"/>
  <c r="K445" i="27" s="1"/>
  <c r="D248" i="23"/>
  <c r="J248" i="23" s="1"/>
  <c r="K248" i="23" s="1"/>
  <c r="D488" i="27"/>
  <c r="J488" i="27" s="1"/>
  <c r="K488" i="27" s="1"/>
  <c r="D294" i="23"/>
  <c r="J294" i="23" s="1"/>
  <c r="K294" i="23" s="1"/>
  <c r="D525" i="27"/>
  <c r="C531" i="27"/>
  <c r="H110" i="23"/>
  <c r="F116" i="23"/>
  <c r="D171" i="25"/>
  <c r="D301" i="27"/>
  <c r="F507" i="25"/>
  <c r="H506" i="25"/>
  <c r="H507" i="25" s="1"/>
  <c r="D260" i="27"/>
  <c r="J260" i="27" s="1"/>
  <c r="K260" i="27" s="1"/>
  <c r="F318" i="23"/>
  <c r="H311" i="23"/>
  <c r="D561" i="27"/>
  <c r="J561" i="27" s="1"/>
  <c r="K561" i="27" s="1"/>
  <c r="H77" i="25"/>
  <c r="G486" i="25"/>
  <c r="C655" i="25"/>
  <c r="D654" i="25"/>
  <c r="I219" i="23"/>
  <c r="D1010" i="23"/>
  <c r="J1010" i="23" s="1"/>
  <c r="K1010" i="23" s="1"/>
  <c r="H221" i="27"/>
  <c r="F653" i="23"/>
  <c r="H652" i="23"/>
  <c r="H653" i="23" s="1"/>
  <c r="H586" i="25"/>
  <c r="D143" i="27"/>
  <c r="J143" i="27" s="1"/>
  <c r="K143" i="27" s="1"/>
  <c r="H251" i="23"/>
  <c r="D792" i="27"/>
  <c r="J792" i="27" s="1"/>
  <c r="K792" i="27" s="1"/>
  <c r="D784" i="25"/>
  <c r="J784" i="25" s="1"/>
  <c r="K784" i="25" s="1"/>
  <c r="I493" i="23"/>
  <c r="D807" i="23"/>
  <c r="J807" i="23" s="1"/>
  <c r="K807" i="23" s="1"/>
  <c r="D40" i="25"/>
  <c r="E40" i="25" s="1"/>
  <c r="C45" i="25"/>
  <c r="D496" i="27"/>
  <c r="E496" i="27" s="1"/>
  <c r="C502" i="27"/>
  <c r="I608" i="23"/>
  <c r="I607" i="23"/>
  <c r="G97" i="25"/>
  <c r="H267" i="27"/>
  <c r="F270" i="27"/>
  <c r="H470" i="25"/>
  <c r="D68" i="23"/>
  <c r="J68" i="23" s="1"/>
  <c r="K68" i="23" s="1"/>
  <c r="I648" i="27"/>
  <c r="I762" i="23"/>
  <c r="G391" i="23"/>
  <c r="G394" i="23" s="1"/>
  <c r="D11" i="27"/>
  <c r="J11" i="27" s="1"/>
  <c r="K11" i="27" s="1"/>
  <c r="I217" i="25"/>
  <c r="H421" i="23"/>
  <c r="H354" i="27"/>
  <c r="D592" i="25"/>
  <c r="E592" i="25" s="1"/>
  <c r="C596" i="25"/>
  <c r="D817" i="25"/>
  <c r="J817" i="25" s="1"/>
  <c r="K817" i="25" s="1"/>
  <c r="I411" i="27"/>
  <c r="H622" i="25"/>
  <c r="C659" i="25"/>
  <c r="C658" i="25"/>
  <c r="D657" i="25"/>
  <c r="E657" i="25" s="1"/>
  <c r="D987" i="23"/>
  <c r="I136" i="25"/>
  <c r="H138" i="23"/>
  <c r="D274" i="25"/>
  <c r="J274" i="25" s="1"/>
  <c r="K274" i="25" s="1"/>
  <c r="I480" i="23"/>
  <c r="D194" i="25"/>
  <c r="J194" i="25" s="1"/>
  <c r="K194" i="25" s="1"/>
  <c r="D322" i="27"/>
  <c r="J322" i="27" s="1"/>
  <c r="K322" i="27" s="1"/>
  <c r="I544" i="25"/>
  <c r="D649" i="27"/>
  <c r="E649" i="27" s="1"/>
  <c r="E651" i="27" s="1"/>
  <c r="C651" i="27"/>
  <c r="J555" i="27"/>
  <c r="K555" i="27" s="1"/>
  <c r="F646" i="23"/>
  <c r="H644" i="23"/>
  <c r="D12" i="23"/>
  <c r="J12" i="23" s="1"/>
  <c r="K12" i="23" s="1"/>
  <c r="F50" i="23"/>
  <c r="H49" i="23"/>
  <c r="F51" i="23"/>
  <c r="G372" i="23"/>
  <c r="D713" i="23"/>
  <c r="J713" i="23" s="1"/>
  <c r="K713" i="23" s="1"/>
  <c r="D146" i="25"/>
  <c r="J146" i="25" s="1"/>
  <c r="K146" i="25" s="1"/>
  <c r="D525" i="25"/>
  <c r="J525" i="25" s="1"/>
  <c r="K525" i="25" s="1"/>
  <c r="C531" i="25"/>
  <c r="H247" i="23"/>
  <c r="H635" i="25"/>
  <c r="F638" i="25"/>
  <c r="H350" i="27"/>
  <c r="D680" i="27"/>
  <c r="J680" i="27" s="1"/>
  <c r="K680" i="27" s="1"/>
  <c r="J77" i="23"/>
  <c r="K77" i="23" s="1"/>
  <c r="D195" i="25"/>
  <c r="J195" i="25" s="1"/>
  <c r="K195" i="25" s="1"/>
  <c r="H963" i="27"/>
  <c r="D197" i="27"/>
  <c r="J197" i="27" s="1"/>
  <c r="K197" i="27" s="1"/>
  <c r="H745" i="25"/>
  <c r="H380" i="23"/>
  <c r="I655" i="23"/>
  <c r="C277" i="27"/>
  <c r="D276" i="27"/>
  <c r="E276" i="27" s="1"/>
  <c r="E277" i="27" s="1"/>
  <c r="D221" i="25"/>
  <c r="J221" i="25" s="1"/>
  <c r="K221" i="25" s="1"/>
  <c r="H464" i="23"/>
  <c r="H975" i="23"/>
  <c r="D483" i="25"/>
  <c r="J483" i="25" s="1"/>
  <c r="K483" i="25" s="1"/>
  <c r="H716" i="23"/>
  <c r="I256" i="27"/>
  <c r="D600" i="27"/>
  <c r="C602" i="27"/>
  <c r="D113" i="25"/>
  <c r="J113" i="25" s="1"/>
  <c r="K113" i="25" s="1"/>
  <c r="D1014" i="23"/>
  <c r="J1014" i="23" s="1"/>
  <c r="K1014" i="23" s="1"/>
  <c r="I998" i="25"/>
  <c r="D186" i="25"/>
  <c r="J186" i="25" s="1"/>
  <c r="K186" i="25" s="1"/>
  <c r="H191" i="25"/>
  <c r="F199" i="25"/>
  <c r="F337" i="27"/>
  <c r="H319" i="27"/>
  <c r="I270" i="25"/>
  <c r="H161" i="27"/>
  <c r="D227" i="25"/>
  <c r="J227" i="25" s="1"/>
  <c r="K227" i="25" s="1"/>
  <c r="G738" i="23"/>
  <c r="D470" i="23"/>
  <c r="J470" i="23" s="1"/>
  <c r="K470" i="23" s="1"/>
  <c r="H960" i="27"/>
  <c r="D516" i="23"/>
  <c r="J516" i="23" s="1"/>
  <c r="K516" i="23" s="1"/>
  <c r="C648" i="25"/>
  <c r="D647" i="25"/>
  <c r="E647" i="25" s="1"/>
  <c r="E648" i="25" s="1"/>
  <c r="D203" i="23"/>
  <c r="J203" i="23" s="1"/>
  <c r="K203" i="23" s="1"/>
  <c r="H369" i="27"/>
  <c r="D19" i="27"/>
  <c r="J19" i="27" s="1"/>
  <c r="K19" i="27" s="1"/>
  <c r="H378" i="25"/>
  <c r="D650" i="25"/>
  <c r="J650" i="25" s="1"/>
  <c r="K650" i="25" s="1"/>
  <c r="D985" i="23"/>
  <c r="J985" i="23" s="1"/>
  <c r="K985" i="23" s="1"/>
  <c r="G163" i="27"/>
  <c r="K451" i="27"/>
  <c r="D701" i="25"/>
  <c r="J701" i="25" s="1"/>
  <c r="K701" i="25" s="1"/>
  <c r="I266" i="23"/>
  <c r="D487" i="27"/>
  <c r="E487" i="27" s="1"/>
  <c r="C490" i="27"/>
  <c r="I596" i="23"/>
  <c r="G411" i="25"/>
  <c r="H747" i="25"/>
  <c r="D842" i="23"/>
  <c r="J842" i="23" s="1"/>
  <c r="K842" i="23" s="1"/>
  <c r="D557" i="27"/>
  <c r="J557" i="27" s="1"/>
  <c r="K557" i="27" s="1"/>
  <c r="C1053" i="25"/>
  <c r="D1052" i="25"/>
  <c r="E1052" i="25" s="1"/>
  <c r="E1053" i="25" s="1"/>
  <c r="H515" i="23"/>
  <c r="F517" i="23"/>
  <c r="H129" i="23"/>
  <c r="F136" i="23"/>
  <c r="D812" i="23"/>
  <c r="J812" i="23" s="1"/>
  <c r="K812" i="23" s="1"/>
  <c r="D322" i="25"/>
  <c r="J322" i="25" s="1"/>
  <c r="K322" i="25" s="1"/>
  <c r="I681" i="25"/>
  <c r="D78" i="27"/>
  <c r="J78" i="27" s="1"/>
  <c r="K78" i="27" s="1"/>
  <c r="F105" i="23"/>
  <c r="H103" i="23"/>
  <c r="H693" i="27"/>
  <c r="D262" i="25"/>
  <c r="J262" i="25" s="1"/>
  <c r="K262" i="25" s="1"/>
  <c r="D723" i="27"/>
  <c r="E723" i="27" s="1"/>
  <c r="E724" i="27" s="1"/>
  <c r="C724" i="27"/>
  <c r="D106" i="27"/>
  <c r="C107" i="27"/>
  <c r="H299" i="25"/>
  <c r="F302" i="25"/>
  <c r="D848" i="25"/>
  <c r="J848" i="25" s="1"/>
  <c r="K848" i="25" s="1"/>
  <c r="H790" i="25"/>
  <c r="G591" i="27"/>
  <c r="J754" i="25"/>
  <c r="K754" i="25" s="1"/>
  <c r="D43" i="25"/>
  <c r="J43" i="25" s="1"/>
  <c r="K43" i="25" s="1"/>
  <c r="J500" i="27"/>
  <c r="K500" i="27" s="1"/>
  <c r="D561" i="23"/>
  <c r="J561" i="23" s="1"/>
  <c r="K561" i="23" s="1"/>
  <c r="H1002" i="27"/>
  <c r="J805" i="25"/>
  <c r="K805" i="25" s="1"/>
  <c r="D119" i="27"/>
  <c r="J119" i="27" s="1"/>
  <c r="K119" i="27" s="1"/>
  <c r="H396" i="25"/>
  <c r="D847" i="27"/>
  <c r="J847" i="27" s="1"/>
  <c r="K847" i="27" s="1"/>
  <c r="H324" i="27"/>
  <c r="H543" i="25"/>
  <c r="H104" i="23"/>
  <c r="I80" i="27"/>
  <c r="I79" i="27"/>
  <c r="I277" i="25"/>
  <c r="D452" i="23"/>
  <c r="H575" i="25"/>
  <c r="H780" i="23"/>
  <c r="H714" i="25"/>
  <c r="H1004" i="27"/>
  <c r="H226" i="25"/>
  <c r="H770" i="25"/>
  <c r="C283" i="25"/>
  <c r="D279" i="25"/>
  <c r="E279" i="25" s="1"/>
  <c r="H636" i="25"/>
  <c r="H139" i="23"/>
  <c r="H10" i="27"/>
  <c r="H582" i="25"/>
  <c r="F707" i="27"/>
  <c r="H700" i="27"/>
  <c r="D1007" i="25"/>
  <c r="J1007" i="25" s="1"/>
  <c r="K1007" i="25" s="1"/>
  <c r="D261" i="25"/>
  <c r="J261" i="25" s="1"/>
  <c r="K261" i="25" s="1"/>
  <c r="H479" i="23"/>
  <c r="H994" i="23"/>
  <c r="F998" i="23"/>
  <c r="C93" i="27"/>
  <c r="D84" i="27"/>
  <c r="E84" i="27" s="1"/>
  <c r="C94" i="27"/>
  <c r="F634" i="25"/>
  <c r="H633" i="25"/>
  <c r="H634" i="25" s="1"/>
  <c r="G199" i="23"/>
  <c r="J405" i="27"/>
  <c r="K405" i="27" s="1"/>
  <c r="D510" i="23"/>
  <c r="J510" i="23" s="1"/>
  <c r="K510" i="23" s="1"/>
  <c r="G774" i="27"/>
  <c r="G778" i="27" s="1"/>
  <c r="D157" i="27"/>
  <c r="J157" i="27" s="1"/>
  <c r="K157" i="27" s="1"/>
  <c r="D827" i="27"/>
  <c r="J827" i="27" s="1"/>
  <c r="K827" i="27" s="1"/>
  <c r="H385" i="25"/>
  <c r="D193" i="23"/>
  <c r="J193" i="23" s="1"/>
  <c r="K193" i="23" s="1"/>
  <c r="I524" i="27"/>
  <c r="H960" i="25"/>
  <c r="D99" i="25"/>
  <c r="J99" i="25" s="1"/>
  <c r="H376" i="23"/>
  <c r="F648" i="23"/>
  <c r="H647" i="23"/>
  <c r="H648" i="23" s="1"/>
  <c r="D541" i="27"/>
  <c r="J541" i="27" s="1"/>
  <c r="K541" i="27" s="1"/>
  <c r="D19" i="25"/>
  <c r="J19" i="25" s="1"/>
  <c r="K19" i="25" s="1"/>
  <c r="D378" i="23"/>
  <c r="J378" i="23" s="1"/>
  <c r="K378" i="23" s="1"/>
  <c r="H590" i="27"/>
  <c r="D759" i="25"/>
  <c r="J759" i="25" s="1"/>
  <c r="K759" i="25" s="1"/>
  <c r="F163" i="25"/>
  <c r="H154" i="25"/>
  <c r="D336" i="23"/>
  <c r="J336" i="23" s="1"/>
  <c r="K336" i="23" s="1"/>
  <c r="H451" i="25"/>
  <c r="H701" i="23"/>
  <c r="C490" i="25"/>
  <c r="D487" i="25"/>
  <c r="E487" i="25" s="1"/>
  <c r="D162" i="25"/>
  <c r="J162" i="25" s="1"/>
  <c r="K162" i="25" s="1"/>
  <c r="G411" i="23"/>
  <c r="H747" i="23"/>
  <c r="G124" i="23"/>
  <c r="F355" i="27"/>
  <c r="H340" i="27"/>
  <c r="D406" i="23"/>
  <c r="J406" i="23" s="1"/>
  <c r="K406" i="23" s="1"/>
  <c r="H696" i="27"/>
  <c r="D835" i="25"/>
  <c r="J835" i="25" s="1"/>
  <c r="K835" i="25" s="1"/>
  <c r="D87" i="25"/>
  <c r="J87" i="25" s="1"/>
  <c r="K87" i="25" s="1"/>
  <c r="D542" i="23"/>
  <c r="J542" i="23" s="1"/>
  <c r="K542" i="23" s="1"/>
  <c r="H349" i="23"/>
  <c r="H690" i="23"/>
  <c r="D123" i="25"/>
  <c r="J123" i="25" s="1"/>
  <c r="K123" i="25" s="1"/>
  <c r="I681" i="23"/>
  <c r="K178" i="27"/>
  <c r="D78" i="25"/>
  <c r="E78" i="25" s="1"/>
  <c r="H982" i="23"/>
  <c r="G211" i="27"/>
  <c r="H458" i="27"/>
  <c r="H693" i="25"/>
  <c r="H1016" i="23"/>
  <c r="D262" i="23"/>
  <c r="J262" i="23" s="1"/>
  <c r="K262" i="23" s="1"/>
  <c r="I495" i="27"/>
  <c r="I302" i="23"/>
  <c r="D630" i="23"/>
  <c r="J630" i="23" s="1"/>
  <c r="K630" i="23" s="1"/>
  <c r="H1003" i="27"/>
  <c r="I140" i="25"/>
  <c r="H461" i="25"/>
  <c r="F465" i="25"/>
  <c r="H201" i="23"/>
  <c r="D790" i="23"/>
  <c r="J790" i="23" s="1"/>
  <c r="K790" i="23" s="1"/>
  <c r="E14" i="28"/>
  <c r="I14" i="28"/>
  <c r="H297" i="23"/>
  <c r="H172" i="27"/>
  <c r="H370" i="25"/>
  <c r="H823" i="23"/>
  <c r="F305" i="23"/>
  <c r="H303" i="23"/>
  <c r="C522" i="27"/>
  <c r="D521" i="27"/>
  <c r="E521" i="27" s="1"/>
  <c r="H628" i="23"/>
  <c r="C662" i="23"/>
  <c r="D660" i="23"/>
  <c r="E660" i="23" s="1"/>
  <c r="C943" i="25"/>
  <c r="D779" i="25"/>
  <c r="E779" i="25" s="1"/>
  <c r="H22" i="23"/>
  <c r="D363" i="23"/>
  <c r="J363" i="23" s="1"/>
  <c r="K363" i="23" s="1"/>
  <c r="G608" i="27"/>
  <c r="G607" i="27"/>
  <c r="H618" i="25"/>
  <c r="D407" i="25"/>
  <c r="J407" i="25" s="1"/>
  <c r="K407" i="25" s="1"/>
  <c r="H425" i="23"/>
  <c r="D209" i="25"/>
  <c r="J209" i="25" s="1"/>
  <c r="K209" i="25" s="1"/>
  <c r="G414" i="23"/>
  <c r="H988" i="23"/>
  <c r="H455" i="23"/>
  <c r="D552" i="25"/>
  <c r="J552" i="25" s="1"/>
  <c r="K552" i="25" s="1"/>
  <c r="D829" i="25"/>
  <c r="J829" i="25" s="1"/>
  <c r="K829" i="25" s="1"/>
  <c r="H112" i="23"/>
  <c r="H334" i="27"/>
  <c r="H409" i="23"/>
  <c r="H255" i="25"/>
  <c r="H457" i="23"/>
  <c r="D421" i="27"/>
  <c r="F640" i="25"/>
  <c r="H639" i="25"/>
  <c r="H640" i="25" s="1"/>
  <c r="D964" i="23"/>
  <c r="J964" i="23" s="1"/>
  <c r="K964" i="23" s="1"/>
  <c r="D995" i="27"/>
  <c r="J995" i="27" s="1"/>
  <c r="K995" i="27" s="1"/>
  <c r="H41" i="25"/>
  <c r="F1042" i="27"/>
  <c r="H999" i="27"/>
  <c r="H428" i="25"/>
  <c r="F430" i="25"/>
  <c r="H158" i="27"/>
  <c r="H122" i="25"/>
  <c r="D800" i="27"/>
  <c r="J800" i="27" s="1"/>
  <c r="K800" i="27" s="1"/>
  <c r="H138" i="27"/>
  <c r="H475" i="27"/>
  <c r="F480" i="27"/>
  <c r="H687" i="25"/>
  <c r="D804" i="23"/>
  <c r="J804" i="23" s="1"/>
  <c r="K804" i="23" s="1"/>
  <c r="H210" i="23"/>
  <c r="I440" i="27"/>
  <c r="D764" i="27"/>
  <c r="J764" i="27" s="1"/>
  <c r="K764" i="27" s="1"/>
  <c r="H837" i="25"/>
  <c r="H447" i="27"/>
  <c r="H665" i="23"/>
  <c r="I514" i="25"/>
  <c r="H740" i="23"/>
  <c r="D98" i="23"/>
  <c r="C102" i="23"/>
  <c r="G387" i="27"/>
  <c r="C50" i="27"/>
  <c r="D49" i="27"/>
  <c r="E49" i="27" s="1"/>
  <c r="C51" i="27"/>
  <c r="D248" i="25"/>
  <c r="J248" i="25" s="1"/>
  <c r="K248" i="25" s="1"/>
  <c r="H463" i="23"/>
  <c r="J713" i="27"/>
  <c r="K713" i="27" s="1"/>
  <c r="D953" i="23"/>
  <c r="J953" i="23" s="1"/>
  <c r="K953" i="23" s="1"/>
  <c r="H86" i="27"/>
  <c r="D1000" i="23"/>
  <c r="J1000" i="23" s="1"/>
  <c r="K1000" i="23" s="1"/>
  <c r="H247" i="27"/>
  <c r="E85" i="24"/>
  <c r="I85" i="24"/>
  <c r="H133" i="27"/>
  <c r="H666" i="25"/>
  <c r="D688" i="25"/>
  <c r="J688" i="25" s="1"/>
  <c r="K688" i="25" s="1"/>
  <c r="G190" i="23"/>
  <c r="I37" i="27"/>
  <c r="C486" i="27"/>
  <c r="D482" i="27"/>
  <c r="E482" i="27" s="1"/>
  <c r="D815" i="27"/>
  <c r="J815" i="27" s="1"/>
  <c r="K815" i="27" s="1"/>
  <c r="D185" i="25"/>
  <c r="J185" i="25" s="1"/>
  <c r="K185" i="25" s="1"/>
  <c r="D345" i="23"/>
  <c r="J345" i="23" s="1"/>
  <c r="K345" i="23" s="1"/>
  <c r="H621" i="27"/>
  <c r="H181" i="25"/>
  <c r="H741" i="23"/>
  <c r="H585" i="25"/>
  <c r="H1010" i="25"/>
  <c r="D536" i="23"/>
  <c r="J536" i="23" s="1"/>
  <c r="K536" i="23" s="1"/>
  <c r="H975" i="27"/>
  <c r="F653" i="25"/>
  <c r="H652" i="25"/>
  <c r="H653" i="25" s="1"/>
  <c r="I493" i="25"/>
  <c r="D718" i="23"/>
  <c r="J718" i="23" s="1"/>
  <c r="K718" i="23" s="1"/>
  <c r="H91" i="23"/>
  <c r="H328" i="27"/>
  <c r="H807" i="25"/>
  <c r="D258" i="25"/>
  <c r="J258" i="25" s="1"/>
  <c r="K258" i="25" s="1"/>
  <c r="F474" i="23"/>
  <c r="H473" i="23"/>
  <c r="H474" i="23" s="1"/>
  <c r="G943" i="23"/>
  <c r="D73" i="27"/>
  <c r="J73" i="27" s="1"/>
  <c r="K73" i="27" s="1"/>
  <c r="I435" i="27"/>
  <c r="F608" i="25"/>
  <c r="F607" i="25"/>
  <c r="H606" i="25"/>
  <c r="D834" i="25"/>
  <c r="J834" i="25" s="1"/>
  <c r="K834" i="25" s="1"/>
  <c r="D407" i="23"/>
  <c r="J407" i="23" s="1"/>
  <c r="K407" i="23" s="1"/>
  <c r="I731" i="25"/>
  <c r="D287" i="25"/>
  <c r="J287" i="25" s="1"/>
  <c r="K287" i="25" s="1"/>
  <c r="H675" i="23"/>
  <c r="H177" i="27"/>
  <c r="H829" i="23"/>
  <c r="H225" i="23"/>
  <c r="F228" i="23"/>
  <c r="H446" i="27"/>
  <c r="D568" i="23"/>
  <c r="E568" i="23" s="1"/>
  <c r="E569" i="23" s="1"/>
  <c r="C569" i="23"/>
  <c r="C519" i="27"/>
  <c r="D518" i="27"/>
  <c r="E518" i="27" s="1"/>
  <c r="E519" i="27" s="1"/>
  <c r="F760" i="25"/>
  <c r="H739" i="25"/>
  <c r="H114" i="25"/>
  <c r="H281" i="23"/>
  <c r="I266" i="27"/>
  <c r="D592" i="27"/>
  <c r="C596" i="27"/>
  <c r="D995" i="25"/>
  <c r="J995" i="25" s="1"/>
  <c r="K995" i="25" s="1"/>
  <c r="D187" i="25"/>
  <c r="J187" i="25" s="1"/>
  <c r="K187" i="25" s="1"/>
  <c r="H347" i="23"/>
  <c r="H678" i="23"/>
  <c r="H74" i="23"/>
  <c r="D320" i="27"/>
  <c r="J320" i="27" s="1"/>
  <c r="K320" i="27" s="1"/>
  <c r="C658" i="27"/>
  <c r="D657" i="27"/>
  <c r="E657" i="27" s="1"/>
  <c r="C659" i="27"/>
  <c r="D158" i="25"/>
  <c r="J158" i="25" s="1"/>
  <c r="K158" i="25" s="1"/>
  <c r="D122" i="23"/>
  <c r="J122" i="23" s="1"/>
  <c r="K122" i="23" s="1"/>
  <c r="I480" i="25"/>
  <c r="D812" i="27"/>
  <c r="J812" i="27" s="1"/>
  <c r="K812" i="27" s="1"/>
  <c r="I440" i="25"/>
  <c r="F544" i="27"/>
  <c r="H540" i="27"/>
  <c r="D18" i="25"/>
  <c r="J18" i="25" s="1"/>
  <c r="K18" i="25" s="1"/>
  <c r="D689" i="27"/>
  <c r="J689" i="27" s="1"/>
  <c r="K689" i="27" s="1"/>
  <c r="D512" i="23"/>
  <c r="J512" i="23" s="1"/>
  <c r="K512" i="23" s="1"/>
  <c r="C514" i="23"/>
  <c r="H644" i="25"/>
  <c r="F646" i="25"/>
  <c r="H155" i="27"/>
  <c r="I215" i="23"/>
  <c r="H1009" i="23"/>
  <c r="H169" i="27"/>
  <c r="H713" i="25"/>
  <c r="D818" i="23"/>
  <c r="J818" i="23" s="1"/>
  <c r="K818" i="23" s="1"/>
  <c r="D748" i="25"/>
  <c r="J748" i="25" s="1"/>
  <c r="K748" i="25" s="1"/>
  <c r="J843" i="23"/>
  <c r="K843" i="23" s="1"/>
  <c r="C116" i="23"/>
  <c r="D110" i="23"/>
  <c r="E110" i="23" s="1"/>
  <c r="I53" i="24"/>
  <c r="I18" i="28"/>
  <c r="H367" i="23"/>
  <c r="H715" i="23"/>
  <c r="H418" i="27"/>
  <c r="H809" i="23"/>
  <c r="D813" i="27"/>
  <c r="J813" i="27" s="1"/>
  <c r="K813" i="27" s="1"/>
  <c r="D77" i="25"/>
  <c r="J77" i="25" s="1"/>
  <c r="K77" i="25" s="1"/>
  <c r="H289" i="23"/>
  <c r="H664" i="23"/>
  <c r="D150" i="27"/>
  <c r="J150" i="27" s="1"/>
  <c r="K150" i="27" s="1"/>
  <c r="F486" i="25"/>
  <c r="H482" i="25"/>
  <c r="G993" i="23"/>
  <c r="H185" i="23"/>
  <c r="H439" i="27"/>
  <c r="D466" i="23"/>
  <c r="E466" i="23" s="1"/>
  <c r="E467" i="23" s="1"/>
  <c r="C467" i="23"/>
  <c r="H745" i="27"/>
  <c r="H380" i="25"/>
  <c r="F514" i="23"/>
  <c r="H513" i="23"/>
  <c r="H514" i="23" s="1"/>
  <c r="H997" i="23"/>
  <c r="D703" i="25"/>
  <c r="J703" i="25" s="1"/>
  <c r="K703" i="25" s="1"/>
  <c r="D221" i="27"/>
  <c r="J221" i="27" s="1"/>
  <c r="K221" i="27" s="1"/>
  <c r="H464" i="25"/>
  <c r="H594" i="27"/>
  <c r="I653" i="23"/>
  <c r="D637" i="23"/>
  <c r="J637" i="23" s="1"/>
  <c r="H143" i="27"/>
  <c r="D149" i="23"/>
  <c r="J149" i="23" s="1"/>
  <c r="K149" i="23" s="1"/>
  <c r="H589" i="23"/>
  <c r="H420" i="27"/>
  <c r="F493" i="23"/>
  <c r="H491" i="23"/>
  <c r="H493" i="23" s="1"/>
  <c r="D734" i="27"/>
  <c r="J734" i="27" s="1"/>
  <c r="K734" i="27" s="1"/>
  <c r="D1014" i="25"/>
  <c r="J1014" i="25" s="1"/>
  <c r="K1014" i="25" s="1"/>
  <c r="D135" i="27"/>
  <c r="J135" i="27" s="1"/>
  <c r="K135" i="27" s="1"/>
  <c r="H328" i="25"/>
  <c r="C522" i="23"/>
  <c r="D521" i="23"/>
  <c r="E521" i="23" s="1"/>
  <c r="E522" i="23" s="1"/>
  <c r="H807" i="23"/>
  <c r="D258" i="23"/>
  <c r="J258" i="23" s="1"/>
  <c r="K258" i="23" s="1"/>
  <c r="G502" i="27"/>
  <c r="H661" i="25"/>
  <c r="H95" i="25"/>
  <c r="F97" i="25"/>
  <c r="D485" i="25"/>
  <c r="J485" i="25" s="1"/>
  <c r="K485" i="25" s="1"/>
  <c r="H227" i="27"/>
  <c r="H737" i="25"/>
  <c r="D470" i="25"/>
  <c r="J470" i="25" s="1"/>
  <c r="K470" i="25" s="1"/>
  <c r="G768" i="23"/>
  <c r="D1020" i="25"/>
  <c r="J1020" i="25" s="1"/>
  <c r="K1020" i="25" s="1"/>
  <c r="D376" i="27"/>
  <c r="J376" i="27" s="1"/>
  <c r="K376" i="27" s="1"/>
  <c r="D203" i="25"/>
  <c r="J203" i="25" s="1"/>
  <c r="K203" i="25" s="1"/>
  <c r="D252" i="27"/>
  <c r="J252" i="27" s="1"/>
  <c r="K252" i="27" s="1"/>
  <c r="H446" i="25"/>
  <c r="H1006" i="23"/>
  <c r="H378" i="27"/>
  <c r="H650" i="27"/>
  <c r="H985" i="25"/>
  <c r="D756" i="23"/>
  <c r="E756" i="23" s="1"/>
  <c r="D36" i="27"/>
  <c r="J36" i="27" s="1"/>
  <c r="K36" i="27" s="1"/>
  <c r="I596" i="25"/>
  <c r="H995" i="23"/>
  <c r="D187" i="23"/>
  <c r="E187" i="23" s="1"/>
  <c r="G411" i="27"/>
  <c r="D622" i="25"/>
  <c r="J622" i="25" s="1"/>
  <c r="K622" i="25" s="1"/>
  <c r="H842" i="25"/>
  <c r="C539" i="23"/>
  <c r="D538" i="23"/>
  <c r="E538" i="23" s="1"/>
  <c r="E539" i="23" s="1"/>
  <c r="I517" i="25"/>
  <c r="H129" i="25"/>
  <c r="F136" i="25"/>
  <c r="D138" i="23"/>
  <c r="E138" i="23" s="1"/>
  <c r="H349" i="27"/>
  <c r="H475" i="23"/>
  <c r="G480" i="23"/>
  <c r="D690" i="27"/>
  <c r="J690" i="27" s="1"/>
  <c r="K690" i="27" s="1"/>
  <c r="G544" i="25"/>
  <c r="I651" i="27"/>
  <c r="I244" i="25"/>
  <c r="H438" i="27"/>
  <c r="D689" i="25"/>
  <c r="J689" i="25" s="1"/>
  <c r="K689" i="25" s="1"/>
  <c r="H839" i="23"/>
  <c r="D103" i="25"/>
  <c r="J103" i="25" s="1"/>
  <c r="C105" i="25"/>
  <c r="C646" i="23"/>
  <c r="D644" i="23"/>
  <c r="E644" i="23" s="1"/>
  <c r="H445" i="25"/>
  <c r="C50" i="23"/>
  <c r="C51" i="23"/>
  <c r="D49" i="23"/>
  <c r="E49" i="23" s="1"/>
  <c r="F302" i="27"/>
  <c r="H299" i="27"/>
  <c r="F372" i="23"/>
  <c r="H365" i="23"/>
  <c r="D630" i="27"/>
  <c r="J630" i="27" s="1"/>
  <c r="K630" i="27" s="1"/>
  <c r="H146" i="25"/>
  <c r="I427" i="23"/>
  <c r="G531" i="25"/>
  <c r="D748" i="23"/>
  <c r="J748" i="23" s="1"/>
  <c r="K748" i="23" s="1"/>
  <c r="H201" i="27"/>
  <c r="H790" i="27"/>
  <c r="I78" i="26"/>
  <c r="D635" i="25"/>
  <c r="J635" i="25" s="1"/>
  <c r="K635" i="25" s="1"/>
  <c r="C638" i="25"/>
  <c r="D43" i="27"/>
  <c r="J43" i="27" s="1"/>
  <c r="K43" i="27" s="1"/>
  <c r="D419" i="23"/>
  <c r="D35" i="23"/>
  <c r="J35" i="23" s="1"/>
  <c r="C37" i="23"/>
  <c r="C82" i="25"/>
  <c r="D81" i="25"/>
  <c r="E81" i="25" s="1"/>
  <c r="C83" i="25"/>
  <c r="D380" i="23"/>
  <c r="J380" i="23" s="1"/>
  <c r="K380" i="23" s="1"/>
  <c r="D1017" i="27"/>
  <c r="J1017" i="27" s="1"/>
  <c r="K1017" i="27" s="1"/>
  <c r="D156" i="25"/>
  <c r="J156" i="25" s="1"/>
  <c r="K156" i="25" s="1"/>
  <c r="I277" i="27"/>
  <c r="H52" i="23"/>
  <c r="G55" i="23"/>
  <c r="G56" i="23"/>
  <c r="D716" i="23"/>
  <c r="J716" i="23" s="1"/>
  <c r="K716" i="23" s="1"/>
  <c r="F256" i="27"/>
  <c r="H246" i="27"/>
  <c r="F998" i="25"/>
  <c r="H994" i="25"/>
  <c r="G45" i="23"/>
  <c r="D633" i="27"/>
  <c r="E633" i="27" s="1"/>
  <c r="E634" i="27" s="1"/>
  <c r="C634" i="27"/>
  <c r="I199" i="25"/>
  <c r="D319" i="27"/>
  <c r="E319" i="27" s="1"/>
  <c r="C337" i="27"/>
  <c r="D510" i="25"/>
  <c r="J510" i="25" s="1"/>
  <c r="K510" i="25" s="1"/>
  <c r="D986" i="25"/>
  <c r="F97" i="23"/>
  <c r="H95" i="23"/>
  <c r="F486" i="23"/>
  <c r="H485" i="23"/>
  <c r="F738" i="23"/>
  <c r="H737" i="23"/>
  <c r="I517" i="23"/>
  <c r="D798" i="23"/>
  <c r="J798" i="23" s="1"/>
  <c r="K798" i="23" s="1"/>
  <c r="F59" i="27"/>
  <c r="F58" i="27"/>
  <c r="H57" i="27"/>
  <c r="D369" i="27"/>
  <c r="J369" i="27" s="1"/>
  <c r="K369" i="27" s="1"/>
  <c r="D378" i="25"/>
  <c r="J378" i="25" s="1"/>
  <c r="K378" i="25" s="1"/>
  <c r="D518" i="23"/>
  <c r="E518" i="23" s="1"/>
  <c r="E519" i="23" s="1"/>
  <c r="C519" i="23"/>
  <c r="D154" i="27"/>
  <c r="C163" i="27"/>
  <c r="D36" i="25"/>
  <c r="E36" i="25" s="1"/>
  <c r="G490" i="27"/>
  <c r="D712" i="25"/>
  <c r="J712" i="25" s="1"/>
  <c r="K712" i="25" s="1"/>
  <c r="F411" i="25"/>
  <c r="H395" i="25"/>
  <c r="D802" i="27"/>
  <c r="J802" i="27" s="1"/>
  <c r="K802" i="27" s="1"/>
  <c r="I1053" i="25"/>
  <c r="G136" i="23"/>
  <c r="D67" i="27"/>
  <c r="J67" i="27" s="1"/>
  <c r="K67" i="27" s="1"/>
  <c r="D560" i="23"/>
  <c r="J560" i="23" s="1"/>
  <c r="K560" i="23" s="1"/>
  <c r="I544" i="23"/>
  <c r="G681" i="25"/>
  <c r="D445" i="23"/>
  <c r="J445" i="23" s="1"/>
  <c r="K445" i="23" s="1"/>
  <c r="I724" i="27"/>
  <c r="H169" i="23"/>
  <c r="D299" i="25"/>
  <c r="J299" i="25" s="1"/>
  <c r="C302" i="25"/>
  <c r="D630" i="25"/>
  <c r="J630" i="25" s="1"/>
  <c r="K630" i="25" s="1"/>
  <c r="D789" i="23"/>
  <c r="J789" i="23" s="1"/>
  <c r="K789" i="23" s="1"/>
  <c r="G465" i="27"/>
  <c r="I531" i="23"/>
  <c r="D949" i="27"/>
  <c r="J949" i="27" s="1"/>
  <c r="K949" i="27" s="1"/>
  <c r="E29" i="28"/>
  <c r="I29" i="28"/>
  <c r="F591" i="27"/>
  <c r="H580" i="27"/>
  <c r="D1002" i="27"/>
  <c r="J1002" i="27" s="1"/>
  <c r="K1002" i="27" s="1"/>
  <c r="D323" i="25"/>
  <c r="J323" i="25" s="1"/>
  <c r="K323" i="25" s="1"/>
  <c r="D710" i="23"/>
  <c r="J710" i="23" s="1"/>
  <c r="K710" i="23" s="1"/>
  <c r="D197" i="25"/>
  <c r="J197" i="25" s="1"/>
  <c r="K197" i="25" s="1"/>
  <c r="D324" i="27"/>
  <c r="J324" i="27" s="1"/>
  <c r="K324" i="27" s="1"/>
  <c r="D543" i="25"/>
  <c r="J543" i="25" s="1"/>
  <c r="K543" i="25" s="1"/>
  <c r="D556" i="25"/>
  <c r="J556" i="25" s="1"/>
  <c r="K556" i="25" s="1"/>
  <c r="D1017" i="25"/>
  <c r="J1017" i="25" s="1"/>
  <c r="K1017" i="25" s="1"/>
  <c r="D276" i="25"/>
  <c r="E276" i="25" s="1"/>
  <c r="E277" i="25" s="1"/>
  <c r="C277" i="25"/>
  <c r="D780" i="23"/>
  <c r="J780" i="23" s="1"/>
  <c r="K780" i="23" s="1"/>
  <c r="I204" i="27"/>
  <c r="D221" i="23"/>
  <c r="J221" i="23" s="1"/>
  <c r="K221" i="23" s="1"/>
  <c r="I283" i="25"/>
  <c r="I486" i="23"/>
  <c r="D636" i="25"/>
  <c r="D139" i="23"/>
  <c r="E139" i="23" s="1"/>
  <c r="D10" i="27"/>
  <c r="J10" i="27" s="1"/>
  <c r="K10" i="27" s="1"/>
  <c r="G215" i="25"/>
  <c r="K353" i="27"/>
  <c r="D479" i="23"/>
  <c r="J479" i="23" s="1"/>
  <c r="K479" i="23" s="1"/>
  <c r="F94" i="27"/>
  <c r="F93" i="27"/>
  <c r="H84" i="27"/>
  <c r="F199" i="23"/>
  <c r="H191" i="23"/>
  <c r="F774" i="27"/>
  <c r="F778" i="27" s="1"/>
  <c r="H773" i="27"/>
  <c r="I270" i="23"/>
  <c r="D341" i="27"/>
  <c r="D523" i="27"/>
  <c r="E523" i="27" s="1"/>
  <c r="E524" i="27" s="1"/>
  <c r="C524" i="27"/>
  <c r="D960" i="25"/>
  <c r="J960" i="25" s="1"/>
  <c r="K960" i="25" s="1"/>
  <c r="D376" i="23"/>
  <c r="J376" i="23" s="1"/>
  <c r="K376" i="23" s="1"/>
  <c r="I59" i="25"/>
  <c r="I58" i="25"/>
  <c r="D613" i="23"/>
  <c r="E613" i="23" s="1"/>
  <c r="E614" i="23" s="1"/>
  <c r="C614" i="23"/>
  <c r="D237" i="27"/>
  <c r="J237" i="27" s="1"/>
  <c r="K237" i="27" s="1"/>
  <c r="D590" i="27"/>
  <c r="J590" i="27" s="1"/>
  <c r="K590" i="27" s="1"/>
  <c r="D154" i="25"/>
  <c r="E154" i="25" s="1"/>
  <c r="C163" i="25"/>
  <c r="D701" i="23"/>
  <c r="J701" i="23" s="1"/>
  <c r="K701" i="23" s="1"/>
  <c r="D824" i="27"/>
  <c r="J824" i="27" s="1"/>
  <c r="K824" i="27" s="1"/>
  <c r="I490" i="25"/>
  <c r="H395" i="23"/>
  <c r="F411" i="23"/>
  <c r="D747" i="23"/>
  <c r="J747" i="23" s="1"/>
  <c r="K747" i="23" s="1"/>
  <c r="F30" i="27"/>
  <c r="F29" i="27"/>
  <c r="H25" i="27"/>
  <c r="D121" i="23"/>
  <c r="E121" i="23" s="1"/>
  <c r="C124" i="23"/>
  <c r="D340" i="27"/>
  <c r="J340" i="27" s="1"/>
  <c r="C355" i="27"/>
  <c r="D557" i="25"/>
  <c r="J557" i="25" s="1"/>
  <c r="K557" i="25" s="1"/>
  <c r="D349" i="23"/>
  <c r="H663" i="23"/>
  <c r="F681" i="23"/>
  <c r="D438" i="23"/>
  <c r="J438" i="23" s="1"/>
  <c r="K438" i="23" s="1"/>
  <c r="D744" i="27"/>
  <c r="J744" i="27" s="1"/>
  <c r="K744" i="27" s="1"/>
  <c r="H205" i="27"/>
  <c r="F211" i="27"/>
  <c r="D693" i="25"/>
  <c r="F724" i="25"/>
  <c r="H723" i="25"/>
  <c r="H724" i="25" s="1"/>
  <c r="D106" i="25"/>
  <c r="E106" i="25" s="1"/>
  <c r="E107" i="25" s="1"/>
  <c r="C107" i="25"/>
  <c r="G302" i="23"/>
  <c r="D535" i="27"/>
  <c r="E535" i="27" s="1"/>
  <c r="C537" i="27"/>
  <c r="D1003" i="27"/>
  <c r="J1003" i="27" s="1"/>
  <c r="K1003" i="27" s="1"/>
  <c r="F140" i="25"/>
  <c r="H137" i="25"/>
  <c r="D461" i="25"/>
  <c r="E461" i="25" s="1"/>
  <c r="C465" i="25"/>
  <c r="D201" i="23"/>
  <c r="J201" i="23" s="1"/>
  <c r="K201" i="23" s="1"/>
  <c r="F109" i="27"/>
  <c r="H108" i="27"/>
  <c r="H109" i="27" s="1"/>
  <c r="I63" i="24"/>
  <c r="G19" i="24"/>
  <c r="H988" i="17"/>
  <c r="H85" i="22"/>
  <c r="H1011" i="15"/>
  <c r="H402" i="13"/>
  <c r="H149" i="13"/>
  <c r="J330" i="20"/>
  <c r="K330" i="20" s="1"/>
  <c r="H746" i="17"/>
  <c r="H439" i="13"/>
  <c r="H444" i="13"/>
  <c r="K178" i="20"/>
  <c r="H990" i="13"/>
  <c r="J156" i="17"/>
  <c r="K156" i="17" s="1"/>
  <c r="H717" i="17"/>
  <c r="H770" i="22"/>
  <c r="H733" i="13"/>
  <c r="H455" i="13"/>
  <c r="G298" i="20"/>
  <c r="J1014" i="17"/>
  <c r="K1014" i="17" s="1"/>
  <c r="H585" i="17"/>
  <c r="G684" i="22"/>
  <c r="G140" i="20"/>
  <c r="H847" i="22"/>
  <c r="H14" i="21"/>
  <c r="H796" i="13"/>
  <c r="J26" i="17"/>
  <c r="K26" i="17" s="1"/>
  <c r="G531" i="15"/>
  <c r="H396" i="21"/>
  <c r="H351" i="17"/>
  <c r="G505" i="15"/>
  <c r="J796" i="15"/>
  <c r="K796" i="15" s="1"/>
  <c r="J1022" i="21"/>
  <c r="K1022" i="21" s="1"/>
  <c r="H195" i="15"/>
  <c r="H478" i="15"/>
  <c r="H683" i="22"/>
  <c r="H996" i="21"/>
  <c r="H156" i="22"/>
  <c r="H78" i="21"/>
  <c r="H330" i="17"/>
  <c r="K167" i="13"/>
  <c r="K513" i="21"/>
  <c r="I23" i="15"/>
  <c r="H988" i="20"/>
  <c r="J462" i="13"/>
  <c r="K462" i="13" s="1"/>
  <c r="H611" i="21"/>
  <c r="J133" i="17"/>
  <c r="K133" i="17" s="1"/>
  <c r="H404" i="15"/>
  <c r="J89" i="22"/>
  <c r="K89" i="22" s="1"/>
  <c r="J485" i="15"/>
  <c r="K485" i="15" s="1"/>
  <c r="H446" i="15"/>
  <c r="H687" i="15"/>
  <c r="H966" i="22"/>
  <c r="H451" i="13"/>
  <c r="H206" i="15"/>
  <c r="H665" i="20"/>
  <c r="H249" i="17"/>
  <c r="H10" i="17"/>
  <c r="H345" i="20"/>
  <c r="H776" i="15"/>
  <c r="H1001" i="15"/>
  <c r="H811" i="20"/>
  <c r="C24" i="17"/>
  <c r="G128" i="20"/>
  <c r="C24" i="13"/>
  <c r="G45" i="20"/>
  <c r="H795" i="15"/>
  <c r="H753" i="15"/>
  <c r="H315" i="22"/>
  <c r="H841" i="22"/>
  <c r="H195" i="17"/>
  <c r="H397" i="17"/>
  <c r="H742" i="21"/>
  <c r="H1001" i="13"/>
  <c r="H844" i="21"/>
  <c r="H123" i="13"/>
  <c r="H408" i="13"/>
  <c r="H666" i="20"/>
  <c r="G302" i="13"/>
  <c r="H947" i="21"/>
  <c r="H195" i="20"/>
  <c r="H806" i="15"/>
  <c r="J589" i="17"/>
  <c r="K589" i="17" s="1"/>
  <c r="H961" i="15"/>
  <c r="H825" i="15"/>
  <c r="H399" i="13"/>
  <c r="H952" i="22"/>
  <c r="H527" i="15"/>
  <c r="H360" i="17"/>
  <c r="H11" i="20"/>
  <c r="H85" i="20"/>
  <c r="H588" i="21"/>
  <c r="H75" i="17"/>
  <c r="J958" i="15"/>
  <c r="K958" i="15" s="1"/>
  <c r="G105" i="15"/>
  <c r="G977" i="17"/>
  <c r="H426" i="15"/>
  <c r="H259" i="22"/>
  <c r="H810" i="22"/>
  <c r="H286" i="22"/>
  <c r="H686" i="15"/>
  <c r="G602" i="22"/>
  <c r="G605" i="22" s="1"/>
  <c r="H701" i="21"/>
  <c r="H756" i="15"/>
  <c r="H36" i="21"/>
  <c r="H18" i="21"/>
  <c r="H100" i="17"/>
  <c r="H359" i="21"/>
  <c r="H477" i="17"/>
  <c r="H238" i="17"/>
  <c r="H694" i="21"/>
  <c r="H670" i="22"/>
  <c r="J805" i="17"/>
  <c r="K805" i="17" s="1"/>
  <c r="H575" i="13"/>
  <c r="H1002" i="13"/>
  <c r="K454" i="15"/>
  <c r="J386" i="15"/>
  <c r="K386" i="15" s="1"/>
  <c r="K171" i="13"/>
  <c r="H847" i="17"/>
  <c r="H249" i="20"/>
  <c r="H353" i="13"/>
  <c r="H564" i="17"/>
  <c r="J375" i="21"/>
  <c r="K375" i="21" s="1"/>
  <c r="J162" i="15"/>
  <c r="K162" i="15" s="1"/>
  <c r="G691" i="20"/>
  <c r="H1009" i="22"/>
  <c r="H686" i="20"/>
  <c r="H949" i="22"/>
  <c r="H710" i="20"/>
  <c r="H326" i="13"/>
  <c r="H746" i="15"/>
  <c r="H363" i="22"/>
  <c r="K695" i="22"/>
  <c r="H736" i="15"/>
  <c r="H471" i="15"/>
  <c r="G531" i="17"/>
  <c r="H386" i="22"/>
  <c r="G234" i="22"/>
  <c r="J813" i="15"/>
  <c r="K813" i="15" s="1"/>
  <c r="J293" i="15"/>
  <c r="K293" i="15" s="1"/>
  <c r="G684" i="21"/>
  <c r="J73" i="17"/>
  <c r="K73" i="17" s="1"/>
  <c r="H168" i="22"/>
  <c r="H808" i="20"/>
  <c r="H41" i="22"/>
  <c r="J132" i="15"/>
  <c r="K132" i="15" s="1"/>
  <c r="G430" i="22"/>
  <c r="H361" i="15"/>
  <c r="H955" i="22"/>
  <c r="H89" i="13"/>
  <c r="H14" i="13"/>
  <c r="H618" i="20"/>
  <c r="H281" i="21"/>
  <c r="H476" i="21"/>
  <c r="J66" i="17"/>
  <c r="K66" i="17" s="1"/>
  <c r="H704" i="17"/>
  <c r="J500" i="15"/>
  <c r="K500" i="15" s="1"/>
  <c r="H10" i="20"/>
  <c r="H583" i="22"/>
  <c r="H756" i="20"/>
  <c r="H788" i="15"/>
  <c r="I544" i="15"/>
  <c r="G116" i="20"/>
  <c r="H334" i="15"/>
  <c r="J192" i="15"/>
  <c r="K192" i="15" s="1"/>
  <c r="H469" i="20"/>
  <c r="H959" i="20"/>
  <c r="H675" i="21"/>
  <c r="H839" i="22"/>
  <c r="J536" i="20"/>
  <c r="K536" i="20" s="1"/>
  <c r="J1011" i="15"/>
  <c r="K1011" i="15" s="1"/>
  <c r="H990" i="22"/>
  <c r="J1013" i="17"/>
  <c r="K1013" i="17" s="1"/>
  <c r="G394" i="17"/>
  <c r="K985" i="13"/>
  <c r="H371" i="20"/>
  <c r="J398" i="13"/>
  <c r="K398" i="13" s="1"/>
  <c r="H188" i="17"/>
  <c r="J1000" i="17"/>
  <c r="K1000" i="17" s="1"/>
  <c r="K770" i="22"/>
  <c r="H68" i="20"/>
  <c r="H158" i="13"/>
  <c r="H420" i="13"/>
  <c r="H669" i="17"/>
  <c r="K985" i="15"/>
  <c r="H718" i="20"/>
  <c r="H446" i="17"/>
  <c r="H208" i="17"/>
  <c r="H959" i="17"/>
  <c r="H793" i="20"/>
  <c r="H1018" i="22"/>
  <c r="H328" i="21"/>
  <c r="F23" i="17"/>
  <c r="H193" i="22"/>
  <c r="H497" i="15"/>
  <c r="H192" i="15"/>
  <c r="H1016" i="15"/>
  <c r="H317" i="13"/>
  <c r="J62" i="15"/>
  <c r="K62" i="15" s="1"/>
  <c r="H1005" i="21"/>
  <c r="K418" i="17"/>
  <c r="H826" i="13"/>
  <c r="H315" i="21"/>
  <c r="H590" i="22"/>
  <c r="J254" i="22"/>
  <c r="J951" i="20"/>
  <c r="K951" i="20" s="1"/>
  <c r="H26" i="15"/>
  <c r="H407" i="20"/>
  <c r="J70" i="22"/>
  <c r="K70" i="22" s="1"/>
  <c r="H500" i="17"/>
  <c r="I23" i="17"/>
  <c r="H806" i="20"/>
  <c r="H948" i="13"/>
  <c r="G707" i="15"/>
  <c r="H304" i="15"/>
  <c r="K127" i="20"/>
  <c r="H776" i="13"/>
  <c r="H383" i="17"/>
  <c r="H780" i="13"/>
  <c r="H826" i="21"/>
  <c r="H536" i="21"/>
  <c r="H784" i="13"/>
  <c r="H280" i="13"/>
  <c r="J711" i="15"/>
  <c r="K711" i="15" s="1"/>
  <c r="H293" i="13"/>
  <c r="J226" i="15"/>
  <c r="K226" i="15" s="1"/>
  <c r="H360" i="15"/>
  <c r="H802" i="22"/>
  <c r="H294" i="15"/>
  <c r="H559" i="13"/>
  <c r="H359" i="15"/>
  <c r="H630" i="21"/>
  <c r="G364" i="15"/>
  <c r="H352" i="22"/>
  <c r="H292" i="22"/>
  <c r="K990" i="13"/>
  <c r="G23" i="17"/>
  <c r="H1020" i="15"/>
  <c r="G632" i="21"/>
  <c r="I105" i="17"/>
  <c r="H201" i="17"/>
  <c r="H248" i="21"/>
  <c r="K426" i="15"/>
  <c r="H783" i="22"/>
  <c r="J629" i="15"/>
  <c r="K629" i="15" s="1"/>
  <c r="H76" i="22"/>
  <c r="H357" i="15"/>
  <c r="J559" i="22"/>
  <c r="K559" i="22" s="1"/>
  <c r="H380" i="22"/>
  <c r="H390" i="15"/>
  <c r="H122" i="15"/>
  <c r="H802" i="21"/>
  <c r="H453" i="21"/>
  <c r="H513" i="17"/>
  <c r="H669" i="21"/>
  <c r="J131" i="17"/>
  <c r="K131" i="17" s="1"/>
  <c r="H258" i="13"/>
  <c r="H970" i="13"/>
  <c r="H817" i="22"/>
  <c r="H955" i="15"/>
  <c r="H548" i="15"/>
  <c r="J743" i="17"/>
  <c r="K743" i="17" s="1"/>
  <c r="H410" i="17"/>
  <c r="H953" i="13"/>
  <c r="J765" i="17"/>
  <c r="K765" i="17" s="1"/>
  <c r="H963" i="21"/>
  <c r="H815" i="13"/>
  <c r="H820" i="20"/>
  <c r="H418" i="15"/>
  <c r="H1007" i="22"/>
  <c r="K695" i="20"/>
  <c r="K454" i="22"/>
  <c r="H170" i="20"/>
  <c r="H300" i="21"/>
  <c r="K354" i="13"/>
  <c r="H794" i="20"/>
  <c r="H72" i="13"/>
  <c r="H694" i="20"/>
  <c r="J151" i="22"/>
  <c r="K151" i="22" s="1"/>
  <c r="H766" i="21"/>
  <c r="H18" i="20"/>
  <c r="H236" i="17"/>
  <c r="H501" i="21"/>
  <c r="H379" i="20"/>
  <c r="H847" i="15"/>
  <c r="H206" i="21"/>
  <c r="H997" i="13"/>
  <c r="H826" i="15"/>
  <c r="H793" i="21"/>
  <c r="H177" i="20"/>
  <c r="J1023" i="22"/>
  <c r="K1023" i="22" s="1"/>
  <c r="H836" i="22"/>
  <c r="H979" i="15"/>
  <c r="H814" i="22"/>
  <c r="H561" i="21"/>
  <c r="J195" i="21"/>
  <c r="K195" i="21" s="1"/>
  <c r="J1013" i="20"/>
  <c r="K1013" i="20" s="1"/>
  <c r="H398" i="22"/>
  <c r="H622" i="22"/>
  <c r="H180" i="20"/>
  <c r="H379" i="21"/>
  <c r="J623" i="13"/>
  <c r="K623" i="13" s="1"/>
  <c r="H385" i="15"/>
  <c r="H439" i="17"/>
  <c r="H997" i="21"/>
  <c r="H115" i="20"/>
  <c r="H951" i="22"/>
  <c r="H706" i="15"/>
  <c r="H735" i="17"/>
  <c r="J586" i="20"/>
  <c r="K586" i="20" s="1"/>
  <c r="J687" i="17"/>
  <c r="K687" i="17" s="1"/>
  <c r="H194" i="21"/>
  <c r="J288" i="17"/>
  <c r="H1021" i="13"/>
  <c r="H69" i="17"/>
  <c r="H403" i="21"/>
  <c r="H312" i="17"/>
  <c r="H794" i="13"/>
  <c r="H233" i="21"/>
  <c r="J323" i="17"/>
  <c r="K323" i="17" s="1"/>
  <c r="H801" i="13"/>
  <c r="H383" i="21"/>
  <c r="J586" i="13"/>
  <c r="K586" i="13" s="1"/>
  <c r="H736" i="21"/>
  <c r="H1020" i="13"/>
  <c r="H90" i="17"/>
  <c r="H813" i="22"/>
  <c r="H716" i="22"/>
  <c r="H177" i="17"/>
  <c r="H831" i="13"/>
  <c r="H425" i="20"/>
  <c r="H844" i="17"/>
  <c r="H27" i="13"/>
  <c r="H1005" i="17"/>
  <c r="H344" i="22"/>
  <c r="H752" i="22"/>
  <c r="H146" i="15"/>
  <c r="H676" i="21"/>
  <c r="H754" i="22"/>
  <c r="H833" i="20"/>
  <c r="H834" i="15"/>
  <c r="H705" i="13"/>
  <c r="H470" i="21"/>
  <c r="H802" i="15"/>
  <c r="H209" i="20"/>
  <c r="H588" i="17"/>
  <c r="H791" i="17"/>
  <c r="H43" i="21"/>
  <c r="H527" i="21"/>
  <c r="H819" i="20"/>
  <c r="H104" i="17"/>
  <c r="H697" i="21"/>
  <c r="J470" i="15"/>
  <c r="K470" i="15" s="1"/>
  <c r="J803" i="22"/>
  <c r="K803" i="22" s="1"/>
  <c r="J751" i="22"/>
  <c r="K751" i="22" s="1"/>
  <c r="H628" i="15"/>
  <c r="H747" i="17"/>
  <c r="J1021" i="15"/>
  <c r="K1021" i="15" s="1"/>
  <c r="H839" i="15"/>
  <c r="H371" i="22"/>
  <c r="H800" i="15"/>
  <c r="H177" i="21"/>
  <c r="H236" i="13"/>
  <c r="H649" i="17"/>
  <c r="H78" i="20"/>
  <c r="H12" i="21"/>
  <c r="H825" i="17"/>
  <c r="H752" i="13"/>
  <c r="H559" i="21"/>
  <c r="H450" i="17"/>
  <c r="J581" i="17"/>
  <c r="K581" i="17" s="1"/>
  <c r="J96" i="17"/>
  <c r="K96" i="17" s="1"/>
  <c r="H803" i="22"/>
  <c r="H843" i="15"/>
  <c r="H401" i="15"/>
  <c r="H43" i="15"/>
  <c r="H625" i="22"/>
  <c r="J1002" i="20"/>
  <c r="K1002" i="20" s="1"/>
  <c r="J289" i="13"/>
  <c r="K289" i="13" s="1"/>
  <c r="H313" i="20"/>
  <c r="J536" i="15"/>
  <c r="K536" i="15" s="1"/>
  <c r="H807" i="22"/>
  <c r="J817" i="22"/>
  <c r="K817" i="22" s="1"/>
  <c r="H331" i="22"/>
  <c r="J594" i="20"/>
  <c r="K594" i="20" s="1"/>
  <c r="H223" i="20"/>
  <c r="H716" i="20"/>
  <c r="H792" i="22"/>
  <c r="J405" i="15"/>
  <c r="K405" i="15" s="1"/>
  <c r="H1018" i="20"/>
  <c r="H334" i="13"/>
  <c r="H759" i="17"/>
  <c r="H982" i="13"/>
  <c r="H1006" i="17"/>
  <c r="H202" i="21"/>
  <c r="H799" i="17"/>
  <c r="H90" i="21"/>
  <c r="H327" i="17"/>
  <c r="H729" i="20"/>
  <c r="H1022" i="20"/>
  <c r="H661" i="15"/>
  <c r="H786" i="20"/>
  <c r="K426" i="17"/>
  <c r="J127" i="17"/>
  <c r="K127" i="17" s="1"/>
  <c r="J325" i="20"/>
  <c r="K325" i="20" s="1"/>
  <c r="K350" i="15"/>
  <c r="H680" i="15"/>
  <c r="H528" i="13"/>
  <c r="H12" i="13"/>
  <c r="H984" i="21"/>
  <c r="H399" i="17"/>
  <c r="H185" i="20"/>
  <c r="K181" i="13"/>
  <c r="H586" i="13"/>
  <c r="H402" i="21"/>
  <c r="H755" i="21"/>
  <c r="H947" i="22"/>
  <c r="J195" i="13"/>
  <c r="K195" i="13" s="1"/>
  <c r="J669" i="20"/>
  <c r="K669" i="20" s="1"/>
  <c r="H320" i="21"/>
  <c r="J749" i="15"/>
  <c r="K749" i="15" s="1"/>
  <c r="H668" i="15"/>
  <c r="H419" i="21"/>
  <c r="H166" i="17"/>
  <c r="H963" i="17"/>
  <c r="H313" i="13"/>
  <c r="H734" i="17"/>
  <c r="J715" i="15"/>
  <c r="K715" i="15" s="1"/>
  <c r="H845" i="20"/>
  <c r="H329" i="15"/>
  <c r="H178" i="17"/>
  <c r="H733" i="15"/>
  <c r="H329" i="21"/>
  <c r="H162" i="21"/>
  <c r="H622" i="17"/>
  <c r="H557" i="21"/>
  <c r="H361" i="17"/>
  <c r="H955" i="21"/>
  <c r="H541" i="22"/>
  <c r="H1015" i="22"/>
  <c r="H740" i="22"/>
  <c r="K172" i="20"/>
  <c r="G128" i="21"/>
  <c r="H42" i="13"/>
  <c r="H526" i="21"/>
  <c r="H327" i="20"/>
  <c r="H1004" i="17"/>
  <c r="J429" i="15"/>
  <c r="K429" i="15" s="1"/>
  <c r="H637" i="15"/>
  <c r="H985" i="22"/>
  <c r="H557" i="15"/>
  <c r="K673" i="15"/>
  <c r="H954" i="20"/>
  <c r="H951" i="15"/>
  <c r="H813" i="20"/>
  <c r="H795" i="17"/>
  <c r="H622" i="21"/>
  <c r="H463" i="13"/>
  <c r="H581" i="13"/>
  <c r="H390" i="21"/>
  <c r="H741" i="21"/>
  <c r="H453" i="17"/>
  <c r="J325" i="21"/>
  <c r="K325" i="21" s="1"/>
  <c r="H528" i="21"/>
  <c r="H1016" i="17"/>
  <c r="H173" i="21"/>
  <c r="H422" i="17"/>
  <c r="H757" i="17"/>
  <c r="H17" i="22"/>
  <c r="J783" i="20"/>
  <c r="K783" i="20" s="1"/>
  <c r="H378" i="20"/>
  <c r="H354" i="13"/>
  <c r="H209" i="17"/>
  <c r="J559" i="20"/>
  <c r="K559" i="20" s="1"/>
  <c r="J115" i="17"/>
  <c r="K115" i="17" s="1"/>
  <c r="H792" i="15"/>
  <c r="H437" i="13"/>
  <c r="H421" i="22"/>
  <c r="H251" i="20"/>
  <c r="J821" i="20"/>
  <c r="K821" i="20" s="1"/>
  <c r="H437" i="15"/>
  <c r="H988" i="21"/>
  <c r="H347" i="20"/>
  <c r="H192" i="21"/>
  <c r="H352" i="17"/>
  <c r="H362" i="17"/>
  <c r="H740" i="13"/>
  <c r="H965" i="21"/>
  <c r="H558" i="15"/>
  <c r="H70" i="13"/>
  <c r="J688" i="22"/>
  <c r="K688" i="22" s="1"/>
  <c r="H631" i="15"/>
  <c r="H17" i="15"/>
  <c r="H798" i="22"/>
  <c r="G364" i="20"/>
  <c r="H20" i="22"/>
  <c r="H967" i="22"/>
  <c r="H396" i="22"/>
  <c r="J115" i="22"/>
  <c r="K115" i="22" s="1"/>
  <c r="J383" i="15"/>
  <c r="K383" i="15" s="1"/>
  <c r="K420" i="22"/>
  <c r="H980" i="20"/>
  <c r="H796" i="22"/>
  <c r="J827" i="15"/>
  <c r="K827" i="15" s="1"/>
  <c r="G242" i="21"/>
  <c r="H19" i="17"/>
  <c r="J304" i="15"/>
  <c r="K304" i="15" s="1"/>
  <c r="H690" i="13"/>
  <c r="H1001" i="21"/>
  <c r="H123" i="21"/>
  <c r="K100" i="13"/>
  <c r="H584" i="21"/>
  <c r="G140" i="21"/>
  <c r="H321" i="22"/>
  <c r="H260" i="13"/>
  <c r="K343" i="20"/>
  <c r="H380" i="17"/>
  <c r="K453" i="17"/>
  <c r="H253" i="21"/>
  <c r="K574" i="21"/>
  <c r="H328" i="13"/>
  <c r="H363" i="21"/>
  <c r="H161" i="17"/>
  <c r="H457" i="22"/>
  <c r="H758" i="22"/>
  <c r="K526" i="15"/>
  <c r="H687" i="20"/>
  <c r="H18" i="22"/>
  <c r="H238" i="15"/>
  <c r="H12" i="22"/>
  <c r="G302" i="15"/>
  <c r="H752" i="20"/>
  <c r="H680" i="20"/>
  <c r="H221" i="15"/>
  <c r="H329" i="13"/>
  <c r="H42" i="15"/>
  <c r="H690" i="20"/>
  <c r="H803" i="15"/>
  <c r="H332" i="15"/>
  <c r="H133" i="15"/>
  <c r="H749" i="20"/>
  <c r="H946" i="22"/>
  <c r="H745" i="20"/>
  <c r="J404" i="13"/>
  <c r="K404" i="13" s="1"/>
  <c r="H115" i="22"/>
  <c r="H221" i="13"/>
  <c r="H594" i="20"/>
  <c r="H368" i="20"/>
  <c r="H814" i="21"/>
  <c r="H717" i="21"/>
  <c r="H100" i="13"/>
  <c r="H377" i="17"/>
  <c r="H361" i="21"/>
  <c r="H262" i="13"/>
  <c r="H139" i="21"/>
  <c r="H844" i="22"/>
  <c r="H562" i="20"/>
  <c r="H982" i="15"/>
  <c r="H740" i="15"/>
  <c r="H702" i="22"/>
  <c r="J127" i="15"/>
  <c r="K127" i="15" s="1"/>
  <c r="H148" i="20"/>
  <c r="J846" i="17"/>
  <c r="K846" i="17" s="1"/>
  <c r="H362" i="22"/>
  <c r="E221" i="15"/>
  <c r="J221" i="15"/>
  <c r="K221" i="15" s="1"/>
  <c r="J557" i="15"/>
  <c r="K557" i="15" s="1"/>
  <c r="J610" i="15"/>
  <c r="K610" i="15" s="1"/>
  <c r="H836" i="20"/>
  <c r="H408" i="22"/>
  <c r="H348" i="15"/>
  <c r="H476" i="15"/>
  <c r="J951" i="15"/>
  <c r="K951" i="15" s="1"/>
  <c r="J380" i="15"/>
  <c r="K380" i="15" s="1"/>
  <c r="J957" i="15"/>
  <c r="K957" i="15" s="1"/>
  <c r="H375" i="20"/>
  <c r="J17" i="17"/>
  <c r="K17" i="17" s="1"/>
  <c r="J203" i="21"/>
  <c r="K203" i="21" s="1"/>
  <c r="H425" i="15"/>
  <c r="H667" i="13"/>
  <c r="J551" i="13"/>
  <c r="K551" i="13" s="1"/>
  <c r="H819" i="21"/>
  <c r="H226" i="20"/>
  <c r="H402" i="17"/>
  <c r="H716" i="13"/>
  <c r="H814" i="13"/>
  <c r="H113" i="21"/>
  <c r="H412" i="17"/>
  <c r="H71" i="15"/>
  <c r="J90" i="21"/>
  <c r="K90" i="21" s="1"/>
  <c r="H741" i="20"/>
  <c r="E96" i="15"/>
  <c r="J96" i="15"/>
  <c r="K96" i="15" s="1"/>
  <c r="H828" i="22"/>
  <c r="I12" i="12"/>
  <c r="H451" i="15"/>
  <c r="H293" i="22"/>
  <c r="J588" i="15"/>
  <c r="K588" i="15" s="1"/>
  <c r="H667" i="20"/>
  <c r="H62" i="22"/>
  <c r="H330" i="15"/>
  <c r="H294" i="22"/>
  <c r="H400" i="20"/>
  <c r="J800" i="15"/>
  <c r="K800" i="15" s="1"/>
  <c r="H766" i="17"/>
  <c r="J516" i="15"/>
  <c r="K516" i="15" s="1"/>
  <c r="H667" i="15"/>
  <c r="H956" i="22"/>
  <c r="H594" i="15"/>
  <c r="H590" i="20"/>
  <c r="H421" i="13"/>
  <c r="H74" i="15"/>
  <c r="H227" i="13"/>
  <c r="H27" i="15"/>
  <c r="H78" i="22"/>
  <c r="H180" i="22"/>
  <c r="H263" i="15"/>
  <c r="H169" i="15"/>
  <c r="H680" i="22"/>
  <c r="K77" i="15"/>
  <c r="H195" i="13"/>
  <c r="H1017" i="22"/>
  <c r="H13" i="15"/>
  <c r="K456" i="22"/>
  <c r="J589" i="15"/>
  <c r="K589" i="15" s="1"/>
  <c r="H661" i="20"/>
  <c r="H462" i="13"/>
  <c r="G596" i="21"/>
  <c r="J967" i="21"/>
  <c r="K967" i="21" s="1"/>
  <c r="H77" i="17"/>
  <c r="H206" i="17"/>
  <c r="H755" i="17"/>
  <c r="K179" i="20"/>
  <c r="J550" i="15"/>
  <c r="K550" i="15" s="1"/>
  <c r="H92" i="13"/>
  <c r="H187" i="17"/>
  <c r="H425" i="17"/>
  <c r="H159" i="17"/>
  <c r="H830" i="20"/>
  <c r="H455" i="20"/>
  <c r="H138" i="22"/>
  <c r="J188" i="15"/>
  <c r="K188" i="15" s="1"/>
  <c r="H558" i="17"/>
  <c r="H96" i="15"/>
  <c r="H223" i="15"/>
  <c r="H397" i="22"/>
  <c r="J363" i="20"/>
  <c r="K363" i="20" s="1"/>
  <c r="H986" i="20"/>
  <c r="H454" i="22"/>
  <c r="H717" i="22"/>
  <c r="H304" i="20"/>
  <c r="H196" i="13"/>
  <c r="J194" i="15"/>
  <c r="K194" i="15" s="1"/>
  <c r="H288" i="22"/>
  <c r="H611" i="22"/>
  <c r="H156" i="13"/>
  <c r="H484" i="15"/>
  <c r="J795" i="17"/>
  <c r="K795" i="17" s="1"/>
  <c r="H962" i="20"/>
  <c r="J249" i="15"/>
  <c r="K249" i="15" s="1"/>
  <c r="H755" i="15"/>
  <c r="H328" i="20"/>
  <c r="H424" i="22"/>
  <c r="H255" i="17"/>
  <c r="H61" i="21"/>
  <c r="H955" i="17"/>
  <c r="H825" i="13"/>
  <c r="J789" i="15"/>
  <c r="K789" i="15" s="1"/>
  <c r="H818" i="21"/>
  <c r="H294" i="21"/>
  <c r="H385" i="13"/>
  <c r="H75" i="22"/>
  <c r="H452" i="13"/>
  <c r="H729" i="21"/>
  <c r="H1022" i="21"/>
  <c r="H424" i="21"/>
  <c r="H705" i="15"/>
  <c r="H733" i="20"/>
  <c r="H112" i="22"/>
  <c r="H985" i="20"/>
  <c r="H114" i="15"/>
  <c r="H492" i="22"/>
  <c r="H836" i="17"/>
  <c r="H611" i="20"/>
  <c r="H317" i="20"/>
  <c r="H528" i="22"/>
  <c r="H173" i="22"/>
  <c r="G224" i="22"/>
  <c r="H593" i="20"/>
  <c r="H818" i="20"/>
  <c r="H504" i="13"/>
  <c r="H611" i="13"/>
  <c r="H1003" i="21"/>
  <c r="H848" i="15"/>
  <c r="H269" i="15"/>
  <c r="J753" i="17"/>
  <c r="K753" i="17" s="1"/>
  <c r="H819" i="13"/>
  <c r="H631" i="17"/>
  <c r="H22" i="20"/>
  <c r="H578" i="15"/>
  <c r="H193" i="20"/>
  <c r="J702" i="20"/>
  <c r="K702" i="20" s="1"/>
  <c r="H396" i="15"/>
  <c r="H827" i="22"/>
  <c r="H425" i="22"/>
  <c r="H960" i="15"/>
  <c r="H297" i="17"/>
  <c r="H91" i="13"/>
  <c r="H131" i="13"/>
  <c r="J827" i="21"/>
  <c r="K827" i="21" s="1"/>
  <c r="H1019" i="13"/>
  <c r="K988" i="22"/>
  <c r="H334" i="22"/>
  <c r="H101" i="15"/>
  <c r="H713" i="17"/>
  <c r="H954" i="22"/>
  <c r="J380" i="20"/>
  <c r="K380" i="20" s="1"/>
  <c r="H261" i="15"/>
  <c r="H958" i="17"/>
  <c r="H696" i="21"/>
  <c r="H332" i="20"/>
  <c r="H765" i="13"/>
  <c r="H476" i="13"/>
  <c r="H813" i="21"/>
  <c r="H688" i="17"/>
  <c r="H573" i="13"/>
  <c r="H529" i="17"/>
  <c r="H439" i="21"/>
  <c r="H745" i="21"/>
  <c r="H285" i="13"/>
  <c r="H14" i="17"/>
  <c r="J195" i="17"/>
  <c r="K195" i="17" s="1"/>
  <c r="H837" i="15"/>
  <c r="K419" i="22"/>
  <c r="H504" i="15"/>
  <c r="H479" i="15"/>
  <c r="J746" i="22"/>
  <c r="K746" i="22" s="1"/>
  <c r="J261" i="13"/>
  <c r="K261" i="13" s="1"/>
  <c r="H296" i="13"/>
  <c r="H417" i="21"/>
  <c r="H346" i="21"/>
  <c r="H396" i="17"/>
  <c r="H413" i="21"/>
  <c r="H958" i="13"/>
  <c r="J950" i="15"/>
  <c r="K950" i="15" s="1"/>
  <c r="H528" i="15"/>
  <c r="H1010" i="17"/>
  <c r="H594" i="22"/>
  <c r="H672" i="15"/>
  <c r="H631" i="22"/>
  <c r="K990" i="15"/>
  <c r="H409" i="17"/>
  <c r="H462" i="21"/>
  <c r="H808" i="17"/>
  <c r="H74" i="13"/>
  <c r="H477" i="21"/>
  <c r="H12" i="17"/>
  <c r="H422" i="21"/>
  <c r="H803" i="13"/>
  <c r="H587" i="13"/>
  <c r="H979" i="17"/>
  <c r="H378" i="21"/>
  <c r="H304" i="17"/>
  <c r="H758" i="21"/>
  <c r="H143" i="22"/>
  <c r="H780" i="15"/>
  <c r="J326" i="17"/>
  <c r="K326" i="17" s="1"/>
  <c r="H996" i="22"/>
  <c r="H469" i="15"/>
  <c r="H295" i="20"/>
  <c r="H263" i="22"/>
  <c r="J623" i="15"/>
  <c r="K623" i="15" s="1"/>
  <c r="H166" i="15"/>
  <c r="H529" i="20"/>
  <c r="H197" i="15"/>
  <c r="H174" i="22"/>
  <c r="H574" i="15"/>
  <c r="J823" i="15"/>
  <c r="K823" i="15" s="1"/>
  <c r="H711" i="22"/>
  <c r="H36" i="13"/>
  <c r="H398" i="17"/>
  <c r="H259" i="20"/>
  <c r="H542" i="15"/>
  <c r="H227" i="21"/>
  <c r="H844" i="13"/>
  <c r="H160" i="21"/>
  <c r="H263" i="21"/>
  <c r="H552" i="15"/>
  <c r="H790" i="20"/>
  <c r="H43" i="17"/>
  <c r="K350" i="17"/>
  <c r="J805" i="15"/>
  <c r="K805" i="15" s="1"/>
  <c r="H670" i="20"/>
  <c r="H41" i="13"/>
  <c r="H386" i="15"/>
  <c r="J844" i="15"/>
  <c r="K844" i="15" s="1"/>
  <c r="H76" i="15"/>
  <c r="H683" i="15"/>
  <c r="H694" i="15"/>
  <c r="H585" i="13"/>
  <c r="H300" i="15"/>
  <c r="H975" i="20"/>
  <c r="J149" i="13"/>
  <c r="K149" i="13" s="1"/>
  <c r="H444" i="22"/>
  <c r="H564" i="15"/>
  <c r="H841" i="15"/>
  <c r="H157" i="20"/>
  <c r="H176" i="20"/>
  <c r="H701" i="15"/>
  <c r="J274" i="13"/>
  <c r="K274" i="13" s="1"/>
  <c r="H416" i="13"/>
  <c r="J359" i="17"/>
  <c r="K359" i="17" s="1"/>
  <c r="H410" i="13"/>
  <c r="H665" i="21"/>
  <c r="H744" i="17"/>
  <c r="H71" i="21"/>
  <c r="H1016" i="21"/>
  <c r="H702" i="17"/>
  <c r="J955" i="13"/>
  <c r="K955" i="13" s="1"/>
  <c r="H330" i="13"/>
  <c r="K348" i="13"/>
  <c r="H1002" i="17"/>
  <c r="H672" i="22"/>
  <c r="H483" i="20"/>
  <c r="K979" i="22"/>
  <c r="H207" i="22"/>
  <c r="H492" i="21"/>
  <c r="H398" i="13"/>
  <c r="H817" i="13"/>
  <c r="H85" i="21"/>
  <c r="H836" i="15"/>
  <c r="H189" i="13"/>
  <c r="H690" i="17"/>
  <c r="H184" i="17"/>
  <c r="H214" i="13"/>
  <c r="H593" i="13"/>
  <c r="H222" i="21"/>
  <c r="H820" i="13"/>
  <c r="H88" i="17"/>
  <c r="H543" i="13"/>
  <c r="H239" i="15"/>
  <c r="J115" i="20"/>
  <c r="K115" i="20" s="1"/>
  <c r="H585" i="21"/>
  <c r="J617" i="17"/>
  <c r="K617" i="17" s="1"/>
  <c r="H96" i="17"/>
  <c r="H645" i="21"/>
  <c r="I228" i="22"/>
  <c r="H717" i="15"/>
  <c r="J293" i="17"/>
  <c r="K293" i="17" s="1"/>
  <c r="J408" i="15"/>
  <c r="K408" i="15" s="1"/>
  <c r="H447" i="20"/>
  <c r="H689" i="22"/>
  <c r="J949" i="15"/>
  <c r="K949" i="15" s="1"/>
  <c r="H1020" i="21"/>
  <c r="H563" i="21"/>
  <c r="H287" i="21"/>
  <c r="H250" i="15"/>
  <c r="J313" i="20"/>
  <c r="K313" i="20" s="1"/>
  <c r="J807" i="22"/>
  <c r="K807" i="22" s="1"/>
  <c r="H470" i="17"/>
  <c r="H19" i="21"/>
  <c r="H701" i="13"/>
  <c r="G684" i="13"/>
  <c r="H562" i="17"/>
  <c r="H180" i="17"/>
  <c r="H956" i="13"/>
  <c r="H282" i="21"/>
  <c r="H248" i="17"/>
  <c r="H713" i="13"/>
  <c r="H316" i="13"/>
  <c r="H1012" i="22"/>
  <c r="H239" i="17"/>
  <c r="H1013" i="22"/>
  <c r="H237" i="22"/>
  <c r="H601" i="20"/>
  <c r="H785" i="15"/>
  <c r="H145" i="15"/>
  <c r="H549" i="15"/>
  <c r="H286" i="15"/>
  <c r="H835" i="20"/>
  <c r="H367" i="15"/>
  <c r="H581" i="22"/>
  <c r="H130" i="13"/>
  <c r="H413" i="20"/>
  <c r="H547" i="22"/>
  <c r="H380" i="20"/>
  <c r="H957" i="20"/>
  <c r="K346" i="22"/>
  <c r="H1013" i="21"/>
  <c r="H369" i="13"/>
  <c r="H445" i="13"/>
  <c r="H287" i="15"/>
  <c r="H710" i="21"/>
  <c r="H969" i="21"/>
  <c r="H21" i="17"/>
  <c r="H156" i="21"/>
  <c r="H617" i="21"/>
  <c r="H434" i="17"/>
  <c r="H784" i="21"/>
  <c r="J405" i="20"/>
  <c r="K405" i="20" s="1"/>
  <c r="H304" i="22"/>
  <c r="H678" i="20"/>
  <c r="H797" i="13"/>
  <c r="H410" i="20"/>
  <c r="H744" i="15"/>
  <c r="H558" i="21"/>
  <c r="H790" i="13"/>
  <c r="H1002" i="15"/>
  <c r="H119" i="15"/>
  <c r="J185" i="15"/>
  <c r="K185" i="15" s="1"/>
  <c r="K513" i="15"/>
  <c r="H313" i="15"/>
  <c r="J1007" i="15"/>
  <c r="K1007" i="15" s="1"/>
  <c r="H91" i="15"/>
  <c r="H193" i="17"/>
  <c r="H756" i="21"/>
  <c r="H1023" i="21"/>
  <c r="H241" i="13"/>
  <c r="H349" i="21"/>
  <c r="H173" i="17"/>
  <c r="H119" i="17"/>
  <c r="J585" i="17"/>
  <c r="K585" i="17" s="1"/>
  <c r="H489" i="17"/>
  <c r="H755" i="13"/>
  <c r="H470" i="13"/>
  <c r="H112" i="21"/>
  <c r="H457" i="21"/>
  <c r="H11" i="21"/>
  <c r="H336" i="21"/>
  <c r="H421" i="17"/>
  <c r="J132" i="20"/>
  <c r="K132" i="20" s="1"/>
  <c r="H959" i="13"/>
  <c r="H209" i="15"/>
  <c r="H87" i="22"/>
  <c r="H69" i="20"/>
  <c r="H43" i="13"/>
  <c r="H363" i="13"/>
  <c r="H986" i="17"/>
  <c r="J557" i="22"/>
  <c r="K557" i="22" s="1"/>
  <c r="H403" i="22"/>
  <c r="J399" i="15"/>
  <c r="K399" i="15" s="1"/>
  <c r="H818" i="17"/>
  <c r="H949" i="15"/>
  <c r="H791" i="22"/>
  <c r="H820" i="15"/>
  <c r="H573" i="22"/>
  <c r="H185" i="13"/>
  <c r="H111" i="15"/>
  <c r="H578" i="17"/>
  <c r="H159" i="22"/>
  <c r="H138" i="15"/>
  <c r="H76" i="13"/>
  <c r="K770" i="20"/>
  <c r="H573" i="21"/>
  <c r="H384" i="21"/>
  <c r="H378" i="15"/>
  <c r="H268" i="13"/>
  <c r="H349" i="22"/>
  <c r="H282" i="20"/>
  <c r="H551" i="22"/>
  <c r="H348" i="20"/>
  <c r="H316" i="20"/>
  <c r="H260" i="22"/>
  <c r="H573" i="20"/>
  <c r="K698" i="20"/>
  <c r="H447" i="17"/>
  <c r="H789" i="13"/>
  <c r="H645" i="17"/>
  <c r="H1004" i="22"/>
  <c r="J716" i="15"/>
  <c r="H253" i="20"/>
  <c r="H718" i="22"/>
  <c r="H426" i="17"/>
  <c r="H203" i="13"/>
  <c r="H516" i="17"/>
  <c r="H210" i="17"/>
  <c r="H551" i="17"/>
  <c r="H794" i="21"/>
  <c r="J848" i="15"/>
  <c r="K848" i="15" s="1"/>
  <c r="J222" i="21"/>
  <c r="K222" i="21" s="1"/>
  <c r="H513" i="21"/>
  <c r="H313" i="21"/>
  <c r="K170" i="20"/>
  <c r="H1018" i="15"/>
  <c r="H704" i="13"/>
  <c r="H454" i="21"/>
  <c r="J203" i="15"/>
  <c r="K203" i="15" s="1"/>
  <c r="H145" i="13"/>
  <c r="H202" i="13"/>
  <c r="J189" i="15"/>
  <c r="K189" i="15" s="1"/>
  <c r="H1021" i="20"/>
  <c r="H69" i="15"/>
  <c r="J317" i="15"/>
  <c r="K317" i="15" s="1"/>
  <c r="H750" i="22"/>
  <c r="H180" i="15"/>
  <c r="H155" i="22"/>
  <c r="K173" i="20"/>
  <c r="H399" i="15"/>
  <c r="H1003" i="20"/>
  <c r="J247" i="17"/>
  <c r="K247" i="17" s="1"/>
  <c r="H321" i="13"/>
  <c r="H32" i="15"/>
  <c r="J706" i="15"/>
  <c r="K706" i="15" s="1"/>
  <c r="H826" i="17"/>
  <c r="J819" i="15"/>
  <c r="K819" i="15" s="1"/>
  <c r="H717" i="13"/>
  <c r="H268" i="15"/>
  <c r="H610" i="21"/>
  <c r="H90" i="15"/>
  <c r="H400" i="22"/>
  <c r="H840" i="21"/>
  <c r="H162" i="13"/>
  <c r="H743" i="20"/>
  <c r="J202" i="17"/>
  <c r="K202" i="17" s="1"/>
  <c r="H173" i="15"/>
  <c r="H146" i="20"/>
  <c r="H563" i="13"/>
  <c r="H478" i="22"/>
  <c r="H745" i="22"/>
  <c r="H753" i="22"/>
  <c r="H96" i="22"/>
  <c r="H636" i="15"/>
  <c r="H548" i="20"/>
  <c r="H285" i="20"/>
  <c r="K175" i="15"/>
  <c r="H384" i="20"/>
  <c r="H11" i="17"/>
  <c r="H492" i="17"/>
  <c r="H996" i="13"/>
  <c r="J152" i="17"/>
  <c r="H85" i="17"/>
  <c r="H238" i="21"/>
  <c r="H400" i="13"/>
  <c r="H840" i="13"/>
  <c r="H174" i="20"/>
  <c r="H314" i="17"/>
  <c r="I10" i="8"/>
  <c r="I63" i="6"/>
  <c r="C23" i="15"/>
  <c r="H470" i="22"/>
  <c r="H132" i="22"/>
  <c r="H87" i="17"/>
  <c r="H349" i="20"/>
  <c r="H450" i="20"/>
  <c r="J390" i="22"/>
  <c r="K390" i="22" s="1"/>
  <c r="H637" i="17"/>
  <c r="J369" i="17"/>
  <c r="K369" i="17" s="1"/>
  <c r="H187" i="20"/>
  <c r="J293" i="21"/>
  <c r="K293" i="21" s="1"/>
  <c r="H696" i="13"/>
  <c r="H757" i="13"/>
  <c r="J843" i="21"/>
  <c r="K843" i="21" s="1"/>
  <c r="H296" i="17"/>
  <c r="H680" i="21"/>
  <c r="K345" i="21"/>
  <c r="H1017" i="21"/>
  <c r="H366" i="15"/>
  <c r="H821" i="17"/>
  <c r="H834" i="13"/>
  <c r="J782" i="13"/>
  <c r="K782" i="13" s="1"/>
  <c r="H696" i="15"/>
  <c r="H965" i="20"/>
  <c r="E962" i="17"/>
  <c r="J962" i="17"/>
  <c r="K962" i="17" s="1"/>
  <c r="J1004" i="22"/>
  <c r="K1004" i="22" s="1"/>
  <c r="H360" i="22"/>
  <c r="K168" i="15"/>
  <c r="H835" i="15"/>
  <c r="H687" i="22"/>
  <c r="J825" i="20"/>
  <c r="K825" i="20" s="1"/>
  <c r="H558" i="13"/>
  <c r="H158" i="21"/>
  <c r="H143" i="17"/>
  <c r="J476" i="15"/>
  <c r="K476" i="15" s="1"/>
  <c r="H815" i="17"/>
  <c r="H291" i="15"/>
  <c r="H383" i="15"/>
  <c r="H587" i="15"/>
  <c r="H733" i="21"/>
  <c r="H144" i="13"/>
  <c r="H179" i="21"/>
  <c r="H824" i="13"/>
  <c r="H995" i="13"/>
  <c r="H836" i="13"/>
  <c r="H416" i="17"/>
  <c r="H27" i="17"/>
  <c r="J471" i="15"/>
  <c r="K471" i="15" s="1"/>
  <c r="H968" i="17"/>
  <c r="H422" i="13"/>
  <c r="H1000" i="13"/>
  <c r="H53" i="20"/>
  <c r="H301" i="13"/>
  <c r="H954" i="13"/>
  <c r="H504" i="21"/>
  <c r="H846" i="13"/>
  <c r="H706" i="21"/>
  <c r="H335" i="17"/>
  <c r="H793" i="17"/>
  <c r="H479" i="21"/>
  <c r="H198" i="20"/>
  <c r="H970" i="17"/>
  <c r="H285" i="17"/>
  <c r="H176" i="17"/>
  <c r="H254" i="15"/>
  <c r="H824" i="17"/>
  <c r="H152" i="22"/>
  <c r="H462" i="15"/>
  <c r="H842" i="20"/>
  <c r="H976" i="13"/>
  <c r="H196" i="17"/>
  <c r="H189" i="20"/>
  <c r="H499" i="20"/>
  <c r="J690" i="15"/>
  <c r="K690" i="15" s="1"/>
  <c r="H837" i="20"/>
  <c r="H236" i="20"/>
  <c r="J438" i="15"/>
  <c r="K438" i="15" s="1"/>
  <c r="H20" i="20"/>
  <c r="H551" i="15"/>
  <c r="H188" i="15"/>
  <c r="H417" i="15"/>
  <c r="K181" i="22"/>
  <c r="E814" i="17"/>
  <c r="J814" i="17"/>
  <c r="K814" i="17" s="1"/>
  <c r="J139" i="13"/>
  <c r="K139" i="13" s="1"/>
  <c r="H564" i="22"/>
  <c r="J669" i="15"/>
  <c r="K669" i="15" s="1"/>
  <c r="H767" i="22"/>
  <c r="I12" i="14"/>
  <c r="H829" i="15"/>
  <c r="H759" i="15"/>
  <c r="J241" i="15"/>
  <c r="K241" i="15" s="1"/>
  <c r="K987" i="20"/>
  <c r="J445" i="15"/>
  <c r="K445" i="15" s="1"/>
  <c r="H673" i="15"/>
  <c r="H669" i="20"/>
  <c r="H704" i="22"/>
  <c r="H326" i="20"/>
  <c r="H574" i="21"/>
  <c r="H624" i="22"/>
  <c r="J322" i="15"/>
  <c r="K322" i="15" s="1"/>
  <c r="H541" i="13"/>
  <c r="H360" i="21"/>
  <c r="H497" i="13"/>
  <c r="H678" i="15"/>
  <c r="H842" i="21"/>
  <c r="H74" i="17"/>
  <c r="H202" i="22"/>
  <c r="H455" i="21"/>
  <c r="H189" i="21"/>
  <c r="H317" i="21"/>
  <c r="H312" i="21"/>
  <c r="H146" i="17"/>
  <c r="H327" i="15"/>
  <c r="E954" i="15"/>
  <c r="J954" i="15"/>
  <c r="K954" i="15" s="1"/>
  <c r="H601" i="15"/>
  <c r="H61" i="22"/>
  <c r="H347" i="15"/>
  <c r="G460" i="22"/>
  <c r="H560" i="15"/>
  <c r="H123" i="22"/>
  <c r="H698" i="15"/>
  <c r="J961" i="20"/>
  <c r="K961" i="20" s="1"/>
  <c r="H740" i="20"/>
  <c r="H488" i="15"/>
  <c r="H357" i="20"/>
  <c r="H1000" i="20"/>
  <c r="H88" i="20"/>
  <c r="H166" i="22"/>
  <c r="K174" i="15"/>
  <c r="K575" i="22"/>
  <c r="J975" i="15"/>
  <c r="K975" i="15" s="1"/>
  <c r="H351" i="15"/>
  <c r="H456" i="22"/>
  <c r="H784" i="20"/>
  <c r="H807" i="17"/>
  <c r="H203" i="21"/>
  <c r="H583" i="21"/>
  <c r="H788" i="17"/>
  <c r="K987" i="13"/>
  <c r="H349" i="13"/>
  <c r="J560" i="17"/>
  <c r="K560" i="17" s="1"/>
  <c r="J194" i="17"/>
  <c r="K194" i="17" s="1"/>
  <c r="H342" i="17"/>
  <c r="K698" i="17"/>
  <c r="J377" i="17"/>
  <c r="K377" i="17" s="1"/>
  <c r="H689" i="17"/>
  <c r="H180" i="21"/>
  <c r="G102" i="13"/>
  <c r="H593" i="21"/>
  <c r="H843" i="21"/>
  <c r="J400" i="15"/>
  <c r="K400" i="15" s="1"/>
  <c r="H158" i="20"/>
  <c r="H450" i="13"/>
  <c r="H845" i="17"/>
  <c r="H291" i="17"/>
  <c r="H464" i="17"/>
  <c r="J594" i="13"/>
  <c r="K594" i="13" s="1"/>
  <c r="H223" i="13"/>
  <c r="H333" i="21"/>
  <c r="J402" i="17"/>
  <c r="K402" i="17" s="1"/>
  <c r="H674" i="21"/>
  <c r="H172" i="17"/>
  <c r="K980" i="13"/>
  <c r="H22" i="21"/>
  <c r="H240" i="13"/>
  <c r="J157" i="17"/>
  <c r="K157" i="17" s="1"/>
  <c r="H736" i="17"/>
  <c r="H470" i="20"/>
  <c r="H252" i="22"/>
  <c r="J1006" i="17"/>
  <c r="K1006" i="17" s="1"/>
  <c r="H550" i="15"/>
  <c r="H964" i="22"/>
  <c r="H747" i="22"/>
  <c r="H209" i="13"/>
  <c r="H69" i="13"/>
  <c r="H178" i="22"/>
  <c r="H811" i="22"/>
  <c r="K269" i="13"/>
  <c r="H247" i="13"/>
  <c r="H595" i="20"/>
  <c r="E745" i="15"/>
  <c r="J745" i="15"/>
  <c r="K745" i="15" s="1"/>
  <c r="J326" i="15"/>
  <c r="K326" i="15" s="1"/>
  <c r="H186" i="20"/>
  <c r="H73" i="15"/>
  <c r="H578" i="22"/>
  <c r="K179" i="22"/>
  <c r="G163" i="15"/>
  <c r="H995" i="20"/>
  <c r="K696" i="20"/>
  <c r="H425" i="13"/>
  <c r="H290" i="17"/>
  <c r="H358" i="22"/>
  <c r="H961" i="20"/>
  <c r="H184" i="20"/>
  <c r="J410" i="15"/>
  <c r="K410" i="15" s="1"/>
  <c r="H689" i="15"/>
  <c r="H238" i="20"/>
  <c r="H399" i="22"/>
  <c r="H848" i="20"/>
  <c r="H53" i="21"/>
  <c r="H327" i="13"/>
  <c r="H171" i="15"/>
  <c r="J791" i="15"/>
  <c r="K791" i="15" s="1"/>
  <c r="J296" i="15"/>
  <c r="K296" i="15" s="1"/>
  <c r="H627" i="22"/>
  <c r="H439" i="20"/>
  <c r="H776" i="20"/>
  <c r="K423" i="22"/>
  <c r="H464" i="15"/>
  <c r="J587" i="15"/>
  <c r="K587" i="15" s="1"/>
  <c r="H453" i="15"/>
  <c r="H483" i="22"/>
  <c r="H297" i="22"/>
  <c r="H734" i="22"/>
  <c r="H970" i="15"/>
  <c r="H285" i="15"/>
  <c r="J834" i="15"/>
  <c r="K834" i="15" s="1"/>
  <c r="J796" i="22"/>
  <c r="K796" i="22" s="1"/>
  <c r="H446" i="21"/>
  <c r="H756" i="13"/>
  <c r="J996" i="17"/>
  <c r="K996" i="17" s="1"/>
  <c r="H398" i="21"/>
  <c r="G364" i="13"/>
  <c r="H952" i="15"/>
  <c r="J361" i="21"/>
  <c r="K361" i="21" s="1"/>
  <c r="H400" i="15"/>
  <c r="H1012" i="15"/>
  <c r="H250" i="21"/>
  <c r="H341" i="13"/>
  <c r="H421" i="15"/>
  <c r="H1001" i="20"/>
  <c r="H1021" i="22"/>
  <c r="H1009" i="20"/>
  <c r="J195" i="15"/>
  <c r="K195" i="15" s="1"/>
  <c r="H366" i="13"/>
  <c r="H586" i="22"/>
  <c r="H14" i="22"/>
  <c r="I32" i="10"/>
  <c r="G23" i="15"/>
  <c r="G490" i="15"/>
  <c r="H678" i="17"/>
  <c r="J959" i="22"/>
  <c r="K959" i="22" s="1"/>
  <c r="J1001" i="22"/>
  <c r="K1001" i="22" s="1"/>
  <c r="G681" i="20"/>
  <c r="J330" i="15"/>
  <c r="K330" i="15" s="1"/>
  <c r="H770" i="15"/>
  <c r="G381" i="13"/>
  <c r="H226" i="13"/>
  <c r="G490" i="17"/>
  <c r="G460" i="21"/>
  <c r="G691" i="13"/>
  <c r="H686" i="13"/>
  <c r="J673" i="17"/>
  <c r="K673" i="17" s="1"/>
  <c r="H625" i="17"/>
  <c r="H484" i="17"/>
  <c r="H96" i="20"/>
  <c r="H483" i="21"/>
  <c r="H980" i="13"/>
  <c r="H167" i="13"/>
  <c r="H787" i="13"/>
  <c r="H485" i="13"/>
  <c r="H798" i="20"/>
  <c r="H838" i="15"/>
  <c r="H590" i="15"/>
  <c r="H145" i="22"/>
  <c r="H530" i="22"/>
  <c r="H808" i="22"/>
  <c r="H549" i="22"/>
  <c r="H208" i="13"/>
  <c r="H987" i="15"/>
  <c r="H358" i="20"/>
  <c r="J945" i="20"/>
  <c r="K945" i="20" s="1"/>
  <c r="H665" i="15"/>
  <c r="H947" i="20"/>
  <c r="H805" i="20"/>
  <c r="H19" i="15"/>
  <c r="J831" i="15"/>
  <c r="K831" i="15" s="1"/>
  <c r="J304" i="20"/>
  <c r="K304" i="20" s="1"/>
  <c r="H159" i="13"/>
  <c r="H236" i="22"/>
  <c r="H968" i="15"/>
  <c r="H555" i="20"/>
  <c r="H422" i="20"/>
  <c r="H127" i="13"/>
  <c r="H77" i="15"/>
  <c r="H478" i="20"/>
  <c r="H751" i="15"/>
  <c r="H413" i="15"/>
  <c r="H969" i="20"/>
  <c r="H423" i="22"/>
  <c r="H617" i="20"/>
  <c r="H111" i="22"/>
  <c r="H251" i="15"/>
  <c r="J821" i="15"/>
  <c r="K821" i="15" s="1"/>
  <c r="J139" i="22"/>
  <c r="K139" i="22" s="1"/>
  <c r="H631" i="20"/>
  <c r="H1014" i="20"/>
  <c r="H135" i="22"/>
  <c r="H787" i="20"/>
  <c r="H1022" i="22"/>
  <c r="H240" i="20"/>
  <c r="J384" i="15"/>
  <c r="K384" i="15" s="1"/>
  <c r="H782" i="20"/>
  <c r="H122" i="22"/>
  <c r="H1015" i="13"/>
  <c r="H981" i="15"/>
  <c r="H557" i="17"/>
  <c r="H42" i="17"/>
  <c r="H322" i="13"/>
  <c r="H562" i="21"/>
  <c r="H665" i="13"/>
  <c r="H282" i="17"/>
  <c r="H1009" i="21"/>
  <c r="K984" i="15"/>
  <c r="J399" i="21"/>
  <c r="K399" i="21" s="1"/>
  <c r="H671" i="17"/>
  <c r="H623" i="21"/>
  <c r="J679" i="17"/>
  <c r="K679" i="17" s="1"/>
  <c r="H949" i="21"/>
  <c r="H68" i="22"/>
  <c r="H595" i="21"/>
  <c r="H476" i="17"/>
  <c r="H967" i="21"/>
  <c r="J383" i="17"/>
  <c r="K383" i="17" s="1"/>
  <c r="H251" i="17"/>
  <c r="J821" i="17"/>
  <c r="K821" i="17" s="1"/>
  <c r="J198" i="20"/>
  <c r="K198" i="20" s="1"/>
  <c r="H179" i="20"/>
  <c r="H583" i="20"/>
  <c r="H354" i="22"/>
  <c r="J469" i="20"/>
  <c r="K469" i="20" s="1"/>
  <c r="H288" i="20"/>
  <c r="H100" i="15"/>
  <c r="H180" i="13"/>
  <c r="H693" i="20"/>
  <c r="H127" i="15"/>
  <c r="H623" i="20"/>
  <c r="H748" i="22"/>
  <c r="J558" i="17"/>
  <c r="K558" i="17" s="1"/>
  <c r="H222" i="22"/>
  <c r="H115" i="13"/>
  <c r="H780" i="17"/>
  <c r="H668" i="21"/>
  <c r="H513" i="22"/>
  <c r="H452" i="15"/>
  <c r="H226" i="15"/>
  <c r="H979" i="22"/>
  <c r="H456" i="20"/>
  <c r="H980" i="15"/>
  <c r="H628" i="20"/>
  <c r="H796" i="20"/>
  <c r="H583" i="13"/>
  <c r="J210" i="17"/>
  <c r="K210" i="17" s="1"/>
  <c r="H811" i="21"/>
  <c r="H321" i="20"/>
  <c r="J813" i="17"/>
  <c r="H846" i="15"/>
  <c r="H672" i="21"/>
  <c r="H325" i="20"/>
  <c r="J786" i="13"/>
  <c r="K786" i="13" s="1"/>
  <c r="H1019" i="21"/>
  <c r="H132" i="15"/>
  <c r="H290" i="21"/>
  <c r="H358" i="15"/>
  <c r="H744" i="20"/>
  <c r="J248" i="15"/>
  <c r="K248" i="15" s="1"/>
  <c r="H585" i="20"/>
  <c r="H714" i="15"/>
  <c r="E594" i="22"/>
  <c r="J594" i="22"/>
  <c r="K594" i="22" s="1"/>
  <c r="H350" i="20"/>
  <c r="H561" i="15"/>
  <c r="J119" i="22"/>
  <c r="K119" i="22" s="1"/>
  <c r="H664" i="22"/>
  <c r="K352" i="22"/>
  <c r="H1010" i="22"/>
  <c r="H714" i="20"/>
  <c r="H111" i="20"/>
  <c r="H784" i="17"/>
  <c r="H113" i="13"/>
  <c r="H787" i="17"/>
  <c r="H131" i="22"/>
  <c r="H966" i="15"/>
  <c r="H742" i="17"/>
  <c r="H838" i="17"/>
  <c r="H446" i="13"/>
  <c r="H259" i="21"/>
  <c r="H406" i="21"/>
  <c r="H138" i="21"/>
  <c r="H358" i="13"/>
  <c r="H526" i="17"/>
  <c r="G440" i="21"/>
  <c r="H178" i="21"/>
  <c r="H312" i="13"/>
  <c r="G224" i="21"/>
  <c r="H680" i="13"/>
  <c r="H813" i="17"/>
  <c r="H352" i="21"/>
  <c r="H529" i="21"/>
  <c r="H683" i="21"/>
  <c r="H983" i="21"/>
  <c r="H390" i="20"/>
  <c r="H617" i="17"/>
  <c r="H674" i="13"/>
  <c r="H397" i="21"/>
  <c r="H198" i="17"/>
  <c r="H742" i="15"/>
  <c r="J208" i="15"/>
  <c r="K208" i="15" s="1"/>
  <c r="H835" i="22"/>
  <c r="J754" i="15"/>
  <c r="K754" i="15" s="1"/>
  <c r="J291" i="22"/>
  <c r="E85" i="17"/>
  <c r="J85" i="17"/>
  <c r="K85" i="17" s="1"/>
  <c r="J399" i="20"/>
  <c r="H42" i="22"/>
  <c r="E967" i="15"/>
  <c r="J967" i="15"/>
  <c r="K967" i="15" s="1"/>
  <c r="H1000" i="15"/>
  <c r="H843" i="20"/>
  <c r="H385" i="20"/>
  <c r="H676" i="13"/>
  <c r="H53" i="13"/>
  <c r="H158" i="15"/>
  <c r="H401" i="13"/>
  <c r="H963" i="20"/>
  <c r="H833" i="15"/>
  <c r="H170" i="13"/>
  <c r="H536" i="20"/>
  <c r="H636" i="22"/>
  <c r="H792" i="20"/>
  <c r="H240" i="15"/>
  <c r="H363" i="20"/>
  <c r="H782" i="15"/>
  <c r="H697" i="22"/>
  <c r="H785" i="21"/>
  <c r="K354" i="21"/>
  <c r="H462" i="17"/>
  <c r="G364" i="17"/>
  <c r="H469" i="13"/>
  <c r="H696" i="17"/>
  <c r="H202" i="20"/>
  <c r="H976" i="17"/>
  <c r="H349" i="17"/>
  <c r="H764" i="21"/>
  <c r="H961" i="17"/>
  <c r="J236" i="13"/>
  <c r="K236" i="13" s="1"/>
  <c r="H438" i="17"/>
  <c r="H20" i="13"/>
  <c r="I224" i="21"/>
  <c r="H953" i="15"/>
  <c r="H294" i="13"/>
  <c r="H498" i="17"/>
  <c r="H316" i="22"/>
  <c r="H148" i="13"/>
  <c r="H417" i="17"/>
  <c r="J688" i="21"/>
  <c r="K688" i="21" s="1"/>
  <c r="H805" i="13"/>
  <c r="H323" i="20"/>
  <c r="H478" i="17"/>
  <c r="H627" i="13"/>
  <c r="H963" i="15"/>
  <c r="H197" i="20"/>
  <c r="H226" i="17"/>
  <c r="H434" i="21"/>
  <c r="H328" i="17"/>
  <c r="J1018" i="15"/>
  <c r="K1018" i="15" s="1"/>
  <c r="H314" i="21"/>
  <c r="H1011" i="17"/>
  <c r="H122" i="13"/>
  <c r="H798" i="15"/>
  <c r="H252" i="20"/>
  <c r="H369" i="22"/>
  <c r="H759" i="22"/>
  <c r="H336" i="20"/>
  <c r="J583" i="15"/>
  <c r="K583" i="15" s="1"/>
  <c r="H964" i="20"/>
  <c r="H92" i="15"/>
  <c r="J398" i="15"/>
  <c r="K398" i="15" s="1"/>
  <c r="H678" i="22"/>
  <c r="H743" i="22"/>
  <c r="H797" i="21"/>
  <c r="H675" i="13"/>
  <c r="H560" i="22"/>
  <c r="J687" i="15"/>
  <c r="K687" i="15" s="1"/>
  <c r="H950" i="20"/>
  <c r="H562" i="15"/>
  <c r="H593" i="15"/>
  <c r="H713" i="20"/>
  <c r="K348" i="22"/>
  <c r="H552" i="13"/>
  <c r="H158" i="17"/>
  <c r="H688" i="20"/>
  <c r="H289" i="13"/>
  <c r="H21" i="20"/>
  <c r="H783" i="21"/>
  <c r="H964" i="21"/>
  <c r="H626" i="20"/>
  <c r="J469" i="15"/>
  <c r="K469" i="15" s="1"/>
  <c r="H588" i="22"/>
  <c r="J499" i="15"/>
  <c r="K499" i="15" s="1"/>
  <c r="H611" i="15"/>
  <c r="H317" i="15"/>
  <c r="H367" i="13"/>
  <c r="J595" i="15"/>
  <c r="K595" i="15" s="1"/>
  <c r="H362" i="13"/>
  <c r="H345" i="13"/>
  <c r="H556" i="13"/>
  <c r="H483" i="13"/>
  <c r="H716" i="17"/>
  <c r="H139" i="20"/>
  <c r="H1007" i="21"/>
  <c r="H958" i="21"/>
  <c r="E556" i="15"/>
  <c r="J556" i="15"/>
  <c r="K556" i="15" s="1"/>
  <c r="E325" i="17"/>
  <c r="J325" i="17"/>
  <c r="K325" i="17" s="1"/>
  <c r="E564" i="15"/>
  <c r="J564" i="15"/>
  <c r="K564" i="15" s="1"/>
  <c r="H260" i="15"/>
  <c r="H527" i="20"/>
  <c r="H749" i="15"/>
  <c r="H323" i="13"/>
  <c r="H134" i="22"/>
  <c r="H529" i="22"/>
  <c r="H806" i="17"/>
  <c r="H706" i="20"/>
  <c r="H983" i="22"/>
  <c r="H104" i="15"/>
  <c r="H239" i="20"/>
  <c r="J368" i="15"/>
  <c r="K368" i="15" s="1"/>
  <c r="H420" i="20"/>
  <c r="H91" i="22"/>
  <c r="H669" i="15"/>
  <c r="H645" i="22"/>
  <c r="K986" i="20"/>
  <c r="H70" i="15"/>
  <c r="H705" i="17"/>
  <c r="J203" i="13"/>
  <c r="K203" i="13" s="1"/>
  <c r="H237" i="17"/>
  <c r="H650" i="21"/>
  <c r="H985" i="13"/>
  <c r="H320" i="13"/>
  <c r="H624" i="21"/>
  <c r="H322" i="17"/>
  <c r="H947" i="13"/>
  <c r="H71" i="17"/>
  <c r="H62" i="15"/>
  <c r="H399" i="20"/>
  <c r="H949" i="13"/>
  <c r="H843" i="13"/>
  <c r="H790" i="22"/>
  <c r="H688" i="21"/>
  <c r="K343" i="17"/>
  <c r="H581" i="17"/>
  <c r="H134" i="21"/>
  <c r="H806" i="13"/>
  <c r="H32" i="13"/>
  <c r="H969" i="17"/>
  <c r="H404" i="17"/>
  <c r="H423" i="13"/>
  <c r="H489" i="21"/>
  <c r="H1004" i="21"/>
  <c r="H437" i="21"/>
  <c r="H814" i="15"/>
  <c r="H326" i="17"/>
  <c r="H456" i="13"/>
  <c r="H444" i="17"/>
  <c r="J823" i="13"/>
  <c r="K823" i="13" s="1"/>
  <c r="H564" i="21"/>
  <c r="H816" i="21"/>
  <c r="H786" i="13"/>
  <c r="H841" i="21"/>
  <c r="H510" i="20"/>
  <c r="J733" i="17"/>
  <c r="K733" i="17" s="1"/>
  <c r="H203" i="15"/>
  <c r="H785" i="20"/>
  <c r="H281" i="22"/>
  <c r="J808" i="20"/>
  <c r="K808" i="20" s="1"/>
  <c r="H533" i="22"/>
  <c r="H747" i="20"/>
  <c r="H241" i="22"/>
  <c r="H320" i="15"/>
  <c r="H959" i="15"/>
  <c r="H844" i="20"/>
  <c r="H679" i="22"/>
  <c r="H715" i="20"/>
  <c r="E323" i="15"/>
  <c r="J323" i="15"/>
  <c r="K323" i="15" s="1"/>
  <c r="H979" i="20"/>
  <c r="H626" i="21"/>
  <c r="J1006" i="15"/>
  <c r="K1006" i="15" s="1"/>
  <c r="H114" i="17"/>
  <c r="G128" i="17"/>
  <c r="H293" i="15"/>
  <c r="H562" i="13"/>
  <c r="H956" i="21"/>
  <c r="J953" i="15"/>
  <c r="K953" i="15" s="1"/>
  <c r="H250" i="13"/>
  <c r="H754" i="13"/>
  <c r="H28" i="17"/>
  <c r="H396" i="13"/>
  <c r="J710" i="17"/>
  <c r="K710" i="17" s="1"/>
  <c r="J963" i="15"/>
  <c r="K963" i="15" s="1"/>
  <c r="H185" i="21"/>
  <c r="H547" i="17"/>
  <c r="H776" i="17"/>
  <c r="H594" i="17"/>
  <c r="H586" i="21"/>
  <c r="H792" i="13"/>
  <c r="H253" i="13"/>
  <c r="H409" i="20"/>
  <c r="H371" i="15"/>
  <c r="H583" i="15"/>
  <c r="H530" i="20"/>
  <c r="H976" i="15"/>
  <c r="H27" i="22"/>
  <c r="H78" i="15"/>
  <c r="H584" i="15"/>
  <c r="H169" i="22"/>
  <c r="H15" i="20"/>
  <c r="E85" i="20"/>
  <c r="J85" i="20"/>
  <c r="K85" i="20" s="1"/>
  <c r="E716" i="22"/>
  <c r="J716" i="22"/>
  <c r="K716" i="22" s="1"/>
  <c r="E1003" i="15"/>
  <c r="J1003" i="15"/>
  <c r="K1003" i="15" s="1"/>
  <c r="H53" i="17"/>
  <c r="H673" i="22"/>
  <c r="H148" i="15"/>
  <c r="H805" i="17"/>
  <c r="H352" i="13"/>
  <c r="H983" i="20"/>
  <c r="J139" i="15"/>
  <c r="K139" i="15" s="1"/>
  <c r="H253" i="15"/>
  <c r="H285" i="22"/>
  <c r="H86" i="13"/>
  <c r="H811" i="13"/>
  <c r="H75" i="15"/>
  <c r="H321" i="15"/>
  <c r="J500" i="13"/>
  <c r="K500" i="13" s="1"/>
  <c r="K529" i="13"/>
  <c r="H815" i="21"/>
  <c r="H621" i="21"/>
  <c r="H735" i="15"/>
  <c r="H1010" i="13"/>
  <c r="J22" i="17"/>
  <c r="K22" i="17" s="1"/>
  <c r="H424" i="17"/>
  <c r="H675" i="15"/>
  <c r="J1016" i="22"/>
  <c r="K1016" i="22" s="1"/>
  <c r="H630" i="22"/>
  <c r="J119" i="15"/>
  <c r="H402" i="20"/>
  <c r="J370" i="15"/>
  <c r="K370" i="15" s="1"/>
  <c r="H143" i="15"/>
  <c r="K450" i="21"/>
  <c r="H260" i="21"/>
  <c r="H185" i="17"/>
  <c r="H221" i="21"/>
  <c r="H67" i="13"/>
  <c r="H631" i="21"/>
  <c r="H661" i="21"/>
  <c r="H207" i="17"/>
  <c r="H175" i="17"/>
  <c r="J729" i="15"/>
  <c r="K729" i="15" s="1"/>
  <c r="H335" i="22"/>
  <c r="H429" i="22"/>
  <c r="H175" i="20"/>
  <c r="H781" i="20"/>
  <c r="H829" i="21"/>
  <c r="H112" i="13"/>
  <c r="H371" i="17"/>
  <c r="H386" i="20"/>
  <c r="H950" i="13"/>
  <c r="H812" i="21"/>
  <c r="K698" i="21"/>
  <c r="H359" i="13"/>
  <c r="H169" i="21"/>
  <c r="H949" i="17"/>
  <c r="H332" i="21"/>
  <c r="H765" i="21"/>
  <c r="H77" i="21"/>
  <c r="H543" i="17"/>
  <c r="H423" i="17"/>
  <c r="K170" i="17"/>
  <c r="K300" i="13"/>
  <c r="H483" i="17"/>
  <c r="H26" i="13"/>
  <c r="H759" i="20"/>
  <c r="H624" i="15"/>
  <c r="H665" i="22"/>
  <c r="H555" i="22"/>
  <c r="J12" i="15"/>
  <c r="K12" i="15" s="1"/>
  <c r="H418" i="22"/>
  <c r="K352" i="15"/>
  <c r="H226" i="22"/>
  <c r="H351" i="13"/>
  <c r="H207" i="15"/>
  <c r="H742" i="22"/>
  <c r="H144" i="21"/>
  <c r="H304" i="21"/>
  <c r="H629" i="21"/>
  <c r="H497" i="21"/>
  <c r="H549" i="17"/>
  <c r="J810" i="15"/>
  <c r="K810" i="15" s="1"/>
  <c r="H743" i="13"/>
  <c r="H87" i="15"/>
  <c r="H471" i="21"/>
  <c r="H989" i="13"/>
  <c r="H1003" i="15"/>
  <c r="J790" i="15"/>
  <c r="K790" i="15" s="1"/>
  <c r="H666" i="17"/>
  <c r="H951" i="13"/>
  <c r="J948" i="15"/>
  <c r="K948" i="15" s="1"/>
  <c r="H983" i="17"/>
  <c r="H1010" i="15"/>
  <c r="H672" i="17"/>
  <c r="H586" i="17"/>
  <c r="H315" i="17"/>
  <c r="H89" i="17"/>
  <c r="H91" i="17"/>
  <c r="H292" i="17"/>
  <c r="H429" i="15"/>
  <c r="H783" i="13"/>
  <c r="K101" i="13"/>
  <c r="J255" i="21"/>
  <c r="K255" i="21" s="1"/>
  <c r="H168" i="21"/>
  <c r="H808" i="13"/>
  <c r="H469" i="17"/>
  <c r="H743" i="21"/>
  <c r="H797" i="20"/>
  <c r="H455" i="17"/>
  <c r="H499" i="17"/>
  <c r="H624" i="13"/>
  <c r="H611" i="17"/>
  <c r="H698" i="21"/>
  <c r="H330" i="21"/>
  <c r="H752" i="15"/>
  <c r="J68" i="15"/>
  <c r="K68" i="15" s="1"/>
  <c r="H845" i="21"/>
  <c r="H504" i="17"/>
  <c r="H352" i="20"/>
  <c r="J847" i="15"/>
  <c r="K847" i="15" s="1"/>
  <c r="H130" i="21"/>
  <c r="H324" i="15"/>
  <c r="H21" i="13"/>
  <c r="H513" i="20"/>
  <c r="H300" i="13"/>
  <c r="H672" i="13"/>
  <c r="J792" i="17"/>
  <c r="K792" i="17" s="1"/>
  <c r="H711" i="21"/>
  <c r="H207" i="13"/>
  <c r="H426" i="22"/>
  <c r="J783" i="15"/>
  <c r="K783" i="15" s="1"/>
  <c r="H838" i="22"/>
  <c r="H112" i="15"/>
  <c r="H629" i="22"/>
  <c r="H802" i="20"/>
  <c r="J758" i="15"/>
  <c r="K758" i="15" s="1"/>
  <c r="H764" i="15"/>
  <c r="J359" i="15"/>
  <c r="K359" i="15" s="1"/>
  <c r="K458" i="13"/>
  <c r="J956" i="15"/>
  <c r="K956" i="15" s="1"/>
  <c r="H1016" i="22"/>
  <c r="H422" i="22"/>
  <c r="H984" i="20"/>
  <c r="H332" i="13"/>
  <c r="H133" i="20"/>
  <c r="H561" i="22"/>
  <c r="J289" i="15"/>
  <c r="H343" i="22"/>
  <c r="H846" i="22"/>
  <c r="H21" i="15"/>
  <c r="H249" i="13"/>
  <c r="H1014" i="22"/>
  <c r="H328" i="22"/>
  <c r="H746" i="13"/>
  <c r="H645" i="15"/>
  <c r="H485" i="22"/>
  <c r="H341" i="22"/>
  <c r="H161" i="20"/>
  <c r="H334" i="21"/>
  <c r="H1006" i="21"/>
  <c r="H237" i="21"/>
  <c r="H162" i="20"/>
  <c r="H624" i="17"/>
  <c r="H210" i="21"/>
  <c r="H18" i="17"/>
  <c r="H263" i="13"/>
  <c r="H832" i="13"/>
  <c r="H671" i="13"/>
  <c r="H385" i="22"/>
  <c r="J316" i="15"/>
  <c r="K316" i="15" s="1"/>
  <c r="H88" i="21"/>
  <c r="H289" i="17"/>
  <c r="H404" i="21"/>
  <c r="H300" i="17"/>
  <c r="J434" i="17"/>
  <c r="K434" i="17" s="1"/>
  <c r="H444" i="21"/>
  <c r="H827" i="13"/>
  <c r="H454" i="17"/>
  <c r="H587" i="22"/>
  <c r="H402" i="22"/>
  <c r="H113" i="15"/>
  <c r="H793" i="22"/>
  <c r="H823" i="15"/>
  <c r="H186" i="15"/>
  <c r="H292" i="20"/>
  <c r="H161" i="22"/>
  <c r="H798" i="17"/>
  <c r="J626" i="13"/>
  <c r="K626" i="13" s="1"/>
  <c r="H409" i="13"/>
  <c r="H985" i="17"/>
  <c r="K451" i="21"/>
  <c r="H492" i="13"/>
  <c r="H810" i="13"/>
  <c r="J138" i="15"/>
  <c r="K138" i="15" s="1"/>
  <c r="H27" i="21"/>
  <c r="H288" i="17"/>
  <c r="H447" i="13"/>
  <c r="H671" i="21"/>
  <c r="H348" i="21"/>
  <c r="H623" i="17"/>
  <c r="H748" i="13"/>
  <c r="H803" i="21"/>
  <c r="H68" i="15"/>
  <c r="H171" i="21"/>
  <c r="H484" i="21"/>
  <c r="H479" i="17"/>
  <c r="H637" i="20"/>
  <c r="K984" i="20"/>
  <c r="H617" i="22"/>
  <c r="K988" i="21"/>
  <c r="H838" i="21"/>
  <c r="H99" i="13"/>
  <c r="H961" i="21"/>
  <c r="H689" i="13"/>
  <c r="H956" i="17"/>
  <c r="H282" i="13"/>
  <c r="H713" i="15"/>
  <c r="H498" i="21"/>
  <c r="H559" i="17"/>
  <c r="H806" i="21"/>
  <c r="H324" i="17"/>
  <c r="H997" i="17"/>
  <c r="H13" i="13"/>
  <c r="H795" i="13"/>
  <c r="J548" i="13"/>
  <c r="K548" i="13" s="1"/>
  <c r="H966" i="21"/>
  <c r="H841" i="17"/>
  <c r="H1019" i="17"/>
  <c r="H770" i="21"/>
  <c r="H316" i="21"/>
  <c r="H595" i="15"/>
  <c r="H809" i="20"/>
  <c r="H133" i="22"/>
  <c r="H119" i="13"/>
  <c r="K352" i="13"/>
  <c r="K181" i="20"/>
  <c r="H556" i="15"/>
  <c r="H741" i="15"/>
  <c r="H997" i="20"/>
  <c r="H536" i="15"/>
  <c r="H453" i="22"/>
  <c r="J483" i="15"/>
  <c r="K483" i="15" s="1"/>
  <c r="H1007" i="20"/>
  <c r="H151" i="22"/>
  <c r="H767" i="20"/>
  <c r="H841" i="20"/>
  <c r="H405" i="22"/>
  <c r="H986" i="15"/>
  <c r="K175" i="20"/>
  <c r="H384" i="22"/>
  <c r="H176" i="22"/>
  <c r="H407" i="22"/>
  <c r="K177" i="15"/>
  <c r="H626" i="13"/>
  <c r="J252" i="13"/>
  <c r="K252" i="13" s="1"/>
  <c r="H650" i="13"/>
  <c r="J329" i="21"/>
  <c r="K329" i="21" s="1"/>
  <c r="J960" i="15"/>
  <c r="K960" i="15" s="1"/>
  <c r="K989" i="21"/>
  <c r="H351" i="21"/>
  <c r="H353" i="21"/>
  <c r="H695" i="15"/>
  <c r="H409" i="15"/>
  <c r="H114" i="22"/>
  <c r="H254" i="22"/>
  <c r="H152" i="15"/>
  <c r="J670" i="20"/>
  <c r="H712" i="15"/>
  <c r="H788" i="20"/>
  <c r="H241" i="20"/>
  <c r="H27" i="20"/>
  <c r="H210" i="22"/>
  <c r="H501" i="20"/>
  <c r="H968" i="20"/>
  <c r="H263" i="20"/>
  <c r="J1003" i="17"/>
  <c r="K1003" i="17" s="1"/>
  <c r="H15" i="17"/>
  <c r="H951" i="20"/>
  <c r="H181" i="15"/>
  <c r="H776" i="22"/>
  <c r="H780" i="22"/>
  <c r="H807" i="20"/>
  <c r="H1015" i="21"/>
  <c r="H254" i="21"/>
  <c r="J259" i="17"/>
  <c r="K259" i="17" s="1"/>
  <c r="H610" i="13"/>
  <c r="H386" i="17"/>
  <c r="H690" i="21"/>
  <c r="H950" i="17"/>
  <c r="H812" i="13"/>
  <c r="K178" i="17"/>
  <c r="H379" i="17"/>
  <c r="H757" i="21"/>
  <c r="H984" i="13"/>
  <c r="H146" i="13"/>
  <c r="H770" i="17"/>
  <c r="H53" i="22"/>
  <c r="H201" i="15"/>
  <c r="H150" i="21"/>
  <c r="H413" i="13"/>
  <c r="H484" i="13"/>
  <c r="H1007" i="17"/>
  <c r="H767" i="15"/>
  <c r="H54" i="13"/>
  <c r="H249" i="22"/>
  <c r="H420" i="15"/>
  <c r="J207" i="20"/>
  <c r="K207" i="20" s="1"/>
  <c r="H424" i="15"/>
  <c r="J798" i="17"/>
  <c r="K798" i="17" s="1"/>
  <c r="H601" i="21"/>
  <c r="J560" i="21"/>
  <c r="K560" i="21" s="1"/>
  <c r="J408" i="17"/>
  <c r="K408" i="17" s="1"/>
  <c r="J236" i="17"/>
  <c r="K236" i="17" s="1"/>
  <c r="H20" i="17"/>
  <c r="H445" i="21"/>
  <c r="J559" i="13"/>
  <c r="K559" i="13" s="1"/>
  <c r="H367" i="20"/>
  <c r="H791" i="21"/>
  <c r="H805" i="15"/>
  <c r="K459" i="21"/>
  <c r="H741" i="17"/>
  <c r="H1004" i="13"/>
  <c r="J333" i="17"/>
  <c r="K333" i="17" s="1"/>
  <c r="H292" i="13"/>
  <c r="H429" i="21"/>
  <c r="H122" i="17"/>
  <c r="H697" i="20"/>
  <c r="H988" i="22"/>
  <c r="H252" i="15"/>
  <c r="H425" i="21"/>
  <c r="H295" i="13"/>
  <c r="H178" i="15"/>
  <c r="H379" i="15"/>
  <c r="H169" i="13"/>
  <c r="H463" i="22"/>
  <c r="H201" i="13"/>
  <c r="J668" i="17"/>
  <c r="K668" i="17" s="1"/>
  <c r="K301" i="22"/>
  <c r="H1005" i="15"/>
  <c r="H625" i="20"/>
  <c r="H289" i="15"/>
  <c r="H529" i="15"/>
  <c r="H185" i="15"/>
  <c r="H621" i="20"/>
  <c r="H840" i="20"/>
  <c r="H452" i="22"/>
  <c r="H703" i="20"/>
  <c r="H1004" i="15"/>
  <c r="K165" i="22"/>
  <c r="H589" i="20"/>
  <c r="H582" i="15"/>
  <c r="H397" i="15"/>
  <c r="J207" i="15"/>
  <c r="K207" i="15" s="1"/>
  <c r="H14" i="15"/>
  <c r="H827" i="20"/>
  <c r="H454" i="13"/>
  <c r="J626" i="17"/>
  <c r="K626" i="17" s="1"/>
  <c r="H41" i="20"/>
  <c r="H295" i="17"/>
  <c r="H322" i="21"/>
  <c r="H403" i="15"/>
  <c r="H555" i="21"/>
  <c r="H794" i="17"/>
  <c r="H488" i="13"/>
  <c r="H811" i="17"/>
  <c r="H1020" i="17"/>
  <c r="H247" i="22"/>
  <c r="H790" i="15"/>
  <c r="H791" i="13"/>
  <c r="H418" i="21"/>
  <c r="H809" i="17"/>
  <c r="H718" i="17"/>
  <c r="K175" i="17"/>
  <c r="H1011" i="21"/>
  <c r="K697" i="15"/>
  <c r="K527" i="15"/>
  <c r="J840" i="22"/>
  <c r="K840" i="22" s="1"/>
  <c r="H1017" i="15"/>
  <c r="H672" i="20"/>
  <c r="H975" i="22"/>
  <c r="H636" i="20"/>
  <c r="H589" i="22"/>
  <c r="H677" i="17"/>
  <c r="K172" i="22"/>
  <c r="J1008" i="15"/>
  <c r="K1008" i="15" s="1"/>
  <c r="H406" i="13"/>
  <c r="H835" i="21"/>
  <c r="H222" i="20"/>
  <c r="H401" i="17"/>
  <c r="H443" i="20"/>
  <c r="H291" i="21"/>
  <c r="H380" i="21"/>
  <c r="J390" i="17"/>
  <c r="H556" i="17"/>
  <c r="H694" i="13"/>
  <c r="H115" i="15"/>
  <c r="H575" i="17"/>
  <c r="H10" i="21"/>
  <c r="H767" i="13"/>
  <c r="H746" i="21"/>
  <c r="H510" i="17"/>
  <c r="J618" i="13"/>
  <c r="K618" i="13" s="1"/>
  <c r="J36" i="15"/>
  <c r="K36" i="15" s="1"/>
  <c r="H87" i="13"/>
  <c r="H416" i="20"/>
  <c r="H961" i="22"/>
  <c r="H822" i="17"/>
  <c r="H403" i="20"/>
  <c r="H832" i="20"/>
  <c r="J282" i="20"/>
  <c r="K282" i="20" s="1"/>
  <c r="J825" i="22"/>
  <c r="K825" i="22" s="1"/>
  <c r="J559" i="15"/>
  <c r="K559" i="15" s="1"/>
  <c r="H143" i="13"/>
  <c r="H301" i="22"/>
  <c r="H791" i="20"/>
  <c r="H88" i="22"/>
  <c r="H324" i="20"/>
  <c r="H948" i="20"/>
  <c r="J833" i="22"/>
  <c r="K833" i="22" s="1"/>
  <c r="H464" i="20"/>
  <c r="H353" i="20"/>
  <c r="H669" i="22"/>
  <c r="H54" i="20"/>
  <c r="H259" i="17"/>
  <c r="K347" i="20"/>
  <c r="J797" i="15"/>
  <c r="K797" i="15" s="1"/>
  <c r="H737" i="20"/>
  <c r="H222" i="17"/>
  <c r="H636" i="17"/>
  <c r="J816" i="15"/>
  <c r="K816" i="15" s="1"/>
  <c r="I39" i="12"/>
  <c r="I49" i="16"/>
  <c r="E54" i="16"/>
  <c r="I54" i="16"/>
  <c r="I52" i="16"/>
  <c r="I14" i="14"/>
  <c r="I72" i="14"/>
  <c r="H235" i="22"/>
  <c r="F242" i="22"/>
  <c r="D203" i="22"/>
  <c r="J203" i="22" s="1"/>
  <c r="K203" i="22" s="1"/>
  <c r="I307" i="22"/>
  <c r="D360" i="22"/>
  <c r="J360" i="22" s="1"/>
  <c r="K360" i="22" s="1"/>
  <c r="F519" i="22"/>
  <c r="H518" i="22"/>
  <c r="H519" i="22" s="1"/>
  <c r="D114" i="13"/>
  <c r="J114" i="13" s="1"/>
  <c r="K114" i="13" s="1"/>
  <c r="I266" i="22"/>
  <c r="D329" i="13"/>
  <c r="J329" i="13" s="1"/>
  <c r="K329" i="13" s="1"/>
  <c r="D629" i="20"/>
  <c r="J629" i="20" s="1"/>
  <c r="K629" i="20" s="1"/>
  <c r="D187" i="13"/>
  <c r="J187" i="13" s="1"/>
  <c r="K187" i="13" s="1"/>
  <c r="I85" i="8"/>
  <c r="I93" i="8"/>
  <c r="E80" i="8"/>
  <c r="I80" i="8"/>
  <c r="I62" i="8"/>
  <c r="I32" i="6"/>
  <c r="I64" i="8"/>
  <c r="I85" i="6"/>
  <c r="I50" i="10"/>
  <c r="I51" i="10"/>
  <c r="I87" i="10"/>
  <c r="I50" i="6"/>
  <c r="I71" i="8"/>
  <c r="I79" i="6"/>
  <c r="I50" i="8"/>
  <c r="I87" i="6"/>
  <c r="E80" i="6"/>
  <c r="I80" i="6"/>
  <c r="I32" i="8"/>
  <c r="I12" i="6"/>
  <c r="I70" i="6"/>
  <c r="I11" i="6"/>
  <c r="I39" i="16"/>
  <c r="E87" i="16"/>
  <c r="I87" i="16"/>
  <c r="I60" i="14"/>
  <c r="I61" i="16"/>
  <c r="I85" i="16"/>
  <c r="I49" i="14"/>
  <c r="I78" i="12"/>
  <c r="I58" i="12"/>
  <c r="I50" i="14"/>
  <c r="I10" i="10"/>
  <c r="I10" i="14"/>
  <c r="H705" i="20"/>
  <c r="D470" i="22"/>
  <c r="J470" i="22" s="1"/>
  <c r="K470" i="22" s="1"/>
  <c r="D17" i="15"/>
  <c r="J17" i="15" s="1"/>
  <c r="K17" i="15" s="1"/>
  <c r="G242" i="22"/>
  <c r="F648" i="15"/>
  <c r="H647" i="15"/>
  <c r="H648" i="15" s="1"/>
  <c r="H838" i="20"/>
  <c r="F432" i="15"/>
  <c r="H431" i="15"/>
  <c r="H432" i="15" s="1"/>
  <c r="G760" i="20"/>
  <c r="D1015" i="20"/>
  <c r="J1015" i="20" s="1"/>
  <c r="K1015" i="20" s="1"/>
  <c r="C217" i="22"/>
  <c r="D216" i="22"/>
  <c r="E216" i="22" s="1"/>
  <c r="E217" i="22" s="1"/>
  <c r="F726" i="22"/>
  <c r="H725" i="22"/>
  <c r="H726" i="22" s="1"/>
  <c r="H92" i="22"/>
  <c r="H168" i="15"/>
  <c r="H462" i="20"/>
  <c r="D995" i="20"/>
  <c r="J995" i="20" s="1"/>
  <c r="K995" i="20" s="1"/>
  <c r="F1042" i="20"/>
  <c r="H999" i="20"/>
  <c r="D842" i="22"/>
  <c r="J842" i="22" s="1"/>
  <c r="K842" i="22" s="1"/>
  <c r="C29" i="13"/>
  <c r="D25" i="13"/>
  <c r="E25" i="13" s="1"/>
  <c r="C30" i="13"/>
  <c r="C355" i="20"/>
  <c r="D340" i="20"/>
  <c r="D538" i="20"/>
  <c r="E538" i="20" s="1"/>
  <c r="E539" i="20" s="1"/>
  <c r="C539" i="20"/>
  <c r="C658" i="22"/>
  <c r="D657" i="22"/>
  <c r="E657" i="22" s="1"/>
  <c r="C659" i="22"/>
  <c r="D835" i="15"/>
  <c r="J835" i="15" s="1"/>
  <c r="K835" i="15" s="1"/>
  <c r="H209" i="21"/>
  <c r="D763" i="15"/>
  <c r="E763" i="15" s="1"/>
  <c r="C768" i="15"/>
  <c r="D976" i="21"/>
  <c r="J976" i="21" s="1"/>
  <c r="K976" i="21" s="1"/>
  <c r="D196" i="13"/>
  <c r="J196" i="13" s="1"/>
  <c r="K196" i="13" s="1"/>
  <c r="I632" i="21"/>
  <c r="H800" i="13"/>
  <c r="H516" i="20"/>
  <c r="D189" i="22"/>
  <c r="J189" i="22" s="1"/>
  <c r="K189" i="22" s="1"/>
  <c r="D526" i="20"/>
  <c r="G719" i="22"/>
  <c r="G720" i="22"/>
  <c r="J408" i="22"/>
  <c r="K408" i="22" s="1"/>
  <c r="H69" i="22"/>
  <c r="H100" i="20"/>
  <c r="D377" i="15"/>
  <c r="J377" i="15" s="1"/>
  <c r="K377" i="15" s="1"/>
  <c r="H317" i="22"/>
  <c r="G553" i="22"/>
  <c r="H71" i="20"/>
  <c r="D103" i="17"/>
  <c r="J103" i="17" s="1"/>
  <c r="C105" i="17"/>
  <c r="D361" i="22"/>
  <c r="J361" i="22" s="1"/>
  <c r="K361" i="22" s="1"/>
  <c r="D603" i="15"/>
  <c r="E603" i="15" s="1"/>
  <c r="E604" i="15" s="1"/>
  <c r="C604" i="15"/>
  <c r="J740" i="20"/>
  <c r="K740" i="20" s="1"/>
  <c r="H775" i="15"/>
  <c r="F777" i="15"/>
  <c r="D1016" i="20"/>
  <c r="J1016" i="20" s="1"/>
  <c r="K1016" i="20" s="1"/>
  <c r="H214" i="22"/>
  <c r="J282" i="15"/>
  <c r="K282" i="15" s="1"/>
  <c r="H312" i="22"/>
  <c r="H584" i="22"/>
  <c r="F619" i="15"/>
  <c r="H616" i="15"/>
  <c r="D757" i="20"/>
  <c r="J757" i="20" s="1"/>
  <c r="K757" i="20" s="1"/>
  <c r="F107" i="22"/>
  <c r="H106" i="22"/>
  <c r="H107" i="22" s="1"/>
  <c r="K169" i="15"/>
  <c r="D248" i="22"/>
  <c r="J248" i="22" s="1"/>
  <c r="K248" i="22" s="1"/>
  <c r="D630" i="20"/>
  <c r="J630" i="20" s="1"/>
  <c r="K630" i="20" s="1"/>
  <c r="D848" i="20"/>
  <c r="J848" i="20" s="1"/>
  <c r="K848" i="20" s="1"/>
  <c r="F47" i="15"/>
  <c r="H46" i="15"/>
  <c r="H47" i="15" s="1"/>
  <c r="H188" i="20"/>
  <c r="D461" i="22"/>
  <c r="E461" i="22" s="1"/>
  <c r="C465" i="22"/>
  <c r="H623" i="22"/>
  <c r="H385" i="21"/>
  <c r="H376" i="13"/>
  <c r="H790" i="17"/>
  <c r="H287" i="17"/>
  <c r="K171" i="15"/>
  <c r="H301" i="20"/>
  <c r="D332" i="15"/>
  <c r="J332" i="15" s="1"/>
  <c r="K332" i="15" s="1"/>
  <c r="H148" i="22"/>
  <c r="H296" i="15"/>
  <c r="K350" i="22"/>
  <c r="H625" i="15"/>
  <c r="F190" i="22"/>
  <c r="H183" i="22"/>
  <c r="H419" i="15"/>
  <c r="H846" i="20"/>
  <c r="H150" i="13"/>
  <c r="I486" i="15"/>
  <c r="H32" i="22"/>
  <c r="H197" i="22"/>
  <c r="H345" i="22"/>
  <c r="H801" i="22"/>
  <c r="H284" i="13"/>
  <c r="F298" i="13"/>
  <c r="H380" i="15"/>
  <c r="D741" i="22"/>
  <c r="J741" i="22" s="1"/>
  <c r="K741" i="22" s="1"/>
  <c r="H957" i="15"/>
  <c r="H174" i="15"/>
  <c r="C381" i="13"/>
  <c r="D373" i="13"/>
  <c r="E373" i="13" s="1"/>
  <c r="H452" i="20"/>
  <c r="D617" i="20"/>
  <c r="J617" i="20" s="1"/>
  <c r="K617" i="20" s="1"/>
  <c r="D962" i="20"/>
  <c r="J962" i="20" s="1"/>
  <c r="K962" i="20" s="1"/>
  <c r="D52" i="15"/>
  <c r="E52" i="15" s="1"/>
  <c r="C55" i="15"/>
  <c r="C56" i="15"/>
  <c r="D714" i="22"/>
  <c r="J714" i="22" s="1"/>
  <c r="K714" i="22" s="1"/>
  <c r="H729" i="22"/>
  <c r="D333" i="22"/>
  <c r="J333" i="22" s="1"/>
  <c r="K333" i="22" s="1"/>
  <c r="D674" i="22"/>
  <c r="J674" i="22" s="1"/>
  <c r="K674" i="22" s="1"/>
  <c r="F973" i="20"/>
  <c r="H972" i="20"/>
  <c r="H973" i="20" s="1"/>
  <c r="G738" i="22"/>
  <c r="H139" i="22"/>
  <c r="H149" i="15"/>
  <c r="K351" i="15"/>
  <c r="G511" i="20"/>
  <c r="D784" i="20"/>
  <c r="J784" i="20" s="1"/>
  <c r="K784" i="20" s="1"/>
  <c r="G153" i="20"/>
  <c r="H253" i="22"/>
  <c r="I707" i="15"/>
  <c r="D1014" i="20"/>
  <c r="J1014" i="20" s="1"/>
  <c r="K1014" i="20" s="1"/>
  <c r="H167" i="20"/>
  <c r="D303" i="22"/>
  <c r="E303" i="22" s="1"/>
  <c r="C305" i="22"/>
  <c r="D479" i="22"/>
  <c r="J479" i="22" s="1"/>
  <c r="K479" i="22" s="1"/>
  <c r="I522" i="15"/>
  <c r="I998" i="22"/>
  <c r="D787" i="20"/>
  <c r="J787" i="20" s="1"/>
  <c r="K787" i="20" s="1"/>
  <c r="F93" i="13"/>
  <c r="F94" i="13"/>
  <c r="H84" i="13"/>
  <c r="D186" i="22"/>
  <c r="J186" i="22" s="1"/>
  <c r="K186" i="22" s="1"/>
  <c r="H258" i="15"/>
  <c r="H346" i="20"/>
  <c r="H429" i="13"/>
  <c r="H532" i="20"/>
  <c r="F534" i="20"/>
  <c r="D240" i="20"/>
  <c r="J240" i="20" s="1"/>
  <c r="K240" i="20" s="1"/>
  <c r="D510" i="22"/>
  <c r="J510" i="22" s="1"/>
  <c r="K510" i="22" s="1"/>
  <c r="F608" i="15"/>
  <c r="F607" i="15"/>
  <c r="H606" i="15"/>
  <c r="I774" i="17"/>
  <c r="I778" i="17" s="1"/>
  <c r="D1018" i="20"/>
  <c r="J1018" i="20" s="1"/>
  <c r="K1018" i="20" s="1"/>
  <c r="F97" i="20"/>
  <c r="H95" i="20"/>
  <c r="K424" i="22"/>
  <c r="F579" i="15"/>
  <c r="H577" i="15"/>
  <c r="I731" i="20"/>
  <c r="I730" i="20"/>
  <c r="I517" i="22"/>
  <c r="D407" i="15"/>
  <c r="J407" i="15" s="1"/>
  <c r="K407" i="15" s="1"/>
  <c r="G971" i="22"/>
  <c r="D578" i="21"/>
  <c r="J578" i="21" s="1"/>
  <c r="K578" i="21" s="1"/>
  <c r="K426" i="13"/>
  <c r="J798" i="21"/>
  <c r="K798" i="21" s="1"/>
  <c r="D1013" i="13"/>
  <c r="J1013" i="13" s="1"/>
  <c r="K1013" i="13" s="1"/>
  <c r="H838" i="13"/>
  <c r="F569" i="17"/>
  <c r="H568" i="17"/>
  <c r="H569" i="17" s="1"/>
  <c r="J1006" i="13"/>
  <c r="K1006" i="13" s="1"/>
  <c r="D19" i="17"/>
  <c r="J19" i="17" s="1"/>
  <c r="K19" i="17" s="1"/>
  <c r="C391" i="13"/>
  <c r="C394" i="13" s="1"/>
  <c r="D389" i="13"/>
  <c r="E389" i="13" s="1"/>
  <c r="F519" i="21"/>
  <c r="H518" i="21"/>
  <c r="H519" i="21" s="1"/>
  <c r="I602" i="17"/>
  <c r="G699" i="21"/>
  <c r="H154" i="17"/>
  <c r="F163" i="17"/>
  <c r="H254" i="20"/>
  <c r="H421" i="20"/>
  <c r="I640" i="17"/>
  <c r="F726" i="21"/>
  <c r="H725" i="21"/>
  <c r="H726" i="21" s="1"/>
  <c r="H996" i="17"/>
  <c r="D126" i="15"/>
  <c r="E126" i="15" s="1"/>
  <c r="E128" i="15" s="1"/>
  <c r="C128" i="15"/>
  <c r="D168" i="17"/>
  <c r="I771" i="21"/>
  <c r="D788" i="17"/>
  <c r="J788" i="17" s="1"/>
  <c r="K788" i="17" s="1"/>
  <c r="H1023" i="13"/>
  <c r="H132" i="21"/>
  <c r="H293" i="21"/>
  <c r="I1042" i="13"/>
  <c r="F30" i="15"/>
  <c r="H25" i="15"/>
  <c r="F29" i="15"/>
  <c r="H208" i="21"/>
  <c r="H241" i="17"/>
  <c r="D320" i="21"/>
  <c r="J320" i="21" s="1"/>
  <c r="K320" i="21" s="1"/>
  <c r="C539" i="13"/>
  <c r="D538" i="13"/>
  <c r="E538" i="13" s="1"/>
  <c r="E539" i="13" s="1"/>
  <c r="H412" i="15"/>
  <c r="F414" i="15"/>
  <c r="I34" i="22"/>
  <c r="I33" i="22"/>
  <c r="I136" i="20"/>
  <c r="D542" i="22"/>
  <c r="J542" i="22" s="1"/>
  <c r="K542" i="22" s="1"/>
  <c r="H830" i="21"/>
  <c r="D960" i="21"/>
  <c r="J960" i="21" s="1"/>
  <c r="K960" i="21" s="1"/>
  <c r="H358" i="21"/>
  <c r="H526" i="13"/>
  <c r="H560" i="17"/>
  <c r="D804" i="13"/>
  <c r="J804" i="13" s="1"/>
  <c r="K804" i="13" s="1"/>
  <c r="F720" i="21"/>
  <c r="F719" i="21"/>
  <c r="H709" i="21"/>
  <c r="D210" i="13"/>
  <c r="J210" i="13" s="1"/>
  <c r="K210" i="13" s="1"/>
  <c r="D408" i="21"/>
  <c r="J408" i="21" s="1"/>
  <c r="K408" i="21" s="1"/>
  <c r="J837" i="21"/>
  <c r="K837" i="21" s="1"/>
  <c r="D667" i="13"/>
  <c r="J667" i="13" s="1"/>
  <c r="K667" i="13" s="1"/>
  <c r="J160" i="17"/>
  <c r="K160" i="17" s="1"/>
  <c r="D236" i="21"/>
  <c r="J236" i="21" s="1"/>
  <c r="K236" i="21" s="1"/>
  <c r="D477" i="13"/>
  <c r="J477" i="13" s="1"/>
  <c r="K477" i="13" s="1"/>
  <c r="D501" i="17"/>
  <c r="J501" i="17" s="1"/>
  <c r="K501" i="17" s="1"/>
  <c r="I651" i="13"/>
  <c r="H344" i="21"/>
  <c r="D546" i="20"/>
  <c r="E546" i="20" s="1"/>
  <c r="C553" i="20"/>
  <c r="D947" i="21"/>
  <c r="J947" i="21" s="1"/>
  <c r="K947" i="21" s="1"/>
  <c r="H71" i="13"/>
  <c r="H238" i="13"/>
  <c r="F514" i="21"/>
  <c r="H512" i="21"/>
  <c r="I604" i="17"/>
  <c r="H693" i="21"/>
  <c r="H775" i="17"/>
  <c r="F777" i="17"/>
  <c r="D832" i="17"/>
  <c r="J832" i="17" s="1"/>
  <c r="K832" i="17" s="1"/>
  <c r="C102" i="13"/>
  <c r="D98" i="13"/>
  <c r="D214" i="21"/>
  <c r="J214" i="21" s="1"/>
  <c r="K214" i="21" s="1"/>
  <c r="D723" i="21"/>
  <c r="E723" i="21" s="1"/>
  <c r="E724" i="21" s="1"/>
  <c r="C724" i="21"/>
  <c r="H169" i="17"/>
  <c r="D299" i="20"/>
  <c r="C302" i="20"/>
  <c r="H399" i="21"/>
  <c r="D463" i="13"/>
  <c r="J463" i="13" s="1"/>
  <c r="K463" i="13" s="1"/>
  <c r="H848" i="13"/>
  <c r="C47" i="17"/>
  <c r="D46" i="17"/>
  <c r="E46" i="17" s="1"/>
  <c r="E47" i="17" s="1"/>
  <c r="H348" i="17"/>
  <c r="I465" i="21"/>
  <c r="I531" i="17"/>
  <c r="H679" i="17"/>
  <c r="J376" i="15"/>
  <c r="K376" i="15" s="1"/>
  <c r="I762" i="15"/>
  <c r="D250" i="21"/>
  <c r="J250" i="21" s="1"/>
  <c r="K250" i="21" s="1"/>
  <c r="I507" i="17"/>
  <c r="H673" i="17"/>
  <c r="H418" i="20"/>
  <c r="D88" i="13"/>
  <c r="J88" i="13" s="1"/>
  <c r="K88" i="13" s="1"/>
  <c r="H561" i="20"/>
  <c r="H323" i="21"/>
  <c r="H343" i="20"/>
  <c r="H573" i="17"/>
  <c r="H35" i="17"/>
  <c r="F309" i="17"/>
  <c r="H308" i="17"/>
  <c r="H309" i="17" s="1"/>
  <c r="H478" i="13"/>
  <c r="H627" i="20"/>
  <c r="D963" i="21"/>
  <c r="J963" i="21" s="1"/>
  <c r="K963" i="21" s="1"/>
  <c r="D130" i="17"/>
  <c r="E130" i="17" s="1"/>
  <c r="G264" i="13"/>
  <c r="F414" i="17"/>
  <c r="H413" i="17"/>
  <c r="D706" i="21"/>
  <c r="J706" i="21" s="1"/>
  <c r="K706" i="21" s="1"/>
  <c r="D104" i="13"/>
  <c r="J104" i="13" s="1"/>
  <c r="K104" i="13" s="1"/>
  <c r="F298" i="20"/>
  <c r="H284" i="20"/>
  <c r="H459" i="17"/>
  <c r="I599" i="13"/>
  <c r="I655" i="17"/>
  <c r="D833" i="13"/>
  <c r="J833" i="13" s="1"/>
  <c r="K833" i="13" s="1"/>
  <c r="H115" i="21"/>
  <c r="H617" i="15"/>
  <c r="J366" i="15"/>
  <c r="K366" i="15" s="1"/>
  <c r="D753" i="13"/>
  <c r="J753" i="13" s="1"/>
  <c r="K753" i="13" s="1"/>
  <c r="D819" i="21"/>
  <c r="J819" i="21" s="1"/>
  <c r="K819" i="21" s="1"/>
  <c r="H67" i="17"/>
  <c r="H368" i="13"/>
  <c r="D483" i="21"/>
  <c r="J483" i="21" s="1"/>
  <c r="K483" i="21" s="1"/>
  <c r="H792" i="21"/>
  <c r="H149" i="17"/>
  <c r="H456" i="21"/>
  <c r="G511" i="13"/>
  <c r="D677" i="21"/>
  <c r="J677" i="21" s="1"/>
  <c r="K677" i="21" s="1"/>
  <c r="D172" i="17"/>
  <c r="E172" i="17" s="1"/>
  <c r="D280" i="13"/>
  <c r="J280" i="13" s="1"/>
  <c r="K280" i="13" s="1"/>
  <c r="H734" i="21"/>
  <c r="D793" i="17"/>
  <c r="J793" i="17" s="1"/>
  <c r="K793" i="17" s="1"/>
  <c r="H823" i="21"/>
  <c r="D151" i="17"/>
  <c r="E151" i="17" s="1"/>
  <c r="D328" i="13"/>
  <c r="J328" i="13" s="1"/>
  <c r="K328" i="13" s="1"/>
  <c r="H807" i="15"/>
  <c r="H325" i="21"/>
  <c r="D496" i="21"/>
  <c r="E496" i="21" s="1"/>
  <c r="C502" i="21"/>
  <c r="D548" i="17"/>
  <c r="J548" i="17" s="1"/>
  <c r="K548" i="17" s="1"/>
  <c r="H73" i="20"/>
  <c r="C199" i="21"/>
  <c r="D191" i="21"/>
  <c r="E191" i="21" s="1"/>
  <c r="J285" i="17"/>
  <c r="K285" i="17" s="1"/>
  <c r="C571" i="15"/>
  <c r="D570" i="15"/>
  <c r="E570" i="15" s="1"/>
  <c r="E571" i="15" s="1"/>
  <c r="F608" i="17"/>
  <c r="F607" i="17"/>
  <c r="H606" i="17"/>
  <c r="H742" i="13"/>
  <c r="H157" i="17"/>
  <c r="G270" i="21"/>
  <c r="H384" i="17"/>
  <c r="F730" i="13"/>
  <c r="H728" i="13"/>
  <c r="F731" i="13"/>
  <c r="H1011" i="13"/>
  <c r="D375" i="15"/>
  <c r="J375" i="15" s="1"/>
  <c r="K375" i="15" s="1"/>
  <c r="H782" i="13"/>
  <c r="G971" i="21"/>
  <c r="I49" i="8"/>
  <c r="F242" i="13"/>
  <c r="H235" i="13"/>
  <c r="J838" i="15"/>
  <c r="K838" i="15" s="1"/>
  <c r="D203" i="20"/>
  <c r="J203" i="20" s="1"/>
  <c r="K203" i="20" s="1"/>
  <c r="H144" i="15"/>
  <c r="H409" i="22"/>
  <c r="H446" i="20"/>
  <c r="I614" i="22"/>
  <c r="H237" i="15"/>
  <c r="D518" i="20"/>
  <c r="E518" i="20" s="1"/>
  <c r="E519" i="20" s="1"/>
  <c r="C519" i="20"/>
  <c r="H650" i="22"/>
  <c r="D692" i="20"/>
  <c r="C699" i="20"/>
  <c r="H785" i="22"/>
  <c r="J1015" i="15"/>
  <c r="K1015" i="15" s="1"/>
  <c r="D11" i="22"/>
  <c r="J11" i="22" s="1"/>
  <c r="K11" i="22" s="1"/>
  <c r="H371" i="13"/>
  <c r="D701" i="22"/>
  <c r="J701" i="22" s="1"/>
  <c r="K701" i="22" s="1"/>
  <c r="I726" i="20"/>
  <c r="I128" i="13"/>
  <c r="F266" i="20"/>
  <c r="H265" i="20"/>
  <c r="H266" i="20" s="1"/>
  <c r="K354" i="22"/>
  <c r="J462" i="15"/>
  <c r="K462" i="15" s="1"/>
  <c r="H712" i="22"/>
  <c r="H132" i="13"/>
  <c r="G411" i="22"/>
  <c r="I691" i="15"/>
  <c r="G977" i="20"/>
  <c r="I1042" i="17"/>
  <c r="G355" i="15"/>
  <c r="D406" i="22"/>
  <c r="J406" i="22" s="1"/>
  <c r="K406" i="22" s="1"/>
  <c r="I539" i="15"/>
  <c r="J159" i="17"/>
  <c r="K159" i="17" s="1"/>
  <c r="D129" i="15"/>
  <c r="E129" i="15" s="1"/>
  <c r="C136" i="15"/>
  <c r="G632" i="13"/>
  <c r="D830" i="20"/>
  <c r="J830" i="20" s="1"/>
  <c r="K830" i="20" s="1"/>
  <c r="D295" i="22"/>
  <c r="J295" i="22" s="1"/>
  <c r="K295" i="22" s="1"/>
  <c r="H349" i="15"/>
  <c r="D950" i="22"/>
  <c r="J950" i="22" s="1"/>
  <c r="K950" i="22" s="1"/>
  <c r="D210" i="15"/>
  <c r="J210" i="15" s="1"/>
  <c r="K210" i="15" s="1"/>
  <c r="F440" i="22"/>
  <c r="H436" i="22"/>
  <c r="J471" i="13"/>
  <c r="K471" i="13" s="1"/>
  <c r="F567" i="22"/>
  <c r="H566" i="22"/>
  <c r="H567" i="22" s="1"/>
  <c r="G681" i="15"/>
  <c r="H822" i="22"/>
  <c r="D839" i="22"/>
  <c r="J839" i="22" s="1"/>
  <c r="K839" i="22" s="1"/>
  <c r="G211" i="22"/>
  <c r="C393" i="13"/>
  <c r="D392" i="13"/>
  <c r="E392" i="13" s="1"/>
  <c r="E393" i="13" s="1"/>
  <c r="H262" i="15"/>
  <c r="G387" i="22"/>
  <c r="H422" i="15"/>
  <c r="H584" i="20"/>
  <c r="F724" i="20"/>
  <c r="H723" i="20"/>
  <c r="H724" i="20" s="1"/>
  <c r="D794" i="22"/>
  <c r="J794" i="22" s="1"/>
  <c r="K794" i="22" s="1"/>
  <c r="G51" i="22"/>
  <c r="G50" i="22"/>
  <c r="F302" i="15"/>
  <c r="H299" i="15"/>
  <c r="D399" i="13"/>
  <c r="J399" i="13" s="1"/>
  <c r="K399" i="13" s="1"/>
  <c r="H463" i="15"/>
  <c r="D713" i="22"/>
  <c r="J713" i="22" s="1"/>
  <c r="K713" i="22" s="1"/>
  <c r="G465" i="13"/>
  <c r="J1000" i="15"/>
  <c r="K1000" i="15" s="1"/>
  <c r="D811" i="22"/>
  <c r="E811" i="22" s="1"/>
  <c r="H15" i="21"/>
  <c r="H737" i="17"/>
  <c r="I231" i="13"/>
  <c r="D552" i="21"/>
  <c r="J552" i="21" s="1"/>
  <c r="K552" i="21" s="1"/>
  <c r="D247" i="13"/>
  <c r="J247" i="13" s="1"/>
  <c r="K247" i="13" s="1"/>
  <c r="H1012" i="17"/>
  <c r="H321" i="21"/>
  <c r="H250" i="20"/>
  <c r="H301" i="15"/>
  <c r="D715" i="22"/>
  <c r="J715" i="22" s="1"/>
  <c r="K715" i="22" s="1"/>
  <c r="K418" i="15"/>
  <c r="H88" i="15"/>
  <c r="G318" i="22"/>
  <c r="H343" i="15"/>
  <c r="H166" i="20"/>
  <c r="D478" i="15"/>
  <c r="J478" i="15" s="1"/>
  <c r="K478" i="15" s="1"/>
  <c r="D963" i="20"/>
  <c r="J963" i="20" s="1"/>
  <c r="K963" i="20" s="1"/>
  <c r="D847" i="22"/>
  <c r="J847" i="22" s="1"/>
  <c r="K847" i="22" s="1"/>
  <c r="H439" i="15"/>
  <c r="D983" i="22"/>
  <c r="D801" i="20"/>
  <c r="J801" i="20" s="1"/>
  <c r="K801" i="20" s="1"/>
  <c r="D21" i="22"/>
  <c r="J21" i="22" s="1"/>
  <c r="K21" i="22" s="1"/>
  <c r="E104" i="15"/>
  <c r="J104" i="15"/>
  <c r="K104" i="15" s="1"/>
  <c r="J239" i="20"/>
  <c r="K239" i="20" s="1"/>
  <c r="H284" i="15"/>
  <c r="F298" i="15"/>
  <c r="D556" i="20"/>
  <c r="J556" i="20" s="1"/>
  <c r="K556" i="20" s="1"/>
  <c r="D694" i="22"/>
  <c r="D997" i="22"/>
  <c r="J997" i="22" s="1"/>
  <c r="K997" i="22" s="1"/>
  <c r="D115" i="13"/>
  <c r="J115" i="13" s="1"/>
  <c r="K115" i="13" s="1"/>
  <c r="F277" i="13"/>
  <c r="H276" i="13"/>
  <c r="H277" i="13" s="1"/>
  <c r="H585" i="22"/>
  <c r="H617" i="13"/>
  <c r="D1010" i="22"/>
  <c r="J1010" i="22" s="1"/>
  <c r="K1010" i="22" s="1"/>
  <c r="C204" i="22"/>
  <c r="D200" i="22"/>
  <c r="E200" i="22" s="1"/>
  <c r="H300" i="22"/>
  <c r="H437" i="22"/>
  <c r="H89" i="22"/>
  <c r="D297" i="13"/>
  <c r="J297" i="13" s="1"/>
  <c r="K297" i="13" s="1"/>
  <c r="J784" i="17"/>
  <c r="K784" i="17" s="1"/>
  <c r="I64" i="22"/>
  <c r="I63" i="22"/>
  <c r="I153" i="15"/>
  <c r="F305" i="20"/>
  <c r="H303" i="20"/>
  <c r="F505" i="15"/>
  <c r="H503" i="15"/>
  <c r="D767" i="22"/>
  <c r="J767" i="22" s="1"/>
  <c r="K767" i="22" s="1"/>
  <c r="G45" i="15"/>
  <c r="H325" i="13"/>
  <c r="F474" i="22"/>
  <c r="H473" i="22"/>
  <c r="H474" i="22" s="1"/>
  <c r="I634" i="22"/>
  <c r="D958" i="22"/>
  <c r="J958" i="22" s="1"/>
  <c r="K958" i="22" s="1"/>
  <c r="C270" i="20"/>
  <c r="D267" i="20"/>
  <c r="H314" i="22"/>
  <c r="H424" i="20"/>
  <c r="H618" i="22"/>
  <c r="I730" i="15"/>
  <c r="I731" i="15"/>
  <c r="I517" i="20"/>
  <c r="D122" i="20"/>
  <c r="J122" i="20" s="1"/>
  <c r="K122" i="20" s="1"/>
  <c r="D70" i="15"/>
  <c r="J70" i="15" s="1"/>
  <c r="K70" i="15" s="1"/>
  <c r="I61" i="6"/>
  <c r="I59" i="6"/>
  <c r="I52" i="6"/>
  <c r="E54" i="6"/>
  <c r="I54" i="6"/>
  <c r="I79" i="10"/>
  <c r="I42" i="16"/>
  <c r="I51" i="12"/>
  <c r="I86" i="14"/>
  <c r="I10" i="16"/>
  <c r="D705" i="20"/>
  <c r="J705" i="20" s="1"/>
  <c r="K705" i="20" s="1"/>
  <c r="D838" i="20"/>
  <c r="J838" i="20" s="1"/>
  <c r="K838" i="20" s="1"/>
  <c r="F569" i="15"/>
  <c r="H568" i="15"/>
  <c r="H569" i="15" s="1"/>
  <c r="D19" i="15"/>
  <c r="E19" i="15" s="1"/>
  <c r="F391" i="20"/>
  <c r="F394" i="20" s="1"/>
  <c r="H389" i="20"/>
  <c r="I699" i="22"/>
  <c r="I217" i="22"/>
  <c r="I490" i="15"/>
  <c r="I18" i="10"/>
  <c r="I42" i="10"/>
  <c r="I23" i="10"/>
  <c r="I24" i="10" s="1"/>
  <c r="I52" i="8"/>
  <c r="I51" i="6"/>
  <c r="I71" i="6"/>
  <c r="I49" i="10"/>
  <c r="E29" i="6"/>
  <c r="I29" i="6"/>
  <c r="I58" i="6"/>
  <c r="I17" i="10"/>
  <c r="I59" i="8"/>
  <c r="I17" i="8"/>
  <c r="I53" i="10"/>
  <c r="I70" i="8"/>
  <c r="I72" i="6"/>
  <c r="I47" i="8"/>
  <c r="I58" i="8"/>
  <c r="I28" i="10"/>
  <c r="I48" i="8"/>
  <c r="E77" i="8"/>
  <c r="I77" i="8"/>
  <c r="I28" i="14"/>
  <c r="I17" i="12"/>
  <c r="I69" i="12"/>
  <c r="I11" i="12"/>
  <c r="I71" i="12"/>
  <c r="I72" i="16"/>
  <c r="E29" i="16"/>
  <c r="I29" i="16"/>
  <c r="I59" i="16"/>
  <c r="I78" i="14"/>
  <c r="I86" i="16"/>
  <c r="I18" i="12"/>
  <c r="I50" i="12"/>
  <c r="F23" i="15"/>
  <c r="D637" i="15"/>
  <c r="H733" i="22"/>
  <c r="H203" i="22"/>
  <c r="D225" i="15"/>
  <c r="E225" i="15" s="1"/>
  <c r="C228" i="15"/>
  <c r="H334" i="20"/>
  <c r="H369" i="15"/>
  <c r="H541" i="20"/>
  <c r="J717" i="22"/>
  <c r="K717" i="22" s="1"/>
  <c r="H1006" i="20"/>
  <c r="H179" i="22"/>
  <c r="D255" i="15"/>
  <c r="J255" i="15" s="1"/>
  <c r="K255" i="15" s="1"/>
  <c r="I432" i="15"/>
  <c r="I760" i="20"/>
  <c r="C163" i="15"/>
  <c r="D154" i="15"/>
  <c r="E154" i="15" s="1"/>
  <c r="H281" i="15"/>
  <c r="H550" i="20"/>
  <c r="H1008" i="22"/>
  <c r="H996" i="15"/>
  <c r="D462" i="20"/>
  <c r="J462" i="20" s="1"/>
  <c r="K462" i="20" s="1"/>
  <c r="I596" i="22"/>
  <c r="H629" i="20"/>
  <c r="I771" i="22"/>
  <c r="K347" i="15"/>
  <c r="H497" i="20"/>
  <c r="H533" i="15"/>
  <c r="F691" i="20"/>
  <c r="H685" i="20"/>
  <c r="C1042" i="20"/>
  <c r="D999" i="20"/>
  <c r="E999" i="20" s="1"/>
  <c r="H842" i="22"/>
  <c r="J74" i="15"/>
  <c r="K74" i="15" s="1"/>
  <c r="H208" i="22"/>
  <c r="I539" i="20"/>
  <c r="I659" i="22"/>
  <c r="I658" i="22"/>
  <c r="D209" i="21"/>
  <c r="J209" i="21" s="1"/>
  <c r="K209" i="21" s="1"/>
  <c r="G768" i="15"/>
  <c r="D159" i="13"/>
  <c r="J159" i="13" s="1"/>
  <c r="K159" i="13" s="1"/>
  <c r="D87" i="17"/>
  <c r="J87" i="17" s="1"/>
  <c r="K87" i="17" s="1"/>
  <c r="J227" i="13"/>
  <c r="K227" i="13" s="1"/>
  <c r="H830" i="22"/>
  <c r="K99" i="15"/>
  <c r="D274" i="15"/>
  <c r="J274" i="15" s="1"/>
  <c r="K274" i="15" s="1"/>
  <c r="D358" i="22"/>
  <c r="J358" i="22" s="1"/>
  <c r="K358" i="22" s="1"/>
  <c r="H416" i="15"/>
  <c r="H526" i="20"/>
  <c r="D804" i="20"/>
  <c r="J804" i="20" s="1"/>
  <c r="K804" i="20" s="1"/>
  <c r="F719" i="22"/>
  <c r="F720" i="22"/>
  <c r="H709" i="22"/>
  <c r="D27" i="15"/>
  <c r="J27" i="15" s="1"/>
  <c r="K27" i="15" s="1"/>
  <c r="H194" i="15"/>
  <c r="D322" i="20"/>
  <c r="J322" i="20" s="1"/>
  <c r="K322" i="20" s="1"/>
  <c r="D540" i="15"/>
  <c r="E540" i="15" s="1"/>
  <c r="C544" i="15"/>
  <c r="H989" i="15"/>
  <c r="D667" i="20"/>
  <c r="J667" i="20" s="1"/>
  <c r="K667" i="20" s="1"/>
  <c r="D69" i="22"/>
  <c r="J69" i="22" s="1"/>
  <c r="K69" i="22" s="1"/>
  <c r="J160" i="15"/>
  <c r="K160" i="15" s="1"/>
  <c r="H377" i="15"/>
  <c r="H477" i="20"/>
  <c r="H501" i="15"/>
  <c r="D649" i="20"/>
  <c r="E649" i="20" s="1"/>
  <c r="C651" i="20"/>
  <c r="H982" i="20"/>
  <c r="D71" i="20"/>
  <c r="J71" i="20" s="1"/>
  <c r="K71" i="20" s="1"/>
  <c r="D180" i="22"/>
  <c r="D238" i="20"/>
  <c r="J238" i="20" s="1"/>
  <c r="K238" i="20" s="1"/>
  <c r="H403" i="13"/>
  <c r="I514" i="22"/>
  <c r="F604" i="15"/>
  <c r="H603" i="15"/>
  <c r="H604" i="15" s="1"/>
  <c r="I777" i="15"/>
  <c r="D62" i="22"/>
  <c r="J62" i="22" s="1"/>
  <c r="K62" i="22" s="1"/>
  <c r="J155" i="15"/>
  <c r="K155" i="15" s="1"/>
  <c r="D312" i="22"/>
  <c r="J312" i="22" s="1"/>
  <c r="K312" i="22" s="1"/>
  <c r="H445" i="15"/>
  <c r="C619" i="15"/>
  <c r="D616" i="15"/>
  <c r="E616" i="15" s="1"/>
  <c r="H984" i="17"/>
  <c r="C107" i="22"/>
  <c r="D106" i="22"/>
  <c r="E106" i="22" s="1"/>
  <c r="E107" i="22" s="1"/>
  <c r="I302" i="13"/>
  <c r="H463" i="20"/>
  <c r="D789" i="17"/>
  <c r="J789" i="17" s="1"/>
  <c r="K789" i="17" s="1"/>
  <c r="D188" i="20"/>
  <c r="J188" i="20" s="1"/>
  <c r="K188" i="20" s="1"/>
  <c r="I465" i="22"/>
  <c r="H525" i="15"/>
  <c r="F531" i="15"/>
  <c r="D1000" i="20"/>
  <c r="J1000" i="20" s="1"/>
  <c r="K1000" i="20" s="1"/>
  <c r="H843" i="22"/>
  <c r="D385" i="21"/>
  <c r="J385" i="21" s="1"/>
  <c r="K385" i="21" s="1"/>
  <c r="D558" i="13"/>
  <c r="J558" i="13" s="1"/>
  <c r="K558" i="13" s="1"/>
  <c r="D376" i="13"/>
  <c r="J376" i="13" s="1"/>
  <c r="K376" i="13" s="1"/>
  <c r="D676" i="21"/>
  <c r="J676" i="21" s="1"/>
  <c r="K676" i="21" s="1"/>
  <c r="F762" i="13"/>
  <c r="H761" i="13"/>
  <c r="H762" i="13" s="1"/>
  <c r="F116" i="20"/>
  <c r="H110" i="20"/>
  <c r="H247" i="21"/>
  <c r="H563" i="17"/>
  <c r="H1012" i="13"/>
  <c r="H401" i="22"/>
  <c r="D450" i="20"/>
  <c r="H595" i="22"/>
  <c r="H791" i="15"/>
  <c r="H418" i="13"/>
  <c r="J133" i="15"/>
  <c r="K133" i="15" s="1"/>
  <c r="D417" i="20"/>
  <c r="H561" i="13"/>
  <c r="D749" i="20"/>
  <c r="J749" i="20" s="1"/>
  <c r="K749" i="20" s="1"/>
  <c r="H805" i="22"/>
  <c r="D183" i="22"/>
  <c r="E183" i="22" s="1"/>
  <c r="C190" i="22"/>
  <c r="D233" i="15"/>
  <c r="J233" i="15" s="1"/>
  <c r="K233" i="15" s="1"/>
  <c r="H581" i="20"/>
  <c r="F486" i="15"/>
  <c r="H482" i="15"/>
  <c r="D806" i="20"/>
  <c r="J806" i="20" s="1"/>
  <c r="K806" i="20" s="1"/>
  <c r="D32" i="22"/>
  <c r="J32" i="22" s="1"/>
  <c r="K32" i="22" s="1"/>
  <c r="H130" i="15"/>
  <c r="H547" i="20"/>
  <c r="D801" i="22"/>
  <c r="J801" i="22" s="1"/>
  <c r="K801" i="22" s="1"/>
  <c r="H840" i="15"/>
  <c r="H206" i="13"/>
  <c r="D284" i="13"/>
  <c r="C298" i="13"/>
  <c r="H556" i="22"/>
  <c r="I599" i="20"/>
  <c r="I381" i="13"/>
  <c r="H735" i="22"/>
  <c r="D331" i="22"/>
  <c r="J331" i="22" s="1"/>
  <c r="K331" i="22" s="1"/>
  <c r="J464" i="15"/>
  <c r="K464" i="15" s="1"/>
  <c r="H536" i="22"/>
  <c r="D641" i="15"/>
  <c r="C642" i="15"/>
  <c r="H975" i="15"/>
  <c r="C23" i="20"/>
  <c r="D9" i="20"/>
  <c r="E9" i="20" s="1"/>
  <c r="C24" i="20"/>
  <c r="H96" i="13"/>
  <c r="D729" i="22"/>
  <c r="J729" i="22" s="1"/>
  <c r="K729" i="22" s="1"/>
  <c r="K453" i="15"/>
  <c r="H67" i="15"/>
  <c r="D223" i="20"/>
  <c r="J223" i="20" s="1"/>
  <c r="K223" i="20" s="1"/>
  <c r="J402" i="15"/>
  <c r="K402" i="15" s="1"/>
  <c r="D483" i="22"/>
  <c r="J483" i="22" s="1"/>
  <c r="K483" i="22" s="1"/>
  <c r="I576" i="15"/>
  <c r="D716" i="20"/>
  <c r="J716" i="20" s="1"/>
  <c r="K716" i="20" s="1"/>
  <c r="D792" i="22"/>
  <c r="J792" i="22" s="1"/>
  <c r="K792" i="22" s="1"/>
  <c r="F738" i="22"/>
  <c r="H732" i="22"/>
  <c r="D44" i="15"/>
  <c r="J44" i="15" s="1"/>
  <c r="K44" i="15" s="1"/>
  <c r="D149" i="15"/>
  <c r="J149" i="15" s="1"/>
  <c r="K149" i="15" s="1"/>
  <c r="I511" i="20"/>
  <c r="H172" i="15"/>
  <c r="D253" i="22"/>
  <c r="J253" i="22" s="1"/>
  <c r="K253" i="22" s="1"/>
  <c r="H335" i="13"/>
  <c r="H444" i="20"/>
  <c r="H491" i="15"/>
  <c r="F493" i="15"/>
  <c r="J734" i="22"/>
  <c r="K734" i="22" s="1"/>
  <c r="H823" i="22"/>
  <c r="D135" i="22"/>
  <c r="J135" i="22" s="1"/>
  <c r="K135" i="22" s="1"/>
  <c r="I305" i="22"/>
  <c r="H353" i="15"/>
  <c r="I505" i="20"/>
  <c r="G522" i="15"/>
  <c r="F998" i="22"/>
  <c r="H994" i="22"/>
  <c r="D1022" i="22"/>
  <c r="J1022" i="22" s="1"/>
  <c r="K1022" i="22" s="1"/>
  <c r="C93" i="13"/>
  <c r="D84" i="13"/>
  <c r="E84" i="13" s="1"/>
  <c r="C94" i="13"/>
  <c r="D258" i="15"/>
  <c r="J258" i="15" s="1"/>
  <c r="K258" i="15" s="1"/>
  <c r="I534" i="20"/>
  <c r="G662" i="22"/>
  <c r="D786" i="22"/>
  <c r="J786" i="22" s="1"/>
  <c r="K786" i="22" s="1"/>
  <c r="D970" i="15"/>
  <c r="J970" i="15" s="1"/>
  <c r="K970" i="15" s="1"/>
  <c r="D73" i="13"/>
  <c r="J73" i="13" s="1"/>
  <c r="K73" i="13" s="1"/>
  <c r="H118" i="15"/>
  <c r="F120" i="15"/>
  <c r="F125" i="15" s="1"/>
  <c r="D363" i="22"/>
  <c r="J363" i="22" s="1"/>
  <c r="K363" i="22" s="1"/>
  <c r="G608" i="15"/>
  <c r="G607" i="15"/>
  <c r="H742" i="20"/>
  <c r="D986" i="22"/>
  <c r="H66" i="22"/>
  <c r="J157" i="15"/>
  <c r="K157" i="15" s="1"/>
  <c r="H267" i="22"/>
  <c r="F270" i="22"/>
  <c r="H384" i="15"/>
  <c r="G730" i="20"/>
  <c r="G731" i="20"/>
  <c r="H827" i="15"/>
  <c r="D375" i="20"/>
  <c r="J375" i="20" s="1"/>
  <c r="K375" i="20" s="1"/>
  <c r="D54" i="15"/>
  <c r="J54" i="15" s="1"/>
  <c r="K54" i="15" s="1"/>
  <c r="H407" i="15"/>
  <c r="H161" i="15"/>
  <c r="I71" i="10"/>
  <c r="H988" i="13"/>
  <c r="H426" i="13"/>
  <c r="G228" i="17"/>
  <c r="C307" i="21"/>
  <c r="D306" i="21"/>
  <c r="E306" i="21" s="1"/>
  <c r="E307" i="21" s="1"/>
  <c r="D568" i="17"/>
  <c r="C569" i="17"/>
  <c r="D237" i="13"/>
  <c r="J237" i="13" s="1"/>
  <c r="K237" i="13" s="1"/>
  <c r="F391" i="13"/>
  <c r="F394" i="13" s="1"/>
  <c r="H389" i="13"/>
  <c r="C519" i="21"/>
  <c r="D518" i="21"/>
  <c r="E518" i="21" s="1"/>
  <c r="E519" i="21" s="1"/>
  <c r="F699" i="21"/>
  <c r="H692" i="21"/>
  <c r="D831" i="17"/>
  <c r="E831" i="17" s="1"/>
  <c r="H114" i="20"/>
  <c r="D254" i="20"/>
  <c r="J254" i="20" s="1"/>
  <c r="K254" i="20" s="1"/>
  <c r="D371" i="21"/>
  <c r="J371" i="21" s="1"/>
  <c r="K371" i="21" s="1"/>
  <c r="H451" i="17"/>
  <c r="H126" i="15"/>
  <c r="F128" i="15"/>
  <c r="D398" i="21"/>
  <c r="J398" i="21" s="1"/>
  <c r="K398" i="21" s="1"/>
  <c r="C596" i="21"/>
  <c r="D592" i="21"/>
  <c r="E592" i="21" s="1"/>
  <c r="D670" i="17"/>
  <c r="J670" i="17" s="1"/>
  <c r="K670" i="17" s="1"/>
  <c r="C771" i="21"/>
  <c r="D769" i="21"/>
  <c r="D1023" i="13"/>
  <c r="E1023" i="13" s="1"/>
  <c r="D132" i="21"/>
  <c r="J132" i="21" s="1"/>
  <c r="K132" i="21" s="1"/>
  <c r="J162" i="17"/>
  <c r="K162" i="17" s="1"/>
  <c r="K347" i="17"/>
  <c r="H533" i="17"/>
  <c r="F691" i="13"/>
  <c r="H685" i="13"/>
  <c r="G1042" i="13"/>
  <c r="C29" i="15"/>
  <c r="D25" i="15"/>
  <c r="E25" i="15" s="1"/>
  <c r="C30" i="15"/>
  <c r="D208" i="21"/>
  <c r="J208" i="21" s="1"/>
  <c r="K208" i="21" s="1"/>
  <c r="C355" i="13"/>
  <c r="D340" i="13"/>
  <c r="F430" i="17"/>
  <c r="H428" i="17"/>
  <c r="I659" i="21"/>
  <c r="I658" i="21"/>
  <c r="H959" i="21"/>
  <c r="D976" i="20"/>
  <c r="J976" i="20" s="1"/>
  <c r="K976" i="20" s="1"/>
  <c r="G34" i="22"/>
  <c r="G33" i="22"/>
  <c r="H99" i="17"/>
  <c r="D358" i="21"/>
  <c r="J358" i="21" s="1"/>
  <c r="K358" i="21" s="1"/>
  <c r="D526" i="13"/>
  <c r="J799" i="13"/>
  <c r="K799" i="13" s="1"/>
  <c r="H961" i="13"/>
  <c r="H69" i="21"/>
  <c r="H160" i="17"/>
  <c r="H236" i="21"/>
  <c r="D184" i="15"/>
  <c r="J184" i="15" s="1"/>
  <c r="K184" i="15" s="1"/>
  <c r="I553" i="20"/>
  <c r="K982" i="13"/>
  <c r="D71" i="13"/>
  <c r="J71" i="13" s="1"/>
  <c r="K71" i="13" s="1"/>
  <c r="D180" i="21"/>
  <c r="H403" i="17"/>
  <c r="C514" i="21"/>
  <c r="D512" i="21"/>
  <c r="I777" i="17"/>
  <c r="H1016" i="13"/>
  <c r="H445" i="17"/>
  <c r="H551" i="13"/>
  <c r="I724" i="21"/>
  <c r="D955" i="17"/>
  <c r="J955" i="17" s="1"/>
  <c r="K955" i="17" s="1"/>
  <c r="D825" i="13"/>
  <c r="D248" i="21"/>
  <c r="J248" i="21" s="1"/>
  <c r="K248" i="21" s="1"/>
  <c r="D671" i="17"/>
  <c r="J671" i="17" s="1"/>
  <c r="K671" i="17" s="1"/>
  <c r="H789" i="15"/>
  <c r="D848" i="13"/>
  <c r="J848" i="13" s="1"/>
  <c r="K848" i="13" s="1"/>
  <c r="H188" i="13"/>
  <c r="F531" i="17"/>
  <c r="H525" i="17"/>
  <c r="D686" i="13"/>
  <c r="J686" i="13" s="1"/>
  <c r="K686" i="13" s="1"/>
  <c r="D949" i="21"/>
  <c r="J949" i="21" s="1"/>
  <c r="K949" i="21" s="1"/>
  <c r="I231" i="20"/>
  <c r="H90" i="22"/>
  <c r="D327" i="15"/>
  <c r="H668" i="22"/>
  <c r="D1012" i="15"/>
  <c r="J1012" i="15" s="1"/>
  <c r="K1012" i="15" s="1"/>
  <c r="H401" i="21"/>
  <c r="C507" i="17"/>
  <c r="D506" i="17"/>
  <c r="E506" i="17" s="1"/>
  <c r="E507" i="17" s="1"/>
  <c r="D820" i="21"/>
  <c r="H148" i="21"/>
  <c r="H417" i="13"/>
  <c r="D195" i="20"/>
  <c r="J195" i="20" s="1"/>
  <c r="K195" i="20" s="1"/>
  <c r="J846" i="13"/>
  <c r="K846" i="13" s="1"/>
  <c r="D35" i="17"/>
  <c r="C37" i="17"/>
  <c r="D150" i="20"/>
  <c r="J150" i="20" s="1"/>
  <c r="K150" i="20" s="1"/>
  <c r="D308" i="17"/>
  <c r="E308" i="17" s="1"/>
  <c r="E309" i="17" s="1"/>
  <c r="C309" i="17"/>
  <c r="D627" i="20"/>
  <c r="J627" i="20" s="1"/>
  <c r="K627" i="20" s="1"/>
  <c r="J751" i="17"/>
  <c r="K751" i="17" s="1"/>
  <c r="D815" i="13"/>
  <c r="J815" i="13" s="1"/>
  <c r="K815" i="13" s="1"/>
  <c r="I83" i="13"/>
  <c r="I82" i="13"/>
  <c r="H197" i="21"/>
  <c r="D413" i="17"/>
  <c r="E413" i="17" s="1"/>
  <c r="H547" i="13"/>
  <c r="H948" i="17"/>
  <c r="D840" i="17"/>
  <c r="J840" i="17" s="1"/>
  <c r="K840" i="17" s="1"/>
  <c r="F599" i="13"/>
  <c r="H598" i="13"/>
  <c r="D115" i="21"/>
  <c r="J115" i="21" s="1"/>
  <c r="K115" i="21" s="1"/>
  <c r="K174" i="17"/>
  <c r="D780" i="13"/>
  <c r="J780" i="13" s="1"/>
  <c r="K780" i="13" s="1"/>
  <c r="D826" i="21"/>
  <c r="J826" i="21" s="1"/>
  <c r="K826" i="21" s="1"/>
  <c r="G56" i="17"/>
  <c r="G55" i="17"/>
  <c r="D464" i="17"/>
  <c r="J464" i="17" s="1"/>
  <c r="K464" i="17" s="1"/>
  <c r="D714" i="21"/>
  <c r="J714" i="21" s="1"/>
  <c r="K714" i="21" s="1"/>
  <c r="J587" i="17"/>
  <c r="K587" i="17" s="1"/>
  <c r="G576" i="17"/>
  <c r="D674" i="21"/>
  <c r="J674" i="21" s="1"/>
  <c r="K674" i="21" s="1"/>
  <c r="D814" i="13"/>
  <c r="J814" i="13" s="1"/>
  <c r="K814" i="13" s="1"/>
  <c r="H44" i="17"/>
  <c r="K165" i="13"/>
  <c r="D456" i="21"/>
  <c r="F511" i="13"/>
  <c r="H509" i="13"/>
  <c r="D10" i="17"/>
  <c r="J10" i="17" s="1"/>
  <c r="K10" i="17" s="1"/>
  <c r="C23" i="17"/>
  <c r="D444" i="13"/>
  <c r="J444" i="13" s="1"/>
  <c r="K444" i="13" s="1"/>
  <c r="I707" i="17"/>
  <c r="J1014" i="13"/>
  <c r="K1014" i="13" s="1"/>
  <c r="F39" i="17"/>
  <c r="H38" i="17"/>
  <c r="H39" i="17" s="1"/>
  <c r="I522" i="17"/>
  <c r="H628" i="21"/>
  <c r="H186" i="21"/>
  <c r="H429" i="17"/>
  <c r="G534" i="15"/>
  <c r="H661" i="13"/>
  <c r="D786" i="21"/>
  <c r="J786" i="21" s="1"/>
  <c r="K786" i="21" s="1"/>
  <c r="H966" i="13"/>
  <c r="I199" i="21"/>
  <c r="D363" i="21"/>
  <c r="J363" i="21" s="1"/>
  <c r="K363" i="21" s="1"/>
  <c r="H405" i="17"/>
  <c r="I571" i="15"/>
  <c r="H986" i="21"/>
  <c r="H1018" i="17"/>
  <c r="H66" i="21"/>
  <c r="D384" i="17"/>
  <c r="J384" i="17" s="1"/>
  <c r="K384" i="17" s="1"/>
  <c r="D577" i="17"/>
  <c r="J577" i="17" s="1"/>
  <c r="K577" i="17" s="1"/>
  <c r="C579" i="17"/>
  <c r="G730" i="13"/>
  <c r="G731" i="13"/>
  <c r="D1011" i="13"/>
  <c r="J1011" i="13" s="1"/>
  <c r="K1011" i="13" s="1"/>
  <c r="F517" i="21"/>
  <c r="H515" i="21"/>
  <c r="H122" i="21"/>
  <c r="D407" i="17"/>
  <c r="F971" i="21"/>
  <c r="H944" i="21"/>
  <c r="H578" i="20"/>
  <c r="D470" i="20"/>
  <c r="J470" i="20" s="1"/>
  <c r="K470" i="20" s="1"/>
  <c r="H177" i="22"/>
  <c r="C242" i="13"/>
  <c r="D235" i="13"/>
  <c r="E235" i="13" s="1"/>
  <c r="D1013" i="15"/>
  <c r="J1013" i="15" s="1"/>
  <c r="K1013" i="15" s="1"/>
  <c r="H626" i="22"/>
  <c r="F307" i="20"/>
  <c r="H306" i="20"/>
  <c r="H307" i="20" s="1"/>
  <c r="D409" i="22"/>
  <c r="J409" i="22" s="1"/>
  <c r="K409" i="22" s="1"/>
  <c r="H360" i="20"/>
  <c r="D785" i="22"/>
  <c r="J785" i="22" s="1"/>
  <c r="K785" i="22" s="1"/>
  <c r="H1015" i="15"/>
  <c r="C217" i="20"/>
  <c r="D216" i="20"/>
  <c r="E216" i="20" s="1"/>
  <c r="E217" i="20" s="1"/>
  <c r="J756" i="17"/>
  <c r="K756" i="17" s="1"/>
  <c r="D92" i="13"/>
  <c r="J92" i="13" s="1"/>
  <c r="K92" i="13" s="1"/>
  <c r="C266" i="20"/>
  <c r="D265" i="20"/>
  <c r="E265" i="20" s="1"/>
  <c r="E266" i="20" s="1"/>
  <c r="I771" i="20"/>
  <c r="D817" i="20"/>
  <c r="J817" i="20" s="1"/>
  <c r="K817" i="20" s="1"/>
  <c r="F411" i="22"/>
  <c r="H395" i="22"/>
  <c r="D685" i="15"/>
  <c r="E685" i="15" s="1"/>
  <c r="C691" i="15"/>
  <c r="I977" i="20"/>
  <c r="D842" i="20"/>
  <c r="J842" i="20" s="1"/>
  <c r="K842" i="20" s="1"/>
  <c r="H121" i="22"/>
  <c r="F124" i="22"/>
  <c r="D208" i="13"/>
  <c r="D340" i="15"/>
  <c r="C355" i="15"/>
  <c r="D538" i="15"/>
  <c r="E538" i="15" s="1"/>
  <c r="E539" i="15" s="1"/>
  <c r="C539" i="15"/>
  <c r="G659" i="20"/>
  <c r="G658" i="20"/>
  <c r="D696" i="15"/>
  <c r="G414" i="17"/>
  <c r="I136" i="15"/>
  <c r="F632" i="13"/>
  <c r="H620" i="13"/>
  <c r="H268" i="22"/>
  <c r="F524" i="15"/>
  <c r="H523" i="15"/>
  <c r="H524" i="15" s="1"/>
  <c r="F684" i="22"/>
  <c r="H682" i="22"/>
  <c r="D758" i="22"/>
  <c r="J758" i="22" s="1"/>
  <c r="K758" i="22" s="1"/>
  <c r="H123" i="20"/>
  <c r="D288" i="20"/>
  <c r="J288" i="20" s="1"/>
  <c r="K288" i="20" s="1"/>
  <c r="C440" i="22"/>
  <c r="D436" i="22"/>
  <c r="E436" i="22" s="1"/>
  <c r="J764" i="22"/>
  <c r="K764" i="22" s="1"/>
  <c r="F272" i="15"/>
  <c r="H271" i="15"/>
  <c r="H272" i="15" s="1"/>
  <c r="D528" i="22"/>
  <c r="D822" i="22"/>
  <c r="J822" i="22" s="1"/>
  <c r="K822" i="22" s="1"/>
  <c r="F339" i="22"/>
  <c r="H338" i="22"/>
  <c r="H339" i="22" s="1"/>
  <c r="H438" i="15"/>
  <c r="G553" i="21"/>
  <c r="J71" i="15"/>
  <c r="K71" i="15" s="1"/>
  <c r="F211" i="22"/>
  <c r="H205" i="22"/>
  <c r="H379" i="22"/>
  <c r="I393" i="13"/>
  <c r="I514" i="20"/>
  <c r="H555" i="15"/>
  <c r="D965" i="20"/>
  <c r="J965" i="20" s="1"/>
  <c r="K965" i="20" s="1"/>
  <c r="H98" i="15"/>
  <c r="F102" i="15"/>
  <c r="H312" i="20"/>
  <c r="K422" i="15"/>
  <c r="I724" i="20"/>
  <c r="D825" i="15"/>
  <c r="J825" i="15" s="1"/>
  <c r="K825" i="15" s="1"/>
  <c r="D299" i="15"/>
  <c r="C302" i="15"/>
  <c r="H1003" i="22"/>
  <c r="C465" i="13"/>
  <c r="D461" i="13"/>
  <c r="E461" i="13" s="1"/>
  <c r="D748" i="22"/>
  <c r="J748" i="22" s="1"/>
  <c r="K748" i="22" s="1"/>
  <c r="D843" i="20"/>
  <c r="J843" i="20" s="1"/>
  <c r="K843" i="20" s="1"/>
  <c r="D400" i="17"/>
  <c r="J400" i="17" s="1"/>
  <c r="K400" i="17" s="1"/>
  <c r="D250" i="20"/>
  <c r="J250" i="20" s="1"/>
  <c r="K250" i="20" s="1"/>
  <c r="I591" i="22"/>
  <c r="D635" i="15"/>
  <c r="J635" i="15" s="1"/>
  <c r="K635" i="15" s="1"/>
  <c r="C638" i="15"/>
  <c r="H954" i="15"/>
  <c r="H43" i="20"/>
  <c r="G182" i="22"/>
  <c r="D148" i="20"/>
  <c r="J148" i="20" s="1"/>
  <c r="K148" i="20" s="1"/>
  <c r="F318" i="22"/>
  <c r="H311" i="22"/>
  <c r="D680" i="20"/>
  <c r="J680" i="20" s="1"/>
  <c r="K680" i="20" s="1"/>
  <c r="H967" i="20"/>
  <c r="H289" i="22"/>
  <c r="H946" i="20"/>
  <c r="H710" i="15"/>
  <c r="H185" i="22"/>
  <c r="F264" i="15"/>
  <c r="H257" i="15"/>
  <c r="D345" i="20"/>
  <c r="H543" i="20"/>
  <c r="D683" i="22"/>
  <c r="J683" i="22" s="1"/>
  <c r="K683" i="22" s="1"/>
  <c r="J969" i="15"/>
  <c r="K969" i="15" s="1"/>
  <c r="I298" i="15"/>
  <c r="H390" i="13"/>
  <c r="I219" i="22"/>
  <c r="D276" i="13"/>
  <c r="E276" i="13" s="1"/>
  <c r="E277" i="13" s="1"/>
  <c r="C277" i="13"/>
  <c r="H313" i="22"/>
  <c r="H735" i="20"/>
  <c r="I204" i="22"/>
  <c r="C283" i="22"/>
  <c r="D279" i="22"/>
  <c r="E279" i="22" s="1"/>
  <c r="I448" i="22"/>
  <c r="G565" i="15"/>
  <c r="H674" i="20"/>
  <c r="D437" i="22"/>
  <c r="J437" i="22" s="1"/>
  <c r="K437" i="22" s="1"/>
  <c r="K165" i="15"/>
  <c r="H434" i="22"/>
  <c r="D600" i="22"/>
  <c r="C602" i="22"/>
  <c r="G153" i="15"/>
  <c r="H280" i="15"/>
  <c r="K420" i="20"/>
  <c r="H582" i="22"/>
  <c r="D718" i="22"/>
  <c r="J718" i="22" s="1"/>
  <c r="K718" i="22" s="1"/>
  <c r="D135" i="20"/>
  <c r="J135" i="20" s="1"/>
  <c r="K135" i="20" s="1"/>
  <c r="H328" i="15"/>
  <c r="D503" i="15"/>
  <c r="C505" i="15"/>
  <c r="F45" i="15"/>
  <c r="H40" i="15"/>
  <c r="I474" i="22"/>
  <c r="D532" i="13"/>
  <c r="E532" i="13" s="1"/>
  <c r="C534" i="13"/>
  <c r="D786" i="20"/>
  <c r="J786" i="20" s="1"/>
  <c r="K786" i="20" s="1"/>
  <c r="D22" i="13"/>
  <c r="J22" i="13" s="1"/>
  <c r="K22" i="13" s="1"/>
  <c r="H510" i="13"/>
  <c r="H66" i="20"/>
  <c r="H175" i="22"/>
  <c r="I270" i="20"/>
  <c r="D618" i="22"/>
  <c r="J618" i="22" s="1"/>
  <c r="K618" i="22" s="1"/>
  <c r="F731" i="15"/>
  <c r="H728" i="15"/>
  <c r="F730" i="15"/>
  <c r="H375" i="13"/>
  <c r="H515" i="20"/>
  <c r="F517" i="20"/>
  <c r="I48" i="6"/>
  <c r="I23" i="8"/>
  <c r="I24" i="8" s="1"/>
  <c r="I78" i="6"/>
  <c r="I12" i="8"/>
  <c r="I63" i="8"/>
  <c r="I48" i="10"/>
  <c r="I32" i="16"/>
  <c r="E80" i="12"/>
  <c r="I80" i="12"/>
  <c r="I48" i="12"/>
  <c r="I28" i="12"/>
  <c r="I62" i="12"/>
  <c r="I70" i="16"/>
  <c r="I63" i="16"/>
  <c r="I18" i="14"/>
  <c r="E54" i="14"/>
  <c r="I54" i="14"/>
  <c r="I52" i="14"/>
  <c r="I59" i="14"/>
  <c r="I12" i="16"/>
  <c r="I648" i="15"/>
  <c r="D733" i="22"/>
  <c r="J733" i="22" s="1"/>
  <c r="K733" i="22" s="1"/>
  <c r="C59" i="15"/>
  <c r="C58" i="15"/>
  <c r="D57" i="15"/>
  <c r="E57" i="15" s="1"/>
  <c r="D144" i="20"/>
  <c r="J144" i="20" s="1"/>
  <c r="K144" i="20" s="1"/>
  <c r="F228" i="15"/>
  <c r="H225" i="15"/>
  <c r="G699" i="22"/>
  <c r="D739" i="20"/>
  <c r="E739" i="20" s="1"/>
  <c r="C760" i="20"/>
  <c r="F163" i="15"/>
  <c r="H154" i="15"/>
  <c r="D254" i="13"/>
  <c r="J254" i="13" s="1"/>
  <c r="K254" i="13" s="1"/>
  <c r="F640" i="15"/>
  <c r="H639" i="15"/>
  <c r="H640" i="15" s="1"/>
  <c r="C726" i="22"/>
  <c r="D725" i="22"/>
  <c r="E725" i="22" s="1"/>
  <c r="E726" i="22" s="1"/>
  <c r="C596" i="22"/>
  <c r="D592" i="22"/>
  <c r="E592" i="22" s="1"/>
  <c r="H41" i="15"/>
  <c r="D356" i="20"/>
  <c r="E356" i="20" s="1"/>
  <c r="C364" i="20"/>
  <c r="D497" i="20"/>
  <c r="J497" i="20" s="1"/>
  <c r="K497" i="20" s="1"/>
  <c r="I691" i="20"/>
  <c r="I977" i="22"/>
  <c r="G1042" i="20"/>
  <c r="H192" i="20"/>
  <c r="I355" i="20"/>
  <c r="G659" i="22"/>
  <c r="G658" i="22"/>
  <c r="F768" i="15"/>
  <c r="H763" i="15"/>
  <c r="I136" i="21"/>
  <c r="H620" i="21"/>
  <c r="F632" i="21"/>
  <c r="D836" i="20"/>
  <c r="J836" i="20" s="1"/>
  <c r="K836" i="20" s="1"/>
  <c r="D42" i="15"/>
  <c r="J42" i="15" s="1"/>
  <c r="K42" i="15" s="1"/>
  <c r="H274" i="15"/>
  <c r="I719" i="22"/>
  <c r="I720" i="22"/>
  <c r="J952" i="17"/>
  <c r="K952" i="17" s="1"/>
  <c r="D477" i="20"/>
  <c r="J477" i="20" s="1"/>
  <c r="K477" i="20" s="1"/>
  <c r="F651" i="20"/>
  <c r="H649" i="20"/>
  <c r="D403" i="13"/>
  <c r="J403" i="13" s="1"/>
  <c r="K403" i="13" s="1"/>
  <c r="D555" i="20"/>
  <c r="J555" i="20" s="1"/>
  <c r="K555" i="20" s="1"/>
  <c r="I604" i="15"/>
  <c r="D214" i="22"/>
  <c r="J214" i="22" s="1"/>
  <c r="K214" i="22" s="1"/>
  <c r="H282" i="15"/>
  <c r="H551" i="20"/>
  <c r="I619" i="15"/>
  <c r="I140" i="22"/>
  <c r="D294" i="22"/>
  <c r="J294" i="22" s="1"/>
  <c r="K294" i="22" s="1"/>
  <c r="D525" i="15"/>
  <c r="C531" i="15"/>
  <c r="D686" i="20"/>
  <c r="J686" i="20" s="1"/>
  <c r="K686" i="20" s="1"/>
  <c r="D770" i="15"/>
  <c r="C116" i="20"/>
  <c r="D110" i="20"/>
  <c r="E110" i="20" s="1"/>
  <c r="D1012" i="13"/>
  <c r="J1012" i="13" s="1"/>
  <c r="K1012" i="13" s="1"/>
  <c r="D595" i="22"/>
  <c r="J595" i="22" s="1"/>
  <c r="K595" i="22" s="1"/>
  <c r="D148" i="22"/>
  <c r="J148" i="22" s="1"/>
  <c r="K148" i="22" s="1"/>
  <c r="D805" i="22"/>
  <c r="J805" i="22" s="1"/>
  <c r="K805" i="22" s="1"/>
  <c r="D581" i="20"/>
  <c r="J581" i="20" s="1"/>
  <c r="K581" i="20" s="1"/>
  <c r="D308" i="15"/>
  <c r="E308" i="15" s="1"/>
  <c r="E309" i="15" s="1"/>
  <c r="C309" i="15"/>
  <c r="D478" i="20"/>
  <c r="J478" i="20" s="1"/>
  <c r="K478" i="20" s="1"/>
  <c r="G486" i="15"/>
  <c r="D963" i="22"/>
  <c r="J963" i="22" s="1"/>
  <c r="K963" i="22" s="1"/>
  <c r="D439" i="20"/>
  <c r="J439" i="20" s="1"/>
  <c r="K439" i="20" s="1"/>
  <c r="D543" i="22"/>
  <c r="J543" i="22" s="1"/>
  <c r="K543" i="22" s="1"/>
  <c r="D547" i="20"/>
  <c r="J547" i="20" s="1"/>
  <c r="K547" i="20" s="1"/>
  <c r="D840" i="15"/>
  <c r="J840" i="15" s="1"/>
  <c r="K840" i="15" s="1"/>
  <c r="I298" i="13"/>
  <c r="D556" i="22"/>
  <c r="J556" i="22" s="1"/>
  <c r="K556" i="22" s="1"/>
  <c r="D833" i="20"/>
  <c r="J833" i="20" s="1"/>
  <c r="K833" i="20" s="1"/>
  <c r="D276" i="22"/>
  <c r="E276" i="22" s="1"/>
  <c r="E277" i="22" s="1"/>
  <c r="C277" i="22"/>
  <c r="D703" i="17"/>
  <c r="J703" i="17" s="1"/>
  <c r="K703" i="17" s="1"/>
  <c r="D536" i="22"/>
  <c r="J536" i="22" s="1"/>
  <c r="K536" i="22" s="1"/>
  <c r="I642" i="15"/>
  <c r="D753" i="20"/>
  <c r="J753" i="20" s="1"/>
  <c r="K753" i="20" s="1"/>
  <c r="I23" i="20"/>
  <c r="I24" i="20"/>
  <c r="G576" i="15"/>
  <c r="C738" i="22"/>
  <c r="D732" i="22"/>
  <c r="E732" i="22" s="1"/>
  <c r="H165" i="20"/>
  <c r="C511" i="20"/>
  <c r="D509" i="20"/>
  <c r="E509" i="20" s="1"/>
  <c r="D677" i="22"/>
  <c r="J677" i="22" s="1"/>
  <c r="K677" i="22" s="1"/>
  <c r="K574" i="22"/>
  <c r="D823" i="22"/>
  <c r="J823" i="22" s="1"/>
  <c r="K823" i="22" s="1"/>
  <c r="D503" i="20"/>
  <c r="E503" i="20" s="1"/>
  <c r="C505" i="20"/>
  <c r="I93" i="13"/>
  <c r="I94" i="13"/>
  <c r="D198" i="13"/>
  <c r="J198" i="13" s="1"/>
  <c r="K198" i="13" s="1"/>
  <c r="C502" i="22"/>
  <c r="D496" i="22"/>
  <c r="E496" i="22" s="1"/>
  <c r="H660" i="22"/>
  <c r="F662" i="22"/>
  <c r="H786" i="22"/>
  <c r="I199" i="22"/>
  <c r="H405" i="15"/>
  <c r="I571" i="20"/>
  <c r="C607" i="15"/>
  <c r="D606" i="15"/>
  <c r="E606" i="15" s="1"/>
  <c r="C608" i="15"/>
  <c r="D66" i="22"/>
  <c r="J66" i="22" s="1"/>
  <c r="K66" i="22" s="1"/>
  <c r="C270" i="22"/>
  <c r="D267" i="22"/>
  <c r="J485" i="20"/>
  <c r="K485" i="20" s="1"/>
  <c r="F517" i="22"/>
  <c r="H515" i="22"/>
  <c r="H54" i="15"/>
  <c r="D70" i="20"/>
  <c r="J70" i="20" s="1"/>
  <c r="K70" i="20" s="1"/>
  <c r="D161" i="15"/>
  <c r="J161" i="15" s="1"/>
  <c r="K161" i="15" s="1"/>
  <c r="D988" i="13"/>
  <c r="F242" i="21"/>
  <c r="H235" i="21"/>
  <c r="H798" i="21"/>
  <c r="D57" i="17"/>
  <c r="E57" i="17" s="1"/>
  <c r="C59" i="17"/>
  <c r="C58" i="17"/>
  <c r="H225" i="17"/>
  <c r="F228" i="17"/>
  <c r="I569" i="17"/>
  <c r="D179" i="21"/>
  <c r="I432" i="17"/>
  <c r="I519" i="21"/>
  <c r="F602" i="17"/>
  <c r="H601" i="17"/>
  <c r="D759" i="17"/>
  <c r="J759" i="17" s="1"/>
  <c r="K759" i="17" s="1"/>
  <c r="D114" i="20"/>
  <c r="J114" i="20" s="1"/>
  <c r="K114" i="20" s="1"/>
  <c r="F217" i="21"/>
  <c r="H216" i="21"/>
  <c r="H217" i="21" s="1"/>
  <c r="F640" i="17"/>
  <c r="H639" i="17"/>
  <c r="H640" i="17" s="1"/>
  <c r="D756" i="13"/>
  <c r="J756" i="13" s="1"/>
  <c r="K756" i="13" s="1"/>
  <c r="I128" i="15"/>
  <c r="F490" i="17"/>
  <c r="H487" i="17"/>
  <c r="F596" i="21"/>
  <c r="H592" i="21"/>
  <c r="H670" i="17"/>
  <c r="C691" i="13"/>
  <c r="D685" i="13"/>
  <c r="E685" i="13" s="1"/>
  <c r="F977" i="21"/>
  <c r="H974" i="21"/>
  <c r="D999" i="13"/>
  <c r="E999" i="13" s="1"/>
  <c r="C1042" i="13"/>
  <c r="J74" i="17"/>
  <c r="K74" i="17" s="1"/>
  <c r="I355" i="13"/>
  <c r="D428" i="17"/>
  <c r="E428" i="17" s="1"/>
  <c r="C430" i="17"/>
  <c r="I539" i="13"/>
  <c r="G659" i="21"/>
  <c r="G658" i="21"/>
  <c r="H835" i="17"/>
  <c r="H976" i="20"/>
  <c r="F34" i="22"/>
  <c r="F33" i="22"/>
  <c r="H31" i="22"/>
  <c r="D620" i="20"/>
  <c r="E620" i="20" s="1"/>
  <c r="C632" i="20"/>
  <c r="D830" i="21"/>
  <c r="J830" i="21" s="1"/>
  <c r="K830" i="21" s="1"/>
  <c r="D99" i="17"/>
  <c r="D189" i="21"/>
  <c r="J189" i="21" s="1"/>
  <c r="K189" i="21" s="1"/>
  <c r="D690" i="13"/>
  <c r="J690" i="13" s="1"/>
  <c r="K690" i="13" s="1"/>
  <c r="D1001" i="21"/>
  <c r="J1001" i="21" s="1"/>
  <c r="K1001" i="21" s="1"/>
  <c r="H799" i="13"/>
  <c r="I544" i="17"/>
  <c r="D952" i="15"/>
  <c r="J952" i="15" s="1"/>
  <c r="K952" i="15" s="1"/>
  <c r="D69" i="21"/>
  <c r="J69" i="21" s="1"/>
  <c r="K69" i="21" s="1"/>
  <c r="I272" i="13"/>
  <c r="D562" i="21"/>
  <c r="J562" i="21" s="1"/>
  <c r="K562" i="21" s="1"/>
  <c r="F651" i="13"/>
  <c r="H649" i="13"/>
  <c r="D344" i="21"/>
  <c r="D263" i="17"/>
  <c r="J263" i="17" s="1"/>
  <c r="K263" i="17" s="1"/>
  <c r="F604" i="17"/>
  <c r="H603" i="17"/>
  <c r="H604" i="17" s="1"/>
  <c r="D740" i="13"/>
  <c r="J740" i="13" s="1"/>
  <c r="K740" i="13" s="1"/>
  <c r="D775" i="17"/>
  <c r="E775" i="17" s="1"/>
  <c r="C777" i="17"/>
  <c r="D1016" i="13"/>
  <c r="J1016" i="13" s="1"/>
  <c r="K1016" i="13" s="1"/>
  <c r="H62" i="21"/>
  <c r="I102" i="13"/>
  <c r="D584" i="21"/>
  <c r="J584" i="21" s="1"/>
  <c r="K584" i="21" s="1"/>
  <c r="H488" i="17"/>
  <c r="D593" i="21"/>
  <c r="J593" i="21" s="1"/>
  <c r="K593" i="21" s="1"/>
  <c r="I140" i="21"/>
  <c r="J498" i="20"/>
  <c r="K498" i="20" s="1"/>
  <c r="D385" i="13"/>
  <c r="J385" i="13" s="1"/>
  <c r="K385" i="13" s="1"/>
  <c r="J558" i="15"/>
  <c r="K558" i="15" s="1"/>
  <c r="D68" i="22"/>
  <c r="J68" i="22" s="1"/>
  <c r="K68" i="22" s="1"/>
  <c r="H376" i="15"/>
  <c r="H676" i="20"/>
  <c r="F762" i="15"/>
  <c r="H761" i="15"/>
  <c r="H762" i="15" s="1"/>
  <c r="C116" i="15"/>
  <c r="D110" i="15"/>
  <c r="E110" i="15" s="1"/>
  <c r="D90" i="22"/>
  <c r="J90" i="22" s="1"/>
  <c r="K90" i="22" s="1"/>
  <c r="I638" i="13"/>
  <c r="D43" i="21"/>
  <c r="J43" i="21" s="1"/>
  <c r="K43" i="21" s="1"/>
  <c r="D680" i="21"/>
  <c r="J680" i="21" s="1"/>
  <c r="K680" i="21" s="1"/>
  <c r="D845" i="17"/>
  <c r="J845" i="17" s="1"/>
  <c r="K845" i="17" s="1"/>
  <c r="G37" i="17"/>
  <c r="J396" i="21"/>
  <c r="K396" i="21" s="1"/>
  <c r="G82" i="13"/>
  <c r="G83" i="13"/>
  <c r="D197" i="21"/>
  <c r="J197" i="21" s="1"/>
  <c r="K197" i="21" s="1"/>
  <c r="G599" i="13"/>
  <c r="J13" i="17"/>
  <c r="K13" i="17" s="1"/>
  <c r="I381" i="20"/>
  <c r="D617" i="15"/>
  <c r="F56" i="17"/>
  <c r="H52" i="17"/>
  <c r="F55" i="17"/>
  <c r="D249" i="17"/>
  <c r="J249" i="17" s="1"/>
  <c r="K249" i="17" s="1"/>
  <c r="D729" i="21"/>
  <c r="J729" i="21" s="1"/>
  <c r="K729" i="21" s="1"/>
  <c r="D223" i="13"/>
  <c r="J223" i="13" s="1"/>
  <c r="K223" i="13" s="1"/>
  <c r="F576" i="17"/>
  <c r="H572" i="17"/>
  <c r="C973" i="13"/>
  <c r="D972" i="13"/>
  <c r="E972" i="13" s="1"/>
  <c r="E973" i="13" s="1"/>
  <c r="J139" i="21"/>
  <c r="K139" i="21" s="1"/>
  <c r="D297" i="21"/>
  <c r="J297" i="21" s="1"/>
  <c r="K297" i="21" s="1"/>
  <c r="D326" i="20"/>
  <c r="I153" i="13"/>
  <c r="J253" i="21"/>
  <c r="K253" i="21" s="1"/>
  <c r="G707" i="17"/>
  <c r="D38" i="17"/>
  <c r="C39" i="17"/>
  <c r="F305" i="21"/>
  <c r="H303" i="21"/>
  <c r="D479" i="21"/>
  <c r="J479" i="21" s="1"/>
  <c r="K479" i="21" s="1"/>
  <c r="G522" i="17"/>
  <c r="D669" i="13"/>
  <c r="J669" i="13" s="1"/>
  <c r="K669" i="13" s="1"/>
  <c r="F45" i="13"/>
  <c r="H40" i="13"/>
  <c r="D186" i="21"/>
  <c r="J186" i="21" s="1"/>
  <c r="K186" i="21" s="1"/>
  <c r="G430" i="17"/>
  <c r="C534" i="15"/>
  <c r="D532" i="15"/>
  <c r="E532" i="15" s="1"/>
  <c r="D118" i="17"/>
  <c r="E118" i="17" s="1"/>
  <c r="C120" i="17"/>
  <c r="C125" i="17" s="1"/>
  <c r="G199" i="21"/>
  <c r="D405" i="17"/>
  <c r="J405" i="17" s="1"/>
  <c r="K405" i="17" s="1"/>
  <c r="D374" i="13"/>
  <c r="J374" i="13" s="1"/>
  <c r="K374" i="13" s="1"/>
  <c r="D485" i="13"/>
  <c r="J485" i="13" s="1"/>
  <c r="K485" i="13" s="1"/>
  <c r="C730" i="13"/>
  <c r="C731" i="13"/>
  <c r="D728" i="13"/>
  <c r="E728" i="13" s="1"/>
  <c r="D515" i="21"/>
  <c r="E515" i="21" s="1"/>
  <c r="C517" i="21"/>
  <c r="D122" i="21"/>
  <c r="J122" i="21" s="1"/>
  <c r="K122" i="21" s="1"/>
  <c r="D161" i="17"/>
  <c r="J161" i="17" s="1"/>
  <c r="K161" i="17" s="1"/>
  <c r="E93" i="14"/>
  <c r="I93" i="14"/>
  <c r="I105" i="14" s="1"/>
  <c r="D578" i="20"/>
  <c r="J578" i="20" s="1"/>
  <c r="K578" i="20" s="1"/>
  <c r="D193" i="22"/>
  <c r="I307" i="20"/>
  <c r="D237" i="15"/>
  <c r="J237" i="15" s="1"/>
  <c r="K237" i="15" s="1"/>
  <c r="D360" i="20"/>
  <c r="J360" i="20" s="1"/>
  <c r="K360" i="20" s="1"/>
  <c r="D650" i="22"/>
  <c r="J650" i="22" s="1"/>
  <c r="K650" i="22" s="1"/>
  <c r="D739" i="15"/>
  <c r="E739" i="15" s="1"/>
  <c r="C760" i="15"/>
  <c r="D114" i="15"/>
  <c r="J114" i="15" s="1"/>
  <c r="K114" i="15" s="1"/>
  <c r="I217" i="20"/>
  <c r="D824" i="17"/>
  <c r="J824" i="17" s="1"/>
  <c r="K824" i="17" s="1"/>
  <c r="D769" i="20"/>
  <c r="C771" i="20"/>
  <c r="D995" i="15"/>
  <c r="J995" i="15" s="1"/>
  <c r="K995" i="15" s="1"/>
  <c r="D187" i="17"/>
  <c r="J187" i="17" s="1"/>
  <c r="K187" i="17" s="1"/>
  <c r="H356" i="15"/>
  <c r="F364" i="15"/>
  <c r="D497" i="15"/>
  <c r="J497" i="15" s="1"/>
  <c r="K497" i="15" s="1"/>
  <c r="D622" i="20"/>
  <c r="J622" i="20" s="1"/>
  <c r="K622" i="20" s="1"/>
  <c r="F977" i="20"/>
  <c r="H974" i="20"/>
  <c r="D121" i="22"/>
  <c r="E121" i="22" s="1"/>
  <c r="C124" i="22"/>
  <c r="D286" i="22"/>
  <c r="J286" i="22" s="1"/>
  <c r="K286" i="22" s="1"/>
  <c r="H340" i="15"/>
  <c r="F355" i="15"/>
  <c r="C658" i="20"/>
  <c r="D657" i="20"/>
  <c r="E657" i="20" s="1"/>
  <c r="C659" i="20"/>
  <c r="I414" i="17"/>
  <c r="G136" i="15"/>
  <c r="D542" i="21"/>
  <c r="J542" i="21" s="1"/>
  <c r="K542" i="21" s="1"/>
  <c r="C632" i="13"/>
  <c r="D620" i="13"/>
  <c r="E620" i="13" s="1"/>
  <c r="C524" i="15"/>
  <c r="D523" i="15"/>
  <c r="E523" i="15" s="1"/>
  <c r="E524" i="15" s="1"/>
  <c r="D358" i="20"/>
  <c r="J358" i="20" s="1"/>
  <c r="K358" i="20" s="1"/>
  <c r="D499" i="20"/>
  <c r="J499" i="20" s="1"/>
  <c r="K499" i="20" s="1"/>
  <c r="D123" i="20"/>
  <c r="J123" i="20" s="1"/>
  <c r="K123" i="20" s="1"/>
  <c r="F234" i="22"/>
  <c r="H232" i="22"/>
  <c r="I440" i="22"/>
  <c r="D667" i="15"/>
  <c r="J667" i="15" s="1"/>
  <c r="K667" i="15" s="1"/>
  <c r="C651" i="15"/>
  <c r="D649" i="15"/>
  <c r="E649" i="15" s="1"/>
  <c r="C553" i="21"/>
  <c r="D546" i="21"/>
  <c r="E546" i="21" s="1"/>
  <c r="D744" i="22"/>
  <c r="J744" i="22" s="1"/>
  <c r="K744" i="22" s="1"/>
  <c r="D982" i="15"/>
  <c r="D205" i="22"/>
  <c r="E205" i="22" s="1"/>
  <c r="C211" i="22"/>
  <c r="F393" i="13"/>
  <c r="H392" i="13"/>
  <c r="H393" i="13" s="1"/>
  <c r="C514" i="20"/>
  <c r="D512" i="20"/>
  <c r="D98" i="15"/>
  <c r="C102" i="15"/>
  <c r="D173" i="22"/>
  <c r="D312" i="20"/>
  <c r="J312" i="20" s="1"/>
  <c r="K312" i="20" s="1"/>
  <c r="D584" i="20"/>
  <c r="J584" i="20" s="1"/>
  <c r="K584" i="20" s="1"/>
  <c r="G537" i="22"/>
  <c r="D1003" i="22"/>
  <c r="J1003" i="22" s="1"/>
  <c r="K1003" i="22" s="1"/>
  <c r="D848" i="17"/>
  <c r="J848" i="17" s="1"/>
  <c r="K848" i="17" s="1"/>
  <c r="D294" i="20"/>
  <c r="J294" i="20" s="1"/>
  <c r="K294" i="20" s="1"/>
  <c r="I465" i="13"/>
  <c r="F231" i="13"/>
  <c r="H230" i="13"/>
  <c r="I762" i="17"/>
  <c r="G591" i="22"/>
  <c r="D43" i="20"/>
  <c r="J43" i="20" s="1"/>
  <c r="K43" i="20" s="1"/>
  <c r="H164" i="22"/>
  <c r="F182" i="22"/>
  <c r="D260" i="15"/>
  <c r="J260" i="15" s="1"/>
  <c r="K260" i="15" s="1"/>
  <c r="D28" i="15"/>
  <c r="D504" i="13"/>
  <c r="J504" i="13" s="1"/>
  <c r="K504" i="13" s="1"/>
  <c r="D150" i="15"/>
  <c r="J150" i="15" s="1"/>
  <c r="K150" i="15" s="1"/>
  <c r="G83" i="15"/>
  <c r="G82" i="15"/>
  <c r="D185" i="22"/>
  <c r="J185" i="22" s="1"/>
  <c r="K185" i="22" s="1"/>
  <c r="I264" i="15"/>
  <c r="D543" i="20"/>
  <c r="J543" i="20" s="1"/>
  <c r="K543" i="20" s="1"/>
  <c r="F599" i="15"/>
  <c r="H598" i="15"/>
  <c r="H599" i="15" s="1"/>
  <c r="F79" i="22"/>
  <c r="F80" i="22"/>
  <c r="H65" i="22"/>
  <c r="D313" i="22"/>
  <c r="D452" i="15"/>
  <c r="D735" i="20"/>
  <c r="J735" i="20" s="1"/>
  <c r="K735" i="20" s="1"/>
  <c r="F283" i="22"/>
  <c r="H279" i="22"/>
  <c r="G448" i="22"/>
  <c r="F565" i="15"/>
  <c r="H554" i="15"/>
  <c r="D434" i="22"/>
  <c r="J434" i="22" s="1"/>
  <c r="K434" i="22" s="1"/>
  <c r="E261" i="22"/>
  <c r="J261" i="22"/>
  <c r="K261" i="22" s="1"/>
  <c r="D328" i="15"/>
  <c r="J328" i="15" s="1"/>
  <c r="K328" i="15" s="1"/>
  <c r="D1022" i="20"/>
  <c r="F662" i="20"/>
  <c r="H660" i="20"/>
  <c r="E73" i="15"/>
  <c r="J73" i="15"/>
  <c r="K73" i="15" s="1"/>
  <c r="G472" i="22"/>
  <c r="D645" i="22"/>
  <c r="J645" i="22" s="1"/>
  <c r="K645" i="22" s="1"/>
  <c r="D742" i="17"/>
  <c r="J742" i="17" s="1"/>
  <c r="K742" i="17" s="1"/>
  <c r="D66" i="20"/>
  <c r="J66" i="20" s="1"/>
  <c r="K66" i="20" s="1"/>
  <c r="D704" i="20"/>
  <c r="J704" i="20" s="1"/>
  <c r="K704" i="20" s="1"/>
  <c r="D728" i="15"/>
  <c r="E728" i="15" s="1"/>
  <c r="C730" i="15"/>
  <c r="C731" i="15"/>
  <c r="G517" i="20"/>
  <c r="I63" i="10"/>
  <c r="I64" i="10"/>
  <c r="I60" i="6"/>
  <c r="I10" i="6"/>
  <c r="I17" i="16"/>
  <c r="E54" i="10"/>
  <c r="I54" i="10"/>
  <c r="I69" i="10"/>
  <c r="E80" i="10"/>
  <c r="I80" i="10"/>
  <c r="I23" i="6"/>
  <c r="I24" i="6" s="1"/>
  <c r="I11" i="8"/>
  <c r="I60" i="8"/>
  <c r="I85" i="10"/>
  <c r="I93" i="10"/>
  <c r="I48" i="16"/>
  <c r="I28" i="16"/>
  <c r="E77" i="16"/>
  <c r="I77" i="16"/>
  <c r="I39" i="14"/>
  <c r="I69" i="14"/>
  <c r="E77" i="14"/>
  <c r="I77" i="14"/>
  <c r="I32" i="14"/>
  <c r="E80" i="14"/>
  <c r="I80" i="14"/>
  <c r="I42" i="12"/>
  <c r="I47" i="14"/>
  <c r="I58" i="16"/>
  <c r="I51" i="16"/>
  <c r="I64" i="16"/>
  <c r="E29" i="14"/>
  <c r="I29" i="14"/>
  <c r="I23" i="12"/>
  <c r="I24" i="12" s="1"/>
  <c r="E54" i="12"/>
  <c r="I54" i="12"/>
  <c r="I52" i="12"/>
  <c r="C579" i="22"/>
  <c r="D578" i="22"/>
  <c r="J578" i="22" s="1"/>
  <c r="K578" i="22" s="1"/>
  <c r="H426" i="20"/>
  <c r="H1013" i="20"/>
  <c r="I59" i="15"/>
  <c r="I58" i="15"/>
  <c r="D334" i="20"/>
  <c r="J334" i="20" s="1"/>
  <c r="K334" i="20" s="1"/>
  <c r="D541" i="20"/>
  <c r="J541" i="20" s="1"/>
  <c r="K541" i="20" s="1"/>
  <c r="H255" i="15"/>
  <c r="I391" i="20"/>
  <c r="I394" i="20" s="1"/>
  <c r="D590" i="20"/>
  <c r="H692" i="22"/>
  <c r="F699" i="22"/>
  <c r="H739" i="20"/>
  <c r="F760" i="20"/>
  <c r="D61" i="22"/>
  <c r="J61" i="22" s="1"/>
  <c r="K61" i="22" s="1"/>
  <c r="I163" i="15"/>
  <c r="I640" i="15"/>
  <c r="H981" i="17"/>
  <c r="H824" i="20"/>
  <c r="D996" i="15"/>
  <c r="J996" i="15" s="1"/>
  <c r="K996" i="15" s="1"/>
  <c r="G596" i="22"/>
  <c r="H670" i="15"/>
  <c r="F771" i="22"/>
  <c r="H769" i="22"/>
  <c r="H162" i="15"/>
  <c r="I364" i="20"/>
  <c r="D685" i="20"/>
  <c r="E685" i="20" s="1"/>
  <c r="C691" i="20"/>
  <c r="F977" i="22"/>
  <c r="H974" i="22"/>
  <c r="D192" i="20"/>
  <c r="J192" i="20" s="1"/>
  <c r="K192" i="20" s="1"/>
  <c r="D320" i="22"/>
  <c r="J320" i="22" s="1"/>
  <c r="K320" i="22" s="1"/>
  <c r="F355" i="20"/>
  <c r="H340" i="20"/>
  <c r="H469" i="22"/>
  <c r="F659" i="22"/>
  <c r="F658" i="22"/>
  <c r="H657" i="22"/>
  <c r="H743" i="15"/>
  <c r="H797" i="17"/>
  <c r="F414" i="13"/>
  <c r="H412" i="13"/>
  <c r="I768" i="15"/>
  <c r="C632" i="21"/>
  <c r="D620" i="21"/>
  <c r="E620" i="21" s="1"/>
  <c r="H610" i="15"/>
  <c r="D516" i="20"/>
  <c r="J516" i="20" s="1"/>
  <c r="K516" i="20" s="1"/>
  <c r="J766" i="15"/>
  <c r="K766" i="15" s="1"/>
  <c r="H1001" i="22"/>
  <c r="D812" i="15"/>
  <c r="D709" i="22"/>
  <c r="C720" i="22"/>
  <c r="C719" i="22"/>
  <c r="H210" i="20"/>
  <c r="K342" i="15"/>
  <c r="I681" i="20"/>
  <c r="H837" i="22"/>
  <c r="H952" i="17"/>
  <c r="H160" i="15"/>
  <c r="H562" i="22"/>
  <c r="J750" i="17"/>
  <c r="K750" i="17" s="1"/>
  <c r="D78" i="22"/>
  <c r="J78" i="22" s="1"/>
  <c r="K78" i="22" s="1"/>
  <c r="H438" i="20"/>
  <c r="D20" i="22"/>
  <c r="J20" i="22" s="1"/>
  <c r="K20" i="22" s="1"/>
  <c r="H361" i="22"/>
  <c r="D693" i="22"/>
  <c r="D965" i="22"/>
  <c r="J965" i="22" s="1"/>
  <c r="K965" i="22" s="1"/>
  <c r="J832" i="15"/>
  <c r="K832" i="15" s="1"/>
  <c r="J262" i="20"/>
  <c r="K262" i="20" s="1"/>
  <c r="D422" i="20"/>
  <c r="F724" i="22"/>
  <c r="H723" i="22"/>
  <c r="H724" i="22" s="1"/>
  <c r="H757" i="20"/>
  <c r="D1009" i="22"/>
  <c r="J1009" i="22" s="1"/>
  <c r="K1009" i="22" s="1"/>
  <c r="D127" i="13"/>
  <c r="J127" i="13" s="1"/>
  <c r="K127" i="13" s="1"/>
  <c r="D299" i="13"/>
  <c r="J299" i="13" s="1"/>
  <c r="J302" i="13" s="1"/>
  <c r="C302" i="13"/>
  <c r="H593" i="22"/>
  <c r="H953" i="20"/>
  <c r="H789" i="17"/>
  <c r="G140" i="22"/>
  <c r="J146" i="15"/>
  <c r="K146" i="15" s="1"/>
  <c r="H498" i="13"/>
  <c r="J803" i="15"/>
  <c r="K803" i="15" s="1"/>
  <c r="D843" i="22"/>
  <c r="H737" i="13"/>
  <c r="H269" i="21"/>
  <c r="D563" i="17"/>
  <c r="J563" i="17" s="1"/>
  <c r="K563" i="17" s="1"/>
  <c r="D400" i="20"/>
  <c r="J400" i="20" s="1"/>
  <c r="K400" i="20" s="1"/>
  <c r="D287" i="17"/>
  <c r="J287" i="17" s="1"/>
  <c r="K287" i="17" s="1"/>
  <c r="D250" i="22"/>
  <c r="J250" i="22" s="1"/>
  <c r="K250" i="22" s="1"/>
  <c r="D401" i="22"/>
  <c r="J401" i="22" s="1"/>
  <c r="K401" i="22" s="1"/>
  <c r="D506" i="15"/>
  <c r="E506" i="15" s="1"/>
  <c r="E507" i="15" s="1"/>
  <c r="C507" i="15"/>
  <c r="H43" i="22"/>
  <c r="D680" i="22"/>
  <c r="J680" i="22" s="1"/>
  <c r="K680" i="22" s="1"/>
  <c r="H845" i="15"/>
  <c r="H343" i="13"/>
  <c r="I37" i="15"/>
  <c r="F309" i="15"/>
  <c r="H308" i="15"/>
  <c r="H309" i="15" s="1"/>
  <c r="D710" i="20"/>
  <c r="J710" i="20" s="1"/>
  <c r="K710" i="20" s="1"/>
  <c r="D130" i="15"/>
  <c r="I264" i="20"/>
  <c r="J621" i="15"/>
  <c r="K621" i="15" s="1"/>
  <c r="H706" i="22"/>
  <c r="H104" i="20"/>
  <c r="H239" i="22"/>
  <c r="H390" i="22"/>
  <c r="F655" i="15"/>
  <c r="H654" i="15"/>
  <c r="H655" i="15" s="1"/>
  <c r="D156" i="13"/>
  <c r="J156" i="13" s="1"/>
  <c r="K156" i="13" s="1"/>
  <c r="D826" i="22"/>
  <c r="J826" i="22" s="1"/>
  <c r="K826" i="22" s="1"/>
  <c r="H170" i="22"/>
  <c r="F642" i="15"/>
  <c r="H641" i="15"/>
  <c r="H642" i="15" s="1"/>
  <c r="F23" i="20"/>
  <c r="F24" i="20"/>
  <c r="H9" i="20"/>
  <c r="H333" i="22"/>
  <c r="H402" i="15"/>
  <c r="I565" i="20"/>
  <c r="H572" i="15"/>
  <c r="F576" i="15"/>
  <c r="I738" i="22"/>
  <c r="H44" i="15"/>
  <c r="D326" i="13"/>
  <c r="J326" i="13" s="1"/>
  <c r="K326" i="13" s="1"/>
  <c r="H509" i="20"/>
  <c r="F511" i="20"/>
  <c r="H113" i="22"/>
  <c r="H280" i="20"/>
  <c r="H420" i="22"/>
  <c r="H574" i="22"/>
  <c r="D631" i="20"/>
  <c r="J631" i="20" s="1"/>
  <c r="K631" i="20" s="1"/>
  <c r="J793" i="15"/>
  <c r="K793" i="15" s="1"/>
  <c r="F39" i="15"/>
  <c r="H38" i="15"/>
  <c r="H39" i="15" s="1"/>
  <c r="H151" i="15"/>
  <c r="H628" i="22"/>
  <c r="C998" i="22"/>
  <c r="D994" i="22"/>
  <c r="E994" i="22" s="1"/>
  <c r="I45" i="20"/>
  <c r="G93" i="13"/>
  <c r="G94" i="13"/>
  <c r="H325" i="22"/>
  <c r="K346" i="20"/>
  <c r="G502" i="22"/>
  <c r="J548" i="15"/>
  <c r="K548" i="15" s="1"/>
  <c r="D660" i="22"/>
  <c r="E660" i="22" s="1"/>
  <c r="C662" i="22"/>
  <c r="H966" i="20"/>
  <c r="H73" i="13"/>
  <c r="G199" i="22"/>
  <c r="J285" i="15"/>
  <c r="K285" i="15" s="1"/>
  <c r="C571" i="20"/>
  <c r="D570" i="20"/>
  <c r="E570" i="20" s="1"/>
  <c r="E571" i="20" s="1"/>
  <c r="D742" i="20"/>
  <c r="J742" i="20" s="1"/>
  <c r="K742" i="20" s="1"/>
  <c r="H485" i="20"/>
  <c r="J736" i="15"/>
  <c r="K736" i="15" s="1"/>
  <c r="H176" i="13"/>
  <c r="C517" i="22"/>
  <c r="D515" i="22"/>
  <c r="E515" i="22" s="1"/>
  <c r="H341" i="20"/>
  <c r="I86" i="6"/>
  <c r="H578" i="21"/>
  <c r="D235" i="21"/>
  <c r="C242" i="21"/>
  <c r="H829" i="17"/>
  <c r="D733" i="21"/>
  <c r="J733" i="21" s="1"/>
  <c r="K733" i="21" s="1"/>
  <c r="I59" i="17"/>
  <c r="I58" i="17"/>
  <c r="D225" i="17"/>
  <c r="C228" i="17"/>
  <c r="H369" i="17"/>
  <c r="J717" i="21"/>
  <c r="K717" i="21" s="1"/>
  <c r="H1006" i="13"/>
  <c r="H237" i="13"/>
  <c r="D360" i="21"/>
  <c r="J360" i="21" s="1"/>
  <c r="K360" i="21" s="1"/>
  <c r="G760" i="13"/>
  <c r="D61" i="21"/>
  <c r="J61" i="21" s="1"/>
  <c r="K61" i="21" s="1"/>
  <c r="I217" i="21"/>
  <c r="C283" i="17"/>
  <c r="D281" i="17"/>
  <c r="H371" i="21"/>
  <c r="H550" i="13"/>
  <c r="D639" i="17"/>
  <c r="E639" i="17" s="1"/>
  <c r="E640" i="17" s="1"/>
  <c r="C640" i="17"/>
  <c r="J1008" i="21"/>
  <c r="K1008" i="21" s="1"/>
  <c r="D824" i="13"/>
  <c r="J824" i="13" s="1"/>
  <c r="K824" i="13" s="1"/>
  <c r="G128" i="15"/>
  <c r="I266" i="21"/>
  <c r="D487" i="17"/>
  <c r="C490" i="17"/>
  <c r="J629" i="13"/>
  <c r="K629" i="13" s="1"/>
  <c r="H347" i="17"/>
  <c r="D497" i="13"/>
  <c r="J497" i="13" s="1"/>
  <c r="K497" i="13" s="1"/>
  <c r="D622" i="21"/>
  <c r="J622" i="21" s="1"/>
  <c r="K622" i="21" s="1"/>
  <c r="I691" i="13"/>
  <c r="D974" i="21"/>
  <c r="E974" i="21" s="1"/>
  <c r="C977" i="21"/>
  <c r="J802" i="15"/>
  <c r="K802" i="15" s="1"/>
  <c r="D842" i="21"/>
  <c r="J842" i="21" s="1"/>
  <c r="K842" i="21" s="1"/>
  <c r="H192" i="13"/>
  <c r="D241" i="17"/>
  <c r="J241" i="17" s="1"/>
  <c r="K241" i="17" s="1"/>
  <c r="F355" i="13"/>
  <c r="H340" i="13"/>
  <c r="F539" i="13"/>
  <c r="H538" i="13"/>
  <c r="H539" i="13" s="1"/>
  <c r="F658" i="21"/>
  <c r="H657" i="21"/>
  <c r="F659" i="21"/>
  <c r="D959" i="21"/>
  <c r="J959" i="21" s="1"/>
  <c r="K959" i="21" s="1"/>
  <c r="D835" i="17"/>
  <c r="J835" i="17" s="1"/>
  <c r="K835" i="17" s="1"/>
  <c r="D209" i="20"/>
  <c r="J209" i="20" s="1"/>
  <c r="K209" i="20" s="1"/>
  <c r="H675" i="22"/>
  <c r="C34" i="22"/>
  <c r="C33" i="22"/>
  <c r="D31" i="22"/>
  <c r="E31" i="22" s="1"/>
  <c r="H196" i="15"/>
  <c r="G632" i="20"/>
  <c r="H227" i="17"/>
  <c r="H610" i="17"/>
  <c r="K455" i="21"/>
  <c r="H516" i="13"/>
  <c r="J147" i="15"/>
  <c r="K147" i="15" s="1"/>
  <c r="H274" i="17"/>
  <c r="D416" i="17"/>
  <c r="H687" i="21"/>
  <c r="H812" i="17"/>
  <c r="H210" i="13"/>
  <c r="H288" i="21"/>
  <c r="K342" i="17"/>
  <c r="H408" i="21"/>
  <c r="F681" i="13"/>
  <c r="H663" i="13"/>
  <c r="H698" i="17"/>
  <c r="D961" i="13"/>
  <c r="J961" i="13" s="1"/>
  <c r="K961" i="13" s="1"/>
  <c r="H837" i="21"/>
  <c r="J317" i="21"/>
  <c r="K317" i="21" s="1"/>
  <c r="H477" i="13"/>
  <c r="D78" i="21"/>
  <c r="J78" i="21" s="1"/>
  <c r="K78" i="21" s="1"/>
  <c r="I244" i="17"/>
  <c r="D410" i="17"/>
  <c r="J410" i="17" s="1"/>
  <c r="K410" i="17" s="1"/>
  <c r="H263" i="17"/>
  <c r="H555" i="13"/>
  <c r="D603" i="17"/>
  <c r="C604" i="17"/>
  <c r="D62" i="21"/>
  <c r="J62" i="21" s="1"/>
  <c r="K62" i="21" s="1"/>
  <c r="H214" i="21"/>
  <c r="D282" i="17"/>
  <c r="J282" i="17" s="1"/>
  <c r="K282" i="17" s="1"/>
  <c r="K422" i="13"/>
  <c r="F724" i="21"/>
  <c r="H723" i="21"/>
  <c r="H724" i="21" s="1"/>
  <c r="C107" i="21"/>
  <c r="D106" i="21"/>
  <c r="E106" i="21" s="1"/>
  <c r="E107" i="21" s="1"/>
  <c r="H127" i="20"/>
  <c r="D488" i="17"/>
  <c r="J488" i="17" s="1"/>
  <c r="K488" i="17" s="1"/>
  <c r="K348" i="17"/>
  <c r="H498" i="20"/>
  <c r="D525" i="17"/>
  <c r="J525" i="17" s="1"/>
  <c r="C531" i="17"/>
  <c r="H803" i="17"/>
  <c r="D75" i="22"/>
  <c r="J75" i="22" s="1"/>
  <c r="K75" i="22" s="1"/>
  <c r="D676" i="20"/>
  <c r="J676" i="20" s="1"/>
  <c r="K676" i="20" s="1"/>
  <c r="F109" i="20"/>
  <c r="H108" i="20"/>
  <c r="H109" i="20" s="1"/>
  <c r="D158" i="20"/>
  <c r="J158" i="20" s="1"/>
  <c r="K158" i="20" s="1"/>
  <c r="H171" i="17"/>
  <c r="H332" i="17"/>
  <c r="F507" i="17"/>
  <c r="H506" i="17"/>
  <c r="H507" i="17" s="1"/>
  <c r="F638" i="13"/>
  <c r="H635" i="13"/>
  <c r="H754" i="21"/>
  <c r="D954" i="13"/>
  <c r="H765" i="17"/>
  <c r="H133" i="17"/>
  <c r="H350" i="21"/>
  <c r="H951" i="17"/>
  <c r="H813" i="13"/>
  <c r="H28" i="20"/>
  <c r="G190" i="21"/>
  <c r="J233" i="17"/>
  <c r="K233" i="17" s="1"/>
  <c r="D323" i="21"/>
  <c r="J323" i="21" s="1"/>
  <c r="K323" i="21" s="1"/>
  <c r="K419" i="17"/>
  <c r="K573" i="17"/>
  <c r="H751" i="17"/>
  <c r="J806" i="15"/>
  <c r="K806" i="15" s="1"/>
  <c r="F83" i="13"/>
  <c r="F82" i="13"/>
  <c r="H81" i="13"/>
  <c r="D543" i="21"/>
  <c r="J543" i="21" s="1"/>
  <c r="K543" i="21" s="1"/>
  <c r="H745" i="13"/>
  <c r="D948" i="17"/>
  <c r="J948" i="17" s="1"/>
  <c r="K948" i="17" s="1"/>
  <c r="H969" i="13"/>
  <c r="H104" i="13"/>
  <c r="H239" i="21"/>
  <c r="D556" i="21"/>
  <c r="J556" i="21" s="1"/>
  <c r="K556" i="21" s="1"/>
  <c r="C599" i="13"/>
  <c r="D598" i="13"/>
  <c r="E598" i="13" s="1"/>
  <c r="E599" i="13" s="1"/>
  <c r="D1017" i="21"/>
  <c r="J1017" i="21" s="1"/>
  <c r="K1017" i="21" s="1"/>
  <c r="J156" i="20"/>
  <c r="K156" i="20" s="1"/>
  <c r="H174" i="17"/>
  <c r="G381" i="20"/>
  <c r="H575" i="21"/>
  <c r="H735" i="21"/>
  <c r="D795" i="15"/>
  <c r="J795" i="15" s="1"/>
  <c r="K795" i="15" s="1"/>
  <c r="D52" i="17"/>
  <c r="E52" i="17" s="1"/>
  <c r="C55" i="17"/>
  <c r="C56" i="17"/>
  <c r="D221" i="20"/>
  <c r="J221" i="20" s="1"/>
  <c r="K221" i="20" s="1"/>
  <c r="D536" i="21"/>
  <c r="J536" i="21" s="1"/>
  <c r="K536" i="21" s="1"/>
  <c r="H594" i="13"/>
  <c r="H714" i="21"/>
  <c r="H111" i="21"/>
  <c r="J251" i="17"/>
  <c r="K251" i="17" s="1"/>
  <c r="D333" i="21"/>
  <c r="J333" i="21" s="1"/>
  <c r="K333" i="21" s="1"/>
  <c r="D572" i="17"/>
  <c r="C576" i="17"/>
  <c r="D755" i="17"/>
  <c r="J755" i="17" s="1"/>
  <c r="K755" i="17" s="1"/>
  <c r="I973" i="13"/>
  <c r="H165" i="13"/>
  <c r="K351" i="17"/>
  <c r="H589" i="17"/>
  <c r="H677" i="21"/>
  <c r="G153" i="13"/>
  <c r="H700" i="17"/>
  <c r="F707" i="17"/>
  <c r="H353" i="17"/>
  <c r="F522" i="17"/>
  <c r="H521" i="17"/>
  <c r="H522" i="17" s="1"/>
  <c r="H711" i="15"/>
  <c r="D787" i="13"/>
  <c r="J787" i="13" s="1"/>
  <c r="K787" i="13" s="1"/>
  <c r="K346" i="15"/>
  <c r="D429" i="17"/>
  <c r="J429" i="17" s="1"/>
  <c r="K429" i="17" s="1"/>
  <c r="F534" i="15"/>
  <c r="H532" i="15"/>
  <c r="C662" i="21"/>
  <c r="D660" i="21"/>
  <c r="E660" i="21" s="1"/>
  <c r="D661" i="13"/>
  <c r="J661" i="13" s="1"/>
  <c r="K661" i="13" s="1"/>
  <c r="H786" i="21"/>
  <c r="D970" i="17"/>
  <c r="J970" i="17" s="1"/>
  <c r="K970" i="17" s="1"/>
  <c r="D22" i="21"/>
  <c r="J22" i="21" s="1"/>
  <c r="K22" i="21" s="1"/>
  <c r="I120" i="17"/>
  <c r="I125" i="17" s="1"/>
  <c r="I435" i="13"/>
  <c r="F571" i="15"/>
  <c r="H570" i="15"/>
  <c r="H571" i="15" s="1"/>
  <c r="H695" i="21"/>
  <c r="D986" i="21"/>
  <c r="D834" i="13"/>
  <c r="J834" i="13" s="1"/>
  <c r="K834" i="13" s="1"/>
  <c r="G97" i="13"/>
  <c r="I730" i="13"/>
  <c r="I731" i="13"/>
  <c r="D796" i="21"/>
  <c r="J796" i="21" s="1"/>
  <c r="K796" i="21" s="1"/>
  <c r="H375" i="15"/>
  <c r="H54" i="17"/>
  <c r="H407" i="17"/>
  <c r="E97" i="8"/>
  <c r="I97" i="8"/>
  <c r="K177" i="22"/>
  <c r="J798" i="20"/>
  <c r="K798" i="20" s="1"/>
  <c r="H1013" i="15"/>
  <c r="J112" i="22"/>
  <c r="K112" i="22" s="1"/>
  <c r="H203" i="20"/>
  <c r="J334" i="15"/>
  <c r="K334" i="15" s="1"/>
  <c r="H541" i="15"/>
  <c r="H717" i="20"/>
  <c r="D590" i="15"/>
  <c r="J590" i="15" s="1"/>
  <c r="K590" i="15" s="1"/>
  <c r="G760" i="15"/>
  <c r="H61" i="20"/>
  <c r="K492" i="22"/>
  <c r="H701" i="22"/>
  <c r="H756" i="17"/>
  <c r="D1008" i="20"/>
  <c r="H36" i="22"/>
  <c r="H304" i="13"/>
  <c r="G596" i="20"/>
  <c r="H629" i="15"/>
  <c r="H817" i="20"/>
  <c r="D85" i="22"/>
  <c r="J85" i="22" s="1"/>
  <c r="K85" i="22" s="1"/>
  <c r="I364" i="15"/>
  <c r="F460" i="20"/>
  <c r="H449" i="20"/>
  <c r="H622" i="20"/>
  <c r="D747" i="22"/>
  <c r="J747" i="22" s="1"/>
  <c r="K747" i="22" s="1"/>
  <c r="D974" i="20"/>
  <c r="E974" i="20" s="1"/>
  <c r="C977" i="20"/>
  <c r="I124" i="22"/>
  <c r="F659" i="20"/>
  <c r="F658" i="20"/>
  <c r="H657" i="20"/>
  <c r="C1053" i="22"/>
  <c r="D1052" i="22"/>
  <c r="E1052" i="22" s="1"/>
  <c r="E1053" i="22" s="1"/>
  <c r="D959" i="20"/>
  <c r="J959" i="20" s="1"/>
  <c r="K959" i="20" s="1"/>
  <c r="D412" i="17"/>
  <c r="E412" i="17" s="1"/>
  <c r="C414" i="17"/>
  <c r="H129" i="15"/>
  <c r="F136" i="15"/>
  <c r="H542" i="21"/>
  <c r="I524" i="15"/>
  <c r="D960" i="20"/>
  <c r="D836" i="17"/>
  <c r="J836" i="17" s="1"/>
  <c r="K836" i="17" s="1"/>
  <c r="D138" i="22"/>
  <c r="J138" i="22" s="1"/>
  <c r="K138" i="22" s="1"/>
  <c r="H147" i="13"/>
  <c r="G480" i="22"/>
  <c r="H950" i="22"/>
  <c r="D804" i="15"/>
  <c r="J804" i="15" s="1"/>
  <c r="K804" i="15" s="1"/>
  <c r="I720" i="20"/>
  <c r="I719" i="20"/>
  <c r="G440" i="22"/>
  <c r="H764" i="22"/>
  <c r="J961" i="15"/>
  <c r="K961" i="15" s="1"/>
  <c r="D1021" i="22"/>
  <c r="J1021" i="22" s="1"/>
  <c r="K1021" i="22" s="1"/>
  <c r="D477" i="15"/>
  <c r="J477" i="15" s="1"/>
  <c r="K477" i="15" s="1"/>
  <c r="F651" i="15"/>
  <c r="H649" i="15"/>
  <c r="H184" i="13"/>
  <c r="H344" i="20"/>
  <c r="I553" i="21"/>
  <c r="D238" i="15"/>
  <c r="J238" i="15" s="1"/>
  <c r="K238" i="15" s="1"/>
  <c r="H361" i="20"/>
  <c r="D12" i="22"/>
  <c r="J12" i="22" s="1"/>
  <c r="K12" i="22" s="1"/>
  <c r="J214" i="20"/>
  <c r="K214" i="20" s="1"/>
  <c r="D262" i="15"/>
  <c r="J262" i="15" s="1"/>
  <c r="K262" i="15" s="1"/>
  <c r="C495" i="22"/>
  <c r="D494" i="22"/>
  <c r="E494" i="22" s="1"/>
  <c r="E495" i="22" s="1"/>
  <c r="F107" i="13"/>
  <c r="H106" i="13"/>
  <c r="H107" i="13" s="1"/>
  <c r="H248" i="13"/>
  <c r="F372" i="22"/>
  <c r="H365" i="22"/>
  <c r="H535" i="22"/>
  <c r="F537" i="22"/>
  <c r="H713" i="22"/>
  <c r="D953" i="17"/>
  <c r="J953" i="17" s="1"/>
  <c r="K953" i="17" s="1"/>
  <c r="D818" i="20"/>
  <c r="J818" i="20" s="1"/>
  <c r="K818" i="20" s="1"/>
  <c r="H848" i="17"/>
  <c r="H137" i="20"/>
  <c r="F140" i="20"/>
  <c r="H294" i="20"/>
  <c r="D415" i="22"/>
  <c r="C427" i="22"/>
  <c r="F465" i="13"/>
  <c r="H461" i="13"/>
  <c r="D385" i="20"/>
  <c r="J385" i="20" s="1"/>
  <c r="K385" i="20" s="1"/>
  <c r="C231" i="13"/>
  <c r="D230" i="13"/>
  <c r="E230" i="13" s="1"/>
  <c r="E231" i="13" s="1"/>
  <c r="H68" i="21"/>
  <c r="H552" i="21"/>
  <c r="D53" i="13"/>
  <c r="J53" i="13" s="1"/>
  <c r="K53" i="13" s="1"/>
  <c r="D327" i="17"/>
  <c r="E327" i="17" s="1"/>
  <c r="J158" i="15"/>
  <c r="K158" i="15" s="1"/>
  <c r="D1012" i="17"/>
  <c r="J1012" i="17" s="1"/>
  <c r="K1012" i="17" s="1"/>
  <c r="H580" i="22"/>
  <c r="F591" i="22"/>
  <c r="I638" i="15"/>
  <c r="D820" i="20"/>
  <c r="J820" i="20" s="1"/>
  <c r="K820" i="20" s="1"/>
  <c r="D164" i="22"/>
  <c r="C182" i="22"/>
  <c r="D350" i="20"/>
  <c r="H666" i="22"/>
  <c r="H1002" i="22"/>
  <c r="H688" i="22"/>
  <c r="D323" i="13"/>
  <c r="J323" i="13" s="1"/>
  <c r="K323" i="13" s="1"/>
  <c r="D664" i="22"/>
  <c r="J664" i="22" s="1"/>
  <c r="K664" i="22" s="1"/>
  <c r="H846" i="17"/>
  <c r="D134" i="22"/>
  <c r="J134" i="22" s="1"/>
  <c r="K134" i="22" s="1"/>
  <c r="D396" i="20"/>
  <c r="J396" i="20" s="1"/>
  <c r="K396" i="20" s="1"/>
  <c r="D627" i="21"/>
  <c r="J627" i="21" s="1"/>
  <c r="K627" i="21" s="1"/>
  <c r="D978" i="22"/>
  <c r="C993" i="22"/>
  <c r="F83" i="15"/>
  <c r="F82" i="15"/>
  <c r="H81" i="15"/>
  <c r="C264" i="15"/>
  <c r="D257" i="15"/>
  <c r="E257" i="15" s="1"/>
  <c r="C467" i="22"/>
  <c r="D466" i="22"/>
  <c r="E466" i="22" s="1"/>
  <c r="E467" i="22" s="1"/>
  <c r="J547" i="15"/>
  <c r="K547" i="15" s="1"/>
  <c r="H969" i="15"/>
  <c r="D404" i="15"/>
  <c r="J404" i="15" s="1"/>
  <c r="K404" i="15" s="1"/>
  <c r="C599" i="15"/>
  <c r="D598" i="15"/>
  <c r="E598" i="15" s="1"/>
  <c r="D1017" i="20"/>
  <c r="J1017" i="20" s="1"/>
  <c r="K1017" i="20" s="1"/>
  <c r="D65" i="22"/>
  <c r="E65" i="22" s="1"/>
  <c r="C79" i="22"/>
  <c r="C80" i="22"/>
  <c r="F219" i="22"/>
  <c r="H218" i="22"/>
  <c r="H219" i="22" s="1"/>
  <c r="I381" i="15"/>
  <c r="D780" i="17"/>
  <c r="J780" i="17" s="1"/>
  <c r="K780" i="17" s="1"/>
  <c r="D331" i="13"/>
  <c r="J331" i="13" s="1"/>
  <c r="K331" i="13" s="1"/>
  <c r="E594" i="15"/>
  <c r="J594" i="15"/>
  <c r="K594" i="15" s="1"/>
  <c r="J586" i="22"/>
  <c r="K586" i="22" s="1"/>
  <c r="D315" i="22"/>
  <c r="J315" i="22" s="1"/>
  <c r="K315" i="22" s="1"/>
  <c r="I283" i="22"/>
  <c r="F448" i="22"/>
  <c r="H442" i="22"/>
  <c r="I565" i="15"/>
  <c r="I973" i="15"/>
  <c r="H139" i="13"/>
  <c r="H165" i="15"/>
  <c r="D370" i="22"/>
  <c r="J370" i="22" s="1"/>
  <c r="K370" i="22" s="1"/>
  <c r="D631" i="15"/>
  <c r="J631" i="15" s="1"/>
  <c r="K631" i="15" s="1"/>
  <c r="D823" i="20"/>
  <c r="J823" i="20" s="1"/>
  <c r="K823" i="20" s="1"/>
  <c r="D167" i="15"/>
  <c r="H479" i="20"/>
  <c r="D787" i="17"/>
  <c r="E787" i="17" s="1"/>
  <c r="D186" i="20"/>
  <c r="J186" i="20" s="1"/>
  <c r="K186" i="20" s="1"/>
  <c r="F534" i="13"/>
  <c r="H532" i="13"/>
  <c r="F943" i="22"/>
  <c r="H779" i="22"/>
  <c r="D841" i="22"/>
  <c r="J841" i="22" s="1"/>
  <c r="K841" i="22" s="1"/>
  <c r="D191" i="20"/>
  <c r="E191" i="20" s="1"/>
  <c r="C199" i="20"/>
  <c r="H319" i="22"/>
  <c r="F337" i="22"/>
  <c r="H468" i="22"/>
  <c r="F472" i="22"/>
  <c r="I571" i="17"/>
  <c r="H695" i="20"/>
  <c r="D314" i="22"/>
  <c r="J314" i="22" s="1"/>
  <c r="K314" i="22" s="1"/>
  <c r="H485" i="15"/>
  <c r="G971" i="20"/>
  <c r="I39" i="10"/>
  <c r="E93" i="16"/>
  <c r="E105" i="16" s="1"/>
  <c r="I93" i="16"/>
  <c r="I105" i="16" s="1"/>
  <c r="E87" i="12"/>
  <c r="I87" i="12"/>
  <c r="I14" i="16"/>
  <c r="I78" i="16"/>
  <c r="I13" i="16"/>
  <c r="E23" i="14"/>
  <c r="I23" i="14"/>
  <c r="I24" i="14" s="1"/>
  <c r="I70" i="14"/>
  <c r="I51" i="14"/>
  <c r="I79" i="12"/>
  <c r="I64" i="12"/>
  <c r="I70" i="12"/>
  <c r="I59" i="12"/>
  <c r="G58" i="15"/>
  <c r="G59" i="15"/>
  <c r="F307" i="22"/>
  <c r="H306" i="22"/>
  <c r="H307" i="22" s="1"/>
  <c r="C391" i="20"/>
  <c r="C394" i="20" s="1"/>
  <c r="D389" i="20"/>
  <c r="E389" i="20" s="1"/>
  <c r="I519" i="22"/>
  <c r="D692" i="22"/>
  <c r="J692" i="22" s="1"/>
  <c r="K692" i="22" s="1"/>
  <c r="C699" i="22"/>
  <c r="C640" i="15"/>
  <c r="D639" i="15"/>
  <c r="E639" i="15" s="1"/>
  <c r="E640" i="15" s="1"/>
  <c r="D981" i="17"/>
  <c r="D824" i="20"/>
  <c r="J824" i="20" s="1"/>
  <c r="K824" i="20" s="1"/>
  <c r="F128" i="20"/>
  <c r="H126" i="20"/>
  <c r="D265" i="22"/>
  <c r="E265" i="22" s="1"/>
  <c r="E266" i="22" s="1"/>
  <c r="C266" i="22"/>
  <c r="H592" i="22"/>
  <c r="F596" i="22"/>
  <c r="D788" i="15"/>
  <c r="J788" i="15" s="1"/>
  <c r="K788" i="15" s="1"/>
  <c r="F364" i="20"/>
  <c r="H356" i="20"/>
  <c r="D449" i="22"/>
  <c r="C460" i="22"/>
  <c r="D802" i="17"/>
  <c r="J802" i="17" s="1"/>
  <c r="K802" i="17" s="1"/>
  <c r="D469" i="22"/>
  <c r="D743" i="15"/>
  <c r="J743" i="15" s="1"/>
  <c r="K743" i="15" s="1"/>
  <c r="D797" i="17"/>
  <c r="J797" i="17" s="1"/>
  <c r="K797" i="17" s="1"/>
  <c r="I414" i="13"/>
  <c r="F136" i="21"/>
  <c r="H129" i="21"/>
  <c r="F524" i="20"/>
  <c r="H523" i="20"/>
  <c r="H524" i="20" s="1"/>
  <c r="H588" i="15"/>
  <c r="H766" i="15"/>
  <c r="D210" i="20"/>
  <c r="J210" i="20" s="1"/>
  <c r="K210" i="20" s="1"/>
  <c r="F544" i="15"/>
  <c r="H540" i="15"/>
  <c r="D837" i="22"/>
  <c r="J837" i="22" s="1"/>
  <c r="K837" i="22" s="1"/>
  <c r="D562" i="22"/>
  <c r="J562" i="22" s="1"/>
  <c r="K562" i="22" s="1"/>
  <c r="F244" i="15"/>
  <c r="H243" i="15"/>
  <c r="H244" i="15" s="1"/>
  <c r="D665" i="20"/>
  <c r="D947" i="22"/>
  <c r="J947" i="22" s="1"/>
  <c r="K947" i="22" s="1"/>
  <c r="D392" i="20"/>
  <c r="E392" i="20" s="1"/>
  <c r="E393" i="20" s="1"/>
  <c r="C393" i="20"/>
  <c r="I102" i="20"/>
  <c r="D723" i="22"/>
  <c r="E723" i="22" s="1"/>
  <c r="E724" i="22" s="1"/>
  <c r="C724" i="22"/>
  <c r="D955" i="15"/>
  <c r="J955" i="15" s="1"/>
  <c r="K955" i="15" s="1"/>
  <c r="F302" i="13"/>
  <c r="H299" i="13"/>
  <c r="D593" i="22"/>
  <c r="D671" i="15"/>
  <c r="J671" i="15" s="1"/>
  <c r="K671" i="15" s="1"/>
  <c r="D953" i="20"/>
  <c r="J953" i="20" s="1"/>
  <c r="K953" i="20" s="1"/>
  <c r="F140" i="22"/>
  <c r="H137" i="22"/>
  <c r="D737" i="13"/>
  <c r="J737" i="13" s="1"/>
  <c r="K737" i="13" s="1"/>
  <c r="F231" i="21"/>
  <c r="H230" i="21"/>
  <c r="I109" i="21"/>
  <c r="D43" i="22"/>
  <c r="J43" i="22" s="1"/>
  <c r="K43" i="22" s="1"/>
  <c r="D561" i="13"/>
  <c r="J561" i="13" s="1"/>
  <c r="K561" i="13" s="1"/>
  <c r="D967" i="22"/>
  <c r="J967" i="22" s="1"/>
  <c r="K967" i="22" s="1"/>
  <c r="D28" i="13"/>
  <c r="J28" i="13" s="1"/>
  <c r="K28" i="13" s="1"/>
  <c r="D343" i="13"/>
  <c r="D573" i="15"/>
  <c r="G37" i="15"/>
  <c r="I309" i="15"/>
  <c r="D815" i="17"/>
  <c r="J815" i="17" s="1"/>
  <c r="K815" i="17" s="1"/>
  <c r="C82" i="20"/>
  <c r="D81" i="20"/>
  <c r="C83" i="20"/>
  <c r="G264" i="20"/>
  <c r="D706" i="22"/>
  <c r="J706" i="22" s="1"/>
  <c r="K706" i="22" s="1"/>
  <c r="D948" i="13"/>
  <c r="J948" i="13" s="1"/>
  <c r="K948" i="13" s="1"/>
  <c r="D104" i="20"/>
  <c r="J104" i="20" s="1"/>
  <c r="K104" i="20" s="1"/>
  <c r="D239" i="22"/>
  <c r="J239" i="22" s="1"/>
  <c r="K239" i="22" s="1"/>
  <c r="F277" i="22"/>
  <c r="H276" i="22"/>
  <c r="H277" i="22" s="1"/>
  <c r="D780" i="20"/>
  <c r="J780" i="20" s="1"/>
  <c r="K780" i="20" s="1"/>
  <c r="H826" i="22"/>
  <c r="D819" i="22"/>
  <c r="J819" i="22" s="1"/>
  <c r="K819" i="22" s="1"/>
  <c r="G23" i="20"/>
  <c r="G24" i="20"/>
  <c r="D251" i="15"/>
  <c r="F565" i="20"/>
  <c r="H554" i="20"/>
  <c r="D297" i="22"/>
  <c r="J297" i="22" s="1"/>
  <c r="K297" i="22" s="1"/>
  <c r="D10" i="15"/>
  <c r="J10" i="15" s="1"/>
  <c r="K10" i="15" s="1"/>
  <c r="D113" i="22"/>
  <c r="D444" i="20"/>
  <c r="J444" i="20" s="1"/>
  <c r="K444" i="20" s="1"/>
  <c r="D167" i="20"/>
  <c r="D151" i="15"/>
  <c r="J151" i="15" s="1"/>
  <c r="K151" i="15" s="1"/>
  <c r="H503" i="20"/>
  <c r="F505" i="20"/>
  <c r="D628" i="22"/>
  <c r="J628" i="22" s="1"/>
  <c r="K628" i="22" s="1"/>
  <c r="D807" i="17"/>
  <c r="E807" i="17" s="1"/>
  <c r="F502" i="22"/>
  <c r="H496" i="22"/>
  <c r="I662" i="22"/>
  <c r="D966" i="20"/>
  <c r="J966" i="20" s="1"/>
  <c r="K966" i="20" s="1"/>
  <c r="F199" i="22"/>
  <c r="H191" i="22"/>
  <c r="D433" i="20"/>
  <c r="C435" i="20"/>
  <c r="F571" i="20"/>
  <c r="H570" i="20"/>
  <c r="H571" i="20" s="1"/>
  <c r="D704" i="22"/>
  <c r="J704" i="22" s="1"/>
  <c r="K704" i="22" s="1"/>
  <c r="I242" i="21"/>
  <c r="D838" i="13"/>
  <c r="J838" i="13" s="1"/>
  <c r="K838" i="13" s="1"/>
  <c r="G59" i="17"/>
  <c r="G58" i="17"/>
  <c r="I228" i="17"/>
  <c r="D334" i="13"/>
  <c r="J334" i="13" s="1"/>
  <c r="K334" i="13" s="1"/>
  <c r="F432" i="17"/>
  <c r="H431" i="17"/>
  <c r="H432" i="17" s="1"/>
  <c r="D601" i="17"/>
  <c r="D739" i="13"/>
  <c r="E739" i="13" s="1"/>
  <c r="C760" i="13"/>
  <c r="H985" i="21"/>
  <c r="D550" i="13"/>
  <c r="J550" i="13" s="1"/>
  <c r="K550" i="13" s="1"/>
  <c r="F266" i="21"/>
  <c r="H265" i="21"/>
  <c r="H266" i="21" s="1"/>
  <c r="D329" i="17"/>
  <c r="J329" i="17" s="1"/>
  <c r="K329" i="17" s="1"/>
  <c r="I490" i="17"/>
  <c r="D817" i="21"/>
  <c r="J817" i="21" s="1"/>
  <c r="K817" i="21" s="1"/>
  <c r="J187" i="20"/>
  <c r="K187" i="20" s="1"/>
  <c r="I460" i="21"/>
  <c r="G977" i="21"/>
  <c r="D192" i="13"/>
  <c r="J192" i="13" s="1"/>
  <c r="K192" i="13" s="1"/>
  <c r="D469" i="21"/>
  <c r="J469" i="21" s="1"/>
  <c r="K469" i="21" s="1"/>
  <c r="C659" i="21"/>
  <c r="C658" i="21"/>
  <c r="D657" i="21"/>
  <c r="E657" i="21" s="1"/>
  <c r="D675" i="22"/>
  <c r="J675" i="22" s="1"/>
  <c r="K675" i="22" s="1"/>
  <c r="D196" i="15"/>
  <c r="J196" i="15" s="1"/>
  <c r="K196" i="15" s="1"/>
  <c r="F632" i="20"/>
  <c r="H620" i="20"/>
  <c r="D610" i="17"/>
  <c r="J610" i="17" s="1"/>
  <c r="K610" i="17" s="1"/>
  <c r="D516" i="13"/>
  <c r="J516" i="13" s="1"/>
  <c r="K516" i="13" s="1"/>
  <c r="D274" i="17"/>
  <c r="J274" i="17" s="1"/>
  <c r="K274" i="17" s="1"/>
  <c r="D349" i="13"/>
  <c r="D812" i="17"/>
  <c r="J812" i="17" s="1"/>
  <c r="K812" i="17" s="1"/>
  <c r="D288" i="21"/>
  <c r="J288" i="21" s="1"/>
  <c r="K288" i="21" s="1"/>
  <c r="D540" i="17"/>
  <c r="E540" i="17" s="1"/>
  <c r="C544" i="17"/>
  <c r="C681" i="13"/>
  <c r="D663" i="13"/>
  <c r="F272" i="13"/>
  <c r="H271" i="13"/>
  <c r="H272" i="13" s="1"/>
  <c r="D750" i="15"/>
  <c r="D243" i="17"/>
  <c r="E243" i="17" s="1"/>
  <c r="E244" i="17" s="1"/>
  <c r="C244" i="17"/>
  <c r="F105" i="15"/>
  <c r="H103" i="15"/>
  <c r="D403" i="17"/>
  <c r="J403" i="17" s="1"/>
  <c r="K403" i="17" s="1"/>
  <c r="J155" i="17"/>
  <c r="K155" i="17" s="1"/>
  <c r="D312" i="21"/>
  <c r="J312" i="21" s="1"/>
  <c r="K312" i="21" s="1"/>
  <c r="G619" i="17"/>
  <c r="I107" i="21"/>
  <c r="D169" i="17"/>
  <c r="D818" i="21"/>
  <c r="J818" i="21" s="1"/>
  <c r="K818" i="21" s="1"/>
  <c r="F140" i="21"/>
  <c r="H137" i="21"/>
  <c r="H737" i="15"/>
  <c r="H110" i="15"/>
  <c r="F116" i="15"/>
  <c r="D108" i="20"/>
  <c r="E108" i="20" s="1"/>
  <c r="E109" i="20" s="1"/>
  <c r="C109" i="20"/>
  <c r="K301" i="13"/>
  <c r="D332" i="17"/>
  <c r="E332" i="17" s="1"/>
  <c r="D635" i="13"/>
  <c r="C638" i="13"/>
  <c r="H820" i="21"/>
  <c r="D813" i="13"/>
  <c r="J813" i="13" s="1"/>
  <c r="K813" i="13" s="1"/>
  <c r="D28" i="20"/>
  <c r="J28" i="20" s="1"/>
  <c r="K28" i="20" s="1"/>
  <c r="I190" i="21"/>
  <c r="H482" i="17"/>
  <c r="F486" i="17"/>
  <c r="H32" i="21"/>
  <c r="C83" i="13"/>
  <c r="C82" i="13"/>
  <c r="D81" i="13"/>
  <c r="E81" i="13" s="1"/>
  <c r="D291" i="17"/>
  <c r="J291" i="17" s="1"/>
  <c r="K291" i="17" s="1"/>
  <c r="D745" i="13"/>
  <c r="J745" i="13" s="1"/>
  <c r="K745" i="13" s="1"/>
  <c r="H801" i="21"/>
  <c r="D969" i="13"/>
  <c r="J969" i="13" s="1"/>
  <c r="K969" i="13" s="1"/>
  <c r="D239" i="21"/>
  <c r="J239" i="21" s="1"/>
  <c r="K239" i="21" s="1"/>
  <c r="D380" i="17"/>
  <c r="J380" i="17" s="1"/>
  <c r="K380" i="17" s="1"/>
  <c r="D404" i="20"/>
  <c r="J404" i="20" s="1"/>
  <c r="K404" i="20" s="1"/>
  <c r="D654" i="17"/>
  <c r="C655" i="17"/>
  <c r="D957" i="17"/>
  <c r="J957" i="17" s="1"/>
  <c r="K957" i="17" s="1"/>
  <c r="D373" i="20"/>
  <c r="E373" i="20" s="1"/>
  <c r="C381" i="20"/>
  <c r="D575" i="21"/>
  <c r="D735" i="21"/>
  <c r="J735" i="21" s="1"/>
  <c r="K735" i="21" s="1"/>
  <c r="D962" i="13"/>
  <c r="I55" i="17"/>
  <c r="H331" i="21"/>
  <c r="F977" i="17"/>
  <c r="H975" i="17"/>
  <c r="H587" i="17"/>
  <c r="D111" i="21"/>
  <c r="J111" i="21" s="1"/>
  <c r="K111" i="21" s="1"/>
  <c r="F565" i="13"/>
  <c r="H554" i="13"/>
  <c r="I576" i="17"/>
  <c r="J792" i="21"/>
  <c r="K792" i="21" s="1"/>
  <c r="I738" i="21"/>
  <c r="J149" i="17"/>
  <c r="K149" i="17" s="1"/>
  <c r="F153" i="13"/>
  <c r="H142" i="13"/>
  <c r="H491" i="17"/>
  <c r="F493" i="17"/>
  <c r="D700" i="17"/>
  <c r="E700" i="17" s="1"/>
  <c r="C707" i="17"/>
  <c r="D135" i="21"/>
  <c r="J135" i="21" s="1"/>
  <c r="K135" i="21" s="1"/>
  <c r="D521" i="17"/>
  <c r="C522" i="17"/>
  <c r="H669" i="13"/>
  <c r="I93" i="17"/>
  <c r="I94" i="17"/>
  <c r="H258" i="17"/>
  <c r="I430" i="17"/>
  <c r="I534" i="15"/>
  <c r="G662" i="21"/>
  <c r="G120" i="17"/>
  <c r="G125" i="17" s="1"/>
  <c r="C435" i="13"/>
  <c r="D433" i="13"/>
  <c r="E433" i="13" s="1"/>
  <c r="D510" i="21"/>
  <c r="J510" i="21" s="1"/>
  <c r="K510" i="21" s="1"/>
  <c r="D695" i="21"/>
  <c r="I774" i="15"/>
  <c r="I778" i="15" s="1"/>
  <c r="C97" i="13"/>
  <c r="D95" i="13"/>
  <c r="E95" i="13" s="1"/>
  <c r="F270" i="21"/>
  <c r="H267" i="21"/>
  <c r="J736" i="17"/>
  <c r="K736" i="17" s="1"/>
  <c r="H796" i="21"/>
  <c r="D827" i="17"/>
  <c r="I56" i="17"/>
  <c r="K54" i="17"/>
  <c r="D70" i="13"/>
  <c r="J70" i="13" s="1"/>
  <c r="K70" i="13" s="1"/>
  <c r="D733" i="20"/>
  <c r="J733" i="20" s="1"/>
  <c r="K733" i="20" s="1"/>
  <c r="J144" i="15"/>
  <c r="K144" i="15" s="1"/>
  <c r="D252" i="22"/>
  <c r="J252" i="22" s="1"/>
  <c r="K252" i="22" s="1"/>
  <c r="D541" i="15"/>
  <c r="E541" i="15" s="1"/>
  <c r="H378" i="22"/>
  <c r="C391" i="15"/>
  <c r="C394" i="15" s="1"/>
  <c r="D389" i="15"/>
  <c r="E389" i="15" s="1"/>
  <c r="G699" i="20"/>
  <c r="F760" i="15"/>
  <c r="H739" i="15"/>
  <c r="D61" i="20"/>
  <c r="J61" i="20" s="1"/>
  <c r="K61" i="20" s="1"/>
  <c r="F217" i="20"/>
  <c r="H216" i="20"/>
  <c r="H217" i="20" s="1"/>
  <c r="H336" i="22"/>
  <c r="H1008" i="20"/>
  <c r="D36" i="22"/>
  <c r="J36" i="22" s="1"/>
  <c r="K36" i="22" s="1"/>
  <c r="D304" i="13"/>
  <c r="J304" i="13" s="1"/>
  <c r="K304" i="13" s="1"/>
  <c r="D398" i="20"/>
  <c r="J398" i="20" s="1"/>
  <c r="K398" i="20" s="1"/>
  <c r="H592" i="20"/>
  <c r="F596" i="20"/>
  <c r="H1023" i="15"/>
  <c r="D356" i="15"/>
  <c r="C364" i="15"/>
  <c r="D449" i="20"/>
  <c r="J449" i="20" s="1"/>
  <c r="K449" i="20" s="1"/>
  <c r="C460" i="20"/>
  <c r="F30" i="17"/>
  <c r="F29" i="17"/>
  <c r="H25" i="17"/>
  <c r="G124" i="22"/>
  <c r="H320" i="20"/>
  <c r="I355" i="15"/>
  <c r="F612" i="22"/>
  <c r="F615" i="22" s="1"/>
  <c r="H609" i="22"/>
  <c r="I659" i="20"/>
  <c r="I658" i="20"/>
  <c r="I1053" i="22"/>
  <c r="C33" i="21"/>
  <c r="D31" i="21"/>
  <c r="E31" i="21" s="1"/>
  <c r="C34" i="21"/>
  <c r="D800" i="17"/>
  <c r="H960" i="20"/>
  <c r="D147" i="13"/>
  <c r="J147" i="13" s="1"/>
  <c r="K147" i="13" s="1"/>
  <c r="H475" i="22"/>
  <c r="F480" i="22"/>
  <c r="H526" i="15"/>
  <c r="D624" i="22"/>
  <c r="J624" i="22" s="1"/>
  <c r="K624" i="22" s="1"/>
  <c r="H804" i="15"/>
  <c r="C719" i="20"/>
  <c r="D709" i="20"/>
  <c r="E709" i="20" s="1"/>
  <c r="C720" i="20"/>
  <c r="I234" i="22"/>
  <c r="H322" i="15"/>
  <c r="H408" i="20"/>
  <c r="H471" i="13"/>
  <c r="D611" i="20"/>
  <c r="J611" i="20" s="1"/>
  <c r="K611" i="20" s="1"/>
  <c r="D236" i="20"/>
  <c r="J236" i="20" s="1"/>
  <c r="K236" i="20" s="1"/>
  <c r="H477" i="15"/>
  <c r="H78" i="13"/>
  <c r="D184" i="13"/>
  <c r="J184" i="13" s="1"/>
  <c r="K184" i="13" s="1"/>
  <c r="D447" i="22"/>
  <c r="J447" i="22" s="1"/>
  <c r="K447" i="22" s="1"/>
  <c r="F553" i="21"/>
  <c r="H546" i="21"/>
  <c r="H512" i="20"/>
  <c r="F514" i="20"/>
  <c r="I646" i="22"/>
  <c r="D1016" i="15"/>
  <c r="J1016" i="15" s="1"/>
  <c r="K1016" i="15" s="1"/>
  <c r="I102" i="15"/>
  <c r="H214" i="20"/>
  <c r="I495" i="22"/>
  <c r="J551" i="15"/>
  <c r="K551" i="15" s="1"/>
  <c r="D702" i="22"/>
  <c r="J702" i="22" s="1"/>
  <c r="K702" i="22" s="1"/>
  <c r="D106" i="13"/>
  <c r="E106" i="13" s="1"/>
  <c r="E107" i="13" s="1"/>
  <c r="C107" i="13"/>
  <c r="D248" i="13"/>
  <c r="J248" i="13" s="1"/>
  <c r="K248" i="13" s="1"/>
  <c r="G372" i="22"/>
  <c r="C537" i="22"/>
  <c r="D535" i="22"/>
  <c r="E535" i="22" s="1"/>
  <c r="J752" i="20"/>
  <c r="K752" i="20" s="1"/>
  <c r="D137" i="20"/>
  <c r="E137" i="20" s="1"/>
  <c r="C140" i="20"/>
  <c r="F275" i="22"/>
  <c r="H273" i="22"/>
  <c r="I427" i="22"/>
  <c r="J498" i="15"/>
  <c r="K498" i="15" s="1"/>
  <c r="H559" i="22"/>
  <c r="H949" i="20"/>
  <c r="D68" i="21"/>
  <c r="J68" i="21" s="1"/>
  <c r="K68" i="21" s="1"/>
  <c r="F762" i="17"/>
  <c r="H761" i="17"/>
  <c r="H762" i="17" s="1"/>
  <c r="I116" i="17"/>
  <c r="F109" i="15"/>
  <c r="H108" i="15"/>
  <c r="H109" i="15" s="1"/>
  <c r="D222" i="22"/>
  <c r="J222" i="22" s="1"/>
  <c r="K222" i="22" s="1"/>
  <c r="D301" i="15"/>
  <c r="D367" i="22"/>
  <c r="J367" i="22" s="1"/>
  <c r="K367" i="22" s="1"/>
  <c r="H450" i="15"/>
  <c r="D580" i="22"/>
  <c r="E580" i="22" s="1"/>
  <c r="C591" i="22"/>
  <c r="H635" i="15"/>
  <c r="F638" i="15"/>
  <c r="H809" i="22"/>
  <c r="D1002" i="22"/>
  <c r="J1002" i="22" s="1"/>
  <c r="K1002" i="22" s="1"/>
  <c r="I190" i="20"/>
  <c r="H396" i="20"/>
  <c r="C83" i="15"/>
  <c r="C82" i="15"/>
  <c r="D81" i="15"/>
  <c r="E81" i="15" s="1"/>
  <c r="D197" i="13"/>
  <c r="J197" i="13" s="1"/>
  <c r="K197" i="13" s="1"/>
  <c r="G264" i="15"/>
  <c r="I467" i="22"/>
  <c r="D362" i="22"/>
  <c r="J362" i="22" s="1"/>
  <c r="K362" i="22" s="1"/>
  <c r="I599" i="15"/>
  <c r="D741" i="20"/>
  <c r="D776" i="15"/>
  <c r="J776" i="15" s="1"/>
  <c r="K776" i="15" s="1"/>
  <c r="H1017" i="20"/>
  <c r="G727" i="22"/>
  <c r="D729" i="20"/>
  <c r="J729" i="20" s="1"/>
  <c r="K729" i="20" s="1"/>
  <c r="G283" i="22"/>
  <c r="D674" i="20"/>
  <c r="J674" i="20" s="1"/>
  <c r="K674" i="20" s="1"/>
  <c r="G256" i="22"/>
  <c r="G511" i="15"/>
  <c r="D91" i="22"/>
  <c r="J91" i="22" s="1"/>
  <c r="K91" i="22" s="1"/>
  <c r="H198" i="15"/>
  <c r="I662" i="20"/>
  <c r="G943" i="22"/>
  <c r="G199" i="20"/>
  <c r="G337" i="22"/>
  <c r="D468" i="22"/>
  <c r="E468" i="22" s="1"/>
  <c r="C472" i="22"/>
  <c r="D782" i="15"/>
  <c r="J782" i="15" s="1"/>
  <c r="K782" i="15" s="1"/>
  <c r="D26" i="22"/>
  <c r="J26" i="22" s="1"/>
  <c r="K26" i="22" s="1"/>
  <c r="H1019" i="22"/>
  <c r="I69" i="16"/>
  <c r="I11" i="16"/>
  <c r="I71" i="16"/>
  <c r="I53" i="14"/>
  <c r="I60" i="12"/>
  <c r="I86" i="12"/>
  <c r="I50" i="16"/>
  <c r="I61" i="12"/>
  <c r="I85" i="12"/>
  <c r="E29" i="12"/>
  <c r="I29" i="12"/>
  <c r="I51" i="8"/>
  <c r="I13" i="8"/>
  <c r="I61" i="8"/>
  <c r="I13" i="6"/>
  <c r="I18" i="6"/>
  <c r="I72" i="8"/>
  <c r="I17" i="6"/>
  <c r="I11" i="10"/>
  <c r="E29" i="8"/>
  <c r="I29" i="8"/>
  <c r="G29" i="8"/>
  <c r="G35" i="8" s="1"/>
  <c r="I53" i="6"/>
  <c r="I62" i="6"/>
  <c r="I47" i="10"/>
  <c r="I64" i="6"/>
  <c r="E80" i="16"/>
  <c r="I80" i="16"/>
  <c r="I42" i="14"/>
  <c r="I71" i="14"/>
  <c r="I53" i="12"/>
  <c r="I79" i="16"/>
  <c r="I18" i="16"/>
  <c r="I79" i="14"/>
  <c r="I61" i="14"/>
  <c r="I63" i="14"/>
  <c r="I13" i="14"/>
  <c r="I14" i="12"/>
  <c r="I72" i="12"/>
  <c r="I63" i="12"/>
  <c r="I10" i="12"/>
  <c r="D235" i="22"/>
  <c r="C242" i="22"/>
  <c r="D798" i="22"/>
  <c r="J798" i="22" s="1"/>
  <c r="K798" i="22" s="1"/>
  <c r="F59" i="15"/>
  <c r="F58" i="15"/>
  <c r="H57" i="15"/>
  <c r="H144" i="20"/>
  <c r="J369" i="15"/>
  <c r="K369" i="15" s="1"/>
  <c r="H446" i="22"/>
  <c r="D568" i="15"/>
  <c r="E568" i="15" s="1"/>
  <c r="E569" i="15" s="1"/>
  <c r="C569" i="15"/>
  <c r="D237" i="20"/>
  <c r="J237" i="20" s="1"/>
  <c r="K237" i="20" s="1"/>
  <c r="G391" i="20"/>
  <c r="G394" i="20" s="1"/>
  <c r="D759" i="15"/>
  <c r="J759" i="15" s="1"/>
  <c r="K759" i="15" s="1"/>
  <c r="K985" i="22"/>
  <c r="H831" i="15"/>
  <c r="H114" i="13"/>
  <c r="H254" i="13"/>
  <c r="D371" i="22"/>
  <c r="J371" i="22" s="1"/>
  <c r="K371" i="22" s="1"/>
  <c r="D583" i="22"/>
  <c r="J583" i="22" s="1"/>
  <c r="K583" i="22" s="1"/>
  <c r="J1008" i="22"/>
  <c r="K1008" i="22" s="1"/>
  <c r="D92" i="22"/>
  <c r="J92" i="22" s="1"/>
  <c r="K92" i="22" s="1"/>
  <c r="D126" i="20"/>
  <c r="E126" i="20" s="1"/>
  <c r="C128" i="20"/>
  <c r="F266" i="22"/>
  <c r="H265" i="22"/>
  <c r="H266" i="22" s="1"/>
  <c r="D398" i="22"/>
  <c r="J398" i="22" s="1"/>
  <c r="K398" i="22" s="1"/>
  <c r="F490" i="15"/>
  <c r="H487" i="15"/>
  <c r="D670" i="15"/>
  <c r="J670" i="15" s="1"/>
  <c r="K670" i="15" s="1"/>
  <c r="H1023" i="20"/>
  <c r="J132" i="22"/>
  <c r="K132" i="22" s="1"/>
  <c r="H187" i="13"/>
  <c r="D293" i="22"/>
  <c r="J293" i="22" s="1"/>
  <c r="K293" i="22" s="1"/>
  <c r="I460" i="22"/>
  <c r="C977" i="22"/>
  <c r="D974" i="22"/>
  <c r="E974" i="22" s="1"/>
  <c r="I29" i="13"/>
  <c r="I30" i="13"/>
  <c r="H320" i="22"/>
  <c r="H428" i="15"/>
  <c r="F430" i="15"/>
  <c r="H987" i="20"/>
  <c r="C136" i="21"/>
  <c r="D129" i="21"/>
  <c r="E129" i="21" s="1"/>
  <c r="D800" i="13"/>
  <c r="J800" i="13" s="1"/>
  <c r="K800" i="13" s="1"/>
  <c r="H960" i="22"/>
  <c r="D147" i="20"/>
  <c r="H499" i="22"/>
  <c r="D687" i="22"/>
  <c r="J687" i="22" s="1"/>
  <c r="K687" i="22" s="1"/>
  <c r="H812" i="15"/>
  <c r="D288" i="22"/>
  <c r="J288" i="22" s="1"/>
  <c r="K288" i="22" s="1"/>
  <c r="H342" i="15"/>
  <c r="H471" i="20"/>
  <c r="C681" i="20"/>
  <c r="D663" i="20"/>
  <c r="E663" i="20" s="1"/>
  <c r="C272" i="20"/>
  <c r="D271" i="20"/>
  <c r="E271" i="20" s="1"/>
  <c r="E272" i="20" s="1"/>
  <c r="D317" i="22"/>
  <c r="J317" i="22" s="1"/>
  <c r="K317" i="22" s="1"/>
  <c r="J501" i="15"/>
  <c r="K501" i="15" s="1"/>
  <c r="D243" i="15"/>
  <c r="E243" i="15" s="1"/>
  <c r="E244" i="15" s="1"/>
  <c r="C244" i="15"/>
  <c r="F553" i="22"/>
  <c r="H546" i="22"/>
  <c r="J968" i="15"/>
  <c r="K968" i="15" s="1"/>
  <c r="D263" i="15"/>
  <c r="J263" i="15" s="1"/>
  <c r="K263" i="15" s="1"/>
  <c r="F514" i="22"/>
  <c r="H512" i="22"/>
  <c r="H693" i="22"/>
  <c r="H832" i="15"/>
  <c r="G102" i="20"/>
  <c r="H155" i="15"/>
  <c r="H262" i="20"/>
  <c r="D584" i="22"/>
  <c r="J584" i="22" s="1"/>
  <c r="K584" i="22" s="1"/>
  <c r="D551" i="20"/>
  <c r="J551" i="20" s="1"/>
  <c r="K551" i="20" s="1"/>
  <c r="I724" i="22"/>
  <c r="H825" i="20"/>
  <c r="H818" i="22"/>
  <c r="C47" i="15"/>
  <c r="D46" i="15"/>
  <c r="D137" i="22"/>
  <c r="E137" i="22" s="1"/>
  <c r="C140" i="22"/>
  <c r="K348" i="15"/>
  <c r="D623" i="22"/>
  <c r="D679" i="15"/>
  <c r="J679" i="15" s="1"/>
  <c r="K679" i="15" s="1"/>
  <c r="D949" i="22"/>
  <c r="C231" i="21"/>
  <c r="D230" i="21"/>
  <c r="E230" i="21" s="1"/>
  <c r="E231" i="21" s="1"/>
  <c r="D316" i="17"/>
  <c r="J316" i="17" s="1"/>
  <c r="K316" i="17" s="1"/>
  <c r="D53" i="21"/>
  <c r="D327" i="13"/>
  <c r="J327" i="13" s="1"/>
  <c r="K327" i="13" s="1"/>
  <c r="D158" i="21"/>
  <c r="J158" i="21" s="1"/>
  <c r="K158" i="21" s="1"/>
  <c r="H250" i="22"/>
  <c r="F507" i="15"/>
  <c r="H506" i="15"/>
  <c r="H507" i="15" s="1"/>
  <c r="F638" i="20"/>
  <c r="H635" i="20"/>
  <c r="D954" i="20"/>
  <c r="H820" i="22"/>
  <c r="D765" i="15"/>
  <c r="J765" i="15" s="1"/>
  <c r="K765" i="15" s="1"/>
  <c r="H260" i="20"/>
  <c r="H417" i="20"/>
  <c r="K527" i="22"/>
  <c r="J625" i="15"/>
  <c r="K625" i="15" s="1"/>
  <c r="J813" i="20"/>
  <c r="K813" i="20" s="1"/>
  <c r="H323" i="22"/>
  <c r="H504" i="22"/>
  <c r="H573" i="15"/>
  <c r="D946" i="22"/>
  <c r="J946" i="22" s="1"/>
  <c r="K946" i="22" s="1"/>
  <c r="F37" i="15"/>
  <c r="H35" i="15"/>
  <c r="D751" i="15"/>
  <c r="J751" i="15" s="1"/>
  <c r="K751" i="15" s="1"/>
  <c r="H963" i="22"/>
  <c r="I82" i="20"/>
  <c r="I83" i="20"/>
  <c r="J197" i="22"/>
  <c r="K197" i="22" s="1"/>
  <c r="F264" i="20"/>
  <c r="H257" i="20"/>
  <c r="H543" i="22"/>
  <c r="H621" i="15"/>
  <c r="H72" i="22"/>
  <c r="C655" i="15"/>
  <c r="D654" i="15"/>
  <c r="J13" i="15"/>
  <c r="K13" i="15" s="1"/>
  <c r="I277" i="22"/>
  <c r="K452" i="20"/>
  <c r="D484" i="15"/>
  <c r="H703" i="17"/>
  <c r="H780" i="20"/>
  <c r="I55" i="15"/>
  <c r="I56" i="15"/>
  <c r="H249" i="15"/>
  <c r="H753" i="20"/>
  <c r="D226" i="13"/>
  <c r="J226" i="13" s="1"/>
  <c r="K226" i="13" s="1"/>
  <c r="J67" i="15"/>
  <c r="K67" i="15" s="1"/>
  <c r="D368" i="20"/>
  <c r="J368" i="20" s="1"/>
  <c r="K368" i="20" s="1"/>
  <c r="G565" i="20"/>
  <c r="D755" i="15"/>
  <c r="J755" i="15" s="1"/>
  <c r="K755" i="15" s="1"/>
  <c r="H821" i="15"/>
  <c r="K165" i="20"/>
  <c r="H677" i="22"/>
  <c r="F153" i="20"/>
  <c r="H142" i="20"/>
  <c r="D172" i="15"/>
  <c r="D491" i="15"/>
  <c r="C493" i="15"/>
  <c r="D700" i="15"/>
  <c r="E700" i="15" s="1"/>
  <c r="C707" i="15"/>
  <c r="D38" i="15"/>
  <c r="C39" i="15"/>
  <c r="D328" i="20"/>
  <c r="J328" i="20" s="1"/>
  <c r="K328" i="20" s="1"/>
  <c r="H711" i="17"/>
  <c r="F45" i="20"/>
  <c r="H40" i="20"/>
  <c r="H198" i="13"/>
  <c r="I502" i="22"/>
  <c r="D746" i="15"/>
  <c r="H22" i="22"/>
  <c r="D191" i="22"/>
  <c r="E191" i="22" s="1"/>
  <c r="C199" i="22"/>
  <c r="F435" i="20"/>
  <c r="H433" i="20"/>
  <c r="G774" i="17"/>
  <c r="G778" i="17" s="1"/>
  <c r="H986" i="22"/>
  <c r="C97" i="20"/>
  <c r="D95" i="20"/>
  <c r="E95" i="20" s="1"/>
  <c r="H157" i="15"/>
  <c r="H374" i="20"/>
  <c r="D577" i="15"/>
  <c r="E577" i="15" s="1"/>
  <c r="E579" i="15" s="1"/>
  <c r="C579" i="15"/>
  <c r="H1011" i="20"/>
  <c r="I971" i="22"/>
  <c r="H70" i="20"/>
  <c r="E97" i="6"/>
  <c r="I97" i="6"/>
  <c r="I49" i="6"/>
  <c r="F648" i="17"/>
  <c r="H647" i="17"/>
  <c r="H648" i="17" s="1"/>
  <c r="D829" i="17"/>
  <c r="J829" i="17" s="1"/>
  <c r="K829" i="17" s="1"/>
  <c r="F59" i="17"/>
  <c r="F58" i="17"/>
  <c r="H57" i="17"/>
  <c r="D144" i="13"/>
  <c r="D541" i="13"/>
  <c r="J541" i="13" s="1"/>
  <c r="K541" i="13" s="1"/>
  <c r="D431" i="17"/>
  <c r="E431" i="17" s="1"/>
  <c r="E432" i="17" s="1"/>
  <c r="C432" i="17"/>
  <c r="H590" i="13"/>
  <c r="C699" i="21"/>
  <c r="D692" i="21"/>
  <c r="F760" i="13"/>
  <c r="H739" i="13"/>
  <c r="D1015" i="13"/>
  <c r="J1015" i="13" s="1"/>
  <c r="K1015" i="13" s="1"/>
  <c r="G163" i="17"/>
  <c r="C217" i="21"/>
  <c r="D216" i="21"/>
  <c r="E216" i="21" s="1"/>
  <c r="E217" i="21" s="1"/>
  <c r="H281" i="17"/>
  <c r="D451" i="17"/>
  <c r="C726" i="21"/>
  <c r="D725" i="21"/>
  <c r="E725" i="21" s="1"/>
  <c r="E726" i="21" s="1"/>
  <c r="H1008" i="21"/>
  <c r="H92" i="21"/>
  <c r="H168" i="17"/>
  <c r="D265" i="21"/>
  <c r="E265" i="21" s="1"/>
  <c r="E266" i="21" s="1"/>
  <c r="C266" i="21"/>
  <c r="H329" i="17"/>
  <c r="H629" i="13"/>
  <c r="D995" i="13"/>
  <c r="J995" i="13" s="1"/>
  <c r="K995" i="13" s="1"/>
  <c r="H817" i="21"/>
  <c r="D41" i="17"/>
  <c r="J41" i="17" s="1"/>
  <c r="K41" i="17" s="1"/>
  <c r="H162" i="17"/>
  <c r="F364" i="13"/>
  <c r="H356" i="13"/>
  <c r="I977" i="21"/>
  <c r="G355" i="13"/>
  <c r="H743" i="17"/>
  <c r="H987" i="13"/>
  <c r="D202" i="22"/>
  <c r="J202" i="22" s="1"/>
  <c r="K202" i="22" s="1"/>
  <c r="D412" i="15"/>
  <c r="E412" i="15" s="1"/>
  <c r="C414" i="15"/>
  <c r="H159" i="15"/>
  <c r="I632" i="20"/>
  <c r="F524" i="13"/>
  <c r="H523" i="13"/>
  <c r="H524" i="13" s="1"/>
  <c r="D836" i="13"/>
  <c r="D42" i="17"/>
  <c r="J42" i="17" s="1"/>
  <c r="K42" i="17" s="1"/>
  <c r="H499" i="21"/>
  <c r="C719" i="21"/>
  <c r="C720" i="21"/>
  <c r="D709" i="21"/>
  <c r="E709" i="21" s="1"/>
  <c r="D123" i="21"/>
  <c r="J123" i="21" s="1"/>
  <c r="K123" i="21" s="1"/>
  <c r="H194" i="17"/>
  <c r="F544" i="17"/>
  <c r="H540" i="17"/>
  <c r="G681" i="13"/>
  <c r="H945" i="21"/>
  <c r="H989" i="17"/>
  <c r="D271" i="13"/>
  <c r="E271" i="13" s="1"/>
  <c r="E272" i="13" s="1"/>
  <c r="C272" i="13"/>
  <c r="H750" i="15"/>
  <c r="F244" i="17"/>
  <c r="H243" i="17"/>
  <c r="H244" i="17" s="1"/>
  <c r="D665" i="13"/>
  <c r="J665" i="13" s="1"/>
  <c r="K665" i="13" s="1"/>
  <c r="H20" i="21"/>
  <c r="D103" i="15"/>
  <c r="E103" i="15" s="1"/>
  <c r="C105" i="15"/>
  <c r="D238" i="13"/>
  <c r="J238" i="13" s="1"/>
  <c r="K238" i="13" s="1"/>
  <c r="F393" i="15"/>
  <c r="H392" i="15"/>
  <c r="H393" i="15" s="1"/>
  <c r="D555" i="13"/>
  <c r="J555" i="13" s="1"/>
  <c r="K555" i="13" s="1"/>
  <c r="D693" i="21"/>
  <c r="D965" i="21"/>
  <c r="J965" i="21" s="1"/>
  <c r="K965" i="21" s="1"/>
  <c r="H155" i="17"/>
  <c r="D262" i="13"/>
  <c r="J262" i="13" s="1"/>
  <c r="K262" i="13" s="1"/>
  <c r="F619" i="17"/>
  <c r="H616" i="17"/>
  <c r="I302" i="20"/>
  <c r="D330" i="17"/>
  <c r="J330" i="17" s="1"/>
  <c r="K330" i="17" s="1"/>
  <c r="H630" i="13"/>
  <c r="H752" i="21"/>
  <c r="D953" i="13"/>
  <c r="F47" i="17"/>
  <c r="H46" i="17"/>
  <c r="H47" i="17" s="1"/>
  <c r="C140" i="21"/>
  <c r="D137" i="21"/>
  <c r="E137" i="21" s="1"/>
  <c r="D146" i="17"/>
  <c r="J146" i="17" s="1"/>
  <c r="K146" i="17" s="1"/>
  <c r="D803" i="17"/>
  <c r="J803" i="17" s="1"/>
  <c r="K803" i="17" s="1"/>
  <c r="H15" i="22"/>
  <c r="K269" i="20"/>
  <c r="I116" i="15"/>
  <c r="D247" i="20"/>
  <c r="J247" i="20" s="1"/>
  <c r="K247" i="20" s="1"/>
  <c r="I109" i="20"/>
  <c r="D595" i="21"/>
  <c r="J595" i="21" s="1"/>
  <c r="K595" i="21" s="1"/>
  <c r="D754" i="21"/>
  <c r="J754" i="21" s="1"/>
  <c r="K754" i="21" s="1"/>
  <c r="D260" i="13"/>
  <c r="J260" i="13" s="1"/>
  <c r="K260" i="13" s="1"/>
  <c r="D625" i="17"/>
  <c r="J625" i="17" s="1"/>
  <c r="K625" i="17" s="1"/>
  <c r="H749" i="13"/>
  <c r="D951" i="17"/>
  <c r="J951" i="17" s="1"/>
  <c r="K951" i="17" s="1"/>
  <c r="H805" i="21"/>
  <c r="J77" i="17"/>
  <c r="K77" i="17" s="1"/>
  <c r="F190" i="21"/>
  <c r="H183" i="21"/>
  <c r="H419" i="17"/>
  <c r="H946" i="21"/>
  <c r="H710" i="13"/>
  <c r="D32" i="21"/>
  <c r="F264" i="13"/>
  <c r="H257" i="13"/>
  <c r="D439" i="13"/>
  <c r="J439" i="13" s="1"/>
  <c r="K439" i="13" s="1"/>
  <c r="H543" i="21"/>
  <c r="H621" i="17"/>
  <c r="H72" i="21"/>
  <c r="D390" i="21"/>
  <c r="J390" i="21" s="1"/>
  <c r="K390" i="21" s="1"/>
  <c r="H404" i="20"/>
  <c r="H556" i="21"/>
  <c r="D741" i="21"/>
  <c r="J741" i="21" s="1"/>
  <c r="K741" i="21" s="1"/>
  <c r="H13" i="17"/>
  <c r="I277" i="21"/>
  <c r="F381" i="20"/>
  <c r="H373" i="20"/>
  <c r="H423" i="21"/>
  <c r="D703" i="15"/>
  <c r="J703" i="15" s="1"/>
  <c r="K703" i="15" s="1"/>
  <c r="D331" i="21"/>
  <c r="J331" i="21" s="1"/>
  <c r="K331" i="21" s="1"/>
  <c r="D641" i="17"/>
  <c r="E641" i="17" s="1"/>
  <c r="E642" i="17" s="1"/>
  <c r="C642" i="17"/>
  <c r="C977" i="17"/>
  <c r="D975" i="17"/>
  <c r="D226" i="20"/>
  <c r="J226" i="20" s="1"/>
  <c r="K226" i="20" s="1"/>
  <c r="D368" i="13"/>
  <c r="J368" i="13" s="1"/>
  <c r="K368" i="13" s="1"/>
  <c r="G565" i="13"/>
  <c r="D716" i="13"/>
  <c r="J716" i="13" s="1"/>
  <c r="K716" i="13" s="1"/>
  <c r="F973" i="13"/>
  <c r="H972" i="13"/>
  <c r="H973" i="13" s="1"/>
  <c r="H732" i="21"/>
  <c r="F738" i="21"/>
  <c r="H297" i="21"/>
  <c r="D142" i="13"/>
  <c r="E142" i="13" s="1"/>
  <c r="C153" i="13"/>
  <c r="H420" i="21"/>
  <c r="C493" i="17"/>
  <c r="D491" i="17"/>
  <c r="H631" i="13"/>
  <c r="D823" i="21"/>
  <c r="J823" i="21" s="1"/>
  <c r="K823" i="21" s="1"/>
  <c r="H1014" i="13"/>
  <c r="D303" i="21"/>
  <c r="E303" i="21" s="1"/>
  <c r="C305" i="21"/>
  <c r="C505" i="13"/>
  <c r="D503" i="13"/>
  <c r="E503" i="13" s="1"/>
  <c r="C998" i="21"/>
  <c r="D994" i="21"/>
  <c r="E994" i="21" s="1"/>
  <c r="G94" i="17"/>
  <c r="G93" i="17"/>
  <c r="D258" i="17"/>
  <c r="J258" i="17" s="1"/>
  <c r="K258" i="17" s="1"/>
  <c r="H346" i="15"/>
  <c r="I502" i="21"/>
  <c r="I662" i="21"/>
  <c r="D746" i="17"/>
  <c r="J746" i="17" s="1"/>
  <c r="K746" i="17" s="1"/>
  <c r="F120" i="17"/>
  <c r="F125" i="17" s="1"/>
  <c r="H118" i="17"/>
  <c r="F435" i="13"/>
  <c r="H433" i="13"/>
  <c r="C608" i="17"/>
  <c r="C607" i="17"/>
  <c r="D606" i="17"/>
  <c r="E606" i="17" s="1"/>
  <c r="C774" i="15"/>
  <c r="C778" i="15" s="1"/>
  <c r="D773" i="15"/>
  <c r="E773" i="15" s="1"/>
  <c r="J1018" i="17"/>
  <c r="K1018" i="17" s="1"/>
  <c r="I97" i="13"/>
  <c r="I270" i="21"/>
  <c r="H704" i="21"/>
  <c r="H827" i="17"/>
  <c r="I59" i="10"/>
  <c r="J705" i="15"/>
  <c r="K705" i="15" s="1"/>
  <c r="D717" i="20"/>
  <c r="J717" i="20" s="1"/>
  <c r="K717" i="20" s="1"/>
  <c r="H389" i="15"/>
  <c r="F391" i="15"/>
  <c r="F394" i="15" s="1"/>
  <c r="I699" i="20"/>
  <c r="I760" i="15"/>
  <c r="D336" i="22"/>
  <c r="J336" i="22" s="1"/>
  <c r="K336" i="22" s="1"/>
  <c r="F726" i="20"/>
  <c r="H725" i="20"/>
  <c r="H726" i="20" s="1"/>
  <c r="G128" i="13"/>
  <c r="D152" i="22"/>
  <c r="J152" i="22" s="1"/>
  <c r="K152" i="22" s="1"/>
  <c r="I596" i="20"/>
  <c r="D712" i="22"/>
  <c r="J712" i="22" s="1"/>
  <c r="K712" i="22" s="1"/>
  <c r="F771" i="20"/>
  <c r="H769" i="20"/>
  <c r="D132" i="13"/>
  <c r="J132" i="13" s="1"/>
  <c r="K132" i="13" s="1"/>
  <c r="D293" i="13"/>
  <c r="J293" i="13" s="1"/>
  <c r="K293" i="13" s="1"/>
  <c r="I460" i="20"/>
  <c r="G1042" i="17"/>
  <c r="D810" i="22"/>
  <c r="J810" i="22" s="1"/>
  <c r="K810" i="22" s="1"/>
  <c r="G29" i="17"/>
  <c r="G30" i="17"/>
  <c r="G612" i="22"/>
  <c r="G615" i="22" s="1"/>
  <c r="D425" i="17"/>
  <c r="I33" i="21"/>
  <c r="I34" i="21"/>
  <c r="H800" i="17"/>
  <c r="H516" i="15"/>
  <c r="D349" i="15"/>
  <c r="D475" i="22"/>
  <c r="E475" i="22" s="1"/>
  <c r="C480" i="22"/>
  <c r="H690" i="15"/>
  <c r="G719" i="20"/>
  <c r="G720" i="20"/>
  <c r="H210" i="15"/>
  <c r="D232" i="22"/>
  <c r="E232" i="22" s="1"/>
  <c r="C234" i="22"/>
  <c r="D408" i="20"/>
  <c r="J408" i="20" s="1"/>
  <c r="K408" i="20" s="1"/>
  <c r="D663" i="15"/>
  <c r="E663" i="15" s="1"/>
  <c r="C681" i="15"/>
  <c r="D837" i="20"/>
  <c r="J837" i="20" s="1"/>
  <c r="K837" i="20" s="1"/>
  <c r="D69" i="13"/>
  <c r="J69" i="13" s="1"/>
  <c r="K69" i="13" s="1"/>
  <c r="H359" i="22"/>
  <c r="D562" i="20"/>
  <c r="J562" i="20" s="1"/>
  <c r="K562" i="20" s="1"/>
  <c r="I651" i="15"/>
  <c r="H447" i="22"/>
  <c r="H744" i="22"/>
  <c r="H458" i="22"/>
  <c r="G646" i="22"/>
  <c r="J740" i="15"/>
  <c r="K740" i="15" s="1"/>
  <c r="H62" i="20"/>
  <c r="G102" i="15"/>
  <c r="H382" i="22"/>
  <c r="F387" i="22"/>
  <c r="F495" i="22"/>
  <c r="H494" i="22"/>
  <c r="H495" i="22" s="1"/>
  <c r="H757" i="15"/>
  <c r="F51" i="22"/>
  <c r="F50" i="22"/>
  <c r="H49" i="22"/>
  <c r="I107" i="13"/>
  <c r="C224" i="22"/>
  <c r="D220" i="22"/>
  <c r="E220" i="22" s="1"/>
  <c r="I302" i="15"/>
  <c r="C372" i="22"/>
  <c r="D365" i="22"/>
  <c r="E365" i="22" s="1"/>
  <c r="I537" i="22"/>
  <c r="H630" i="15"/>
  <c r="H953" i="17"/>
  <c r="H86" i="22"/>
  <c r="I140" i="20"/>
  <c r="C275" i="22"/>
  <c r="D273" i="22"/>
  <c r="E273" i="22" s="1"/>
  <c r="G427" i="22"/>
  <c r="H498" i="15"/>
  <c r="D949" i="20"/>
  <c r="J949" i="20" s="1"/>
  <c r="K949" i="20" s="1"/>
  <c r="D15" i="21"/>
  <c r="J15" i="21" s="1"/>
  <c r="K15" i="21" s="1"/>
  <c r="H75" i="21"/>
  <c r="H376" i="17"/>
  <c r="C762" i="17"/>
  <c r="D761" i="17"/>
  <c r="E761" i="17" s="1"/>
  <c r="E762" i="17" s="1"/>
  <c r="G116" i="17"/>
  <c r="C109" i="15"/>
  <c r="D108" i="15"/>
  <c r="E108" i="15" s="1"/>
  <c r="E109" i="15" s="1"/>
  <c r="D321" i="21"/>
  <c r="J321" i="21" s="1"/>
  <c r="K321" i="21" s="1"/>
  <c r="H367" i="22"/>
  <c r="K450" i="15"/>
  <c r="G638" i="15"/>
  <c r="H754" i="20"/>
  <c r="H1005" i="22"/>
  <c r="D809" i="22"/>
  <c r="J809" i="22" s="1"/>
  <c r="K809" i="22" s="1"/>
  <c r="D88" i="15"/>
  <c r="J88" i="15" s="1"/>
  <c r="K88" i="15" s="1"/>
  <c r="I182" i="22"/>
  <c r="H500" i="22"/>
  <c r="J561" i="15"/>
  <c r="K561" i="15" s="1"/>
  <c r="D666" i="22"/>
  <c r="J666" i="22" s="1"/>
  <c r="K666" i="22" s="1"/>
  <c r="J967" i="20"/>
  <c r="K967" i="20" s="1"/>
  <c r="H813" i="15"/>
  <c r="D805" i="20"/>
  <c r="J805" i="20" s="1"/>
  <c r="K805" i="20" s="1"/>
  <c r="H28" i="15"/>
  <c r="G190" i="20"/>
  <c r="H443" i="22"/>
  <c r="D581" i="15"/>
  <c r="J581" i="15" s="1"/>
  <c r="K581" i="15" s="1"/>
  <c r="H150" i="15"/>
  <c r="H627" i="21"/>
  <c r="H978" i="22"/>
  <c r="F993" i="22"/>
  <c r="H32" i="20"/>
  <c r="I83" i="15"/>
  <c r="I82" i="15"/>
  <c r="H324" i="22"/>
  <c r="J706" i="20"/>
  <c r="K706" i="20" s="1"/>
  <c r="H745" i="15"/>
  <c r="H72" i="20"/>
  <c r="H181" i="22"/>
  <c r="D833" i="15"/>
  <c r="G79" i="22"/>
  <c r="G80" i="22"/>
  <c r="F381" i="15"/>
  <c r="H373" i="15"/>
  <c r="D585" i="22"/>
  <c r="J585" i="22" s="1"/>
  <c r="K585" i="22" s="1"/>
  <c r="K575" i="20"/>
  <c r="D826" i="20"/>
  <c r="J826" i="20" s="1"/>
  <c r="K826" i="20" s="1"/>
  <c r="H489" i="22"/>
  <c r="D753" i="15"/>
  <c r="J753" i="15" s="1"/>
  <c r="K753" i="15" s="1"/>
  <c r="D819" i="20"/>
  <c r="J819" i="20" s="1"/>
  <c r="K819" i="20" s="1"/>
  <c r="D828" i="22"/>
  <c r="J828" i="22" s="1"/>
  <c r="K828" i="22" s="1"/>
  <c r="D223" i="15"/>
  <c r="J223" i="15" s="1"/>
  <c r="K223" i="15" s="1"/>
  <c r="K636" i="22"/>
  <c r="H716" i="15"/>
  <c r="G738" i="20"/>
  <c r="G64" i="22"/>
  <c r="G63" i="22"/>
  <c r="I215" i="22"/>
  <c r="H444" i="15"/>
  <c r="K574" i="20"/>
  <c r="H734" i="20"/>
  <c r="D1007" i="22"/>
  <c r="J1007" i="22" s="1"/>
  <c r="K1007" i="22" s="1"/>
  <c r="D303" i="20"/>
  <c r="E303" i="20" s="1"/>
  <c r="E305" i="20" s="1"/>
  <c r="C305" i="20"/>
  <c r="D479" i="20"/>
  <c r="J479" i="20" s="1"/>
  <c r="K479" i="20" s="1"/>
  <c r="I998" i="20"/>
  <c r="D816" i="22"/>
  <c r="J816" i="22" s="1"/>
  <c r="K816" i="22" s="1"/>
  <c r="D325" i="13"/>
  <c r="J325" i="13" s="1"/>
  <c r="K325" i="13" s="1"/>
  <c r="G502" i="20"/>
  <c r="G662" i="20"/>
  <c r="D779" i="22"/>
  <c r="C943" i="22"/>
  <c r="F199" i="20"/>
  <c r="H191" i="20"/>
  <c r="I337" i="22"/>
  <c r="I435" i="15"/>
  <c r="I472" i="22"/>
  <c r="H958" i="22"/>
  <c r="G97" i="15"/>
  <c r="G270" i="20"/>
  <c r="H374" i="15"/>
  <c r="D341" i="15"/>
  <c r="H944" i="20"/>
  <c r="F971" i="20"/>
  <c r="D1019" i="22"/>
  <c r="J1019" i="22" s="1"/>
  <c r="K1019" i="22" s="1"/>
  <c r="I93" i="6"/>
  <c r="I87" i="8"/>
  <c r="I48" i="14"/>
  <c r="I58" i="14"/>
  <c r="D446" i="22"/>
  <c r="J446" i="22" s="1"/>
  <c r="K446" i="22" s="1"/>
  <c r="D1023" i="20"/>
  <c r="J1023" i="20" s="1"/>
  <c r="K1023" i="20" s="1"/>
  <c r="D533" i="15"/>
  <c r="J533" i="15" s="1"/>
  <c r="K533" i="15" s="1"/>
  <c r="D622" i="22"/>
  <c r="J622" i="22" s="1"/>
  <c r="K622" i="22" s="1"/>
  <c r="D678" i="17"/>
  <c r="J678" i="17" s="1"/>
  <c r="K678" i="17" s="1"/>
  <c r="G29" i="13"/>
  <c r="G30" i="13"/>
  <c r="D208" i="22"/>
  <c r="J208" i="22" s="1"/>
  <c r="K208" i="22" s="1"/>
  <c r="I430" i="15"/>
  <c r="D412" i="13"/>
  <c r="E412" i="13" s="1"/>
  <c r="E414" i="13" s="1"/>
  <c r="C414" i="13"/>
  <c r="D290" i="17"/>
  <c r="D523" i="20"/>
  <c r="E523" i="20" s="1"/>
  <c r="E524" i="20" s="1"/>
  <c r="C524" i="20"/>
  <c r="D960" i="22"/>
  <c r="J960" i="22" s="1"/>
  <c r="K960" i="22" s="1"/>
  <c r="D560" i="15"/>
  <c r="J560" i="15" s="1"/>
  <c r="K560" i="15" s="1"/>
  <c r="D799" i="20"/>
  <c r="D611" i="22"/>
  <c r="J611" i="22" s="1"/>
  <c r="K611" i="22" s="1"/>
  <c r="H663" i="20"/>
  <c r="F681" i="20"/>
  <c r="F272" i="20"/>
  <c r="H271" i="20"/>
  <c r="H272" i="20" s="1"/>
  <c r="D438" i="20"/>
  <c r="C553" i="22"/>
  <c r="D546" i="22"/>
  <c r="E546" i="22" s="1"/>
  <c r="F393" i="20"/>
  <c r="H392" i="20"/>
  <c r="H393" i="20" s="1"/>
  <c r="D512" i="22"/>
  <c r="C514" i="22"/>
  <c r="D775" i="15"/>
  <c r="E775" i="15" s="1"/>
  <c r="C777" i="15"/>
  <c r="H98" i="20"/>
  <c r="F102" i="20"/>
  <c r="I107" i="22"/>
  <c r="D399" i="22"/>
  <c r="D818" i="22"/>
  <c r="J818" i="22" s="1"/>
  <c r="K818" i="22" s="1"/>
  <c r="I47" i="15"/>
  <c r="D498" i="13"/>
  <c r="J498" i="13" s="1"/>
  <c r="K498" i="13" s="1"/>
  <c r="I231" i="21"/>
  <c r="D1020" i="15"/>
  <c r="J1020" i="15" s="1"/>
  <c r="K1020" i="15" s="1"/>
  <c r="D269" i="21"/>
  <c r="I762" i="13"/>
  <c r="D201" i="17"/>
  <c r="J201" i="17" s="1"/>
  <c r="K201" i="17" s="1"/>
  <c r="F109" i="21"/>
  <c r="H108" i="21"/>
  <c r="H109" i="21" s="1"/>
  <c r="D790" i="17"/>
  <c r="J790" i="17" s="1"/>
  <c r="K790" i="17" s="1"/>
  <c r="I507" i="15"/>
  <c r="D635" i="20"/>
  <c r="C638" i="20"/>
  <c r="D820" i="22"/>
  <c r="J820" i="22" s="1"/>
  <c r="K820" i="22" s="1"/>
  <c r="D260" i="20"/>
  <c r="D845" i="15"/>
  <c r="J845" i="15" s="1"/>
  <c r="K845" i="15" s="1"/>
  <c r="I190" i="22"/>
  <c r="D504" i="22"/>
  <c r="J504" i="22" s="1"/>
  <c r="K504" i="22" s="1"/>
  <c r="D35" i="15"/>
  <c r="E35" i="15" s="1"/>
  <c r="E37" i="15" s="1"/>
  <c r="C37" i="15"/>
  <c r="D150" i="13"/>
  <c r="J150" i="13" s="1"/>
  <c r="K150" i="13" s="1"/>
  <c r="D627" i="22"/>
  <c r="G83" i="20"/>
  <c r="G82" i="20"/>
  <c r="D257" i="20"/>
  <c r="E257" i="20" s="1"/>
  <c r="C264" i="20"/>
  <c r="D413" i="15"/>
  <c r="J413" i="15" s="1"/>
  <c r="K413" i="15" s="1"/>
  <c r="D969" i="20"/>
  <c r="J969" i="20" s="1"/>
  <c r="K969" i="20" s="1"/>
  <c r="D72" i="22"/>
  <c r="J72" i="22" s="1"/>
  <c r="K72" i="22" s="1"/>
  <c r="F599" i="20"/>
  <c r="H598" i="20"/>
  <c r="I655" i="15"/>
  <c r="D776" i="20"/>
  <c r="J776" i="20" s="1"/>
  <c r="K776" i="20" s="1"/>
  <c r="G55" i="15"/>
  <c r="G56" i="15"/>
  <c r="D366" i="20"/>
  <c r="J366" i="20" s="1"/>
  <c r="K366" i="20" s="1"/>
  <c r="D96" i="13"/>
  <c r="J96" i="13" s="1"/>
  <c r="K96" i="13" s="1"/>
  <c r="C565" i="20"/>
  <c r="D554" i="20"/>
  <c r="E554" i="20" s="1"/>
  <c r="I973" i="20"/>
  <c r="D814" i="21"/>
  <c r="J814" i="21" s="1"/>
  <c r="K814" i="21" s="1"/>
  <c r="D142" i="20"/>
  <c r="E142" i="20" s="1"/>
  <c r="C153" i="20"/>
  <c r="D280" i="20"/>
  <c r="J280" i="20" s="1"/>
  <c r="K280" i="20" s="1"/>
  <c r="H700" i="15"/>
  <c r="F707" i="15"/>
  <c r="I39" i="15"/>
  <c r="C522" i="15"/>
  <c r="D521" i="15"/>
  <c r="E521" i="15" s="1"/>
  <c r="E522" i="15" s="1"/>
  <c r="D711" i="17"/>
  <c r="J711" i="17" s="1"/>
  <c r="K711" i="17" s="1"/>
  <c r="D40" i="20"/>
  <c r="E40" i="20" s="1"/>
  <c r="C45" i="20"/>
  <c r="D325" i="22"/>
  <c r="J325" i="22" s="1"/>
  <c r="K325" i="22" s="1"/>
  <c r="D429" i="13"/>
  <c r="J429" i="13" s="1"/>
  <c r="K429" i="13" s="1"/>
  <c r="D22" i="22"/>
  <c r="J22" i="22" s="1"/>
  <c r="K22" i="22" s="1"/>
  <c r="C120" i="15"/>
  <c r="C125" i="15" s="1"/>
  <c r="D118" i="15"/>
  <c r="E118" i="15" s="1"/>
  <c r="D773" i="17"/>
  <c r="C774" i="17"/>
  <c r="C778" i="17" s="1"/>
  <c r="I97" i="20"/>
  <c r="D374" i="20"/>
  <c r="J374" i="20" s="1"/>
  <c r="K374" i="20" s="1"/>
  <c r="I579" i="15"/>
  <c r="H728" i="20"/>
  <c r="F731" i="20"/>
  <c r="F730" i="20"/>
  <c r="D1011" i="20"/>
  <c r="J1011" i="20" s="1"/>
  <c r="K1011" i="20" s="1"/>
  <c r="D782" i="20"/>
  <c r="J782" i="20" s="1"/>
  <c r="K782" i="20" s="1"/>
  <c r="C971" i="22"/>
  <c r="D944" i="22"/>
  <c r="E944" i="22" s="1"/>
  <c r="D647" i="17"/>
  <c r="E647" i="17" s="1"/>
  <c r="E648" i="17" s="1"/>
  <c r="C648" i="17"/>
  <c r="I307" i="21"/>
  <c r="D446" i="21"/>
  <c r="J446" i="21" s="1"/>
  <c r="K446" i="21" s="1"/>
  <c r="G391" i="13"/>
  <c r="G394" i="13" s="1"/>
  <c r="I760" i="13"/>
  <c r="I163" i="17"/>
  <c r="D583" i="21"/>
  <c r="J583" i="21" s="1"/>
  <c r="K583" i="21" s="1"/>
  <c r="I726" i="21"/>
  <c r="D92" i="21"/>
  <c r="I364" i="13"/>
  <c r="F460" i="21"/>
  <c r="H449" i="21"/>
  <c r="D533" i="17"/>
  <c r="J533" i="17" s="1"/>
  <c r="K533" i="17" s="1"/>
  <c r="I29" i="15"/>
  <c r="I30" i="15"/>
  <c r="D557" i="17"/>
  <c r="J557" i="17" s="1"/>
  <c r="K557" i="17" s="1"/>
  <c r="I414" i="15"/>
  <c r="D159" i="15"/>
  <c r="H129" i="20"/>
  <c r="F136" i="20"/>
  <c r="D227" i="17"/>
  <c r="D523" i="13"/>
  <c r="E523" i="13" s="1"/>
  <c r="E524" i="13" s="1"/>
  <c r="C524" i="13"/>
  <c r="D499" i="21"/>
  <c r="J499" i="21" s="1"/>
  <c r="K499" i="21" s="1"/>
  <c r="D687" i="21"/>
  <c r="J687" i="21" s="1"/>
  <c r="K687" i="21" s="1"/>
  <c r="I719" i="21"/>
  <c r="I720" i="21"/>
  <c r="C30" i="17"/>
  <c r="D27" i="17"/>
  <c r="J27" i="17" s="1"/>
  <c r="K27" i="17" s="1"/>
  <c r="D322" i="13"/>
  <c r="I681" i="13"/>
  <c r="D945" i="21"/>
  <c r="J945" i="21" s="1"/>
  <c r="K945" i="21" s="1"/>
  <c r="D438" i="13"/>
  <c r="J438" i="13" s="1"/>
  <c r="K438" i="13" s="1"/>
  <c r="G553" i="20"/>
  <c r="D20" i="21"/>
  <c r="I105" i="15"/>
  <c r="C393" i="15"/>
  <c r="D392" i="15"/>
  <c r="E392" i="15" s="1"/>
  <c r="E393" i="15" s="1"/>
  <c r="D445" i="17"/>
  <c r="J445" i="17" s="1"/>
  <c r="K445" i="17" s="1"/>
  <c r="I619" i="17"/>
  <c r="D1009" i="21"/>
  <c r="J1009" i="21" s="1"/>
  <c r="K1009" i="21" s="1"/>
  <c r="F107" i="21"/>
  <c r="H106" i="21"/>
  <c r="H107" i="21" s="1"/>
  <c r="G302" i="20"/>
  <c r="D630" i="13"/>
  <c r="D188" i="13"/>
  <c r="J188" i="13" s="1"/>
  <c r="K188" i="13" s="1"/>
  <c r="D357" i="13"/>
  <c r="D461" i="21"/>
  <c r="E461" i="21" s="1"/>
  <c r="C465" i="21"/>
  <c r="D623" i="21"/>
  <c r="J623" i="21" s="1"/>
  <c r="K623" i="21" s="1"/>
  <c r="D15" i="22"/>
  <c r="J15" i="22" s="1"/>
  <c r="K15" i="22" s="1"/>
  <c r="F231" i="20"/>
  <c r="H230" i="20"/>
  <c r="D171" i="17"/>
  <c r="D148" i="21"/>
  <c r="J148" i="21" s="1"/>
  <c r="K148" i="21" s="1"/>
  <c r="D561" i="20"/>
  <c r="J561" i="20" s="1"/>
  <c r="K561" i="20" s="1"/>
  <c r="D183" i="21"/>
  <c r="E183" i="21" s="1"/>
  <c r="C190" i="21"/>
  <c r="D581" i="13"/>
  <c r="J581" i="13" s="1"/>
  <c r="K581" i="13" s="1"/>
  <c r="D482" i="17"/>
  <c r="E482" i="17" s="1"/>
  <c r="C486" i="17"/>
  <c r="D710" i="13"/>
  <c r="J710" i="13" s="1"/>
  <c r="K710" i="13" s="1"/>
  <c r="C264" i="13"/>
  <c r="D257" i="13"/>
  <c r="E257" i="13" s="1"/>
  <c r="D621" i="17"/>
  <c r="J621" i="17" s="1"/>
  <c r="K621" i="17" s="1"/>
  <c r="D72" i="21"/>
  <c r="J72" i="21" s="1"/>
  <c r="K72" i="21" s="1"/>
  <c r="C298" i="20"/>
  <c r="D284" i="20"/>
  <c r="E284" i="20" s="1"/>
  <c r="D459" i="17"/>
  <c r="F655" i="17"/>
  <c r="H654" i="17"/>
  <c r="H655" i="17" s="1"/>
  <c r="F277" i="21"/>
  <c r="H276" i="21"/>
  <c r="H277" i="21" s="1"/>
  <c r="F642" i="17"/>
  <c r="H641" i="17"/>
  <c r="H642" i="17" s="1"/>
  <c r="D554" i="13"/>
  <c r="E554" i="13" s="1"/>
  <c r="C565" i="13"/>
  <c r="G738" i="21"/>
  <c r="C511" i="13"/>
  <c r="D509" i="13"/>
  <c r="E509" i="13" s="1"/>
  <c r="D113" i="21"/>
  <c r="J113" i="21" s="1"/>
  <c r="K113" i="21" s="1"/>
  <c r="D335" i="17"/>
  <c r="J335" i="17" s="1"/>
  <c r="K335" i="17" s="1"/>
  <c r="J151" i="17"/>
  <c r="K151" i="17" s="1"/>
  <c r="D353" i="17"/>
  <c r="I505" i="13"/>
  <c r="F998" i="21"/>
  <c r="H994" i="21"/>
  <c r="D807" i="15"/>
  <c r="F94" i="17"/>
  <c r="F93" i="17"/>
  <c r="H84" i="17"/>
  <c r="G502" i="21"/>
  <c r="F662" i="21"/>
  <c r="H660" i="21"/>
  <c r="I608" i="17"/>
  <c r="I607" i="17"/>
  <c r="F774" i="15"/>
  <c r="F778" i="15" s="1"/>
  <c r="H773" i="15"/>
  <c r="D66" i="21"/>
  <c r="J66" i="21" s="1"/>
  <c r="K66" i="21" s="1"/>
  <c r="F97" i="13"/>
  <c r="H95" i="13"/>
  <c r="C270" i="21"/>
  <c r="D267" i="21"/>
  <c r="I579" i="17"/>
  <c r="D704" i="21"/>
  <c r="C971" i="21"/>
  <c r="D944" i="21"/>
  <c r="E944" i="21" s="1"/>
  <c r="I242" i="13"/>
  <c r="D446" i="20"/>
  <c r="J446" i="20" s="1"/>
  <c r="K446" i="20" s="1"/>
  <c r="F614" i="22"/>
  <c r="H613" i="22"/>
  <c r="H614" i="22" s="1"/>
  <c r="D378" i="22"/>
  <c r="J378" i="22" s="1"/>
  <c r="K378" i="22" s="1"/>
  <c r="I391" i="15"/>
  <c r="I394" i="15" s="1"/>
  <c r="I519" i="20"/>
  <c r="D145" i="22"/>
  <c r="D583" i="20"/>
  <c r="J583" i="20" s="1"/>
  <c r="K583" i="20" s="1"/>
  <c r="D725" i="20"/>
  <c r="E725" i="20" s="1"/>
  <c r="E726" i="20" s="1"/>
  <c r="C726" i="20"/>
  <c r="D964" i="22"/>
  <c r="J964" i="22" s="1"/>
  <c r="K964" i="22" s="1"/>
  <c r="F128" i="13"/>
  <c r="H126" i="13"/>
  <c r="D592" i="20"/>
  <c r="E592" i="20" s="1"/>
  <c r="C596" i="20"/>
  <c r="C411" i="22"/>
  <c r="D395" i="22"/>
  <c r="E395" i="22" s="1"/>
  <c r="G460" i="20"/>
  <c r="D549" i="22"/>
  <c r="J549" i="22" s="1"/>
  <c r="K549" i="22" s="1"/>
  <c r="H685" i="15"/>
  <c r="F691" i="15"/>
  <c r="H999" i="17"/>
  <c r="F1042" i="17"/>
  <c r="D25" i="17"/>
  <c r="E25" i="17" s="1"/>
  <c r="C29" i="17"/>
  <c r="D609" i="22"/>
  <c r="E609" i="22" s="1"/>
  <c r="C612" i="22"/>
  <c r="C615" i="22" s="1"/>
  <c r="F1053" i="22"/>
  <c r="H1052" i="22"/>
  <c r="H1053" i="22" s="1"/>
  <c r="D209" i="13"/>
  <c r="J209" i="13" s="1"/>
  <c r="K209" i="13" s="1"/>
  <c r="D976" i="13"/>
  <c r="J976" i="13" s="1"/>
  <c r="K976" i="13" s="1"/>
  <c r="G33" i="21"/>
  <c r="G34" i="21"/>
  <c r="D196" i="17"/>
  <c r="J196" i="17" s="1"/>
  <c r="K196" i="17" s="1"/>
  <c r="I684" i="22"/>
  <c r="I480" i="22"/>
  <c r="D687" i="20"/>
  <c r="J687" i="20" s="1"/>
  <c r="K687" i="20" s="1"/>
  <c r="F719" i="20"/>
  <c r="F720" i="20"/>
  <c r="H709" i="20"/>
  <c r="D566" i="22"/>
  <c r="E566" i="22" s="1"/>
  <c r="E567" i="22" s="1"/>
  <c r="C567" i="22"/>
  <c r="F681" i="15"/>
  <c r="H663" i="15"/>
  <c r="C272" i="15"/>
  <c r="D271" i="15"/>
  <c r="E271" i="15" s="1"/>
  <c r="E272" i="15" s="1"/>
  <c r="D359" i="22"/>
  <c r="J359" i="22" s="1"/>
  <c r="K359" i="22" s="1"/>
  <c r="I339" i="22"/>
  <c r="D665" i="15"/>
  <c r="J665" i="15" s="1"/>
  <c r="K665" i="15" s="1"/>
  <c r="D947" i="20"/>
  <c r="J947" i="20" s="1"/>
  <c r="K947" i="20" s="1"/>
  <c r="D361" i="20"/>
  <c r="J361" i="20" s="1"/>
  <c r="K361" i="20" s="1"/>
  <c r="J555" i="15"/>
  <c r="K555" i="15" s="1"/>
  <c r="F646" i="22"/>
  <c r="H644" i="22"/>
  <c r="D956" i="22"/>
  <c r="J956" i="22" s="1"/>
  <c r="K956" i="22" s="1"/>
  <c r="D62" i="20"/>
  <c r="I387" i="22"/>
  <c r="D757" i="15"/>
  <c r="J757" i="15" s="1"/>
  <c r="K757" i="15" s="1"/>
  <c r="D1009" i="20"/>
  <c r="J1009" i="20" s="1"/>
  <c r="K1009" i="20" s="1"/>
  <c r="D49" i="22"/>
  <c r="E49" i="22" s="1"/>
  <c r="C51" i="22"/>
  <c r="C50" i="22"/>
  <c r="I224" i="22"/>
  <c r="I372" i="22"/>
  <c r="D463" i="15"/>
  <c r="J463" i="15" s="1"/>
  <c r="K463" i="15" s="1"/>
  <c r="D86" i="22"/>
  <c r="J86" i="22" s="1"/>
  <c r="K86" i="22" s="1"/>
  <c r="D357" i="15"/>
  <c r="J357" i="15" s="1"/>
  <c r="K357" i="15" s="1"/>
  <c r="H415" i="22"/>
  <c r="F427" i="22"/>
  <c r="J623" i="20"/>
  <c r="K623" i="20" s="1"/>
  <c r="D737" i="17"/>
  <c r="J737" i="17" s="1"/>
  <c r="K737" i="17" s="1"/>
  <c r="D75" i="21"/>
  <c r="J75" i="21" s="1"/>
  <c r="K75" i="21" s="1"/>
  <c r="D376" i="17"/>
  <c r="J376" i="17" s="1"/>
  <c r="K376" i="17" s="1"/>
  <c r="D676" i="13"/>
  <c r="J676" i="13" s="1"/>
  <c r="K676" i="13" s="1"/>
  <c r="F116" i="17"/>
  <c r="H110" i="17"/>
  <c r="D668" i="21"/>
  <c r="J668" i="21" s="1"/>
  <c r="K668" i="21" s="1"/>
  <c r="I109" i="15"/>
  <c r="D595" i="20"/>
  <c r="J595" i="20" s="1"/>
  <c r="K595" i="20" s="1"/>
  <c r="D754" i="20"/>
  <c r="J754" i="20" s="1"/>
  <c r="K754" i="20" s="1"/>
  <c r="D1005" i="22"/>
  <c r="J1005" i="22" s="1"/>
  <c r="K1005" i="22" s="1"/>
  <c r="I318" i="22"/>
  <c r="D500" i="22"/>
  <c r="F190" i="20"/>
  <c r="H183" i="20"/>
  <c r="D289" i="22"/>
  <c r="J289" i="22" s="1"/>
  <c r="K289" i="22" s="1"/>
  <c r="D946" i="20"/>
  <c r="G993" i="22"/>
  <c r="D32" i="20"/>
  <c r="J32" i="20" s="1"/>
  <c r="K32" i="20" s="1"/>
  <c r="F467" i="22"/>
  <c r="H466" i="22"/>
  <c r="H467" i="22" s="1"/>
  <c r="D72" i="20"/>
  <c r="J72" i="20" s="1"/>
  <c r="K72" i="20" s="1"/>
  <c r="D390" i="13"/>
  <c r="J390" i="13" s="1"/>
  <c r="K390" i="13" s="1"/>
  <c r="I277" i="13"/>
  <c r="D373" i="15"/>
  <c r="C381" i="15"/>
  <c r="D617" i="13"/>
  <c r="I722" i="22"/>
  <c r="G204" i="22"/>
  <c r="D366" i="13"/>
  <c r="J366" i="13" s="1"/>
  <c r="K366" i="13" s="1"/>
  <c r="C653" i="22"/>
  <c r="D652" i="22"/>
  <c r="E652" i="22" s="1"/>
  <c r="E653" i="22" s="1"/>
  <c r="E792" i="20"/>
  <c r="J792" i="20"/>
  <c r="K792" i="20" s="1"/>
  <c r="C973" i="15"/>
  <c r="D972" i="15"/>
  <c r="E972" i="15" s="1"/>
  <c r="E973" i="15" s="1"/>
  <c r="I256" i="22"/>
  <c r="D456" i="20"/>
  <c r="I511" i="15"/>
  <c r="H60" i="22"/>
  <c r="F64" i="22"/>
  <c r="F63" i="22"/>
  <c r="C215" i="22"/>
  <c r="D213" i="22"/>
  <c r="E213" i="22" s="1"/>
  <c r="D280" i="15"/>
  <c r="J280" i="15" s="1"/>
  <c r="K280" i="15" s="1"/>
  <c r="D980" i="15"/>
  <c r="I305" i="20"/>
  <c r="I505" i="15"/>
  <c r="D628" i="20"/>
  <c r="C502" i="20"/>
  <c r="D496" i="20"/>
  <c r="E496" i="20" s="1"/>
  <c r="F634" i="22"/>
  <c r="H633" i="22"/>
  <c r="H634" i="22" s="1"/>
  <c r="I943" i="22"/>
  <c r="I199" i="20"/>
  <c r="D510" i="13"/>
  <c r="J510" i="13" s="1"/>
  <c r="K510" i="13" s="1"/>
  <c r="F571" i="17"/>
  <c r="H570" i="17"/>
  <c r="H571" i="17" s="1"/>
  <c r="D781" i="22"/>
  <c r="J781" i="22" s="1"/>
  <c r="K781" i="22" s="1"/>
  <c r="D944" i="20"/>
  <c r="E944" i="20" s="1"/>
  <c r="C971" i="20"/>
  <c r="E54" i="8"/>
  <c r="I54" i="8"/>
  <c r="I47" i="6"/>
  <c r="E77" i="6"/>
  <c r="I77" i="6"/>
  <c r="I13" i="10"/>
  <c r="I53" i="8"/>
  <c r="I53" i="16"/>
  <c r="E47" i="16"/>
  <c r="I47" i="16"/>
  <c r="E87" i="14"/>
  <c r="I87" i="14"/>
  <c r="I62" i="16"/>
  <c r="I60" i="16"/>
  <c r="I62" i="14"/>
  <c r="E47" i="12"/>
  <c r="I47" i="12"/>
  <c r="E77" i="12"/>
  <c r="I77" i="12"/>
  <c r="I32" i="12"/>
  <c r="E23" i="16"/>
  <c r="I23" i="16"/>
  <c r="I24" i="16" s="1"/>
  <c r="I64" i="14"/>
  <c r="I49" i="12"/>
  <c r="I13" i="12"/>
  <c r="I242" i="22"/>
  <c r="D647" i="15"/>
  <c r="E647" i="15" s="1"/>
  <c r="E648" i="15" s="1"/>
  <c r="C648" i="15"/>
  <c r="D829" i="15"/>
  <c r="I228" i="15"/>
  <c r="C307" i="22"/>
  <c r="D306" i="22"/>
  <c r="E306" i="22" s="1"/>
  <c r="E307" i="22" s="1"/>
  <c r="I569" i="15"/>
  <c r="D1006" i="20"/>
  <c r="J1006" i="20" s="1"/>
  <c r="K1006" i="20" s="1"/>
  <c r="H237" i="20"/>
  <c r="C432" i="15"/>
  <c r="D431" i="15"/>
  <c r="E431" i="15" s="1"/>
  <c r="E432" i="15" s="1"/>
  <c r="C519" i="22"/>
  <c r="D518" i="22"/>
  <c r="E518" i="22" s="1"/>
  <c r="E519" i="22" s="1"/>
  <c r="D601" i="15"/>
  <c r="H1015" i="20"/>
  <c r="F217" i="22"/>
  <c r="H216" i="22"/>
  <c r="H217" i="22" s="1"/>
  <c r="D281" i="15"/>
  <c r="J281" i="15" s="1"/>
  <c r="K281" i="15" s="1"/>
  <c r="D550" i="20"/>
  <c r="J550" i="20" s="1"/>
  <c r="K550" i="20" s="1"/>
  <c r="I726" i="22"/>
  <c r="D756" i="20"/>
  <c r="J756" i="20" s="1"/>
  <c r="K756" i="20" s="1"/>
  <c r="D487" i="15"/>
  <c r="E487" i="15" s="1"/>
  <c r="C490" i="15"/>
  <c r="D769" i="22"/>
  <c r="C771" i="22"/>
  <c r="F460" i="22"/>
  <c r="H449" i="22"/>
  <c r="I1042" i="20"/>
  <c r="H802" i="17"/>
  <c r="H25" i="13"/>
  <c r="F29" i="13"/>
  <c r="F30" i="13"/>
  <c r="G355" i="20"/>
  <c r="D428" i="15"/>
  <c r="E428" i="15" s="1"/>
  <c r="E430" i="15" s="1"/>
  <c r="C430" i="15"/>
  <c r="F539" i="20"/>
  <c r="H538" i="20"/>
  <c r="H539" i="20" s="1"/>
  <c r="H696" i="20"/>
  <c r="H959" i="22"/>
  <c r="D425" i="13"/>
  <c r="H976" i="21"/>
  <c r="D830" i="22"/>
  <c r="J830" i="22" s="1"/>
  <c r="K830" i="22" s="1"/>
  <c r="I524" i="20"/>
  <c r="H99" i="15"/>
  <c r="H455" i="22"/>
  <c r="H189" i="22"/>
  <c r="H147" i="20"/>
  <c r="D416" i="15"/>
  <c r="D499" i="22"/>
  <c r="J499" i="22" s="1"/>
  <c r="K499" i="22" s="1"/>
  <c r="D690" i="20"/>
  <c r="J690" i="20" s="1"/>
  <c r="K690" i="20" s="1"/>
  <c r="H804" i="20"/>
  <c r="D123" i="22"/>
  <c r="H322" i="20"/>
  <c r="D471" i="20"/>
  <c r="J471" i="20" s="1"/>
  <c r="K471" i="20" s="1"/>
  <c r="D945" i="22"/>
  <c r="J945" i="22" s="1"/>
  <c r="K945" i="22" s="1"/>
  <c r="D236" i="22"/>
  <c r="J236" i="22" s="1"/>
  <c r="K236" i="22" s="1"/>
  <c r="I272" i="20"/>
  <c r="I651" i="20"/>
  <c r="H750" i="17"/>
  <c r="D184" i="20"/>
  <c r="J184" i="20" s="1"/>
  <c r="K184" i="20" s="1"/>
  <c r="I553" i="22"/>
  <c r="D689" i="15"/>
  <c r="F105" i="17"/>
  <c r="H103" i="17"/>
  <c r="I393" i="20"/>
  <c r="H1016" i="20"/>
  <c r="D98" i="20"/>
  <c r="C102" i="20"/>
  <c r="H248" i="22"/>
  <c r="J463" i="20"/>
  <c r="K463" i="20" s="1"/>
  <c r="D488" i="15"/>
  <c r="J488" i="15" s="1"/>
  <c r="K488" i="15" s="1"/>
  <c r="H630" i="20"/>
  <c r="D752" i="22"/>
  <c r="J752" i="22" s="1"/>
  <c r="K752" i="22" s="1"/>
  <c r="D357" i="20"/>
  <c r="J357" i="20" s="1"/>
  <c r="K357" i="20" s="1"/>
  <c r="H461" i="22"/>
  <c r="F465" i="22"/>
  <c r="I531" i="15"/>
  <c r="H679" i="15"/>
  <c r="G231" i="21"/>
  <c r="H316" i="17"/>
  <c r="D761" i="13"/>
  <c r="E761" i="13" s="1"/>
  <c r="E762" i="13" s="1"/>
  <c r="C762" i="13"/>
  <c r="I116" i="20"/>
  <c r="J247" i="21"/>
  <c r="K247" i="21" s="1"/>
  <c r="D108" i="21"/>
  <c r="E108" i="21" s="1"/>
  <c r="E109" i="21" s="1"/>
  <c r="C109" i="21"/>
  <c r="D143" i="17"/>
  <c r="J143" i="17" s="1"/>
  <c r="K143" i="17" s="1"/>
  <c r="I638" i="20"/>
  <c r="D754" i="22"/>
  <c r="J754" i="22" s="1"/>
  <c r="K754" i="22" s="1"/>
  <c r="H765" i="15"/>
  <c r="D88" i="20"/>
  <c r="J88" i="20" s="1"/>
  <c r="K88" i="20" s="1"/>
  <c r="H350" i="22"/>
  <c r="H527" i="22"/>
  <c r="H28" i="13"/>
  <c r="G190" i="22"/>
  <c r="H233" i="15"/>
  <c r="D323" i="22"/>
  <c r="D846" i="20"/>
  <c r="D396" i="22"/>
  <c r="C486" i="15"/>
  <c r="D482" i="15"/>
  <c r="E482" i="15" s="1"/>
  <c r="F83" i="20"/>
  <c r="H81" i="20"/>
  <c r="F82" i="20"/>
  <c r="J291" i="15"/>
  <c r="K291" i="15" s="1"/>
  <c r="D345" i="22"/>
  <c r="D745" i="20"/>
  <c r="D206" i="13"/>
  <c r="J206" i="13" s="1"/>
  <c r="K206" i="13" s="1"/>
  <c r="H404" i="13"/>
  <c r="H459" i="15"/>
  <c r="C599" i="20"/>
  <c r="D598" i="20"/>
  <c r="E598" i="20" s="1"/>
  <c r="H741" i="22"/>
  <c r="D1017" i="22"/>
  <c r="J1017" i="22" s="1"/>
  <c r="K1017" i="22" s="1"/>
  <c r="F381" i="13"/>
  <c r="H373" i="13"/>
  <c r="D735" i="22"/>
  <c r="J735" i="22" s="1"/>
  <c r="K735" i="22" s="1"/>
  <c r="F56" i="15"/>
  <c r="H52" i="15"/>
  <c r="F55" i="15"/>
  <c r="D221" i="13"/>
  <c r="J221" i="13" s="1"/>
  <c r="K221" i="13" s="1"/>
  <c r="H714" i="22"/>
  <c r="H819" i="22"/>
  <c r="D111" i="22"/>
  <c r="J111" i="22" s="1"/>
  <c r="K111" i="22" s="1"/>
  <c r="C576" i="15"/>
  <c r="D572" i="15"/>
  <c r="H674" i="22"/>
  <c r="D972" i="20"/>
  <c r="E972" i="20" s="1"/>
  <c r="E973" i="20" s="1"/>
  <c r="C973" i="20"/>
  <c r="H589" i="15"/>
  <c r="H10" i="15"/>
  <c r="I153" i="20"/>
  <c r="D335" i="13"/>
  <c r="J335" i="13" s="1"/>
  <c r="K335" i="13" s="1"/>
  <c r="I493" i="15"/>
  <c r="H793" i="15"/>
  <c r="F305" i="22"/>
  <c r="H303" i="22"/>
  <c r="H479" i="22"/>
  <c r="F522" i="15"/>
  <c r="H521" i="15"/>
  <c r="H186" i="22"/>
  <c r="D532" i="20"/>
  <c r="E532" i="20" s="1"/>
  <c r="C534" i="20"/>
  <c r="D661" i="20"/>
  <c r="J661" i="20" s="1"/>
  <c r="K661" i="20" s="1"/>
  <c r="I120" i="15"/>
  <c r="I125" i="15" s="1"/>
  <c r="I435" i="20"/>
  <c r="H510" i="22"/>
  <c r="I608" i="15"/>
  <c r="I607" i="15"/>
  <c r="H695" i="22"/>
  <c r="F774" i="17"/>
  <c r="F778" i="17" s="1"/>
  <c r="H773" i="17"/>
  <c r="G97" i="20"/>
  <c r="I270" i="22"/>
  <c r="C730" i="20"/>
  <c r="D728" i="20"/>
  <c r="E728" i="20" s="1"/>
  <c r="C731" i="20"/>
  <c r="D122" i="22"/>
  <c r="J122" i="22" s="1"/>
  <c r="K122" i="22" s="1"/>
  <c r="F971" i="22"/>
  <c r="H944" i="22"/>
  <c r="I79" i="8"/>
  <c r="D705" i="13"/>
  <c r="J705" i="13" s="1"/>
  <c r="K705" i="13" s="1"/>
  <c r="D470" i="21"/>
  <c r="J470" i="21" s="1"/>
  <c r="K470" i="21" s="1"/>
  <c r="H17" i="17"/>
  <c r="I648" i="17"/>
  <c r="H1013" i="13"/>
  <c r="F307" i="21"/>
  <c r="H306" i="21"/>
  <c r="H307" i="21" s="1"/>
  <c r="D255" i="17"/>
  <c r="I391" i="13"/>
  <c r="I394" i="13" s="1"/>
  <c r="D590" i="13"/>
  <c r="J590" i="13" s="1"/>
  <c r="K590" i="13" s="1"/>
  <c r="I699" i="21"/>
  <c r="D985" i="21"/>
  <c r="H831" i="17"/>
  <c r="D154" i="17"/>
  <c r="E154" i="17" s="1"/>
  <c r="C163" i="17"/>
  <c r="I596" i="21"/>
  <c r="F771" i="21"/>
  <c r="H769" i="21"/>
  <c r="H41" i="17"/>
  <c r="C364" i="13"/>
  <c r="D356" i="13"/>
  <c r="E356" i="13" s="1"/>
  <c r="D449" i="21"/>
  <c r="C460" i="21"/>
  <c r="D678" i="15"/>
  <c r="F1042" i="13"/>
  <c r="H999" i="13"/>
  <c r="G29" i="15"/>
  <c r="G30" i="15"/>
  <c r="H469" i="21"/>
  <c r="G414" i="15"/>
  <c r="C136" i="20"/>
  <c r="D129" i="20"/>
  <c r="E129" i="20" s="1"/>
  <c r="H542" i="22"/>
  <c r="I524" i="13"/>
  <c r="H960" i="21"/>
  <c r="D588" i="17"/>
  <c r="J588" i="17" s="1"/>
  <c r="K588" i="17" s="1"/>
  <c r="H147" i="15"/>
  <c r="D766" i="17"/>
  <c r="J766" i="17" s="1"/>
  <c r="K766" i="17" s="1"/>
  <c r="H804" i="13"/>
  <c r="G720" i="21"/>
  <c r="G719" i="21"/>
  <c r="D611" i="21"/>
  <c r="J611" i="21" s="1"/>
  <c r="K611" i="21" s="1"/>
  <c r="D989" i="17"/>
  <c r="H501" i="17"/>
  <c r="C651" i="13"/>
  <c r="D649" i="13"/>
  <c r="E649" i="13" s="1"/>
  <c r="H184" i="15"/>
  <c r="H438" i="13"/>
  <c r="H546" i="20"/>
  <c r="F553" i="20"/>
  <c r="D968" i="17"/>
  <c r="J968" i="17" s="1"/>
  <c r="K968" i="17" s="1"/>
  <c r="I393" i="15"/>
  <c r="I514" i="21"/>
  <c r="H832" i="17"/>
  <c r="F102" i="13"/>
  <c r="H98" i="13"/>
  <c r="C619" i="17"/>
  <c r="D616" i="17"/>
  <c r="E616" i="17" s="1"/>
  <c r="D757" i="13"/>
  <c r="J757" i="13" s="1"/>
  <c r="K757" i="13" s="1"/>
  <c r="H984" i="15"/>
  <c r="H299" i="20"/>
  <c r="F302" i="20"/>
  <c r="D752" i="21"/>
  <c r="J752" i="21" s="1"/>
  <c r="K752" i="21" s="1"/>
  <c r="I47" i="17"/>
  <c r="D294" i="21"/>
  <c r="J294" i="21" s="1"/>
  <c r="K294" i="21" s="1"/>
  <c r="H357" i="13"/>
  <c r="F465" i="21"/>
  <c r="H461" i="21"/>
  <c r="D1000" i="13"/>
  <c r="J1000" i="13" s="1"/>
  <c r="K1000" i="13" s="1"/>
  <c r="D737" i="15"/>
  <c r="J737" i="15" s="1"/>
  <c r="K737" i="15" s="1"/>
  <c r="C231" i="20"/>
  <c r="D230" i="20"/>
  <c r="E230" i="20" s="1"/>
  <c r="H269" i="20"/>
  <c r="H552" i="22"/>
  <c r="C762" i="15"/>
  <c r="D761" i="15"/>
  <c r="E761" i="15" s="1"/>
  <c r="E762" i="15" s="1"/>
  <c r="D53" i="20"/>
  <c r="J53" i="20" s="1"/>
  <c r="K53" i="20" s="1"/>
  <c r="H247" i="20"/>
  <c r="D668" i="22"/>
  <c r="J668" i="22" s="1"/>
  <c r="K668" i="22" s="1"/>
  <c r="D321" i="22"/>
  <c r="J321" i="22" s="1"/>
  <c r="K321" i="22" s="1"/>
  <c r="D401" i="21"/>
  <c r="J401" i="21" s="1"/>
  <c r="K401" i="21" s="1"/>
  <c r="D791" i="17"/>
  <c r="H88" i="13"/>
  <c r="D296" i="17"/>
  <c r="J296" i="17" s="1"/>
  <c r="K296" i="17" s="1"/>
  <c r="D476" i="17"/>
  <c r="J476" i="17" s="1"/>
  <c r="K476" i="17" s="1"/>
  <c r="D749" i="13"/>
  <c r="J749" i="13" s="1"/>
  <c r="K749" i="13" s="1"/>
  <c r="D805" i="21"/>
  <c r="J805" i="21" s="1"/>
  <c r="K805" i="21" s="1"/>
  <c r="H233" i="17"/>
  <c r="D504" i="21"/>
  <c r="D946" i="21"/>
  <c r="H166" i="21"/>
  <c r="D478" i="13"/>
  <c r="H130" i="17"/>
  <c r="I264" i="13"/>
  <c r="H345" i="21"/>
  <c r="D547" i="13"/>
  <c r="D801" i="21"/>
  <c r="J801" i="21" s="1"/>
  <c r="K801" i="21" s="1"/>
  <c r="H840" i="17"/>
  <c r="D206" i="17"/>
  <c r="J206" i="17" s="1"/>
  <c r="K206" i="17" s="1"/>
  <c r="I298" i="20"/>
  <c r="D776" i="13"/>
  <c r="J776" i="13" s="1"/>
  <c r="K776" i="13" s="1"/>
  <c r="H957" i="17"/>
  <c r="H833" i="13"/>
  <c r="H156" i="20"/>
  <c r="C277" i="21"/>
  <c r="D276" i="21"/>
  <c r="E276" i="21" s="1"/>
  <c r="E277" i="21" s="1"/>
  <c r="D484" i="17"/>
  <c r="J484" i="17" s="1"/>
  <c r="K484" i="17" s="1"/>
  <c r="H703" i="15"/>
  <c r="H962" i="13"/>
  <c r="H170" i="21"/>
  <c r="I642" i="17"/>
  <c r="H753" i="13"/>
  <c r="D96" i="20"/>
  <c r="J96" i="20" s="1"/>
  <c r="K96" i="20" s="1"/>
  <c r="D67" i="17"/>
  <c r="J67" i="17" s="1"/>
  <c r="K67" i="17" s="1"/>
  <c r="I565" i="13"/>
  <c r="C738" i="21"/>
  <c r="D732" i="21"/>
  <c r="E732" i="21" s="1"/>
  <c r="D44" i="17"/>
  <c r="I511" i="13"/>
  <c r="D784" i="13"/>
  <c r="J784" i="13" s="1"/>
  <c r="K784" i="13" s="1"/>
  <c r="D631" i="13"/>
  <c r="J631" i="13" s="1"/>
  <c r="K631" i="13" s="1"/>
  <c r="D734" i="21"/>
  <c r="J734" i="21" s="1"/>
  <c r="K734" i="21" s="1"/>
  <c r="I39" i="17"/>
  <c r="H135" i="21"/>
  <c r="H151" i="17"/>
  <c r="F505" i="13"/>
  <c r="H503" i="13"/>
  <c r="H505" i="13" s="1"/>
  <c r="D628" i="21"/>
  <c r="J628" i="21" s="1"/>
  <c r="K628" i="21" s="1"/>
  <c r="I998" i="21"/>
  <c r="C45" i="13"/>
  <c r="D40" i="13"/>
  <c r="E40" i="13" s="1"/>
  <c r="D84" i="17"/>
  <c r="C94" i="17"/>
  <c r="C93" i="17"/>
  <c r="F502" i="21"/>
  <c r="H496" i="21"/>
  <c r="H548" i="17"/>
  <c r="D966" i="13"/>
  <c r="J966" i="13" s="1"/>
  <c r="K966" i="13" s="1"/>
  <c r="F199" i="21"/>
  <c r="H191" i="21"/>
  <c r="D240" i="13"/>
  <c r="J240" i="13" s="1"/>
  <c r="K240" i="13" s="1"/>
  <c r="H510" i="21"/>
  <c r="G608" i="17"/>
  <c r="G607" i="17"/>
  <c r="D742" i="13"/>
  <c r="G774" i="15"/>
  <c r="G778" i="15" s="1"/>
  <c r="F579" i="17"/>
  <c r="H577" i="17"/>
  <c r="D176" i="17"/>
  <c r="E176" i="17" s="1"/>
  <c r="D341" i="13"/>
  <c r="I971" i="21"/>
  <c r="D988" i="17"/>
  <c r="G242" i="13"/>
  <c r="G245" i="13" s="1"/>
  <c r="D783" i="22"/>
  <c r="D626" i="22"/>
  <c r="J626" i="22" s="1"/>
  <c r="K626" i="22" s="1"/>
  <c r="C307" i="20"/>
  <c r="D306" i="20"/>
  <c r="E306" i="20" s="1"/>
  <c r="E307" i="20" s="1"/>
  <c r="D613" i="22"/>
  <c r="E613" i="22" s="1"/>
  <c r="E614" i="22" s="1"/>
  <c r="C614" i="22"/>
  <c r="H101" i="22"/>
  <c r="G394" i="15"/>
  <c r="F519" i="20"/>
  <c r="H518" i="20"/>
  <c r="H519" i="20" s="1"/>
  <c r="F699" i="20"/>
  <c r="H692" i="20"/>
  <c r="K985" i="20"/>
  <c r="H11" i="22"/>
  <c r="D254" i="15"/>
  <c r="J254" i="15" s="1"/>
  <c r="K254" i="15" s="1"/>
  <c r="J371" i="13"/>
  <c r="K371" i="13" s="1"/>
  <c r="C128" i="13"/>
  <c r="D126" i="13"/>
  <c r="E126" i="13" s="1"/>
  <c r="I266" i="20"/>
  <c r="H398" i="20"/>
  <c r="D808" i="22"/>
  <c r="J808" i="22" s="1"/>
  <c r="K808" i="22" s="1"/>
  <c r="D1023" i="15"/>
  <c r="J1023" i="15" s="1"/>
  <c r="K1023" i="15" s="1"/>
  <c r="D259" i="22"/>
  <c r="J259" i="22" s="1"/>
  <c r="K259" i="22" s="1"/>
  <c r="I411" i="22"/>
  <c r="G691" i="15"/>
  <c r="D999" i="17"/>
  <c r="E999" i="17" s="1"/>
  <c r="C1042" i="17"/>
  <c r="I29" i="17"/>
  <c r="I30" i="17"/>
  <c r="D320" i="20"/>
  <c r="J320" i="20" s="1"/>
  <c r="K320" i="20" s="1"/>
  <c r="H406" i="22"/>
  <c r="F539" i="15"/>
  <c r="H538" i="15"/>
  <c r="H539" i="15" s="1"/>
  <c r="I612" i="22"/>
  <c r="I615" i="22" s="1"/>
  <c r="K987" i="15"/>
  <c r="D202" i="21"/>
  <c r="J202" i="21" s="1"/>
  <c r="K202" i="21" s="1"/>
  <c r="D675" i="21"/>
  <c r="F33" i="21"/>
  <c r="H31" i="21"/>
  <c r="F34" i="21"/>
  <c r="I632" i="13"/>
  <c r="D682" i="22"/>
  <c r="E682" i="22" s="1"/>
  <c r="C684" i="22"/>
  <c r="D386" i="22"/>
  <c r="J386" i="22" s="1"/>
  <c r="K386" i="22" s="1"/>
  <c r="D189" i="20"/>
  <c r="J189" i="20" s="1"/>
  <c r="K189" i="20" s="1"/>
  <c r="H295" i="22"/>
  <c r="D1001" i="20"/>
  <c r="D844" i="22"/>
  <c r="J844" i="22" s="1"/>
  <c r="K844" i="22" s="1"/>
  <c r="J799" i="17"/>
  <c r="K799" i="17" s="1"/>
  <c r="D76" i="22"/>
  <c r="J76" i="22" s="1"/>
  <c r="K76" i="22" s="1"/>
  <c r="I567" i="22"/>
  <c r="I681" i="15"/>
  <c r="H945" i="20"/>
  <c r="D18" i="22"/>
  <c r="J18" i="22" s="1"/>
  <c r="K18" i="22" s="1"/>
  <c r="K178" i="22"/>
  <c r="I272" i="15"/>
  <c r="D317" i="20"/>
  <c r="J317" i="20" s="1"/>
  <c r="K317" i="20" s="1"/>
  <c r="D78" i="13"/>
  <c r="J78" i="13" s="1"/>
  <c r="K78" i="13" s="1"/>
  <c r="C339" i="22"/>
  <c r="D338" i="22"/>
  <c r="E338" i="22" s="1"/>
  <c r="E339" i="22" s="1"/>
  <c r="D20" i="20"/>
  <c r="J20" i="20" s="1"/>
  <c r="K20" i="20" s="1"/>
  <c r="I211" i="22"/>
  <c r="D180" i="13"/>
  <c r="D379" i="22"/>
  <c r="D644" i="22"/>
  <c r="E644" i="22" s="1"/>
  <c r="C646" i="22"/>
  <c r="D382" i="22"/>
  <c r="E382" i="22" s="1"/>
  <c r="C387" i="22"/>
  <c r="D723" i="20"/>
  <c r="E723" i="20" s="1"/>
  <c r="E724" i="20" s="1"/>
  <c r="C724" i="20"/>
  <c r="H794" i="22"/>
  <c r="I51" i="22"/>
  <c r="I50" i="22"/>
  <c r="F224" i="22"/>
  <c r="H220" i="22"/>
  <c r="D593" i="20"/>
  <c r="J593" i="20" s="1"/>
  <c r="K593" i="20" s="1"/>
  <c r="D630" i="15"/>
  <c r="J630" i="15" s="1"/>
  <c r="K630" i="15" s="1"/>
  <c r="I275" i="22"/>
  <c r="D686" i="15"/>
  <c r="J686" i="15" s="1"/>
  <c r="K686" i="15" s="1"/>
  <c r="H269" i="13"/>
  <c r="D110" i="17"/>
  <c r="E110" i="17" s="1"/>
  <c r="C116" i="17"/>
  <c r="H400" i="17"/>
  <c r="D401" i="13"/>
  <c r="J401" i="13" s="1"/>
  <c r="K401" i="13" s="1"/>
  <c r="H715" i="22"/>
  <c r="D311" i="22"/>
  <c r="E311" i="22" s="1"/>
  <c r="C318" i="22"/>
  <c r="H119" i="22"/>
  <c r="C190" i="20"/>
  <c r="D183" i="20"/>
  <c r="E183" i="20" s="1"/>
  <c r="D443" i="22"/>
  <c r="J443" i="22" s="1"/>
  <c r="K443" i="22" s="1"/>
  <c r="H581" i="15"/>
  <c r="D710" i="15"/>
  <c r="J710" i="15" s="1"/>
  <c r="K710" i="15" s="1"/>
  <c r="I993" i="22"/>
  <c r="D806" i="17"/>
  <c r="J806" i="17" s="1"/>
  <c r="K806" i="17" s="1"/>
  <c r="H197" i="13"/>
  <c r="D324" i="22"/>
  <c r="J324" i="22" s="1"/>
  <c r="K324" i="22" s="1"/>
  <c r="D439" i="15"/>
  <c r="J439" i="15" s="1"/>
  <c r="K439" i="15" s="1"/>
  <c r="H547" i="15"/>
  <c r="D181" i="22"/>
  <c r="E181" i="22" s="1"/>
  <c r="G298" i="15"/>
  <c r="H556" i="20"/>
  <c r="H694" i="22"/>
  <c r="H997" i="22"/>
  <c r="H156" i="17"/>
  <c r="H826" i="20"/>
  <c r="H200" i="22"/>
  <c r="F204" i="22"/>
  <c r="I653" i="22"/>
  <c r="D333" i="20"/>
  <c r="J333" i="20" s="1"/>
  <c r="K333" i="20" s="1"/>
  <c r="I738" i="20"/>
  <c r="C256" i="22"/>
  <c r="D246" i="22"/>
  <c r="H326" i="15"/>
  <c r="F602" i="22"/>
  <c r="H600" i="22"/>
  <c r="H677" i="20"/>
  <c r="C64" i="22"/>
  <c r="C63" i="22"/>
  <c r="D60" i="22"/>
  <c r="E60" i="22" s="1"/>
  <c r="D142" i="15"/>
  <c r="E142" i="15" s="1"/>
  <c r="C153" i="15"/>
  <c r="G215" i="22"/>
  <c r="G229" i="22" s="1"/>
  <c r="H167" i="15"/>
  <c r="D397" i="22"/>
  <c r="J397" i="22" s="1"/>
  <c r="K397" i="22" s="1"/>
  <c r="G998" i="20"/>
  <c r="I45" i="15"/>
  <c r="E198" i="15"/>
  <c r="J198" i="15"/>
  <c r="K198" i="15" s="1"/>
  <c r="C474" i="22"/>
  <c r="D473" i="22"/>
  <c r="E473" i="22" s="1"/>
  <c r="E474" i="22" s="1"/>
  <c r="F502" i="20"/>
  <c r="H496" i="20"/>
  <c r="C634" i="22"/>
  <c r="D633" i="22"/>
  <c r="E633" i="22" s="1"/>
  <c r="E634" i="22" s="1"/>
  <c r="D661" i="15"/>
  <c r="J661" i="15" s="1"/>
  <c r="K661" i="15" s="1"/>
  <c r="E240" i="15"/>
  <c r="J240" i="15"/>
  <c r="K240" i="15" s="1"/>
  <c r="C435" i="15"/>
  <c r="D433" i="15"/>
  <c r="E433" i="15" s="1"/>
  <c r="D1018" i="13"/>
  <c r="F97" i="15"/>
  <c r="H95" i="15"/>
  <c r="G730" i="15"/>
  <c r="G731" i="15"/>
  <c r="D375" i="13"/>
  <c r="H122" i="20"/>
  <c r="E94" i="10"/>
  <c r="I94" i="10"/>
  <c r="I52" i="10"/>
  <c r="D578" i="13"/>
  <c r="J578" i="13" s="1"/>
  <c r="K578" i="13" s="1"/>
  <c r="D193" i="21"/>
  <c r="J193" i="21" s="1"/>
  <c r="K193" i="21" s="1"/>
  <c r="H1013" i="17"/>
  <c r="D306" i="13"/>
  <c r="E306" i="13" s="1"/>
  <c r="E307" i="13" s="1"/>
  <c r="C307" i="13"/>
  <c r="D541" i="17"/>
  <c r="J541" i="17" s="1"/>
  <c r="K541" i="17" s="1"/>
  <c r="D237" i="17"/>
  <c r="E237" i="17" s="1"/>
  <c r="H360" i="13"/>
  <c r="I519" i="13"/>
  <c r="I760" i="17"/>
  <c r="D145" i="21"/>
  <c r="J145" i="21" s="1"/>
  <c r="K145" i="21" s="1"/>
  <c r="D550" i="17"/>
  <c r="J550" i="17" s="1"/>
  <c r="K550" i="17" s="1"/>
  <c r="F726" i="13"/>
  <c r="H725" i="13"/>
  <c r="H726" i="13" s="1"/>
  <c r="D1008" i="13"/>
  <c r="E1008" i="13" s="1"/>
  <c r="F128" i="17"/>
  <c r="H126" i="17"/>
  <c r="D304" i="17"/>
  <c r="E304" i="17" s="1"/>
  <c r="F596" i="13"/>
  <c r="H592" i="13"/>
  <c r="D712" i="21"/>
  <c r="J712" i="21" s="1"/>
  <c r="K712" i="21" s="1"/>
  <c r="D808" i="21"/>
  <c r="J808" i="21" s="1"/>
  <c r="K808" i="21" s="1"/>
  <c r="H356" i="17"/>
  <c r="F364" i="17"/>
  <c r="I460" i="13"/>
  <c r="I29" i="20"/>
  <c r="I30" i="20"/>
  <c r="I124" i="21"/>
  <c r="H192" i="17"/>
  <c r="D469" i="13"/>
  <c r="J469" i="13" s="1"/>
  <c r="K469" i="13" s="1"/>
  <c r="G612" i="21"/>
  <c r="G615" i="21" s="1"/>
  <c r="F34" i="20"/>
  <c r="F33" i="20"/>
  <c r="H31" i="20"/>
  <c r="D620" i="15"/>
  <c r="E620" i="15" s="1"/>
  <c r="C632" i="15"/>
  <c r="F524" i="17"/>
  <c r="H523" i="17"/>
  <c r="H524" i="17" s="1"/>
  <c r="D960" i="13"/>
  <c r="J960" i="13" s="1"/>
  <c r="K960" i="13" s="1"/>
  <c r="I480" i="21"/>
  <c r="D1001" i="13"/>
  <c r="J1001" i="13" s="1"/>
  <c r="K1001" i="13" s="1"/>
  <c r="D844" i="21"/>
  <c r="J844" i="21" s="1"/>
  <c r="K844" i="21" s="1"/>
  <c r="D76" i="21"/>
  <c r="J76" i="21" s="1"/>
  <c r="K76" i="21" s="1"/>
  <c r="D611" i="13"/>
  <c r="D764" i="21"/>
  <c r="D667" i="17"/>
  <c r="J667" i="17" s="1"/>
  <c r="K667" i="17" s="1"/>
  <c r="D438" i="17"/>
  <c r="J438" i="17" s="1"/>
  <c r="K438" i="17" s="1"/>
  <c r="G553" i="13"/>
  <c r="D947" i="13"/>
  <c r="D839" i="21"/>
  <c r="I211" i="21"/>
  <c r="D361" i="13"/>
  <c r="J361" i="13" s="1"/>
  <c r="K361" i="13" s="1"/>
  <c r="K693" i="13"/>
  <c r="C387" i="21"/>
  <c r="D382" i="21"/>
  <c r="E382" i="21" s="1"/>
  <c r="D422" i="17"/>
  <c r="I724" i="13"/>
  <c r="D1009" i="13"/>
  <c r="J1009" i="13" s="1"/>
  <c r="K1009" i="13" s="1"/>
  <c r="I50" i="21"/>
  <c r="I51" i="21"/>
  <c r="H463" i="17"/>
  <c r="D713" i="21"/>
  <c r="J713" i="21" s="1"/>
  <c r="K713" i="21" s="1"/>
  <c r="D188" i="17"/>
  <c r="J188" i="17" s="1"/>
  <c r="K188" i="17" s="1"/>
  <c r="G427" i="21"/>
  <c r="H748" i="21"/>
  <c r="D15" i="13"/>
  <c r="J15" i="13" s="1"/>
  <c r="K15" i="13" s="1"/>
  <c r="H676" i="15"/>
  <c r="H287" i="22"/>
  <c r="D401" i="20"/>
  <c r="J401" i="20" s="1"/>
  <c r="K401" i="20" s="1"/>
  <c r="D450" i="17"/>
  <c r="C182" i="21"/>
  <c r="D164" i="21"/>
  <c r="I318" i="21"/>
  <c r="D561" i="17"/>
  <c r="J561" i="17" s="1"/>
  <c r="K561" i="17" s="1"/>
  <c r="H289" i="21"/>
  <c r="D352" i="21"/>
  <c r="D478" i="17"/>
  <c r="H710" i="17"/>
  <c r="D847" i="21"/>
  <c r="J847" i="21" s="1"/>
  <c r="K847" i="21" s="1"/>
  <c r="I83" i="17"/>
  <c r="I82" i="17"/>
  <c r="G264" i="17"/>
  <c r="D104" i="17"/>
  <c r="E104" i="17" s="1"/>
  <c r="G298" i="17"/>
  <c r="D833" i="17"/>
  <c r="E833" i="17" s="1"/>
  <c r="F219" i="21"/>
  <c r="H218" i="21"/>
  <c r="H219" i="21" s="1"/>
  <c r="D452" i="17"/>
  <c r="D585" i="21"/>
  <c r="J585" i="21" s="1"/>
  <c r="K585" i="21" s="1"/>
  <c r="D962" i="15"/>
  <c r="J962" i="15" s="1"/>
  <c r="K962" i="15" s="1"/>
  <c r="G283" i="21"/>
  <c r="C448" i="21"/>
  <c r="D442" i="21"/>
  <c r="E442" i="21" s="1"/>
  <c r="I973" i="17"/>
  <c r="G738" i="13"/>
  <c r="I256" i="21"/>
  <c r="F511" i="17"/>
  <c r="H509" i="17"/>
  <c r="H511" i="17" s="1"/>
  <c r="D677" i="13"/>
  <c r="J677" i="13" s="1"/>
  <c r="K677" i="13" s="1"/>
  <c r="D784" i="15"/>
  <c r="J784" i="15" s="1"/>
  <c r="K784" i="15" s="1"/>
  <c r="G215" i="21"/>
  <c r="H582" i="21"/>
  <c r="D718" i="21"/>
  <c r="J718" i="21" s="1"/>
  <c r="K718" i="21" s="1"/>
  <c r="H503" i="17"/>
  <c r="F505" i="17"/>
  <c r="G998" i="13"/>
  <c r="F45" i="17"/>
  <c r="H40" i="17"/>
  <c r="D131" i="21"/>
  <c r="J131" i="21" s="1"/>
  <c r="K131" i="21" s="1"/>
  <c r="D496" i="15"/>
  <c r="E496" i="15" s="1"/>
  <c r="C502" i="15"/>
  <c r="I634" i="21"/>
  <c r="F662" i="13"/>
  <c r="H660" i="13"/>
  <c r="F943" i="21"/>
  <c r="H779" i="21"/>
  <c r="D363" i="13"/>
  <c r="D695" i="13"/>
  <c r="C97" i="17"/>
  <c r="D95" i="17"/>
  <c r="E95" i="17" s="1"/>
  <c r="I270" i="13"/>
  <c r="D1011" i="17"/>
  <c r="J1011" i="17" s="1"/>
  <c r="K1011" i="17" s="1"/>
  <c r="D782" i="17"/>
  <c r="E782" i="17" s="1"/>
  <c r="I971" i="13"/>
  <c r="D193" i="20"/>
  <c r="J193" i="20" s="1"/>
  <c r="K193" i="20" s="1"/>
  <c r="H829" i="22"/>
  <c r="H733" i="17"/>
  <c r="H112" i="20"/>
  <c r="D568" i="22"/>
  <c r="E568" i="22" s="1"/>
  <c r="E569" i="22" s="1"/>
  <c r="C569" i="22"/>
  <c r="D378" i="20"/>
  <c r="J378" i="20" s="1"/>
  <c r="K378" i="20" s="1"/>
  <c r="H650" i="20"/>
  <c r="D831" i="22"/>
  <c r="J831" i="22" s="1"/>
  <c r="K831" i="22" s="1"/>
  <c r="H451" i="22"/>
  <c r="F640" i="22"/>
  <c r="H639" i="22"/>
  <c r="H640" i="22" s="1"/>
  <c r="I726" i="17"/>
  <c r="D1008" i="17"/>
  <c r="E1008" i="17" s="1"/>
  <c r="H36" i="20"/>
  <c r="H152" i="20"/>
  <c r="C490" i="22"/>
  <c r="D487" i="22"/>
  <c r="E487" i="22" s="1"/>
  <c r="D592" i="15"/>
  <c r="E592" i="15" s="1"/>
  <c r="C596" i="15"/>
  <c r="D769" i="15"/>
  <c r="J769" i="15" s="1"/>
  <c r="K769" i="15" s="1"/>
  <c r="C771" i="15"/>
  <c r="H817" i="15"/>
  <c r="H259" i="13"/>
  <c r="G411" i="13"/>
  <c r="D533" i="22"/>
  <c r="J533" i="22" s="1"/>
  <c r="K533" i="22" s="1"/>
  <c r="H622" i="15"/>
  <c r="H810" i="20"/>
  <c r="D241" i="22"/>
  <c r="J241" i="22" s="1"/>
  <c r="K241" i="22" s="1"/>
  <c r="F612" i="20"/>
  <c r="F615" i="20" s="1"/>
  <c r="H609" i="20"/>
  <c r="D763" i="21"/>
  <c r="E763" i="21" s="1"/>
  <c r="C768" i="21"/>
  <c r="D675" i="13"/>
  <c r="J675" i="13" s="1"/>
  <c r="K675" i="13" s="1"/>
  <c r="G136" i="17"/>
  <c r="G632" i="17"/>
  <c r="H830" i="17"/>
  <c r="I684" i="20"/>
  <c r="D588" i="22"/>
  <c r="J588" i="22" s="1"/>
  <c r="K588" i="22" s="1"/>
  <c r="D42" i="22"/>
  <c r="J42" i="22" s="1"/>
  <c r="K42" i="22" s="1"/>
  <c r="H274" i="22"/>
  <c r="D27" i="22"/>
  <c r="J27" i="22" s="1"/>
  <c r="K27" i="22" s="1"/>
  <c r="H123" i="15"/>
  <c r="G544" i="22"/>
  <c r="H945" i="15"/>
  <c r="H236" i="15"/>
  <c r="D528" i="20"/>
  <c r="H410" i="22"/>
  <c r="G553" i="15"/>
  <c r="I105" i="22"/>
  <c r="G211" i="20"/>
  <c r="D361" i="15"/>
  <c r="J361" i="15" s="1"/>
  <c r="K361" i="15" s="1"/>
  <c r="I514" i="15"/>
  <c r="K693" i="15"/>
  <c r="D155" i="22"/>
  <c r="J155" i="22" s="1"/>
  <c r="K155" i="22" s="1"/>
  <c r="D282" i="22"/>
  <c r="J282" i="22" s="1"/>
  <c r="K282" i="22" s="1"/>
  <c r="H312" i="15"/>
  <c r="F495" i="20"/>
  <c r="H494" i="20"/>
  <c r="H495" i="20" s="1"/>
  <c r="H984" i="22"/>
  <c r="F50" i="13"/>
  <c r="F51" i="13"/>
  <c r="H49" i="13"/>
  <c r="K169" i="22"/>
  <c r="D535" i="20"/>
  <c r="E535" i="20" s="1"/>
  <c r="E537" i="20" s="1"/>
  <c r="C537" i="20"/>
  <c r="D713" i="20"/>
  <c r="D1003" i="20"/>
  <c r="F47" i="22"/>
  <c r="H46" i="22"/>
  <c r="H47" i="22" s="1"/>
  <c r="H137" i="15"/>
  <c r="F140" i="15"/>
  <c r="D415" i="20"/>
  <c r="C427" i="20"/>
  <c r="D525" i="22"/>
  <c r="C531" i="22"/>
  <c r="I231" i="17"/>
  <c r="D552" i="13"/>
  <c r="J552" i="13" s="1"/>
  <c r="K552" i="13" s="1"/>
  <c r="D201" i="21"/>
  <c r="J201" i="21" s="1"/>
  <c r="K201" i="21" s="1"/>
  <c r="I109" i="17"/>
  <c r="I507" i="22"/>
  <c r="H754" i="15"/>
  <c r="H1005" i="20"/>
  <c r="D133" i="22"/>
  <c r="J133" i="22" s="1"/>
  <c r="K133" i="22" s="1"/>
  <c r="G318" i="20"/>
  <c r="H500" i="20"/>
  <c r="D625" i="22"/>
  <c r="H946" i="15"/>
  <c r="H134" i="20"/>
  <c r="G486" i="22"/>
  <c r="H751" i="22"/>
  <c r="D185" i="13"/>
  <c r="J185" i="13" s="1"/>
  <c r="K185" i="13" s="1"/>
  <c r="H324" i="13"/>
  <c r="D466" i="20"/>
  <c r="E466" i="20" s="1"/>
  <c r="E467" i="20" s="1"/>
  <c r="C467" i="20"/>
  <c r="H948" i="22"/>
  <c r="H801" i="17"/>
  <c r="H181" i="20"/>
  <c r="D380" i="22"/>
  <c r="J380" i="22" s="1"/>
  <c r="K380" i="22" s="1"/>
  <c r="K174" i="22"/>
  <c r="F277" i="15"/>
  <c r="H276" i="15"/>
  <c r="H277" i="15" s="1"/>
  <c r="D735" i="17"/>
  <c r="J735" i="17" s="1"/>
  <c r="K735" i="17" s="1"/>
  <c r="F204" i="13"/>
  <c r="H200" i="13"/>
  <c r="D641" i="22"/>
  <c r="E641" i="22" s="1"/>
  <c r="E642" i="22" s="1"/>
  <c r="C642" i="22"/>
  <c r="I653" i="20"/>
  <c r="H586" i="20"/>
  <c r="H315" i="20"/>
  <c r="F283" i="20"/>
  <c r="H279" i="20"/>
  <c r="G448" i="20"/>
  <c r="G576" i="22"/>
  <c r="D437" i="13"/>
  <c r="H732" i="17"/>
  <c r="F738" i="17"/>
  <c r="D149" i="22"/>
  <c r="J149" i="22" s="1"/>
  <c r="K149" i="22" s="1"/>
  <c r="F256" i="13"/>
  <c r="H246" i="13"/>
  <c r="K351" i="22"/>
  <c r="I602" i="20"/>
  <c r="I63" i="13"/>
  <c r="I64" i="13"/>
  <c r="G215" i="20"/>
  <c r="I493" i="22"/>
  <c r="D574" i="15"/>
  <c r="H91" i="20"/>
  <c r="C94" i="22"/>
  <c r="C93" i="22"/>
  <c r="D84" i="22"/>
  <c r="E84" i="22" s="1"/>
  <c r="H131" i="20"/>
  <c r="I502" i="13"/>
  <c r="G943" i="20"/>
  <c r="H970" i="22"/>
  <c r="G199" i="15"/>
  <c r="G337" i="20"/>
  <c r="I472" i="13"/>
  <c r="D606" i="22"/>
  <c r="E606" i="22" s="1"/>
  <c r="C608" i="22"/>
  <c r="C607" i="22"/>
  <c r="F774" i="22"/>
  <c r="F778" i="22" s="1"/>
  <c r="H773" i="22"/>
  <c r="H66" i="15"/>
  <c r="H314" i="13"/>
  <c r="I579" i="22"/>
  <c r="D704" i="15"/>
  <c r="J704" i="15" s="1"/>
  <c r="K704" i="15" s="1"/>
  <c r="G517" i="15"/>
  <c r="I971" i="17"/>
  <c r="E96" i="10"/>
  <c r="I96" i="10"/>
  <c r="D193" i="13"/>
  <c r="J193" i="13" s="1"/>
  <c r="K193" i="13" s="1"/>
  <c r="F648" i="21"/>
  <c r="H647" i="21"/>
  <c r="H648" i="21" s="1"/>
  <c r="D568" i="21"/>
  <c r="E568" i="21" s="1"/>
  <c r="E569" i="21" s="1"/>
  <c r="C569" i="21"/>
  <c r="I699" i="17"/>
  <c r="H154" i="21"/>
  <c r="F163" i="21"/>
  <c r="D145" i="20"/>
  <c r="I640" i="21"/>
  <c r="D725" i="15"/>
  <c r="E725" i="15" s="1"/>
  <c r="E726" i="15" s="1"/>
  <c r="C726" i="15"/>
  <c r="D36" i="13"/>
  <c r="J36" i="13" s="1"/>
  <c r="K36" i="13" s="1"/>
  <c r="C490" i="21"/>
  <c r="D487" i="21"/>
  <c r="E487" i="21" s="1"/>
  <c r="H670" i="21"/>
  <c r="D817" i="17"/>
  <c r="E817" i="17" s="1"/>
  <c r="D259" i="20"/>
  <c r="J259" i="20" s="1"/>
  <c r="K259" i="20" s="1"/>
  <c r="I460" i="17"/>
  <c r="D747" i="13"/>
  <c r="J747" i="13" s="1"/>
  <c r="K747" i="13" s="1"/>
  <c r="G977" i="15"/>
  <c r="C124" i="20"/>
  <c r="D121" i="20"/>
  <c r="E121" i="20" s="1"/>
  <c r="I612" i="13"/>
  <c r="I615" i="13" s="1"/>
  <c r="C1053" i="13"/>
  <c r="D1052" i="13"/>
  <c r="E1052" i="13" s="1"/>
  <c r="E1053" i="13" s="1"/>
  <c r="D835" i="21"/>
  <c r="J835" i="21" s="1"/>
  <c r="K835" i="21" s="1"/>
  <c r="D797" i="20"/>
  <c r="J797" i="20" s="1"/>
  <c r="K797" i="20" s="1"/>
  <c r="C768" i="20"/>
  <c r="D763" i="20"/>
  <c r="E763" i="20" s="1"/>
  <c r="D455" i="17"/>
  <c r="D189" i="17"/>
  <c r="E189" i="17" s="1"/>
  <c r="C480" i="13"/>
  <c r="D475" i="13"/>
  <c r="D1001" i="17"/>
  <c r="E1001" i="17" s="1"/>
  <c r="H342" i="21"/>
  <c r="D764" i="13"/>
  <c r="J764" i="13" s="1"/>
  <c r="K764" i="13" s="1"/>
  <c r="H952" i="21"/>
  <c r="D69" i="17"/>
  <c r="J69" i="17" s="1"/>
  <c r="K69" i="17" s="1"/>
  <c r="D359" i="13"/>
  <c r="J359" i="13" s="1"/>
  <c r="K359" i="13" s="1"/>
  <c r="D317" i="17"/>
  <c r="J317" i="17" s="1"/>
  <c r="K317" i="17" s="1"/>
  <c r="G553" i="17"/>
  <c r="D744" i="13"/>
  <c r="J744" i="13" s="1"/>
  <c r="K744" i="13" s="1"/>
  <c r="D968" i="21"/>
  <c r="J968" i="21" s="1"/>
  <c r="K968" i="21" s="1"/>
  <c r="F777" i="21"/>
  <c r="H775" i="21"/>
  <c r="H965" i="17"/>
  <c r="K173" i="13"/>
  <c r="D312" i="17"/>
  <c r="J312" i="17" s="1"/>
  <c r="K312" i="17" s="1"/>
  <c r="G727" i="17"/>
  <c r="I51" i="20"/>
  <c r="I50" i="20"/>
  <c r="I224" i="20"/>
  <c r="D330" i="21"/>
  <c r="D488" i="21"/>
  <c r="J488" i="21" s="1"/>
  <c r="K488" i="21" s="1"/>
  <c r="D671" i="21"/>
  <c r="J671" i="21" s="1"/>
  <c r="K671" i="21" s="1"/>
  <c r="F47" i="21"/>
  <c r="H46" i="21"/>
  <c r="H47" i="21" s="1"/>
  <c r="I140" i="17"/>
  <c r="F427" i="13"/>
  <c r="H415" i="13"/>
  <c r="G465" i="17"/>
  <c r="D1020" i="20"/>
  <c r="J1020" i="20" s="1"/>
  <c r="K1020" i="20" s="1"/>
  <c r="I116" i="22"/>
  <c r="D668" i="15"/>
  <c r="J668" i="15" s="1"/>
  <c r="K668" i="15" s="1"/>
  <c r="D1012" i="22"/>
  <c r="J1012" i="22" s="1"/>
  <c r="K1012" i="22" s="1"/>
  <c r="F507" i="21"/>
  <c r="H506" i="21"/>
  <c r="H507" i="21" s="1"/>
  <c r="D133" i="21"/>
  <c r="F182" i="13"/>
  <c r="H164" i="13"/>
  <c r="D296" i="21"/>
  <c r="D666" i="13"/>
  <c r="D1002" i="13"/>
  <c r="J1002" i="13" s="1"/>
  <c r="K1002" i="13" s="1"/>
  <c r="D183" i="17"/>
  <c r="E183" i="17" s="1"/>
  <c r="C190" i="17"/>
  <c r="G486" i="21"/>
  <c r="D185" i="20"/>
  <c r="J185" i="20" s="1"/>
  <c r="K185" i="20" s="1"/>
  <c r="D197" i="17"/>
  <c r="J197" i="17" s="1"/>
  <c r="K197" i="17" s="1"/>
  <c r="D380" i="21"/>
  <c r="J380" i="21" s="1"/>
  <c r="K380" i="21" s="1"/>
  <c r="I391" i="17"/>
  <c r="I394" i="17" s="1"/>
  <c r="K390" i="17"/>
  <c r="F655" i="21"/>
  <c r="H654" i="21"/>
  <c r="H655" i="21" s="1"/>
  <c r="H65" i="20"/>
  <c r="F79" i="20"/>
  <c r="F80" i="20"/>
  <c r="D313" i="13"/>
  <c r="J313" i="13" s="1"/>
  <c r="K313" i="13" s="1"/>
  <c r="D703" i="21"/>
  <c r="J703" i="21" s="1"/>
  <c r="K703" i="21" s="1"/>
  <c r="D1010" i="13"/>
  <c r="J1010" i="13" s="1"/>
  <c r="K1010" i="13" s="1"/>
  <c r="G204" i="20"/>
  <c r="D489" i="13"/>
  <c r="I283" i="13"/>
  <c r="I448" i="13"/>
  <c r="G576" i="21"/>
  <c r="D755" i="21"/>
  <c r="J755" i="21" s="1"/>
  <c r="K755" i="21" s="1"/>
  <c r="I738" i="15"/>
  <c r="C256" i="20"/>
  <c r="D246" i="20"/>
  <c r="E246" i="20" s="1"/>
  <c r="F602" i="13"/>
  <c r="H600" i="13"/>
  <c r="F63" i="20"/>
  <c r="H60" i="20"/>
  <c r="F64" i="20"/>
  <c r="F215" i="13"/>
  <c r="H213" i="13"/>
  <c r="D574" i="17"/>
  <c r="C39" i="21"/>
  <c r="D38" i="21"/>
  <c r="J38" i="21" s="1"/>
  <c r="J39" i="21" s="1"/>
  <c r="F305" i="17"/>
  <c r="H303" i="17"/>
  <c r="D711" i="21"/>
  <c r="J711" i="21" s="1"/>
  <c r="K711" i="21" s="1"/>
  <c r="I502" i="17"/>
  <c r="F634" i="13"/>
  <c r="H633" i="13"/>
  <c r="H634" i="13" s="1"/>
  <c r="G662" i="17"/>
  <c r="I943" i="13"/>
  <c r="D970" i="21"/>
  <c r="J970" i="21" s="1"/>
  <c r="K970" i="21" s="1"/>
  <c r="G120" i="21"/>
  <c r="G125" i="21" s="1"/>
  <c r="G199" i="17"/>
  <c r="G270" i="17"/>
  <c r="D407" i="21"/>
  <c r="J407" i="21" s="1"/>
  <c r="K407" i="21" s="1"/>
  <c r="I18" i="8"/>
  <c r="D193" i="15"/>
  <c r="J193" i="15" s="1"/>
  <c r="K193" i="15" s="1"/>
  <c r="I58" i="13"/>
  <c r="I59" i="13"/>
  <c r="D252" i="15"/>
  <c r="C569" i="20"/>
  <c r="D568" i="20"/>
  <c r="E568" i="20" s="1"/>
  <c r="E569" i="20" s="1"/>
  <c r="F614" i="15"/>
  <c r="H613" i="15"/>
  <c r="H614" i="15" s="1"/>
  <c r="D389" i="22"/>
  <c r="E389" i="22" s="1"/>
  <c r="E391" i="22" s="1"/>
  <c r="C391" i="22"/>
  <c r="C394" i="22" s="1"/>
  <c r="D114" i="22"/>
  <c r="J114" i="22" s="1"/>
  <c r="K114" i="22" s="1"/>
  <c r="D336" i="15"/>
  <c r="I640" i="20"/>
  <c r="F490" i="20"/>
  <c r="H487" i="20"/>
  <c r="I691" i="22"/>
  <c r="F1042" i="22"/>
  <c r="H999" i="22"/>
  <c r="G124" i="15"/>
  <c r="D340" i="22"/>
  <c r="C355" i="22"/>
  <c r="H609" i="15"/>
  <c r="F612" i="15"/>
  <c r="F615" i="15" s="1"/>
  <c r="F1053" i="15"/>
  <c r="H1052" i="15"/>
  <c r="H1053" i="15" s="1"/>
  <c r="D87" i="13"/>
  <c r="D610" i="20"/>
  <c r="J610" i="20" s="1"/>
  <c r="K610" i="20" s="1"/>
  <c r="D147" i="22"/>
  <c r="J147" i="22" s="1"/>
  <c r="K147" i="22" s="1"/>
  <c r="D295" i="13"/>
  <c r="J295" i="13" s="1"/>
  <c r="K295" i="13" s="1"/>
  <c r="G480" i="15"/>
  <c r="D560" i="20"/>
  <c r="J560" i="20" s="1"/>
  <c r="K560" i="20" s="1"/>
  <c r="D322" i="22"/>
  <c r="J322" i="22" s="1"/>
  <c r="K322" i="22" s="1"/>
  <c r="D471" i="22"/>
  <c r="J471" i="22" s="1"/>
  <c r="K471" i="22" s="1"/>
  <c r="F567" i="15"/>
  <c r="H566" i="15"/>
  <c r="H567" i="15" s="1"/>
  <c r="D667" i="22"/>
  <c r="J667" i="22" s="1"/>
  <c r="K667" i="22" s="1"/>
  <c r="G651" i="22"/>
  <c r="F339" i="15"/>
  <c r="H338" i="15"/>
  <c r="H339" i="15" s="1"/>
  <c r="D205" i="15"/>
  <c r="E205" i="15" s="1"/>
  <c r="C211" i="15"/>
  <c r="H98" i="22"/>
  <c r="F102" i="22"/>
  <c r="C387" i="15"/>
  <c r="D382" i="15"/>
  <c r="E382" i="15" s="1"/>
  <c r="D616" i="20"/>
  <c r="E616" i="20" s="1"/>
  <c r="C619" i="20"/>
  <c r="G224" i="15"/>
  <c r="D365" i="15"/>
  <c r="E365" i="15" s="1"/>
  <c r="C372" i="15"/>
  <c r="D357" i="22"/>
  <c r="J357" i="22" s="1"/>
  <c r="K357" i="22" s="1"/>
  <c r="D498" i="22"/>
  <c r="J498" i="22" s="1"/>
  <c r="K498" i="22" s="1"/>
  <c r="D686" i="22"/>
  <c r="J686" i="22" s="1"/>
  <c r="K686" i="22" s="1"/>
  <c r="C762" i="21"/>
  <c r="D761" i="21"/>
  <c r="E761" i="21" s="1"/>
  <c r="E762" i="21" s="1"/>
  <c r="C116" i="21"/>
  <c r="D110" i="21"/>
  <c r="E110" i="21" s="1"/>
  <c r="D90" i="17"/>
  <c r="J90" i="17" s="1"/>
  <c r="K90" i="17" s="1"/>
  <c r="D143" i="13"/>
  <c r="J143" i="13" s="1"/>
  <c r="K143" i="13" s="1"/>
  <c r="I591" i="15"/>
  <c r="D635" i="22"/>
  <c r="C638" i="22"/>
  <c r="C318" i="15"/>
  <c r="D311" i="15"/>
  <c r="E311" i="15" s="1"/>
  <c r="D688" i="15"/>
  <c r="J688" i="15" s="1"/>
  <c r="K688" i="15" s="1"/>
  <c r="F37" i="20"/>
  <c r="H35" i="20"/>
  <c r="D978" i="17"/>
  <c r="C993" i="17"/>
  <c r="D815" i="20"/>
  <c r="J815" i="20" s="1"/>
  <c r="K815" i="20" s="1"/>
  <c r="I264" i="22"/>
  <c r="D439" i="22"/>
  <c r="J439" i="22" s="1"/>
  <c r="K439" i="22" s="1"/>
  <c r="I467" i="15"/>
  <c r="D948" i="20"/>
  <c r="J948" i="20" s="1"/>
  <c r="K948" i="20" s="1"/>
  <c r="J21" i="15"/>
  <c r="K21" i="15" s="1"/>
  <c r="D104" i="22"/>
  <c r="J104" i="22" s="1"/>
  <c r="K104" i="22" s="1"/>
  <c r="H284" i="22"/>
  <c r="F298" i="22"/>
  <c r="I655" i="20"/>
  <c r="I219" i="15"/>
  <c r="I381" i="22"/>
  <c r="D313" i="15"/>
  <c r="J313" i="15" s="1"/>
  <c r="K313" i="15" s="1"/>
  <c r="H795" i="20"/>
  <c r="D464" i="20"/>
  <c r="J464" i="20" s="1"/>
  <c r="K464" i="20" s="1"/>
  <c r="F642" i="20"/>
  <c r="H641" i="20"/>
  <c r="H642" i="20" s="1"/>
  <c r="J1004" i="15"/>
  <c r="K1004" i="15" s="1"/>
  <c r="G24" i="22"/>
  <c r="G23" i="22"/>
  <c r="D587" i="20"/>
  <c r="J587" i="20" s="1"/>
  <c r="K587" i="20" s="1"/>
  <c r="I653" i="15"/>
  <c r="H453" i="20"/>
  <c r="D67" i="20"/>
  <c r="J67" i="20" s="1"/>
  <c r="K67" i="20" s="1"/>
  <c r="H315" i="13"/>
  <c r="F283" i="15"/>
  <c r="H279" i="15"/>
  <c r="G448" i="15"/>
  <c r="F576" i="20"/>
  <c r="H572" i="20"/>
  <c r="D755" i="20"/>
  <c r="J755" i="20" s="1"/>
  <c r="K755" i="20" s="1"/>
  <c r="C256" i="15"/>
  <c r="D246" i="15"/>
  <c r="E246" i="15" s="1"/>
  <c r="C153" i="22"/>
  <c r="D142" i="22"/>
  <c r="E142" i="22" s="1"/>
  <c r="I215" i="15"/>
  <c r="D335" i="20"/>
  <c r="J335" i="20" s="1"/>
  <c r="K335" i="20" s="1"/>
  <c r="D718" i="15"/>
  <c r="J718" i="15" s="1"/>
  <c r="K718" i="15" s="1"/>
  <c r="I39" i="20"/>
  <c r="D151" i="20"/>
  <c r="J151" i="20" s="1"/>
  <c r="K151" i="20" s="1"/>
  <c r="F505" i="22"/>
  <c r="H503" i="22"/>
  <c r="D816" i="17"/>
  <c r="E816" i="17" s="1"/>
  <c r="G93" i="20"/>
  <c r="G94" i="20"/>
  <c r="D779" i="15"/>
  <c r="E779" i="15" s="1"/>
  <c r="C943" i="15"/>
  <c r="D970" i="20"/>
  <c r="J970" i="20" s="1"/>
  <c r="K970" i="20" s="1"/>
  <c r="G337" i="15"/>
  <c r="G435" i="22"/>
  <c r="F472" i="15"/>
  <c r="H468" i="15"/>
  <c r="C607" i="20"/>
  <c r="D606" i="20"/>
  <c r="E606" i="20" s="1"/>
  <c r="C608" i="20"/>
  <c r="G774" i="20"/>
  <c r="G778" i="20" s="1"/>
  <c r="D1018" i="22"/>
  <c r="J14" i="15"/>
  <c r="K14" i="15" s="1"/>
  <c r="G97" i="22"/>
  <c r="I579" i="20"/>
  <c r="D454" i="13"/>
  <c r="H17" i="13"/>
  <c r="F648" i="13"/>
  <c r="H647" i="13"/>
  <c r="H648" i="13" s="1"/>
  <c r="D1013" i="21"/>
  <c r="C228" i="13"/>
  <c r="D225" i="13"/>
  <c r="E225" i="13" s="1"/>
  <c r="D541" i="21"/>
  <c r="J541" i="21" s="1"/>
  <c r="K541" i="21" s="1"/>
  <c r="D613" i="17"/>
  <c r="C614" i="17"/>
  <c r="D378" i="17"/>
  <c r="E378" i="17" s="1"/>
  <c r="D739" i="21"/>
  <c r="E739" i="21" s="1"/>
  <c r="C760" i="21"/>
  <c r="H114" i="21"/>
  <c r="H145" i="17"/>
  <c r="D421" i="21"/>
  <c r="J701" i="15"/>
  <c r="K701" i="15" s="1"/>
  <c r="H964" i="15"/>
  <c r="D996" i="13"/>
  <c r="J996" i="13" s="1"/>
  <c r="K996" i="13" s="1"/>
  <c r="D126" i="21"/>
  <c r="E126" i="21" s="1"/>
  <c r="C128" i="21"/>
  <c r="D354" i="17"/>
  <c r="H712" i="17"/>
  <c r="H395" i="17"/>
  <c r="F411" i="17"/>
  <c r="D533" i="13"/>
  <c r="J533" i="13" s="1"/>
  <c r="K533" i="13" s="1"/>
  <c r="H678" i="13"/>
  <c r="F1042" i="21"/>
  <c r="H999" i="21"/>
  <c r="F29" i="21"/>
  <c r="H25" i="21"/>
  <c r="F30" i="21"/>
  <c r="I124" i="17"/>
  <c r="C430" i="13"/>
  <c r="D428" i="13"/>
  <c r="E428" i="13" s="1"/>
  <c r="H557" i="13"/>
  <c r="K987" i="21"/>
  <c r="G414" i="20"/>
  <c r="J87" i="15"/>
  <c r="K87" i="15" s="1"/>
  <c r="F136" i="22"/>
  <c r="H129" i="22"/>
  <c r="H290" i="15"/>
  <c r="H227" i="15"/>
  <c r="C524" i="21"/>
  <c r="D523" i="21"/>
  <c r="E523" i="21" s="1"/>
  <c r="E524" i="21" s="1"/>
  <c r="D386" i="17"/>
  <c r="J386" i="17" s="1"/>
  <c r="K386" i="17" s="1"/>
  <c r="H758" i="17"/>
  <c r="D295" i="17"/>
  <c r="E295" i="17" s="1"/>
  <c r="D844" i="17"/>
  <c r="E844" i="17" s="1"/>
  <c r="D436" i="17"/>
  <c r="E436" i="17" s="1"/>
  <c r="C440" i="17"/>
  <c r="H667" i="21"/>
  <c r="H359" i="17"/>
  <c r="H528" i="17"/>
  <c r="H438" i="21"/>
  <c r="F105" i="13"/>
  <c r="H103" i="13"/>
  <c r="D458" i="17"/>
  <c r="G777" i="13"/>
  <c r="D282" i="13"/>
  <c r="J282" i="13" s="1"/>
  <c r="K282" i="13" s="1"/>
  <c r="D49" i="17"/>
  <c r="E49" i="17" s="1"/>
  <c r="C51" i="17"/>
  <c r="C50" i="17"/>
  <c r="H169" i="20"/>
  <c r="D299" i="21"/>
  <c r="J299" i="21" s="1"/>
  <c r="K299" i="21" s="1"/>
  <c r="C302" i="21"/>
  <c r="D630" i="21"/>
  <c r="J630" i="21" s="1"/>
  <c r="K630" i="21" s="1"/>
  <c r="D713" i="15"/>
  <c r="D46" i="13"/>
  <c r="E46" i="13" s="1"/>
  <c r="E47" i="13" s="1"/>
  <c r="C47" i="13"/>
  <c r="H357" i="21"/>
  <c r="G427" i="17"/>
  <c r="D559" i="17"/>
  <c r="J559" i="17" s="1"/>
  <c r="K559" i="17" s="1"/>
  <c r="D803" i="13"/>
  <c r="J803" i="13" s="1"/>
  <c r="K803" i="13" s="1"/>
  <c r="G231" i="22"/>
  <c r="H316" i="15"/>
  <c r="D400" i="13"/>
  <c r="J400" i="13" s="1"/>
  <c r="K400" i="13" s="1"/>
  <c r="D143" i="15"/>
  <c r="J143" i="15" s="1"/>
  <c r="K143" i="15" s="1"/>
  <c r="C507" i="13"/>
  <c r="D506" i="13"/>
  <c r="E506" i="13" s="1"/>
  <c r="E507" i="13" s="1"/>
  <c r="H715" i="17"/>
  <c r="D765" i="13"/>
  <c r="J765" i="13" s="1"/>
  <c r="K765" i="13" s="1"/>
  <c r="D666" i="17"/>
  <c r="D1002" i="17"/>
  <c r="E1002" i="17" s="1"/>
  <c r="D77" i="20"/>
  <c r="J77" i="20" s="1"/>
  <c r="K77" i="20" s="1"/>
  <c r="K343" i="21"/>
  <c r="H443" i="17"/>
  <c r="H664" i="17"/>
  <c r="G37" i="13"/>
  <c r="G48" i="13" s="1"/>
  <c r="J150" i="21"/>
  <c r="K150" i="21" s="1"/>
  <c r="F309" i="20"/>
  <c r="H308" i="20"/>
  <c r="H309" i="20" s="1"/>
  <c r="G486" i="13"/>
  <c r="G993" i="13"/>
  <c r="D806" i="21"/>
  <c r="H291" i="20"/>
  <c r="I467" i="17"/>
  <c r="D683" i="17"/>
  <c r="J683" i="17" s="1"/>
  <c r="K683" i="17" s="1"/>
  <c r="H948" i="15"/>
  <c r="J206" i="15"/>
  <c r="K206" i="15" s="1"/>
  <c r="K181" i="17"/>
  <c r="H380" i="13"/>
  <c r="H459" i="20"/>
  <c r="G599" i="21"/>
  <c r="G605" i="21" s="1"/>
  <c r="D957" i="13"/>
  <c r="D13" i="13"/>
  <c r="J13" i="13" s="1"/>
  <c r="K13" i="13" s="1"/>
  <c r="K174" i="20"/>
  <c r="D373" i="21"/>
  <c r="C381" i="21"/>
  <c r="J313" i="17"/>
  <c r="K313" i="17" s="1"/>
  <c r="H452" i="21"/>
  <c r="C722" i="15"/>
  <c r="D721" i="15"/>
  <c r="E721" i="15" s="1"/>
  <c r="E722" i="15" s="1"/>
  <c r="C56" i="13"/>
  <c r="C55" i="13"/>
  <c r="D52" i="13"/>
  <c r="E52" i="13" s="1"/>
  <c r="I302" i="17"/>
  <c r="K300" i="17"/>
  <c r="H366" i="21"/>
  <c r="D641" i="13"/>
  <c r="E641" i="13" s="1"/>
  <c r="E642" i="13" s="1"/>
  <c r="C642" i="13"/>
  <c r="I653" i="17"/>
  <c r="D223" i="21"/>
  <c r="J223" i="21" s="1"/>
  <c r="K223" i="21" s="1"/>
  <c r="D251" i="13"/>
  <c r="J251" i="13" s="1"/>
  <c r="K251" i="13" s="1"/>
  <c r="I565" i="21"/>
  <c r="D716" i="21"/>
  <c r="J716" i="21" s="1"/>
  <c r="K716" i="21" s="1"/>
  <c r="D821" i="13"/>
  <c r="J821" i="13" s="1"/>
  <c r="K821" i="13" s="1"/>
  <c r="H437" i="17"/>
  <c r="H44" i="20"/>
  <c r="H165" i="21"/>
  <c r="D326" i="21"/>
  <c r="J326" i="21" s="1"/>
  <c r="K326" i="21" s="1"/>
  <c r="D142" i="21"/>
  <c r="E142" i="21" s="1"/>
  <c r="C153" i="21"/>
  <c r="H280" i="21"/>
  <c r="H370" i="17"/>
  <c r="D444" i="21"/>
  <c r="J444" i="21" s="1"/>
  <c r="K444" i="21" s="1"/>
  <c r="D582" i="17"/>
  <c r="J582" i="17" s="1"/>
  <c r="K582" i="17" s="1"/>
  <c r="C39" i="13"/>
  <c r="D38" i="13"/>
  <c r="J38" i="13" s="1"/>
  <c r="J39" i="13" s="1"/>
  <c r="H151" i="13"/>
  <c r="D564" i="17"/>
  <c r="E564" i="17" s="1"/>
  <c r="H711" i="13"/>
  <c r="F45" i="21"/>
  <c r="H40" i="21"/>
  <c r="H131" i="17"/>
  <c r="H198" i="21"/>
  <c r="D292" i="17"/>
  <c r="J292" i="17" s="1"/>
  <c r="K292" i="17" s="1"/>
  <c r="D633" i="17"/>
  <c r="E633" i="17" s="1"/>
  <c r="E634" i="17" s="1"/>
  <c r="C634" i="17"/>
  <c r="H746" i="20"/>
  <c r="D841" i="17"/>
  <c r="J841" i="17" s="1"/>
  <c r="K841" i="17" s="1"/>
  <c r="D73" i="21"/>
  <c r="J73" i="21" s="1"/>
  <c r="K73" i="21" s="1"/>
  <c r="H319" i="17"/>
  <c r="F337" i="17"/>
  <c r="H468" i="17"/>
  <c r="F472" i="17"/>
  <c r="I608" i="13"/>
  <c r="I607" i="13"/>
  <c r="F774" i="13"/>
  <c r="F778" i="13" s="1"/>
  <c r="H773" i="13"/>
  <c r="G97" i="21"/>
  <c r="H384" i="13"/>
  <c r="I579" i="13"/>
  <c r="F731" i="21"/>
  <c r="F730" i="21"/>
  <c r="H728" i="21"/>
  <c r="H736" i="13"/>
  <c r="K990" i="17"/>
  <c r="D341" i="21"/>
  <c r="D407" i="13"/>
  <c r="J407" i="13" s="1"/>
  <c r="K407" i="13" s="1"/>
  <c r="H70" i="21"/>
  <c r="H801" i="20"/>
  <c r="H21" i="22"/>
  <c r="D284" i="15"/>
  <c r="E284" i="15" s="1"/>
  <c r="C298" i="15"/>
  <c r="G599" i="15"/>
  <c r="I80" i="22"/>
  <c r="I79" i="22"/>
  <c r="D218" i="22"/>
  <c r="C219" i="22"/>
  <c r="G381" i="15"/>
  <c r="H423" i="20"/>
  <c r="H575" i="20"/>
  <c r="C722" i="22"/>
  <c r="D721" i="22"/>
  <c r="E721" i="22" s="1"/>
  <c r="D714" i="20"/>
  <c r="J714" i="20" s="1"/>
  <c r="K714" i="20" s="1"/>
  <c r="F653" i="22"/>
  <c r="H652" i="22"/>
  <c r="H653" i="22" s="1"/>
  <c r="H333" i="20"/>
  <c r="H368" i="15"/>
  <c r="D483" i="20"/>
  <c r="J483" i="20" s="1"/>
  <c r="K483" i="20" s="1"/>
  <c r="K716" i="15"/>
  <c r="F973" i="15"/>
  <c r="H972" i="15"/>
  <c r="H973" i="15" s="1"/>
  <c r="C738" i="20"/>
  <c r="D732" i="20"/>
  <c r="E732" i="20" s="1"/>
  <c r="H814" i="17"/>
  <c r="H297" i="13"/>
  <c r="C511" i="15"/>
  <c r="D509" i="15"/>
  <c r="E509" i="15" s="1"/>
  <c r="I602" i="22"/>
  <c r="D113" i="13"/>
  <c r="J113" i="13" s="1"/>
  <c r="K113" i="13" s="1"/>
  <c r="H142" i="15"/>
  <c r="F153" i="15"/>
  <c r="H370" i="22"/>
  <c r="D582" i="22"/>
  <c r="J582" i="22" s="1"/>
  <c r="K582" i="22" s="1"/>
  <c r="H823" i="20"/>
  <c r="H1014" i="17"/>
  <c r="H135" i="20"/>
  <c r="G305" i="20"/>
  <c r="D564" i="22"/>
  <c r="J564" i="22" s="1"/>
  <c r="K564" i="22" s="1"/>
  <c r="F998" i="20"/>
  <c r="H994" i="20"/>
  <c r="H998" i="20" s="1"/>
  <c r="H816" i="22"/>
  <c r="D292" i="22"/>
  <c r="I534" i="13"/>
  <c r="D966" i="15"/>
  <c r="H22" i="13"/>
  <c r="D319" i="22"/>
  <c r="E319" i="22" s="1"/>
  <c r="C337" i="22"/>
  <c r="C571" i="17"/>
  <c r="D570" i="17"/>
  <c r="E570" i="17" s="1"/>
  <c r="E571" i="17" s="1"/>
  <c r="D14" i="22"/>
  <c r="J14" i="22" s="1"/>
  <c r="K14" i="22" s="1"/>
  <c r="I97" i="15"/>
  <c r="K175" i="22"/>
  <c r="D374" i="15"/>
  <c r="J374" i="15" s="1"/>
  <c r="K374" i="15" s="1"/>
  <c r="H704" i="20"/>
  <c r="D796" i="20"/>
  <c r="K990" i="22"/>
  <c r="D515" i="20"/>
  <c r="E515" i="20" s="1"/>
  <c r="C517" i="20"/>
  <c r="H26" i="22"/>
  <c r="K697" i="22"/>
  <c r="E93" i="12"/>
  <c r="I93" i="12"/>
  <c r="I39" i="8"/>
  <c r="H988" i="15"/>
  <c r="H798" i="13"/>
  <c r="J334" i="17"/>
  <c r="K334" i="17" s="1"/>
  <c r="D409" i="21"/>
  <c r="J409" i="21" s="1"/>
  <c r="K409" i="21" s="1"/>
  <c r="J717" i="17"/>
  <c r="K717" i="17" s="1"/>
  <c r="H1006" i="15"/>
  <c r="H590" i="17"/>
  <c r="G699" i="13"/>
  <c r="G760" i="17"/>
  <c r="D1015" i="17"/>
  <c r="J1015" i="17" s="1"/>
  <c r="K1015" i="17" s="1"/>
  <c r="H61" i="13"/>
  <c r="D336" i="21"/>
  <c r="J336" i="21" s="1"/>
  <c r="K336" i="21" s="1"/>
  <c r="H550" i="17"/>
  <c r="C726" i="13"/>
  <c r="D725" i="13"/>
  <c r="E725" i="13" s="1"/>
  <c r="E726" i="13" s="1"/>
  <c r="I128" i="17"/>
  <c r="I266" i="15"/>
  <c r="H530" i="21"/>
  <c r="C596" i="13"/>
  <c r="D592" i="13"/>
  <c r="E592" i="13" s="1"/>
  <c r="H1023" i="17"/>
  <c r="H132" i="20"/>
  <c r="H549" i="21"/>
  <c r="D622" i="13"/>
  <c r="H747" i="21"/>
  <c r="D999" i="15"/>
  <c r="E999" i="15" s="1"/>
  <c r="C1042" i="15"/>
  <c r="H810" i="21"/>
  <c r="G30" i="20"/>
  <c r="G29" i="20"/>
  <c r="D192" i="17"/>
  <c r="J192" i="17" s="1"/>
  <c r="K192" i="17" s="1"/>
  <c r="I612" i="21"/>
  <c r="I615" i="21" s="1"/>
  <c r="C1053" i="21"/>
  <c r="D1052" i="21"/>
  <c r="E1052" i="21" s="1"/>
  <c r="E1053" i="21" s="1"/>
  <c r="K987" i="17"/>
  <c r="G768" i="22"/>
  <c r="D675" i="20"/>
  <c r="J675" i="20" s="1"/>
  <c r="K675" i="20" s="1"/>
  <c r="D290" i="22"/>
  <c r="J290" i="22" s="1"/>
  <c r="K290" i="22" s="1"/>
  <c r="H620" i="15"/>
  <c r="F632" i="15"/>
  <c r="C524" i="17"/>
  <c r="D523" i="17"/>
  <c r="E523" i="17" s="1"/>
  <c r="E524" i="17" s="1"/>
  <c r="D758" i="21"/>
  <c r="J758" i="21" s="1"/>
  <c r="K758" i="21" s="1"/>
  <c r="D295" i="21"/>
  <c r="J295" i="21" s="1"/>
  <c r="K295" i="21" s="1"/>
  <c r="D687" i="13"/>
  <c r="D950" i="21"/>
  <c r="J950" i="21" s="1"/>
  <c r="K950" i="21" s="1"/>
  <c r="H799" i="15"/>
  <c r="H288" i="13"/>
  <c r="C567" i="21"/>
  <c r="D566" i="21"/>
  <c r="E566" i="21" s="1"/>
  <c r="E567" i="21" s="1"/>
  <c r="H1021" i="21"/>
  <c r="D69" i="20"/>
  <c r="D100" i="17"/>
  <c r="D317" i="13"/>
  <c r="J317" i="13" s="1"/>
  <c r="K317" i="13" s="1"/>
  <c r="D649" i="17"/>
  <c r="E649" i="17" s="1"/>
  <c r="E651" i="17" s="1"/>
  <c r="C651" i="17"/>
  <c r="H822" i="21"/>
  <c r="F553" i="13"/>
  <c r="H546" i="13"/>
  <c r="D238" i="17"/>
  <c r="E238" i="17" s="1"/>
  <c r="C646" i="21"/>
  <c r="D644" i="21"/>
  <c r="E644" i="21" s="1"/>
  <c r="H693" i="13"/>
  <c r="G387" i="21"/>
  <c r="H584" i="13"/>
  <c r="G51" i="21"/>
  <c r="G50" i="21"/>
  <c r="H127" i="17"/>
  <c r="H248" i="20"/>
  <c r="G302" i="17"/>
  <c r="D593" i="13"/>
  <c r="J593" i="13" s="1"/>
  <c r="K593" i="13" s="1"/>
  <c r="C140" i="13"/>
  <c r="D137" i="13"/>
  <c r="E137" i="13" s="1"/>
  <c r="D294" i="13"/>
  <c r="J294" i="13" s="1"/>
  <c r="K294" i="13" s="1"/>
  <c r="D686" i="17"/>
  <c r="J686" i="17" s="1"/>
  <c r="K686" i="17" s="1"/>
  <c r="H1000" i="17"/>
  <c r="D843" i="13"/>
  <c r="C231" i="15"/>
  <c r="D230" i="15"/>
  <c r="E230" i="15" s="1"/>
  <c r="H1020" i="22"/>
  <c r="K269" i="15"/>
  <c r="H552" i="20"/>
  <c r="H53" i="15"/>
  <c r="D90" i="13"/>
  <c r="J90" i="13" s="1"/>
  <c r="K90" i="13" s="1"/>
  <c r="H563" i="22"/>
  <c r="D790" i="22"/>
  <c r="J790" i="22" s="1"/>
  <c r="K790" i="22" s="1"/>
  <c r="D143" i="22"/>
  <c r="J143" i="22" s="1"/>
  <c r="K143" i="22" s="1"/>
  <c r="D301" i="17"/>
  <c r="E301" i="17" s="1"/>
  <c r="D595" i="13"/>
  <c r="H418" i="17"/>
  <c r="D43" i="13"/>
  <c r="D148" i="13"/>
  <c r="J148" i="13" s="1"/>
  <c r="K148" i="13" s="1"/>
  <c r="C318" i="21"/>
  <c r="D311" i="21"/>
  <c r="E311" i="21" s="1"/>
  <c r="H500" i="21"/>
  <c r="H749" i="17"/>
  <c r="H967" i="13"/>
  <c r="H119" i="21"/>
  <c r="H946" i="13"/>
  <c r="D134" i="21"/>
  <c r="J134" i="21" s="1"/>
  <c r="K134" i="21" s="1"/>
  <c r="K166" i="13"/>
  <c r="D978" i="21"/>
  <c r="C993" i="21"/>
  <c r="G82" i="17"/>
  <c r="G83" i="17"/>
  <c r="I264" i="17"/>
  <c r="D683" i="21"/>
  <c r="J683" i="21" s="1"/>
  <c r="K683" i="21" s="1"/>
  <c r="J72" i="15"/>
  <c r="K72" i="15" s="1"/>
  <c r="D284" i="17"/>
  <c r="E284" i="17" s="1"/>
  <c r="C298" i="17"/>
  <c r="D390" i="20"/>
  <c r="D218" i="21"/>
  <c r="C219" i="21"/>
  <c r="D276" i="20"/>
  <c r="E276" i="20" s="1"/>
  <c r="E277" i="20" s="1"/>
  <c r="C277" i="20"/>
  <c r="D313" i="21"/>
  <c r="J313" i="21" s="1"/>
  <c r="K313" i="21" s="1"/>
  <c r="D735" i="13"/>
  <c r="J735" i="13" s="1"/>
  <c r="K735" i="13" s="1"/>
  <c r="D826" i="13"/>
  <c r="J826" i="13" s="1"/>
  <c r="K826" i="13" s="1"/>
  <c r="D331" i="20"/>
  <c r="J331" i="20" s="1"/>
  <c r="K331" i="20" s="1"/>
  <c r="D594" i="17"/>
  <c r="J594" i="17" s="1"/>
  <c r="K594" i="17" s="1"/>
  <c r="H753" i="17"/>
  <c r="H729" i="13"/>
  <c r="H111" i="13"/>
  <c r="F283" i="21"/>
  <c r="H279" i="21"/>
  <c r="G448" i="21"/>
  <c r="I565" i="17"/>
  <c r="K636" i="21"/>
  <c r="D792" i="13"/>
  <c r="J792" i="13" s="1"/>
  <c r="K792" i="13" s="1"/>
  <c r="C973" i="17"/>
  <c r="D972" i="17"/>
  <c r="E972" i="17" s="1"/>
  <c r="E973" i="17" s="1"/>
  <c r="F738" i="13"/>
  <c r="H732" i="13"/>
  <c r="D89" i="21"/>
  <c r="J89" i="21" s="1"/>
  <c r="K89" i="21" s="1"/>
  <c r="K165" i="17"/>
  <c r="G256" i="21"/>
  <c r="D509" i="17"/>
  <c r="E509" i="17" s="1"/>
  <c r="C511" i="17"/>
  <c r="H113" i="20"/>
  <c r="F215" i="21"/>
  <c r="H213" i="21"/>
  <c r="H370" i="21"/>
  <c r="D582" i="21"/>
  <c r="J582" i="21" s="1"/>
  <c r="K582" i="21" s="1"/>
  <c r="D631" i="17"/>
  <c r="J631" i="17" s="1"/>
  <c r="K631" i="17" s="1"/>
  <c r="H980" i="17"/>
  <c r="H823" i="13"/>
  <c r="H135" i="13"/>
  <c r="D261" i="21"/>
  <c r="J261" i="21" s="1"/>
  <c r="K261" i="21" s="1"/>
  <c r="H479" i="13"/>
  <c r="D767" i="21"/>
  <c r="J767" i="21" s="1"/>
  <c r="K767" i="21" s="1"/>
  <c r="J787" i="15"/>
  <c r="K787" i="15" s="1"/>
  <c r="I45" i="17"/>
  <c r="D198" i="17"/>
  <c r="E198" i="17" s="1"/>
  <c r="I474" i="21"/>
  <c r="F502" i="15"/>
  <c r="H496" i="15"/>
  <c r="I943" i="21"/>
  <c r="D966" i="17"/>
  <c r="J22" i="20"/>
  <c r="K22" i="20" s="1"/>
  <c r="H73" i="17"/>
  <c r="I199" i="13"/>
  <c r="H240" i="17"/>
  <c r="C472" i="21"/>
  <c r="D468" i="21"/>
  <c r="E468" i="21" s="1"/>
  <c r="J742" i="15"/>
  <c r="K742" i="15" s="1"/>
  <c r="D958" i="21"/>
  <c r="J958" i="21" s="1"/>
  <c r="K958" i="21" s="1"/>
  <c r="H66" i="13"/>
  <c r="K175" i="21"/>
  <c r="G270" i="13"/>
  <c r="H424" i="13"/>
  <c r="F730" i="17"/>
  <c r="H728" i="17"/>
  <c r="F731" i="17"/>
  <c r="C517" i="13"/>
  <c r="D515" i="13"/>
  <c r="E515" i="13" s="1"/>
  <c r="D122" i="13"/>
  <c r="J122" i="13" s="1"/>
  <c r="K122" i="13" s="1"/>
  <c r="I69" i="6"/>
  <c r="I86" i="8"/>
  <c r="H637" i="22"/>
  <c r="F648" i="22"/>
  <c r="H647" i="22"/>
  <c r="H648" i="22" s="1"/>
  <c r="D798" i="15"/>
  <c r="D626" i="20"/>
  <c r="D112" i="20"/>
  <c r="J112" i="20" s="1"/>
  <c r="K112" i="20" s="1"/>
  <c r="D225" i="22"/>
  <c r="E225" i="22" s="1"/>
  <c r="C228" i="22"/>
  <c r="K101" i="20"/>
  <c r="H179" i="15"/>
  <c r="D692" i="15"/>
  <c r="C699" i="15"/>
  <c r="H985" i="15"/>
  <c r="H61" i="15"/>
  <c r="D451" i="22"/>
  <c r="J701" i="20"/>
  <c r="K701" i="20" s="1"/>
  <c r="D36" i="20"/>
  <c r="H329" i="22"/>
  <c r="I490" i="22"/>
  <c r="I596" i="15"/>
  <c r="H712" i="20"/>
  <c r="D41" i="22"/>
  <c r="J41" i="22" s="1"/>
  <c r="K41" i="22" s="1"/>
  <c r="H162" i="22"/>
  <c r="D259" i="13"/>
  <c r="J259" i="13" s="1"/>
  <c r="K259" i="13" s="1"/>
  <c r="H347" i="22"/>
  <c r="G460" i="15"/>
  <c r="D747" i="20"/>
  <c r="H74" i="22"/>
  <c r="D286" i="13"/>
  <c r="H406" i="20"/>
  <c r="I612" i="20"/>
  <c r="I615" i="20" s="1"/>
  <c r="D743" i="22"/>
  <c r="J959" i="15"/>
  <c r="K959" i="15" s="1"/>
  <c r="I768" i="21"/>
  <c r="J976" i="15"/>
  <c r="K976" i="15" s="1"/>
  <c r="H87" i="21"/>
  <c r="I136" i="17"/>
  <c r="H620" i="17"/>
  <c r="F632" i="17"/>
  <c r="H268" i="20"/>
  <c r="D610" i="22"/>
  <c r="J610" i="22" s="1"/>
  <c r="K610" i="22" s="1"/>
  <c r="H682" i="20"/>
  <c r="F684" i="20"/>
  <c r="H99" i="22"/>
  <c r="K455" i="15"/>
  <c r="G480" i="20"/>
  <c r="H499" i="15"/>
  <c r="H624" i="20"/>
  <c r="H766" i="22"/>
  <c r="J1001" i="15"/>
  <c r="K1001" i="15" s="1"/>
  <c r="H812" i="22"/>
  <c r="D709" i="17"/>
  <c r="C720" i="17"/>
  <c r="C719" i="17"/>
  <c r="H194" i="22"/>
  <c r="F234" i="13"/>
  <c r="H232" i="13"/>
  <c r="H408" i="15"/>
  <c r="H764" i="20"/>
  <c r="K989" i="22"/>
  <c r="J69" i="15"/>
  <c r="K69" i="15" s="1"/>
  <c r="H160" i="22"/>
  <c r="D236" i="15"/>
  <c r="J236" i="15" s="1"/>
  <c r="K236" i="15" s="1"/>
  <c r="H359" i="20"/>
  <c r="H528" i="20"/>
  <c r="I244" i="22"/>
  <c r="H344" i="15"/>
  <c r="H546" i="15"/>
  <c r="F553" i="15"/>
  <c r="H947" i="15"/>
  <c r="H839" i="20"/>
  <c r="G646" i="20"/>
  <c r="G656" i="20" s="1"/>
  <c r="H693" i="15"/>
  <c r="D956" i="20"/>
  <c r="J956" i="20" s="1"/>
  <c r="K956" i="20" s="1"/>
  <c r="H832" i="22"/>
  <c r="I495" i="20"/>
  <c r="H702" i="20"/>
  <c r="D794" i="20"/>
  <c r="J794" i="20" s="1"/>
  <c r="K794" i="20" s="1"/>
  <c r="D984" i="22"/>
  <c r="D106" i="15"/>
  <c r="E106" i="15" s="1"/>
  <c r="E107" i="15" s="1"/>
  <c r="C107" i="15"/>
  <c r="G537" i="20"/>
  <c r="H789" i="22"/>
  <c r="J818" i="17"/>
  <c r="K818" i="17" s="1"/>
  <c r="C47" i="22"/>
  <c r="D46" i="22"/>
  <c r="E46" i="22" s="1"/>
  <c r="E47" i="22" s="1"/>
  <c r="D137" i="15"/>
  <c r="E137" i="15" s="1"/>
  <c r="E140" i="15" s="1"/>
  <c r="C140" i="15"/>
  <c r="I427" i="20"/>
  <c r="I531" i="22"/>
  <c r="H559" i="20"/>
  <c r="H385" i="17"/>
  <c r="F231" i="17"/>
  <c r="H230" i="17"/>
  <c r="H231" i="17" s="1"/>
  <c r="H68" i="13"/>
  <c r="H247" i="17"/>
  <c r="D668" i="13"/>
  <c r="J668" i="13" s="1"/>
  <c r="K668" i="13" s="1"/>
  <c r="C109" i="17"/>
  <c r="D108" i="17"/>
  <c r="E108" i="17" s="1"/>
  <c r="E109" i="17" s="1"/>
  <c r="K171" i="22"/>
  <c r="H222" i="13"/>
  <c r="D1005" i="20"/>
  <c r="H765" i="22"/>
  <c r="D809" i="20"/>
  <c r="J809" i="20" s="1"/>
  <c r="K809" i="20" s="1"/>
  <c r="F318" i="20"/>
  <c r="H311" i="20"/>
  <c r="D476" i="22"/>
  <c r="H1002" i="20"/>
  <c r="H967" i="15"/>
  <c r="H77" i="22"/>
  <c r="D233" i="22"/>
  <c r="J233" i="22" s="1"/>
  <c r="K233" i="22" s="1"/>
  <c r="H419" i="22"/>
  <c r="H664" i="20"/>
  <c r="D134" i="20"/>
  <c r="J134" i="20" s="1"/>
  <c r="K134" i="20" s="1"/>
  <c r="C309" i="22"/>
  <c r="D308" i="22"/>
  <c r="E308" i="22" s="1"/>
  <c r="E309" i="22" s="1"/>
  <c r="F486" i="22"/>
  <c r="H482" i="22"/>
  <c r="H963" i="13"/>
  <c r="H847" i="20"/>
  <c r="D32" i="15"/>
  <c r="J32" i="15" s="1"/>
  <c r="K32" i="15" s="1"/>
  <c r="D413" i="22"/>
  <c r="J413" i="22" s="1"/>
  <c r="K413" i="22" s="1"/>
  <c r="J543" i="15"/>
  <c r="K543" i="15" s="1"/>
  <c r="H621" i="22"/>
  <c r="D801" i="17"/>
  <c r="E801" i="17" s="1"/>
  <c r="D181" i="20"/>
  <c r="E181" i="20" s="1"/>
  <c r="K694" i="20"/>
  <c r="H13" i="22"/>
  <c r="I219" i="20"/>
  <c r="I277" i="15"/>
  <c r="H703" i="22"/>
  <c r="D1010" i="20"/>
  <c r="J1010" i="20" s="1"/>
  <c r="K1010" i="20" s="1"/>
  <c r="I204" i="13"/>
  <c r="D249" i="22"/>
  <c r="J331" i="15"/>
  <c r="K331" i="15" s="1"/>
  <c r="H464" i="22"/>
  <c r="H1004" i="20"/>
  <c r="H819" i="15"/>
  <c r="D652" i="20"/>
  <c r="E652" i="20" s="1"/>
  <c r="E653" i="20" s="1"/>
  <c r="C653" i="20"/>
  <c r="D453" i="22"/>
  <c r="D315" i="20"/>
  <c r="J315" i="20" s="1"/>
  <c r="K315" i="20" s="1"/>
  <c r="C283" i="20"/>
  <c r="D279" i="20"/>
  <c r="E279" i="20" s="1"/>
  <c r="I448" i="20"/>
  <c r="H572" i="22"/>
  <c r="F576" i="22"/>
  <c r="J674" i="15"/>
  <c r="K674" i="15" s="1"/>
  <c r="H755" i="22"/>
  <c r="D297" i="15"/>
  <c r="H351" i="22"/>
  <c r="G64" i="13"/>
  <c r="G63" i="13"/>
  <c r="C215" i="20"/>
  <c r="D213" i="20"/>
  <c r="E213" i="20" s="1"/>
  <c r="E215" i="20" s="1"/>
  <c r="F493" i="22"/>
  <c r="H491" i="22"/>
  <c r="D718" i="20"/>
  <c r="J718" i="20" s="1"/>
  <c r="K718" i="20" s="1"/>
  <c r="H734" i="15"/>
  <c r="I39" i="22"/>
  <c r="D91" i="20"/>
  <c r="G305" i="15"/>
  <c r="D353" i="22"/>
  <c r="D564" i="20"/>
  <c r="J564" i="20" s="1"/>
  <c r="K564" i="20" s="1"/>
  <c r="I93" i="22"/>
  <c r="I94" i="22"/>
  <c r="J186" i="15"/>
  <c r="K186" i="15" s="1"/>
  <c r="H325" i="15"/>
  <c r="I634" i="20"/>
  <c r="H786" i="15"/>
  <c r="J841" i="20"/>
  <c r="K841" i="20" s="1"/>
  <c r="F337" i="20"/>
  <c r="H319" i="20"/>
  <c r="I608" i="22"/>
  <c r="I607" i="22"/>
  <c r="D695" i="17"/>
  <c r="D773" i="22"/>
  <c r="E773" i="22" s="1"/>
  <c r="C774" i="22"/>
  <c r="C778" i="22" s="1"/>
  <c r="D66" i="15"/>
  <c r="J66" i="15" s="1"/>
  <c r="K66" i="15" s="1"/>
  <c r="G579" i="22"/>
  <c r="H704" i="15"/>
  <c r="D781" i="20"/>
  <c r="H796" i="15"/>
  <c r="H990" i="20"/>
  <c r="I517" i="15"/>
  <c r="H26" i="20"/>
  <c r="D407" i="22"/>
  <c r="J407" i="22" s="1"/>
  <c r="K407" i="22" s="1"/>
  <c r="H944" i="17"/>
  <c r="F971" i="17"/>
  <c r="D1019" i="20"/>
  <c r="J1019" i="20" s="1"/>
  <c r="K1019" i="20" s="1"/>
  <c r="I28" i="8"/>
  <c r="E29" i="10"/>
  <c r="I29" i="10"/>
  <c r="D637" i="21"/>
  <c r="H17" i="21"/>
  <c r="I242" i="17"/>
  <c r="I648" i="21"/>
  <c r="D112" i="13"/>
  <c r="J112" i="13" s="1"/>
  <c r="K112" i="13" s="1"/>
  <c r="C228" i="21"/>
  <c r="D225" i="21"/>
  <c r="E225" i="21" s="1"/>
  <c r="H252" i="13"/>
  <c r="H369" i="21"/>
  <c r="H378" i="13"/>
  <c r="C432" i="21"/>
  <c r="D431" i="21"/>
  <c r="E431" i="21" s="1"/>
  <c r="E432" i="21" s="1"/>
  <c r="F519" i="17"/>
  <c r="H518" i="17"/>
  <c r="H519" i="17" s="1"/>
  <c r="H692" i="17"/>
  <c r="F699" i="17"/>
  <c r="H785" i="13"/>
  <c r="D985" i="17"/>
  <c r="D11" i="20"/>
  <c r="J11" i="20" s="1"/>
  <c r="K11" i="20" s="1"/>
  <c r="C163" i="21"/>
  <c r="D154" i="21"/>
  <c r="E154" i="21" s="1"/>
  <c r="I726" i="15"/>
  <c r="H964" i="13"/>
  <c r="H1008" i="15"/>
  <c r="H354" i="20"/>
  <c r="I490" i="21"/>
  <c r="D592" i="17"/>
  <c r="E592" i="17" s="1"/>
  <c r="C596" i="17"/>
  <c r="D670" i="21"/>
  <c r="I771" i="17"/>
  <c r="H41" i="21"/>
  <c r="D162" i="21"/>
  <c r="J162" i="21" s="1"/>
  <c r="K162" i="21" s="1"/>
  <c r="H293" i="20"/>
  <c r="G460" i="17"/>
  <c r="D549" i="13"/>
  <c r="D622" i="17"/>
  <c r="J622" i="17" s="1"/>
  <c r="K622" i="17" s="1"/>
  <c r="D810" i="13"/>
  <c r="J810" i="13" s="1"/>
  <c r="K810" i="13" s="1"/>
  <c r="I124" i="20"/>
  <c r="H320" i="17"/>
  <c r="F612" i="13"/>
  <c r="F615" i="13" s="1"/>
  <c r="H609" i="13"/>
  <c r="J959" i="17"/>
  <c r="K959" i="17" s="1"/>
  <c r="I414" i="22"/>
  <c r="I768" i="20"/>
  <c r="D159" i="22"/>
  <c r="J159" i="22" s="1"/>
  <c r="K159" i="22" s="1"/>
  <c r="F33" i="15"/>
  <c r="H31" i="15"/>
  <c r="F34" i="15"/>
  <c r="D290" i="20"/>
  <c r="J290" i="20" s="1"/>
  <c r="K290" i="20" s="1"/>
  <c r="D830" i="15"/>
  <c r="J830" i="15" s="1"/>
  <c r="K830" i="15" s="1"/>
  <c r="D682" i="13"/>
  <c r="E682" i="13" s="1"/>
  <c r="C684" i="13"/>
  <c r="D386" i="20"/>
  <c r="J386" i="20" s="1"/>
  <c r="K386" i="20" s="1"/>
  <c r="D274" i="21"/>
  <c r="H295" i="15"/>
  <c r="H416" i="21"/>
  <c r="D844" i="13"/>
  <c r="J844" i="13" s="1"/>
  <c r="K844" i="13" s="1"/>
  <c r="D27" i="21"/>
  <c r="J27" i="21" s="1"/>
  <c r="K27" i="21" s="1"/>
  <c r="D194" i="21"/>
  <c r="D611" i="17"/>
  <c r="H837" i="17"/>
  <c r="D952" i="21"/>
  <c r="J952" i="21" s="1"/>
  <c r="K952" i="21" s="1"/>
  <c r="H822" i="13"/>
  <c r="F244" i="21"/>
  <c r="H243" i="21"/>
  <c r="H244" i="21" s="1"/>
  <c r="H344" i="17"/>
  <c r="D447" i="13"/>
  <c r="J447" i="13" s="1"/>
  <c r="K447" i="13" s="1"/>
  <c r="H689" i="21"/>
  <c r="D20" i="17"/>
  <c r="I211" i="13"/>
  <c r="D379" i="20"/>
  <c r="F604" i="21"/>
  <c r="H603" i="21"/>
  <c r="H604" i="21" s="1"/>
  <c r="D965" i="17"/>
  <c r="E965" i="17" s="1"/>
  <c r="D12" i="13"/>
  <c r="J12" i="13" s="1"/>
  <c r="K12" i="13" s="1"/>
  <c r="H155" i="21"/>
  <c r="D282" i="21"/>
  <c r="J282" i="21" s="1"/>
  <c r="K282" i="21" s="1"/>
  <c r="D702" i="13"/>
  <c r="J702" i="13" s="1"/>
  <c r="K702" i="13" s="1"/>
  <c r="F724" i="17"/>
  <c r="H723" i="17"/>
  <c r="H724" i="17" s="1"/>
  <c r="D984" i="21"/>
  <c r="G50" i="20"/>
  <c r="G51" i="20"/>
  <c r="K169" i="21"/>
  <c r="D713" i="13"/>
  <c r="J818" i="15"/>
  <c r="K818" i="15" s="1"/>
  <c r="C47" i="21"/>
  <c r="D46" i="21"/>
  <c r="E46" i="21" s="1"/>
  <c r="E47" i="21" s="1"/>
  <c r="G140" i="17"/>
  <c r="F275" i="13"/>
  <c r="H273" i="13"/>
  <c r="D294" i="17"/>
  <c r="J294" i="17" s="1"/>
  <c r="K294" i="17" s="1"/>
  <c r="I427" i="13"/>
  <c r="I531" i="21"/>
  <c r="J949" i="17"/>
  <c r="K949" i="17" s="1"/>
  <c r="D843" i="17"/>
  <c r="F762" i="22"/>
  <c r="H761" i="22"/>
  <c r="H762" i="22" s="1"/>
  <c r="G116" i="22"/>
  <c r="D287" i="20"/>
  <c r="J287" i="20" s="1"/>
  <c r="K287" i="20" s="1"/>
  <c r="D222" i="20"/>
  <c r="J222" i="20" s="1"/>
  <c r="K222" i="20" s="1"/>
  <c r="I507" i="21"/>
  <c r="H754" i="17"/>
  <c r="H809" i="13"/>
  <c r="J148" i="17"/>
  <c r="K148" i="17" s="1"/>
  <c r="H296" i="21"/>
  <c r="H527" i="17"/>
  <c r="J967" i="17"/>
  <c r="K967" i="17" s="1"/>
  <c r="I190" i="17"/>
  <c r="H289" i="20"/>
  <c r="D504" i="17"/>
  <c r="D166" i="17"/>
  <c r="F486" i="21"/>
  <c r="H482" i="21"/>
  <c r="H751" i="21"/>
  <c r="H32" i="17"/>
  <c r="D543" i="17"/>
  <c r="D683" i="13"/>
  <c r="J683" i="13" s="1"/>
  <c r="K683" i="13" s="1"/>
  <c r="H948" i="21"/>
  <c r="D206" i="21"/>
  <c r="J206" i="21" s="1"/>
  <c r="K206" i="21" s="1"/>
  <c r="D239" i="17"/>
  <c r="J239" i="17" s="1"/>
  <c r="K239" i="17" s="1"/>
  <c r="D654" i="21"/>
  <c r="C655" i="21"/>
  <c r="D65" i="20"/>
  <c r="E65" i="20" s="1"/>
  <c r="C80" i="20"/>
  <c r="C79" i="20"/>
  <c r="F219" i="13"/>
  <c r="H218" i="13"/>
  <c r="H219" i="13" s="1"/>
  <c r="D383" i="21"/>
  <c r="J383" i="21" s="1"/>
  <c r="K383" i="21" s="1"/>
  <c r="D423" i="17"/>
  <c r="I56" i="21"/>
  <c r="I55" i="21"/>
  <c r="F204" i="20"/>
  <c r="H200" i="20"/>
  <c r="D249" i="21"/>
  <c r="J249" i="21" s="1"/>
  <c r="K249" i="21" s="1"/>
  <c r="H331" i="17"/>
  <c r="D975" i="21"/>
  <c r="D587" i="21"/>
  <c r="H729" i="17"/>
  <c r="D67" i="21"/>
  <c r="J67" i="21" s="1"/>
  <c r="K67" i="21" s="1"/>
  <c r="C283" i="13"/>
  <c r="D279" i="13"/>
  <c r="E279" i="13" s="1"/>
  <c r="F448" i="13"/>
  <c r="H442" i="13"/>
  <c r="C576" i="21"/>
  <c r="D572" i="21"/>
  <c r="D437" i="20"/>
  <c r="J437" i="20" s="1"/>
  <c r="K437" i="20" s="1"/>
  <c r="F738" i="15"/>
  <c r="H732" i="15"/>
  <c r="H89" i="20"/>
  <c r="H149" i="21"/>
  <c r="J297" i="17"/>
  <c r="K297" i="17" s="1"/>
  <c r="D456" i="17"/>
  <c r="C63" i="20"/>
  <c r="D60" i="20"/>
  <c r="E60" i="20" s="1"/>
  <c r="C64" i="20"/>
  <c r="H335" i="21"/>
  <c r="H574" i="17"/>
  <c r="H718" i="13"/>
  <c r="H1007" i="13"/>
  <c r="D303" i="17"/>
  <c r="E303" i="17" s="1"/>
  <c r="C305" i="17"/>
  <c r="F522" i="21"/>
  <c r="H521" i="21"/>
  <c r="I998" i="15"/>
  <c r="H816" i="13"/>
  <c r="D131" i="13"/>
  <c r="J131" i="13" s="1"/>
  <c r="K131" i="13" s="1"/>
  <c r="G502" i="17"/>
  <c r="I634" i="13"/>
  <c r="D746" i="21"/>
  <c r="J746" i="21" s="1"/>
  <c r="K746" i="21" s="1"/>
  <c r="G943" i="13"/>
  <c r="F120" i="21"/>
  <c r="F125" i="21" s="1"/>
  <c r="H118" i="21"/>
  <c r="H191" i="17"/>
  <c r="F199" i="17"/>
  <c r="F472" i="20"/>
  <c r="H468" i="20"/>
  <c r="D510" i="17"/>
  <c r="D645" i="13"/>
  <c r="J645" i="13" s="1"/>
  <c r="K645" i="13" s="1"/>
  <c r="I774" i="21"/>
  <c r="I778" i="21" s="1"/>
  <c r="H834" i="21"/>
  <c r="H157" i="21"/>
  <c r="H267" i="17"/>
  <c r="F270" i="17"/>
  <c r="D26" i="13"/>
  <c r="J26" i="13" s="1"/>
  <c r="K26" i="13" s="1"/>
  <c r="G971" i="15"/>
  <c r="I17" i="14"/>
  <c r="E96" i="6"/>
  <c r="I96" i="6"/>
  <c r="H705" i="22"/>
  <c r="H783" i="15"/>
  <c r="G59" i="13"/>
  <c r="G58" i="13"/>
  <c r="H19" i="20"/>
  <c r="D237" i="22"/>
  <c r="D378" i="15"/>
  <c r="J378" i="15" s="1"/>
  <c r="K378" i="15" s="1"/>
  <c r="I391" i="22"/>
  <c r="I394" i="22" s="1"/>
  <c r="H457" i="15"/>
  <c r="D145" i="15"/>
  <c r="J145" i="15" s="1"/>
  <c r="K145" i="15" s="1"/>
  <c r="K492" i="15"/>
  <c r="C640" i="20"/>
  <c r="D639" i="20"/>
  <c r="E639" i="20" s="1"/>
  <c r="E640" i="20" s="1"/>
  <c r="H756" i="22"/>
  <c r="H36" i="15"/>
  <c r="D152" i="15"/>
  <c r="C490" i="20"/>
  <c r="D487" i="20"/>
  <c r="E487" i="20" s="1"/>
  <c r="K670" i="20"/>
  <c r="H995" i="22"/>
  <c r="H1023" i="22"/>
  <c r="G691" i="22"/>
  <c r="D747" i="17"/>
  <c r="J747" i="17" s="1"/>
  <c r="K747" i="17" s="1"/>
  <c r="D999" i="22"/>
  <c r="E999" i="22" s="1"/>
  <c r="C1042" i="22"/>
  <c r="D121" i="15"/>
  <c r="E121" i="15" s="1"/>
  <c r="C124" i="15"/>
  <c r="D241" i="20"/>
  <c r="J241" i="20" s="1"/>
  <c r="K241" i="20" s="1"/>
  <c r="H340" i="22"/>
  <c r="F355" i="22"/>
  <c r="F539" i="22"/>
  <c r="H538" i="22"/>
  <c r="H539" i="22" s="1"/>
  <c r="C612" i="15"/>
  <c r="C615" i="15" s="1"/>
  <c r="D609" i="15"/>
  <c r="E609" i="15" s="1"/>
  <c r="E612" i="15" s="1"/>
  <c r="C1053" i="15"/>
  <c r="D1052" i="15"/>
  <c r="E1052" i="15" s="1"/>
  <c r="E1053" i="15" s="1"/>
  <c r="D835" i="20"/>
  <c r="J835" i="20" s="1"/>
  <c r="K835" i="20" s="1"/>
  <c r="H202" i="17"/>
  <c r="I768" i="13"/>
  <c r="K268" i="13"/>
  <c r="D836" i="22"/>
  <c r="H758" i="15"/>
  <c r="H526" i="22"/>
  <c r="D27" i="20"/>
  <c r="D210" i="22"/>
  <c r="J210" i="22" s="1"/>
  <c r="K210" i="22" s="1"/>
  <c r="D436" i="13"/>
  <c r="E436" i="13" s="1"/>
  <c r="C440" i="13"/>
  <c r="I567" i="15"/>
  <c r="K698" i="13"/>
  <c r="D961" i="22"/>
  <c r="J961" i="22" s="1"/>
  <c r="K961" i="22" s="1"/>
  <c r="F651" i="22"/>
  <c r="H649" i="22"/>
  <c r="H651" i="22" s="1"/>
  <c r="J822" i="17"/>
  <c r="K822" i="17" s="1"/>
  <c r="H447" i="15"/>
  <c r="H689" i="20"/>
  <c r="H982" i="22"/>
  <c r="H71" i="22"/>
  <c r="G211" i="15"/>
  <c r="D379" i="15"/>
  <c r="J379" i="15" s="1"/>
  <c r="K379" i="15" s="1"/>
  <c r="F604" i="20"/>
  <c r="H603" i="20"/>
  <c r="H604" i="20" s="1"/>
  <c r="F387" i="15"/>
  <c r="H382" i="15"/>
  <c r="D551" i="22"/>
  <c r="J551" i="22" s="1"/>
  <c r="K551" i="22" s="1"/>
  <c r="I619" i="20"/>
  <c r="J794" i="15"/>
  <c r="K794" i="15" s="1"/>
  <c r="C50" i="15"/>
  <c r="D49" i="15"/>
  <c r="E49" i="15" s="1"/>
  <c r="C51" i="15"/>
  <c r="H220" i="15"/>
  <c r="F224" i="15"/>
  <c r="H330" i="20"/>
  <c r="D463" i="22"/>
  <c r="J463" i="22" s="1"/>
  <c r="K463" i="22" s="1"/>
  <c r="D488" i="20"/>
  <c r="J488" i="20" s="1"/>
  <c r="K488" i="20" s="1"/>
  <c r="H1003" i="17"/>
  <c r="D86" i="15"/>
  <c r="J86" i="15" s="1"/>
  <c r="K86" i="15" s="1"/>
  <c r="H415" i="15"/>
  <c r="F427" i="15"/>
  <c r="D748" i="15"/>
  <c r="J748" i="15" s="1"/>
  <c r="K748" i="15" s="1"/>
  <c r="D803" i="20"/>
  <c r="J803" i="20" s="1"/>
  <c r="K803" i="20" s="1"/>
  <c r="D75" i="17"/>
  <c r="E75" i="17" s="1"/>
  <c r="I762" i="21"/>
  <c r="D367" i="15"/>
  <c r="J367" i="15" s="1"/>
  <c r="K367" i="15" s="1"/>
  <c r="G591" i="15"/>
  <c r="D88" i="22"/>
  <c r="J88" i="22" s="1"/>
  <c r="K88" i="22" s="1"/>
  <c r="I318" i="15"/>
  <c r="D813" i="22"/>
  <c r="J813" i="22" s="1"/>
  <c r="K813" i="22" s="1"/>
  <c r="D581" i="22"/>
  <c r="C37" i="20"/>
  <c r="D35" i="20"/>
  <c r="E35" i="20" s="1"/>
  <c r="D751" i="20"/>
  <c r="F993" i="17"/>
  <c r="F83" i="22"/>
  <c r="H81" i="22"/>
  <c r="F82" i="22"/>
  <c r="G264" i="22"/>
  <c r="D466" i="15"/>
  <c r="E466" i="15" s="1"/>
  <c r="E467" i="15" s="1"/>
  <c r="C467" i="15"/>
  <c r="F655" i="20"/>
  <c r="H654" i="20"/>
  <c r="H655" i="20" s="1"/>
  <c r="D776" i="22"/>
  <c r="G381" i="22"/>
  <c r="H484" i="20"/>
  <c r="D703" i="20"/>
  <c r="D200" i="15"/>
  <c r="E200" i="15" s="1"/>
  <c r="C204" i="15"/>
  <c r="C642" i="20"/>
  <c r="D641" i="20"/>
  <c r="E641" i="20" s="1"/>
  <c r="E642" i="20" s="1"/>
  <c r="I23" i="22"/>
  <c r="I24" i="22"/>
  <c r="D226" i="22"/>
  <c r="J226" i="22" s="1"/>
  <c r="K226" i="22" s="1"/>
  <c r="G283" i="15"/>
  <c r="F448" i="15"/>
  <c r="H442" i="15"/>
  <c r="I576" i="20"/>
  <c r="F973" i="22"/>
  <c r="H972" i="22"/>
  <c r="H973" i="22" s="1"/>
  <c r="I256" i="15"/>
  <c r="D351" i="13"/>
  <c r="G511" i="22"/>
  <c r="G520" i="22" s="1"/>
  <c r="D784" i="22"/>
  <c r="C63" i="15"/>
  <c r="D60" i="15"/>
  <c r="E60" i="15" s="1"/>
  <c r="C64" i="15"/>
  <c r="I153" i="22"/>
  <c r="G215" i="15"/>
  <c r="D503" i="22"/>
  <c r="E503" i="22" s="1"/>
  <c r="C505" i="22"/>
  <c r="D669" i="22"/>
  <c r="J669" i="22" s="1"/>
  <c r="K669" i="22" s="1"/>
  <c r="F93" i="20"/>
  <c r="H84" i="20"/>
  <c r="F94" i="20"/>
  <c r="D198" i="22"/>
  <c r="J198" i="22" s="1"/>
  <c r="K198" i="22" s="1"/>
  <c r="D292" i="15"/>
  <c r="J292" i="15" s="1"/>
  <c r="K292" i="15" s="1"/>
  <c r="F474" i="15"/>
  <c r="H473" i="15"/>
  <c r="H474" i="15" s="1"/>
  <c r="F634" i="15"/>
  <c r="H633" i="15"/>
  <c r="H634" i="15" s="1"/>
  <c r="D73" i="22"/>
  <c r="J73" i="22" s="1"/>
  <c r="K73" i="22" s="1"/>
  <c r="I337" i="15"/>
  <c r="C472" i="15"/>
  <c r="D468" i="15"/>
  <c r="E468" i="15" s="1"/>
  <c r="E472" i="15" s="1"/>
  <c r="F607" i="20"/>
  <c r="H606" i="20"/>
  <c r="F608" i="20"/>
  <c r="D742" i="22"/>
  <c r="F774" i="20"/>
  <c r="F778" i="20" s="1"/>
  <c r="H773" i="20"/>
  <c r="F97" i="22"/>
  <c r="H95" i="22"/>
  <c r="H577" i="20"/>
  <c r="F579" i="20"/>
  <c r="C731" i="22"/>
  <c r="C730" i="22"/>
  <c r="D728" i="22"/>
  <c r="E728" i="22" s="1"/>
  <c r="D736" i="20"/>
  <c r="H990" i="15"/>
  <c r="D54" i="20"/>
  <c r="D341" i="22"/>
  <c r="D17" i="13"/>
  <c r="C59" i="20"/>
  <c r="C58" i="20"/>
  <c r="D57" i="20"/>
  <c r="E57" i="20" s="1"/>
  <c r="I228" i="13"/>
  <c r="D334" i="21"/>
  <c r="D409" i="17"/>
  <c r="J409" i="17" s="1"/>
  <c r="K409" i="17" s="1"/>
  <c r="H101" i="17"/>
  <c r="C432" i="13"/>
  <c r="D431" i="13"/>
  <c r="E431" i="13" s="1"/>
  <c r="E432" i="13" s="1"/>
  <c r="H601" i="13"/>
  <c r="I760" i="21"/>
  <c r="D145" i="17"/>
  <c r="E145" i="17" s="1"/>
  <c r="D451" i="13"/>
  <c r="H550" i="21"/>
  <c r="D981" i="13"/>
  <c r="I128" i="21"/>
  <c r="I490" i="13"/>
  <c r="D1023" i="21"/>
  <c r="J1023" i="21" s="1"/>
  <c r="K1023" i="21" s="1"/>
  <c r="D685" i="21"/>
  <c r="E685" i="21" s="1"/>
  <c r="C691" i="21"/>
  <c r="D999" i="21"/>
  <c r="E999" i="21" s="1"/>
  <c r="C1042" i="21"/>
  <c r="C29" i="21"/>
  <c r="D25" i="21"/>
  <c r="E25" i="21" s="1"/>
  <c r="C30" i="21"/>
  <c r="H121" i="17"/>
  <c r="F124" i="17"/>
  <c r="D286" i="17"/>
  <c r="J286" i="17" s="1"/>
  <c r="K286" i="17" s="1"/>
  <c r="G430" i="13"/>
  <c r="F539" i="21"/>
  <c r="H538" i="21"/>
  <c r="H539" i="21" s="1"/>
  <c r="I1053" i="17"/>
  <c r="H412" i="20"/>
  <c r="H414" i="20" s="1"/>
  <c r="F414" i="20"/>
  <c r="D976" i="22"/>
  <c r="C136" i="22"/>
  <c r="D129" i="22"/>
  <c r="E129" i="22" s="1"/>
  <c r="I524" i="21"/>
  <c r="I684" i="17"/>
  <c r="D588" i="13"/>
  <c r="J588" i="13" s="1"/>
  <c r="K588" i="13" s="1"/>
  <c r="D758" i="17"/>
  <c r="D690" i="21"/>
  <c r="J690" i="21" s="1"/>
  <c r="K690" i="21" s="1"/>
  <c r="I234" i="17"/>
  <c r="D322" i="21"/>
  <c r="I440" i="17"/>
  <c r="F567" i="17"/>
  <c r="H566" i="17"/>
  <c r="H567" i="17" s="1"/>
  <c r="J1021" i="17"/>
  <c r="K1021" i="17" s="1"/>
  <c r="G651" i="21"/>
  <c r="F339" i="17"/>
  <c r="H338" i="17"/>
  <c r="H339" i="17" s="1"/>
  <c r="D744" i="17"/>
  <c r="J744" i="17" s="1"/>
  <c r="K744" i="17" s="1"/>
  <c r="C105" i="13"/>
  <c r="D103" i="13"/>
  <c r="E103" i="13" s="1"/>
  <c r="D238" i="21"/>
  <c r="J238" i="21" s="1"/>
  <c r="K238" i="21" s="1"/>
  <c r="F604" i="13"/>
  <c r="H603" i="13"/>
  <c r="H604" i="13" s="1"/>
  <c r="D173" i="17"/>
  <c r="D551" i="21"/>
  <c r="J551" i="21" s="1"/>
  <c r="K551" i="21" s="1"/>
  <c r="D365" i="17"/>
  <c r="E365" i="17" s="1"/>
  <c r="C372" i="17"/>
  <c r="G537" i="17"/>
  <c r="I47" i="13"/>
  <c r="D188" i="21"/>
  <c r="J188" i="21" s="1"/>
  <c r="K188" i="21" s="1"/>
  <c r="H415" i="17"/>
  <c r="F427" i="17"/>
  <c r="D679" i="13"/>
  <c r="J679" i="13" s="1"/>
  <c r="K679" i="13" s="1"/>
  <c r="D737" i="20"/>
  <c r="F231" i="22"/>
  <c r="H230" i="22"/>
  <c r="I762" i="20"/>
  <c r="D201" i="15"/>
  <c r="J201" i="15" s="1"/>
  <c r="K201" i="15" s="1"/>
  <c r="C109" i="22"/>
  <c r="D108" i="22"/>
  <c r="E108" i="22" s="1"/>
  <c r="E109" i="22" s="1"/>
  <c r="D332" i="20"/>
  <c r="J332" i="20" s="1"/>
  <c r="K332" i="20" s="1"/>
  <c r="D635" i="21"/>
  <c r="J635" i="21" s="1"/>
  <c r="K635" i="21" s="1"/>
  <c r="C638" i="21"/>
  <c r="K418" i="21"/>
  <c r="H133" i="13"/>
  <c r="D561" i="21"/>
  <c r="J561" i="21" s="1"/>
  <c r="K561" i="21" s="1"/>
  <c r="D951" i="13"/>
  <c r="J951" i="13" s="1"/>
  <c r="K951" i="13" s="1"/>
  <c r="H845" i="13"/>
  <c r="H195" i="21"/>
  <c r="D443" i="17"/>
  <c r="J443" i="17" s="1"/>
  <c r="K443" i="17" s="1"/>
  <c r="D664" i="17"/>
  <c r="J664" i="17" s="1"/>
  <c r="K664" i="17" s="1"/>
  <c r="F37" i="13"/>
  <c r="H35" i="13"/>
  <c r="C309" i="20"/>
  <c r="D308" i="20"/>
  <c r="E308" i="20" s="1"/>
  <c r="E309" i="20" s="1"/>
  <c r="H478" i="21"/>
  <c r="F993" i="13"/>
  <c r="H978" i="13"/>
  <c r="H130" i="20"/>
  <c r="F264" i="21"/>
  <c r="H257" i="21"/>
  <c r="D621" i="13"/>
  <c r="J621" i="13" s="1"/>
  <c r="K621" i="13" s="1"/>
  <c r="J21" i="17"/>
  <c r="K21" i="17" s="1"/>
  <c r="H181" i="17"/>
  <c r="D380" i="13"/>
  <c r="I599" i="21"/>
  <c r="I381" i="21"/>
  <c r="I722" i="15"/>
  <c r="D795" i="13"/>
  <c r="J795" i="13" s="1"/>
  <c r="K795" i="13" s="1"/>
  <c r="H962" i="21"/>
  <c r="I55" i="13"/>
  <c r="I56" i="13"/>
  <c r="F642" i="13"/>
  <c r="H641" i="13"/>
  <c r="H642" i="13" s="1"/>
  <c r="H975" i="13"/>
  <c r="H9" i="21"/>
  <c r="F23" i="21"/>
  <c r="F24" i="21"/>
  <c r="F653" i="17"/>
  <c r="H652" i="17"/>
  <c r="H653" i="17" s="1"/>
  <c r="H453" i="13"/>
  <c r="D315" i="17"/>
  <c r="J315" i="17" s="1"/>
  <c r="K315" i="17" s="1"/>
  <c r="D368" i="21"/>
  <c r="G448" i="17"/>
  <c r="F565" i="21"/>
  <c r="H554" i="21"/>
  <c r="D44" i="20"/>
  <c r="J44" i="20" s="1"/>
  <c r="K44" i="20" s="1"/>
  <c r="D165" i="21"/>
  <c r="I256" i="17"/>
  <c r="H351" i="20"/>
  <c r="H589" i="13"/>
  <c r="I153" i="21"/>
  <c r="I215" i="17"/>
  <c r="C493" i="13"/>
  <c r="D491" i="13"/>
  <c r="J491" i="13" s="1"/>
  <c r="K491" i="13" s="1"/>
  <c r="H582" i="17"/>
  <c r="D700" i="13"/>
  <c r="E700" i="13" s="1"/>
  <c r="C707" i="13"/>
  <c r="D793" i="13"/>
  <c r="J793" i="13" s="1"/>
  <c r="K793" i="13" s="1"/>
  <c r="K167" i="21"/>
  <c r="F522" i="13"/>
  <c r="H521" i="13"/>
  <c r="D711" i="13"/>
  <c r="H787" i="21"/>
  <c r="H816" i="15"/>
  <c r="D40" i="21"/>
  <c r="C45" i="21"/>
  <c r="F474" i="17"/>
  <c r="H473" i="17"/>
  <c r="H474" i="17" s="1"/>
  <c r="H548" i="13"/>
  <c r="D207" i="17"/>
  <c r="J207" i="17" s="1"/>
  <c r="K207" i="17" s="1"/>
  <c r="D319" i="17"/>
  <c r="C337" i="17"/>
  <c r="G608" i="13"/>
  <c r="G607" i="13"/>
  <c r="C774" i="13"/>
  <c r="C778" i="13" s="1"/>
  <c r="D773" i="13"/>
  <c r="E773" i="13" s="1"/>
  <c r="E774" i="13" s="1"/>
  <c r="F97" i="21"/>
  <c r="H95" i="21"/>
  <c r="D384" i="13"/>
  <c r="J384" i="13" s="1"/>
  <c r="K384" i="13" s="1"/>
  <c r="G579" i="13"/>
  <c r="I731" i="21"/>
  <c r="I730" i="21"/>
  <c r="J781" i="17"/>
  <c r="K781" i="17" s="1"/>
  <c r="D1011" i="21"/>
  <c r="J1011" i="21" s="1"/>
  <c r="K1011" i="21" s="1"/>
  <c r="D54" i="13"/>
  <c r="J54" i="13" s="1"/>
  <c r="K54" i="13" s="1"/>
  <c r="D70" i="21"/>
  <c r="J70" i="21" s="1"/>
  <c r="K70" i="21" s="1"/>
  <c r="D1019" i="17"/>
  <c r="J1019" i="17" s="1"/>
  <c r="K1019" i="17" s="1"/>
  <c r="D798" i="13"/>
  <c r="J798" i="13" s="1"/>
  <c r="K798" i="13" s="1"/>
  <c r="D733" i="13"/>
  <c r="J733" i="13" s="1"/>
  <c r="K733" i="13" s="1"/>
  <c r="H252" i="21"/>
  <c r="H409" i="21"/>
  <c r="D692" i="13"/>
  <c r="J692" i="13" s="1"/>
  <c r="K692" i="13" s="1"/>
  <c r="C699" i="13"/>
  <c r="D739" i="17"/>
  <c r="E739" i="17" s="1"/>
  <c r="C760" i="17"/>
  <c r="D61" i="13"/>
  <c r="J61" i="13" s="1"/>
  <c r="K61" i="13" s="1"/>
  <c r="H92" i="20"/>
  <c r="D126" i="17"/>
  <c r="C128" i="17"/>
  <c r="F266" i="15"/>
  <c r="H265" i="15"/>
  <c r="H266" i="15" s="1"/>
  <c r="H995" i="17"/>
  <c r="D1023" i="17"/>
  <c r="J1023" i="17" s="1"/>
  <c r="K1023" i="17" s="1"/>
  <c r="G411" i="21"/>
  <c r="F460" i="13"/>
  <c r="H449" i="13"/>
  <c r="H999" i="15"/>
  <c r="F1042" i="15"/>
  <c r="H25" i="20"/>
  <c r="F30" i="20"/>
  <c r="F29" i="20"/>
  <c r="H286" i="21"/>
  <c r="D320" i="13"/>
  <c r="J320" i="13" s="1"/>
  <c r="K320" i="13" s="1"/>
  <c r="I539" i="17"/>
  <c r="F612" i="21"/>
  <c r="F615" i="21" s="1"/>
  <c r="H609" i="21"/>
  <c r="D959" i="13"/>
  <c r="F768" i="22"/>
  <c r="H763" i="22"/>
  <c r="J976" i="17"/>
  <c r="K976" i="17" s="1"/>
  <c r="I136" i="13"/>
  <c r="G632" i="15"/>
  <c r="H295" i="21"/>
  <c r="H499" i="13"/>
  <c r="H950" i="21"/>
  <c r="D288" i="13"/>
  <c r="J288" i="13" s="1"/>
  <c r="K288" i="13" s="1"/>
  <c r="D408" i="13"/>
  <c r="F567" i="21"/>
  <c r="H566" i="21"/>
  <c r="H567" i="21" s="1"/>
  <c r="D1021" i="21"/>
  <c r="I553" i="13"/>
  <c r="H512" i="13"/>
  <c r="F514" i="13"/>
  <c r="G646" i="21"/>
  <c r="D956" i="21"/>
  <c r="J956" i="21" s="1"/>
  <c r="K956" i="21" s="1"/>
  <c r="F387" i="21"/>
  <c r="H382" i="21"/>
  <c r="F724" i="13"/>
  <c r="H723" i="13"/>
  <c r="H724" i="13" s="1"/>
  <c r="D825" i="17"/>
  <c r="J825" i="17" s="1"/>
  <c r="K825" i="17" s="1"/>
  <c r="F51" i="21"/>
  <c r="F50" i="21"/>
  <c r="H49" i="21"/>
  <c r="D248" i="20"/>
  <c r="J248" i="20" s="1"/>
  <c r="K248" i="20" s="1"/>
  <c r="I537" i="21"/>
  <c r="F140" i="13"/>
  <c r="H137" i="13"/>
  <c r="F427" i="21"/>
  <c r="H415" i="21"/>
  <c r="F231" i="15"/>
  <c r="H230" i="15"/>
  <c r="H231" i="15" s="1"/>
  <c r="D563" i="22"/>
  <c r="J563" i="22" s="1"/>
  <c r="K563" i="22" s="1"/>
  <c r="I109" i="13"/>
  <c r="J250" i="13"/>
  <c r="K250" i="13" s="1"/>
  <c r="I591" i="21"/>
  <c r="H595" i="13"/>
  <c r="I182" i="21"/>
  <c r="G318" i="21"/>
  <c r="D749" i="17"/>
  <c r="J749" i="17" s="1"/>
  <c r="K749" i="17" s="1"/>
  <c r="D967" i="13"/>
  <c r="J967" i="13" s="1"/>
  <c r="K967" i="13" s="1"/>
  <c r="D28" i="17"/>
  <c r="J28" i="17" s="1"/>
  <c r="K28" i="17" s="1"/>
  <c r="D119" i="21"/>
  <c r="J119" i="21" s="1"/>
  <c r="K119" i="21" s="1"/>
  <c r="D946" i="13"/>
  <c r="J946" i="13" s="1"/>
  <c r="K946" i="13" s="1"/>
  <c r="F83" i="17"/>
  <c r="F82" i="17"/>
  <c r="H81" i="17"/>
  <c r="D197" i="20"/>
  <c r="D257" i="17"/>
  <c r="E257" i="17" s="1"/>
  <c r="C467" i="21"/>
  <c r="D466" i="21"/>
  <c r="E466" i="21" s="1"/>
  <c r="E467" i="21" s="1"/>
  <c r="H745" i="17"/>
  <c r="H72" i="15"/>
  <c r="C599" i="17"/>
  <c r="D598" i="17"/>
  <c r="E598" i="17" s="1"/>
  <c r="E599" i="17" s="1"/>
  <c r="D694" i="21"/>
  <c r="I79" i="21"/>
  <c r="I80" i="21"/>
  <c r="D200" i="21"/>
  <c r="E200" i="21" s="1"/>
  <c r="C204" i="21"/>
  <c r="K300" i="21"/>
  <c r="H714" i="13"/>
  <c r="D111" i="13"/>
  <c r="J111" i="13" s="1"/>
  <c r="K111" i="13" s="1"/>
  <c r="I283" i="21"/>
  <c r="D368" i="17"/>
  <c r="J368" i="17" s="1"/>
  <c r="K368" i="17" s="1"/>
  <c r="F448" i="21"/>
  <c r="H442" i="21"/>
  <c r="G565" i="17"/>
  <c r="D732" i="13"/>
  <c r="E732" i="13" s="1"/>
  <c r="C738" i="13"/>
  <c r="H297" i="20"/>
  <c r="C602" i="21"/>
  <c r="D600" i="21"/>
  <c r="F63" i="21"/>
  <c r="F64" i="21"/>
  <c r="H60" i="21"/>
  <c r="D113" i="20"/>
  <c r="J113" i="20" s="1"/>
  <c r="K113" i="20" s="1"/>
  <c r="C215" i="21"/>
  <c r="D213" i="21"/>
  <c r="E213" i="21" s="1"/>
  <c r="H167" i="17"/>
  <c r="H261" i="21"/>
  <c r="D479" i="13"/>
  <c r="J479" i="13" s="1"/>
  <c r="K479" i="13" s="1"/>
  <c r="H628" i="13"/>
  <c r="G45" i="17"/>
  <c r="H186" i="13"/>
  <c r="F474" i="21"/>
  <c r="H473" i="21"/>
  <c r="H474" i="21" s="1"/>
  <c r="C634" i="21"/>
  <c r="D633" i="21"/>
  <c r="E633" i="21" s="1"/>
  <c r="E634" i="21" s="1"/>
  <c r="H661" i="17"/>
  <c r="D779" i="21"/>
  <c r="E779" i="21" s="1"/>
  <c r="C943" i="21"/>
  <c r="G199" i="13"/>
  <c r="I337" i="21"/>
  <c r="I472" i="21"/>
  <c r="D66" i="13"/>
  <c r="J66" i="13" s="1"/>
  <c r="K66" i="13" s="1"/>
  <c r="H267" i="13"/>
  <c r="F270" i="13"/>
  <c r="H618" i="21"/>
  <c r="C731" i="17"/>
  <c r="D728" i="17"/>
  <c r="E728" i="17" s="1"/>
  <c r="C730" i="17"/>
  <c r="D796" i="13"/>
  <c r="J796" i="13" s="1"/>
  <c r="K796" i="13" s="1"/>
  <c r="H375" i="17"/>
  <c r="F517" i="13"/>
  <c r="H515" i="13"/>
  <c r="H341" i="17"/>
  <c r="C242" i="15"/>
  <c r="D235" i="15"/>
  <c r="E235" i="15" s="1"/>
  <c r="D647" i="22"/>
  <c r="E647" i="22" s="1"/>
  <c r="E648" i="22" s="1"/>
  <c r="C648" i="22"/>
  <c r="G228" i="22"/>
  <c r="C307" i="15"/>
  <c r="D306" i="15"/>
  <c r="E306" i="15" s="1"/>
  <c r="E307" i="15" s="1"/>
  <c r="D369" i="22"/>
  <c r="J369" i="22" s="1"/>
  <c r="K369" i="22" s="1"/>
  <c r="C614" i="20"/>
  <c r="D613" i="20"/>
  <c r="E613" i="20" s="1"/>
  <c r="E614" i="20" s="1"/>
  <c r="D255" i="22"/>
  <c r="C432" i="22"/>
  <c r="D431" i="22"/>
  <c r="E431" i="22" s="1"/>
  <c r="E432" i="22" s="1"/>
  <c r="H11" i="13"/>
  <c r="D61" i="15"/>
  <c r="J61" i="15" s="1"/>
  <c r="K61" i="15" s="1"/>
  <c r="D725" i="17"/>
  <c r="E725" i="17" s="1"/>
  <c r="E726" i="17" s="1"/>
  <c r="C726" i="17"/>
  <c r="D964" i="20"/>
  <c r="J964" i="20" s="1"/>
  <c r="K964" i="20" s="1"/>
  <c r="F266" i="13"/>
  <c r="H265" i="13"/>
  <c r="H266" i="13" s="1"/>
  <c r="F596" i="15"/>
  <c r="H592" i="15"/>
  <c r="H85" i="13"/>
  <c r="D162" i="22"/>
  <c r="J162" i="22" s="1"/>
  <c r="K162" i="22" s="1"/>
  <c r="D449" i="15"/>
  <c r="C460" i="15"/>
  <c r="H549" i="20"/>
  <c r="D622" i="15"/>
  <c r="J622" i="15" s="1"/>
  <c r="K622" i="15" s="1"/>
  <c r="D74" i="22"/>
  <c r="J74" i="22" s="1"/>
  <c r="K74" i="22" s="1"/>
  <c r="D428" i="22"/>
  <c r="E428" i="22" s="1"/>
  <c r="C430" i="22"/>
  <c r="D406" i="20"/>
  <c r="J406" i="20" s="1"/>
  <c r="K406" i="20" s="1"/>
  <c r="G768" i="21"/>
  <c r="D87" i="21"/>
  <c r="J87" i="21" s="1"/>
  <c r="K87" i="21" s="1"/>
  <c r="F136" i="17"/>
  <c r="H129" i="17"/>
  <c r="I632" i="17"/>
  <c r="D268" i="20"/>
  <c r="D758" i="20"/>
  <c r="J758" i="20" s="1"/>
  <c r="K758" i="20" s="1"/>
  <c r="D295" i="20"/>
  <c r="C480" i="20"/>
  <c r="D475" i="20"/>
  <c r="E475" i="20" s="1"/>
  <c r="D624" i="20"/>
  <c r="J624" i="20" s="1"/>
  <c r="K624" i="20" s="1"/>
  <c r="D766" i="22"/>
  <c r="J766" i="22" s="1"/>
  <c r="K766" i="22" s="1"/>
  <c r="D812" i="22"/>
  <c r="J812" i="22" s="1"/>
  <c r="K812" i="22" s="1"/>
  <c r="I719" i="17"/>
  <c r="I720" i="17"/>
  <c r="D288" i="15"/>
  <c r="J288" i="15" s="1"/>
  <c r="K288" i="15" s="1"/>
  <c r="H342" i="22"/>
  <c r="F567" i="20"/>
  <c r="H566" i="20"/>
  <c r="H567" i="20" s="1"/>
  <c r="D359" i="20"/>
  <c r="J359" i="20" s="1"/>
  <c r="K359" i="20" s="1"/>
  <c r="D78" i="15"/>
  <c r="F244" i="22"/>
  <c r="H243" i="22"/>
  <c r="H244" i="22" s="1"/>
  <c r="K344" i="15"/>
  <c r="D447" i="20"/>
  <c r="J447" i="20" s="1"/>
  <c r="K447" i="20" s="1"/>
  <c r="I553" i="15"/>
  <c r="D839" i="20"/>
  <c r="J839" i="20" s="1"/>
  <c r="K839" i="20" s="1"/>
  <c r="H103" i="22"/>
  <c r="F105" i="22"/>
  <c r="H512" i="15"/>
  <c r="F514" i="15"/>
  <c r="I646" i="20"/>
  <c r="H62" i="13"/>
  <c r="G387" i="20"/>
  <c r="D494" i="20"/>
  <c r="E494" i="20" s="1"/>
  <c r="E495" i="20" s="1"/>
  <c r="C495" i="20"/>
  <c r="I619" i="22"/>
  <c r="F107" i="15"/>
  <c r="H106" i="15"/>
  <c r="H107" i="15" s="1"/>
  <c r="I372" i="13"/>
  <c r="F537" i="20"/>
  <c r="H535" i="20"/>
  <c r="D789" i="22"/>
  <c r="J789" i="22" s="1"/>
  <c r="K789" i="22" s="1"/>
  <c r="I47" i="22"/>
  <c r="I140" i="15"/>
  <c r="H273" i="20"/>
  <c r="F275" i="20"/>
  <c r="G427" i="20"/>
  <c r="H75" i="13"/>
  <c r="D230" i="17"/>
  <c r="E230" i="17" s="1"/>
  <c r="E231" i="17" s="1"/>
  <c r="C231" i="17"/>
  <c r="D68" i="13"/>
  <c r="D53" i="17"/>
  <c r="J53" i="17" s="1"/>
  <c r="K53" i="17" s="1"/>
  <c r="D158" i="17"/>
  <c r="J158" i="17" s="1"/>
  <c r="K158" i="17" s="1"/>
  <c r="D222" i="13"/>
  <c r="J222" i="13" s="1"/>
  <c r="K222" i="13" s="1"/>
  <c r="D401" i="15"/>
  <c r="J401" i="15" s="1"/>
  <c r="K401" i="15" s="1"/>
  <c r="F507" i="22"/>
  <c r="H506" i="22"/>
  <c r="H507" i="22" s="1"/>
  <c r="D791" i="22"/>
  <c r="E791" i="22" s="1"/>
  <c r="D765" i="22"/>
  <c r="J765" i="22" s="1"/>
  <c r="K765" i="22" s="1"/>
  <c r="D43" i="15"/>
  <c r="G182" i="20"/>
  <c r="I318" i="20"/>
  <c r="I190" i="15"/>
  <c r="H233" i="22"/>
  <c r="H443" i="13"/>
  <c r="I37" i="22"/>
  <c r="I309" i="22"/>
  <c r="C486" i="22"/>
  <c r="D482" i="22"/>
  <c r="E482" i="22" s="1"/>
  <c r="D627" i="15"/>
  <c r="J627" i="15" s="1"/>
  <c r="K627" i="15" s="1"/>
  <c r="D963" i="13"/>
  <c r="D621" i="22"/>
  <c r="J621" i="22" s="1"/>
  <c r="K621" i="22" s="1"/>
  <c r="H513" i="13"/>
  <c r="H957" i="22"/>
  <c r="D383" i="22"/>
  <c r="J383" i="22" s="1"/>
  <c r="K383" i="22" s="1"/>
  <c r="G56" i="22"/>
  <c r="G55" i="22"/>
  <c r="G204" i="13"/>
  <c r="D464" i="22"/>
  <c r="J464" i="22" s="1"/>
  <c r="K464" i="22" s="1"/>
  <c r="I283" i="20"/>
  <c r="D572" i="22"/>
  <c r="J572" i="22" s="1"/>
  <c r="J576" i="22" s="1"/>
  <c r="C576" i="22"/>
  <c r="H456" i="15"/>
  <c r="C63" i="13"/>
  <c r="D60" i="13"/>
  <c r="E60" i="13" s="1"/>
  <c r="C64" i="13"/>
  <c r="D335" i="22"/>
  <c r="J335" i="22" s="1"/>
  <c r="K335" i="22" s="1"/>
  <c r="D1007" i="20"/>
  <c r="J135" i="15"/>
  <c r="K135" i="15" s="1"/>
  <c r="H303" i="15"/>
  <c r="F305" i="15"/>
  <c r="H397" i="20"/>
  <c r="G94" i="22"/>
  <c r="G93" i="22"/>
  <c r="H258" i="22"/>
  <c r="D325" i="15"/>
  <c r="J325" i="15" s="1"/>
  <c r="K325" i="15" s="1"/>
  <c r="F474" i="20"/>
  <c r="H473" i="20"/>
  <c r="H474" i="20" s="1"/>
  <c r="D633" i="20"/>
  <c r="E633" i="20" s="1"/>
  <c r="E634" i="20" s="1"/>
  <c r="C634" i="20"/>
  <c r="I337" i="20"/>
  <c r="G608" i="22"/>
  <c r="G607" i="22"/>
  <c r="H157" i="22"/>
  <c r="D577" i="22"/>
  <c r="E577" i="22" s="1"/>
  <c r="D122" i="15"/>
  <c r="J122" i="15" s="1"/>
  <c r="K122" i="15" s="1"/>
  <c r="D944" i="17"/>
  <c r="E944" i="17" s="1"/>
  <c r="C971" i="17"/>
  <c r="D17" i="21"/>
  <c r="G242" i="17"/>
  <c r="D783" i="13"/>
  <c r="J783" i="13" s="1"/>
  <c r="K783" i="13" s="1"/>
  <c r="I59" i="21"/>
  <c r="I58" i="21"/>
  <c r="I228" i="21"/>
  <c r="D369" i="21"/>
  <c r="D446" i="17"/>
  <c r="F614" i="13"/>
  <c r="H613" i="13"/>
  <c r="H614" i="13" s="1"/>
  <c r="D717" i="13"/>
  <c r="J717" i="13" s="1"/>
  <c r="K717" i="13" s="1"/>
  <c r="H101" i="13"/>
  <c r="H255" i="21"/>
  <c r="I432" i="21"/>
  <c r="D692" i="17"/>
  <c r="J692" i="17" s="1"/>
  <c r="K692" i="17" s="1"/>
  <c r="C699" i="17"/>
  <c r="D785" i="13"/>
  <c r="J785" i="13" s="1"/>
  <c r="K785" i="13" s="1"/>
  <c r="I163" i="21"/>
  <c r="F217" i="17"/>
  <c r="H216" i="17"/>
  <c r="H217" i="17" s="1"/>
  <c r="D281" i="21"/>
  <c r="J281" i="21" s="1"/>
  <c r="K281" i="21" s="1"/>
  <c r="H583" i="17"/>
  <c r="K168" i="21"/>
  <c r="H152" i="13"/>
  <c r="G490" i="21"/>
  <c r="I596" i="17"/>
  <c r="D41" i="21"/>
  <c r="J41" i="21" s="1"/>
  <c r="K41" i="21" s="1"/>
  <c r="D293" i="20"/>
  <c r="J293" i="20" s="1"/>
  <c r="K293" i="20" s="1"/>
  <c r="H449" i="17"/>
  <c r="F460" i="17"/>
  <c r="H549" i="13"/>
  <c r="H747" i="13"/>
  <c r="H74" i="21"/>
  <c r="J208" i="17"/>
  <c r="K208" i="17" s="1"/>
  <c r="H241" i="21"/>
  <c r="D320" i="17"/>
  <c r="D557" i="21"/>
  <c r="J557" i="21" s="1"/>
  <c r="K557" i="21" s="1"/>
  <c r="G612" i="13"/>
  <c r="G615" i="13" s="1"/>
  <c r="F414" i="22"/>
  <c r="H412" i="22"/>
  <c r="D31" i="15"/>
  <c r="E31" i="15" s="1"/>
  <c r="C34" i="15"/>
  <c r="C33" i="15"/>
  <c r="H290" i="20"/>
  <c r="I684" i="13"/>
  <c r="H99" i="21"/>
  <c r="H758" i="13"/>
  <c r="H560" i="21"/>
  <c r="H687" i="17"/>
  <c r="H123" i="17"/>
  <c r="H436" i="15"/>
  <c r="F440" i="15"/>
  <c r="H408" i="17"/>
  <c r="F567" i="13"/>
  <c r="H566" i="13"/>
  <c r="H567" i="13" s="1"/>
  <c r="H764" i="13"/>
  <c r="D18" i="20"/>
  <c r="K178" i="13"/>
  <c r="K528" i="13"/>
  <c r="D750" i="21"/>
  <c r="J750" i="21" s="1"/>
  <c r="K750" i="21" s="1"/>
  <c r="D344" i="17"/>
  <c r="D689" i="21"/>
  <c r="J689" i="21" s="1"/>
  <c r="K689" i="21" s="1"/>
  <c r="H947" i="17"/>
  <c r="H968" i="21"/>
  <c r="G211" i="13"/>
  <c r="D403" i="21"/>
  <c r="F514" i="17"/>
  <c r="H512" i="17"/>
  <c r="H693" i="17"/>
  <c r="J832" i="21"/>
  <c r="K832" i="21" s="1"/>
  <c r="D155" i="21"/>
  <c r="D214" i="17"/>
  <c r="E214" i="17" s="1"/>
  <c r="F495" i="13"/>
  <c r="H494" i="13"/>
  <c r="H495" i="13" s="1"/>
  <c r="H584" i="17"/>
  <c r="H702" i="13"/>
  <c r="D794" i="13"/>
  <c r="J794" i="13" s="1"/>
  <c r="K794" i="13" s="1"/>
  <c r="H593" i="17"/>
  <c r="H818" i="15"/>
  <c r="F140" i="17"/>
  <c r="H137" i="17"/>
  <c r="C275" i="13"/>
  <c r="D273" i="13"/>
  <c r="E273" i="13" s="1"/>
  <c r="E275" i="13" s="1"/>
  <c r="C427" i="13"/>
  <c r="D415" i="13"/>
  <c r="D525" i="21"/>
  <c r="J525" i="21" s="1"/>
  <c r="K525" i="21" s="1"/>
  <c r="C531" i="21"/>
  <c r="H679" i="21"/>
  <c r="D803" i="21"/>
  <c r="H15" i="15"/>
  <c r="H770" i="20"/>
  <c r="H558" i="22"/>
  <c r="H1020" i="20"/>
  <c r="H376" i="22"/>
  <c r="C762" i="22"/>
  <c r="D761" i="22"/>
  <c r="E761" i="22" s="1"/>
  <c r="E762" i="22" s="1"/>
  <c r="H110" i="22"/>
  <c r="F116" i="22"/>
  <c r="D90" i="15"/>
  <c r="H327" i="22"/>
  <c r="H287" i="20"/>
  <c r="D332" i="21"/>
  <c r="J332" i="21" s="1"/>
  <c r="K332" i="21" s="1"/>
  <c r="H595" i="17"/>
  <c r="D715" i="13"/>
  <c r="J715" i="13" s="1"/>
  <c r="K715" i="13" s="1"/>
  <c r="D754" i="17"/>
  <c r="J754" i="17" s="1"/>
  <c r="K754" i="17" s="1"/>
  <c r="H1005" i="13"/>
  <c r="D765" i="21"/>
  <c r="H350" i="17"/>
  <c r="H500" i="13"/>
  <c r="H625" i="21"/>
  <c r="H666" i="13"/>
  <c r="H951" i="21"/>
  <c r="D664" i="13"/>
  <c r="J664" i="13" s="1"/>
  <c r="K664" i="13" s="1"/>
  <c r="H946" i="17"/>
  <c r="D482" i="21"/>
  <c r="E482" i="21" s="1"/>
  <c r="C486" i="21"/>
  <c r="D751" i="21"/>
  <c r="J751" i="21" s="1"/>
  <c r="K751" i="21" s="1"/>
  <c r="D32" i="17"/>
  <c r="J32" i="17" s="1"/>
  <c r="K32" i="17" s="1"/>
  <c r="H683" i="13"/>
  <c r="D948" i="21"/>
  <c r="J948" i="21" s="1"/>
  <c r="K948" i="21" s="1"/>
  <c r="D801" i="13"/>
  <c r="J801" i="13" s="1"/>
  <c r="K801" i="13" s="1"/>
  <c r="D181" i="13"/>
  <c r="E181" i="13" s="1"/>
  <c r="H362" i="20"/>
  <c r="H459" i="21"/>
  <c r="I655" i="21"/>
  <c r="H957" i="21"/>
  <c r="H1017" i="17"/>
  <c r="I79" i="20"/>
  <c r="I80" i="20"/>
  <c r="H174" i="21"/>
  <c r="D218" i="13"/>
  <c r="C219" i="13"/>
  <c r="D484" i="21"/>
  <c r="J484" i="21" s="1"/>
  <c r="K484" i="21" s="1"/>
  <c r="D575" i="17"/>
  <c r="F722" i="13"/>
  <c r="H721" i="13"/>
  <c r="G55" i="21"/>
  <c r="G56" i="21"/>
  <c r="H170" i="17"/>
  <c r="D331" i="17"/>
  <c r="J331" i="17" s="1"/>
  <c r="K331" i="17" s="1"/>
  <c r="I642" i="21"/>
  <c r="H975" i="21"/>
  <c r="D729" i="17"/>
  <c r="H828" i="13"/>
  <c r="G283" i="13"/>
  <c r="D402" i="21"/>
  <c r="J402" i="21" s="1"/>
  <c r="K402" i="21" s="1"/>
  <c r="G448" i="13"/>
  <c r="H792" i="17"/>
  <c r="D89" i="20"/>
  <c r="J89" i="20" s="1"/>
  <c r="K89" i="20" s="1"/>
  <c r="D149" i="21"/>
  <c r="J149" i="21" s="1"/>
  <c r="K149" i="21" s="1"/>
  <c r="I602" i="13"/>
  <c r="I64" i="20"/>
  <c r="I63" i="20"/>
  <c r="H172" i="21"/>
  <c r="D335" i="21"/>
  <c r="J335" i="21" s="1"/>
  <c r="K335" i="21" s="1"/>
  <c r="D718" i="13"/>
  <c r="J718" i="13" s="1"/>
  <c r="K718" i="13" s="1"/>
  <c r="D1007" i="13"/>
  <c r="J1007" i="13" s="1"/>
  <c r="K1007" i="13" s="1"/>
  <c r="I39" i="21"/>
  <c r="H135" i="17"/>
  <c r="H397" i="13"/>
  <c r="C522" i="21"/>
  <c r="D521" i="21"/>
  <c r="E521" i="21" s="1"/>
  <c r="C998" i="15"/>
  <c r="D994" i="15"/>
  <c r="E994" i="15" s="1"/>
  <c r="D816" i="13"/>
  <c r="J816" i="13" s="1"/>
  <c r="K816" i="13" s="1"/>
  <c r="I94" i="21"/>
  <c r="I93" i="21"/>
  <c r="D258" i="21"/>
  <c r="F502" i="17"/>
  <c r="H496" i="17"/>
  <c r="H786" i="17"/>
  <c r="H22" i="17"/>
  <c r="D191" i="17"/>
  <c r="E191" i="17" s="1"/>
  <c r="C199" i="17"/>
  <c r="C337" i="13"/>
  <c r="D319" i="13"/>
  <c r="E319" i="13" s="1"/>
  <c r="H363" i="17"/>
  <c r="I472" i="20"/>
  <c r="C608" i="21"/>
  <c r="D606" i="21"/>
  <c r="E606" i="21" s="1"/>
  <c r="C607" i="21"/>
  <c r="H645" i="13"/>
  <c r="G774" i="21"/>
  <c r="G778" i="21" s="1"/>
  <c r="K986" i="13"/>
  <c r="D834" i="21"/>
  <c r="J834" i="21" s="1"/>
  <c r="K834" i="21" s="1"/>
  <c r="H175" i="13"/>
  <c r="D314" i="20"/>
  <c r="J314" i="20" s="1"/>
  <c r="K314" i="20" s="1"/>
  <c r="D781" i="13"/>
  <c r="J781" i="13" s="1"/>
  <c r="K781" i="13" s="1"/>
  <c r="H54" i="21"/>
  <c r="J122" i="17"/>
  <c r="K122" i="17" s="1"/>
  <c r="H407" i="21"/>
  <c r="I971" i="15"/>
  <c r="D1019" i="13"/>
  <c r="J1019" i="13" s="1"/>
  <c r="K1019" i="13" s="1"/>
  <c r="I11" i="14"/>
  <c r="D705" i="22"/>
  <c r="J705" i="22" s="1"/>
  <c r="K705" i="22" s="1"/>
  <c r="H193" i="15"/>
  <c r="C648" i="20"/>
  <c r="D647" i="20"/>
  <c r="E647" i="20" s="1"/>
  <c r="E648" i="20" s="1"/>
  <c r="J112" i="15"/>
  <c r="K112" i="15" s="1"/>
  <c r="H144" i="22"/>
  <c r="F569" i="20"/>
  <c r="H568" i="20"/>
  <c r="H569" i="20" s="1"/>
  <c r="H1006" i="22"/>
  <c r="D759" i="20"/>
  <c r="D1015" i="22"/>
  <c r="J1015" i="22" s="1"/>
  <c r="K1015" i="22" s="1"/>
  <c r="H11" i="15"/>
  <c r="D756" i="22"/>
  <c r="J756" i="22" s="1"/>
  <c r="K756" i="22" s="1"/>
  <c r="D996" i="20"/>
  <c r="J996" i="20" s="1"/>
  <c r="K996" i="20" s="1"/>
  <c r="H168" i="20"/>
  <c r="H329" i="20"/>
  <c r="D462" i="22"/>
  <c r="J462" i="22" s="1"/>
  <c r="K462" i="22" s="1"/>
  <c r="I490" i="20"/>
  <c r="D712" i="15"/>
  <c r="J712" i="15" s="1"/>
  <c r="K712" i="15" s="1"/>
  <c r="D995" i="22"/>
  <c r="H85" i="15"/>
  <c r="I364" i="22"/>
  <c r="H347" i="13"/>
  <c r="F691" i="22"/>
  <c r="H685" i="22"/>
  <c r="H810" i="17"/>
  <c r="I355" i="22"/>
  <c r="H406" i="15"/>
  <c r="J557" i="20"/>
  <c r="K557" i="20" s="1"/>
  <c r="I612" i="15"/>
  <c r="I615" i="15" s="1"/>
  <c r="I1053" i="15"/>
  <c r="G768" i="13"/>
  <c r="H159" i="21"/>
  <c r="H542" i="17"/>
  <c r="H227" i="20"/>
  <c r="H138" i="13"/>
  <c r="H274" i="20"/>
  <c r="K416" i="20"/>
  <c r="H560" i="20"/>
  <c r="D690" i="22"/>
  <c r="J690" i="22" s="1"/>
  <c r="K690" i="22" s="1"/>
  <c r="H804" i="22"/>
  <c r="H844" i="15"/>
  <c r="D232" i="15"/>
  <c r="E232" i="15" s="1"/>
  <c r="C234" i="15"/>
  <c r="I440" i="13"/>
  <c r="I544" i="20"/>
  <c r="D566" i="15"/>
  <c r="C567" i="15"/>
  <c r="D18" i="15"/>
  <c r="J18" i="15" s="1"/>
  <c r="K18" i="15" s="1"/>
  <c r="K100" i="22"/>
  <c r="K178" i="15"/>
  <c r="H377" i="20"/>
  <c r="H477" i="22"/>
  <c r="D501" i="20"/>
  <c r="D649" i="22"/>
  <c r="E649" i="22" s="1"/>
  <c r="C651" i="22"/>
  <c r="H184" i="22"/>
  <c r="I339" i="15"/>
  <c r="D410" i="20"/>
  <c r="J410" i="20" s="1"/>
  <c r="K410" i="20" s="1"/>
  <c r="D839" i="15"/>
  <c r="D71" i="22"/>
  <c r="J71" i="22" s="1"/>
  <c r="K71" i="22" s="1"/>
  <c r="H205" i="15"/>
  <c r="F211" i="15"/>
  <c r="D263" i="20"/>
  <c r="D403" i="20"/>
  <c r="D555" i="22"/>
  <c r="J555" i="22" s="1"/>
  <c r="K555" i="22" s="1"/>
  <c r="D740" i="22"/>
  <c r="H12" i="15"/>
  <c r="H155" i="20"/>
  <c r="K173" i="15"/>
  <c r="H445" i="20"/>
  <c r="H757" i="22"/>
  <c r="H794" i="15"/>
  <c r="H825" i="22"/>
  <c r="I50" i="15"/>
  <c r="I51" i="15"/>
  <c r="I302" i="22"/>
  <c r="H488" i="20"/>
  <c r="D630" i="22"/>
  <c r="J630" i="22" s="1"/>
  <c r="K630" i="22" s="1"/>
  <c r="F47" i="20"/>
  <c r="H46" i="20"/>
  <c r="H47" i="20" s="1"/>
  <c r="D146" i="20"/>
  <c r="J146" i="20" s="1"/>
  <c r="K146" i="20" s="1"/>
  <c r="H559" i="15"/>
  <c r="H770" i="13"/>
  <c r="D1020" i="13"/>
  <c r="D790" i="13"/>
  <c r="J790" i="13" s="1"/>
  <c r="K790" i="13" s="1"/>
  <c r="H321" i="17"/>
  <c r="D222" i="15"/>
  <c r="J222" i="15" s="1"/>
  <c r="K222" i="15" s="1"/>
  <c r="D580" i="15"/>
  <c r="E580" i="15" s="1"/>
  <c r="C591" i="15"/>
  <c r="H673" i="20"/>
  <c r="H715" i="15"/>
  <c r="H765" i="20"/>
  <c r="I182" i="15"/>
  <c r="G318" i="15"/>
  <c r="H476" i="20"/>
  <c r="H500" i="15"/>
  <c r="D625" i="20"/>
  <c r="J625" i="20" s="1"/>
  <c r="K625" i="20" s="1"/>
  <c r="H749" i="22"/>
  <c r="H77" i="13"/>
  <c r="H233" i="13"/>
  <c r="K343" i="22"/>
  <c r="H150" i="22"/>
  <c r="H482" i="20"/>
  <c r="F486" i="20"/>
  <c r="H751" i="20"/>
  <c r="D81" i="22"/>
  <c r="E81" i="22" s="1"/>
  <c r="C83" i="22"/>
  <c r="C82" i="22"/>
  <c r="D257" i="22"/>
  <c r="E257" i="22" s="1"/>
  <c r="C264" i="22"/>
  <c r="D547" i="22"/>
  <c r="J547" i="22" s="1"/>
  <c r="K547" i="22" s="1"/>
  <c r="J683" i="15"/>
  <c r="K683" i="15" s="1"/>
  <c r="D745" i="22"/>
  <c r="H983" i="15"/>
  <c r="H969" i="22"/>
  <c r="K181" i="15"/>
  <c r="H362" i="15"/>
  <c r="H459" i="13"/>
  <c r="H833" i="22"/>
  <c r="D65" i="17"/>
  <c r="C80" i="17"/>
  <c r="C79" i="17"/>
  <c r="F219" i="15"/>
  <c r="H218" i="15"/>
  <c r="H219" i="15" s="1"/>
  <c r="D484" i="20"/>
  <c r="J484" i="20" s="1"/>
  <c r="K484" i="20" s="1"/>
  <c r="D780" i="22"/>
  <c r="J780" i="22" s="1"/>
  <c r="K780" i="22" s="1"/>
  <c r="H962" i="22"/>
  <c r="G204" i="15"/>
  <c r="I642" i="20"/>
  <c r="D753" i="22"/>
  <c r="J753" i="22" s="1"/>
  <c r="K753" i="22" s="1"/>
  <c r="H587" i="20"/>
  <c r="J586" i="15"/>
  <c r="K586" i="15" s="1"/>
  <c r="D828" i="15"/>
  <c r="J828" i="15" s="1"/>
  <c r="K828" i="15" s="1"/>
  <c r="D251" i="20"/>
  <c r="J251" i="20" s="1"/>
  <c r="K251" i="20" s="1"/>
  <c r="I283" i="15"/>
  <c r="G576" i="20"/>
  <c r="D437" i="15"/>
  <c r="J437" i="15" s="1"/>
  <c r="K437" i="15" s="1"/>
  <c r="G256" i="15"/>
  <c r="C511" i="22"/>
  <c r="D509" i="22"/>
  <c r="E509" i="22" s="1"/>
  <c r="D600" i="15"/>
  <c r="J600" i="15" s="1"/>
  <c r="K600" i="15" s="1"/>
  <c r="C602" i="15"/>
  <c r="H60" i="15"/>
  <c r="F64" i="15"/>
  <c r="F63" i="15"/>
  <c r="F215" i="15"/>
  <c r="H213" i="15"/>
  <c r="D444" i="22"/>
  <c r="J444" i="22" s="1"/>
  <c r="K444" i="22" s="1"/>
  <c r="D582" i="15"/>
  <c r="D631" i="22"/>
  <c r="H718" i="15"/>
  <c r="D793" i="20"/>
  <c r="J793" i="20" s="1"/>
  <c r="K793" i="20" s="1"/>
  <c r="F39" i="20"/>
  <c r="H38" i="20"/>
  <c r="H39" i="20" s="1"/>
  <c r="H167" i="22"/>
  <c r="H151" i="20"/>
  <c r="I505" i="22"/>
  <c r="D767" i="17"/>
  <c r="E767" i="17" s="1"/>
  <c r="C45" i="22"/>
  <c r="D40" i="22"/>
  <c r="E40" i="22" s="1"/>
  <c r="C93" i="20"/>
  <c r="D84" i="20"/>
  <c r="E84" i="20" s="1"/>
  <c r="C94" i="20"/>
  <c r="H198" i="22"/>
  <c r="I474" i="15"/>
  <c r="D841" i="15"/>
  <c r="J841" i="15" s="1"/>
  <c r="K841" i="15" s="1"/>
  <c r="H319" i="15"/>
  <c r="F337" i="15"/>
  <c r="G608" i="20"/>
  <c r="G607" i="20"/>
  <c r="J958" i="17"/>
  <c r="K958" i="17" s="1"/>
  <c r="D384" i="20"/>
  <c r="J384" i="20" s="1"/>
  <c r="K384" i="20" s="1"/>
  <c r="D485" i="22"/>
  <c r="D577" i="20"/>
  <c r="C579" i="20"/>
  <c r="I731" i="22"/>
  <c r="I730" i="22"/>
  <c r="D1011" i="22"/>
  <c r="J1011" i="22" s="1"/>
  <c r="K1011" i="22" s="1"/>
  <c r="D697" i="17"/>
  <c r="E697" i="17" s="1"/>
  <c r="H626" i="17"/>
  <c r="I59" i="20"/>
  <c r="I58" i="20"/>
  <c r="D144" i="21"/>
  <c r="J144" i="21" s="1"/>
  <c r="K144" i="21" s="1"/>
  <c r="J252" i="17"/>
  <c r="K252" i="17" s="1"/>
  <c r="F614" i="17"/>
  <c r="H613" i="17"/>
  <c r="H614" i="17" s="1"/>
  <c r="D101" i="17"/>
  <c r="H255" i="13"/>
  <c r="F391" i="21"/>
  <c r="F394" i="21" s="1"/>
  <c r="H389" i="21"/>
  <c r="I432" i="13"/>
  <c r="J650" i="17"/>
  <c r="K650" i="17" s="1"/>
  <c r="G760" i="21"/>
  <c r="H785" i="17"/>
  <c r="F163" i="13"/>
  <c r="H154" i="13"/>
  <c r="H281" i="20"/>
  <c r="D550" i="21"/>
  <c r="J550" i="21" s="1"/>
  <c r="K550" i="21" s="1"/>
  <c r="I37" i="17"/>
  <c r="H152" i="17"/>
  <c r="J329" i="15"/>
  <c r="K329" i="15" s="1"/>
  <c r="H354" i="17"/>
  <c r="G490" i="13"/>
  <c r="D670" i="13"/>
  <c r="J670" i="13" s="1"/>
  <c r="K670" i="13" s="1"/>
  <c r="H995" i="21"/>
  <c r="D808" i="17"/>
  <c r="J41" i="20"/>
  <c r="K41" i="20" s="1"/>
  <c r="D497" i="21"/>
  <c r="J497" i="21" s="1"/>
  <c r="K497" i="21" s="1"/>
  <c r="H533" i="13"/>
  <c r="I691" i="21"/>
  <c r="I1042" i="21"/>
  <c r="I29" i="21"/>
  <c r="I30" i="21"/>
  <c r="D121" i="17"/>
  <c r="E121" i="17" s="1"/>
  <c r="C124" i="17"/>
  <c r="D241" i="13"/>
  <c r="J241" i="13" s="1"/>
  <c r="K241" i="13" s="1"/>
  <c r="C355" i="21"/>
  <c r="D340" i="21"/>
  <c r="F430" i="13"/>
  <c r="H428" i="13"/>
  <c r="I539" i="21"/>
  <c r="D609" i="17"/>
  <c r="E609" i="17" s="1"/>
  <c r="C612" i="17"/>
  <c r="C615" i="17" s="1"/>
  <c r="D1052" i="17"/>
  <c r="E1052" i="17" s="1"/>
  <c r="E1053" i="17" s="1"/>
  <c r="C1053" i="17"/>
  <c r="H196" i="20"/>
  <c r="H268" i="17"/>
  <c r="F524" i="21"/>
  <c r="H523" i="21"/>
  <c r="H524" i="21" s="1"/>
  <c r="H588" i="13"/>
  <c r="D138" i="17"/>
  <c r="J138" i="17" s="1"/>
  <c r="K138" i="17" s="1"/>
  <c r="J624" i="17"/>
  <c r="K624" i="17" s="1"/>
  <c r="D812" i="13"/>
  <c r="J812" i="13" s="1"/>
  <c r="K812" i="13" s="1"/>
  <c r="H799" i="21"/>
  <c r="D27" i="13"/>
  <c r="J27" i="13" s="1"/>
  <c r="K27" i="13" s="1"/>
  <c r="D210" i="21"/>
  <c r="D232" i="17"/>
  <c r="E232" i="17" s="1"/>
  <c r="E234" i="17" s="1"/>
  <c r="C234" i="17"/>
  <c r="F440" i="17"/>
  <c r="H436" i="17"/>
  <c r="G544" i="13"/>
  <c r="F681" i="21"/>
  <c r="H663" i="21"/>
  <c r="D667" i="21"/>
  <c r="J667" i="21" s="1"/>
  <c r="K667" i="21" s="1"/>
  <c r="H501" i="13"/>
  <c r="I651" i="21"/>
  <c r="H184" i="21"/>
  <c r="I339" i="17"/>
  <c r="D447" i="17"/>
  <c r="J447" i="17" s="1"/>
  <c r="K447" i="17" s="1"/>
  <c r="D689" i="13"/>
  <c r="J689" i="13" s="1"/>
  <c r="K689" i="13" s="1"/>
  <c r="H982" i="21"/>
  <c r="H968" i="13"/>
  <c r="D71" i="21"/>
  <c r="D379" i="17"/>
  <c r="J379" i="17" s="1"/>
  <c r="K379" i="17" s="1"/>
  <c r="D403" i="15"/>
  <c r="J403" i="15" s="1"/>
  <c r="K403" i="15" s="1"/>
  <c r="D555" i="21"/>
  <c r="J555" i="21" s="1"/>
  <c r="K555" i="21" s="1"/>
  <c r="D740" i="21"/>
  <c r="D12" i="17"/>
  <c r="J12" i="17" s="1"/>
  <c r="K12" i="17" s="1"/>
  <c r="H155" i="13"/>
  <c r="H551" i="21"/>
  <c r="I302" i="21"/>
  <c r="I372" i="17"/>
  <c r="H535" i="17"/>
  <c r="D671" i="13"/>
  <c r="J671" i="13" s="1"/>
  <c r="K671" i="13" s="1"/>
  <c r="D357" i="21"/>
  <c r="J357" i="21" s="1"/>
  <c r="K357" i="21" s="1"/>
  <c r="F531" i="20"/>
  <c r="H525" i="20"/>
  <c r="H679" i="13"/>
  <c r="C231" i="22"/>
  <c r="D230" i="22"/>
  <c r="E230" i="22" s="1"/>
  <c r="E231" i="22" s="1"/>
  <c r="D376" i="20"/>
  <c r="C762" i="20"/>
  <c r="D761" i="20"/>
  <c r="E761" i="20" s="1"/>
  <c r="E762" i="20" s="1"/>
  <c r="D327" i="20"/>
  <c r="J327" i="20" s="1"/>
  <c r="K327" i="20" s="1"/>
  <c r="I109" i="22"/>
  <c r="H158" i="22"/>
  <c r="H171" i="13"/>
  <c r="D222" i="17"/>
  <c r="J222" i="17" s="1"/>
  <c r="K222" i="17" s="1"/>
  <c r="I591" i="17"/>
  <c r="I638" i="21"/>
  <c r="I182" i="17"/>
  <c r="F318" i="17"/>
  <c r="H311" i="17"/>
  <c r="D500" i="17"/>
  <c r="D845" i="13"/>
  <c r="D28" i="21"/>
  <c r="J28" i="21" s="1"/>
  <c r="K28" i="21" s="1"/>
  <c r="D289" i="17"/>
  <c r="J289" i="17" s="1"/>
  <c r="K289" i="17" s="1"/>
  <c r="H419" i="13"/>
  <c r="H846" i="21"/>
  <c r="C37" i="13"/>
  <c r="D35" i="13"/>
  <c r="E35" i="13" s="1"/>
  <c r="D478" i="21"/>
  <c r="J478" i="21" s="1"/>
  <c r="K478" i="21" s="1"/>
  <c r="D978" i="13"/>
  <c r="C993" i="13"/>
  <c r="D815" i="15"/>
  <c r="J815" i="15" s="1"/>
  <c r="K815" i="15" s="1"/>
  <c r="G83" i="21"/>
  <c r="G82" i="21"/>
  <c r="D130" i="20"/>
  <c r="J130" i="20" s="1"/>
  <c r="K130" i="20" s="1"/>
  <c r="D257" i="21"/>
  <c r="E257" i="21" s="1"/>
  <c r="C264" i="21"/>
  <c r="J413" i="13"/>
  <c r="K413" i="13" s="1"/>
  <c r="F467" i="17"/>
  <c r="H466" i="17"/>
  <c r="H467" i="17" s="1"/>
  <c r="G298" i="21"/>
  <c r="D654" i="13"/>
  <c r="C655" i="13"/>
  <c r="D218" i="17"/>
  <c r="J218" i="17" s="1"/>
  <c r="J219" i="17" s="1"/>
  <c r="C219" i="17"/>
  <c r="G381" i="21"/>
  <c r="H313" i="17"/>
  <c r="D703" i="13"/>
  <c r="G722" i="15"/>
  <c r="G727" i="15" s="1"/>
  <c r="D221" i="21"/>
  <c r="H464" i="13"/>
  <c r="I642" i="13"/>
  <c r="H753" i="21"/>
  <c r="D975" i="13"/>
  <c r="J975" i="13" s="1"/>
  <c r="K975" i="13" s="1"/>
  <c r="G23" i="21"/>
  <c r="G24" i="21"/>
  <c r="D587" i="13"/>
  <c r="J587" i="13" s="1"/>
  <c r="K587" i="13" s="1"/>
  <c r="C653" i="17"/>
  <c r="D652" i="17"/>
  <c r="E652" i="17" s="1"/>
  <c r="E653" i="17" s="1"/>
  <c r="D453" i="13"/>
  <c r="G283" i="17"/>
  <c r="H368" i="21"/>
  <c r="F448" i="17"/>
  <c r="H442" i="17"/>
  <c r="C576" i="13"/>
  <c r="D572" i="13"/>
  <c r="H814" i="20"/>
  <c r="J89" i="17"/>
  <c r="K89" i="17" s="1"/>
  <c r="G256" i="17"/>
  <c r="D784" i="21"/>
  <c r="J784" i="21" s="1"/>
  <c r="K784" i="21" s="1"/>
  <c r="I63" i="17"/>
  <c r="I64" i="17"/>
  <c r="G153" i="21"/>
  <c r="D213" i="17"/>
  <c r="E213" i="17" s="1"/>
  <c r="C215" i="17"/>
  <c r="F493" i="13"/>
  <c r="H491" i="13"/>
  <c r="I707" i="13"/>
  <c r="H980" i="21"/>
  <c r="H1014" i="21"/>
  <c r="D397" i="17"/>
  <c r="G522" i="13"/>
  <c r="D258" i="13"/>
  <c r="J258" i="13" s="1"/>
  <c r="K258" i="13" s="1"/>
  <c r="D661" i="21"/>
  <c r="I120" i="13"/>
  <c r="I125" i="13" s="1"/>
  <c r="D285" i="13"/>
  <c r="C607" i="13"/>
  <c r="D606" i="13"/>
  <c r="E606" i="13" s="1"/>
  <c r="C608" i="13"/>
  <c r="H1018" i="21"/>
  <c r="D14" i="17"/>
  <c r="J14" i="17" s="1"/>
  <c r="K14" i="17" s="1"/>
  <c r="C97" i="21"/>
  <c r="D95" i="21"/>
  <c r="E95" i="21" s="1"/>
  <c r="G730" i="21"/>
  <c r="G731" i="21"/>
  <c r="H990" i="17"/>
  <c r="K176" i="15"/>
  <c r="F722" i="22"/>
  <c r="H721" i="22"/>
  <c r="H962" i="17"/>
  <c r="H331" i="13"/>
  <c r="D489" i="22"/>
  <c r="J489" i="22" s="1"/>
  <c r="K489" i="22" s="1"/>
  <c r="D672" i="22"/>
  <c r="J672" i="22" s="1"/>
  <c r="K672" i="22" s="1"/>
  <c r="D111" i="20"/>
  <c r="J111" i="20" s="1"/>
  <c r="K111" i="20" s="1"/>
  <c r="C448" i="22"/>
  <c r="D442" i="22"/>
  <c r="E442" i="22" s="1"/>
  <c r="D554" i="15"/>
  <c r="E554" i="15" s="1"/>
  <c r="C565" i="15"/>
  <c r="H732" i="20"/>
  <c r="F738" i="20"/>
  <c r="F256" i="22"/>
  <c r="H246" i="22"/>
  <c r="F511" i="15"/>
  <c r="H509" i="15"/>
  <c r="D677" i="20"/>
  <c r="J677" i="20" s="1"/>
  <c r="K677" i="20" s="1"/>
  <c r="F215" i="22"/>
  <c r="H213" i="22"/>
  <c r="D253" i="20"/>
  <c r="J253" i="20" s="1"/>
  <c r="K253" i="20" s="1"/>
  <c r="D444" i="15"/>
  <c r="J444" i="15" s="1"/>
  <c r="K444" i="15" s="1"/>
  <c r="H574" i="20"/>
  <c r="D734" i="20"/>
  <c r="H261" i="22"/>
  <c r="C998" i="20"/>
  <c r="D994" i="20"/>
  <c r="E994" i="20" s="1"/>
  <c r="C45" i="15"/>
  <c r="D40" i="15"/>
  <c r="E40" i="15" s="1"/>
  <c r="D131" i="22"/>
  <c r="J131" i="22" s="1"/>
  <c r="K131" i="22" s="1"/>
  <c r="H346" i="13"/>
  <c r="I502" i="20"/>
  <c r="D660" i="20"/>
  <c r="E660" i="20" s="1"/>
  <c r="C662" i="20"/>
  <c r="D207" i="22"/>
  <c r="J207" i="22" s="1"/>
  <c r="K207" i="22" s="1"/>
  <c r="F435" i="15"/>
  <c r="H433" i="15"/>
  <c r="H1018" i="13"/>
  <c r="C97" i="15"/>
  <c r="D95" i="15"/>
  <c r="E95" i="15" s="1"/>
  <c r="F270" i="20"/>
  <c r="H267" i="20"/>
  <c r="H781" i="22"/>
  <c r="H341" i="15"/>
  <c r="I971" i="20"/>
  <c r="I58" i="10"/>
  <c r="I86" i="10"/>
  <c r="I42" i="8"/>
  <c r="H193" i="21"/>
  <c r="D112" i="21"/>
  <c r="J112" i="21" s="1"/>
  <c r="K112" i="21" s="1"/>
  <c r="J144" i="17"/>
  <c r="K144" i="17" s="1"/>
  <c r="D252" i="21"/>
  <c r="J252" i="21" s="1"/>
  <c r="K252" i="21" s="1"/>
  <c r="H334" i="17"/>
  <c r="H541" i="17"/>
  <c r="D101" i="21"/>
  <c r="H179" i="13"/>
  <c r="H389" i="17"/>
  <c r="F391" i="17"/>
  <c r="F394" i="17" s="1"/>
  <c r="D590" i="17"/>
  <c r="J590" i="17" s="1"/>
  <c r="K590" i="17" s="1"/>
  <c r="H145" i="21"/>
  <c r="H254" i="17"/>
  <c r="D583" i="13"/>
  <c r="J583" i="13" s="1"/>
  <c r="K583" i="13" s="1"/>
  <c r="D701" i="21"/>
  <c r="J701" i="21" s="1"/>
  <c r="K701" i="21" s="1"/>
  <c r="I726" i="13"/>
  <c r="D824" i="15"/>
  <c r="D92" i="20"/>
  <c r="H354" i="21"/>
  <c r="H629" i="17"/>
  <c r="H712" i="21"/>
  <c r="D995" i="17"/>
  <c r="J995" i="17" s="1"/>
  <c r="K995" i="17" s="1"/>
  <c r="F411" i="21"/>
  <c r="H395" i="21"/>
  <c r="I691" i="17"/>
  <c r="I1042" i="15"/>
  <c r="H842" i="13"/>
  <c r="D25" i="20"/>
  <c r="E25" i="20" s="1"/>
  <c r="C30" i="20"/>
  <c r="C29" i="20"/>
  <c r="H208" i="20"/>
  <c r="D286" i="21"/>
  <c r="I355" i="17"/>
  <c r="F539" i="17"/>
  <c r="H538" i="17"/>
  <c r="H539" i="17" s="1"/>
  <c r="H797" i="22"/>
  <c r="D202" i="20"/>
  <c r="J202" i="20" s="1"/>
  <c r="K202" i="20" s="1"/>
  <c r="D763" i="22"/>
  <c r="E763" i="22" s="1"/>
  <c r="C768" i="22"/>
  <c r="D87" i="22"/>
  <c r="J87" i="22" s="1"/>
  <c r="K87" i="22" s="1"/>
  <c r="G136" i="13"/>
  <c r="H542" i="20"/>
  <c r="H268" i="21"/>
  <c r="H830" i="13"/>
  <c r="I684" i="21"/>
  <c r="H960" i="13"/>
  <c r="H386" i="21"/>
  <c r="D189" i="13"/>
  <c r="J189" i="13" s="1"/>
  <c r="K189" i="13" s="1"/>
  <c r="D349" i="17"/>
  <c r="D499" i="13"/>
  <c r="J499" i="13" s="1"/>
  <c r="K499" i="13" s="1"/>
  <c r="D804" i="17"/>
  <c r="J804" i="17" s="1"/>
  <c r="K804" i="17" s="1"/>
  <c r="D799" i="15"/>
  <c r="J799" i="15" s="1"/>
  <c r="K799" i="15" s="1"/>
  <c r="I234" i="21"/>
  <c r="I440" i="21"/>
  <c r="I681" i="17"/>
  <c r="H667" i="17"/>
  <c r="K178" i="21"/>
  <c r="D359" i="21"/>
  <c r="J359" i="21" s="1"/>
  <c r="K359" i="21" s="1"/>
  <c r="D528" i="21"/>
  <c r="D78" i="20"/>
  <c r="J78" i="20" s="1"/>
  <c r="K78" i="20" s="1"/>
  <c r="D184" i="17"/>
  <c r="J184" i="17" s="1"/>
  <c r="K184" i="17" s="1"/>
  <c r="H447" i="21"/>
  <c r="C553" i="13"/>
  <c r="D546" i="13"/>
  <c r="E546" i="13" s="1"/>
  <c r="H744" i="21"/>
  <c r="D982" i="17"/>
  <c r="H839" i="21"/>
  <c r="D71" i="17"/>
  <c r="D180" i="20"/>
  <c r="H361" i="13"/>
  <c r="F646" i="21"/>
  <c r="H644" i="21"/>
  <c r="D1016" i="17"/>
  <c r="J1016" i="17" s="1"/>
  <c r="K1016" i="17" s="1"/>
  <c r="H262" i="17"/>
  <c r="I387" i="21"/>
  <c r="D723" i="13"/>
  <c r="E723" i="13" s="1"/>
  <c r="E724" i="13" s="1"/>
  <c r="C724" i="13"/>
  <c r="D794" i="21"/>
  <c r="J794" i="21" s="1"/>
  <c r="K794" i="21" s="1"/>
  <c r="F372" i="21"/>
  <c r="H365" i="21"/>
  <c r="C537" i="21"/>
  <c r="D535" i="21"/>
  <c r="E535" i="21" s="1"/>
  <c r="H713" i="21"/>
  <c r="H818" i="13"/>
  <c r="I140" i="13"/>
  <c r="F275" i="21"/>
  <c r="H273" i="21"/>
  <c r="H357" i="17"/>
  <c r="H623" i="13"/>
  <c r="H686" i="17"/>
  <c r="D385" i="15"/>
  <c r="J385" i="15" s="1"/>
  <c r="K385" i="15" s="1"/>
  <c r="I231" i="15"/>
  <c r="D552" i="20"/>
  <c r="J552" i="20" s="1"/>
  <c r="K552" i="20" s="1"/>
  <c r="H201" i="22"/>
  <c r="D321" i="20"/>
  <c r="J321" i="20" s="1"/>
  <c r="K321" i="20" s="1"/>
  <c r="H401" i="20"/>
  <c r="C591" i="21"/>
  <c r="D580" i="21"/>
  <c r="E580" i="21" s="1"/>
  <c r="H715" i="21"/>
  <c r="H954" i="17"/>
  <c r="D809" i="21"/>
  <c r="J809" i="21" s="1"/>
  <c r="K809" i="21" s="1"/>
  <c r="G182" i="21"/>
  <c r="F318" i="21"/>
  <c r="H311" i="21"/>
  <c r="H561" i="17"/>
  <c r="H1002" i="21"/>
  <c r="H343" i="17"/>
  <c r="H504" i="20"/>
  <c r="I993" i="21"/>
  <c r="H847" i="21"/>
  <c r="D81" i="17"/>
  <c r="C83" i="17"/>
  <c r="C82" i="17"/>
  <c r="H324" i="21"/>
  <c r="I467" i="21"/>
  <c r="D745" i="17"/>
  <c r="J745" i="17" s="1"/>
  <c r="K745" i="17" s="1"/>
  <c r="J801" i="15"/>
  <c r="K801" i="15" s="1"/>
  <c r="D969" i="17"/>
  <c r="J969" i="17" s="1"/>
  <c r="K969" i="17" s="1"/>
  <c r="H362" i="21"/>
  <c r="I599" i="17"/>
  <c r="H741" i="13"/>
  <c r="D776" i="17"/>
  <c r="E776" i="17" s="1"/>
  <c r="H1017" i="13"/>
  <c r="G79" i="21"/>
  <c r="G80" i="21"/>
  <c r="J156" i="15"/>
  <c r="K156" i="15" s="1"/>
  <c r="I381" i="17"/>
  <c r="H452" i="17"/>
  <c r="D575" i="15"/>
  <c r="H1010" i="21"/>
  <c r="I204" i="21"/>
  <c r="J221" i="17"/>
  <c r="K221" i="17" s="1"/>
  <c r="D489" i="21"/>
  <c r="J489" i="21" s="1"/>
  <c r="K489" i="21" s="1"/>
  <c r="D714" i="13"/>
  <c r="J714" i="13" s="1"/>
  <c r="K714" i="13" s="1"/>
  <c r="D819" i="13"/>
  <c r="J819" i="13" s="1"/>
  <c r="K819" i="13" s="1"/>
  <c r="D729" i="13"/>
  <c r="J729" i="13" s="1"/>
  <c r="K729" i="13" s="1"/>
  <c r="D586" i="21"/>
  <c r="J586" i="21" s="1"/>
  <c r="K586" i="21" s="1"/>
  <c r="H828" i="21"/>
  <c r="H223" i="17"/>
  <c r="C283" i="21"/>
  <c r="D279" i="21"/>
  <c r="E279" i="21" s="1"/>
  <c r="H368" i="17"/>
  <c r="D554" i="17"/>
  <c r="E554" i="17" s="1"/>
  <c r="C565" i="17"/>
  <c r="D716" i="17"/>
  <c r="J716" i="17" s="1"/>
  <c r="K716" i="17" s="1"/>
  <c r="H89" i="21"/>
  <c r="H165" i="17"/>
  <c r="D297" i="20"/>
  <c r="J297" i="20" s="1"/>
  <c r="K297" i="20" s="1"/>
  <c r="H677" i="13"/>
  <c r="D60" i="21"/>
  <c r="E60" i="21" s="1"/>
  <c r="C64" i="21"/>
  <c r="C63" i="21"/>
  <c r="F153" i="17"/>
  <c r="H142" i="17"/>
  <c r="I215" i="21"/>
  <c r="D444" i="17"/>
  <c r="J444" i="17" s="1"/>
  <c r="K444" i="17" s="1"/>
  <c r="H734" i="13"/>
  <c r="H91" i="21"/>
  <c r="D328" i="17"/>
  <c r="J328" i="17" s="1"/>
  <c r="K328" i="17" s="1"/>
  <c r="D564" i="21"/>
  <c r="J564" i="21" s="1"/>
  <c r="K564" i="21" s="1"/>
  <c r="D628" i="13"/>
  <c r="J628" i="13" s="1"/>
  <c r="K628" i="13" s="1"/>
  <c r="H767" i="21"/>
  <c r="H787" i="15"/>
  <c r="H1022" i="13"/>
  <c r="D40" i="17"/>
  <c r="J40" i="17" s="1"/>
  <c r="C45" i="17"/>
  <c r="D186" i="13"/>
  <c r="J186" i="13" s="1"/>
  <c r="K186" i="13" s="1"/>
  <c r="I534" i="17"/>
  <c r="F634" i="21"/>
  <c r="H633" i="21"/>
  <c r="H634" i="21" s="1"/>
  <c r="D661" i="17"/>
  <c r="J661" i="17" s="1"/>
  <c r="K661" i="17" s="1"/>
  <c r="H966" i="17"/>
  <c r="F199" i="13"/>
  <c r="H191" i="13"/>
  <c r="G337" i="21"/>
  <c r="G472" i="21"/>
  <c r="I571" i="13"/>
  <c r="D645" i="21"/>
  <c r="J645" i="21" s="1"/>
  <c r="K645" i="21" s="1"/>
  <c r="H175" i="21"/>
  <c r="D314" i="21"/>
  <c r="J314" i="21" s="1"/>
  <c r="K314" i="21" s="1"/>
  <c r="H485" i="17"/>
  <c r="G730" i="17"/>
  <c r="G731" i="17"/>
  <c r="D375" i="17"/>
  <c r="J375" i="17" s="1"/>
  <c r="K375" i="17" s="1"/>
  <c r="I517" i="13"/>
  <c r="H26" i="21"/>
  <c r="K697" i="21"/>
  <c r="D70" i="17"/>
  <c r="J70" i="17" s="1"/>
  <c r="K70" i="17" s="1"/>
  <c r="I78" i="8"/>
  <c r="I39" i="6"/>
  <c r="D17" i="22"/>
  <c r="J17" i="22" s="1"/>
  <c r="K17" i="22" s="1"/>
  <c r="H235" i="15"/>
  <c r="F242" i="15"/>
  <c r="D57" i="22"/>
  <c r="C59" i="22"/>
  <c r="C58" i="22"/>
  <c r="H225" i="22"/>
  <c r="F228" i="22"/>
  <c r="D446" i="15"/>
  <c r="J446" i="15" s="1"/>
  <c r="K446" i="15" s="1"/>
  <c r="I614" i="20"/>
  <c r="H101" i="20"/>
  <c r="I432" i="22"/>
  <c r="D518" i="15"/>
  <c r="E518" i="15" s="1"/>
  <c r="E519" i="15" s="1"/>
  <c r="C519" i="15"/>
  <c r="H601" i="22"/>
  <c r="I699" i="15"/>
  <c r="D11" i="13"/>
  <c r="J11" i="13" s="1"/>
  <c r="K11" i="13" s="1"/>
  <c r="I163" i="22"/>
  <c r="D145" i="13"/>
  <c r="J145" i="13" s="1"/>
  <c r="K145" i="13" s="1"/>
  <c r="D281" i="22"/>
  <c r="J281" i="22" s="1"/>
  <c r="K281" i="22" s="1"/>
  <c r="H701" i="20"/>
  <c r="D168" i="22"/>
  <c r="D265" i="13"/>
  <c r="E265" i="13" s="1"/>
  <c r="E266" i="13" s="1"/>
  <c r="C266" i="13"/>
  <c r="H398" i="15"/>
  <c r="G596" i="15"/>
  <c r="D788" i="22"/>
  <c r="J788" i="22" s="1"/>
  <c r="K788" i="22" s="1"/>
  <c r="K347" i="22"/>
  <c r="D802" i="22"/>
  <c r="J802" i="22" s="1"/>
  <c r="K802" i="22" s="1"/>
  <c r="C658" i="15"/>
  <c r="D657" i="15"/>
  <c r="E657" i="15" s="1"/>
  <c r="C659" i="15"/>
  <c r="D797" i="21"/>
  <c r="F768" i="21"/>
  <c r="H763" i="21"/>
  <c r="D129" i="17"/>
  <c r="E129" i="17" s="1"/>
  <c r="C136" i="17"/>
  <c r="D542" i="13"/>
  <c r="J542" i="13" s="1"/>
  <c r="K542" i="13" s="1"/>
  <c r="H960" i="17"/>
  <c r="H189" i="15"/>
  <c r="F480" i="20"/>
  <c r="H475" i="20"/>
  <c r="G720" i="17"/>
  <c r="G719" i="17"/>
  <c r="H76" i="20"/>
  <c r="F440" i="20"/>
  <c r="H436" i="20"/>
  <c r="C567" i="20"/>
  <c r="D566" i="20"/>
  <c r="E566" i="20" s="1"/>
  <c r="E567" i="20" s="1"/>
  <c r="D764" i="20"/>
  <c r="J764" i="20" s="1"/>
  <c r="K764" i="20" s="1"/>
  <c r="H989" i="22"/>
  <c r="J837" i="15"/>
  <c r="K837" i="15" s="1"/>
  <c r="D952" i="22"/>
  <c r="J952" i="22" s="1"/>
  <c r="K952" i="22" s="1"/>
  <c r="H178" i="20"/>
  <c r="H501" i="22"/>
  <c r="D750" i="22"/>
  <c r="J750" i="22" s="1"/>
  <c r="K750" i="22" s="1"/>
  <c r="F339" i="20"/>
  <c r="H338" i="20"/>
  <c r="H339" i="20" s="1"/>
  <c r="D744" i="20"/>
  <c r="J744" i="20" s="1"/>
  <c r="K744" i="20" s="1"/>
  <c r="D103" i="22"/>
  <c r="E103" i="22" s="1"/>
  <c r="C105" i="22"/>
  <c r="D180" i="15"/>
  <c r="H458" i="20"/>
  <c r="F646" i="20"/>
  <c r="H644" i="20"/>
  <c r="C777" i="22"/>
  <c r="D775" i="22"/>
  <c r="E775" i="22" s="1"/>
  <c r="H956" i="20"/>
  <c r="D832" i="22"/>
  <c r="J832" i="22" s="1"/>
  <c r="K832" i="22" s="1"/>
  <c r="D62" i="13"/>
  <c r="J62" i="13" s="1"/>
  <c r="K62" i="13" s="1"/>
  <c r="H214" i="15"/>
  <c r="H382" i="20"/>
  <c r="F387" i="20"/>
  <c r="D445" i="22"/>
  <c r="G619" i="22"/>
  <c r="H1009" i="15"/>
  <c r="I107" i="15"/>
  <c r="I224" i="13"/>
  <c r="H248" i="15"/>
  <c r="G372" i="13"/>
  <c r="I537" i="20"/>
  <c r="H671" i="22"/>
  <c r="G140" i="15"/>
  <c r="D273" i="20"/>
  <c r="C275" i="20"/>
  <c r="G531" i="22"/>
  <c r="D385" i="17"/>
  <c r="J385" i="17" s="1"/>
  <c r="K385" i="17" s="1"/>
  <c r="D75" i="13"/>
  <c r="J75" i="13" s="1"/>
  <c r="K75" i="13" s="1"/>
  <c r="D316" i="21"/>
  <c r="J316" i="21" s="1"/>
  <c r="K316" i="21" s="1"/>
  <c r="J563" i="21"/>
  <c r="K563" i="21" s="1"/>
  <c r="H790" i="21"/>
  <c r="H171" i="22"/>
  <c r="D332" i="22"/>
  <c r="J332" i="22" s="1"/>
  <c r="K332" i="22" s="1"/>
  <c r="C591" i="20"/>
  <c r="D580" i="20"/>
  <c r="E580" i="20" s="1"/>
  <c r="F182" i="20"/>
  <c r="H164" i="20"/>
  <c r="C318" i="20"/>
  <c r="D311" i="20"/>
  <c r="E311" i="20" s="1"/>
  <c r="H845" i="22"/>
  <c r="J77" i="22"/>
  <c r="K77" i="22" s="1"/>
  <c r="G190" i="15"/>
  <c r="H323" i="15"/>
  <c r="D443" i="13"/>
  <c r="J443" i="13" s="1"/>
  <c r="K443" i="13" s="1"/>
  <c r="K573" i="22"/>
  <c r="D664" i="20"/>
  <c r="J664" i="20" s="1"/>
  <c r="K664" i="20" s="1"/>
  <c r="G37" i="22"/>
  <c r="I993" i="20"/>
  <c r="D130" i="22"/>
  <c r="J130" i="22" s="1"/>
  <c r="K130" i="22" s="1"/>
  <c r="K291" i="22"/>
  <c r="D345" i="15"/>
  <c r="H413" i="22"/>
  <c r="H543" i="15"/>
  <c r="D983" i="20"/>
  <c r="D21" i="20"/>
  <c r="H206" i="22"/>
  <c r="H239" i="13"/>
  <c r="I655" i="22"/>
  <c r="D957" i="22"/>
  <c r="D1017" i="15"/>
  <c r="J1017" i="15" s="1"/>
  <c r="K1017" i="15" s="1"/>
  <c r="G79" i="13"/>
  <c r="G80" i="13"/>
  <c r="H115" i="17"/>
  <c r="H423" i="15"/>
  <c r="H484" i="22"/>
  <c r="I722" i="20"/>
  <c r="H1010" i="20"/>
  <c r="H52" i="22"/>
  <c r="F56" i="22"/>
  <c r="F55" i="22"/>
  <c r="K170" i="15"/>
  <c r="H331" i="15"/>
  <c r="J489" i="20"/>
  <c r="K489" i="20" s="1"/>
  <c r="D587" i="22"/>
  <c r="J587" i="22" s="1"/>
  <c r="K587" i="22" s="1"/>
  <c r="H67" i="22"/>
  <c r="G283" i="20"/>
  <c r="D402" i="22"/>
  <c r="H149" i="22"/>
  <c r="D600" i="20"/>
  <c r="C602" i="20"/>
  <c r="D253" i="15"/>
  <c r="J253" i="15" s="1"/>
  <c r="K253" i="15" s="1"/>
  <c r="D793" i="22"/>
  <c r="J793" i="22" s="1"/>
  <c r="K793" i="22" s="1"/>
  <c r="F39" i="22"/>
  <c r="H38" i="22"/>
  <c r="H39" i="22" s="1"/>
  <c r="H135" i="15"/>
  <c r="D303" i="15"/>
  <c r="E303" i="15" s="1"/>
  <c r="E305" i="15" s="1"/>
  <c r="C305" i="15"/>
  <c r="D397" i="20"/>
  <c r="J397" i="20" s="1"/>
  <c r="K397" i="20" s="1"/>
  <c r="H564" i="20"/>
  <c r="D711" i="22"/>
  <c r="J711" i="22" s="1"/>
  <c r="K711" i="22" s="1"/>
  <c r="F94" i="22"/>
  <c r="H84" i="22"/>
  <c r="F93" i="22"/>
  <c r="J292" i="20"/>
  <c r="K292" i="20" s="1"/>
  <c r="D473" i="20"/>
  <c r="E473" i="20" s="1"/>
  <c r="E474" i="20" s="1"/>
  <c r="C474" i="20"/>
  <c r="H207" i="20"/>
  <c r="J363" i="15"/>
  <c r="K363" i="15" s="1"/>
  <c r="D405" i="22"/>
  <c r="J405" i="22" s="1"/>
  <c r="K405" i="22" s="1"/>
  <c r="H510" i="15"/>
  <c r="D14" i="13"/>
  <c r="J14" i="13" s="1"/>
  <c r="K14" i="13" s="1"/>
  <c r="D157" i="22"/>
  <c r="J157" i="22" s="1"/>
  <c r="K157" i="22" s="1"/>
  <c r="D384" i="22"/>
  <c r="G971" i="17"/>
  <c r="E77" i="10"/>
  <c r="I77" i="10"/>
  <c r="G579" i="17"/>
  <c r="F242" i="17"/>
  <c r="H235" i="17"/>
  <c r="C58" i="21"/>
  <c r="D57" i="21"/>
  <c r="E57" i="21" s="1"/>
  <c r="C59" i="21"/>
  <c r="J203" i="17"/>
  <c r="K203" i="17" s="1"/>
  <c r="D306" i="17"/>
  <c r="C307" i="17"/>
  <c r="I519" i="17"/>
  <c r="D831" i="21"/>
  <c r="J831" i="21" s="1"/>
  <c r="K831" i="21" s="1"/>
  <c r="G163" i="21"/>
  <c r="I217" i="17"/>
  <c r="H336" i="13"/>
  <c r="D492" i="13"/>
  <c r="D583" i="17"/>
  <c r="J583" i="17" s="1"/>
  <c r="K583" i="17" s="1"/>
  <c r="D701" i="13"/>
  <c r="J701" i="13" s="1"/>
  <c r="K701" i="13" s="1"/>
  <c r="K981" i="21"/>
  <c r="H530" i="13"/>
  <c r="G596" i="17"/>
  <c r="D712" i="13"/>
  <c r="J712" i="13" s="1"/>
  <c r="K712" i="13" s="1"/>
  <c r="C771" i="17"/>
  <c r="D769" i="17"/>
  <c r="J769" i="17" s="1"/>
  <c r="D132" i="17"/>
  <c r="J132" i="17" s="1"/>
  <c r="K132" i="17" s="1"/>
  <c r="D395" i="20"/>
  <c r="E395" i="20" s="1"/>
  <c r="C411" i="20"/>
  <c r="H678" i="21"/>
  <c r="J842" i="15"/>
  <c r="K842" i="15" s="1"/>
  <c r="D74" i="21"/>
  <c r="J74" i="21" s="1"/>
  <c r="K74" i="21" s="1"/>
  <c r="H286" i="20"/>
  <c r="D406" i="13"/>
  <c r="J406" i="13" s="1"/>
  <c r="K406" i="13" s="1"/>
  <c r="D743" i="21"/>
  <c r="J743" i="21" s="1"/>
  <c r="K743" i="21" s="1"/>
  <c r="G414" i="22"/>
  <c r="H675" i="17"/>
  <c r="I33" i="15"/>
  <c r="I34" i="15"/>
  <c r="H800" i="22"/>
  <c r="D268" i="15"/>
  <c r="H274" i="21"/>
  <c r="H358" i="17"/>
  <c r="D416" i="21"/>
  <c r="G719" i="15"/>
  <c r="G720" i="15"/>
  <c r="D123" i="17"/>
  <c r="J123" i="17" s="1"/>
  <c r="K123" i="17" s="1"/>
  <c r="D232" i="20"/>
  <c r="C234" i="20"/>
  <c r="D436" i="15"/>
  <c r="E436" i="15" s="1"/>
  <c r="C440" i="15"/>
  <c r="D566" i="13"/>
  <c r="E566" i="13" s="1"/>
  <c r="E567" i="13" s="1"/>
  <c r="C567" i="13"/>
  <c r="H989" i="21"/>
  <c r="D837" i="17"/>
  <c r="J837" i="17" s="1"/>
  <c r="K837" i="17" s="1"/>
  <c r="J562" i="17"/>
  <c r="K562" i="17" s="1"/>
  <c r="D947" i="17"/>
  <c r="J947" i="17" s="1"/>
  <c r="K947" i="17" s="1"/>
  <c r="D839" i="13"/>
  <c r="F211" i="13"/>
  <c r="H205" i="13"/>
  <c r="D263" i="21"/>
  <c r="J263" i="21" s="1"/>
  <c r="K263" i="21" s="1"/>
  <c r="I514" i="17"/>
  <c r="C646" i="13"/>
  <c r="D644" i="13"/>
  <c r="E644" i="13" s="1"/>
  <c r="D693" i="17"/>
  <c r="H832" i="21"/>
  <c r="J62" i="17"/>
  <c r="K62" i="17" s="1"/>
  <c r="D382" i="13"/>
  <c r="E382" i="13" s="1"/>
  <c r="C387" i="13"/>
  <c r="I495" i="13"/>
  <c r="I107" i="17"/>
  <c r="I537" i="13"/>
  <c r="D593" i="17"/>
  <c r="J593" i="17" s="1"/>
  <c r="K593" i="17" s="1"/>
  <c r="D789" i="21"/>
  <c r="J789" i="21" s="1"/>
  <c r="K789" i="21" s="1"/>
  <c r="C140" i="17"/>
  <c r="D137" i="17"/>
  <c r="I275" i="13"/>
  <c r="G427" i="13"/>
  <c r="J623" i="17"/>
  <c r="K623" i="17" s="1"/>
  <c r="D679" i="21"/>
  <c r="J679" i="21" s="1"/>
  <c r="K679" i="21" s="1"/>
  <c r="D558" i="22"/>
  <c r="J558" i="22" s="1"/>
  <c r="K558" i="22" s="1"/>
  <c r="D376" i="22"/>
  <c r="J376" i="22" s="1"/>
  <c r="K376" i="22" s="1"/>
  <c r="D110" i="22"/>
  <c r="E110" i="22" s="1"/>
  <c r="C116" i="22"/>
  <c r="H563" i="20"/>
  <c r="D790" i="20"/>
  <c r="J790" i="20" s="1"/>
  <c r="K790" i="20" s="1"/>
  <c r="I591" i="13"/>
  <c r="D595" i="17"/>
  <c r="J595" i="17" s="1"/>
  <c r="K595" i="17" s="1"/>
  <c r="D1005" i="13"/>
  <c r="J1005" i="13" s="1"/>
  <c r="K1005" i="13" s="1"/>
  <c r="H133" i="21"/>
  <c r="H148" i="17"/>
  <c r="F318" i="13"/>
  <c r="H311" i="13"/>
  <c r="D625" i="21"/>
  <c r="D951" i="21"/>
  <c r="J951" i="21" s="1"/>
  <c r="K951" i="21" s="1"/>
  <c r="H967" i="17"/>
  <c r="H119" i="20"/>
  <c r="H664" i="13"/>
  <c r="H134" i="13"/>
  <c r="F309" i="21"/>
  <c r="H308" i="21"/>
  <c r="H309" i="21" s="1"/>
  <c r="I486" i="21"/>
  <c r="D627" i="17"/>
  <c r="J627" i="17" s="1"/>
  <c r="K627" i="17" s="1"/>
  <c r="D978" i="15"/>
  <c r="J978" i="15" s="1"/>
  <c r="K978" i="15" s="1"/>
  <c r="C993" i="15"/>
  <c r="D963" i="17"/>
  <c r="J963" i="17" s="1"/>
  <c r="K963" i="17" s="1"/>
  <c r="H345" i="17"/>
  <c r="I467" i="13"/>
  <c r="H72" i="17"/>
  <c r="J997" i="13"/>
  <c r="K997" i="13" s="1"/>
  <c r="D1017" i="17"/>
  <c r="E1017" i="17" s="1"/>
  <c r="G79" i="20"/>
  <c r="G80" i="20"/>
  <c r="I722" i="13"/>
  <c r="H795" i="21"/>
  <c r="J826" i="15"/>
  <c r="K826" i="15" s="1"/>
  <c r="F56" i="21"/>
  <c r="H52" i="21"/>
  <c r="F55" i="21"/>
  <c r="H489" i="13"/>
  <c r="F642" i="21"/>
  <c r="H641" i="21"/>
  <c r="H642" i="21" s="1"/>
  <c r="H714" i="17"/>
  <c r="H819" i="17"/>
  <c r="I653" i="13"/>
  <c r="D828" i="13"/>
  <c r="J828" i="13" s="1"/>
  <c r="K828" i="13" s="1"/>
  <c r="H251" i="21"/>
  <c r="F283" i="13"/>
  <c r="H279" i="13"/>
  <c r="I576" i="21"/>
  <c r="D674" i="17"/>
  <c r="J674" i="17" s="1"/>
  <c r="K674" i="17" s="1"/>
  <c r="H979" i="13"/>
  <c r="J139" i="17"/>
  <c r="K139" i="17" s="1"/>
  <c r="D434" i="13"/>
  <c r="J434" i="13" s="1"/>
  <c r="K434" i="13" s="1"/>
  <c r="D600" i="13"/>
  <c r="C602" i="13"/>
  <c r="D10" i="21"/>
  <c r="J10" i="21" s="1"/>
  <c r="K10" i="21" s="1"/>
  <c r="H113" i="17"/>
  <c r="D172" i="21"/>
  <c r="D253" i="17"/>
  <c r="J253" i="17" s="1"/>
  <c r="K253" i="17" s="1"/>
  <c r="D420" i="17"/>
  <c r="H582" i="13"/>
  <c r="D823" i="17"/>
  <c r="J823" i="17" s="1"/>
  <c r="K823" i="17" s="1"/>
  <c r="D135" i="17"/>
  <c r="J135" i="17" s="1"/>
  <c r="K135" i="17" s="1"/>
  <c r="D397" i="13"/>
  <c r="J397" i="13" s="1"/>
  <c r="K397" i="13" s="1"/>
  <c r="I522" i="21"/>
  <c r="G998" i="15"/>
  <c r="G93" i="21"/>
  <c r="G94" i="21"/>
  <c r="H258" i="21"/>
  <c r="H325" i="17"/>
  <c r="D473" i="13"/>
  <c r="C474" i="13"/>
  <c r="H548" i="21"/>
  <c r="D633" i="13"/>
  <c r="E633" i="13" s="1"/>
  <c r="E634" i="13" s="1"/>
  <c r="C634" i="13"/>
  <c r="I199" i="17"/>
  <c r="I337" i="13"/>
  <c r="D468" i="20"/>
  <c r="E468" i="20" s="1"/>
  <c r="C472" i="20"/>
  <c r="I608" i="21"/>
  <c r="I607" i="21"/>
  <c r="C774" i="21"/>
  <c r="C778" i="21" s="1"/>
  <c r="D773" i="21"/>
  <c r="E773" i="21" s="1"/>
  <c r="H986" i="13"/>
  <c r="H66" i="17"/>
  <c r="D267" i="17"/>
  <c r="J267" i="17" s="1"/>
  <c r="K267" i="17" s="1"/>
  <c r="H618" i="13"/>
  <c r="D796" i="17"/>
  <c r="J796" i="17" s="1"/>
  <c r="K796" i="17" s="1"/>
  <c r="D54" i="21"/>
  <c r="J54" i="21" s="1"/>
  <c r="K54" i="21" s="1"/>
  <c r="F971" i="15"/>
  <c r="H944" i="15"/>
  <c r="E97" i="10"/>
  <c r="I97" i="10"/>
  <c r="K426" i="22"/>
  <c r="F648" i="20"/>
  <c r="H647" i="20"/>
  <c r="H648" i="20" s="1"/>
  <c r="H829" i="20"/>
  <c r="H369" i="20"/>
  <c r="I569" i="20"/>
  <c r="D1006" i="22"/>
  <c r="J1006" i="22" s="1"/>
  <c r="K1006" i="22" s="1"/>
  <c r="D101" i="15"/>
  <c r="D457" i="15"/>
  <c r="G760" i="22"/>
  <c r="D281" i="13"/>
  <c r="J281" i="13" s="1"/>
  <c r="K281" i="13" s="1"/>
  <c r="H336" i="15"/>
  <c r="H451" i="20"/>
  <c r="H550" i="22"/>
  <c r="F640" i="20"/>
  <c r="H639" i="20"/>
  <c r="H640" i="20" s="1"/>
  <c r="H964" i="17"/>
  <c r="D329" i="20"/>
  <c r="J329" i="20" s="1"/>
  <c r="K329" i="20" s="1"/>
  <c r="H462" i="22"/>
  <c r="H530" i="15"/>
  <c r="D808" i="15"/>
  <c r="J808" i="15" s="1"/>
  <c r="K808" i="15" s="1"/>
  <c r="G364" i="22"/>
  <c r="H497" i="22"/>
  <c r="D549" i="15"/>
  <c r="J549" i="15" s="1"/>
  <c r="K549" i="15" s="1"/>
  <c r="D685" i="22"/>
  <c r="E685" i="22" s="1"/>
  <c r="C691" i="22"/>
  <c r="H74" i="20"/>
  <c r="H192" i="22"/>
  <c r="D286" i="15"/>
  <c r="J286" i="15" s="1"/>
  <c r="K286" i="15" s="1"/>
  <c r="G355" i="22"/>
  <c r="D406" i="15"/>
  <c r="J406" i="15" s="1"/>
  <c r="K406" i="15" s="1"/>
  <c r="H557" i="20"/>
  <c r="G612" i="15"/>
  <c r="G615" i="15" s="1"/>
  <c r="D763" i="13"/>
  <c r="E763" i="13" s="1"/>
  <c r="C768" i="13"/>
  <c r="D159" i="21"/>
  <c r="J159" i="21" s="1"/>
  <c r="K159" i="21" s="1"/>
  <c r="F33" i="17"/>
  <c r="H31" i="17"/>
  <c r="F34" i="17"/>
  <c r="H196" i="21"/>
  <c r="D542" i="17"/>
  <c r="J542" i="17" s="1"/>
  <c r="K542" i="17" s="1"/>
  <c r="H610" i="20"/>
  <c r="H588" i="20"/>
  <c r="D138" i="13"/>
  <c r="J138" i="13" s="1"/>
  <c r="K138" i="13" s="1"/>
  <c r="J624" i="15"/>
  <c r="K624" i="15" s="1"/>
  <c r="H690" i="22"/>
  <c r="H950" i="15"/>
  <c r="I234" i="15"/>
  <c r="D342" i="20"/>
  <c r="H436" i="13"/>
  <c r="F440" i="13"/>
  <c r="G544" i="20"/>
  <c r="H698" i="13"/>
  <c r="H667" i="22"/>
  <c r="D160" i="20"/>
  <c r="J160" i="20" s="1"/>
  <c r="K160" i="20" s="1"/>
  <c r="D377" i="20"/>
  <c r="J377" i="20" s="1"/>
  <c r="K377" i="20" s="1"/>
  <c r="D477" i="22"/>
  <c r="J477" i="22" s="1"/>
  <c r="K477" i="22" s="1"/>
  <c r="I651" i="22"/>
  <c r="D338" i="15"/>
  <c r="E338" i="15" s="1"/>
  <c r="E339" i="15" s="1"/>
  <c r="C339" i="15"/>
  <c r="D689" i="20"/>
  <c r="I211" i="15"/>
  <c r="F646" i="15"/>
  <c r="H644" i="15"/>
  <c r="H956" i="15"/>
  <c r="D155" i="20"/>
  <c r="D445" i="20"/>
  <c r="J445" i="20" s="1"/>
  <c r="K445" i="20" s="1"/>
  <c r="H702" i="15"/>
  <c r="D757" i="22"/>
  <c r="J757" i="22" s="1"/>
  <c r="K757" i="22" s="1"/>
  <c r="G51" i="15"/>
  <c r="G50" i="15"/>
  <c r="D169" i="13"/>
  <c r="C302" i="22"/>
  <c r="D299" i="22"/>
  <c r="C537" i="15"/>
  <c r="D535" i="15"/>
  <c r="E535" i="15" s="1"/>
  <c r="E537" i="15" s="1"/>
  <c r="D713" i="17"/>
  <c r="J713" i="17" s="1"/>
  <c r="K713" i="17" s="1"/>
  <c r="H789" i="20"/>
  <c r="C47" i="20"/>
  <c r="D46" i="20"/>
  <c r="E46" i="20" s="1"/>
  <c r="E47" i="20" s="1"/>
  <c r="H188" i="22"/>
  <c r="H357" i="22"/>
  <c r="D415" i="15"/>
  <c r="J415" i="15" s="1"/>
  <c r="K415" i="15" s="1"/>
  <c r="C427" i="15"/>
  <c r="C531" i="13"/>
  <c r="D525" i="13"/>
  <c r="H679" i="20"/>
  <c r="H1000" i="22"/>
  <c r="J811" i="15"/>
  <c r="K811" i="15" s="1"/>
  <c r="D15" i="17"/>
  <c r="J15" i="17" s="1"/>
  <c r="K15" i="17" s="1"/>
  <c r="H376" i="21"/>
  <c r="D552" i="17"/>
  <c r="J552" i="17" s="1"/>
  <c r="K552" i="17" s="1"/>
  <c r="F762" i="21"/>
  <c r="H761" i="21"/>
  <c r="H762" i="21" s="1"/>
  <c r="H400" i="21"/>
  <c r="D1012" i="21"/>
  <c r="J1012" i="21" s="1"/>
  <c r="K1012" i="21" s="1"/>
  <c r="J287" i="13"/>
  <c r="K287" i="13" s="1"/>
  <c r="D321" i="17"/>
  <c r="E321" i="17" s="1"/>
  <c r="H222" i="15"/>
  <c r="I507" i="20"/>
  <c r="F591" i="15"/>
  <c r="H580" i="15"/>
  <c r="D791" i="20"/>
  <c r="J791" i="20" s="1"/>
  <c r="K791" i="20" s="1"/>
  <c r="K418" i="22"/>
  <c r="D765" i="20"/>
  <c r="J765" i="20" s="1"/>
  <c r="K765" i="20" s="1"/>
  <c r="G182" i="15"/>
  <c r="H296" i="20"/>
  <c r="F318" i="15"/>
  <c r="H311" i="15"/>
  <c r="D476" i="20"/>
  <c r="J476" i="20" s="1"/>
  <c r="K476" i="20" s="1"/>
  <c r="D749" i="22"/>
  <c r="J1002" i="15"/>
  <c r="K1002" i="15" s="1"/>
  <c r="H688" i="15"/>
  <c r="D77" i="13"/>
  <c r="J77" i="13" s="1"/>
  <c r="K77" i="13" s="1"/>
  <c r="D233" i="13"/>
  <c r="J233" i="13" s="1"/>
  <c r="K233" i="13" s="1"/>
  <c r="D846" i="22"/>
  <c r="D134" i="15"/>
  <c r="J134" i="15" s="1"/>
  <c r="K134" i="15" s="1"/>
  <c r="G486" i="20"/>
  <c r="H806" i="22"/>
  <c r="I83" i="22"/>
  <c r="I82" i="22"/>
  <c r="J291" i="13"/>
  <c r="K291" i="13" s="1"/>
  <c r="D413" i="20"/>
  <c r="J413" i="20" s="1"/>
  <c r="K413" i="20" s="1"/>
  <c r="K983" i="15"/>
  <c r="D206" i="20"/>
  <c r="J206" i="20" s="1"/>
  <c r="K206" i="20" s="1"/>
  <c r="D404" i="22"/>
  <c r="I599" i="22"/>
  <c r="I80" i="17"/>
  <c r="I79" i="17"/>
  <c r="D218" i="15"/>
  <c r="J218" i="15" s="1"/>
  <c r="C219" i="15"/>
  <c r="H383" i="13"/>
  <c r="F204" i="15"/>
  <c r="H200" i="15"/>
  <c r="H366" i="22"/>
  <c r="H67" i="20"/>
  <c r="H828" i="15"/>
  <c r="D402" i="20"/>
  <c r="J402" i="20" s="1"/>
  <c r="K402" i="20" s="1"/>
  <c r="I565" i="22"/>
  <c r="C973" i="22"/>
  <c r="D972" i="22"/>
  <c r="E972" i="22" s="1"/>
  <c r="E973" i="22" s="1"/>
  <c r="H44" i="13"/>
  <c r="I511" i="22"/>
  <c r="G602" i="15"/>
  <c r="H784" i="22"/>
  <c r="I63" i="15"/>
  <c r="I64" i="15"/>
  <c r="H172" i="20"/>
  <c r="D213" i="15"/>
  <c r="E213" i="15" s="1"/>
  <c r="C215" i="15"/>
  <c r="H335" i="20"/>
  <c r="I707" i="20"/>
  <c r="D38" i="20"/>
  <c r="C39" i="20"/>
  <c r="D167" i="22"/>
  <c r="D328" i="22"/>
  <c r="J328" i="22" s="1"/>
  <c r="K328" i="22" s="1"/>
  <c r="D397" i="15"/>
  <c r="J397" i="15" s="1"/>
  <c r="K397" i="15" s="1"/>
  <c r="D711" i="20"/>
  <c r="J787" i="22"/>
  <c r="K787" i="22" s="1"/>
  <c r="D807" i="20"/>
  <c r="J807" i="20" s="1"/>
  <c r="K807" i="20" s="1"/>
  <c r="I45" i="22"/>
  <c r="H292" i="15"/>
  <c r="H429" i="20"/>
  <c r="H661" i="22"/>
  <c r="D746" i="13"/>
  <c r="J746" i="13" s="1"/>
  <c r="K746" i="13" s="1"/>
  <c r="D319" i="15"/>
  <c r="C337" i="15"/>
  <c r="H405" i="13"/>
  <c r="I608" i="20"/>
  <c r="I607" i="20"/>
  <c r="H374" i="22"/>
  <c r="J618" i="15"/>
  <c r="K618" i="15" s="1"/>
  <c r="G731" i="22"/>
  <c r="G730" i="22"/>
  <c r="H781" i="15"/>
  <c r="D176" i="20"/>
  <c r="H782" i="22"/>
  <c r="H697" i="17"/>
  <c r="H637" i="13"/>
  <c r="H426" i="21"/>
  <c r="H783" i="17"/>
  <c r="D829" i="13"/>
  <c r="J829" i="13" s="1"/>
  <c r="K829" i="13" s="1"/>
  <c r="G58" i="20"/>
  <c r="G59" i="20"/>
  <c r="F569" i="13"/>
  <c r="H568" i="13"/>
  <c r="H569" i="13" s="1"/>
  <c r="I614" i="17"/>
  <c r="H19" i="13"/>
  <c r="D255" i="13"/>
  <c r="J255" i="13" s="1"/>
  <c r="K255" i="13" s="1"/>
  <c r="I391" i="21"/>
  <c r="I394" i="21" s="1"/>
  <c r="K457" i="17"/>
  <c r="H590" i="21"/>
  <c r="F651" i="17"/>
  <c r="H650" i="17"/>
  <c r="H651" i="17" s="1"/>
  <c r="F760" i="21"/>
  <c r="H739" i="21"/>
  <c r="D11" i="17"/>
  <c r="J11" i="17" s="1"/>
  <c r="K11" i="17" s="1"/>
  <c r="C163" i="13"/>
  <c r="D154" i="13"/>
  <c r="E154" i="13" s="1"/>
  <c r="D254" i="21"/>
  <c r="J254" i="21" s="1"/>
  <c r="K254" i="21" s="1"/>
  <c r="I493" i="17"/>
  <c r="H824" i="21"/>
  <c r="J36" i="17"/>
  <c r="K36" i="17" s="1"/>
  <c r="K152" i="17"/>
  <c r="F490" i="13"/>
  <c r="H487" i="13"/>
  <c r="H670" i="13"/>
  <c r="D995" i="21"/>
  <c r="J995" i="21" s="1"/>
  <c r="K995" i="21" s="1"/>
  <c r="G364" i="21"/>
  <c r="G691" i="21"/>
  <c r="G1042" i="21"/>
  <c r="G124" i="17"/>
  <c r="I430" i="13"/>
  <c r="I612" i="17"/>
  <c r="I615" i="17" s="1"/>
  <c r="F1053" i="17"/>
  <c r="H1052" i="17"/>
  <c r="H1053" i="17" s="1"/>
  <c r="D835" i="13"/>
  <c r="J835" i="13" s="1"/>
  <c r="K835" i="13" s="1"/>
  <c r="D425" i="20"/>
  <c r="H209" i="22"/>
  <c r="I768" i="17"/>
  <c r="H976" i="22"/>
  <c r="D800" i="20"/>
  <c r="J800" i="20" s="1"/>
  <c r="K800" i="20" s="1"/>
  <c r="H682" i="17"/>
  <c r="F684" i="17"/>
  <c r="H274" i="13"/>
  <c r="D950" i="17"/>
  <c r="J950" i="17" s="1"/>
  <c r="K950" i="17" s="1"/>
  <c r="D799" i="21"/>
  <c r="J799" i="21" s="1"/>
  <c r="K799" i="21" s="1"/>
  <c r="H76" i="17"/>
  <c r="G234" i="17"/>
  <c r="K342" i="13"/>
  <c r="G440" i="17"/>
  <c r="D540" i="13"/>
  <c r="E540" i="13" s="1"/>
  <c r="C544" i="13"/>
  <c r="D663" i="21"/>
  <c r="E663" i="21" s="1"/>
  <c r="C681" i="21"/>
  <c r="D961" i="21"/>
  <c r="J961" i="21" s="1"/>
  <c r="K961" i="21" s="1"/>
  <c r="H1021" i="17"/>
  <c r="D18" i="17"/>
  <c r="J18" i="17" s="1"/>
  <c r="K18" i="17" s="1"/>
  <c r="D160" i="13"/>
  <c r="J160" i="13" s="1"/>
  <c r="K160" i="13" s="1"/>
  <c r="H377" i="13"/>
  <c r="D501" i="13"/>
  <c r="J501" i="13" s="1"/>
  <c r="K501" i="13" s="1"/>
  <c r="F651" i="21"/>
  <c r="H649" i="21"/>
  <c r="D338" i="17"/>
  <c r="E338" i="17" s="1"/>
  <c r="E339" i="17" s="1"/>
  <c r="C339" i="17"/>
  <c r="J665" i="21"/>
  <c r="K665" i="21" s="1"/>
  <c r="D968" i="13"/>
  <c r="J968" i="13" s="1"/>
  <c r="K968" i="13" s="1"/>
  <c r="G211" i="17"/>
  <c r="G646" i="17"/>
  <c r="G656" i="17" s="1"/>
  <c r="H740" i="21"/>
  <c r="C102" i="21"/>
  <c r="D98" i="21"/>
  <c r="J98" i="21" s="1"/>
  <c r="K98" i="21" s="1"/>
  <c r="D155" i="13"/>
  <c r="J155" i="13" s="1"/>
  <c r="K155" i="13" s="1"/>
  <c r="H262" i="21"/>
  <c r="K422" i="21"/>
  <c r="D702" i="17"/>
  <c r="J702" i="17" s="1"/>
  <c r="K702" i="17" s="1"/>
  <c r="H955" i="13"/>
  <c r="H825" i="21"/>
  <c r="H127" i="21"/>
  <c r="I224" i="17"/>
  <c r="F302" i="21"/>
  <c r="H299" i="21"/>
  <c r="G372" i="17"/>
  <c r="D535" i="17"/>
  <c r="C537" i="17"/>
  <c r="H848" i="21"/>
  <c r="H273" i="17"/>
  <c r="F275" i="17"/>
  <c r="H348" i="13"/>
  <c r="I427" i="17"/>
  <c r="G531" i="20"/>
  <c r="H686" i="21"/>
  <c r="H1000" i="21"/>
  <c r="D811" i="17"/>
  <c r="J811" i="17" s="1"/>
  <c r="K811" i="17" s="1"/>
  <c r="K770" i="17"/>
  <c r="D1020" i="17"/>
  <c r="J1020" i="17" s="1"/>
  <c r="K1020" i="17" s="1"/>
  <c r="H676" i="22"/>
  <c r="F762" i="20"/>
  <c r="H761" i="20"/>
  <c r="H762" i="20" s="1"/>
  <c r="G116" i="13"/>
  <c r="G591" i="17"/>
  <c r="H673" i="13"/>
  <c r="D715" i="17"/>
  <c r="J715" i="17" s="1"/>
  <c r="K715" i="17" s="1"/>
  <c r="J809" i="17"/>
  <c r="K809" i="17" s="1"/>
  <c r="D260" i="21"/>
  <c r="J260" i="21" s="1"/>
  <c r="K260" i="21" s="1"/>
  <c r="I318" i="17"/>
  <c r="J476" i="13"/>
  <c r="K476" i="13" s="1"/>
  <c r="J688" i="17"/>
  <c r="K688" i="17" s="1"/>
  <c r="D119" i="17"/>
  <c r="J119" i="17" s="1"/>
  <c r="K119" i="17" s="1"/>
  <c r="H233" i="20"/>
  <c r="H751" i="13"/>
  <c r="F82" i="21"/>
  <c r="H81" i="21"/>
  <c r="F83" i="21"/>
  <c r="J185" i="17"/>
  <c r="K185" i="17" s="1"/>
  <c r="I264" i="21"/>
  <c r="D466" i="17"/>
  <c r="E466" i="17" s="1"/>
  <c r="E467" i="17" s="1"/>
  <c r="C467" i="17"/>
  <c r="D745" i="21"/>
  <c r="D969" i="21"/>
  <c r="E969" i="21" s="1"/>
  <c r="I298" i="21"/>
  <c r="D404" i="21"/>
  <c r="J404" i="21" s="1"/>
  <c r="K404" i="21" s="1"/>
  <c r="D513" i="17"/>
  <c r="H694" i="17"/>
  <c r="H957" i="13"/>
  <c r="H833" i="21"/>
  <c r="D156" i="21"/>
  <c r="J156" i="21" s="1"/>
  <c r="K156" i="21" s="1"/>
  <c r="I219" i="17"/>
  <c r="J383" i="20"/>
  <c r="K383" i="20" s="1"/>
  <c r="H703" i="13"/>
  <c r="H780" i="21"/>
  <c r="J1010" i="15"/>
  <c r="K1010" i="15" s="1"/>
  <c r="F204" i="17"/>
  <c r="H200" i="17"/>
  <c r="D594" i="21"/>
  <c r="D753" i="21"/>
  <c r="J753" i="21" s="1"/>
  <c r="K753" i="21" s="1"/>
  <c r="I23" i="21"/>
  <c r="I24" i="21"/>
  <c r="D226" i="21"/>
  <c r="H828" i="17"/>
  <c r="I283" i="17"/>
  <c r="K279" i="17"/>
  <c r="C448" i="17"/>
  <c r="D442" i="17"/>
  <c r="E442" i="17" s="1"/>
  <c r="I576" i="13"/>
  <c r="H821" i="13"/>
  <c r="D814" i="20"/>
  <c r="J814" i="20" s="1"/>
  <c r="K814" i="20" s="1"/>
  <c r="H246" i="17"/>
  <c r="F256" i="17"/>
  <c r="D589" i="13"/>
  <c r="J589" i="13" s="1"/>
  <c r="K589" i="13" s="1"/>
  <c r="G64" i="17"/>
  <c r="G63" i="17"/>
  <c r="H172" i="13"/>
  <c r="H213" i="17"/>
  <c r="D335" i="15"/>
  <c r="D370" i="17"/>
  <c r="J370" i="17" s="1"/>
  <c r="K370" i="17" s="1"/>
  <c r="G707" i="13"/>
  <c r="H167" i="21"/>
  <c r="H261" i="17"/>
  <c r="I522" i="13"/>
  <c r="D669" i="21"/>
  <c r="J669" i="21" s="1"/>
  <c r="K669" i="21" s="1"/>
  <c r="D767" i="15"/>
  <c r="J767" i="15" s="1"/>
  <c r="K767" i="15" s="1"/>
  <c r="G93" i="15"/>
  <c r="G94" i="15"/>
  <c r="G534" i="21"/>
  <c r="I943" i="17"/>
  <c r="G120" i="13"/>
  <c r="G125" i="13" s="1"/>
  <c r="C435" i="21"/>
  <c r="D433" i="21"/>
  <c r="H405" i="20"/>
  <c r="I571" i="21"/>
  <c r="D1018" i="21"/>
  <c r="J1018" i="21" s="1"/>
  <c r="K1018" i="21" s="1"/>
  <c r="D157" i="13"/>
  <c r="J157" i="13" s="1"/>
  <c r="K157" i="13" s="1"/>
  <c r="H374" i="21"/>
  <c r="H485" i="21"/>
  <c r="H618" i="17"/>
  <c r="C731" i="21"/>
  <c r="C730" i="21"/>
  <c r="D728" i="21"/>
  <c r="E728" i="21" s="1"/>
  <c r="H782" i="21"/>
  <c r="H26" i="17"/>
  <c r="H341" i="21"/>
  <c r="I78" i="10"/>
  <c r="D988" i="15"/>
  <c r="G242" i="20"/>
  <c r="G245" i="20" s="1"/>
  <c r="J838" i="17"/>
  <c r="K838" i="17" s="1"/>
  <c r="D179" i="13"/>
  <c r="F699" i="13"/>
  <c r="H692" i="13"/>
  <c r="D216" i="13"/>
  <c r="C217" i="13"/>
  <c r="D254" i="17"/>
  <c r="J254" i="17" s="1"/>
  <c r="K254" i="17" s="1"/>
  <c r="D371" i="20"/>
  <c r="J371" i="20" s="1"/>
  <c r="K371" i="20" s="1"/>
  <c r="J756" i="15"/>
  <c r="K756" i="15" s="1"/>
  <c r="D964" i="21"/>
  <c r="H824" i="15"/>
  <c r="H152" i="21"/>
  <c r="C266" i="15"/>
  <c r="D265" i="15"/>
  <c r="E265" i="15" s="1"/>
  <c r="E266" i="15" s="1"/>
  <c r="D629" i="17"/>
  <c r="J629" i="17" s="1"/>
  <c r="K629" i="17" s="1"/>
  <c r="I771" i="13"/>
  <c r="C411" i="21"/>
  <c r="D395" i="21"/>
  <c r="E395" i="21" s="1"/>
  <c r="D497" i="17"/>
  <c r="J497" i="17" s="1"/>
  <c r="K497" i="17" s="1"/>
  <c r="D549" i="21"/>
  <c r="J549" i="21" s="1"/>
  <c r="K549" i="21" s="1"/>
  <c r="G691" i="17"/>
  <c r="G977" i="13"/>
  <c r="G1042" i="15"/>
  <c r="D842" i="13"/>
  <c r="J842" i="13" s="1"/>
  <c r="K842" i="13" s="1"/>
  <c r="D208" i="20"/>
  <c r="G355" i="17"/>
  <c r="D406" i="21"/>
  <c r="J406" i="21" s="1"/>
  <c r="K406" i="21" s="1"/>
  <c r="C539" i="17"/>
  <c r="D538" i="17"/>
  <c r="E538" i="17" s="1"/>
  <c r="E539" i="17" s="1"/>
  <c r="G659" i="13"/>
  <c r="G658" i="13"/>
  <c r="K696" i="17"/>
  <c r="D797" i="22"/>
  <c r="J797" i="22" s="1"/>
  <c r="K797" i="22" s="1"/>
  <c r="I768" i="22"/>
  <c r="F136" i="13"/>
  <c r="H129" i="13"/>
  <c r="D830" i="13"/>
  <c r="J830" i="13" s="1"/>
  <c r="K830" i="13" s="1"/>
  <c r="F684" i="21"/>
  <c r="H682" i="21"/>
  <c r="J836" i="15"/>
  <c r="K836" i="15" s="1"/>
  <c r="D386" i="21"/>
  <c r="J386" i="21" s="1"/>
  <c r="K386" i="21" s="1"/>
  <c r="H147" i="17"/>
  <c r="D358" i="13"/>
  <c r="J358" i="13" s="1"/>
  <c r="K358" i="13" s="1"/>
  <c r="D624" i="21"/>
  <c r="H804" i="17"/>
  <c r="I720" i="13"/>
  <c r="I719" i="13"/>
  <c r="F234" i="21"/>
  <c r="H232" i="21"/>
  <c r="J322" i="17"/>
  <c r="K322" i="17" s="1"/>
  <c r="D436" i="21"/>
  <c r="E436" i="21" s="1"/>
  <c r="C440" i="21"/>
  <c r="H471" i="17"/>
  <c r="I567" i="21"/>
  <c r="G681" i="17"/>
  <c r="H837" i="13"/>
  <c r="D562" i="13"/>
  <c r="J562" i="13" s="1"/>
  <c r="K562" i="13" s="1"/>
  <c r="H344" i="13"/>
  <c r="D447" i="21"/>
  <c r="J447" i="21" s="1"/>
  <c r="K447" i="21" s="1"/>
  <c r="D379" i="21"/>
  <c r="H458" i="21"/>
  <c r="I646" i="21"/>
  <c r="D740" i="17"/>
  <c r="J740" i="17" s="1"/>
  <c r="K740" i="17" s="1"/>
  <c r="H965" i="13"/>
  <c r="G102" i="17"/>
  <c r="D584" i="13"/>
  <c r="J584" i="13" s="1"/>
  <c r="K584" i="13" s="1"/>
  <c r="H702" i="21"/>
  <c r="F107" i="20"/>
  <c r="H106" i="20"/>
  <c r="H107" i="20" s="1"/>
  <c r="C372" i="21"/>
  <c r="D365" i="21"/>
  <c r="E365" i="21" s="1"/>
  <c r="G537" i="21"/>
  <c r="D630" i="17"/>
  <c r="D752" i="13"/>
  <c r="J752" i="13" s="1"/>
  <c r="K752" i="13" s="1"/>
  <c r="D818" i="13"/>
  <c r="H86" i="21"/>
  <c r="G140" i="13"/>
  <c r="C275" i="21"/>
  <c r="D273" i="21"/>
  <c r="E273" i="21" s="1"/>
  <c r="D357" i="17"/>
  <c r="J357" i="17" s="1"/>
  <c r="K357" i="17" s="1"/>
  <c r="I465" i="20"/>
  <c r="D498" i="17"/>
  <c r="J498" i="17" s="1"/>
  <c r="K498" i="17" s="1"/>
  <c r="D949" i="13"/>
  <c r="J949" i="13" s="1"/>
  <c r="K949" i="13" s="1"/>
  <c r="D811" i="21"/>
  <c r="J811" i="21" s="1"/>
  <c r="K811" i="21" s="1"/>
  <c r="D75" i="20"/>
  <c r="J75" i="20" s="1"/>
  <c r="K75" i="20" s="1"/>
  <c r="G231" i="15"/>
  <c r="J676" i="15"/>
  <c r="K676" i="15" s="1"/>
  <c r="D201" i="22"/>
  <c r="J201" i="22" s="1"/>
  <c r="K201" i="22" s="1"/>
  <c r="H247" i="15"/>
  <c r="F109" i="13"/>
  <c r="H108" i="13"/>
  <c r="H109" i="13" s="1"/>
  <c r="H367" i="21"/>
  <c r="F591" i="21"/>
  <c r="H580" i="21"/>
  <c r="G638" i="17"/>
  <c r="D715" i="21"/>
  <c r="J715" i="21" s="1"/>
  <c r="K715" i="21" s="1"/>
  <c r="D954" i="17"/>
  <c r="J954" i="17" s="1"/>
  <c r="K954" i="17" s="1"/>
  <c r="F182" i="21"/>
  <c r="H164" i="21"/>
  <c r="H260" i="17"/>
  <c r="K350" i="13"/>
  <c r="D417" i="17"/>
  <c r="H527" i="13"/>
  <c r="D1002" i="21"/>
  <c r="K813" i="17"/>
  <c r="F190" i="13"/>
  <c r="H183" i="13"/>
  <c r="D504" i="20"/>
  <c r="J504" i="20" s="1"/>
  <c r="K504" i="20" s="1"/>
  <c r="H664" i="21"/>
  <c r="D846" i="15"/>
  <c r="H150" i="17"/>
  <c r="D396" i="13"/>
  <c r="J396" i="13" s="1"/>
  <c r="K396" i="13" s="1"/>
  <c r="K529" i="21"/>
  <c r="D627" i="13"/>
  <c r="J627" i="13" s="1"/>
  <c r="K627" i="13" s="1"/>
  <c r="G993" i="21"/>
  <c r="J439" i="17"/>
  <c r="K439" i="17" s="1"/>
  <c r="J21" i="21"/>
  <c r="K21" i="21" s="1"/>
  <c r="K181" i="21"/>
  <c r="D239" i="15"/>
  <c r="J239" i="15" s="1"/>
  <c r="K239" i="15" s="1"/>
  <c r="D362" i="21"/>
  <c r="J362" i="21" s="1"/>
  <c r="K362" i="21" s="1"/>
  <c r="J556" i="13"/>
  <c r="K556" i="13" s="1"/>
  <c r="G599" i="17"/>
  <c r="G605" i="17" s="1"/>
  <c r="D741" i="13"/>
  <c r="J741" i="13" s="1"/>
  <c r="K741" i="13" s="1"/>
  <c r="J997" i="21"/>
  <c r="K997" i="21" s="1"/>
  <c r="D1017" i="13"/>
  <c r="J1017" i="13" s="1"/>
  <c r="K1017" i="13" s="1"/>
  <c r="F80" i="21"/>
  <c r="F79" i="21"/>
  <c r="H65" i="21"/>
  <c r="I219" i="21"/>
  <c r="D373" i="17"/>
  <c r="C381" i="17"/>
  <c r="H575" i="15"/>
  <c r="C722" i="21"/>
  <c r="D721" i="21"/>
  <c r="E721" i="21" s="1"/>
  <c r="E722" i="21" s="1"/>
  <c r="H735" i="13"/>
  <c r="D1010" i="21"/>
  <c r="G204" i="21"/>
  <c r="H366" i="17"/>
  <c r="I653" i="21"/>
  <c r="J226" i="17"/>
  <c r="K226" i="17" s="1"/>
  <c r="D828" i="21"/>
  <c r="J828" i="21" s="1"/>
  <c r="K828" i="21" s="1"/>
  <c r="H554" i="17"/>
  <c r="F565" i="17"/>
  <c r="K979" i="21"/>
  <c r="J814" i="15"/>
  <c r="K814" i="15" s="1"/>
  <c r="D434" i="21"/>
  <c r="J434" i="21" s="1"/>
  <c r="K434" i="21" s="1"/>
  <c r="K456" i="13"/>
  <c r="I602" i="21"/>
  <c r="I63" i="21"/>
  <c r="I64" i="21"/>
  <c r="I153" i="17"/>
  <c r="H280" i="17"/>
  <c r="D420" i="13"/>
  <c r="H574" i="13"/>
  <c r="D734" i="13"/>
  <c r="J734" i="13" s="1"/>
  <c r="K734" i="13" s="1"/>
  <c r="D1007" i="21"/>
  <c r="J1007" i="21" s="1"/>
  <c r="K1007" i="21" s="1"/>
  <c r="J1014" i="15"/>
  <c r="K1014" i="15" s="1"/>
  <c r="D91" i="21"/>
  <c r="J91" i="21" s="1"/>
  <c r="K91" i="21" s="1"/>
  <c r="G305" i="13"/>
  <c r="D397" i="21"/>
  <c r="J397" i="21" s="1"/>
  <c r="K397" i="21" s="1"/>
  <c r="D669" i="17"/>
  <c r="J669" i="17" s="1"/>
  <c r="K669" i="17" s="1"/>
  <c r="D1022" i="13"/>
  <c r="J1022" i="13" s="1"/>
  <c r="K1022" i="13" s="1"/>
  <c r="H292" i="21"/>
  <c r="D346" i="17"/>
  <c r="D473" i="21"/>
  <c r="E473" i="21" s="1"/>
  <c r="E474" i="21" s="1"/>
  <c r="C474" i="21"/>
  <c r="G534" i="17"/>
  <c r="D207" i="21"/>
  <c r="J207" i="21" s="1"/>
  <c r="K207" i="21" s="1"/>
  <c r="D191" i="13"/>
  <c r="C199" i="13"/>
  <c r="F337" i="21"/>
  <c r="H319" i="21"/>
  <c r="F472" i="21"/>
  <c r="H468" i="21"/>
  <c r="D570" i="13"/>
  <c r="E570" i="13" s="1"/>
  <c r="E571" i="13" s="1"/>
  <c r="C571" i="13"/>
  <c r="H695" i="13"/>
  <c r="H374" i="17"/>
  <c r="I730" i="17"/>
  <c r="I731" i="17"/>
  <c r="D990" i="21"/>
  <c r="G517" i="13"/>
  <c r="D26" i="21"/>
  <c r="J26" i="21" s="1"/>
  <c r="K26" i="21" s="1"/>
  <c r="H70" i="17"/>
  <c r="E94" i="8"/>
  <c r="I94" i="8"/>
  <c r="J578" i="15"/>
  <c r="K578" i="15" s="1"/>
  <c r="K177" i="13"/>
  <c r="I242" i="15"/>
  <c r="I59" i="22"/>
  <c r="I58" i="22"/>
  <c r="I307" i="15"/>
  <c r="H255" i="22"/>
  <c r="D360" i="15"/>
  <c r="F432" i="22"/>
  <c r="H431" i="22"/>
  <c r="H432" i="22" s="1"/>
  <c r="G699" i="15"/>
  <c r="G163" i="22"/>
  <c r="F217" i="15"/>
  <c r="H216" i="15"/>
  <c r="H217" i="15" s="1"/>
  <c r="D371" i="15"/>
  <c r="J371" i="15" s="1"/>
  <c r="K371" i="15" s="1"/>
  <c r="H492" i="20"/>
  <c r="H981" i="22"/>
  <c r="D996" i="22"/>
  <c r="J996" i="22" s="1"/>
  <c r="K996" i="22" s="1"/>
  <c r="J92" i="15"/>
  <c r="K92" i="15" s="1"/>
  <c r="J152" i="20"/>
  <c r="K152" i="20" s="1"/>
  <c r="I266" i="13"/>
  <c r="D670" i="22"/>
  <c r="J670" i="22" s="1"/>
  <c r="K670" i="22" s="1"/>
  <c r="D712" i="20"/>
  <c r="J712" i="20" s="1"/>
  <c r="K712" i="20" s="1"/>
  <c r="F460" i="15"/>
  <c r="H449" i="15"/>
  <c r="D549" i="20"/>
  <c r="J549" i="20" s="1"/>
  <c r="K549" i="20" s="1"/>
  <c r="H842" i="17"/>
  <c r="C124" i="13"/>
  <c r="D121" i="13"/>
  <c r="E121" i="13" s="1"/>
  <c r="H208" i="15"/>
  <c r="H286" i="13"/>
  <c r="F430" i="22"/>
  <c r="H428" i="22"/>
  <c r="H557" i="22"/>
  <c r="I659" i="15"/>
  <c r="I658" i="15"/>
  <c r="I34" i="13"/>
  <c r="I33" i="13"/>
  <c r="J290" i="21"/>
  <c r="K290" i="21" s="1"/>
  <c r="H542" i="13"/>
  <c r="H227" i="22"/>
  <c r="J830" i="17"/>
  <c r="K830" i="17" s="1"/>
  <c r="H610" i="22"/>
  <c r="D960" i="17"/>
  <c r="J960" i="17" s="1"/>
  <c r="K960" i="17" s="1"/>
  <c r="H386" i="13"/>
  <c r="H455" i="15"/>
  <c r="H758" i="20"/>
  <c r="H416" i="22"/>
  <c r="I480" i="20"/>
  <c r="H709" i="17"/>
  <c r="F719" i="17"/>
  <c r="F720" i="17"/>
  <c r="D76" i="20"/>
  <c r="J76" i="20" s="1"/>
  <c r="K76" i="20" s="1"/>
  <c r="D194" i="22"/>
  <c r="H288" i="15"/>
  <c r="D436" i="20"/>
  <c r="E436" i="20" s="1"/>
  <c r="C440" i="20"/>
  <c r="J945" i="15"/>
  <c r="K945" i="15" s="1"/>
  <c r="H377" i="22"/>
  <c r="D501" i="22"/>
  <c r="D562" i="15"/>
  <c r="J562" i="15" s="1"/>
  <c r="K562" i="15" s="1"/>
  <c r="H968" i="22"/>
  <c r="D379" i="13"/>
  <c r="F604" i="22"/>
  <c r="H603" i="22"/>
  <c r="H604" i="22" s="1"/>
  <c r="C646" i="20"/>
  <c r="D644" i="20"/>
  <c r="E644" i="20" s="1"/>
  <c r="I777" i="22"/>
  <c r="D965" i="15"/>
  <c r="J965" i="15" s="1"/>
  <c r="K965" i="15" s="1"/>
  <c r="H173" i="20"/>
  <c r="D214" i="15"/>
  <c r="J214" i="15" s="1"/>
  <c r="K214" i="15" s="1"/>
  <c r="I387" i="20"/>
  <c r="H445" i="22"/>
  <c r="J584" i="15"/>
  <c r="K584" i="15" s="1"/>
  <c r="H616" i="22"/>
  <c r="F619" i="22"/>
  <c r="I724" i="15"/>
  <c r="D955" i="22"/>
  <c r="J955" i="22" s="1"/>
  <c r="K955" i="22" s="1"/>
  <c r="D1009" i="15"/>
  <c r="J1009" i="15" s="1"/>
  <c r="K1009" i="15" s="1"/>
  <c r="G224" i="13"/>
  <c r="H330" i="22"/>
  <c r="F372" i="13"/>
  <c r="H365" i="13"/>
  <c r="H488" i="22"/>
  <c r="D671" i="22"/>
  <c r="D752" i="17"/>
  <c r="J752" i="17" s="1"/>
  <c r="K752" i="17" s="1"/>
  <c r="H86" i="20"/>
  <c r="H146" i="22"/>
  <c r="I275" i="20"/>
  <c r="H348" i="22"/>
  <c r="I465" i="15"/>
  <c r="H525" i="22"/>
  <c r="F531" i="22"/>
  <c r="H623" i="15"/>
  <c r="D748" i="20"/>
  <c r="J748" i="20" s="1"/>
  <c r="K748" i="20" s="1"/>
  <c r="D811" i="20"/>
  <c r="C270" i="17"/>
  <c r="D269" i="17"/>
  <c r="H676" i="17"/>
  <c r="H90" i="20"/>
  <c r="H668" i="13"/>
  <c r="D790" i="21"/>
  <c r="J790" i="21" s="1"/>
  <c r="K790" i="21" s="1"/>
  <c r="D287" i="21"/>
  <c r="J287" i="21" s="1"/>
  <c r="K287" i="21" s="1"/>
  <c r="H332" i="22"/>
  <c r="G591" i="20"/>
  <c r="D715" i="20"/>
  <c r="J715" i="20" s="1"/>
  <c r="K715" i="20" s="1"/>
  <c r="D820" i="15"/>
  <c r="D164" i="20"/>
  <c r="C182" i="20"/>
  <c r="H296" i="22"/>
  <c r="H476" i="22"/>
  <c r="F190" i="15"/>
  <c r="H183" i="15"/>
  <c r="F37" i="22"/>
  <c r="H35" i="22"/>
  <c r="F309" i="22"/>
  <c r="H308" i="22"/>
  <c r="H309" i="22" s="1"/>
  <c r="J396" i="15"/>
  <c r="K396" i="15" s="1"/>
  <c r="H627" i="15"/>
  <c r="G993" i="20"/>
  <c r="H815" i="22"/>
  <c r="D847" i="20"/>
  <c r="J847" i="20" s="1"/>
  <c r="K847" i="20" s="1"/>
  <c r="H291" i="22"/>
  <c r="D206" i="22"/>
  <c r="J206" i="22" s="1"/>
  <c r="K206" i="22" s="1"/>
  <c r="D239" i="13"/>
  <c r="J239" i="13" s="1"/>
  <c r="K239" i="13" s="1"/>
  <c r="D362" i="13"/>
  <c r="J362" i="13" s="1"/>
  <c r="K362" i="13" s="1"/>
  <c r="F655" i="22"/>
  <c r="H654" i="22"/>
  <c r="H655" i="22" s="1"/>
  <c r="C79" i="13"/>
  <c r="D65" i="13"/>
  <c r="E65" i="13" s="1"/>
  <c r="C80" i="13"/>
  <c r="F219" i="20"/>
  <c r="H218" i="20"/>
  <c r="H219" i="20" s="1"/>
  <c r="H383" i="22"/>
  <c r="D484" i="22"/>
  <c r="D575" i="13"/>
  <c r="F722" i="20"/>
  <c r="F727" i="20" s="1"/>
  <c r="H721" i="20"/>
  <c r="J826" i="17"/>
  <c r="K826" i="17" s="1"/>
  <c r="D52" i="22"/>
  <c r="C56" i="22"/>
  <c r="C55" i="22"/>
  <c r="H300" i="20"/>
  <c r="H489" i="20"/>
  <c r="D672" i="20"/>
  <c r="J672" i="20" s="1"/>
  <c r="K672" i="20" s="1"/>
  <c r="D1004" i="20"/>
  <c r="D67" i="22"/>
  <c r="J67" i="22" s="1"/>
  <c r="K67" i="22" s="1"/>
  <c r="H828" i="20"/>
  <c r="D251" i="22"/>
  <c r="J251" i="22" s="1"/>
  <c r="K251" i="22" s="1"/>
  <c r="J333" i="15"/>
  <c r="K333" i="15" s="1"/>
  <c r="H483" i="15"/>
  <c r="K636" i="20"/>
  <c r="H674" i="15"/>
  <c r="H821" i="22"/>
  <c r="H44" i="22"/>
  <c r="H297" i="15"/>
  <c r="H434" i="20"/>
  <c r="D589" i="22"/>
  <c r="J589" i="22" s="1"/>
  <c r="K589" i="22" s="1"/>
  <c r="J677" i="17"/>
  <c r="K677" i="17" s="1"/>
  <c r="H10" i="22"/>
  <c r="D113" i="15"/>
  <c r="J113" i="15" s="1"/>
  <c r="K113" i="15" s="1"/>
  <c r="H172" i="22"/>
  <c r="D582" i="20"/>
  <c r="J582" i="20" s="1"/>
  <c r="K582" i="20" s="1"/>
  <c r="G707" i="22"/>
  <c r="D38" i="22"/>
  <c r="C39" i="22"/>
  <c r="H261" i="20"/>
  <c r="I305" i="15"/>
  <c r="I522" i="22"/>
  <c r="J628" i="15"/>
  <c r="K628" i="15" s="1"/>
  <c r="I998" i="17"/>
  <c r="H1022" i="17"/>
  <c r="I474" i="20"/>
  <c r="H548" i="22"/>
  <c r="I662" i="15"/>
  <c r="H746" i="22"/>
  <c r="D786" i="15"/>
  <c r="F120" i="22"/>
  <c r="F125" i="22" s="1"/>
  <c r="H118" i="22"/>
  <c r="D285" i="22"/>
  <c r="H363" i="15"/>
  <c r="D510" i="15"/>
  <c r="J510" i="15" s="1"/>
  <c r="K510" i="15" s="1"/>
  <c r="H695" i="17"/>
  <c r="D958" i="20"/>
  <c r="J958" i="20" s="1"/>
  <c r="K958" i="20" s="1"/>
  <c r="H834" i="22"/>
  <c r="D267" i="15"/>
  <c r="J267" i="15" s="1"/>
  <c r="K267" i="15" s="1"/>
  <c r="C270" i="15"/>
  <c r="J314" i="13"/>
  <c r="K314" i="13" s="1"/>
  <c r="H736" i="22"/>
  <c r="K176" i="22"/>
  <c r="H54" i="22"/>
  <c r="H697" i="13"/>
  <c r="D161" i="22"/>
  <c r="J161" i="22" s="1"/>
  <c r="K161" i="22" s="1"/>
  <c r="H1019" i="20"/>
  <c r="E96" i="8"/>
  <c r="I96" i="8"/>
  <c r="I60" i="10"/>
  <c r="D235" i="17"/>
  <c r="C242" i="17"/>
  <c r="D829" i="21"/>
  <c r="J829" i="21" s="1"/>
  <c r="K829" i="21" s="1"/>
  <c r="J733" i="15"/>
  <c r="K733" i="15" s="1"/>
  <c r="G58" i="21"/>
  <c r="G59" i="21"/>
  <c r="F228" i="21"/>
  <c r="H225" i="21"/>
  <c r="I307" i="17"/>
  <c r="D409" i="13"/>
  <c r="C614" i="13"/>
  <c r="D613" i="13"/>
  <c r="E613" i="13" s="1"/>
  <c r="E614" i="13" s="1"/>
  <c r="K179" i="17"/>
  <c r="D360" i="17"/>
  <c r="J360" i="17" s="1"/>
  <c r="K360" i="17" s="1"/>
  <c r="D457" i="13"/>
  <c r="C519" i="17"/>
  <c r="D518" i="17"/>
  <c r="E518" i="17" s="1"/>
  <c r="E519" i="17" s="1"/>
  <c r="D650" i="13"/>
  <c r="J650" i="13" s="1"/>
  <c r="K650" i="13" s="1"/>
  <c r="H759" i="21"/>
  <c r="H61" i="17"/>
  <c r="D336" i="13"/>
  <c r="J336" i="13" s="1"/>
  <c r="K336" i="13" s="1"/>
  <c r="D371" i="17"/>
  <c r="J371" i="17" s="1"/>
  <c r="K371" i="17" s="1"/>
  <c r="H981" i="21"/>
  <c r="D964" i="13"/>
  <c r="J964" i="13" s="1"/>
  <c r="K964" i="13" s="1"/>
  <c r="D996" i="21"/>
  <c r="J92" i="17"/>
  <c r="K92" i="17" s="1"/>
  <c r="D265" i="17"/>
  <c r="E265" i="17" s="1"/>
  <c r="E266" i="17" s="1"/>
  <c r="C266" i="17"/>
  <c r="D398" i="17"/>
  <c r="J398" i="17" s="1"/>
  <c r="K398" i="17" s="1"/>
  <c r="K530" i="13"/>
  <c r="F596" i="17"/>
  <c r="H592" i="17"/>
  <c r="H788" i="21"/>
  <c r="D808" i="13"/>
  <c r="H132" i="17"/>
  <c r="H395" i="20"/>
  <c r="F411" i="20"/>
  <c r="H533" i="21"/>
  <c r="C430" i="21"/>
  <c r="D428" i="21"/>
  <c r="C658" i="17"/>
  <c r="C659" i="17"/>
  <c r="D657" i="17"/>
  <c r="D412" i="22"/>
  <c r="E412" i="22" s="1"/>
  <c r="C414" i="22"/>
  <c r="D675" i="17"/>
  <c r="J675" i="17" s="1"/>
  <c r="K675" i="17" s="1"/>
  <c r="G34" i="15"/>
  <c r="G33" i="15"/>
  <c r="D800" i="22"/>
  <c r="J800" i="22" s="1"/>
  <c r="K800" i="22" s="1"/>
  <c r="F684" i="13"/>
  <c r="H682" i="13"/>
  <c r="D499" i="17"/>
  <c r="J499" i="17" s="1"/>
  <c r="K499" i="17" s="1"/>
  <c r="D950" i="13"/>
  <c r="J950" i="13" s="1"/>
  <c r="K950" i="13" s="1"/>
  <c r="D812" i="21"/>
  <c r="J812" i="21" s="1"/>
  <c r="K812" i="21" s="1"/>
  <c r="F719" i="15"/>
  <c r="F720" i="15"/>
  <c r="H709" i="15"/>
  <c r="I234" i="20"/>
  <c r="I440" i="15"/>
  <c r="I544" i="21"/>
  <c r="I567" i="13"/>
  <c r="H945" i="17"/>
  <c r="D377" i="21"/>
  <c r="J377" i="21" s="1"/>
  <c r="K377" i="21" s="1"/>
  <c r="D338" i="13"/>
  <c r="E338" i="13" s="1"/>
  <c r="E339" i="13" s="1"/>
  <c r="C339" i="13"/>
  <c r="D103" i="21"/>
  <c r="C105" i="21"/>
  <c r="C211" i="13"/>
  <c r="D205" i="13"/>
  <c r="D512" i="17"/>
  <c r="C514" i="17"/>
  <c r="G646" i="13"/>
  <c r="D956" i="13"/>
  <c r="H173" i="13"/>
  <c r="I387" i="13"/>
  <c r="C495" i="13"/>
  <c r="D494" i="13"/>
  <c r="E494" i="13" s="1"/>
  <c r="E495" i="13" s="1"/>
  <c r="G619" i="21"/>
  <c r="D106" i="17"/>
  <c r="E106" i="17" s="1"/>
  <c r="E107" i="17" s="1"/>
  <c r="C107" i="17"/>
  <c r="H365" i="20"/>
  <c r="F372" i="20"/>
  <c r="D399" i="17"/>
  <c r="J399" i="17" s="1"/>
  <c r="K399" i="17" s="1"/>
  <c r="G537" i="13"/>
  <c r="G531" i="21"/>
  <c r="D563" i="20"/>
  <c r="D401" i="17"/>
  <c r="J401" i="17" s="1"/>
  <c r="K401" i="17" s="1"/>
  <c r="D580" i="13"/>
  <c r="E580" i="13" s="1"/>
  <c r="C591" i="13"/>
  <c r="H715" i="13"/>
  <c r="D791" i="21"/>
  <c r="J791" i="21" s="1"/>
  <c r="K791" i="21" s="1"/>
  <c r="C182" i="13"/>
  <c r="D164" i="13"/>
  <c r="J164" i="13" s="1"/>
  <c r="K164" i="13" s="1"/>
  <c r="C318" i="13"/>
  <c r="D311" i="13"/>
  <c r="E311" i="13" s="1"/>
  <c r="D119" i="20"/>
  <c r="J119" i="20" s="1"/>
  <c r="K119" i="20" s="1"/>
  <c r="F37" i="21"/>
  <c r="H35" i="21"/>
  <c r="D134" i="13"/>
  <c r="J134" i="13" s="1"/>
  <c r="K134" i="13" s="1"/>
  <c r="D308" i="21"/>
  <c r="E308" i="21" s="1"/>
  <c r="E309" i="21" s="1"/>
  <c r="C309" i="21"/>
  <c r="H529" i="13"/>
  <c r="H627" i="17"/>
  <c r="I993" i="15"/>
  <c r="D345" i="17"/>
  <c r="F467" i="13"/>
  <c r="H466" i="13"/>
  <c r="H467" i="13" s="1"/>
  <c r="D621" i="21"/>
  <c r="J621" i="21" s="1"/>
  <c r="K621" i="21" s="1"/>
  <c r="D72" i="17"/>
  <c r="J72" i="17" s="1"/>
  <c r="K72" i="17" s="1"/>
  <c r="D362" i="20"/>
  <c r="J362" i="20" s="1"/>
  <c r="K362" i="20" s="1"/>
  <c r="J115" i="15"/>
  <c r="K115" i="15" s="1"/>
  <c r="D276" i="17"/>
  <c r="C277" i="17"/>
  <c r="D585" i="15"/>
  <c r="G722" i="13"/>
  <c r="G727" i="13" s="1"/>
  <c r="D795" i="21"/>
  <c r="D52" i="21"/>
  <c r="E52" i="21" s="1"/>
  <c r="C56" i="21"/>
  <c r="C55" i="21"/>
  <c r="H464" i="21"/>
  <c r="F537" i="17"/>
  <c r="H536" i="17"/>
  <c r="C642" i="21"/>
  <c r="D641" i="21"/>
  <c r="E641" i="21" s="1"/>
  <c r="E642" i="21" s="1"/>
  <c r="D714" i="17"/>
  <c r="D819" i="17"/>
  <c r="J819" i="17" s="1"/>
  <c r="K819" i="17" s="1"/>
  <c r="K453" i="21"/>
  <c r="D315" i="15"/>
  <c r="J315" i="15" s="1"/>
  <c r="K315" i="15" s="1"/>
  <c r="D251" i="21"/>
  <c r="J251" i="21" s="1"/>
  <c r="K251" i="21" s="1"/>
  <c r="D483" i="17"/>
  <c r="J483" i="17" s="1"/>
  <c r="K483" i="17" s="1"/>
  <c r="F576" i="21"/>
  <c r="H572" i="21"/>
  <c r="D44" i="21"/>
  <c r="J44" i="21" s="1"/>
  <c r="K44" i="21" s="1"/>
  <c r="H589" i="21"/>
  <c r="H253" i="17"/>
  <c r="G493" i="21"/>
  <c r="G707" i="21"/>
  <c r="G522" i="21"/>
  <c r="H628" i="17"/>
  <c r="H994" i="15"/>
  <c r="F998" i="15"/>
  <c r="F93" i="21"/>
  <c r="F94" i="21"/>
  <c r="H84" i="21"/>
  <c r="D292" i="13"/>
  <c r="F474" i="13"/>
  <c r="H473" i="13"/>
  <c r="H474" i="13" s="1"/>
  <c r="D841" i="13"/>
  <c r="J841" i="13" s="1"/>
  <c r="K841" i="13" s="1"/>
  <c r="G337" i="13"/>
  <c r="H405" i="21"/>
  <c r="G472" i="20"/>
  <c r="G608" i="21"/>
  <c r="G607" i="21"/>
  <c r="F774" i="21"/>
  <c r="F778" i="21" s="1"/>
  <c r="H773" i="21"/>
  <c r="H14" i="20"/>
  <c r="H314" i="20"/>
  <c r="G579" i="21"/>
  <c r="D736" i="21"/>
  <c r="J736" i="21" s="1"/>
  <c r="K736" i="21" s="1"/>
  <c r="G517" i="17"/>
  <c r="C971" i="15"/>
  <c r="D944" i="15"/>
  <c r="K637" i="20"/>
  <c r="I648" i="20"/>
  <c r="D626" i="15"/>
  <c r="J626" i="15" s="1"/>
  <c r="K626" i="15" s="1"/>
  <c r="D838" i="22"/>
  <c r="J838" i="22" s="1"/>
  <c r="K838" i="22" s="1"/>
  <c r="I228" i="20"/>
  <c r="D369" i="20"/>
  <c r="J369" i="20" s="1"/>
  <c r="K369" i="20" s="1"/>
  <c r="H255" i="20"/>
  <c r="F432" i="20"/>
  <c r="H431" i="20"/>
  <c r="H432" i="20" s="1"/>
  <c r="H739" i="22"/>
  <c r="F760" i="22"/>
  <c r="F163" i="20"/>
  <c r="H154" i="20"/>
  <c r="D421" i="22"/>
  <c r="H701" i="17"/>
  <c r="D981" i="20"/>
  <c r="D964" i="17"/>
  <c r="E964" i="17" s="1"/>
  <c r="I128" i="22"/>
  <c r="D304" i="22"/>
  <c r="J304" i="22" s="1"/>
  <c r="K304" i="22" s="1"/>
  <c r="K530" i="15"/>
  <c r="D629" i="22"/>
  <c r="J629" i="22" s="1"/>
  <c r="K629" i="22" s="1"/>
  <c r="H808" i="15"/>
  <c r="H187" i="22"/>
  <c r="D162" i="13"/>
  <c r="J162" i="13" s="1"/>
  <c r="K162" i="13" s="1"/>
  <c r="F364" i="22"/>
  <c r="H356" i="22"/>
  <c r="C411" i="15"/>
  <c r="D395" i="15"/>
  <c r="E395" i="15" s="1"/>
  <c r="D497" i="22"/>
  <c r="J497" i="22" s="1"/>
  <c r="K497" i="22" s="1"/>
  <c r="D802" i="20"/>
  <c r="I30" i="22"/>
  <c r="I29" i="22"/>
  <c r="D74" i="20"/>
  <c r="J74" i="20" s="1"/>
  <c r="K74" i="20" s="1"/>
  <c r="I430" i="20"/>
  <c r="D696" i="22"/>
  <c r="D743" i="20"/>
  <c r="D797" i="13"/>
  <c r="J797" i="13" s="1"/>
  <c r="K797" i="13" s="1"/>
  <c r="F414" i="21"/>
  <c r="H412" i="21"/>
  <c r="H414" i="21" s="1"/>
  <c r="F768" i="13"/>
  <c r="H763" i="13"/>
  <c r="I34" i="17"/>
  <c r="I33" i="17"/>
  <c r="H290" i="13"/>
  <c r="I524" i="22"/>
  <c r="C684" i="15"/>
  <c r="D682" i="15"/>
  <c r="E682" i="15" s="1"/>
  <c r="E684" i="15" s="1"/>
  <c r="H99" i="20"/>
  <c r="D588" i="20"/>
  <c r="J588" i="20" s="1"/>
  <c r="K588" i="20" s="1"/>
  <c r="D274" i="20"/>
  <c r="J274" i="20" s="1"/>
  <c r="K274" i="20" s="1"/>
  <c r="J766" i="20"/>
  <c r="K766" i="20" s="1"/>
  <c r="G234" i="15"/>
  <c r="G440" i="13"/>
  <c r="F544" i="20"/>
  <c r="H540" i="20"/>
  <c r="I681" i="22"/>
  <c r="H1021" i="15"/>
  <c r="I244" i="20"/>
  <c r="D103" i="20"/>
  <c r="E103" i="20" s="1"/>
  <c r="C105" i="20"/>
  <c r="J238" i="22"/>
  <c r="K238" i="22" s="1"/>
  <c r="G656" i="15"/>
  <c r="C777" i="20"/>
  <c r="D775" i="20"/>
  <c r="E775" i="20" s="1"/>
  <c r="D98" i="22"/>
  <c r="J98" i="22" s="1"/>
  <c r="J102" i="22" s="1"/>
  <c r="C102" i="22"/>
  <c r="H262" i="22"/>
  <c r="K422" i="22"/>
  <c r="F51" i="15"/>
  <c r="F50" i="15"/>
  <c r="H49" i="15"/>
  <c r="I537" i="15"/>
  <c r="D789" i="20"/>
  <c r="J789" i="20" s="1"/>
  <c r="K789" i="20" s="1"/>
  <c r="H848" i="22"/>
  <c r="I47" i="20"/>
  <c r="D188" i="22"/>
  <c r="J188" i="22" s="1"/>
  <c r="K188" i="22" s="1"/>
  <c r="C275" i="15"/>
  <c r="D273" i="15"/>
  <c r="E273" i="15" s="1"/>
  <c r="D348" i="20"/>
  <c r="G427" i="15"/>
  <c r="I531" i="13"/>
  <c r="D679" i="20"/>
  <c r="J679" i="20" s="1"/>
  <c r="K679" i="20" s="1"/>
  <c r="D1000" i="22"/>
  <c r="J1000" i="22" s="1"/>
  <c r="K1000" i="22" s="1"/>
  <c r="D376" i="21"/>
  <c r="J376" i="21" s="1"/>
  <c r="K376" i="21" s="1"/>
  <c r="D201" i="13"/>
  <c r="J201" i="13" s="1"/>
  <c r="K201" i="13" s="1"/>
  <c r="D327" i="21"/>
  <c r="J327" i="21" s="1"/>
  <c r="K327" i="21" s="1"/>
  <c r="D563" i="13"/>
  <c r="J563" i="13" s="1"/>
  <c r="K563" i="13" s="1"/>
  <c r="D400" i="21"/>
  <c r="J400" i="21" s="1"/>
  <c r="K400" i="21" s="1"/>
  <c r="H287" i="13"/>
  <c r="H171" i="20"/>
  <c r="H635" i="22"/>
  <c r="F638" i="22"/>
  <c r="D673" i="20"/>
  <c r="J673" i="20" s="1"/>
  <c r="K673" i="20" s="1"/>
  <c r="J809" i="15"/>
  <c r="K809" i="15" s="1"/>
  <c r="H164" i="15"/>
  <c r="F182" i="15"/>
  <c r="D296" i="20"/>
  <c r="K417" i="22"/>
  <c r="D845" i="20"/>
  <c r="J845" i="20" s="1"/>
  <c r="K845" i="20" s="1"/>
  <c r="H195" i="22"/>
  <c r="D664" i="15"/>
  <c r="J664" i="15" s="1"/>
  <c r="K664" i="15" s="1"/>
  <c r="F309" i="13"/>
  <c r="H308" i="13"/>
  <c r="H309" i="13" s="1"/>
  <c r="C486" i="20"/>
  <c r="D482" i="20"/>
  <c r="E482" i="20" s="1"/>
  <c r="G83" i="22"/>
  <c r="G82" i="22"/>
  <c r="H291" i="13"/>
  <c r="D324" i="20"/>
  <c r="J324" i="20" s="1"/>
  <c r="K324" i="20" s="1"/>
  <c r="F599" i="22"/>
  <c r="H598" i="22"/>
  <c r="H599" i="22" s="1"/>
  <c r="D997" i="15"/>
  <c r="J997" i="15" s="1"/>
  <c r="K997" i="15" s="1"/>
  <c r="G79" i="17"/>
  <c r="G80" i="17"/>
  <c r="D174" i="13"/>
  <c r="D617" i="22"/>
  <c r="J617" i="22" s="1"/>
  <c r="K617" i="22" s="1"/>
  <c r="I722" i="17"/>
  <c r="D52" i="20"/>
  <c r="C55" i="20"/>
  <c r="C56" i="20"/>
  <c r="I204" i="15"/>
  <c r="D366" i="22"/>
  <c r="J366" i="22" s="1"/>
  <c r="K366" i="22" s="1"/>
  <c r="J489" i="15"/>
  <c r="K489" i="15" s="1"/>
  <c r="D315" i="13"/>
  <c r="J315" i="13" s="1"/>
  <c r="K315" i="13" s="1"/>
  <c r="D368" i="22"/>
  <c r="J368" i="22" s="1"/>
  <c r="K368" i="22" s="1"/>
  <c r="G565" i="22"/>
  <c r="I973" i="22"/>
  <c r="D44" i="13"/>
  <c r="F511" i="22"/>
  <c r="H509" i="22"/>
  <c r="I602" i="15"/>
  <c r="H10" i="13"/>
  <c r="G63" i="15"/>
  <c r="G64" i="15"/>
  <c r="H370" i="15"/>
  <c r="I493" i="20"/>
  <c r="F707" i="20"/>
  <c r="H700" i="20"/>
  <c r="K980" i="22"/>
  <c r="F522" i="20"/>
  <c r="H521" i="20"/>
  <c r="G45" i="22"/>
  <c r="J131" i="15"/>
  <c r="K131" i="15" s="1"/>
  <c r="J258" i="20"/>
  <c r="K258" i="20" s="1"/>
  <c r="D429" i="20"/>
  <c r="J429" i="20" s="1"/>
  <c r="K429" i="20" s="1"/>
  <c r="C534" i="22"/>
  <c r="D532" i="22"/>
  <c r="E532" i="22" s="1"/>
  <c r="D548" i="20"/>
  <c r="J548" i="20" s="1"/>
  <c r="K548" i="20" s="1"/>
  <c r="D966" i="22"/>
  <c r="J966" i="22" s="1"/>
  <c r="K966" i="22" s="1"/>
  <c r="G120" i="20"/>
  <c r="G125" i="20" s="1"/>
  <c r="D570" i="22"/>
  <c r="C571" i="22"/>
  <c r="H834" i="20"/>
  <c r="J314" i="15"/>
  <c r="K314" i="15" s="1"/>
  <c r="H728" i="22"/>
  <c r="F731" i="22"/>
  <c r="F730" i="22"/>
  <c r="J781" i="15"/>
  <c r="K781" i="15" s="1"/>
  <c r="D827" i="20"/>
  <c r="J827" i="20" s="1"/>
  <c r="K827" i="20" s="1"/>
  <c r="H375" i="22"/>
  <c r="D782" i="22"/>
  <c r="D26" i="15"/>
  <c r="J26" i="15" s="1"/>
  <c r="K26" i="15" s="1"/>
  <c r="D783" i="17"/>
  <c r="J783" i="17" s="1"/>
  <c r="K783" i="17" s="1"/>
  <c r="F59" i="20"/>
  <c r="H57" i="20"/>
  <c r="F58" i="20"/>
  <c r="C569" i="13"/>
  <c r="D568" i="13"/>
  <c r="E568" i="13" s="1"/>
  <c r="E569" i="13" s="1"/>
  <c r="D19" i="13"/>
  <c r="J19" i="13" s="1"/>
  <c r="K19" i="13" s="1"/>
  <c r="G391" i="21"/>
  <c r="G394" i="21" s="1"/>
  <c r="D590" i="21"/>
  <c r="J590" i="21" s="1"/>
  <c r="K590" i="21" s="1"/>
  <c r="I651" i="17"/>
  <c r="D785" i="17"/>
  <c r="J785" i="17" s="1"/>
  <c r="K785" i="17" s="1"/>
  <c r="I163" i="13"/>
  <c r="H421" i="21"/>
  <c r="H981" i="13"/>
  <c r="D824" i="21"/>
  <c r="J824" i="21" s="1"/>
  <c r="K824" i="21" s="1"/>
  <c r="F37" i="17"/>
  <c r="H36" i="17"/>
  <c r="D487" i="13"/>
  <c r="E487" i="13" s="1"/>
  <c r="C490" i="13"/>
  <c r="D629" i="21"/>
  <c r="J629" i="21" s="1"/>
  <c r="K629" i="21" s="1"/>
  <c r="D162" i="20"/>
  <c r="J162" i="20" s="1"/>
  <c r="K162" i="20" s="1"/>
  <c r="F364" i="21"/>
  <c r="H356" i="21"/>
  <c r="D549" i="17"/>
  <c r="J549" i="17" s="1"/>
  <c r="K549" i="17" s="1"/>
  <c r="F691" i="21"/>
  <c r="H685" i="21"/>
  <c r="D747" i="15"/>
  <c r="J747" i="15" s="1"/>
  <c r="K747" i="15" s="1"/>
  <c r="H810" i="15"/>
  <c r="D192" i="21"/>
  <c r="F355" i="21"/>
  <c r="H340" i="21"/>
  <c r="D538" i="21"/>
  <c r="C539" i="21"/>
  <c r="H609" i="17"/>
  <c r="F612" i="17"/>
  <c r="F615" i="17" s="1"/>
  <c r="D209" i="22"/>
  <c r="J209" i="22" s="1"/>
  <c r="K209" i="22" s="1"/>
  <c r="D763" i="17"/>
  <c r="E763" i="17" s="1"/>
  <c r="C768" i="17"/>
  <c r="I632" i="22"/>
  <c r="D682" i="17"/>
  <c r="C684" i="17"/>
  <c r="D147" i="21"/>
  <c r="D349" i="21"/>
  <c r="H475" i="17"/>
  <c r="F480" i="17"/>
  <c r="D526" i="21"/>
  <c r="J804" i="21"/>
  <c r="K804" i="21" s="1"/>
  <c r="F234" i="17"/>
  <c r="H232" i="17"/>
  <c r="I544" i="13"/>
  <c r="I681" i="21"/>
  <c r="D377" i="13"/>
  <c r="C651" i="21"/>
  <c r="D649" i="21"/>
  <c r="E649" i="21" s="1"/>
  <c r="I244" i="13"/>
  <c r="F211" i="17"/>
  <c r="H205" i="17"/>
  <c r="F393" i="21"/>
  <c r="H392" i="21"/>
  <c r="H393" i="21" s="1"/>
  <c r="H458" i="17"/>
  <c r="F646" i="17"/>
  <c r="H644" i="17"/>
  <c r="D832" i="13"/>
  <c r="J832" i="13" s="1"/>
  <c r="K832" i="13" s="1"/>
  <c r="D382" i="17"/>
  <c r="E382" i="17" s="1"/>
  <c r="C387" i="17"/>
  <c r="F495" i="17"/>
  <c r="H494" i="17"/>
  <c r="H495" i="17" s="1"/>
  <c r="I619" i="13"/>
  <c r="D825" i="21"/>
  <c r="J825" i="21" s="1"/>
  <c r="K825" i="21" s="1"/>
  <c r="D127" i="21"/>
  <c r="J127" i="21" s="1"/>
  <c r="K127" i="21" s="1"/>
  <c r="G224" i="17"/>
  <c r="H365" i="17"/>
  <c r="F372" i="17"/>
  <c r="D789" i="13"/>
  <c r="D848" i="21"/>
  <c r="J848" i="21" s="1"/>
  <c r="K848" i="21" s="1"/>
  <c r="I275" i="17"/>
  <c r="D415" i="17"/>
  <c r="C427" i="17"/>
  <c r="D525" i="20"/>
  <c r="J525" i="20" s="1"/>
  <c r="K525" i="20" s="1"/>
  <c r="C531" i="20"/>
  <c r="D1000" i="21"/>
  <c r="D558" i="20"/>
  <c r="J558" i="20" s="1"/>
  <c r="K558" i="20" s="1"/>
  <c r="D110" i="13"/>
  <c r="C116" i="13"/>
  <c r="D563" i="15"/>
  <c r="J563" i="15" s="1"/>
  <c r="K563" i="15" s="1"/>
  <c r="F109" i="22"/>
  <c r="H108" i="22"/>
  <c r="H109" i="22" s="1"/>
  <c r="H1012" i="20"/>
  <c r="H367" i="17"/>
  <c r="H450" i="21"/>
  <c r="F591" i="17"/>
  <c r="H580" i="17"/>
  <c r="H954" i="21"/>
  <c r="D791" i="13"/>
  <c r="J791" i="13" s="1"/>
  <c r="K791" i="13" s="1"/>
  <c r="D88" i="21"/>
  <c r="J88" i="21" s="1"/>
  <c r="K88" i="21" s="1"/>
  <c r="G182" i="17"/>
  <c r="G318" i="17"/>
  <c r="H625" i="13"/>
  <c r="H749" i="21"/>
  <c r="D233" i="20"/>
  <c r="J233" i="20" s="1"/>
  <c r="K233" i="20" s="1"/>
  <c r="H343" i="21"/>
  <c r="D751" i="13"/>
  <c r="J751" i="13" s="1"/>
  <c r="K751" i="13" s="1"/>
  <c r="H815" i="15"/>
  <c r="C82" i="21"/>
  <c r="D81" i="21"/>
  <c r="E81" i="21" s="1"/>
  <c r="C83" i="21"/>
  <c r="G264" i="21"/>
  <c r="D324" i="17"/>
  <c r="J324" i="17" s="1"/>
  <c r="K324" i="17" s="1"/>
  <c r="H547" i="21"/>
  <c r="H621" i="13"/>
  <c r="D104" i="21"/>
  <c r="J104" i="21" s="1"/>
  <c r="K104" i="21" s="1"/>
  <c r="F298" i="21"/>
  <c r="H284" i="21"/>
  <c r="I655" i="13"/>
  <c r="H776" i="21"/>
  <c r="C80" i="15"/>
  <c r="C79" i="15"/>
  <c r="D65" i="15"/>
  <c r="E65" i="15" s="1"/>
  <c r="D780" i="21"/>
  <c r="J780" i="21" s="1"/>
  <c r="K780" i="21" s="1"/>
  <c r="D962" i="21"/>
  <c r="J962" i="21" s="1"/>
  <c r="K962" i="21" s="1"/>
  <c r="G204" i="17"/>
  <c r="D464" i="13"/>
  <c r="J464" i="13" s="1"/>
  <c r="K464" i="13" s="1"/>
  <c r="H594" i="21"/>
  <c r="J672" i="17"/>
  <c r="K672" i="17" s="1"/>
  <c r="D1004" i="17"/>
  <c r="J1004" i="17" s="1"/>
  <c r="K1004" i="17" s="1"/>
  <c r="C23" i="21"/>
  <c r="C24" i="21"/>
  <c r="D9" i="21"/>
  <c r="E9" i="21" s="1"/>
  <c r="H226" i="21"/>
  <c r="F283" i="17"/>
  <c r="H279" i="17"/>
  <c r="I448" i="17"/>
  <c r="G576" i="13"/>
  <c r="D755" i="13"/>
  <c r="J755" i="13" s="1"/>
  <c r="K755" i="13" s="1"/>
  <c r="I973" i="21"/>
  <c r="J437" i="17"/>
  <c r="K437" i="17" s="1"/>
  <c r="H149" i="20"/>
  <c r="D246" i="17"/>
  <c r="C256" i="17"/>
  <c r="I511" i="21"/>
  <c r="H600" i="17"/>
  <c r="F64" i="17"/>
  <c r="H60" i="17"/>
  <c r="F63" i="17"/>
  <c r="G493" i="13"/>
  <c r="F707" i="13"/>
  <c r="H700" i="13"/>
  <c r="D261" i="17"/>
  <c r="J261" i="17" s="1"/>
  <c r="K261" i="17" s="1"/>
  <c r="G505" i="21"/>
  <c r="C522" i="13"/>
  <c r="D521" i="13"/>
  <c r="E521" i="13" s="1"/>
  <c r="E522" i="13" s="1"/>
  <c r="H807" i="13"/>
  <c r="C93" i="15"/>
  <c r="D84" i="15"/>
  <c r="E84" i="15" s="1"/>
  <c r="C94" i="15"/>
  <c r="F534" i="21"/>
  <c r="H532" i="21"/>
  <c r="G943" i="17"/>
  <c r="F120" i="13"/>
  <c r="F125" i="13" s="1"/>
  <c r="H118" i="13"/>
  <c r="H120" i="13" s="1"/>
  <c r="H240" i="21"/>
  <c r="F435" i="21"/>
  <c r="H433" i="21"/>
  <c r="F571" i="21"/>
  <c r="H570" i="21"/>
  <c r="H571" i="21" s="1"/>
  <c r="D742" i="21"/>
  <c r="H157" i="13"/>
  <c r="D374" i="21"/>
  <c r="J374" i="21" s="1"/>
  <c r="K374" i="21" s="1"/>
  <c r="D485" i="21"/>
  <c r="J485" i="21" s="1"/>
  <c r="K485" i="21" s="1"/>
  <c r="H781" i="17"/>
  <c r="H176" i="15"/>
  <c r="D782" i="21"/>
  <c r="J782" i="21" s="1"/>
  <c r="K782" i="21" s="1"/>
  <c r="H697" i="15"/>
  <c r="E69" i="8"/>
  <c r="I69" i="8"/>
  <c r="I42" i="6"/>
  <c r="I242" i="20"/>
  <c r="D783" i="21"/>
  <c r="D626" i="21"/>
  <c r="C614" i="21"/>
  <c r="D613" i="21"/>
  <c r="D378" i="21"/>
  <c r="J378" i="21" s="1"/>
  <c r="K378" i="21" s="1"/>
  <c r="F519" i="13"/>
  <c r="H518" i="13"/>
  <c r="H519" i="13" s="1"/>
  <c r="D650" i="21"/>
  <c r="J650" i="21" s="1"/>
  <c r="K650" i="21" s="1"/>
  <c r="I699" i="13"/>
  <c r="D785" i="21"/>
  <c r="J785" i="21" s="1"/>
  <c r="K785" i="21" s="1"/>
  <c r="I217" i="13"/>
  <c r="D36" i="21"/>
  <c r="J36" i="21" s="1"/>
  <c r="K36" i="21" s="1"/>
  <c r="D152" i="21"/>
  <c r="J152" i="21" s="1"/>
  <c r="K152" i="21" s="1"/>
  <c r="F771" i="13"/>
  <c r="H769" i="13"/>
  <c r="J187" i="15"/>
  <c r="K187" i="15" s="1"/>
  <c r="D259" i="21"/>
  <c r="J259" i="21" s="1"/>
  <c r="K259" i="21" s="1"/>
  <c r="D356" i="17"/>
  <c r="C364" i="17"/>
  <c r="I411" i="21"/>
  <c r="H685" i="17"/>
  <c r="F691" i="17"/>
  <c r="I977" i="13"/>
  <c r="G124" i="21"/>
  <c r="F355" i="17"/>
  <c r="H340" i="17"/>
  <c r="I659" i="13"/>
  <c r="I658" i="13"/>
  <c r="C33" i="20"/>
  <c r="D31" i="20"/>
  <c r="E31" i="20" s="1"/>
  <c r="C34" i="20"/>
  <c r="D129" i="13"/>
  <c r="C136" i="13"/>
  <c r="D542" i="20"/>
  <c r="J542" i="20" s="1"/>
  <c r="K542" i="20" s="1"/>
  <c r="G480" i="21"/>
  <c r="G719" i="13"/>
  <c r="G720" i="13"/>
  <c r="D123" i="13"/>
  <c r="J123" i="13" s="1"/>
  <c r="K123" i="13" s="1"/>
  <c r="F440" i="21"/>
  <c r="H436" i="21"/>
  <c r="D471" i="17"/>
  <c r="J471" i="17" s="1"/>
  <c r="K471" i="17" s="1"/>
  <c r="F681" i="17"/>
  <c r="H663" i="17"/>
  <c r="H945" i="13"/>
  <c r="D961" i="17"/>
  <c r="J961" i="17" s="1"/>
  <c r="K961" i="17" s="1"/>
  <c r="D837" i="13"/>
  <c r="J837" i="13" s="1"/>
  <c r="K837" i="13" s="1"/>
  <c r="F272" i="17"/>
  <c r="H271" i="17"/>
  <c r="H272" i="17" s="1"/>
  <c r="D477" i="17"/>
  <c r="J477" i="17" s="1"/>
  <c r="K477" i="17" s="1"/>
  <c r="J822" i="21"/>
  <c r="K822" i="21" s="1"/>
  <c r="F339" i="21"/>
  <c r="H338" i="21"/>
  <c r="H339" i="21" s="1"/>
  <c r="H665" i="17"/>
  <c r="D744" i="21"/>
  <c r="J744" i="21" s="1"/>
  <c r="K744" i="21" s="1"/>
  <c r="H982" i="17"/>
  <c r="G211" i="21"/>
  <c r="D392" i="17"/>
  <c r="C393" i="17"/>
  <c r="H555" i="17"/>
  <c r="H740" i="17"/>
  <c r="D965" i="13"/>
  <c r="H98" i="17"/>
  <c r="F102" i="17"/>
  <c r="F495" i="21"/>
  <c r="H494" i="21"/>
  <c r="H495" i="21" s="1"/>
  <c r="D106" i="20"/>
  <c r="C107" i="20"/>
  <c r="D220" i="21"/>
  <c r="E220" i="21" s="1"/>
  <c r="C224" i="21"/>
  <c r="I372" i="21"/>
  <c r="F537" i="21"/>
  <c r="H535" i="21"/>
  <c r="D86" i="21"/>
  <c r="J86" i="21" s="1"/>
  <c r="K86" i="21" s="1"/>
  <c r="I275" i="21"/>
  <c r="D461" i="20"/>
  <c r="E461" i="20" s="1"/>
  <c r="C465" i="20"/>
  <c r="D748" i="21"/>
  <c r="J1020" i="22"/>
  <c r="K1020" i="22" s="1"/>
  <c r="D68" i="20"/>
  <c r="J53" i="15"/>
  <c r="K53" i="15" s="1"/>
  <c r="H668" i="20"/>
  <c r="C109" i="13"/>
  <c r="D108" i="13"/>
  <c r="G591" i="21"/>
  <c r="H635" i="17"/>
  <c r="F638" i="17"/>
  <c r="D754" i="13"/>
  <c r="J754" i="13" s="1"/>
  <c r="K754" i="13" s="1"/>
  <c r="J1005" i="21"/>
  <c r="K1005" i="21" s="1"/>
  <c r="D820" i="13"/>
  <c r="E820" i="13" s="1"/>
  <c r="H809" i="21"/>
  <c r="D527" i="13"/>
  <c r="H666" i="21"/>
  <c r="D680" i="13"/>
  <c r="D805" i="13"/>
  <c r="J805" i="13" s="1"/>
  <c r="K805" i="13" s="1"/>
  <c r="D183" i="13"/>
  <c r="E183" i="13" s="1"/>
  <c r="C190" i="13"/>
  <c r="H443" i="21"/>
  <c r="D150" i="17"/>
  <c r="F993" i="21"/>
  <c r="H978" i="21"/>
  <c r="D185" i="21"/>
  <c r="J185" i="21" s="1"/>
  <c r="K185" i="21" s="1"/>
  <c r="D324" i="21"/>
  <c r="J324" i="21" s="1"/>
  <c r="K324" i="21" s="1"/>
  <c r="F467" i="21"/>
  <c r="H466" i="21"/>
  <c r="H467" i="21" s="1"/>
  <c r="H706" i="13"/>
  <c r="D404" i="17"/>
  <c r="J404" i="17" s="1"/>
  <c r="K404" i="17" s="1"/>
  <c r="H598" i="17"/>
  <c r="F599" i="17"/>
  <c r="C79" i="21"/>
  <c r="C80" i="21"/>
  <c r="D65" i="21"/>
  <c r="G381" i="17"/>
  <c r="I722" i="21"/>
  <c r="F204" i="21"/>
  <c r="H200" i="21"/>
  <c r="H221" i="17"/>
  <c r="D366" i="17"/>
  <c r="J366" i="17" s="1"/>
  <c r="K366" i="17" s="1"/>
  <c r="F653" i="21"/>
  <c r="H652" i="21"/>
  <c r="H653" i="21" s="1"/>
  <c r="J223" i="17"/>
  <c r="K223" i="17" s="1"/>
  <c r="D333" i="13"/>
  <c r="J333" i="13" s="1"/>
  <c r="K333" i="13" s="1"/>
  <c r="D437" i="21"/>
  <c r="F602" i="21"/>
  <c r="H600" i="21"/>
  <c r="H784" i="15"/>
  <c r="G64" i="21"/>
  <c r="G63" i="21"/>
  <c r="G153" i="17"/>
  <c r="D280" i="17"/>
  <c r="H1014" i="15"/>
  <c r="D167" i="17"/>
  <c r="I305" i="13"/>
  <c r="D994" i="13"/>
  <c r="E994" i="13" s="1"/>
  <c r="C998" i="13"/>
  <c r="D292" i="21"/>
  <c r="J292" i="21" s="1"/>
  <c r="K292" i="21" s="1"/>
  <c r="F534" i="17"/>
  <c r="H532" i="17"/>
  <c r="C662" i="13"/>
  <c r="D660" i="13"/>
  <c r="C337" i="21"/>
  <c r="D319" i="21"/>
  <c r="F435" i="17"/>
  <c r="H433" i="17"/>
  <c r="F571" i="13"/>
  <c r="H570" i="13"/>
  <c r="H571" i="13" s="1"/>
  <c r="F97" i="17"/>
  <c r="H95" i="17"/>
  <c r="D374" i="17"/>
  <c r="E374" i="17" s="1"/>
  <c r="G971" i="13"/>
  <c r="I70" i="10"/>
  <c r="I14" i="8"/>
  <c r="G242" i="15"/>
  <c r="G59" i="22"/>
  <c r="G58" i="22"/>
  <c r="F307" i="15"/>
  <c r="H306" i="15"/>
  <c r="H307" i="15" s="1"/>
  <c r="F614" i="20"/>
  <c r="H613" i="20"/>
  <c r="H614" i="20" s="1"/>
  <c r="D179" i="15"/>
  <c r="F519" i="15"/>
  <c r="H518" i="15"/>
  <c r="H519" i="15" s="1"/>
  <c r="D650" i="20"/>
  <c r="J650" i="20" s="1"/>
  <c r="K650" i="20" s="1"/>
  <c r="F699" i="15"/>
  <c r="H692" i="15"/>
  <c r="H154" i="22"/>
  <c r="F163" i="22"/>
  <c r="I217" i="15"/>
  <c r="D336" i="20"/>
  <c r="J336" i="20" s="1"/>
  <c r="K336" i="20" s="1"/>
  <c r="D639" i="22"/>
  <c r="E639" i="22" s="1"/>
  <c r="E640" i="22" s="1"/>
  <c r="C640" i="22"/>
  <c r="D981" i="22"/>
  <c r="I771" i="15"/>
  <c r="C411" i="13"/>
  <c r="D395" i="13"/>
  <c r="I460" i="15"/>
  <c r="D842" i="17"/>
  <c r="J842" i="17" s="1"/>
  <c r="K842" i="17" s="1"/>
  <c r="G124" i="13"/>
  <c r="I430" i="22"/>
  <c r="G659" i="15"/>
  <c r="G658" i="15"/>
  <c r="F1053" i="20"/>
  <c r="H1052" i="20"/>
  <c r="H1053" i="20" s="1"/>
  <c r="G33" i="13"/>
  <c r="G34" i="13"/>
  <c r="D227" i="22"/>
  <c r="J227" i="22" s="1"/>
  <c r="K227" i="22" s="1"/>
  <c r="D274" i="22"/>
  <c r="D123" i="15"/>
  <c r="I440" i="20"/>
  <c r="F544" i="22"/>
  <c r="H540" i="22"/>
  <c r="I567" i="20"/>
  <c r="D822" i="20"/>
  <c r="I339" i="20"/>
  <c r="D968" i="22"/>
  <c r="J968" i="22" s="1"/>
  <c r="K968" i="22" s="1"/>
  <c r="F211" i="20"/>
  <c r="H205" i="20"/>
  <c r="D403" i="22"/>
  <c r="C604" i="22"/>
  <c r="D603" i="22"/>
  <c r="E603" i="22" s="1"/>
  <c r="E604" i="22" s="1"/>
  <c r="D382" i="20"/>
  <c r="E382" i="20" s="1"/>
  <c r="C387" i="20"/>
  <c r="D616" i="22"/>
  <c r="E616" i="22" s="1"/>
  <c r="C619" i="22"/>
  <c r="G51" i="13"/>
  <c r="G50" i="13"/>
  <c r="H220" i="13"/>
  <c r="F224" i="13"/>
  <c r="D365" i="13"/>
  <c r="E365" i="13" s="1"/>
  <c r="C372" i="13"/>
  <c r="D488" i="22"/>
  <c r="J488" i="22" s="1"/>
  <c r="K488" i="22" s="1"/>
  <c r="D593" i="15"/>
  <c r="J593" i="15" s="1"/>
  <c r="K593" i="15" s="1"/>
  <c r="D86" i="20"/>
  <c r="J86" i="20" s="1"/>
  <c r="K86" i="20" s="1"/>
  <c r="G465" i="15"/>
  <c r="D770" i="21"/>
  <c r="D676" i="17"/>
  <c r="J676" i="17" s="1"/>
  <c r="K676" i="17" s="1"/>
  <c r="D90" i="20"/>
  <c r="J90" i="20" s="1"/>
  <c r="K90" i="20" s="1"/>
  <c r="F591" i="20"/>
  <c r="H580" i="20"/>
  <c r="D845" i="22"/>
  <c r="J845" i="22" s="1"/>
  <c r="K845" i="22" s="1"/>
  <c r="D183" i="15"/>
  <c r="C190" i="15"/>
  <c r="D946" i="15"/>
  <c r="J946" i="15" s="1"/>
  <c r="K946" i="15" s="1"/>
  <c r="C37" i="22"/>
  <c r="D35" i="22"/>
  <c r="F993" i="20"/>
  <c r="H978" i="20"/>
  <c r="D948" i="22"/>
  <c r="D997" i="20"/>
  <c r="I79" i="13"/>
  <c r="I80" i="13"/>
  <c r="D218" i="20"/>
  <c r="J218" i="20" s="1"/>
  <c r="J219" i="20" s="1"/>
  <c r="C219" i="20"/>
  <c r="C722" i="20"/>
  <c r="D721" i="20"/>
  <c r="E721" i="20" s="1"/>
  <c r="E722" i="20" s="1"/>
  <c r="I56" i="22"/>
  <c r="I55" i="22"/>
  <c r="D975" i="22"/>
  <c r="J975" i="22" s="1"/>
  <c r="K975" i="22" s="1"/>
  <c r="D828" i="20"/>
  <c r="J828" i="20" s="1"/>
  <c r="K828" i="20" s="1"/>
  <c r="D732" i="17"/>
  <c r="C738" i="17"/>
  <c r="D44" i="22"/>
  <c r="C256" i="13"/>
  <c r="D246" i="13"/>
  <c r="E246" i="13" s="1"/>
  <c r="D434" i="20"/>
  <c r="J434" i="20" s="1"/>
  <c r="K434" i="20" s="1"/>
  <c r="D10" i="22"/>
  <c r="J10" i="22" s="1"/>
  <c r="K10" i="22" s="1"/>
  <c r="C493" i="22"/>
  <c r="D491" i="22"/>
  <c r="J491" i="22" s="1"/>
  <c r="K491" i="22" s="1"/>
  <c r="H700" i="22"/>
  <c r="F707" i="22"/>
  <c r="F522" i="22"/>
  <c r="H521" i="22"/>
  <c r="G998" i="17"/>
  <c r="D131" i="20"/>
  <c r="J131" i="20" s="1"/>
  <c r="K131" i="20" s="1"/>
  <c r="D496" i="13"/>
  <c r="E496" i="13" s="1"/>
  <c r="C502" i="13"/>
  <c r="D548" i="22"/>
  <c r="F662" i="15"/>
  <c r="H660" i="15"/>
  <c r="I943" i="20"/>
  <c r="C120" i="22"/>
  <c r="C125" i="22" s="1"/>
  <c r="D118" i="22"/>
  <c r="E118" i="22" s="1"/>
  <c r="E120" i="22" s="1"/>
  <c r="D191" i="15"/>
  <c r="E191" i="15" s="1"/>
  <c r="C199" i="15"/>
  <c r="D468" i="13"/>
  <c r="C472" i="13"/>
  <c r="D834" i="22"/>
  <c r="I270" i="15"/>
  <c r="D736" i="22"/>
  <c r="J736" i="22" s="1"/>
  <c r="K736" i="22" s="1"/>
  <c r="D827" i="22"/>
  <c r="J827" i="22" s="1"/>
  <c r="K827" i="22" s="1"/>
  <c r="D454" i="20"/>
  <c r="D54" i="22"/>
  <c r="I61" i="10"/>
  <c r="D470" i="17"/>
  <c r="J470" i="17" s="1"/>
  <c r="K470" i="17" s="1"/>
  <c r="F59" i="21"/>
  <c r="H57" i="21"/>
  <c r="F58" i="21"/>
  <c r="F569" i="21"/>
  <c r="H568" i="21"/>
  <c r="H569" i="21" s="1"/>
  <c r="I614" i="13"/>
  <c r="D19" i="21"/>
  <c r="J19" i="21" s="1"/>
  <c r="K19" i="21" s="1"/>
  <c r="D61" i="17"/>
  <c r="C217" i="17"/>
  <c r="D216" i="17"/>
  <c r="E216" i="17" s="1"/>
  <c r="E217" i="17" s="1"/>
  <c r="F640" i="21"/>
  <c r="H639" i="21"/>
  <c r="H640" i="21" s="1"/>
  <c r="I266" i="17"/>
  <c r="I411" i="20"/>
  <c r="D678" i="21"/>
  <c r="J678" i="21" s="1"/>
  <c r="K678" i="21" s="1"/>
  <c r="D974" i="15"/>
  <c r="E974" i="15" s="1"/>
  <c r="E977" i="15" s="1"/>
  <c r="C977" i="15"/>
  <c r="D802" i="21"/>
  <c r="J802" i="21" s="1"/>
  <c r="K802" i="21" s="1"/>
  <c r="D286" i="20"/>
  <c r="J286" i="20" s="1"/>
  <c r="K286" i="20" s="1"/>
  <c r="I430" i="21"/>
  <c r="G659" i="17"/>
  <c r="G658" i="17"/>
  <c r="F1053" i="13"/>
  <c r="H1052" i="13"/>
  <c r="H1053" i="13" s="1"/>
  <c r="D588" i="21"/>
  <c r="I480" i="13"/>
  <c r="D766" i="21"/>
  <c r="J766" i="21" s="1"/>
  <c r="K766" i="21" s="1"/>
  <c r="I720" i="15"/>
  <c r="I719" i="15"/>
  <c r="G440" i="15"/>
  <c r="D540" i="21"/>
  <c r="C544" i="21"/>
  <c r="D501" i="21"/>
  <c r="J501" i="21" s="1"/>
  <c r="K501" i="21" s="1"/>
  <c r="D78" i="17"/>
  <c r="J78" i="17" s="1"/>
  <c r="K78" i="17" s="1"/>
  <c r="F339" i="13"/>
  <c r="H338" i="13"/>
  <c r="H339" i="13" s="1"/>
  <c r="D546" i="17"/>
  <c r="E546" i="17" s="1"/>
  <c r="C553" i="17"/>
  <c r="I105" i="21"/>
  <c r="I646" i="13"/>
  <c r="F215" i="17"/>
  <c r="H214" i="17"/>
  <c r="G387" i="13"/>
  <c r="D445" i="21"/>
  <c r="J445" i="21" s="1"/>
  <c r="K445" i="21" s="1"/>
  <c r="D616" i="21"/>
  <c r="E616" i="21" s="1"/>
  <c r="C619" i="21"/>
  <c r="D955" i="21"/>
  <c r="J955" i="21" s="1"/>
  <c r="K955" i="21" s="1"/>
  <c r="G224" i="20"/>
  <c r="D248" i="17"/>
  <c r="G372" i="20"/>
  <c r="D535" i="13"/>
  <c r="E535" i="13" s="1"/>
  <c r="C537" i="13"/>
  <c r="D86" i="13"/>
  <c r="J86" i="13" s="1"/>
  <c r="K86" i="13" s="1"/>
  <c r="I465" i="17"/>
  <c r="F531" i="21"/>
  <c r="H525" i="21"/>
  <c r="D748" i="13"/>
  <c r="J748" i="13" s="1"/>
  <c r="K748" i="13" s="1"/>
  <c r="D171" i="21"/>
  <c r="G591" i="13"/>
  <c r="H673" i="21"/>
  <c r="G318" i="13"/>
  <c r="D527" i="17"/>
  <c r="D233" i="21"/>
  <c r="J233" i="21" s="1"/>
  <c r="K233" i="21" s="1"/>
  <c r="D573" i="21"/>
  <c r="D35" i="21"/>
  <c r="E35" i="21" s="1"/>
  <c r="C37" i="21"/>
  <c r="I309" i="21"/>
  <c r="G993" i="15"/>
  <c r="D291" i="21"/>
  <c r="D706" i="17"/>
  <c r="J706" i="17" s="1"/>
  <c r="K706" i="17" s="1"/>
  <c r="I277" i="17"/>
  <c r="C722" i="13"/>
  <c r="D721" i="13"/>
  <c r="E721" i="13" s="1"/>
  <c r="E722" i="13" s="1"/>
  <c r="I537" i="17"/>
  <c r="F653" i="13"/>
  <c r="H652" i="13"/>
  <c r="H653" i="13" s="1"/>
  <c r="H333" i="17"/>
  <c r="I486" i="17"/>
  <c r="D636" i="13"/>
  <c r="D979" i="13"/>
  <c r="H821" i="21"/>
  <c r="I256" i="20"/>
  <c r="D677" i="15"/>
  <c r="I215" i="13"/>
  <c r="D370" i="13"/>
  <c r="D491" i="21"/>
  <c r="C493" i="21"/>
  <c r="D582" i="13"/>
  <c r="J582" i="13" s="1"/>
  <c r="K582" i="13" s="1"/>
  <c r="D700" i="21"/>
  <c r="E700" i="21" s="1"/>
  <c r="C707" i="21"/>
  <c r="D793" i="21"/>
  <c r="D91" i="13"/>
  <c r="J91" i="13" s="1"/>
  <c r="K91" i="13" s="1"/>
  <c r="D767" i="13"/>
  <c r="H807" i="21"/>
  <c r="D1022" i="15"/>
  <c r="J1022" i="15" s="1"/>
  <c r="K1022" i="15" s="1"/>
  <c r="C93" i="21"/>
  <c r="C94" i="21"/>
  <c r="D84" i="21"/>
  <c r="E84" i="21" s="1"/>
  <c r="H660" i="17"/>
  <c r="F662" i="17"/>
  <c r="D786" i="17"/>
  <c r="E786" i="17" s="1"/>
  <c r="F337" i="13"/>
  <c r="H319" i="13"/>
  <c r="D405" i="21"/>
  <c r="F607" i="21"/>
  <c r="F608" i="21"/>
  <c r="H606" i="21"/>
  <c r="D14" i="20"/>
  <c r="J14" i="20" s="1"/>
  <c r="K14" i="20" s="1"/>
  <c r="D577" i="21"/>
  <c r="C579" i="21"/>
  <c r="J704" i="17"/>
  <c r="K704" i="17" s="1"/>
  <c r="D176" i="21"/>
  <c r="I517" i="17"/>
  <c r="I62" i="10"/>
  <c r="D17" i="20"/>
  <c r="J17" i="20" s="1"/>
  <c r="K17" i="20" s="1"/>
  <c r="D1013" i="22"/>
  <c r="J1013" i="22" s="1"/>
  <c r="K1013" i="22" s="1"/>
  <c r="G228" i="20"/>
  <c r="D334" i="22"/>
  <c r="J334" i="22" s="1"/>
  <c r="K334" i="22" s="1"/>
  <c r="K409" i="15"/>
  <c r="D541" i="22"/>
  <c r="C614" i="15"/>
  <c r="D613" i="15"/>
  <c r="I432" i="20"/>
  <c r="C760" i="22"/>
  <c r="D739" i="22"/>
  <c r="E739" i="22" s="1"/>
  <c r="D785" i="15"/>
  <c r="D831" i="20"/>
  <c r="D11" i="15"/>
  <c r="J11" i="15" s="1"/>
  <c r="K11" i="15" s="1"/>
  <c r="D154" i="20"/>
  <c r="E154" i="20" s="1"/>
  <c r="C163" i="20"/>
  <c r="K254" i="22"/>
  <c r="G128" i="22"/>
  <c r="K354" i="15"/>
  <c r="D187" i="22"/>
  <c r="J187" i="22" s="1"/>
  <c r="K187" i="22" s="1"/>
  <c r="D356" i="22"/>
  <c r="E356" i="22" s="1"/>
  <c r="C364" i="22"/>
  <c r="F411" i="15"/>
  <c r="H395" i="15"/>
  <c r="D678" i="20"/>
  <c r="G30" i="22"/>
  <c r="G29" i="22"/>
  <c r="D192" i="22"/>
  <c r="J192" i="22" s="1"/>
  <c r="K192" i="22" s="1"/>
  <c r="D428" i="20"/>
  <c r="E428" i="20" s="1"/>
  <c r="C430" i="20"/>
  <c r="G414" i="21"/>
  <c r="D675" i="15"/>
  <c r="G34" i="17"/>
  <c r="G33" i="17"/>
  <c r="D290" i="13"/>
  <c r="H800" i="21"/>
  <c r="D227" i="20"/>
  <c r="I684" i="15"/>
  <c r="D475" i="15"/>
  <c r="E475" i="15" s="1"/>
  <c r="C480" i="15"/>
  <c r="D76" i="15"/>
  <c r="J76" i="15" s="1"/>
  <c r="K76" i="15" s="1"/>
  <c r="H232" i="15"/>
  <c r="F234" i="15"/>
  <c r="C544" i="20"/>
  <c r="D540" i="20"/>
  <c r="G681" i="22"/>
  <c r="D764" i="15"/>
  <c r="J764" i="15" s="1"/>
  <c r="K764" i="15" s="1"/>
  <c r="F272" i="22"/>
  <c r="H271" i="22"/>
  <c r="H272" i="22" s="1"/>
  <c r="H750" i="20"/>
  <c r="D438" i="22"/>
  <c r="D665" i="22"/>
  <c r="D744" i="15"/>
  <c r="I105" i="20"/>
  <c r="I393" i="22"/>
  <c r="D644" i="15"/>
  <c r="E644" i="15" s="1"/>
  <c r="C646" i="15"/>
  <c r="I777" i="20"/>
  <c r="D262" i="22"/>
  <c r="D494" i="15"/>
  <c r="C495" i="15"/>
  <c r="D702" i="15"/>
  <c r="J702" i="15" s="1"/>
  <c r="K702" i="15" s="1"/>
  <c r="H955" i="20"/>
  <c r="G302" i="22"/>
  <c r="I372" i="15"/>
  <c r="G537" i="15"/>
  <c r="D848" i="22"/>
  <c r="I275" i="15"/>
  <c r="I427" i="15"/>
  <c r="F531" i="13"/>
  <c r="H525" i="13"/>
  <c r="D737" i="21"/>
  <c r="J737" i="21" s="1"/>
  <c r="K737" i="21" s="1"/>
  <c r="D558" i="21"/>
  <c r="J558" i="21" s="1"/>
  <c r="K558" i="21" s="1"/>
  <c r="I116" i="21"/>
  <c r="D171" i="20"/>
  <c r="D332" i="13"/>
  <c r="F507" i="20"/>
  <c r="H506" i="20"/>
  <c r="H507" i="20" s="1"/>
  <c r="D195" i="22"/>
  <c r="J195" i="22" s="1"/>
  <c r="K195" i="22" s="1"/>
  <c r="D443" i="15"/>
  <c r="D308" i="13"/>
  <c r="E308" i="13" s="1"/>
  <c r="E309" i="13" s="1"/>
  <c r="C309" i="13"/>
  <c r="I486" i="20"/>
  <c r="D130" i="13"/>
  <c r="J130" i="13" s="1"/>
  <c r="K130" i="13" s="1"/>
  <c r="D840" i="20"/>
  <c r="J840" i="20" s="1"/>
  <c r="K840" i="20" s="1"/>
  <c r="C298" i="22"/>
  <c r="D284" i="22"/>
  <c r="E284" i="22" s="1"/>
  <c r="C599" i="22"/>
  <c r="D598" i="22"/>
  <c r="E598" i="22" s="1"/>
  <c r="H65" i="17"/>
  <c r="F79" i="17"/>
  <c r="F80" i="17"/>
  <c r="D1010" i="17"/>
  <c r="J1010" i="17" s="1"/>
  <c r="K1010" i="17" s="1"/>
  <c r="I56" i="20"/>
  <c r="I55" i="20"/>
  <c r="D249" i="13"/>
  <c r="J249" i="13" s="1"/>
  <c r="K249" i="13" s="1"/>
  <c r="D975" i="20"/>
  <c r="D652" i="15"/>
  <c r="C653" i="15"/>
  <c r="H554" i="22"/>
  <c r="F565" i="22"/>
  <c r="D434" i="15"/>
  <c r="F602" i="15"/>
  <c r="H600" i="15"/>
  <c r="D10" i="13"/>
  <c r="D280" i="22"/>
  <c r="G493" i="20"/>
  <c r="D700" i="20"/>
  <c r="E700" i="20" s="1"/>
  <c r="C707" i="20"/>
  <c r="G522" i="20"/>
  <c r="H40" i="22"/>
  <c r="F45" i="22"/>
  <c r="I534" i="22"/>
  <c r="D661" i="22"/>
  <c r="I943" i="15"/>
  <c r="H118" i="20"/>
  <c r="F120" i="20"/>
  <c r="F125" i="20" s="1"/>
  <c r="F435" i="22"/>
  <c r="H433" i="22"/>
  <c r="D405" i="13"/>
  <c r="F571" i="22"/>
  <c r="H570" i="22"/>
  <c r="H571" i="22" s="1"/>
  <c r="D157" i="20"/>
  <c r="D374" i="22"/>
  <c r="J374" i="22" s="1"/>
  <c r="K374" i="22" s="1"/>
  <c r="D375" i="22"/>
  <c r="D647" i="13"/>
  <c r="E647" i="13" s="1"/>
  <c r="E648" i="13" s="1"/>
  <c r="C648" i="13"/>
  <c r="I569" i="13"/>
  <c r="D237" i="21"/>
  <c r="J237" i="21" s="1"/>
  <c r="K237" i="21" s="1"/>
  <c r="C391" i="21"/>
  <c r="C394" i="21" s="1"/>
  <c r="D389" i="21"/>
  <c r="D601" i="13"/>
  <c r="D114" i="21"/>
  <c r="G163" i="13"/>
  <c r="I640" i="13"/>
  <c r="D462" i="21"/>
  <c r="J462" i="21" s="1"/>
  <c r="K462" i="21" s="1"/>
  <c r="D712" i="17"/>
  <c r="I364" i="21"/>
  <c r="D395" i="17"/>
  <c r="C411" i="17"/>
  <c r="D74" i="13"/>
  <c r="J74" i="13" s="1"/>
  <c r="K74" i="13" s="1"/>
  <c r="I355" i="21"/>
  <c r="G612" i="17"/>
  <c r="G615" i="17" s="1"/>
  <c r="H763" i="17"/>
  <c r="F768" i="17"/>
  <c r="D196" i="20"/>
  <c r="G632" i="22"/>
  <c r="D227" i="15"/>
  <c r="J227" i="15" s="1"/>
  <c r="K227" i="15" s="1"/>
  <c r="D268" i="17"/>
  <c r="D516" i="21"/>
  <c r="J516" i="21" s="1"/>
  <c r="K516" i="21" s="1"/>
  <c r="G480" i="17"/>
  <c r="F544" i="13"/>
  <c r="H540" i="13"/>
  <c r="G681" i="21"/>
  <c r="G768" i="17"/>
  <c r="D271" i="21"/>
  <c r="E271" i="21" s="1"/>
  <c r="E272" i="21" s="1"/>
  <c r="C272" i="21"/>
  <c r="D243" i="13"/>
  <c r="C244" i="13"/>
  <c r="D410" i="13"/>
  <c r="J410" i="13" s="1"/>
  <c r="K410" i="13" s="1"/>
  <c r="D839" i="17"/>
  <c r="I211" i="17"/>
  <c r="D392" i="21"/>
  <c r="C393" i="21"/>
  <c r="I646" i="17"/>
  <c r="F777" i="13"/>
  <c r="H775" i="13"/>
  <c r="D956" i="17"/>
  <c r="J956" i="17" s="1"/>
  <c r="K956" i="17" s="1"/>
  <c r="I102" i="21"/>
  <c r="F387" i="17"/>
  <c r="H382" i="17"/>
  <c r="D494" i="17"/>
  <c r="E494" i="17" s="1"/>
  <c r="E495" i="17" s="1"/>
  <c r="C495" i="17"/>
  <c r="C619" i="13"/>
  <c r="D616" i="13"/>
  <c r="E616" i="13" s="1"/>
  <c r="I51" i="17"/>
  <c r="I50" i="17"/>
  <c r="D220" i="17"/>
  <c r="C224" i="17"/>
  <c r="D953" i="21"/>
  <c r="J953" i="21" s="1"/>
  <c r="K953" i="21" s="1"/>
  <c r="C275" i="17"/>
  <c r="D273" i="17"/>
  <c r="E273" i="17" s="1"/>
  <c r="D748" i="17"/>
  <c r="D385" i="22"/>
  <c r="J385" i="22" s="1"/>
  <c r="K385" i="22" s="1"/>
  <c r="D676" i="22"/>
  <c r="I116" i="13"/>
  <c r="D287" i="15"/>
  <c r="D580" i="17"/>
  <c r="E580" i="17" s="1"/>
  <c r="C591" i="17"/>
  <c r="D954" i="21"/>
  <c r="J954" i="21" s="1"/>
  <c r="K954" i="21" s="1"/>
  <c r="H164" i="17"/>
  <c r="F182" i="17"/>
  <c r="D311" i="17"/>
  <c r="E311" i="17" s="1"/>
  <c r="C318" i="17"/>
  <c r="D625" i="13"/>
  <c r="J625" i="13" s="1"/>
  <c r="K625" i="13" s="1"/>
  <c r="D813" i="21"/>
  <c r="J813" i="21" s="1"/>
  <c r="K813" i="21" s="1"/>
  <c r="D581" i="21"/>
  <c r="J581" i="21" s="1"/>
  <c r="K581" i="21" s="1"/>
  <c r="D846" i="21"/>
  <c r="J846" i="21" s="1"/>
  <c r="K846" i="21" s="1"/>
  <c r="H134" i="17"/>
  <c r="F486" i="13"/>
  <c r="H482" i="13"/>
  <c r="I83" i="21"/>
  <c r="I82" i="21"/>
  <c r="J439" i="21"/>
  <c r="K439" i="21" s="1"/>
  <c r="D547" i="21"/>
  <c r="J547" i="21" s="1"/>
  <c r="K547" i="21" s="1"/>
  <c r="C298" i="21"/>
  <c r="D284" i="21"/>
  <c r="D776" i="21"/>
  <c r="J776" i="21" s="1"/>
  <c r="K776" i="21" s="1"/>
  <c r="D833" i="21"/>
  <c r="I79" i="15"/>
  <c r="I80" i="15"/>
  <c r="F219" i="17"/>
  <c r="H218" i="17"/>
  <c r="H219" i="17" s="1"/>
  <c r="I204" i="17"/>
  <c r="D366" i="21"/>
  <c r="J366" i="21" s="1"/>
  <c r="K366" i="21" s="1"/>
  <c r="D67" i="13"/>
  <c r="J67" i="13" s="1"/>
  <c r="K67" i="13" s="1"/>
  <c r="E279" i="17"/>
  <c r="F576" i="13"/>
  <c r="H572" i="13"/>
  <c r="G511" i="21"/>
  <c r="G520" i="21" s="1"/>
  <c r="D600" i="17"/>
  <c r="J600" i="17" s="1"/>
  <c r="K600" i="17" s="1"/>
  <c r="C602" i="17"/>
  <c r="D60" i="17"/>
  <c r="E60" i="17" s="1"/>
  <c r="C64" i="17"/>
  <c r="C63" i="17"/>
  <c r="J280" i="21"/>
  <c r="K280" i="21" s="1"/>
  <c r="H335" i="15"/>
  <c r="I493" i="13"/>
  <c r="D1007" i="17"/>
  <c r="J1007" i="17" s="1"/>
  <c r="K1007" i="17" s="1"/>
  <c r="D1014" i="21"/>
  <c r="D151" i="13"/>
  <c r="J151" i="13" s="1"/>
  <c r="K151" i="13" s="1"/>
  <c r="I505" i="21"/>
  <c r="D807" i="13"/>
  <c r="F94" i="15"/>
  <c r="H84" i="15"/>
  <c r="F93" i="15"/>
  <c r="D198" i="21"/>
  <c r="J198" i="21" s="1"/>
  <c r="K198" i="21" s="1"/>
  <c r="C534" i="21"/>
  <c r="D532" i="21"/>
  <c r="I634" i="17"/>
  <c r="F943" i="17"/>
  <c r="H779" i="17"/>
  <c r="C120" i="13"/>
  <c r="C125" i="13" s="1"/>
  <c r="D118" i="13"/>
  <c r="E118" i="13" s="1"/>
  <c r="I435" i="21"/>
  <c r="D468" i="17"/>
  <c r="E468" i="17" s="1"/>
  <c r="C472" i="17"/>
  <c r="C571" i="21"/>
  <c r="D570" i="21"/>
  <c r="E570" i="21" s="1"/>
  <c r="E571" i="21" s="1"/>
  <c r="H958" i="15"/>
  <c r="I14" i="10"/>
  <c r="D705" i="17"/>
  <c r="J705" i="17" s="1"/>
  <c r="K705" i="17" s="1"/>
  <c r="F242" i="20"/>
  <c r="H235" i="20"/>
  <c r="I307" i="13"/>
  <c r="D446" i="13"/>
  <c r="F614" i="21"/>
  <c r="H613" i="21"/>
  <c r="H614" i="21" s="1"/>
  <c r="D389" i="17"/>
  <c r="E389" i="17" s="1"/>
  <c r="E391" i="17" s="1"/>
  <c r="C391" i="17"/>
  <c r="C394" i="17" s="1"/>
  <c r="D11" i="21"/>
  <c r="D114" i="17"/>
  <c r="J114" i="17" s="1"/>
  <c r="K114" i="17" s="1"/>
  <c r="I596" i="13"/>
  <c r="D769" i="13"/>
  <c r="C771" i="13"/>
  <c r="D817" i="13"/>
  <c r="J817" i="13" s="1"/>
  <c r="K817" i="13" s="1"/>
  <c r="I364" i="17"/>
  <c r="G460" i="13"/>
  <c r="D685" i="17"/>
  <c r="C691" i="17"/>
  <c r="F977" i="13"/>
  <c r="H974" i="13"/>
  <c r="D810" i="21"/>
  <c r="F124" i="21"/>
  <c r="H121" i="21"/>
  <c r="F658" i="13"/>
  <c r="F659" i="13"/>
  <c r="H657" i="13"/>
  <c r="F1053" i="21"/>
  <c r="H1052" i="21"/>
  <c r="H1053" i="21" s="1"/>
  <c r="I33" i="20"/>
  <c r="I34" i="20"/>
  <c r="I524" i="17"/>
  <c r="C684" i="21"/>
  <c r="D682" i="21"/>
  <c r="E682" i="21" s="1"/>
  <c r="D516" i="17"/>
  <c r="J516" i="17" s="1"/>
  <c r="K516" i="17" s="1"/>
  <c r="D138" i="21"/>
  <c r="J138" i="21" s="1"/>
  <c r="K138" i="21" s="1"/>
  <c r="F480" i="21"/>
  <c r="H475" i="21"/>
  <c r="D690" i="17"/>
  <c r="J690" i="17" s="1"/>
  <c r="K690" i="17" s="1"/>
  <c r="F719" i="13"/>
  <c r="F720" i="13"/>
  <c r="H709" i="13"/>
  <c r="D232" i="21"/>
  <c r="C234" i="21"/>
  <c r="D663" i="17"/>
  <c r="C681" i="17"/>
  <c r="D18" i="21"/>
  <c r="D178" i="21"/>
  <c r="E178" i="21" s="1"/>
  <c r="D271" i="17"/>
  <c r="E271" i="17" s="1"/>
  <c r="E272" i="17" s="1"/>
  <c r="C272" i="17"/>
  <c r="C339" i="21"/>
  <c r="D338" i="21"/>
  <c r="E338" i="21" s="1"/>
  <c r="E339" i="21" s="1"/>
  <c r="D665" i="17"/>
  <c r="D20" i="13"/>
  <c r="J20" i="13" s="1"/>
  <c r="K20" i="13" s="1"/>
  <c r="F211" i="21"/>
  <c r="H205" i="21"/>
  <c r="I393" i="17"/>
  <c r="D512" i="13"/>
  <c r="C514" i="13"/>
  <c r="D98" i="17"/>
  <c r="J98" i="17" s="1"/>
  <c r="K98" i="17" s="1"/>
  <c r="C102" i="17"/>
  <c r="D262" i="17"/>
  <c r="J262" i="17" s="1"/>
  <c r="K262" i="17" s="1"/>
  <c r="I495" i="21"/>
  <c r="D551" i="17"/>
  <c r="J551" i="17" s="1"/>
  <c r="K551" i="17" s="1"/>
  <c r="D702" i="21"/>
  <c r="J702" i="21" s="1"/>
  <c r="K702" i="21" s="1"/>
  <c r="D757" i="17"/>
  <c r="J757" i="17" s="1"/>
  <c r="K757" i="17" s="1"/>
  <c r="I107" i="20"/>
  <c r="H299" i="17"/>
  <c r="F302" i="17"/>
  <c r="G372" i="21"/>
  <c r="D415" i="21"/>
  <c r="J415" i="21" s="1"/>
  <c r="K415" i="21" s="1"/>
  <c r="C427" i="21"/>
  <c r="G465" i="20"/>
  <c r="D559" i="21"/>
  <c r="D316" i="22"/>
  <c r="J316" i="22" s="1"/>
  <c r="K316" i="22" s="1"/>
  <c r="D158" i="13"/>
  <c r="J158" i="13" s="1"/>
  <c r="K158" i="13" s="1"/>
  <c r="D367" i="21"/>
  <c r="J367" i="21" s="1"/>
  <c r="K367" i="21" s="1"/>
  <c r="I638" i="17"/>
  <c r="C264" i="17"/>
  <c r="D260" i="17"/>
  <c r="D666" i="21"/>
  <c r="J666" i="21" s="1"/>
  <c r="K666" i="21" s="1"/>
  <c r="G190" i="13"/>
  <c r="D323" i="20"/>
  <c r="J323" i="20" s="1"/>
  <c r="K323" i="20" s="1"/>
  <c r="D664" i="21"/>
  <c r="J664" i="21" s="1"/>
  <c r="K664" i="21" s="1"/>
  <c r="D806" i="13"/>
  <c r="D547" i="17"/>
  <c r="F298" i="17"/>
  <c r="H284" i="17"/>
  <c r="F277" i="20"/>
  <c r="H276" i="20"/>
  <c r="H277" i="20" s="1"/>
  <c r="H373" i="17"/>
  <c r="F381" i="17"/>
  <c r="G727" i="21"/>
  <c r="D780" i="15"/>
  <c r="J780" i="15" s="1"/>
  <c r="K780" i="15" s="1"/>
  <c r="D536" i="13"/>
  <c r="D672" i="21"/>
  <c r="J672" i="21" s="1"/>
  <c r="K672" i="21" s="1"/>
  <c r="D1004" i="21"/>
  <c r="D652" i="21"/>
  <c r="C653" i="21"/>
  <c r="D315" i="21"/>
  <c r="J315" i="21" s="1"/>
  <c r="K315" i="21" s="1"/>
  <c r="D483" i="13"/>
  <c r="D674" i="13"/>
  <c r="J674" i="13" s="1"/>
  <c r="K674" i="13" s="1"/>
  <c r="D139" i="20"/>
  <c r="F256" i="21"/>
  <c r="H246" i="21"/>
  <c r="I511" i="17"/>
  <c r="D142" i="17"/>
  <c r="E142" i="17" s="1"/>
  <c r="C153" i="17"/>
  <c r="D253" i="13"/>
  <c r="D574" i="13"/>
  <c r="D980" i="17"/>
  <c r="D135" i="13"/>
  <c r="C305" i="13"/>
  <c r="D303" i="13"/>
  <c r="E303" i="13" s="1"/>
  <c r="I505" i="17"/>
  <c r="I998" i="13"/>
  <c r="I502" i="15"/>
  <c r="D532" i="17"/>
  <c r="C534" i="17"/>
  <c r="I662" i="13"/>
  <c r="D240" i="17"/>
  <c r="J240" i="17" s="1"/>
  <c r="K240" i="17" s="1"/>
  <c r="D433" i="17"/>
  <c r="C435" i="17"/>
  <c r="D14" i="21"/>
  <c r="J14" i="21" s="1"/>
  <c r="K14" i="21" s="1"/>
  <c r="G97" i="17"/>
  <c r="D267" i="13"/>
  <c r="C270" i="13"/>
  <c r="D485" i="17"/>
  <c r="D704" i="13"/>
  <c r="J704" i="13" s="1"/>
  <c r="K704" i="13" s="1"/>
  <c r="D781" i="21"/>
  <c r="J781" i="21" s="1"/>
  <c r="K781" i="21" s="1"/>
  <c r="D341" i="17"/>
  <c r="F971" i="13"/>
  <c r="H944" i="13"/>
  <c r="H470" i="15"/>
  <c r="H177" i="13"/>
  <c r="D829" i="22"/>
  <c r="J829" i="22" s="1"/>
  <c r="K829" i="22" s="1"/>
  <c r="H57" i="22"/>
  <c r="F59" i="22"/>
  <c r="F58" i="22"/>
  <c r="D252" i="20"/>
  <c r="J252" i="20" s="1"/>
  <c r="K252" i="20" s="1"/>
  <c r="D409" i="20"/>
  <c r="J409" i="20" s="1"/>
  <c r="K409" i="20" s="1"/>
  <c r="H19" i="22"/>
  <c r="H457" i="20"/>
  <c r="I519" i="15"/>
  <c r="D785" i="20"/>
  <c r="J785" i="20" s="1"/>
  <c r="K785" i="20" s="1"/>
  <c r="H831" i="22"/>
  <c r="D154" i="22"/>
  <c r="E154" i="22" s="1"/>
  <c r="C163" i="22"/>
  <c r="C217" i="15"/>
  <c r="D216" i="15"/>
  <c r="E216" i="15" s="1"/>
  <c r="E217" i="15" s="1"/>
  <c r="I640" i="22"/>
  <c r="F490" i="22"/>
  <c r="H487" i="22"/>
  <c r="D530" i="20"/>
  <c r="F771" i="15"/>
  <c r="H769" i="15"/>
  <c r="H788" i="22"/>
  <c r="D817" i="15"/>
  <c r="J817" i="15" s="1"/>
  <c r="K817" i="15" s="1"/>
  <c r="H293" i="17"/>
  <c r="F411" i="13"/>
  <c r="H395" i="13"/>
  <c r="D678" i="22"/>
  <c r="H974" i="17"/>
  <c r="D810" i="20"/>
  <c r="J810" i="20" s="1"/>
  <c r="K810" i="20" s="1"/>
  <c r="I124" i="13"/>
  <c r="D320" i="15"/>
  <c r="J320" i="15" s="1"/>
  <c r="K320" i="15" s="1"/>
  <c r="D609" i="20"/>
  <c r="E609" i="20" s="1"/>
  <c r="C612" i="20"/>
  <c r="C615" i="20" s="1"/>
  <c r="F659" i="15"/>
  <c r="F658" i="15"/>
  <c r="H657" i="15"/>
  <c r="I1053" i="20"/>
  <c r="D835" i="22"/>
  <c r="J835" i="22" s="1"/>
  <c r="K835" i="22" s="1"/>
  <c r="D209" i="17"/>
  <c r="E209" i="17" s="1"/>
  <c r="F33" i="13"/>
  <c r="F34" i="13"/>
  <c r="H31" i="13"/>
  <c r="D682" i="20"/>
  <c r="E682" i="20" s="1"/>
  <c r="C684" i="20"/>
  <c r="D386" i="13"/>
  <c r="H138" i="20"/>
  <c r="D560" i="22"/>
  <c r="D950" i="20"/>
  <c r="C234" i="13"/>
  <c r="D232" i="13"/>
  <c r="G440" i="20"/>
  <c r="C544" i="22"/>
  <c r="D540" i="22"/>
  <c r="J611" i="15"/>
  <c r="K611" i="15" s="1"/>
  <c r="H698" i="22"/>
  <c r="J1021" i="20"/>
  <c r="K1021" i="20" s="1"/>
  <c r="H18" i="13"/>
  <c r="D160" i="22"/>
  <c r="J160" i="22" s="1"/>
  <c r="K160" i="22" s="1"/>
  <c r="H822" i="20"/>
  <c r="D338" i="20"/>
  <c r="E338" i="20" s="1"/>
  <c r="E339" i="20" s="1"/>
  <c r="C339" i="20"/>
  <c r="D410" i="22"/>
  <c r="H20" i="15"/>
  <c r="D205" i="20"/>
  <c r="C211" i="20"/>
  <c r="J263" i="22"/>
  <c r="K263" i="22" s="1"/>
  <c r="D512" i="15"/>
  <c r="J512" i="15" s="1"/>
  <c r="J514" i="15" s="1"/>
  <c r="C514" i="15"/>
  <c r="I604" i="22"/>
  <c r="F777" i="22"/>
  <c r="H775" i="22"/>
  <c r="H965" i="15"/>
  <c r="H12" i="20"/>
  <c r="D312" i="15"/>
  <c r="J312" i="15" s="1"/>
  <c r="K312" i="15" s="1"/>
  <c r="F724" i="15"/>
  <c r="H723" i="15"/>
  <c r="H724" i="15" s="1"/>
  <c r="C50" i="13"/>
  <c r="D49" i="13"/>
  <c r="C51" i="13"/>
  <c r="D220" i="13"/>
  <c r="E220" i="13" s="1"/>
  <c r="C224" i="13"/>
  <c r="D330" i="22"/>
  <c r="H752" i="17"/>
  <c r="D146" i="22"/>
  <c r="J146" i="22" s="1"/>
  <c r="K146" i="22" s="1"/>
  <c r="D461" i="15"/>
  <c r="E461" i="15" s="1"/>
  <c r="C465" i="15"/>
  <c r="D15" i="20"/>
  <c r="D1020" i="21"/>
  <c r="H143" i="21"/>
  <c r="D250" i="15"/>
  <c r="D367" i="13"/>
  <c r="J367" i="13" s="1"/>
  <c r="K367" i="13" s="1"/>
  <c r="I591" i="20"/>
  <c r="D673" i="22"/>
  <c r="J673" i="22" s="1"/>
  <c r="K673" i="22" s="1"/>
  <c r="I182" i="20"/>
  <c r="D296" i="22"/>
  <c r="J296" i="22" s="1"/>
  <c r="K296" i="22" s="1"/>
  <c r="H350" i="15"/>
  <c r="D500" i="20"/>
  <c r="J500" i="20" s="1"/>
  <c r="K500" i="20" s="1"/>
  <c r="D666" i="20"/>
  <c r="J666" i="20" s="1"/>
  <c r="K666" i="20" s="1"/>
  <c r="D119" i="13"/>
  <c r="K529" i="20"/>
  <c r="C993" i="20"/>
  <c r="D978" i="20"/>
  <c r="J815" i="22"/>
  <c r="K815" i="22" s="1"/>
  <c r="H130" i="22"/>
  <c r="D197" i="15"/>
  <c r="H345" i="15"/>
  <c r="F467" i="20"/>
  <c r="H466" i="20"/>
  <c r="H467" i="20" s="1"/>
  <c r="H683" i="20"/>
  <c r="H840" i="22"/>
  <c r="D72" i="13"/>
  <c r="J72" i="13" s="1"/>
  <c r="K72" i="13" s="1"/>
  <c r="H459" i="22"/>
  <c r="C655" i="22"/>
  <c r="D654" i="22"/>
  <c r="J654" i="22" s="1"/>
  <c r="J655" i="22" s="1"/>
  <c r="D13" i="22"/>
  <c r="J13" i="22" s="1"/>
  <c r="K13" i="22" s="1"/>
  <c r="F79" i="13"/>
  <c r="H65" i="13"/>
  <c r="F80" i="13"/>
  <c r="D276" i="15"/>
  <c r="E276" i="15" s="1"/>
  <c r="E277" i="15" s="1"/>
  <c r="C277" i="15"/>
  <c r="D703" i="22"/>
  <c r="J703" i="22" s="1"/>
  <c r="K703" i="22" s="1"/>
  <c r="G722" i="20"/>
  <c r="G727" i="20" s="1"/>
  <c r="H795" i="22"/>
  <c r="H170" i="15"/>
  <c r="I642" i="22"/>
  <c r="H251" i="22"/>
  <c r="H333" i="15"/>
  <c r="H442" i="20"/>
  <c r="F448" i="20"/>
  <c r="D755" i="22"/>
  <c r="D821" i="22"/>
  <c r="J821" i="22" s="1"/>
  <c r="K821" i="22" s="1"/>
  <c r="H139" i="15"/>
  <c r="I256" i="13"/>
  <c r="F215" i="20"/>
  <c r="H213" i="20"/>
  <c r="H370" i="20"/>
  <c r="G493" i="22"/>
  <c r="D700" i="22"/>
  <c r="C707" i="22"/>
  <c r="D734" i="15"/>
  <c r="J734" i="15" s="1"/>
  <c r="K734" i="15" s="1"/>
  <c r="H353" i="22"/>
  <c r="J479" i="15"/>
  <c r="K479" i="15" s="1"/>
  <c r="G522" i="22"/>
  <c r="F998" i="17"/>
  <c r="H994" i="17"/>
  <c r="D1022" i="17"/>
  <c r="J1022" i="17" s="1"/>
  <c r="K1022" i="17" s="1"/>
  <c r="F502" i="13"/>
  <c r="H496" i="13"/>
  <c r="G662" i="15"/>
  <c r="C943" i="20"/>
  <c r="D779" i="20"/>
  <c r="E779" i="20" s="1"/>
  <c r="J22" i="15"/>
  <c r="K22" i="15" s="1"/>
  <c r="I120" i="22"/>
  <c r="I125" i="22" s="1"/>
  <c r="H191" i="15"/>
  <c r="F199" i="15"/>
  <c r="F472" i="13"/>
  <c r="H468" i="13"/>
  <c r="D645" i="20"/>
  <c r="J645" i="20" s="1"/>
  <c r="K645" i="20" s="1"/>
  <c r="I774" i="22"/>
  <c r="I778" i="22" s="1"/>
  <c r="G270" i="15"/>
  <c r="D618" i="20"/>
  <c r="J618" i="20" s="1"/>
  <c r="K618" i="20" s="1"/>
  <c r="C517" i="15"/>
  <c r="D515" i="15"/>
  <c r="E515" i="15" s="1"/>
  <c r="E517" i="15" s="1"/>
  <c r="D26" i="20"/>
  <c r="K697" i="13"/>
  <c r="E94" i="6"/>
  <c r="I94" i="6"/>
  <c r="D578" i="17"/>
  <c r="E578" i="17" s="1"/>
  <c r="F307" i="17"/>
  <c r="H306" i="17"/>
  <c r="H307" i="17" s="1"/>
  <c r="I569" i="21"/>
  <c r="H179" i="17"/>
  <c r="D378" i="13"/>
  <c r="H831" i="21"/>
  <c r="H712" i="13"/>
  <c r="D788" i="21"/>
  <c r="J788" i="21" s="1"/>
  <c r="K788" i="21" s="1"/>
  <c r="G411" i="20"/>
  <c r="D533" i="21"/>
  <c r="J533" i="21" s="1"/>
  <c r="K533" i="21" s="1"/>
  <c r="I977" i="15"/>
  <c r="H842" i="15"/>
  <c r="G124" i="20"/>
  <c r="D469" i="17"/>
  <c r="F659" i="17"/>
  <c r="F658" i="17"/>
  <c r="H657" i="17"/>
  <c r="I1053" i="13"/>
  <c r="H202" i="15"/>
  <c r="G768" i="20"/>
  <c r="H87" i="20"/>
  <c r="H196" i="22"/>
  <c r="D542" i="15"/>
  <c r="J542" i="15" s="1"/>
  <c r="K542" i="15" s="1"/>
  <c r="H42" i="21"/>
  <c r="D295" i="15"/>
  <c r="D358" i="17"/>
  <c r="G480" i="13"/>
  <c r="D624" i="13"/>
  <c r="D709" i="15"/>
  <c r="C719" i="15"/>
  <c r="C720" i="15"/>
  <c r="D76" i="13"/>
  <c r="F234" i="20"/>
  <c r="H232" i="20"/>
  <c r="G544" i="21"/>
  <c r="D1021" i="13"/>
  <c r="J1021" i="13" s="1"/>
  <c r="K1021" i="13" s="1"/>
  <c r="J822" i="13"/>
  <c r="K822" i="13" s="1"/>
  <c r="D243" i="21"/>
  <c r="E243" i="21" s="1"/>
  <c r="E244" i="21" s="1"/>
  <c r="C244" i="21"/>
  <c r="I339" i="13"/>
  <c r="H410" i="21"/>
  <c r="I553" i="17"/>
  <c r="H839" i="13"/>
  <c r="D361" i="17"/>
  <c r="J361" i="17" s="1"/>
  <c r="K361" i="17" s="1"/>
  <c r="I604" i="21"/>
  <c r="F646" i="13"/>
  <c r="H644" i="13"/>
  <c r="C777" i="21"/>
  <c r="D775" i="21"/>
  <c r="E775" i="21" s="1"/>
  <c r="H382" i="13"/>
  <c r="F387" i="13"/>
  <c r="I619" i="21"/>
  <c r="D723" i="17"/>
  <c r="E723" i="17" s="1"/>
  <c r="E724" i="17" s="1"/>
  <c r="C724" i="17"/>
  <c r="D1009" i="17"/>
  <c r="J1009" i="17" s="1"/>
  <c r="K1009" i="17" s="1"/>
  <c r="F51" i="20"/>
  <c r="F50" i="20"/>
  <c r="H49" i="20"/>
  <c r="F107" i="17"/>
  <c r="H106" i="17"/>
  <c r="H107" i="17" s="1"/>
  <c r="D220" i="20"/>
  <c r="C224" i="20"/>
  <c r="D365" i="20"/>
  <c r="E365" i="20" s="1"/>
  <c r="C372" i="20"/>
  <c r="F537" i="13"/>
  <c r="H535" i="13"/>
  <c r="D752" i="15"/>
  <c r="J752" i="15" s="1"/>
  <c r="K752" i="15" s="1"/>
  <c r="H1003" i="13"/>
  <c r="I47" i="21"/>
  <c r="D146" i="21"/>
  <c r="J146" i="21" s="1"/>
  <c r="K146" i="21" s="1"/>
  <c r="K348" i="21"/>
  <c r="H461" i="17"/>
  <c r="F465" i="17"/>
  <c r="D811" i="13"/>
  <c r="H737" i="22"/>
  <c r="D75" i="15"/>
  <c r="J75" i="15" s="1"/>
  <c r="K75" i="15" s="1"/>
  <c r="H201" i="20"/>
  <c r="J327" i="22"/>
  <c r="K327" i="22" s="1"/>
  <c r="H143" i="20"/>
  <c r="D321" i="15"/>
  <c r="H250" i="17"/>
  <c r="F591" i="13"/>
  <c r="H580" i="13"/>
  <c r="D673" i="21"/>
  <c r="J673" i="21" s="1"/>
  <c r="K673" i="21" s="1"/>
  <c r="H820" i="17"/>
  <c r="D809" i="13"/>
  <c r="D43" i="17"/>
  <c r="E43" i="17" s="1"/>
  <c r="I182" i="13"/>
  <c r="I318" i="13"/>
  <c r="H680" i="17"/>
  <c r="D688" i="13"/>
  <c r="J688" i="13" s="1"/>
  <c r="K688" i="13" s="1"/>
  <c r="D77" i="21"/>
  <c r="G190" i="17"/>
  <c r="H323" i="17"/>
  <c r="D443" i="20"/>
  <c r="J946" i="17"/>
  <c r="K946" i="17" s="1"/>
  <c r="I37" i="21"/>
  <c r="K352" i="20"/>
  <c r="D396" i="17"/>
  <c r="E396" i="17" s="1"/>
  <c r="D815" i="21"/>
  <c r="D130" i="21"/>
  <c r="J130" i="21" s="1"/>
  <c r="K130" i="21" s="1"/>
  <c r="C467" i="13"/>
  <c r="D466" i="13"/>
  <c r="H706" i="17"/>
  <c r="H983" i="13"/>
  <c r="J840" i="21"/>
  <c r="K840" i="21" s="1"/>
  <c r="D21" i="13"/>
  <c r="J21" i="13" s="1"/>
  <c r="K21" i="13" s="1"/>
  <c r="H181" i="13"/>
  <c r="H390" i="17"/>
  <c r="D556" i="17"/>
  <c r="J556" i="17" s="1"/>
  <c r="K556" i="17" s="1"/>
  <c r="D741" i="17"/>
  <c r="H13" i="21"/>
  <c r="J735" i="15"/>
  <c r="K735" i="15" s="1"/>
  <c r="C204" i="20"/>
  <c r="D200" i="20"/>
  <c r="E200" i="20" s="1"/>
  <c r="D464" i="21"/>
  <c r="J464" i="21" s="1"/>
  <c r="K464" i="21" s="1"/>
  <c r="D1004" i="13"/>
  <c r="D652" i="13"/>
  <c r="E652" i="13" s="1"/>
  <c r="E653" i="13" s="1"/>
  <c r="C653" i="13"/>
  <c r="H315" i="15"/>
  <c r="H111" i="17"/>
  <c r="G486" i="17"/>
  <c r="H674" i="17"/>
  <c r="D821" i="21"/>
  <c r="J821" i="21" s="1"/>
  <c r="K821" i="21" s="1"/>
  <c r="C738" i="15"/>
  <c r="D732" i="15"/>
  <c r="E732" i="15" s="1"/>
  <c r="H44" i="21"/>
  <c r="H139" i="17"/>
  <c r="F256" i="20"/>
  <c r="H246" i="20"/>
  <c r="H434" i="13"/>
  <c r="D589" i="21"/>
  <c r="J589" i="21" s="1"/>
  <c r="K589" i="21" s="1"/>
  <c r="H677" i="15"/>
  <c r="D113" i="17"/>
  <c r="E113" i="17" s="1"/>
  <c r="C215" i="13"/>
  <c r="D213" i="13"/>
  <c r="H370" i="13"/>
  <c r="I493" i="21"/>
  <c r="I707" i="21"/>
  <c r="H823" i="17"/>
  <c r="H151" i="21"/>
  <c r="I305" i="17"/>
  <c r="D564" i="13"/>
  <c r="D628" i="17"/>
  <c r="D807" i="21"/>
  <c r="D186" i="17"/>
  <c r="J186" i="17" s="1"/>
  <c r="K186" i="17" s="1"/>
  <c r="D429" i="21"/>
  <c r="I474" i="13"/>
  <c r="D548" i="21"/>
  <c r="C662" i="17"/>
  <c r="D660" i="17"/>
  <c r="F943" i="13"/>
  <c r="H779" i="13"/>
  <c r="H841" i="13"/>
  <c r="C120" i="21"/>
  <c r="C125" i="21" s="1"/>
  <c r="D118" i="21"/>
  <c r="E118" i="21" s="1"/>
  <c r="D207" i="13"/>
  <c r="H285" i="21"/>
  <c r="J363" i="17"/>
  <c r="K363" i="17" s="1"/>
  <c r="D695" i="15"/>
  <c r="D958" i="13"/>
  <c r="J958" i="13" s="1"/>
  <c r="K958" i="13" s="1"/>
  <c r="D157" i="21"/>
  <c r="K175" i="13"/>
  <c r="D384" i="21"/>
  <c r="J384" i="21" s="1"/>
  <c r="K384" i="21" s="1"/>
  <c r="I579" i="21"/>
  <c r="H796" i="17"/>
  <c r="H515" i="17"/>
  <c r="F517" i="17"/>
  <c r="D697" i="20"/>
  <c r="C23" i="13"/>
  <c r="I28" i="6"/>
  <c r="I72" i="10"/>
  <c r="H626" i="15"/>
  <c r="F59" i="13"/>
  <c r="F58" i="13"/>
  <c r="H57" i="13"/>
  <c r="D225" i="20"/>
  <c r="E225" i="20" s="1"/>
  <c r="C228" i="20"/>
  <c r="D19" i="20"/>
  <c r="G391" i="22"/>
  <c r="G394" i="22" s="1"/>
  <c r="C432" i="20"/>
  <c r="D431" i="20"/>
  <c r="E431" i="20" s="1"/>
  <c r="E432" i="20" s="1"/>
  <c r="D590" i="22"/>
  <c r="J590" i="22" s="1"/>
  <c r="K590" i="22" s="1"/>
  <c r="D650" i="15"/>
  <c r="J650" i="15" s="1"/>
  <c r="K650" i="15" s="1"/>
  <c r="I760" i="22"/>
  <c r="I163" i="20"/>
  <c r="H281" i="13"/>
  <c r="D550" i="22"/>
  <c r="H981" i="20"/>
  <c r="D824" i="22"/>
  <c r="F128" i="22"/>
  <c r="H126" i="22"/>
  <c r="D788" i="20"/>
  <c r="J788" i="20" s="1"/>
  <c r="K788" i="20" s="1"/>
  <c r="D41" i="13"/>
  <c r="J41" i="13" s="1"/>
  <c r="K41" i="13" s="1"/>
  <c r="J259" i="15"/>
  <c r="K259" i="15" s="1"/>
  <c r="G411" i="15"/>
  <c r="H533" i="20"/>
  <c r="I1042" i="22"/>
  <c r="F30" i="22"/>
  <c r="F29" i="22"/>
  <c r="H25" i="22"/>
  <c r="F124" i="15"/>
  <c r="H121" i="15"/>
  <c r="C539" i="22"/>
  <c r="D538" i="22"/>
  <c r="E538" i="22" s="1"/>
  <c r="E539" i="22" s="1"/>
  <c r="H987" i="22"/>
  <c r="D412" i="21"/>
  <c r="E412" i="21" s="1"/>
  <c r="C414" i="21"/>
  <c r="D31" i="17"/>
  <c r="C33" i="17"/>
  <c r="C34" i="17"/>
  <c r="D800" i="21"/>
  <c r="F524" i="22"/>
  <c r="H523" i="22"/>
  <c r="H524" i="22" s="1"/>
  <c r="H516" i="22"/>
  <c r="H42" i="20"/>
  <c r="D349" i="22"/>
  <c r="H475" i="15"/>
  <c r="F480" i="15"/>
  <c r="H812" i="20"/>
  <c r="H799" i="22"/>
  <c r="H194" i="20"/>
  <c r="H342" i="20"/>
  <c r="H663" i="22"/>
  <c r="F681" i="22"/>
  <c r="H989" i="20"/>
  <c r="D952" i="20"/>
  <c r="H160" i="20"/>
  <c r="I272" i="22"/>
  <c r="F244" i="20"/>
  <c r="H243" i="20"/>
  <c r="H244" i="20" s="1"/>
  <c r="D447" i="15"/>
  <c r="J447" i="15" s="1"/>
  <c r="K447" i="15" s="1"/>
  <c r="G105" i="20"/>
  <c r="H238" i="22"/>
  <c r="F393" i="22"/>
  <c r="H392" i="22"/>
  <c r="H393" i="22" s="1"/>
  <c r="H458" i="13"/>
  <c r="C604" i="20"/>
  <c r="D603" i="20"/>
  <c r="E603" i="20" s="1"/>
  <c r="E604" i="20" s="1"/>
  <c r="I646" i="15"/>
  <c r="G777" i="20"/>
  <c r="D832" i="20"/>
  <c r="J832" i="20" s="1"/>
  <c r="K832" i="20" s="1"/>
  <c r="I102" i="22"/>
  <c r="G387" i="15"/>
  <c r="F495" i="15"/>
  <c r="H494" i="15"/>
  <c r="H495" i="15" s="1"/>
  <c r="G619" i="20"/>
  <c r="H127" i="22"/>
  <c r="D220" i="15"/>
  <c r="E220" i="15" s="1"/>
  <c r="C224" i="15"/>
  <c r="F302" i="22"/>
  <c r="H299" i="22"/>
  <c r="H365" i="15"/>
  <c r="F372" i="15"/>
  <c r="F537" i="15"/>
  <c r="H535" i="15"/>
  <c r="D671" i="20"/>
  <c r="J671" i="20" s="1"/>
  <c r="K671" i="20" s="1"/>
  <c r="H953" i="22"/>
  <c r="G275" i="15"/>
  <c r="G531" i="13"/>
  <c r="H68" i="17"/>
  <c r="D316" i="20"/>
  <c r="J316" i="20" s="1"/>
  <c r="K316" i="20" s="1"/>
  <c r="H552" i="17"/>
  <c r="G116" i="21"/>
  <c r="H327" i="21"/>
  <c r="H1012" i="21"/>
  <c r="D506" i="20"/>
  <c r="C507" i="20"/>
  <c r="I638" i="22"/>
  <c r="D954" i="22"/>
  <c r="H809" i="15"/>
  <c r="D133" i="20"/>
  <c r="J133" i="20" s="1"/>
  <c r="K133" i="20" s="1"/>
  <c r="D164" i="15"/>
  <c r="C182" i="15"/>
  <c r="H417" i="22"/>
  <c r="J666" i="15"/>
  <c r="K666" i="15" s="1"/>
  <c r="H28" i="22"/>
  <c r="K289" i="15"/>
  <c r="K573" i="20"/>
  <c r="I37" i="20"/>
  <c r="H134" i="15"/>
  <c r="I309" i="13"/>
  <c r="D529" i="15"/>
  <c r="H710" i="22"/>
  <c r="H978" i="17"/>
  <c r="G993" i="17"/>
  <c r="D806" i="22"/>
  <c r="H847" i="13"/>
  <c r="H439" i="22"/>
  <c r="D621" i="20"/>
  <c r="H206" i="20"/>
  <c r="G298" i="22"/>
  <c r="J362" i="15"/>
  <c r="K362" i="15" s="1"/>
  <c r="H404" i="22"/>
  <c r="H513" i="15"/>
  <c r="D654" i="20"/>
  <c r="J654" i="20" s="1"/>
  <c r="J655" i="20" s="1"/>
  <c r="C655" i="20"/>
  <c r="H997" i="15"/>
  <c r="H13" i="20"/>
  <c r="J156" i="22"/>
  <c r="K156" i="22" s="1"/>
  <c r="C381" i="22"/>
  <c r="D373" i="22"/>
  <c r="E373" i="22" s="1"/>
  <c r="D383" i="13"/>
  <c r="D585" i="13"/>
  <c r="J585" i="13" s="1"/>
  <c r="K585" i="13" s="1"/>
  <c r="F722" i="17"/>
  <c r="H721" i="17"/>
  <c r="G56" i="20"/>
  <c r="G55" i="20"/>
  <c r="H221" i="22"/>
  <c r="D672" i="15"/>
  <c r="C24" i="22"/>
  <c r="C23" i="22"/>
  <c r="D9" i="22"/>
  <c r="E9" i="22" s="1"/>
  <c r="D96" i="22"/>
  <c r="J96" i="22" s="1"/>
  <c r="K96" i="22" s="1"/>
  <c r="F653" i="15"/>
  <c r="H652" i="15"/>
  <c r="H653" i="15" s="1"/>
  <c r="H586" i="15"/>
  <c r="H223" i="22"/>
  <c r="C448" i="15"/>
  <c r="D442" i="15"/>
  <c r="E442" i="15" s="1"/>
  <c r="D554" i="22"/>
  <c r="C565" i="22"/>
  <c r="H821" i="20"/>
  <c r="J814" i="22"/>
  <c r="K814" i="22" s="1"/>
  <c r="D326" i="22"/>
  <c r="G153" i="22"/>
  <c r="H491" i="20"/>
  <c r="F493" i="20"/>
  <c r="G707" i="20"/>
  <c r="H980" i="22"/>
  <c r="D1014" i="22"/>
  <c r="J1014" i="22" s="1"/>
  <c r="K1014" i="22" s="1"/>
  <c r="D261" i="15"/>
  <c r="J261" i="15" s="1"/>
  <c r="K261" i="15" s="1"/>
  <c r="C522" i="20"/>
  <c r="D521" i="20"/>
  <c r="E521" i="20" s="1"/>
  <c r="H711" i="20"/>
  <c r="H258" i="20"/>
  <c r="G534" i="22"/>
  <c r="I634" i="15"/>
  <c r="F943" i="15"/>
  <c r="H779" i="15"/>
  <c r="D118" i="20"/>
  <c r="E118" i="20" s="1"/>
  <c r="C120" i="20"/>
  <c r="C125" i="20" s="1"/>
  <c r="D240" i="22"/>
  <c r="J240" i="22" s="1"/>
  <c r="K240" i="22" s="1"/>
  <c r="D285" i="20"/>
  <c r="J285" i="20" s="1"/>
  <c r="K285" i="20" s="1"/>
  <c r="C435" i="22"/>
  <c r="D433" i="22"/>
  <c r="E433" i="22" s="1"/>
  <c r="I472" i="15"/>
  <c r="I571" i="22"/>
  <c r="C774" i="20"/>
  <c r="C778" i="20" s="1"/>
  <c r="D773" i="20"/>
  <c r="E773" i="20" s="1"/>
  <c r="E774" i="20" s="1"/>
  <c r="D834" i="20"/>
  <c r="C97" i="22"/>
  <c r="D95" i="22"/>
  <c r="H175" i="15"/>
  <c r="H314" i="15"/>
  <c r="H618" i="15"/>
  <c r="D161" i="20"/>
  <c r="J161" i="20" s="1"/>
  <c r="K161" i="20" s="1"/>
  <c r="D705" i="21"/>
  <c r="D193" i="17"/>
  <c r="J193" i="17" s="1"/>
  <c r="K193" i="17" s="1"/>
  <c r="D177" i="17"/>
  <c r="H829" i="13"/>
  <c r="H112" i="17"/>
  <c r="G228" i="13"/>
  <c r="H252" i="17"/>
  <c r="H541" i="21"/>
  <c r="D1006" i="21"/>
  <c r="J1006" i="21" s="1"/>
  <c r="K1006" i="21" s="1"/>
  <c r="H457" i="17"/>
  <c r="H759" i="13"/>
  <c r="D1015" i="21"/>
  <c r="J1015" i="21" s="1"/>
  <c r="K1015" i="21" s="1"/>
  <c r="D831" i="13"/>
  <c r="J831" i="13" s="1"/>
  <c r="K831" i="13" s="1"/>
  <c r="H336" i="17"/>
  <c r="D492" i="17"/>
  <c r="F640" i="13"/>
  <c r="H639" i="13"/>
  <c r="H640" i="13" s="1"/>
  <c r="D756" i="21"/>
  <c r="J756" i="21" s="1"/>
  <c r="K756" i="21" s="1"/>
  <c r="D964" i="15"/>
  <c r="H168" i="13"/>
  <c r="H530" i="17"/>
  <c r="D788" i="13"/>
  <c r="J788" i="13" s="1"/>
  <c r="K788" i="13" s="1"/>
  <c r="H187" i="21"/>
  <c r="C364" i="21"/>
  <c r="D356" i="21"/>
  <c r="E356" i="21" s="1"/>
  <c r="I411" i="17"/>
  <c r="D678" i="13"/>
  <c r="J678" i="13" s="1"/>
  <c r="K678" i="13" s="1"/>
  <c r="H747" i="15"/>
  <c r="H802" i="13"/>
  <c r="H286" i="17"/>
  <c r="G355" i="21"/>
  <c r="H406" i="17"/>
  <c r="D557" i="13"/>
  <c r="J557" i="13" s="1"/>
  <c r="K557" i="13" s="1"/>
  <c r="D743" i="13"/>
  <c r="J743" i="13" s="1"/>
  <c r="K743" i="13" s="1"/>
  <c r="H987" i="21"/>
  <c r="H835" i="13"/>
  <c r="C414" i="20"/>
  <c r="D412" i="20"/>
  <c r="H159" i="20"/>
  <c r="I136" i="22"/>
  <c r="C632" i="22"/>
  <c r="D620" i="22"/>
  <c r="E620" i="22" s="1"/>
  <c r="D610" i="13"/>
  <c r="H836" i="21"/>
  <c r="H516" i="21"/>
  <c r="D42" i="13"/>
  <c r="D416" i="13"/>
  <c r="I480" i="17"/>
  <c r="H560" i="13"/>
  <c r="H766" i="13"/>
  <c r="H804" i="21"/>
  <c r="D76" i="17"/>
  <c r="J76" i="17" s="1"/>
  <c r="K76" i="17" s="1"/>
  <c r="H194" i="13"/>
  <c r="H342" i="13"/>
  <c r="D471" i="21"/>
  <c r="J471" i="21" s="1"/>
  <c r="K471" i="21" s="1"/>
  <c r="D566" i="17"/>
  <c r="E566" i="17" s="1"/>
  <c r="E567" i="17" s="1"/>
  <c r="C567" i="17"/>
  <c r="H698" i="20"/>
  <c r="H764" i="17"/>
  <c r="K989" i="13"/>
  <c r="H952" i="13"/>
  <c r="H100" i="21"/>
  <c r="H160" i="13"/>
  <c r="I272" i="21"/>
  <c r="D477" i="21"/>
  <c r="J477" i="21" s="1"/>
  <c r="K477" i="21" s="1"/>
  <c r="D750" i="13"/>
  <c r="J750" i="13" s="1"/>
  <c r="K750" i="13" s="1"/>
  <c r="D438" i="21"/>
  <c r="J438" i="21" s="1"/>
  <c r="K438" i="21" s="1"/>
  <c r="K982" i="21"/>
  <c r="I105" i="13"/>
  <c r="D205" i="17"/>
  <c r="C211" i="17"/>
  <c r="D263" i="13"/>
  <c r="J263" i="13" s="1"/>
  <c r="K263" i="13" s="1"/>
  <c r="I393" i="21"/>
  <c r="D644" i="17"/>
  <c r="C646" i="17"/>
  <c r="D775" i="13"/>
  <c r="E775" i="13" s="1"/>
  <c r="C777" i="13"/>
  <c r="D1016" i="21"/>
  <c r="J1016" i="21" s="1"/>
  <c r="K1016" i="21" s="1"/>
  <c r="G102" i="21"/>
  <c r="D262" i="21"/>
  <c r="J262" i="21" s="1"/>
  <c r="K262" i="21" s="1"/>
  <c r="G387" i="17"/>
  <c r="J445" i="13"/>
  <c r="K445" i="13" s="1"/>
  <c r="F619" i="13"/>
  <c r="H616" i="13"/>
  <c r="D794" i="17"/>
  <c r="J794" i="17" s="1"/>
  <c r="K794" i="17" s="1"/>
  <c r="G51" i="17"/>
  <c r="G50" i="17"/>
  <c r="K169" i="20"/>
  <c r="H220" i="17"/>
  <c r="F224" i="17"/>
  <c r="D463" i="21"/>
  <c r="D488" i="13"/>
  <c r="J488" i="13" s="1"/>
  <c r="K488" i="13" s="1"/>
  <c r="H86" i="17"/>
  <c r="D146" i="13"/>
  <c r="J146" i="13" s="1"/>
  <c r="K146" i="13" s="1"/>
  <c r="D498" i="21"/>
  <c r="J498" i="21" s="1"/>
  <c r="K498" i="21" s="1"/>
  <c r="I531" i="20"/>
  <c r="D686" i="21"/>
  <c r="J686" i="21" s="1"/>
  <c r="K686" i="21" s="1"/>
  <c r="H558" i="20"/>
  <c r="H269" i="22"/>
  <c r="D53" i="22"/>
  <c r="F116" i="13"/>
  <c r="H110" i="13"/>
  <c r="D247" i="22"/>
  <c r="D1012" i="20"/>
  <c r="J1012" i="20" s="1"/>
  <c r="K1012" i="20" s="1"/>
  <c r="F507" i="13"/>
  <c r="H506" i="13"/>
  <c r="H507" i="13" s="1"/>
  <c r="F638" i="21"/>
  <c r="H635" i="21"/>
  <c r="D673" i="13"/>
  <c r="J673" i="13" s="1"/>
  <c r="K673" i="13" s="1"/>
  <c r="D133" i="13"/>
  <c r="D164" i="17"/>
  <c r="C182" i="17"/>
  <c r="D296" i="13"/>
  <c r="J296" i="13" s="1"/>
  <c r="K296" i="13" s="1"/>
  <c r="D352" i="17"/>
  <c r="I486" i="13"/>
  <c r="D847" i="17"/>
  <c r="J847" i="17" s="1"/>
  <c r="K847" i="17" s="1"/>
  <c r="D291" i="20"/>
  <c r="J291" i="20" s="1"/>
  <c r="K291" i="20" s="1"/>
  <c r="D840" i="13"/>
  <c r="J840" i="13" s="1"/>
  <c r="K840" i="13" s="1"/>
  <c r="D362" i="17"/>
  <c r="J362" i="17" s="1"/>
  <c r="K362" i="17" s="1"/>
  <c r="F599" i="21"/>
  <c r="H598" i="21"/>
  <c r="F655" i="13"/>
  <c r="H654" i="13"/>
  <c r="H655" i="13" s="1"/>
  <c r="D997" i="17"/>
  <c r="J997" i="17" s="1"/>
  <c r="K997" i="17" s="1"/>
  <c r="G80" i="15"/>
  <c r="G79" i="15"/>
  <c r="D484" i="13"/>
  <c r="J484" i="13" s="1"/>
  <c r="K484" i="13" s="1"/>
  <c r="D617" i="21"/>
  <c r="G55" i="13"/>
  <c r="G56" i="13"/>
  <c r="C204" i="17"/>
  <c r="D200" i="17"/>
  <c r="E200" i="17" s="1"/>
  <c r="D249" i="20"/>
  <c r="J249" i="20" s="1"/>
  <c r="K249" i="20" s="1"/>
  <c r="D96" i="21"/>
  <c r="J96" i="21" s="1"/>
  <c r="K96" i="21" s="1"/>
  <c r="D828" i="17"/>
  <c r="J828" i="17" s="1"/>
  <c r="K828" i="17" s="1"/>
  <c r="G565" i="21"/>
  <c r="D979" i="17"/>
  <c r="F973" i="21"/>
  <c r="H972" i="21"/>
  <c r="H973" i="21" s="1"/>
  <c r="D149" i="20"/>
  <c r="J149" i="20" s="1"/>
  <c r="K149" i="20" s="1"/>
  <c r="F511" i="21"/>
  <c r="H509" i="21"/>
  <c r="D10" i="20"/>
  <c r="J10" i="20" s="1"/>
  <c r="K10" i="20" s="1"/>
  <c r="F39" i="13"/>
  <c r="H38" i="13"/>
  <c r="H39" i="13" s="1"/>
  <c r="D91" i="17"/>
  <c r="E91" i="17" s="1"/>
  <c r="F505" i="21"/>
  <c r="H503" i="21"/>
  <c r="I45" i="21"/>
  <c r="I93" i="15"/>
  <c r="I94" i="15"/>
  <c r="D473" i="17"/>
  <c r="C474" i="17"/>
  <c r="I534" i="21"/>
  <c r="D779" i="17"/>
  <c r="E779" i="17" s="1"/>
  <c r="C943" i="17"/>
  <c r="D970" i="13"/>
  <c r="J970" i="13" s="1"/>
  <c r="K970" i="13" s="1"/>
  <c r="D240" i="21"/>
  <c r="J240" i="21" s="1"/>
  <c r="K240" i="21" s="1"/>
  <c r="I337" i="17"/>
  <c r="G435" i="21"/>
  <c r="I472" i="17"/>
  <c r="D645" i="17"/>
  <c r="J645" i="17" s="1"/>
  <c r="K645" i="17" s="1"/>
  <c r="G774" i="13"/>
  <c r="G778" i="13" s="1"/>
  <c r="D834" i="17"/>
  <c r="J834" i="17" s="1"/>
  <c r="K834" i="17" s="1"/>
  <c r="F579" i="13"/>
  <c r="H577" i="13"/>
  <c r="D618" i="17"/>
  <c r="J618" i="17" s="1"/>
  <c r="K618" i="17" s="1"/>
  <c r="D827" i="13"/>
  <c r="H161" i="13"/>
  <c r="D470" i="13"/>
  <c r="J470" i="13" s="1"/>
  <c r="K470" i="13" s="1"/>
  <c r="D235" i="20"/>
  <c r="E235" i="20" s="1"/>
  <c r="C242" i="20"/>
  <c r="H144" i="17"/>
  <c r="F307" i="13"/>
  <c r="H306" i="13"/>
  <c r="H307" i="13" s="1"/>
  <c r="I614" i="21"/>
  <c r="H101" i="21"/>
  <c r="D360" i="13"/>
  <c r="J360" i="13" s="1"/>
  <c r="K360" i="13" s="1"/>
  <c r="D518" i="13"/>
  <c r="E518" i="13" s="1"/>
  <c r="E519" i="13" s="1"/>
  <c r="C519" i="13"/>
  <c r="H739" i="17"/>
  <c r="F760" i="17"/>
  <c r="H1015" i="17"/>
  <c r="F217" i="13"/>
  <c r="H216" i="13"/>
  <c r="H217" i="13" s="1"/>
  <c r="D421" i="17"/>
  <c r="H1008" i="13"/>
  <c r="D462" i="17"/>
  <c r="J462" i="17" s="1"/>
  <c r="K462" i="17" s="1"/>
  <c r="G596" i="13"/>
  <c r="H808" i="21"/>
  <c r="D85" i="21"/>
  <c r="J85" i="21" s="1"/>
  <c r="K85" i="21" s="1"/>
  <c r="H187" i="15"/>
  <c r="C460" i="13"/>
  <c r="D449" i="13"/>
  <c r="J449" i="13" s="1"/>
  <c r="K449" i="13" s="1"/>
  <c r="H497" i="17"/>
  <c r="H622" i="13"/>
  <c r="D747" i="21"/>
  <c r="J747" i="21" s="1"/>
  <c r="K747" i="21" s="1"/>
  <c r="D974" i="13"/>
  <c r="E974" i="13" s="1"/>
  <c r="C977" i="13"/>
  <c r="C124" i="21"/>
  <c r="D121" i="21"/>
  <c r="E121" i="21" s="1"/>
  <c r="D340" i="17"/>
  <c r="C355" i="17"/>
  <c r="C612" i="21"/>
  <c r="C615" i="21" s="1"/>
  <c r="D609" i="21"/>
  <c r="C658" i="13"/>
  <c r="D657" i="13"/>
  <c r="E657" i="13" s="1"/>
  <c r="C659" i="13"/>
  <c r="I1053" i="21"/>
  <c r="H987" i="17"/>
  <c r="D209" i="15"/>
  <c r="H675" i="20"/>
  <c r="G33" i="20"/>
  <c r="G34" i="20"/>
  <c r="H290" i="22"/>
  <c r="I632" i="15"/>
  <c r="D147" i="17"/>
  <c r="E147" i="17" s="1"/>
  <c r="C480" i="21"/>
  <c r="D475" i="21"/>
  <c r="E475" i="21" s="1"/>
  <c r="K526" i="17"/>
  <c r="H687" i="13"/>
  <c r="D709" i="13"/>
  <c r="E709" i="13" s="1"/>
  <c r="C719" i="13"/>
  <c r="C720" i="13"/>
  <c r="H76" i="21"/>
  <c r="D945" i="13"/>
  <c r="J945" i="13" s="1"/>
  <c r="K945" i="13" s="1"/>
  <c r="I272" i="17"/>
  <c r="I339" i="21"/>
  <c r="D205" i="21"/>
  <c r="C211" i="21"/>
  <c r="F393" i="17"/>
  <c r="H392" i="17"/>
  <c r="H393" i="17" s="1"/>
  <c r="I514" i="13"/>
  <c r="D555" i="17"/>
  <c r="J555" i="17" s="1"/>
  <c r="K555" i="17" s="1"/>
  <c r="D12" i="21"/>
  <c r="J12" i="21" s="1"/>
  <c r="K12" i="21" s="1"/>
  <c r="I102" i="17"/>
  <c r="D214" i="13"/>
  <c r="J214" i="13" s="1"/>
  <c r="K214" i="13" s="1"/>
  <c r="D312" i="13"/>
  <c r="J312" i="13" s="1"/>
  <c r="K312" i="13" s="1"/>
  <c r="D494" i="21"/>
  <c r="C495" i="21"/>
  <c r="H1009" i="13"/>
  <c r="C51" i="21"/>
  <c r="C50" i="21"/>
  <c r="D49" i="21"/>
  <c r="E49" i="21" s="1"/>
  <c r="H220" i="21"/>
  <c r="F224" i="21"/>
  <c r="D299" i="17"/>
  <c r="J299" i="17" s="1"/>
  <c r="C302" i="17"/>
  <c r="K399" i="20"/>
  <c r="D463" i="17"/>
  <c r="J463" i="17" s="1"/>
  <c r="K463" i="17" s="1"/>
  <c r="H630" i="17"/>
  <c r="D1003" i="21"/>
  <c r="J1003" i="21" s="1"/>
  <c r="K1003" i="21" s="1"/>
  <c r="I427" i="21"/>
  <c r="H461" i="20"/>
  <c r="H465" i="20" s="1"/>
  <c r="F465" i="20"/>
  <c r="H15" i="13"/>
  <c r="H75" i="20"/>
  <c r="H90" i="13"/>
  <c r="D247" i="15"/>
  <c r="J247" i="15" s="1"/>
  <c r="K247" i="15" s="1"/>
  <c r="D668" i="20"/>
  <c r="J668" i="20" s="1"/>
  <c r="K668" i="20" s="1"/>
  <c r="D287" i="22"/>
  <c r="J287" i="22" s="1"/>
  <c r="K287" i="22" s="1"/>
  <c r="H301" i="17"/>
  <c r="D635" i="17"/>
  <c r="C638" i="17"/>
  <c r="D88" i="17"/>
  <c r="J88" i="17" s="1"/>
  <c r="K88" i="17" s="1"/>
  <c r="H350" i="13"/>
  <c r="D500" i="21"/>
  <c r="J500" i="21" s="1"/>
  <c r="K500" i="21" s="1"/>
  <c r="I190" i="13"/>
  <c r="D289" i="21"/>
  <c r="D443" i="21"/>
  <c r="J443" i="21" s="1"/>
  <c r="K443" i="21" s="1"/>
  <c r="H166" i="13"/>
  <c r="D32" i="13"/>
  <c r="J32" i="13" s="1"/>
  <c r="K32" i="13" s="1"/>
  <c r="F264" i="17"/>
  <c r="H257" i="17"/>
  <c r="D543" i="13"/>
  <c r="J543" i="13" s="1"/>
  <c r="K543" i="13" s="1"/>
  <c r="D706" i="13"/>
  <c r="J706" i="13" s="1"/>
  <c r="K706" i="13" s="1"/>
  <c r="H801" i="15"/>
  <c r="H21" i="21"/>
  <c r="H181" i="21"/>
  <c r="I298" i="17"/>
  <c r="H833" i="17"/>
  <c r="H156" i="15"/>
  <c r="I277" i="20"/>
  <c r="F722" i="21"/>
  <c r="H721" i="21"/>
  <c r="H962" i="15"/>
  <c r="H331" i="20"/>
  <c r="H536" i="13"/>
  <c r="H333" i="13"/>
  <c r="I448" i="21"/>
  <c r="H636" i="21"/>
  <c r="H979" i="21"/>
  <c r="F973" i="17"/>
  <c r="H972" i="17"/>
  <c r="H973" i="17" s="1"/>
  <c r="I738" i="13"/>
  <c r="D246" i="21"/>
  <c r="C256" i="21"/>
  <c r="G511" i="17"/>
  <c r="D370" i="21"/>
  <c r="J370" i="21" s="1"/>
  <c r="K370" i="21" s="1"/>
  <c r="H718" i="21"/>
  <c r="F305" i="13"/>
  <c r="H303" i="13"/>
  <c r="D503" i="17"/>
  <c r="C505" i="17"/>
  <c r="F998" i="13"/>
  <c r="H994" i="13"/>
  <c r="D816" i="21"/>
  <c r="J816" i="21" s="1"/>
  <c r="K816" i="21" s="1"/>
  <c r="H131" i="21"/>
  <c r="H346" i="17"/>
  <c r="G502" i="15"/>
  <c r="G662" i="13"/>
  <c r="G943" i="21"/>
  <c r="D841" i="21"/>
  <c r="H207" i="21"/>
  <c r="I435" i="17"/>
  <c r="D510" i="20"/>
  <c r="J510" i="20" s="1"/>
  <c r="K510" i="20" s="1"/>
  <c r="I97" i="17"/>
  <c r="D618" i="21"/>
  <c r="J618" i="21" s="1"/>
  <c r="K618" i="21" s="1"/>
  <c r="H781" i="21"/>
  <c r="H990" i="21"/>
  <c r="H782" i="17"/>
  <c r="C971" i="13"/>
  <c r="D944" i="13"/>
  <c r="D1019" i="21"/>
  <c r="J1019" i="21" s="1"/>
  <c r="K1019" i="21" s="1"/>
  <c r="I14" i="6"/>
  <c r="I648" i="22"/>
  <c r="H783" i="20"/>
  <c r="F569" i="22"/>
  <c r="H568" i="22"/>
  <c r="H569" i="22" s="1"/>
  <c r="D717" i="15"/>
  <c r="J717" i="15" s="1"/>
  <c r="K717" i="15" s="1"/>
  <c r="D19" i="22"/>
  <c r="J19" i="22" s="1"/>
  <c r="K19" i="22" s="1"/>
  <c r="D457" i="20"/>
  <c r="D601" i="22"/>
  <c r="D759" i="22"/>
  <c r="J759" i="22" s="1"/>
  <c r="K759" i="22" s="1"/>
  <c r="F726" i="17"/>
  <c r="H725" i="17"/>
  <c r="H726" i="17" s="1"/>
  <c r="H1008" i="17"/>
  <c r="D329" i="22"/>
  <c r="J329" i="22" s="1"/>
  <c r="K329" i="22" s="1"/>
  <c r="G490" i="22"/>
  <c r="G771" i="15"/>
  <c r="D85" i="13"/>
  <c r="J85" i="13" s="1"/>
  <c r="K85" i="13" s="1"/>
  <c r="I411" i="13"/>
  <c r="D974" i="17"/>
  <c r="E974" i="17" s="1"/>
  <c r="F124" i="13"/>
  <c r="H121" i="13"/>
  <c r="G612" i="20"/>
  <c r="G615" i="20" s="1"/>
  <c r="C1053" i="20"/>
  <c r="D1052" i="20"/>
  <c r="E1052" i="20" s="1"/>
  <c r="E1053" i="20" s="1"/>
  <c r="D202" i="13"/>
  <c r="J202" i="13" s="1"/>
  <c r="K202" i="13" s="1"/>
  <c r="C33" i="13"/>
  <c r="D31" i="13"/>
  <c r="E31" i="13" s="1"/>
  <c r="C34" i="13"/>
  <c r="D620" i="17"/>
  <c r="C632" i="17"/>
  <c r="G684" i="20"/>
  <c r="D138" i="20"/>
  <c r="J138" i="20" s="1"/>
  <c r="K138" i="20" s="1"/>
  <c r="D358" i="15"/>
  <c r="J358" i="15" s="1"/>
  <c r="K358" i="15" s="1"/>
  <c r="D844" i="20"/>
  <c r="J844" i="20" s="1"/>
  <c r="K844" i="20" s="1"/>
  <c r="I234" i="13"/>
  <c r="I544" i="22"/>
  <c r="D698" i="22"/>
  <c r="D18" i="13"/>
  <c r="J18" i="13" s="1"/>
  <c r="K18" i="13" s="1"/>
  <c r="D377" i="22"/>
  <c r="J377" i="22" s="1"/>
  <c r="K377" i="22" s="1"/>
  <c r="C244" i="22"/>
  <c r="D243" i="22"/>
  <c r="E243" i="22" s="1"/>
  <c r="E244" i="22" s="1"/>
  <c r="C553" i="15"/>
  <c r="D546" i="15"/>
  <c r="E546" i="15" s="1"/>
  <c r="D689" i="22"/>
  <c r="J689" i="22" s="1"/>
  <c r="K689" i="22" s="1"/>
  <c r="D947" i="15"/>
  <c r="J947" i="15" s="1"/>
  <c r="K947" i="15" s="1"/>
  <c r="D20" i="15"/>
  <c r="J20" i="15" s="1"/>
  <c r="K20" i="15" s="1"/>
  <c r="I211" i="20"/>
  <c r="H379" i="13"/>
  <c r="D12" i="20"/>
  <c r="J12" i="20" s="1"/>
  <c r="K12" i="20" s="1"/>
  <c r="H282" i="22"/>
  <c r="C724" i="15"/>
  <c r="D723" i="15"/>
  <c r="E723" i="15" s="1"/>
  <c r="E724" i="15" s="1"/>
  <c r="I51" i="13"/>
  <c r="I50" i="13"/>
  <c r="F427" i="20"/>
  <c r="H415" i="20"/>
  <c r="F465" i="15"/>
  <c r="H461" i="15"/>
  <c r="D679" i="22"/>
  <c r="J679" i="22" s="1"/>
  <c r="K679" i="22" s="1"/>
  <c r="H748" i="20"/>
  <c r="D843" i="15"/>
  <c r="J843" i="15" s="1"/>
  <c r="K843" i="15" s="1"/>
  <c r="G231" i="17"/>
  <c r="H269" i="17"/>
  <c r="F109" i="17"/>
  <c r="H108" i="17"/>
  <c r="H109" i="17" s="1"/>
  <c r="D143" i="21"/>
  <c r="J143" i="21" s="1"/>
  <c r="K143" i="21" s="1"/>
  <c r="D321" i="13"/>
  <c r="J321" i="13" s="1"/>
  <c r="K321" i="13" s="1"/>
  <c r="C507" i="22"/>
  <c r="D506" i="22"/>
  <c r="E506" i="22" s="1"/>
  <c r="E507" i="22" s="1"/>
  <c r="D148" i="15"/>
  <c r="J148" i="15" s="1"/>
  <c r="K148" i="15" s="1"/>
  <c r="D680" i="15"/>
  <c r="J680" i="15" s="1"/>
  <c r="K680" i="15" s="1"/>
  <c r="D951" i="22"/>
  <c r="J951" i="22" s="1"/>
  <c r="K951" i="22" s="1"/>
  <c r="D688" i="20"/>
  <c r="J688" i="20" s="1"/>
  <c r="K688" i="20" s="1"/>
  <c r="D504" i="15"/>
  <c r="J504" i="15" s="1"/>
  <c r="K504" i="15" s="1"/>
  <c r="D166" i="15"/>
  <c r="I486" i="22"/>
  <c r="D324" i="13"/>
  <c r="J324" i="13" s="1"/>
  <c r="K324" i="13" s="1"/>
  <c r="I467" i="20"/>
  <c r="D683" i="20"/>
  <c r="J683" i="20" s="1"/>
  <c r="K683" i="20" s="1"/>
  <c r="D390" i="15"/>
  <c r="J390" i="15" s="1"/>
  <c r="K390" i="15" s="1"/>
  <c r="D741" i="15"/>
  <c r="J741" i="15" s="1"/>
  <c r="K741" i="15" s="1"/>
  <c r="D585" i="20"/>
  <c r="J585" i="20" s="1"/>
  <c r="K585" i="20" s="1"/>
  <c r="D795" i="22"/>
  <c r="J795" i="22" s="1"/>
  <c r="K795" i="22" s="1"/>
  <c r="C204" i="13"/>
  <c r="D200" i="13"/>
  <c r="E200" i="13" s="1"/>
  <c r="K300" i="20"/>
  <c r="H641" i="22"/>
  <c r="H642" i="22" s="1"/>
  <c r="F642" i="22"/>
  <c r="D714" i="15"/>
  <c r="J714" i="15" s="1"/>
  <c r="K714" i="15" s="1"/>
  <c r="F653" i="20"/>
  <c r="H652" i="20"/>
  <c r="H653" i="20" s="1"/>
  <c r="H729" i="15"/>
  <c r="D111" i="15"/>
  <c r="J111" i="15" s="1"/>
  <c r="K111" i="15" s="1"/>
  <c r="D442" i="20"/>
  <c r="E442" i="20" s="1"/>
  <c r="C448" i="20"/>
  <c r="I576" i="22"/>
  <c r="D792" i="15"/>
  <c r="J792" i="15" s="1"/>
  <c r="K792" i="15" s="1"/>
  <c r="G738" i="17"/>
  <c r="D89" i="13"/>
  <c r="J89" i="13" s="1"/>
  <c r="K89" i="13" s="1"/>
  <c r="G256" i="13"/>
  <c r="H600" i="20"/>
  <c r="H602" i="20" s="1"/>
  <c r="F602" i="20"/>
  <c r="H60" i="13"/>
  <c r="F63" i="13"/>
  <c r="F64" i="13"/>
  <c r="I215" i="20"/>
  <c r="D370" i="20"/>
  <c r="J370" i="20" s="1"/>
  <c r="K370" i="20" s="1"/>
  <c r="I707" i="22"/>
  <c r="D261" i="20"/>
  <c r="J261" i="20" s="1"/>
  <c r="K261" i="20" s="1"/>
  <c r="C522" i="22"/>
  <c r="D521" i="22"/>
  <c r="E521" i="22" s="1"/>
  <c r="E522" i="22" s="1"/>
  <c r="D767" i="20"/>
  <c r="J767" i="20" s="1"/>
  <c r="K767" i="20" s="1"/>
  <c r="D994" i="17"/>
  <c r="E994" i="17" s="1"/>
  <c r="C998" i="17"/>
  <c r="D816" i="20"/>
  <c r="J816" i="20" s="1"/>
  <c r="K816" i="20" s="1"/>
  <c r="D258" i="22"/>
  <c r="J258" i="22" s="1"/>
  <c r="K258" i="22" s="1"/>
  <c r="D429" i="22"/>
  <c r="J429" i="22" s="1"/>
  <c r="K429" i="22" s="1"/>
  <c r="G502" i="13"/>
  <c r="F634" i="20"/>
  <c r="H633" i="20"/>
  <c r="H634" i="20" s="1"/>
  <c r="D660" i="15"/>
  <c r="E660" i="15" s="1"/>
  <c r="C662" i="15"/>
  <c r="F943" i="20"/>
  <c r="H779" i="20"/>
  <c r="D970" i="22"/>
  <c r="J970" i="22" s="1"/>
  <c r="K970" i="22" s="1"/>
  <c r="G120" i="22"/>
  <c r="G125" i="22" s="1"/>
  <c r="I199" i="15"/>
  <c r="C337" i="20"/>
  <c r="D319" i="20"/>
  <c r="E319" i="20" s="1"/>
  <c r="G472" i="13"/>
  <c r="F607" i="22"/>
  <c r="H606" i="22"/>
  <c r="F608" i="22"/>
  <c r="H645" i="20"/>
  <c r="G778" i="22"/>
  <c r="H267" i="15"/>
  <c r="F270" i="15"/>
  <c r="F579" i="22"/>
  <c r="H577" i="22"/>
  <c r="H515" i="15"/>
  <c r="F517" i="15"/>
  <c r="H193" i="13"/>
  <c r="H177" i="15"/>
  <c r="C648" i="21"/>
  <c r="D647" i="21"/>
  <c r="E647" i="21" s="1"/>
  <c r="E648" i="21" s="1"/>
  <c r="H203" i="17"/>
  <c r="F432" i="21"/>
  <c r="H431" i="21"/>
  <c r="H432" i="21" s="1"/>
  <c r="H457" i="13"/>
  <c r="K601" i="21"/>
  <c r="G699" i="17"/>
  <c r="D759" i="21"/>
  <c r="J759" i="21" s="1"/>
  <c r="K759" i="21" s="1"/>
  <c r="H145" i="20"/>
  <c r="H451" i="21"/>
  <c r="D639" i="21"/>
  <c r="E639" i="21" s="1"/>
  <c r="E640" i="21" s="1"/>
  <c r="C640" i="21"/>
  <c r="F726" i="15"/>
  <c r="H725" i="15"/>
  <c r="H726" i="15" s="1"/>
  <c r="H92" i="17"/>
  <c r="D152" i="13"/>
  <c r="J152" i="13" s="1"/>
  <c r="K152" i="13" s="1"/>
  <c r="F266" i="17"/>
  <c r="H265" i="17"/>
  <c r="H266" i="17" s="1"/>
  <c r="K354" i="20"/>
  <c r="F490" i="21"/>
  <c r="H487" i="21"/>
  <c r="F771" i="17"/>
  <c r="H769" i="17"/>
  <c r="H817" i="17"/>
  <c r="H347" i="21"/>
  <c r="D449" i="17"/>
  <c r="J449" i="17" s="1"/>
  <c r="C460" i="17"/>
  <c r="H974" i="15"/>
  <c r="F977" i="15"/>
  <c r="H121" i="20"/>
  <c r="F124" i="20"/>
  <c r="D241" i="21"/>
  <c r="J241" i="21" s="1"/>
  <c r="K241" i="21" s="1"/>
  <c r="F430" i="21"/>
  <c r="H428" i="21"/>
  <c r="C612" i="13"/>
  <c r="C615" i="13" s="1"/>
  <c r="D609" i="13"/>
  <c r="E609" i="13" s="1"/>
  <c r="I659" i="17"/>
  <c r="I658" i="17"/>
  <c r="D202" i="15"/>
  <c r="J202" i="15" s="1"/>
  <c r="K202" i="15" s="1"/>
  <c r="F768" i="20"/>
  <c r="H763" i="20"/>
  <c r="D87" i="20"/>
  <c r="J87" i="20" s="1"/>
  <c r="K87" i="20" s="1"/>
  <c r="D196" i="22"/>
  <c r="J196" i="22" s="1"/>
  <c r="K196" i="22" s="1"/>
  <c r="D227" i="21"/>
  <c r="J227" i="21" s="1"/>
  <c r="K227" i="21" s="1"/>
  <c r="D610" i="21"/>
  <c r="J610" i="21" s="1"/>
  <c r="K610" i="21" s="1"/>
  <c r="D758" i="13"/>
  <c r="J758" i="13" s="1"/>
  <c r="K758" i="13" s="1"/>
  <c r="D42" i="21"/>
  <c r="J42" i="21" s="1"/>
  <c r="K42" i="21" s="1"/>
  <c r="H189" i="17"/>
  <c r="F480" i="13"/>
  <c r="H475" i="13"/>
  <c r="H1001" i="17"/>
  <c r="K288" i="17"/>
  <c r="F544" i="21"/>
  <c r="H540" i="21"/>
  <c r="D945" i="17"/>
  <c r="J945" i="17" s="1"/>
  <c r="K945" i="17" s="1"/>
  <c r="D160" i="21"/>
  <c r="J160" i="21" s="1"/>
  <c r="K160" i="21" s="1"/>
  <c r="H317" i="17"/>
  <c r="I244" i="21"/>
  <c r="D410" i="21"/>
  <c r="J410" i="21" s="1"/>
  <c r="K410" i="21" s="1"/>
  <c r="H546" i="17"/>
  <c r="F553" i="17"/>
  <c r="H744" i="13"/>
  <c r="F105" i="21"/>
  <c r="H103" i="21"/>
  <c r="D180" i="17"/>
  <c r="H458" i="15"/>
  <c r="C604" i="21"/>
  <c r="D603" i="21"/>
  <c r="E603" i="21" s="1"/>
  <c r="E604" i="21" s="1"/>
  <c r="I777" i="21"/>
  <c r="H62" i="17"/>
  <c r="D584" i="17"/>
  <c r="J584" i="17" s="1"/>
  <c r="K584" i="17" s="1"/>
  <c r="F619" i="21"/>
  <c r="H616" i="21"/>
  <c r="I724" i="17"/>
  <c r="H1009" i="17"/>
  <c r="C50" i="20"/>
  <c r="D49" i="20"/>
  <c r="E49" i="20" s="1"/>
  <c r="C51" i="20"/>
  <c r="H220" i="20"/>
  <c r="F224" i="20"/>
  <c r="I372" i="20"/>
  <c r="D1003" i="13"/>
  <c r="J1003" i="13" s="1"/>
  <c r="K1003" i="13" s="1"/>
  <c r="H146" i="21"/>
  <c r="H294" i="17"/>
  <c r="D461" i="17"/>
  <c r="E461" i="17" s="1"/>
  <c r="C465" i="17"/>
  <c r="J15" i="15"/>
  <c r="K15" i="15" s="1"/>
  <c r="D737" i="22"/>
  <c r="J737" i="22" s="1"/>
  <c r="K737" i="22" s="1"/>
  <c r="D316" i="13"/>
  <c r="J316" i="13" s="1"/>
  <c r="K316" i="13" s="1"/>
  <c r="I762" i="22"/>
  <c r="D201" i="20"/>
  <c r="J201" i="20" s="1"/>
  <c r="K201" i="20" s="1"/>
  <c r="D400" i="22"/>
  <c r="J400" i="22" s="1"/>
  <c r="K400" i="22" s="1"/>
  <c r="D143" i="20"/>
  <c r="J143" i="20" s="1"/>
  <c r="K143" i="20" s="1"/>
  <c r="D250" i="17"/>
  <c r="E250" i="17" s="1"/>
  <c r="D367" i="20"/>
  <c r="J367" i="20" s="1"/>
  <c r="K367" i="20" s="1"/>
  <c r="D506" i="21"/>
  <c r="E506" i="21" s="1"/>
  <c r="E507" i="21" s="1"/>
  <c r="C507" i="21"/>
  <c r="D820" i="17"/>
  <c r="J820" i="17" s="1"/>
  <c r="K820" i="17" s="1"/>
  <c r="G182" i="13"/>
  <c r="D476" i="21"/>
  <c r="J476" i="21" s="1"/>
  <c r="K476" i="21" s="1"/>
  <c r="D680" i="17"/>
  <c r="J680" i="17" s="1"/>
  <c r="K680" i="17" s="1"/>
  <c r="D845" i="21"/>
  <c r="J845" i="21" s="1"/>
  <c r="K845" i="21" s="1"/>
  <c r="H688" i="13"/>
  <c r="H183" i="17"/>
  <c r="F190" i="17"/>
  <c r="D289" i="20"/>
  <c r="J289" i="20" s="1"/>
  <c r="K289" i="20" s="1"/>
  <c r="G37" i="21"/>
  <c r="F993" i="15"/>
  <c r="H978" i="15"/>
  <c r="H197" i="17"/>
  <c r="D324" i="15"/>
  <c r="J324" i="15" s="1"/>
  <c r="K324" i="15" s="1"/>
  <c r="D413" i="21"/>
  <c r="J413" i="21" s="1"/>
  <c r="K413" i="21" s="1"/>
  <c r="D983" i="13"/>
  <c r="K513" i="20"/>
  <c r="K694" i="13"/>
  <c r="D957" i="21"/>
  <c r="J957" i="21" s="1"/>
  <c r="K957" i="21" s="1"/>
  <c r="D13" i="21"/>
  <c r="J13" i="21" s="1"/>
  <c r="K13" i="21" s="1"/>
  <c r="I219" i="13"/>
  <c r="F277" i="17"/>
  <c r="H276" i="17"/>
  <c r="H277" i="17" s="1"/>
  <c r="H585" i="15"/>
  <c r="H703" i="21"/>
  <c r="I204" i="20"/>
  <c r="H249" i="21"/>
  <c r="D536" i="17"/>
  <c r="J536" i="17" s="1"/>
  <c r="K536" i="17" s="1"/>
  <c r="D672" i="13"/>
  <c r="J672" i="13" s="1"/>
  <c r="K672" i="13" s="1"/>
  <c r="H587" i="21"/>
  <c r="D111" i="17"/>
  <c r="J111" i="17" s="1"/>
  <c r="K111" i="17" s="1"/>
  <c r="C448" i="13"/>
  <c r="D442" i="13"/>
  <c r="E442" i="13" s="1"/>
  <c r="H636" i="13"/>
  <c r="G738" i="15"/>
  <c r="G256" i="20"/>
  <c r="G64" i="20"/>
  <c r="G63" i="20"/>
  <c r="G215" i="13"/>
  <c r="H420" i="17"/>
  <c r="F493" i="21"/>
  <c r="H491" i="21"/>
  <c r="F707" i="21"/>
  <c r="H700" i="21"/>
  <c r="D734" i="17"/>
  <c r="J734" i="17" s="1"/>
  <c r="K734" i="17" s="1"/>
  <c r="F39" i="21"/>
  <c r="H38" i="21"/>
  <c r="H39" i="21" s="1"/>
  <c r="D151" i="21"/>
  <c r="J151" i="21" s="1"/>
  <c r="K151" i="21" s="1"/>
  <c r="G305" i="17"/>
  <c r="D479" i="17"/>
  <c r="J479" i="17" s="1"/>
  <c r="K479" i="17" s="1"/>
  <c r="H1022" i="15"/>
  <c r="D496" i="17"/>
  <c r="C502" i="17"/>
  <c r="I662" i="17"/>
  <c r="C943" i="13"/>
  <c r="D779" i="13"/>
  <c r="I120" i="21"/>
  <c r="I125" i="21" s="1"/>
  <c r="D285" i="21"/>
  <c r="J285" i="21" s="1"/>
  <c r="K285" i="21" s="1"/>
  <c r="I270" i="17"/>
  <c r="F579" i="21"/>
  <c r="H577" i="21"/>
  <c r="C517" i="17"/>
  <c r="D515" i="17"/>
  <c r="E515" i="17" s="1"/>
  <c r="D161" i="21"/>
  <c r="J161" i="21" s="1"/>
  <c r="K161" i="21" s="1"/>
  <c r="D177" i="20"/>
  <c r="J829" i="20"/>
  <c r="K829" i="20" s="1"/>
  <c r="C58" i="13"/>
  <c r="D57" i="13"/>
  <c r="E57" i="13" s="1"/>
  <c r="C59" i="13"/>
  <c r="D144" i="22"/>
  <c r="J144" i="22" s="1"/>
  <c r="K144" i="22" s="1"/>
  <c r="F228" i="20"/>
  <c r="H225" i="20"/>
  <c r="D255" i="20"/>
  <c r="J255" i="20" s="1"/>
  <c r="K255" i="20" s="1"/>
  <c r="F391" i="22"/>
  <c r="F394" i="22" s="1"/>
  <c r="H389" i="22"/>
  <c r="H650" i="15"/>
  <c r="H831" i="20"/>
  <c r="G163" i="20"/>
  <c r="H492" i="15"/>
  <c r="D701" i="17"/>
  <c r="J701" i="17" s="1"/>
  <c r="K701" i="17" s="1"/>
  <c r="H824" i="22"/>
  <c r="C128" i="22"/>
  <c r="D126" i="22"/>
  <c r="E126" i="22" s="1"/>
  <c r="H354" i="15"/>
  <c r="G490" i="20"/>
  <c r="D85" i="15"/>
  <c r="J85" i="15" s="1"/>
  <c r="K85" i="15" s="1"/>
  <c r="H259" i="15"/>
  <c r="K347" i="13"/>
  <c r="I411" i="15"/>
  <c r="D533" i="20"/>
  <c r="J533" i="20" s="1"/>
  <c r="K533" i="20" s="1"/>
  <c r="G1042" i="22"/>
  <c r="D810" i="17"/>
  <c r="J810" i="17" s="1"/>
  <c r="K810" i="17" s="1"/>
  <c r="C30" i="22"/>
  <c r="C29" i="22"/>
  <c r="D25" i="22"/>
  <c r="E25" i="22" s="1"/>
  <c r="I124" i="15"/>
  <c r="F430" i="20"/>
  <c r="H428" i="20"/>
  <c r="I539" i="22"/>
  <c r="H696" i="22"/>
  <c r="D987" i="22"/>
  <c r="I414" i="21"/>
  <c r="J196" i="21"/>
  <c r="K196" i="21" s="1"/>
  <c r="C524" i="22"/>
  <c r="D523" i="22"/>
  <c r="E523" i="22" s="1"/>
  <c r="E524" i="22" s="1"/>
  <c r="H682" i="15"/>
  <c r="F684" i="15"/>
  <c r="K99" i="20"/>
  <c r="D516" i="22"/>
  <c r="J516" i="22" s="1"/>
  <c r="K516" i="22" s="1"/>
  <c r="D42" i="20"/>
  <c r="J42" i="20" s="1"/>
  <c r="K42" i="20" s="1"/>
  <c r="H147" i="22"/>
  <c r="I480" i="15"/>
  <c r="H766" i="20"/>
  <c r="D804" i="22"/>
  <c r="J804" i="22" s="1"/>
  <c r="K804" i="22" s="1"/>
  <c r="D812" i="20"/>
  <c r="J812" i="20" s="1"/>
  <c r="K812" i="20" s="1"/>
  <c r="D799" i="22"/>
  <c r="J799" i="22" s="1"/>
  <c r="K799" i="22" s="1"/>
  <c r="D194" i="20"/>
  <c r="J194" i="20" s="1"/>
  <c r="K194" i="20" s="1"/>
  <c r="H322" i="22"/>
  <c r="H471" i="22"/>
  <c r="C681" i="22"/>
  <c r="D663" i="22"/>
  <c r="E663" i="22" s="1"/>
  <c r="H952" i="20"/>
  <c r="H100" i="22"/>
  <c r="D271" i="22"/>
  <c r="E271" i="22" s="1"/>
  <c r="E272" i="22" s="1"/>
  <c r="C272" i="22"/>
  <c r="K528" i="15"/>
  <c r="D750" i="20"/>
  <c r="J750" i="20" s="1"/>
  <c r="K750" i="20" s="1"/>
  <c r="D184" i="22"/>
  <c r="J184" i="22" s="1"/>
  <c r="K184" i="22" s="1"/>
  <c r="D243" i="20"/>
  <c r="C244" i="20"/>
  <c r="H438" i="22"/>
  <c r="D968" i="20"/>
  <c r="J968" i="20" s="1"/>
  <c r="K968" i="20" s="1"/>
  <c r="F105" i="20"/>
  <c r="H103" i="20"/>
  <c r="C393" i="22"/>
  <c r="D392" i="22"/>
  <c r="I604" i="20"/>
  <c r="F777" i="20"/>
  <c r="H775" i="20"/>
  <c r="G102" i="22"/>
  <c r="I387" i="15"/>
  <c r="I495" i="15"/>
  <c r="F619" i="20"/>
  <c r="H616" i="20"/>
  <c r="D955" i="20"/>
  <c r="J955" i="20" s="1"/>
  <c r="K955" i="20" s="1"/>
  <c r="D127" i="22"/>
  <c r="J127" i="22" s="1"/>
  <c r="K127" i="22" s="1"/>
  <c r="I224" i="15"/>
  <c r="G372" i="15"/>
  <c r="H671" i="20"/>
  <c r="D953" i="22"/>
  <c r="J953" i="22" s="1"/>
  <c r="K953" i="22" s="1"/>
  <c r="H86" i="15"/>
  <c r="F275" i="15"/>
  <c r="H273" i="15"/>
  <c r="H498" i="22"/>
  <c r="H686" i="22"/>
  <c r="H748" i="15"/>
  <c r="H811" i="15"/>
  <c r="D68" i="17"/>
  <c r="J68" i="17" s="1"/>
  <c r="K68" i="17" s="1"/>
  <c r="F116" i="21"/>
  <c r="H110" i="21"/>
  <c r="H668" i="17"/>
  <c r="H450" i="22"/>
  <c r="G638" i="22"/>
  <c r="D1005" i="15"/>
  <c r="J1005" i="15" s="1"/>
  <c r="K1005" i="15" s="1"/>
  <c r="D260" i="22"/>
  <c r="J260" i="22" s="1"/>
  <c r="K260" i="22" s="1"/>
  <c r="D561" i="22"/>
  <c r="J561" i="22" s="1"/>
  <c r="K561" i="22" s="1"/>
  <c r="H666" i="15"/>
  <c r="D28" i="22"/>
  <c r="J28" i="22" s="1"/>
  <c r="K28" i="22" s="1"/>
  <c r="K119" i="15"/>
  <c r="H419" i="20"/>
  <c r="H443" i="15"/>
  <c r="H664" i="15"/>
  <c r="G37" i="20"/>
  <c r="D150" i="22"/>
  <c r="J150" i="22" s="1"/>
  <c r="K150" i="22" s="1"/>
  <c r="D478" i="22"/>
  <c r="J478" i="22" s="1"/>
  <c r="K478" i="22" s="1"/>
  <c r="D710" i="22"/>
  <c r="J710" i="22" s="1"/>
  <c r="K710" i="22" s="1"/>
  <c r="I993" i="17"/>
  <c r="H815" i="20"/>
  <c r="D847" i="13"/>
  <c r="J847" i="13" s="1"/>
  <c r="K847" i="13" s="1"/>
  <c r="F264" i="22"/>
  <c r="H257" i="22"/>
  <c r="F467" i="15"/>
  <c r="H466" i="15"/>
  <c r="H467" i="15" s="1"/>
  <c r="D969" i="22"/>
  <c r="J969" i="22" s="1"/>
  <c r="K969" i="22" s="1"/>
  <c r="H104" i="22"/>
  <c r="I298" i="22"/>
  <c r="D694" i="15"/>
  <c r="D957" i="20"/>
  <c r="J957" i="20" s="1"/>
  <c r="K957" i="20" s="1"/>
  <c r="D13" i="20"/>
  <c r="J13" i="20" s="1"/>
  <c r="K13" i="20" s="1"/>
  <c r="H174" i="13"/>
  <c r="H373" i="22"/>
  <c r="F381" i="22"/>
  <c r="K452" i="22"/>
  <c r="D721" i="17"/>
  <c r="C722" i="17"/>
  <c r="D795" i="20"/>
  <c r="J795" i="20" s="1"/>
  <c r="K795" i="20" s="1"/>
  <c r="D962" i="22"/>
  <c r="J962" i="22" s="1"/>
  <c r="K962" i="22" s="1"/>
  <c r="F55" i="20"/>
  <c r="F56" i="20"/>
  <c r="H52" i="20"/>
  <c r="D221" i="22"/>
  <c r="J221" i="22" s="1"/>
  <c r="K221" i="22" s="1"/>
  <c r="H489" i="15"/>
  <c r="H9" i="22"/>
  <c r="F24" i="22"/>
  <c r="F23" i="22"/>
  <c r="D223" i="22"/>
  <c r="J223" i="22" s="1"/>
  <c r="K223" i="22" s="1"/>
  <c r="C283" i="15"/>
  <c r="D279" i="15"/>
  <c r="E279" i="15" s="1"/>
  <c r="H368" i="22"/>
  <c r="I448" i="15"/>
  <c r="C576" i="20"/>
  <c r="D572" i="20"/>
  <c r="J89" i="15"/>
  <c r="K89" i="15" s="1"/>
  <c r="H165" i="22"/>
  <c r="F256" i="15"/>
  <c r="H246" i="15"/>
  <c r="H326" i="22"/>
  <c r="H434" i="15"/>
  <c r="D589" i="20"/>
  <c r="J589" i="20" s="1"/>
  <c r="K589" i="20" s="1"/>
  <c r="F153" i="22"/>
  <c r="H142" i="22"/>
  <c r="H280" i="22"/>
  <c r="D491" i="20"/>
  <c r="C493" i="20"/>
  <c r="H1007" i="15"/>
  <c r="D91" i="15"/>
  <c r="J91" i="15" s="1"/>
  <c r="K91" i="15" s="1"/>
  <c r="G505" i="22"/>
  <c r="I522" i="20"/>
  <c r="H787" i="22"/>
  <c r="H816" i="17"/>
  <c r="I94" i="20"/>
  <c r="I93" i="20"/>
  <c r="D473" i="15"/>
  <c r="E473" i="15" s="1"/>
  <c r="E474" i="15" s="1"/>
  <c r="C474" i="15"/>
  <c r="H532" i="22"/>
  <c r="H534" i="22" s="1"/>
  <c r="F534" i="22"/>
  <c r="D633" i="15"/>
  <c r="E633" i="15" s="1"/>
  <c r="E634" i="15" s="1"/>
  <c r="C634" i="15"/>
  <c r="G943" i="15"/>
  <c r="H970" i="20"/>
  <c r="I120" i="20"/>
  <c r="I125" i="20" s="1"/>
  <c r="H240" i="22"/>
  <c r="I435" i="22"/>
  <c r="G472" i="15"/>
  <c r="D645" i="15"/>
  <c r="J645" i="15" s="1"/>
  <c r="K645" i="15" s="1"/>
  <c r="I774" i="20"/>
  <c r="I778" i="20" s="1"/>
  <c r="I97" i="22"/>
  <c r="G579" i="20"/>
  <c r="H736" i="20"/>
  <c r="H1011" i="22"/>
  <c r="D407" i="20"/>
  <c r="J407" i="20" s="1"/>
  <c r="K407" i="20" s="1"/>
  <c r="H70" i="22"/>
  <c r="J1019" i="15"/>
  <c r="K1019" i="15" s="1"/>
  <c r="I85" i="14"/>
  <c r="D426" i="21"/>
  <c r="I648" i="13"/>
  <c r="D838" i="21"/>
  <c r="J838" i="21" s="1"/>
  <c r="K838" i="21" s="1"/>
  <c r="D112" i="17"/>
  <c r="J112" i="17" s="1"/>
  <c r="K112" i="17" s="1"/>
  <c r="F228" i="13"/>
  <c r="H225" i="13"/>
  <c r="D369" i="13"/>
  <c r="J369" i="13" s="1"/>
  <c r="K369" i="13" s="1"/>
  <c r="H378" i="17"/>
  <c r="F432" i="13"/>
  <c r="H431" i="13"/>
  <c r="H432" i="13" s="1"/>
  <c r="D759" i="13"/>
  <c r="J759" i="13" s="1"/>
  <c r="K759" i="13" s="1"/>
  <c r="D281" i="20"/>
  <c r="J281" i="20" s="1"/>
  <c r="K281" i="20" s="1"/>
  <c r="D336" i="17"/>
  <c r="J336" i="17" s="1"/>
  <c r="K336" i="17" s="1"/>
  <c r="C640" i="13"/>
  <c r="D639" i="13"/>
  <c r="E639" i="13" s="1"/>
  <c r="E640" i="13" s="1"/>
  <c r="H126" i="21"/>
  <c r="F128" i="21"/>
  <c r="D168" i="13"/>
  <c r="D304" i="21"/>
  <c r="J304" i="21" s="1"/>
  <c r="K304" i="21" s="1"/>
  <c r="D530" i="17"/>
  <c r="H788" i="13"/>
  <c r="D187" i="21"/>
  <c r="J187" i="21" s="1"/>
  <c r="K187" i="21" s="1"/>
  <c r="G411" i="17"/>
  <c r="D802" i="13"/>
  <c r="J802" i="13" s="1"/>
  <c r="K802" i="13" s="1"/>
  <c r="G29" i="21"/>
  <c r="G30" i="21"/>
  <c r="D406" i="17"/>
  <c r="J406" i="17" s="1"/>
  <c r="K406" i="17" s="1"/>
  <c r="H797" i="15"/>
  <c r="I414" i="20"/>
  <c r="D159" i="20"/>
  <c r="J159" i="20" s="1"/>
  <c r="K159" i="20" s="1"/>
  <c r="G136" i="22"/>
  <c r="D290" i="15"/>
  <c r="J290" i="15" s="1"/>
  <c r="K290" i="15" s="1"/>
  <c r="F632" i="22"/>
  <c r="H620" i="22"/>
  <c r="D836" i="21"/>
  <c r="J836" i="21" s="1"/>
  <c r="K836" i="21" s="1"/>
  <c r="H147" i="21"/>
  <c r="D475" i="17"/>
  <c r="E475" i="17" s="1"/>
  <c r="C480" i="17"/>
  <c r="D560" i="13"/>
  <c r="J560" i="13" s="1"/>
  <c r="K560" i="13" s="1"/>
  <c r="D766" i="13"/>
  <c r="J766" i="13" s="1"/>
  <c r="K766" i="13" s="1"/>
  <c r="D194" i="13"/>
  <c r="J194" i="13" s="1"/>
  <c r="K194" i="13" s="1"/>
  <c r="I567" i="17"/>
  <c r="D764" i="17"/>
  <c r="J764" i="17" s="1"/>
  <c r="K764" i="17" s="1"/>
  <c r="D952" i="13"/>
  <c r="J952" i="13" s="1"/>
  <c r="K952" i="13" s="1"/>
  <c r="D100" i="21"/>
  <c r="F272" i="21"/>
  <c r="H271" i="21"/>
  <c r="H272" i="21" s="1"/>
  <c r="D184" i="21"/>
  <c r="J184" i="21" s="1"/>
  <c r="K184" i="21" s="1"/>
  <c r="F244" i="13"/>
  <c r="H243" i="13"/>
  <c r="H244" i="13" s="1"/>
  <c r="G105" i="13"/>
  <c r="C604" i="13"/>
  <c r="D603" i="13"/>
  <c r="E603" i="13" s="1"/>
  <c r="E604" i="13" s="1"/>
  <c r="I777" i="13"/>
  <c r="F102" i="21"/>
  <c r="H98" i="21"/>
  <c r="I387" i="17"/>
  <c r="G619" i="13"/>
  <c r="G643" i="13" s="1"/>
  <c r="D757" i="21"/>
  <c r="J757" i="21" s="1"/>
  <c r="K757" i="21" s="1"/>
  <c r="F51" i="17"/>
  <c r="F50" i="17"/>
  <c r="H49" i="17"/>
  <c r="G302" i="21"/>
  <c r="D330" i="13"/>
  <c r="J330" i="13" s="1"/>
  <c r="K330" i="13" s="1"/>
  <c r="F47" i="13"/>
  <c r="H46" i="13"/>
  <c r="H47" i="13" s="1"/>
  <c r="D86" i="17"/>
  <c r="J86" i="17" s="1"/>
  <c r="K86" i="17" s="1"/>
  <c r="I231" i="22"/>
  <c r="H563" i="15"/>
  <c r="D158" i="22"/>
  <c r="J158" i="22" s="1"/>
  <c r="K158" i="22" s="1"/>
  <c r="H301" i="21"/>
  <c r="D367" i="17"/>
  <c r="J367" i="17" s="1"/>
  <c r="K367" i="17" s="1"/>
  <c r="I507" i="13"/>
  <c r="G638" i="21"/>
  <c r="D1005" i="17"/>
  <c r="J1005" i="17" s="1"/>
  <c r="K1005" i="17" s="1"/>
  <c r="D417" i="21"/>
  <c r="D749" i="21"/>
  <c r="J749" i="21" s="1"/>
  <c r="K749" i="21" s="1"/>
  <c r="H77" i="20"/>
  <c r="H581" i="21"/>
  <c r="I37" i="13"/>
  <c r="D134" i="17"/>
  <c r="J134" i="17" s="1"/>
  <c r="K134" i="17" s="1"/>
  <c r="I309" i="20"/>
  <c r="D482" i="13"/>
  <c r="E482" i="13" s="1"/>
  <c r="C486" i="13"/>
  <c r="D710" i="21"/>
  <c r="J710" i="21" s="1"/>
  <c r="K710" i="21" s="1"/>
  <c r="I993" i="13"/>
  <c r="H683" i="17"/>
  <c r="D983" i="17"/>
  <c r="H104" i="21"/>
  <c r="C599" i="21"/>
  <c r="D598" i="21"/>
  <c r="H65" i="15"/>
  <c r="F80" i="15"/>
  <c r="F79" i="15"/>
  <c r="F381" i="21"/>
  <c r="H373" i="21"/>
  <c r="H383" i="20"/>
  <c r="D452" i="21"/>
  <c r="F722" i="15"/>
  <c r="H721" i="15"/>
  <c r="F55" i="13"/>
  <c r="F56" i="13"/>
  <c r="H52" i="13"/>
  <c r="D489" i="17"/>
  <c r="J489" i="17" s="1"/>
  <c r="K489" i="17" s="1"/>
  <c r="D586" i="17"/>
  <c r="J586" i="17" s="1"/>
  <c r="K586" i="17" s="1"/>
  <c r="H251" i="13"/>
  <c r="D402" i="13"/>
  <c r="J402" i="13" s="1"/>
  <c r="K402" i="13" s="1"/>
  <c r="C565" i="21"/>
  <c r="D554" i="21"/>
  <c r="E554" i="21" s="1"/>
  <c r="D636" i="17"/>
  <c r="H716" i="21"/>
  <c r="D972" i="21"/>
  <c r="E972" i="21" s="1"/>
  <c r="E973" i="21" s="1"/>
  <c r="C973" i="21"/>
  <c r="H326" i="21"/>
  <c r="D509" i="21"/>
  <c r="E509" i="21" s="1"/>
  <c r="C511" i="21"/>
  <c r="F153" i="21"/>
  <c r="H142" i="21"/>
  <c r="D631" i="21"/>
  <c r="J631" i="21" s="1"/>
  <c r="K631" i="21" s="1"/>
  <c r="D718" i="17"/>
  <c r="J718" i="17" s="1"/>
  <c r="K718" i="17" s="1"/>
  <c r="I39" i="13"/>
  <c r="D328" i="21"/>
  <c r="J328" i="21" s="1"/>
  <c r="K328" i="21" s="1"/>
  <c r="C505" i="21"/>
  <c r="D503" i="21"/>
  <c r="E503" i="21" s="1"/>
  <c r="D787" i="21"/>
  <c r="J787" i="21" s="1"/>
  <c r="K787" i="21" s="1"/>
  <c r="G45" i="21"/>
  <c r="F634" i="17"/>
  <c r="H633" i="17"/>
  <c r="H634" i="17" s="1"/>
  <c r="D746" i="20"/>
  <c r="J746" i="20" s="1"/>
  <c r="K746" i="20" s="1"/>
  <c r="D966" i="21"/>
  <c r="J966" i="21" s="1"/>
  <c r="K966" i="21" s="1"/>
  <c r="H73" i="21"/>
  <c r="G337" i="17"/>
  <c r="G472" i="17"/>
  <c r="F608" i="13"/>
  <c r="F607" i="13"/>
  <c r="H606" i="13"/>
  <c r="I774" i="13"/>
  <c r="I778" i="13" s="1"/>
  <c r="H834" i="17"/>
  <c r="I97" i="21"/>
  <c r="D314" i="17"/>
  <c r="J314" i="17" s="1"/>
  <c r="K314" i="17" s="1"/>
  <c r="D577" i="13"/>
  <c r="C579" i="13"/>
  <c r="D736" i="13"/>
  <c r="J736" i="13" s="1"/>
  <c r="K736" i="13" s="1"/>
  <c r="H375" i="21"/>
  <c r="H407" i="13"/>
  <c r="D161" i="13"/>
  <c r="J161" i="13" s="1"/>
  <c r="K161" i="13" s="1"/>
  <c r="G24" i="17"/>
  <c r="I24" i="17"/>
  <c r="F24" i="17"/>
  <c r="F24" i="15"/>
  <c r="G24" i="15"/>
  <c r="I24" i="15"/>
  <c r="C24" i="15"/>
  <c r="F24" i="13"/>
  <c r="G24" i="13"/>
  <c r="I24" i="13"/>
  <c r="G73" i="16"/>
  <c r="G89" i="16"/>
  <c r="G73" i="14"/>
  <c r="G65" i="14"/>
  <c r="G43" i="16"/>
  <c r="H9" i="13"/>
  <c r="G19" i="16"/>
  <c r="D9" i="15"/>
  <c r="H9" i="15"/>
  <c r="G35" i="16"/>
  <c r="G65" i="16"/>
  <c r="G81" i="16"/>
  <c r="H9" i="17"/>
  <c r="G19" i="14"/>
  <c r="G81" i="14"/>
  <c r="G43" i="14"/>
  <c r="G35" i="14"/>
  <c r="G89" i="14"/>
  <c r="G105" i="6"/>
  <c r="G43" i="6"/>
  <c r="G105" i="8"/>
  <c r="G43" i="8"/>
  <c r="G105" i="10"/>
  <c r="G43" i="12"/>
  <c r="G35" i="10"/>
  <c r="G35" i="12"/>
  <c r="G43" i="10"/>
  <c r="G73" i="12"/>
  <c r="G81" i="6"/>
  <c r="G81" i="12"/>
  <c r="G73" i="6"/>
  <c r="G105" i="12"/>
  <c r="G73" i="8"/>
  <c r="G81" i="8"/>
  <c r="G81" i="10"/>
  <c r="G19" i="8"/>
  <c r="G89" i="10"/>
  <c r="G65" i="8"/>
  <c r="G19" i="12"/>
  <c r="G19" i="6"/>
  <c r="G65" i="10"/>
  <c r="G89" i="8"/>
  <c r="G19" i="10"/>
  <c r="G73" i="10"/>
  <c r="G35" i="6"/>
  <c r="G89" i="12"/>
  <c r="G89" i="6"/>
  <c r="G65" i="12"/>
  <c r="G65" i="6"/>
  <c r="I727" i="21" l="1"/>
  <c r="H579" i="17"/>
  <c r="H97" i="17"/>
  <c r="G605" i="13"/>
  <c r="H124" i="27"/>
  <c r="H771" i="21"/>
  <c r="E51" i="26"/>
  <c r="H305" i="21"/>
  <c r="E50" i="35"/>
  <c r="E60" i="35"/>
  <c r="H128" i="23"/>
  <c r="H430" i="21"/>
  <c r="I141" i="20"/>
  <c r="G656" i="13"/>
  <c r="H435" i="21"/>
  <c r="H684" i="21"/>
  <c r="I605" i="13"/>
  <c r="H646" i="22"/>
  <c r="E78" i="35"/>
  <c r="I141" i="13"/>
  <c r="H34" i="23"/>
  <c r="H493" i="17"/>
  <c r="I48" i="23"/>
  <c r="J550" i="23"/>
  <c r="K550" i="23" s="1"/>
  <c r="G245" i="21"/>
  <c r="H45" i="27"/>
  <c r="E51" i="24"/>
  <c r="E727" i="30"/>
  <c r="J727" i="30"/>
  <c r="K727" i="30" s="1"/>
  <c r="E728" i="34"/>
  <c r="J728" i="34"/>
  <c r="K728" i="34" s="1"/>
  <c r="E727" i="34"/>
  <c r="J727" i="34"/>
  <c r="K727" i="34" s="1"/>
  <c r="H105" i="17"/>
  <c r="H638" i="20"/>
  <c r="E71" i="26"/>
  <c r="J746" i="23"/>
  <c r="K746" i="23" s="1"/>
  <c r="E86" i="35"/>
  <c r="E89" i="35" s="1"/>
  <c r="E53" i="35"/>
  <c r="H435" i="25"/>
  <c r="H430" i="22"/>
  <c r="H305" i="15"/>
  <c r="H430" i="15"/>
  <c r="H579" i="13"/>
  <c r="H514" i="17"/>
  <c r="H777" i="27"/>
  <c r="H224" i="21"/>
  <c r="H534" i="17"/>
  <c r="G605" i="23"/>
  <c r="G117" i="25"/>
  <c r="E63" i="35"/>
  <c r="H120" i="27"/>
  <c r="E71" i="35"/>
  <c r="E18" i="24"/>
  <c r="H534" i="25"/>
  <c r="J1023" i="13"/>
  <c r="K1023" i="13" s="1"/>
  <c r="H977" i="15"/>
  <c r="H435" i="17"/>
  <c r="H493" i="21"/>
  <c r="H505" i="17"/>
  <c r="G141" i="17"/>
  <c r="H638" i="17"/>
  <c r="H270" i="15"/>
  <c r="G229" i="25"/>
  <c r="G656" i="25"/>
  <c r="E48" i="35"/>
  <c r="H514" i="20"/>
  <c r="F727" i="23"/>
  <c r="E43" i="35"/>
  <c r="E52" i="35"/>
  <c r="I520" i="22"/>
  <c r="E71" i="24"/>
  <c r="E226" i="30"/>
  <c r="J226" i="30"/>
  <c r="K226" i="30" s="1"/>
  <c r="E502" i="30"/>
  <c r="J502" i="30"/>
  <c r="K502" i="30" s="1"/>
  <c r="E404" i="32"/>
  <c r="J404" i="32"/>
  <c r="K404" i="32" s="1"/>
  <c r="E460" i="32"/>
  <c r="J460" i="32"/>
  <c r="K460" i="32" s="1"/>
  <c r="E192" i="30"/>
  <c r="J192" i="30"/>
  <c r="K192" i="30" s="1"/>
  <c r="E540" i="34"/>
  <c r="J540" i="34"/>
  <c r="K540" i="34" s="1"/>
  <c r="E503" i="30"/>
  <c r="J503" i="30"/>
  <c r="K503" i="30" s="1"/>
  <c r="E697" i="30"/>
  <c r="J697" i="30"/>
  <c r="K697" i="30" s="1"/>
  <c r="E729" i="34"/>
  <c r="J729" i="34"/>
  <c r="K729" i="34" s="1"/>
  <c r="E447" i="30"/>
  <c r="J447" i="30"/>
  <c r="K447" i="30" s="1"/>
  <c r="E436" i="30"/>
  <c r="J436" i="30"/>
  <c r="K436" i="30" s="1"/>
  <c r="E402" i="30"/>
  <c r="J402" i="30"/>
  <c r="K402" i="30" s="1"/>
  <c r="H234" i="27"/>
  <c r="E406" i="32"/>
  <c r="J406" i="32"/>
  <c r="K406" i="32" s="1"/>
  <c r="E588" i="32"/>
  <c r="J588" i="32"/>
  <c r="K588" i="32" s="1"/>
  <c r="E582" i="34"/>
  <c r="J582" i="34"/>
  <c r="K582" i="34" s="1"/>
  <c r="E587" i="32"/>
  <c r="J587" i="32"/>
  <c r="K587" i="32" s="1"/>
  <c r="E697" i="32"/>
  <c r="J697" i="32"/>
  <c r="K697" i="32" s="1"/>
  <c r="E62" i="35"/>
  <c r="E514" i="34"/>
  <c r="J514" i="34"/>
  <c r="K514" i="34" s="1"/>
  <c r="E352" i="32"/>
  <c r="J352" i="32"/>
  <c r="K352" i="32" s="1"/>
  <c r="E462" i="32"/>
  <c r="J462" i="32"/>
  <c r="K462" i="32" s="1"/>
  <c r="E458" i="34"/>
  <c r="J458" i="34"/>
  <c r="K458" i="34" s="1"/>
  <c r="E460" i="34"/>
  <c r="J460" i="34"/>
  <c r="K460" i="34" s="1"/>
  <c r="E586" i="30"/>
  <c r="J586" i="30"/>
  <c r="K586" i="30" s="1"/>
  <c r="E447" i="34"/>
  <c r="J447" i="34"/>
  <c r="K447" i="34" s="1"/>
  <c r="E59" i="35"/>
  <c r="E61" i="35"/>
  <c r="E582" i="30"/>
  <c r="J582" i="30"/>
  <c r="K582" i="30" s="1"/>
  <c r="E539" i="34"/>
  <c r="J539" i="34"/>
  <c r="K539" i="34" s="1"/>
  <c r="E156" i="30"/>
  <c r="J156" i="30"/>
  <c r="K156" i="30" s="1"/>
  <c r="E192" i="32"/>
  <c r="J192" i="32"/>
  <c r="K192" i="32" s="1"/>
  <c r="E583" i="34"/>
  <c r="J583" i="34"/>
  <c r="K583" i="34" s="1"/>
  <c r="E459" i="30"/>
  <c r="J459" i="30"/>
  <c r="K459" i="30" s="1"/>
  <c r="E582" i="32"/>
  <c r="J582" i="32"/>
  <c r="K582" i="32" s="1"/>
  <c r="E445" i="32"/>
  <c r="J445" i="32"/>
  <c r="K445" i="32" s="1"/>
  <c r="E729" i="32"/>
  <c r="J729" i="32"/>
  <c r="K729" i="32" s="1"/>
  <c r="E226" i="34"/>
  <c r="J226" i="34"/>
  <c r="K226" i="34" s="1"/>
  <c r="E538" i="34"/>
  <c r="J538" i="34"/>
  <c r="K538" i="34" s="1"/>
  <c r="E367" i="32"/>
  <c r="J367" i="32"/>
  <c r="K367" i="32" s="1"/>
  <c r="E402" i="34"/>
  <c r="J402" i="34"/>
  <c r="K402" i="34" s="1"/>
  <c r="E406" i="30"/>
  <c r="J406" i="30"/>
  <c r="K406" i="30" s="1"/>
  <c r="E54" i="35"/>
  <c r="E51" i="35"/>
  <c r="E539" i="30"/>
  <c r="J539" i="30"/>
  <c r="K539" i="30" s="1"/>
  <c r="E437" i="32"/>
  <c r="J437" i="32"/>
  <c r="K437" i="32" s="1"/>
  <c r="E712" i="32"/>
  <c r="J712" i="32"/>
  <c r="K712" i="32" s="1"/>
  <c r="E156" i="32"/>
  <c r="J156" i="32"/>
  <c r="K156" i="32" s="1"/>
  <c r="E503" i="34"/>
  <c r="J503" i="34"/>
  <c r="K503" i="34" s="1"/>
  <c r="E405" i="32"/>
  <c r="J405" i="32"/>
  <c r="K405" i="32" s="1"/>
  <c r="E404" i="34"/>
  <c r="J404" i="34"/>
  <c r="K404" i="34" s="1"/>
  <c r="E367" i="34"/>
  <c r="J367" i="34"/>
  <c r="K367" i="34" s="1"/>
  <c r="E583" i="30"/>
  <c r="J583" i="30"/>
  <c r="K583" i="30" s="1"/>
  <c r="E70" i="35"/>
  <c r="E79" i="35"/>
  <c r="E365" i="34"/>
  <c r="J365" i="34"/>
  <c r="K365" i="34" s="1"/>
  <c r="E587" i="30"/>
  <c r="J587" i="30"/>
  <c r="K587" i="30" s="1"/>
  <c r="E521" i="30"/>
  <c r="J521" i="30"/>
  <c r="K521" i="30" s="1"/>
  <c r="E446" i="30"/>
  <c r="J446" i="30"/>
  <c r="K446" i="30" s="1"/>
  <c r="E365" i="30"/>
  <c r="J365" i="30"/>
  <c r="K365" i="30" s="1"/>
  <c r="E521" i="34"/>
  <c r="J521" i="34"/>
  <c r="K521" i="34" s="1"/>
  <c r="E252" i="34"/>
  <c r="J252" i="34"/>
  <c r="K252" i="34" s="1"/>
  <c r="E502" i="32"/>
  <c r="J502" i="32"/>
  <c r="K502" i="32" s="1"/>
  <c r="E445" i="30"/>
  <c r="J445" i="30"/>
  <c r="K445" i="30" s="1"/>
  <c r="E436" i="34"/>
  <c r="J436" i="34"/>
  <c r="K436" i="34" s="1"/>
  <c r="E158" i="34"/>
  <c r="J158" i="34"/>
  <c r="K158" i="34" s="1"/>
  <c r="E252" i="30"/>
  <c r="J252" i="30"/>
  <c r="K252" i="30" s="1"/>
  <c r="E678" i="32"/>
  <c r="J678" i="32"/>
  <c r="K678" i="32" s="1"/>
  <c r="E49" i="35"/>
  <c r="E712" i="34"/>
  <c r="J712" i="34"/>
  <c r="K712" i="34" s="1"/>
  <c r="E725" i="34"/>
  <c r="J725" i="34"/>
  <c r="K725" i="34" s="1"/>
  <c r="E585" i="34"/>
  <c r="J585" i="34"/>
  <c r="K585" i="34" s="1"/>
  <c r="E678" i="30"/>
  <c r="J678" i="30"/>
  <c r="K678" i="30" s="1"/>
  <c r="E405" i="30"/>
  <c r="J405" i="30"/>
  <c r="K405" i="30" s="1"/>
  <c r="E635" i="30"/>
  <c r="J635" i="30"/>
  <c r="K635" i="30" s="1"/>
  <c r="E725" i="30"/>
  <c r="J725" i="30"/>
  <c r="K725" i="30" s="1"/>
  <c r="E681" i="34"/>
  <c r="J681" i="34"/>
  <c r="K681" i="34" s="1"/>
  <c r="E672" i="34"/>
  <c r="J672" i="34"/>
  <c r="K672" i="34" s="1"/>
  <c r="E252" i="32"/>
  <c r="J252" i="32"/>
  <c r="K252" i="32" s="1"/>
  <c r="E726" i="30"/>
  <c r="J726" i="30"/>
  <c r="K726" i="30" s="1"/>
  <c r="E584" i="30"/>
  <c r="J584" i="30"/>
  <c r="K584" i="30" s="1"/>
  <c r="E71" i="28"/>
  <c r="E722" i="32"/>
  <c r="J722" i="32"/>
  <c r="K722" i="32" s="1"/>
  <c r="E405" i="34"/>
  <c r="J405" i="34"/>
  <c r="K405" i="34" s="1"/>
  <c r="E192" i="34"/>
  <c r="J192" i="34"/>
  <c r="K192" i="34" s="1"/>
  <c r="E387" i="32"/>
  <c r="J387" i="32"/>
  <c r="K387" i="32" s="1"/>
  <c r="E458" i="30"/>
  <c r="J458" i="30"/>
  <c r="K458" i="30" s="1"/>
  <c r="E697" i="34"/>
  <c r="J697" i="34"/>
  <c r="K697" i="34" s="1"/>
  <c r="E307" i="34"/>
  <c r="J307" i="34"/>
  <c r="K307" i="34" s="1"/>
  <c r="E586" i="32"/>
  <c r="J586" i="32"/>
  <c r="K586" i="32" s="1"/>
  <c r="E404" i="30"/>
  <c r="J404" i="30"/>
  <c r="K404" i="30" s="1"/>
  <c r="E387" i="30"/>
  <c r="J387" i="30"/>
  <c r="K387" i="30" s="1"/>
  <c r="E729" i="30"/>
  <c r="J729" i="30"/>
  <c r="K729" i="30" s="1"/>
  <c r="E682" i="32"/>
  <c r="J682" i="32"/>
  <c r="K682" i="32" s="1"/>
  <c r="E307" i="32"/>
  <c r="J307" i="32"/>
  <c r="K307" i="32" s="1"/>
  <c r="E437" i="34"/>
  <c r="J437" i="34"/>
  <c r="K437" i="34" s="1"/>
  <c r="E586" i="34"/>
  <c r="J586" i="34"/>
  <c r="K586" i="34" s="1"/>
  <c r="E505" i="34"/>
  <c r="J505" i="34"/>
  <c r="K505" i="34" s="1"/>
  <c r="E64" i="35"/>
  <c r="C520" i="21"/>
  <c r="H602" i="15"/>
  <c r="H605" i="15" s="1"/>
  <c r="H430" i="13"/>
  <c r="H596" i="15"/>
  <c r="J302" i="23"/>
  <c r="H579" i="27"/>
  <c r="G48" i="20"/>
  <c r="H34" i="25"/>
  <c r="E49" i="31"/>
  <c r="H493" i="13"/>
  <c r="H435" i="22"/>
  <c r="H305" i="17"/>
  <c r="H391" i="15"/>
  <c r="F141" i="22"/>
  <c r="H684" i="25"/>
  <c r="C245" i="25"/>
  <c r="E53" i="24"/>
  <c r="H430" i="27"/>
  <c r="I89" i="35"/>
  <c r="J130" i="17"/>
  <c r="K130" i="17" s="1"/>
  <c r="E51" i="33"/>
  <c r="H37" i="17"/>
  <c r="C727" i="21"/>
  <c r="H612" i="13"/>
  <c r="E79" i="8"/>
  <c r="H305" i="22"/>
  <c r="H602" i="25"/>
  <c r="J425" i="30"/>
  <c r="K425" i="30" s="1"/>
  <c r="E105" i="15"/>
  <c r="H414" i="17"/>
  <c r="E42" i="33"/>
  <c r="J797" i="25"/>
  <c r="K797" i="25" s="1"/>
  <c r="G708" i="25"/>
  <c r="H105" i="15"/>
  <c r="H465" i="27"/>
  <c r="H537" i="20"/>
  <c r="H777" i="13"/>
  <c r="G245" i="22"/>
  <c r="H211" i="13"/>
  <c r="H576" i="23"/>
  <c r="H684" i="15"/>
  <c r="H730" i="20"/>
  <c r="E42" i="26"/>
  <c r="I727" i="25"/>
  <c r="E28" i="26"/>
  <c r="E51" i="28"/>
  <c r="F141" i="21"/>
  <c r="J956" i="25"/>
  <c r="K956" i="25" s="1"/>
  <c r="E63" i="24"/>
  <c r="J582" i="23"/>
  <c r="K582" i="23" s="1"/>
  <c r="E78" i="26"/>
  <c r="G245" i="25"/>
  <c r="E35" i="35"/>
  <c r="E72" i="26"/>
  <c r="J296" i="30"/>
  <c r="K296" i="30" s="1"/>
  <c r="H391" i="22"/>
  <c r="J471" i="30"/>
  <c r="K471" i="30" s="1"/>
  <c r="E42" i="31"/>
  <c r="H638" i="15"/>
  <c r="C605" i="25"/>
  <c r="H275" i="15"/>
  <c r="F605" i="17"/>
  <c r="J297" i="30"/>
  <c r="K297" i="30" s="1"/>
  <c r="E179" i="30"/>
  <c r="E412" i="34"/>
  <c r="E541" i="30"/>
  <c r="E627" i="34"/>
  <c r="E696" i="30"/>
  <c r="E119" i="32"/>
  <c r="E643" i="30"/>
  <c r="E203" i="30"/>
  <c r="J249" i="32"/>
  <c r="K249" i="32" s="1"/>
  <c r="E31" i="30"/>
  <c r="J396" i="32"/>
  <c r="K396" i="32" s="1"/>
  <c r="E704" i="32"/>
  <c r="E340" i="30"/>
  <c r="E533" i="30"/>
  <c r="E17" i="34"/>
  <c r="E173" i="32"/>
  <c r="E596" i="34"/>
  <c r="E384" i="30"/>
  <c r="E174" i="34"/>
  <c r="E129" i="34"/>
  <c r="E284" i="34"/>
  <c r="E58" i="26"/>
  <c r="E343" i="30"/>
  <c r="E359" i="34"/>
  <c r="E47" i="31"/>
  <c r="E111" i="32"/>
  <c r="E737" i="32"/>
  <c r="E220" i="30"/>
  <c r="E80" i="30"/>
  <c r="E555" i="32"/>
  <c r="E572" i="30"/>
  <c r="E517" i="30"/>
  <c r="E418" i="32"/>
  <c r="E708" i="32"/>
  <c r="E449" i="30"/>
  <c r="E205" i="30"/>
  <c r="E687" i="32"/>
  <c r="E487" i="30"/>
  <c r="J130" i="32"/>
  <c r="K130" i="32" s="1"/>
  <c r="E92" i="30"/>
  <c r="E565" i="30"/>
  <c r="E463" i="34"/>
  <c r="J478" i="30"/>
  <c r="K478" i="30" s="1"/>
  <c r="E696" i="34"/>
  <c r="E185" i="30"/>
  <c r="E27" i="30"/>
  <c r="E337" i="30"/>
  <c r="E506" i="32"/>
  <c r="E18" i="31"/>
  <c r="E400" i="32"/>
  <c r="E35" i="32"/>
  <c r="J426" i="30"/>
  <c r="K426" i="30" s="1"/>
  <c r="E210" i="34"/>
  <c r="E378" i="34"/>
  <c r="E270" i="32"/>
  <c r="E260" i="34"/>
  <c r="E733" i="34"/>
  <c r="E654" i="34"/>
  <c r="E597" i="30"/>
  <c r="E215" i="30"/>
  <c r="E186" i="34"/>
  <c r="E35" i="30"/>
  <c r="E397" i="32"/>
  <c r="E489" i="32"/>
  <c r="E299" i="34"/>
  <c r="E58" i="31"/>
  <c r="E625" i="32"/>
  <c r="E11" i="30"/>
  <c r="E61" i="32"/>
  <c r="E674" i="32"/>
  <c r="E424" i="32"/>
  <c r="E142" i="32"/>
  <c r="E44" i="34"/>
  <c r="E105" i="32"/>
  <c r="E507" i="34"/>
  <c r="E532" i="32"/>
  <c r="E175" i="30"/>
  <c r="E263" i="30"/>
  <c r="E561" i="34"/>
  <c r="E618" i="34"/>
  <c r="E97" i="30"/>
  <c r="E472" i="30"/>
  <c r="E474" i="34"/>
  <c r="E605" i="32"/>
  <c r="E680" i="30"/>
  <c r="E616" i="30"/>
  <c r="E425" i="34"/>
  <c r="E51" i="32"/>
  <c r="E662" i="30"/>
  <c r="E119" i="30"/>
  <c r="E498" i="32"/>
  <c r="E118" i="32"/>
  <c r="E278" i="30"/>
  <c r="E701" i="34"/>
  <c r="E346" i="34"/>
  <c r="E75" i="32"/>
  <c r="E432" i="30"/>
  <c r="E121" i="30"/>
  <c r="E48" i="30"/>
  <c r="E515" i="32"/>
  <c r="E80" i="34"/>
  <c r="E450" i="34"/>
  <c r="E103" i="30"/>
  <c r="E264" i="30"/>
  <c r="E52" i="10"/>
  <c r="E200" i="30"/>
  <c r="E739" i="34"/>
  <c r="E522" i="34"/>
  <c r="E670" i="32"/>
  <c r="E399" i="30"/>
  <c r="E739" i="30"/>
  <c r="E511" i="30"/>
  <c r="E683" i="32"/>
  <c r="E711" i="34"/>
  <c r="E180" i="30"/>
  <c r="J136" i="30"/>
  <c r="K136" i="30" s="1"/>
  <c r="H771" i="22"/>
  <c r="E42" i="28"/>
  <c r="E189" i="34"/>
  <c r="E276" i="30"/>
  <c r="E648" i="32"/>
  <c r="I43" i="35"/>
  <c r="E607" i="32"/>
  <c r="E574" i="32"/>
  <c r="E359" i="32"/>
  <c r="E171" i="30"/>
  <c r="E116" i="30"/>
  <c r="E566" i="32"/>
  <c r="E60" i="32"/>
  <c r="E180" i="32"/>
  <c r="E653" i="32"/>
  <c r="E98" i="30"/>
  <c r="J737" i="30"/>
  <c r="K737" i="30" s="1"/>
  <c r="E10" i="30"/>
  <c r="E187" i="34"/>
  <c r="E83" i="34"/>
  <c r="E37" i="34"/>
  <c r="E604" i="30"/>
  <c r="E667" i="30"/>
  <c r="E69" i="30"/>
  <c r="J298" i="32"/>
  <c r="K298" i="32" s="1"/>
  <c r="E606" i="32"/>
  <c r="E302" i="30"/>
  <c r="E641" i="32"/>
  <c r="E684" i="32"/>
  <c r="E184" i="30"/>
  <c r="E519" i="30"/>
  <c r="E659" i="32"/>
  <c r="E642" i="32"/>
  <c r="E509" i="30"/>
  <c r="E231" i="30"/>
  <c r="E63" i="30"/>
  <c r="E527" i="30"/>
  <c r="E479" i="30"/>
  <c r="E25" i="34"/>
  <c r="E450" i="30"/>
  <c r="E433" i="30"/>
  <c r="E434" i="32"/>
  <c r="E608" i="30"/>
  <c r="E230" i="32"/>
  <c r="E247" i="32"/>
  <c r="E569" i="30"/>
  <c r="E416" i="30"/>
  <c r="E41" i="32"/>
  <c r="E418" i="30"/>
  <c r="E300" i="34"/>
  <c r="E136" i="34"/>
  <c r="E218" i="32"/>
  <c r="E259" i="30"/>
  <c r="E439" i="34"/>
  <c r="E389" i="34"/>
  <c r="E168" i="34"/>
  <c r="E55" i="32"/>
  <c r="E209" i="32"/>
  <c r="E120" i="30"/>
  <c r="E704" i="34"/>
  <c r="E384" i="32"/>
  <c r="E524" i="32"/>
  <c r="E565" i="32"/>
  <c r="E243" i="30"/>
  <c r="E351" i="34"/>
  <c r="E330" i="34"/>
  <c r="E351" i="30"/>
  <c r="E530" i="30"/>
  <c r="E187" i="32"/>
  <c r="E716" i="30"/>
  <c r="E420" i="34"/>
  <c r="E512" i="32"/>
  <c r="E600" i="32"/>
  <c r="E412" i="30"/>
  <c r="E659" i="30"/>
  <c r="E209" i="30"/>
  <c r="E556" i="30"/>
  <c r="E188" i="34"/>
  <c r="E235" i="34"/>
  <c r="E51" i="34"/>
  <c r="E529" i="34"/>
  <c r="E634" i="34"/>
  <c r="E625" i="34"/>
  <c r="E427" i="32"/>
  <c r="E167" i="30"/>
  <c r="E221" i="32"/>
  <c r="E595" i="30"/>
  <c r="E708" i="30"/>
  <c r="E145" i="34"/>
  <c r="E526" i="30"/>
  <c r="E286" i="32"/>
  <c r="E78" i="31"/>
  <c r="E81" i="31" s="1"/>
  <c r="E64" i="30"/>
  <c r="E265" i="30"/>
  <c r="E323" i="30"/>
  <c r="E679" i="34"/>
  <c r="E579" i="32"/>
  <c r="E115" i="30"/>
  <c r="E229" i="30"/>
  <c r="E691" i="32"/>
  <c r="E50" i="30"/>
  <c r="E561" i="30"/>
  <c r="E104" i="30"/>
  <c r="E572" i="34"/>
  <c r="E173" i="34"/>
  <c r="E563" i="32"/>
  <c r="E345" i="34"/>
  <c r="E169" i="30"/>
  <c r="E399" i="34"/>
  <c r="E534" i="30"/>
  <c r="E120" i="34"/>
  <c r="E199" i="32"/>
  <c r="E628" i="34"/>
  <c r="E658" i="32"/>
  <c r="E442" i="34"/>
  <c r="E487" i="32"/>
  <c r="E155" i="30"/>
  <c r="E57" i="30"/>
  <c r="E723" i="32"/>
  <c r="E47" i="30"/>
  <c r="E481" i="30"/>
  <c r="E128" i="32"/>
  <c r="E580" i="30"/>
  <c r="E612" i="32"/>
  <c r="E323" i="34"/>
  <c r="E135" i="30"/>
  <c r="E730" i="30"/>
  <c r="E328" i="32"/>
  <c r="E433" i="32"/>
  <c r="E703" i="32"/>
  <c r="E291" i="34"/>
  <c r="E718" i="32"/>
  <c r="E106" i="32"/>
  <c r="E122" i="32"/>
  <c r="J181" i="30"/>
  <c r="K181" i="30" s="1"/>
  <c r="E181" i="30"/>
  <c r="E668" i="32"/>
  <c r="E621" i="30"/>
  <c r="E220" i="34"/>
  <c r="J220" i="32"/>
  <c r="K220" i="32" s="1"/>
  <c r="E220" i="32"/>
  <c r="E56" i="34"/>
  <c r="E341" i="32"/>
  <c r="E532" i="30"/>
  <c r="E535" i="32"/>
  <c r="E186" i="32"/>
  <c r="E225" i="30"/>
  <c r="J87" i="32"/>
  <c r="K87" i="32" s="1"/>
  <c r="E87" i="32"/>
  <c r="J649" i="34"/>
  <c r="K649" i="34" s="1"/>
  <c r="E649" i="34"/>
  <c r="J222" i="30"/>
  <c r="K222" i="30" s="1"/>
  <c r="E222" i="30"/>
  <c r="J645" i="32"/>
  <c r="K645" i="32" s="1"/>
  <c r="E645" i="32"/>
  <c r="J284" i="30"/>
  <c r="K284" i="30" s="1"/>
  <c r="E284" i="30"/>
  <c r="J647" i="30"/>
  <c r="K647" i="30" s="1"/>
  <c r="E647" i="30"/>
  <c r="J10" i="34"/>
  <c r="K10" i="34" s="1"/>
  <c r="E10" i="34"/>
  <c r="J265" i="32"/>
  <c r="K265" i="32" s="1"/>
  <c r="E265" i="32"/>
  <c r="J193" i="30"/>
  <c r="K193" i="30" s="1"/>
  <c r="E193" i="30"/>
  <c r="J336" i="32"/>
  <c r="K336" i="32" s="1"/>
  <c r="E336" i="32"/>
  <c r="E668" i="30"/>
  <c r="J627" i="32"/>
  <c r="K627" i="32" s="1"/>
  <c r="E627" i="32"/>
  <c r="E609" i="30"/>
  <c r="E448" i="30"/>
  <c r="E58" i="32"/>
  <c r="E528" i="32"/>
  <c r="J74" i="34"/>
  <c r="K74" i="34" s="1"/>
  <c r="E74" i="34"/>
  <c r="J648" i="30"/>
  <c r="K648" i="30" s="1"/>
  <c r="E648" i="30"/>
  <c r="J359" i="30"/>
  <c r="K359" i="30" s="1"/>
  <c r="E359" i="30"/>
  <c r="J326" i="32"/>
  <c r="K326" i="32" s="1"/>
  <c r="E326" i="32"/>
  <c r="J516" i="32"/>
  <c r="K516" i="32" s="1"/>
  <c r="E516" i="32"/>
  <c r="J260" i="30"/>
  <c r="K260" i="30" s="1"/>
  <c r="E260" i="30"/>
  <c r="J70" i="32"/>
  <c r="K70" i="32" s="1"/>
  <c r="E70" i="32"/>
  <c r="J476" i="30"/>
  <c r="K476" i="30" s="1"/>
  <c r="E476" i="30"/>
  <c r="J550" i="32"/>
  <c r="K550" i="32" s="1"/>
  <c r="E550" i="32"/>
  <c r="J257" i="32"/>
  <c r="K257" i="32" s="1"/>
  <c r="E257" i="32"/>
  <c r="E283" i="32"/>
  <c r="J250" i="34"/>
  <c r="K250" i="34" s="1"/>
  <c r="E250" i="34"/>
  <c r="E479" i="32"/>
  <c r="E237" i="34"/>
  <c r="E179" i="32"/>
  <c r="E346" i="30"/>
  <c r="J590" i="30"/>
  <c r="K590" i="30" s="1"/>
  <c r="E590" i="30"/>
  <c r="J493" i="32"/>
  <c r="K493" i="32" s="1"/>
  <c r="E493" i="32"/>
  <c r="J379" i="30"/>
  <c r="K379" i="30" s="1"/>
  <c r="E379" i="30"/>
  <c r="J495" i="30"/>
  <c r="K495" i="30" s="1"/>
  <c r="E495" i="30"/>
  <c r="E740" i="32"/>
  <c r="E710" i="30"/>
  <c r="J100" i="30"/>
  <c r="K100" i="30" s="1"/>
  <c r="E100" i="30"/>
  <c r="E128" i="34"/>
  <c r="E568" i="32"/>
  <c r="J688" i="30"/>
  <c r="K688" i="30" s="1"/>
  <c r="E688" i="30"/>
  <c r="J281" i="32"/>
  <c r="K281" i="32" s="1"/>
  <c r="E281" i="32"/>
  <c r="J73" i="30"/>
  <c r="K73" i="30" s="1"/>
  <c r="E73" i="30"/>
  <c r="J142" i="30"/>
  <c r="K142" i="30" s="1"/>
  <c r="E142" i="30"/>
  <c r="J241" i="32"/>
  <c r="K241" i="32" s="1"/>
  <c r="E241" i="32"/>
  <c r="J264" i="32"/>
  <c r="K264" i="32" s="1"/>
  <c r="E264" i="32"/>
  <c r="J571" i="32"/>
  <c r="K571" i="32" s="1"/>
  <c r="E571" i="32"/>
  <c r="E225" i="34"/>
  <c r="J434" i="30"/>
  <c r="K434" i="30" s="1"/>
  <c r="E434" i="30"/>
  <c r="J391" i="34"/>
  <c r="K391" i="34" s="1"/>
  <c r="E391" i="34"/>
  <c r="E485" i="32"/>
  <c r="J289" i="30"/>
  <c r="K289" i="30" s="1"/>
  <c r="E289" i="30"/>
  <c r="J428" i="30"/>
  <c r="K428" i="30" s="1"/>
  <c r="E428" i="30"/>
  <c r="J74" i="32"/>
  <c r="K74" i="32" s="1"/>
  <c r="E74" i="32"/>
  <c r="E413" i="30"/>
  <c r="E741" i="30"/>
  <c r="E570" i="32"/>
  <c r="E45" i="34"/>
  <c r="J568" i="30"/>
  <c r="K568" i="30" s="1"/>
  <c r="E568" i="30"/>
  <c r="E284" i="32"/>
  <c r="E347" i="32"/>
  <c r="J334" i="30"/>
  <c r="K334" i="30" s="1"/>
  <c r="E334" i="30"/>
  <c r="E450" i="32"/>
  <c r="E266" i="32"/>
  <c r="J576" i="32"/>
  <c r="K576" i="32" s="1"/>
  <c r="E576" i="32"/>
  <c r="E109" i="34"/>
  <c r="J578" i="34"/>
  <c r="K578" i="34" s="1"/>
  <c r="E578" i="34"/>
  <c r="J50" i="32"/>
  <c r="K50" i="32" s="1"/>
  <c r="E50" i="32"/>
  <c r="J283" i="34"/>
  <c r="K283" i="34" s="1"/>
  <c r="E283" i="34"/>
  <c r="J293" i="32"/>
  <c r="K293" i="32" s="1"/>
  <c r="E293" i="32"/>
  <c r="J212" i="32"/>
  <c r="K212" i="32" s="1"/>
  <c r="E212" i="32"/>
  <c r="J40" i="34"/>
  <c r="K40" i="34" s="1"/>
  <c r="E40" i="34"/>
  <c r="E238" i="34"/>
  <c r="E668" i="34"/>
  <c r="E168" i="32"/>
  <c r="E738" i="30"/>
  <c r="E244" i="30"/>
  <c r="E282" i="32"/>
  <c r="E634" i="32"/>
  <c r="E141" i="34"/>
  <c r="E719" i="30"/>
  <c r="E46" i="32"/>
  <c r="E193" i="32"/>
  <c r="E377" i="32"/>
  <c r="E466" i="32"/>
  <c r="E297" i="34"/>
  <c r="E661" i="30"/>
  <c r="E605" i="30"/>
  <c r="E466" i="30"/>
  <c r="E669" i="34"/>
  <c r="E736" i="32"/>
  <c r="E569" i="34"/>
  <c r="E325" i="34"/>
  <c r="E490" i="34"/>
  <c r="E182" i="32"/>
  <c r="E705" i="30"/>
  <c r="E700" i="30"/>
  <c r="E182" i="30"/>
  <c r="E376" i="30"/>
  <c r="E555" i="30"/>
  <c r="E498" i="34"/>
  <c r="E275" i="34"/>
  <c r="E190" i="32"/>
  <c r="E375" i="32"/>
  <c r="E222" i="32"/>
  <c r="E597" i="32"/>
  <c r="E526" i="32"/>
  <c r="E620" i="32"/>
  <c r="E57" i="32"/>
  <c r="E422" i="30"/>
  <c r="E684" i="30"/>
  <c r="E455" i="32"/>
  <c r="E420" i="30"/>
  <c r="E433" i="34"/>
  <c r="E126" i="34"/>
  <c r="E377" i="30"/>
  <c r="E224" i="30"/>
  <c r="E575" i="30"/>
  <c r="E333" i="30"/>
  <c r="E692" i="32"/>
  <c r="E66" i="32"/>
  <c r="E127" i="30"/>
  <c r="E123" i="32"/>
  <c r="E709" i="32"/>
  <c r="E496" i="30"/>
  <c r="E303" i="32"/>
  <c r="E492" i="32"/>
  <c r="E224" i="32"/>
  <c r="E184" i="32"/>
  <c r="E138" i="34"/>
  <c r="E657" i="30"/>
  <c r="E594" i="30"/>
  <c r="E29" i="32"/>
  <c r="E155" i="32"/>
  <c r="E734" i="30"/>
  <c r="E277" i="32"/>
  <c r="E449" i="34"/>
  <c r="E83" i="32"/>
  <c r="E206" i="34"/>
  <c r="E349" i="34"/>
  <c r="E234" i="30"/>
  <c r="E676" i="30"/>
  <c r="E644" i="30"/>
  <c r="E206" i="32"/>
  <c r="E692" i="34"/>
  <c r="E346" i="32"/>
  <c r="E268" i="32"/>
  <c r="E463" i="32"/>
  <c r="E646" i="32"/>
  <c r="E139" i="32"/>
  <c r="E342" i="32"/>
  <c r="E549" i="30"/>
  <c r="E483" i="32"/>
  <c r="E607" i="34"/>
  <c r="E78" i="32"/>
  <c r="E285" i="34"/>
  <c r="E236" i="34"/>
  <c r="E720" i="34"/>
  <c r="E73" i="34"/>
  <c r="E401" i="30"/>
  <c r="E108" i="32"/>
  <c r="E516" i="30"/>
  <c r="E363" i="30"/>
  <c r="E589" i="32"/>
  <c r="E90" i="32"/>
  <c r="E21" i="30"/>
  <c r="E401" i="34"/>
  <c r="E68" i="34"/>
  <c r="E246" i="32"/>
  <c r="E487" i="34"/>
  <c r="E569" i="32"/>
  <c r="E69" i="34"/>
  <c r="E494" i="30"/>
  <c r="E244" i="34"/>
  <c r="E558" i="32"/>
  <c r="E291" i="32"/>
  <c r="E333" i="34"/>
  <c r="E17" i="32"/>
  <c r="E18" i="32"/>
  <c r="E88" i="34"/>
  <c r="E630" i="30"/>
  <c r="E129" i="30"/>
  <c r="E269" i="30"/>
  <c r="E81" i="30"/>
  <c r="E690" i="30"/>
  <c r="E575" i="32"/>
  <c r="E86" i="33"/>
  <c r="E89" i="33" s="1"/>
  <c r="E17" i="33"/>
  <c r="H771" i="23"/>
  <c r="E599" i="32"/>
  <c r="E62" i="34"/>
  <c r="E292" i="32"/>
  <c r="E452" i="30"/>
  <c r="E213" i="34"/>
  <c r="E109" i="30"/>
  <c r="E485" i="30"/>
  <c r="E176" i="30"/>
  <c r="E699" i="32"/>
  <c r="E671" i="32"/>
  <c r="E290" i="34"/>
  <c r="J345" i="30"/>
  <c r="K345" i="30" s="1"/>
  <c r="E685" i="30"/>
  <c r="E499" i="32"/>
  <c r="E189" i="32"/>
  <c r="E558" i="34"/>
  <c r="E217" i="30"/>
  <c r="E457" i="34"/>
  <c r="E238" i="32"/>
  <c r="E131" i="32"/>
  <c r="E490" i="32"/>
  <c r="E648" i="34"/>
  <c r="E735" i="34"/>
  <c r="E650" i="34"/>
  <c r="E186" i="30"/>
  <c r="E382" i="30"/>
  <c r="E548" i="34"/>
  <c r="E609" i="32"/>
  <c r="E718" i="30"/>
  <c r="E732" i="30"/>
  <c r="E268" i="30"/>
  <c r="E23" i="30"/>
  <c r="E621" i="32"/>
  <c r="E471" i="34"/>
  <c r="E615" i="32"/>
  <c r="E188" i="30"/>
  <c r="E43" i="30"/>
  <c r="E376" i="32"/>
  <c r="E174" i="32"/>
  <c r="E229" i="32"/>
  <c r="E275" i="30"/>
  <c r="E706" i="30"/>
  <c r="E121" i="32"/>
  <c r="E564" i="32"/>
  <c r="E90" i="34"/>
  <c r="E174" i="30"/>
  <c r="E202" i="32"/>
  <c r="E399" i="32"/>
  <c r="E550" i="30"/>
  <c r="J547" i="32"/>
  <c r="K547" i="32" s="1"/>
  <c r="E547" i="32"/>
  <c r="E102" i="34"/>
  <c r="J604" i="34"/>
  <c r="K604" i="34" s="1"/>
  <c r="E604" i="34"/>
  <c r="E589" i="30"/>
  <c r="E106" i="30"/>
  <c r="E554" i="32"/>
  <c r="E171" i="32"/>
  <c r="J286" i="30"/>
  <c r="K286" i="30" s="1"/>
  <c r="E286" i="30"/>
  <c r="E634" i="30"/>
  <c r="E194" i="32"/>
  <c r="E740" i="30"/>
  <c r="E13" i="34"/>
  <c r="J245" i="34"/>
  <c r="K245" i="34" s="1"/>
  <c r="E245" i="34"/>
  <c r="E453" i="30"/>
  <c r="E341" i="30"/>
  <c r="J118" i="34"/>
  <c r="K118" i="34" s="1"/>
  <c r="E118" i="34"/>
  <c r="E297" i="32"/>
  <c r="J54" i="30"/>
  <c r="K54" i="30" s="1"/>
  <c r="E54" i="30"/>
  <c r="E531" i="30"/>
  <c r="E440" i="32"/>
  <c r="E517" i="32"/>
  <c r="J486" i="30"/>
  <c r="K486" i="30" s="1"/>
  <c r="E486" i="30"/>
  <c r="J361" i="32"/>
  <c r="K361" i="32" s="1"/>
  <c r="E361" i="32"/>
  <c r="J432" i="32"/>
  <c r="K432" i="32" s="1"/>
  <c r="E432" i="32"/>
  <c r="E385" i="30"/>
  <c r="E324" i="34"/>
  <c r="E329" i="34"/>
  <c r="E577" i="30"/>
  <c r="E296" i="32"/>
  <c r="E500" i="34"/>
  <c r="E42" i="32"/>
  <c r="J285" i="30"/>
  <c r="K285" i="30" s="1"/>
  <c r="E285" i="30"/>
  <c r="J632" i="30"/>
  <c r="K632" i="30" s="1"/>
  <c r="E632" i="30"/>
  <c r="E707" i="34"/>
  <c r="E537" i="32"/>
  <c r="E523" i="30"/>
  <c r="E292" i="34"/>
  <c r="E393" i="32"/>
  <c r="E245" i="32"/>
  <c r="E157" i="32"/>
  <c r="E591" i="30"/>
  <c r="E195" i="34"/>
  <c r="E246" i="34"/>
  <c r="J261" i="30"/>
  <c r="K261" i="30" s="1"/>
  <c r="E261" i="30"/>
  <c r="J479" i="34"/>
  <c r="K479" i="34" s="1"/>
  <c r="E479" i="34"/>
  <c r="E306" i="30"/>
  <c r="E512" i="30"/>
  <c r="E72" i="30"/>
  <c r="E562" i="30"/>
  <c r="E11" i="32"/>
  <c r="E524" i="34"/>
  <c r="E688" i="34"/>
  <c r="E649" i="30"/>
  <c r="J31" i="32"/>
  <c r="K31" i="32" s="1"/>
  <c r="E265" i="34"/>
  <c r="E360" i="30"/>
  <c r="E22" i="32"/>
  <c r="E98" i="34"/>
  <c r="E198" i="32"/>
  <c r="E267" i="32"/>
  <c r="E214" i="34"/>
  <c r="E676" i="34"/>
  <c r="E576" i="30"/>
  <c r="E110" i="34"/>
  <c r="E202" i="30"/>
  <c r="E474" i="32"/>
  <c r="E702" i="32"/>
  <c r="E15" i="32"/>
  <c r="E178" i="34"/>
  <c r="E62" i="30"/>
  <c r="E267" i="30"/>
  <c r="E643" i="32"/>
  <c r="E520" i="32"/>
  <c r="E660" i="32"/>
  <c r="E100" i="34"/>
  <c r="E242" i="32"/>
  <c r="E241" i="30"/>
  <c r="E472" i="32"/>
  <c r="E73" i="32"/>
  <c r="E518" i="34"/>
  <c r="E451" i="32"/>
  <c r="E731" i="30"/>
  <c r="E498" i="30"/>
  <c r="E500" i="30"/>
  <c r="E708" i="34"/>
  <c r="E185" i="34"/>
  <c r="E205" i="34"/>
  <c r="E595" i="32"/>
  <c r="E657" i="34"/>
  <c r="E222" i="34"/>
  <c r="E732" i="34"/>
  <c r="E57" i="34"/>
  <c r="E44" i="32"/>
  <c r="E273" i="32"/>
  <c r="E556" i="34"/>
  <c r="E101" i="34"/>
  <c r="E303" i="30"/>
  <c r="E694" i="32"/>
  <c r="J170" i="30"/>
  <c r="K170" i="30" s="1"/>
  <c r="E170" i="30"/>
  <c r="E26" i="34"/>
  <c r="E52" i="32"/>
  <c r="J113" i="32"/>
  <c r="K113" i="32" s="1"/>
  <c r="E113" i="32"/>
  <c r="E423" i="34"/>
  <c r="E122" i="34"/>
  <c r="E703" i="30"/>
  <c r="E419" i="32"/>
  <c r="E700" i="32"/>
  <c r="J500" i="32"/>
  <c r="K500" i="32" s="1"/>
  <c r="E500" i="32"/>
  <c r="E689" i="34"/>
  <c r="J112" i="34"/>
  <c r="K112" i="34" s="1"/>
  <c r="E112" i="34"/>
  <c r="J415" i="32"/>
  <c r="K415" i="32" s="1"/>
  <c r="J714" i="30"/>
  <c r="K714" i="30" s="1"/>
  <c r="E714" i="30"/>
  <c r="J639" i="32"/>
  <c r="K639" i="32" s="1"/>
  <c r="E639" i="32"/>
  <c r="J197" i="34"/>
  <c r="K197" i="34" s="1"/>
  <c r="E197" i="34"/>
  <c r="I19" i="35"/>
  <c r="J606" i="30"/>
  <c r="K606" i="30" s="1"/>
  <c r="E606" i="30"/>
  <c r="J380" i="32"/>
  <c r="K380" i="32" s="1"/>
  <c r="E380" i="32"/>
  <c r="E626" i="30"/>
  <c r="J12" i="34"/>
  <c r="K12" i="34" s="1"/>
  <c r="E12" i="34"/>
  <c r="E421" i="32"/>
  <c r="E128" i="30"/>
  <c r="E475" i="32"/>
  <c r="E84" i="34"/>
  <c r="E28" i="34"/>
  <c r="E695" i="30"/>
  <c r="E331" i="30"/>
  <c r="E715" i="32"/>
  <c r="E457" i="32"/>
  <c r="E84" i="32"/>
  <c r="E543" i="34"/>
  <c r="E642" i="34"/>
  <c r="E700" i="34"/>
  <c r="E435" i="30"/>
  <c r="E552" i="30"/>
  <c r="E599" i="30"/>
  <c r="E468" i="32"/>
  <c r="E730" i="32"/>
  <c r="E624" i="32"/>
  <c r="E323" i="32"/>
  <c r="E13" i="30"/>
  <c r="E665" i="34"/>
  <c r="E701" i="32"/>
  <c r="E21" i="34"/>
  <c r="E279" i="30"/>
  <c r="E677" i="30"/>
  <c r="E400" i="30"/>
  <c r="E647" i="32"/>
  <c r="E176" i="34"/>
  <c r="E10" i="32"/>
  <c r="E246" i="30"/>
  <c r="E195" i="32"/>
  <c r="E209" i="34"/>
  <c r="E426" i="34"/>
  <c r="E180" i="34"/>
  <c r="E205" i="32"/>
  <c r="E172" i="32"/>
  <c r="E554" i="34"/>
  <c r="E469" i="32"/>
  <c r="E566" i="30"/>
  <c r="E644" i="32"/>
  <c r="E230" i="30"/>
  <c r="E14" i="34"/>
  <c r="E102" i="32"/>
  <c r="E211" i="34"/>
  <c r="E322" i="30"/>
  <c r="J85" i="32"/>
  <c r="K85" i="32" s="1"/>
  <c r="E85" i="32"/>
  <c r="J623" i="32"/>
  <c r="K623" i="32" s="1"/>
  <c r="E623" i="32"/>
  <c r="E451" i="34"/>
  <c r="J274" i="32"/>
  <c r="K274" i="32" s="1"/>
  <c r="E274" i="32"/>
  <c r="J99" i="32"/>
  <c r="K99" i="32" s="1"/>
  <c r="E99" i="32"/>
  <c r="E391" i="30"/>
  <c r="J43" i="34"/>
  <c r="K43" i="34" s="1"/>
  <c r="E43" i="34"/>
  <c r="E613" i="34"/>
  <c r="E493" i="30"/>
  <c r="E262" i="30"/>
  <c r="E393" i="30"/>
  <c r="E289" i="32"/>
  <c r="E710" i="32"/>
  <c r="E204" i="34"/>
  <c r="E86" i="34"/>
  <c r="E380" i="34"/>
  <c r="E191" i="32"/>
  <c r="E172" i="34"/>
  <c r="E257" i="34"/>
  <c r="J565" i="34"/>
  <c r="K565" i="34" s="1"/>
  <c r="E565" i="34"/>
  <c r="J403" i="32"/>
  <c r="K403" i="32" s="1"/>
  <c r="E403" i="32"/>
  <c r="J123" i="30"/>
  <c r="K123" i="30" s="1"/>
  <c r="E123" i="30"/>
  <c r="J132" i="30"/>
  <c r="K132" i="30" s="1"/>
  <c r="E132" i="30"/>
  <c r="J120" i="32"/>
  <c r="K120" i="32" s="1"/>
  <c r="E120" i="32"/>
  <c r="J553" i="34"/>
  <c r="K553" i="34" s="1"/>
  <c r="E553" i="34"/>
  <c r="E271" i="32"/>
  <c r="E533" i="34"/>
  <c r="E601" i="30"/>
  <c r="E190" i="30"/>
  <c r="E178" i="32"/>
  <c r="E340" i="34"/>
  <c r="E229" i="34"/>
  <c r="E34" i="34"/>
  <c r="E199" i="30"/>
  <c r="E527" i="32"/>
  <c r="E699" i="30"/>
  <c r="E395" i="30"/>
  <c r="E707" i="32"/>
  <c r="E212" i="34"/>
  <c r="E49" i="34"/>
  <c r="E530" i="32"/>
  <c r="E601" i="32"/>
  <c r="E574" i="34"/>
  <c r="E131" i="30"/>
  <c r="E137" i="34"/>
  <c r="E201" i="34"/>
  <c r="E85" i="30"/>
  <c r="E736" i="34"/>
  <c r="E140" i="34"/>
  <c r="E495" i="32"/>
  <c r="J742" i="32"/>
  <c r="K742" i="32" s="1"/>
  <c r="E742" i="32"/>
  <c r="J547" i="34"/>
  <c r="K547" i="34" s="1"/>
  <c r="E547" i="34"/>
  <c r="J142" i="34"/>
  <c r="K142" i="34" s="1"/>
  <c r="E142" i="34"/>
  <c r="E143" i="32"/>
  <c r="E282" i="34"/>
  <c r="E383" i="34"/>
  <c r="J554" i="30"/>
  <c r="K554" i="30" s="1"/>
  <c r="E554" i="30"/>
  <c r="J334" i="32"/>
  <c r="K334" i="32" s="1"/>
  <c r="E334" i="32"/>
  <c r="E639" i="30"/>
  <c r="J516" i="34"/>
  <c r="K516" i="34" s="1"/>
  <c r="E516" i="34"/>
  <c r="E680" i="32"/>
  <c r="E581" i="32"/>
  <c r="J41" i="34"/>
  <c r="K41" i="34" s="1"/>
  <c r="E41" i="34"/>
  <c r="E133" i="32"/>
  <c r="E48" i="32"/>
  <c r="E77" i="34"/>
  <c r="E631" i="32"/>
  <c r="E233" i="32"/>
  <c r="E444" i="30"/>
  <c r="E606" i="34"/>
  <c r="E69" i="32"/>
  <c r="E417" i="34"/>
  <c r="E171" i="34"/>
  <c r="E664" i="34"/>
  <c r="E233" i="34"/>
  <c r="E523" i="34"/>
  <c r="E423" i="32"/>
  <c r="E507" i="30"/>
  <c r="E619" i="32"/>
  <c r="E553" i="32"/>
  <c r="E654" i="32"/>
  <c r="E451" i="30"/>
  <c r="E675" i="30"/>
  <c r="E633" i="30"/>
  <c r="E491" i="30"/>
  <c r="E577" i="32"/>
  <c r="E628" i="32"/>
  <c r="E389" i="32"/>
  <c r="E626" i="34"/>
  <c r="E564" i="30"/>
  <c r="E644" i="34"/>
  <c r="E82" i="32"/>
  <c r="E442" i="32"/>
  <c r="E626" i="32"/>
  <c r="E598" i="30"/>
  <c r="E424" i="30"/>
  <c r="E231" i="32"/>
  <c r="E711" i="30"/>
  <c r="E374" i="30"/>
  <c r="E571" i="30"/>
  <c r="E40" i="30"/>
  <c r="E427" i="30"/>
  <c r="E127" i="32"/>
  <c r="E169" i="32"/>
  <c r="E167" i="32"/>
  <c r="E463" i="30"/>
  <c r="E501" i="32"/>
  <c r="E736" i="30"/>
  <c r="E653" i="30"/>
  <c r="E19" i="30"/>
  <c r="E605" i="34"/>
  <c r="E327" i="32"/>
  <c r="E416" i="32"/>
  <c r="E612" i="30"/>
  <c r="E686" i="32"/>
  <c r="E213" i="32"/>
  <c r="E737" i="34"/>
  <c r="E70" i="34"/>
  <c r="E331" i="34"/>
  <c r="E176" i="32"/>
  <c r="E559" i="30"/>
  <c r="E221" i="30"/>
  <c r="E560" i="30"/>
  <c r="E250" i="30"/>
  <c r="E59" i="30"/>
  <c r="E125" i="32"/>
  <c r="E716" i="32"/>
  <c r="E562" i="32"/>
  <c r="E431" i="30"/>
  <c r="E674" i="30"/>
  <c r="E665" i="30"/>
  <c r="E198" i="30"/>
  <c r="E660" i="30"/>
  <c r="E518" i="32"/>
  <c r="E579" i="34"/>
  <c r="E685" i="34"/>
  <c r="E9" i="34"/>
  <c r="E603" i="30"/>
  <c r="E256" i="30"/>
  <c r="E724" i="30"/>
  <c r="E204" i="30"/>
  <c r="E715" i="30"/>
  <c r="E719" i="34"/>
  <c r="E92" i="34"/>
  <c r="E134" i="32"/>
  <c r="E482" i="32"/>
  <c r="E471" i="32"/>
  <c r="E613" i="30"/>
  <c r="E523" i="32"/>
  <c r="E76" i="32"/>
  <c r="E24" i="32"/>
  <c r="E677" i="34"/>
  <c r="E545" i="30"/>
  <c r="E386" i="30"/>
  <c r="E287" i="30"/>
  <c r="E71" i="32"/>
  <c r="E242" i="34"/>
  <c r="E113" i="34"/>
  <c r="E663" i="32"/>
  <c r="E510" i="32"/>
  <c r="E329" i="32"/>
  <c r="I65" i="35"/>
  <c r="E232" i="32"/>
  <c r="E373" i="30"/>
  <c r="E660" i="34"/>
  <c r="E207" i="32"/>
  <c r="E417" i="30"/>
  <c r="E661" i="34"/>
  <c r="E71" i="30"/>
  <c r="E301" i="30"/>
  <c r="E214" i="32"/>
  <c r="E578" i="32"/>
  <c r="E497" i="32"/>
  <c r="E643" i="34"/>
  <c r="E225" i="32"/>
  <c r="E270" i="30"/>
  <c r="E429" i="34"/>
  <c r="E518" i="30"/>
  <c r="E113" i="30"/>
  <c r="E344" i="30"/>
  <c r="E591" i="34"/>
  <c r="E435" i="32"/>
  <c r="E56" i="32"/>
  <c r="E431" i="34"/>
  <c r="E58" i="34"/>
  <c r="E598" i="32"/>
  <c r="E548" i="32"/>
  <c r="E444" i="34"/>
  <c r="E600" i="30"/>
  <c r="E34" i="30"/>
  <c r="E724" i="34"/>
  <c r="E49" i="32"/>
  <c r="E104" i="32"/>
  <c r="E488" i="30"/>
  <c r="E611" i="30"/>
  <c r="E442" i="30"/>
  <c r="E248" i="30"/>
  <c r="E183" i="30"/>
  <c r="E350" i="30"/>
  <c r="E619" i="30"/>
  <c r="E388" i="34"/>
  <c r="E633" i="32"/>
  <c r="E299" i="32"/>
  <c r="E294" i="32"/>
  <c r="E108" i="34"/>
  <c r="E86" i="30"/>
  <c r="E438" i="30"/>
  <c r="E419" i="30"/>
  <c r="E141" i="30"/>
  <c r="E273" i="30"/>
  <c r="E645" i="30"/>
  <c r="E41" i="30"/>
  <c r="E60" i="34"/>
  <c r="E65" i="32"/>
  <c r="E339" i="32"/>
  <c r="E401" i="32"/>
  <c r="E272" i="32"/>
  <c r="E418" i="34"/>
  <c r="E511" i="34"/>
  <c r="E645" i="34"/>
  <c r="E477" i="32"/>
  <c r="E388" i="32"/>
  <c r="J300" i="30"/>
  <c r="K300" i="30" s="1"/>
  <c r="E247" i="30"/>
  <c r="E51" i="30"/>
  <c r="E738" i="32"/>
  <c r="E210" i="32"/>
  <c r="E145" i="32"/>
  <c r="E375" i="34"/>
  <c r="E619" i="34"/>
  <c r="E67" i="32"/>
  <c r="E45" i="32"/>
  <c r="E629" i="32"/>
  <c r="E54" i="34"/>
  <c r="E734" i="32"/>
  <c r="E511" i="32"/>
  <c r="E358" i="32"/>
  <c r="E567" i="34"/>
  <c r="E599" i="34"/>
  <c r="E29" i="34"/>
  <c r="E506" i="30"/>
  <c r="E742" i="30"/>
  <c r="E77" i="30"/>
  <c r="E467" i="30"/>
  <c r="E280" i="30"/>
  <c r="E620" i="30"/>
  <c r="E66" i="30"/>
  <c r="E374" i="32"/>
  <c r="E616" i="34"/>
  <c r="E238" i="30"/>
  <c r="E620" i="34"/>
  <c r="E373" i="32"/>
  <c r="E731" i="32"/>
  <c r="E383" i="32"/>
  <c r="E686" i="30"/>
  <c r="E633" i="34"/>
  <c r="E106" i="34"/>
  <c r="E214" i="30"/>
  <c r="E181" i="34"/>
  <c r="E236" i="30"/>
  <c r="E593" i="30"/>
  <c r="E170" i="32"/>
  <c r="E235" i="32"/>
  <c r="E362" i="34"/>
  <c r="E558" i="30"/>
  <c r="E363" i="34"/>
  <c r="E637" i="30"/>
  <c r="E304" i="30"/>
  <c r="E291" i="30"/>
  <c r="E339" i="34"/>
  <c r="E30" i="34"/>
  <c r="E10" i="35"/>
  <c r="E19" i="35" s="1"/>
  <c r="J714" i="32"/>
  <c r="K714" i="32" s="1"/>
  <c r="E679" i="32"/>
  <c r="E655" i="32"/>
  <c r="E520" i="30"/>
  <c r="E76" i="30"/>
  <c r="E664" i="30"/>
  <c r="E293" i="30"/>
  <c r="E443" i="32"/>
  <c r="E651" i="32"/>
  <c r="E537" i="34"/>
  <c r="E475" i="34"/>
  <c r="E177" i="32"/>
  <c r="E716" i="34"/>
  <c r="E534" i="32"/>
  <c r="E58" i="30"/>
  <c r="E138" i="30"/>
  <c r="E201" i="30"/>
  <c r="E612" i="34"/>
  <c r="E9" i="36"/>
  <c r="E546" i="32"/>
  <c r="E735" i="30"/>
  <c r="E625" i="30"/>
  <c r="E431" i="32"/>
  <c r="E543" i="32"/>
  <c r="E390" i="32"/>
  <c r="E638" i="32"/>
  <c r="E289" i="34"/>
  <c r="E22" i="34"/>
  <c r="E122" i="30"/>
  <c r="E519" i="34"/>
  <c r="E607" i="30"/>
  <c r="E70" i="30"/>
  <c r="E596" i="30"/>
  <c r="E527" i="34"/>
  <c r="E650" i="32"/>
  <c r="E243" i="32"/>
  <c r="E689" i="32"/>
  <c r="E215" i="32"/>
  <c r="E395" i="32"/>
  <c r="E688" i="32"/>
  <c r="E570" i="34"/>
  <c r="E603" i="34"/>
  <c r="E468" i="34"/>
  <c r="E535" i="34"/>
  <c r="E75" i="34"/>
  <c r="E46" i="34"/>
  <c r="E84" i="30"/>
  <c r="E126" i="30"/>
  <c r="E651" i="30"/>
  <c r="E304" i="32"/>
  <c r="E610" i="32"/>
  <c r="E456" i="32"/>
  <c r="E561" i="32"/>
  <c r="E664" i="32"/>
  <c r="E382" i="32"/>
  <c r="E673" i="34"/>
  <c r="E423" i="30"/>
  <c r="E443" i="34"/>
  <c r="E473" i="34"/>
  <c r="E266" i="34"/>
  <c r="E530" i="34"/>
  <c r="E281" i="30"/>
  <c r="E390" i="30"/>
  <c r="E468" i="30"/>
  <c r="E138" i="32"/>
  <c r="E64" i="32"/>
  <c r="E61" i="34"/>
  <c r="E483" i="30"/>
  <c r="E173" i="30"/>
  <c r="E456" i="30"/>
  <c r="E74" i="30"/>
  <c r="E421" i="30"/>
  <c r="E15" i="30"/>
  <c r="E603" i="32"/>
  <c r="E448" i="32"/>
  <c r="E649" i="32"/>
  <c r="E92" i="32"/>
  <c r="E470" i="32"/>
  <c r="E420" i="32"/>
  <c r="E330" i="30"/>
  <c r="E610" i="30"/>
  <c r="E490" i="30"/>
  <c r="E740" i="34"/>
  <c r="E217" i="34"/>
  <c r="E535" i="30"/>
  <c r="E190" i="34"/>
  <c r="E101" i="32"/>
  <c r="E50" i="34"/>
  <c r="E256" i="32"/>
  <c r="E663" i="34"/>
  <c r="E733" i="30"/>
  <c r="E526" i="34"/>
  <c r="E397" i="30"/>
  <c r="E298" i="30"/>
  <c r="E55" i="30"/>
  <c r="E325" i="30"/>
  <c r="E379" i="32"/>
  <c r="E525" i="32"/>
  <c r="E439" i="32"/>
  <c r="E453" i="32"/>
  <c r="E577" i="34"/>
  <c r="E213" i="30"/>
  <c r="E230" i="34"/>
  <c r="E453" i="34"/>
  <c r="E258" i="34"/>
  <c r="E271" i="30"/>
  <c r="E573" i="30"/>
  <c r="E100" i="32"/>
  <c r="J666" i="32"/>
  <c r="K666" i="32" s="1"/>
  <c r="E720" i="30"/>
  <c r="E275" i="32"/>
  <c r="E30" i="30"/>
  <c r="E154" i="32"/>
  <c r="E564" i="34"/>
  <c r="E415" i="34"/>
  <c r="E34" i="32"/>
  <c r="E157" i="34"/>
  <c r="E65" i="30"/>
  <c r="E78" i="34"/>
  <c r="E102" i="30"/>
  <c r="E324" i="30"/>
  <c r="E154" i="34"/>
  <c r="E18" i="34"/>
  <c r="E261" i="32"/>
  <c r="E690" i="32"/>
  <c r="E617" i="32"/>
  <c r="E322" i="34"/>
  <c r="E46" i="30"/>
  <c r="E81" i="34"/>
  <c r="E428" i="34"/>
  <c r="E40" i="32"/>
  <c r="E111" i="30"/>
  <c r="E219" i="34"/>
  <c r="E327" i="30"/>
  <c r="E556" i="32"/>
  <c r="E622" i="30"/>
  <c r="E717" i="34"/>
  <c r="E236" i="32"/>
  <c r="E169" i="34"/>
  <c r="E14" i="30"/>
  <c r="E412" i="32"/>
  <c r="E541" i="32"/>
  <c r="E124" i="30"/>
  <c r="E362" i="30"/>
  <c r="E614" i="30"/>
  <c r="E378" i="30"/>
  <c r="E567" i="30"/>
  <c r="E536" i="30"/>
  <c r="E285" i="32"/>
  <c r="E124" i="32"/>
  <c r="E385" i="32"/>
  <c r="E251" i="34"/>
  <c r="E441" i="34"/>
  <c r="E364" i="32"/>
  <c r="E533" i="32"/>
  <c r="E452" i="32"/>
  <c r="E476" i="34"/>
  <c r="E288" i="30"/>
  <c r="E339" i="30"/>
  <c r="E439" i="30"/>
  <c r="E144" i="30"/>
  <c r="E656" i="30"/>
  <c r="E507" i="32"/>
  <c r="E657" i="32"/>
  <c r="E280" i="32"/>
  <c r="E506" i="34"/>
  <c r="E430" i="30"/>
  <c r="E476" i="32"/>
  <c r="E560" i="32"/>
  <c r="E282" i="30"/>
  <c r="E525" i="30"/>
  <c r="E723" i="30"/>
  <c r="E465" i="30"/>
  <c r="E68" i="30"/>
  <c r="E233" i="30"/>
  <c r="E559" i="34"/>
  <c r="E413" i="34"/>
  <c r="E611" i="32"/>
  <c r="E107" i="32"/>
  <c r="E380" i="30"/>
  <c r="E269" i="34"/>
  <c r="E388" i="30"/>
  <c r="E630" i="32"/>
  <c r="E348" i="34"/>
  <c r="E172" i="30"/>
  <c r="E88" i="30"/>
  <c r="E683" i="30"/>
  <c r="E592" i="30"/>
  <c r="E54" i="32"/>
  <c r="E491" i="32"/>
  <c r="E705" i="34"/>
  <c r="E298" i="34"/>
  <c r="E555" i="34"/>
  <c r="J661" i="32"/>
  <c r="K661" i="32" s="1"/>
  <c r="E328" i="30"/>
  <c r="E622" i="34"/>
  <c r="E347" i="30"/>
  <c r="E671" i="30"/>
  <c r="E208" i="30"/>
  <c r="E396" i="30"/>
  <c r="E646" i="30"/>
  <c r="E219" i="32"/>
  <c r="E208" i="32"/>
  <c r="E23" i="32"/>
  <c r="E175" i="32"/>
  <c r="E32" i="34"/>
  <c r="E493" i="34"/>
  <c r="E590" i="32"/>
  <c r="E482" i="30"/>
  <c r="E702" i="30"/>
  <c r="E290" i="30"/>
  <c r="E198" i="34"/>
  <c r="E552" i="32"/>
  <c r="E662" i="32"/>
  <c r="E187" i="30"/>
  <c r="E25" i="30"/>
  <c r="E543" i="30"/>
  <c r="E650" i="30"/>
  <c r="E475" i="30"/>
  <c r="E87" i="30"/>
  <c r="E206" i="30"/>
  <c r="E245" i="30"/>
  <c r="E347" i="34"/>
  <c r="E237" i="32"/>
  <c r="E482" i="34"/>
  <c r="E203" i="34"/>
  <c r="E277" i="34"/>
  <c r="E689" i="30"/>
  <c r="E613" i="32"/>
  <c r="E546" i="34"/>
  <c r="E134" i="34"/>
  <c r="E243" i="34"/>
  <c r="E676" i="32"/>
  <c r="E394" i="30"/>
  <c r="E417" i="32"/>
  <c r="E32" i="32"/>
  <c r="E262" i="34"/>
  <c r="E724" i="32"/>
  <c r="E343" i="34"/>
  <c r="E602" i="34"/>
  <c r="E195" i="30"/>
  <c r="E217" i="32"/>
  <c r="E557" i="34"/>
  <c r="E241" i="34"/>
  <c r="E695" i="34"/>
  <c r="E443" i="30"/>
  <c r="E83" i="30"/>
  <c r="E33" i="32"/>
  <c r="E665" i="32"/>
  <c r="J301" i="32"/>
  <c r="K301" i="32" s="1"/>
  <c r="E618" i="32"/>
  <c r="E267" i="34"/>
  <c r="E473" i="32"/>
  <c r="E223" i="30"/>
  <c r="E56" i="30"/>
  <c r="E638" i="30"/>
  <c r="E278" i="32"/>
  <c r="E279" i="32"/>
  <c r="E695" i="32"/>
  <c r="E331" i="32"/>
  <c r="E97" i="32"/>
  <c r="E53" i="30"/>
  <c r="J591" i="32"/>
  <c r="K591" i="32" s="1"/>
  <c r="E573" i="32"/>
  <c r="J232" i="30"/>
  <c r="K232" i="30" s="1"/>
  <c r="E618" i="30"/>
  <c r="E510" i="30"/>
  <c r="E386" i="32"/>
  <c r="E454" i="32"/>
  <c r="E140" i="32"/>
  <c r="E348" i="30"/>
  <c r="E621" i="34"/>
  <c r="E72" i="32"/>
  <c r="E510" i="34"/>
  <c r="E651" i="34"/>
  <c r="E694" i="30"/>
  <c r="E580" i="32"/>
  <c r="E631" i="30"/>
  <c r="E299" i="30"/>
  <c r="E566" i="34"/>
  <c r="E422" i="32"/>
  <c r="E48" i="34"/>
  <c r="E425" i="32"/>
  <c r="E738" i="34"/>
  <c r="E531" i="34"/>
  <c r="E170" i="34"/>
  <c r="E248" i="32"/>
  <c r="E79" i="30"/>
  <c r="E118" i="30"/>
  <c r="E210" i="30"/>
  <c r="E211" i="30"/>
  <c r="E141" i="32"/>
  <c r="E81" i="32"/>
  <c r="E63" i="32"/>
  <c r="E427" i="34"/>
  <c r="E441" i="30"/>
  <c r="E383" i="30"/>
  <c r="E504" i="30"/>
  <c r="E414" i="30"/>
  <c r="E338" i="30"/>
  <c r="E739" i="32"/>
  <c r="E124" i="34"/>
  <c r="E679" i="30"/>
  <c r="E274" i="34"/>
  <c r="E703" i="34"/>
  <c r="E260" i="32"/>
  <c r="E295" i="32"/>
  <c r="E669" i="30"/>
  <c r="E117" i="34"/>
  <c r="E239" i="32"/>
  <c r="E658" i="30"/>
  <c r="E294" i="30"/>
  <c r="E692" i="30"/>
  <c r="E403" i="30"/>
  <c r="E42" i="30"/>
  <c r="E452" i="34"/>
  <c r="E486" i="32"/>
  <c r="E378" i="32"/>
  <c r="E286" i="34"/>
  <c r="E594" i="34"/>
  <c r="E344" i="32"/>
  <c r="E477" i="30"/>
  <c r="E693" i="34"/>
  <c r="E441" i="32"/>
  <c r="E667" i="32"/>
  <c r="E211" i="32"/>
  <c r="E273" i="34"/>
  <c r="E542" i="32"/>
  <c r="E594" i="32"/>
  <c r="E185" i="32"/>
  <c r="E194" i="34"/>
  <c r="E470" i="30"/>
  <c r="E519" i="32"/>
  <c r="E293" i="34"/>
  <c r="E348" i="32"/>
  <c r="E258" i="30"/>
  <c r="E218" i="34"/>
  <c r="E277" i="30"/>
  <c r="E575" i="34"/>
  <c r="E467" i="34"/>
  <c r="E593" i="34"/>
  <c r="E492" i="34"/>
  <c r="E22" i="30"/>
  <c r="E532" i="34"/>
  <c r="E638" i="34"/>
  <c r="E239" i="30"/>
  <c r="E116" i="32"/>
  <c r="E531" i="32"/>
  <c r="E337" i="34"/>
  <c r="E68" i="32"/>
  <c r="E337" i="32"/>
  <c r="E324" i="32"/>
  <c r="E207" i="30"/>
  <c r="E259" i="32"/>
  <c r="E693" i="32"/>
  <c r="E641" i="30"/>
  <c r="E440" i="30"/>
  <c r="E130" i="30"/>
  <c r="E522" i="32"/>
  <c r="E567" i="32"/>
  <c r="E197" i="32"/>
  <c r="E636" i="30"/>
  <c r="E112" i="32"/>
  <c r="E261" i="34"/>
  <c r="E342" i="30"/>
  <c r="E444" i="32"/>
  <c r="I73" i="35"/>
  <c r="I81" i="35"/>
  <c r="E39" i="31"/>
  <c r="E47" i="33"/>
  <c r="E602" i="30"/>
  <c r="E455" i="34"/>
  <c r="E655" i="34"/>
  <c r="E268" i="34"/>
  <c r="E330" i="32"/>
  <c r="E629" i="30"/>
  <c r="E59" i="32"/>
  <c r="E262" i="32"/>
  <c r="E301" i="34"/>
  <c r="E290" i="32"/>
  <c r="E125" i="34"/>
  <c r="E33" i="30"/>
  <c r="E177" i="30"/>
  <c r="E528" i="30"/>
  <c r="E429" i="30"/>
  <c r="E494" i="34"/>
  <c r="E636" i="34"/>
  <c r="E178" i="30"/>
  <c r="E563" i="30"/>
  <c r="E24" i="30"/>
  <c r="E336" i="30"/>
  <c r="E139" i="30"/>
  <c r="E673" i="32"/>
  <c r="E59" i="34"/>
  <c r="E64" i="34"/>
  <c r="E203" i="32"/>
  <c r="E78" i="30"/>
  <c r="E117" i="30"/>
  <c r="E671" i="34"/>
  <c r="E434" i="34"/>
  <c r="E707" i="30"/>
  <c r="E570" i="30"/>
  <c r="E85" i="34"/>
  <c r="E484" i="34"/>
  <c r="E602" i="32"/>
  <c r="E25" i="32"/>
  <c r="E115" i="32"/>
  <c r="E395" i="34"/>
  <c r="E719" i="32"/>
  <c r="E691" i="30"/>
  <c r="E97" i="34"/>
  <c r="E345" i="32"/>
  <c r="E596" i="32"/>
  <c r="E250" i="32"/>
  <c r="E481" i="34"/>
  <c r="E276" i="32"/>
  <c r="E474" i="30"/>
  <c r="E624" i="30"/>
  <c r="E287" i="32"/>
  <c r="E496" i="32"/>
  <c r="E114" i="30"/>
  <c r="E45" i="30"/>
  <c r="E524" i="30"/>
  <c r="E392" i="30"/>
  <c r="E735" i="32"/>
  <c r="E177" i="34"/>
  <c r="E670" i="30"/>
  <c r="E196" i="34"/>
  <c r="E381" i="30"/>
  <c r="E234" i="32"/>
  <c r="E99" i="30"/>
  <c r="E181" i="32"/>
  <c r="E244" i="32"/>
  <c r="E249" i="34"/>
  <c r="E593" i="32"/>
  <c r="E492" i="30"/>
  <c r="E43" i="32"/>
  <c r="E82" i="34"/>
  <c r="E132" i="32"/>
  <c r="E130" i="34"/>
  <c r="E604" i="32"/>
  <c r="E60" i="30"/>
  <c r="E145" i="30"/>
  <c r="E375" i="30"/>
  <c r="E389" i="30"/>
  <c r="E617" i="30"/>
  <c r="E495" i="34"/>
  <c r="E129" i="32"/>
  <c r="E480" i="32"/>
  <c r="E364" i="34"/>
  <c r="E121" i="34"/>
  <c r="E595" i="34"/>
  <c r="E80" i="32"/>
  <c r="E338" i="34"/>
  <c r="E200" i="32"/>
  <c r="E263" i="32"/>
  <c r="E270" i="34"/>
  <c r="E90" i="30"/>
  <c r="E615" i="34"/>
  <c r="E53" i="34"/>
  <c r="E274" i="30"/>
  <c r="E108" i="30"/>
  <c r="E687" i="34"/>
  <c r="E614" i="32"/>
  <c r="E27" i="32"/>
  <c r="E19" i="32"/>
  <c r="E414" i="32"/>
  <c r="E363" i="32"/>
  <c r="E641" i="34"/>
  <c r="E642" i="30"/>
  <c r="E397" i="34"/>
  <c r="E733" i="32"/>
  <c r="E110" i="32"/>
  <c r="E240" i="30"/>
  <c r="E696" i="32"/>
  <c r="E133" i="34"/>
  <c r="E680" i="34"/>
  <c r="E300" i="32"/>
  <c r="E542" i="34"/>
  <c r="E341" i="34"/>
  <c r="E622" i="32"/>
  <c r="E636" i="32"/>
  <c r="E326" i="30"/>
  <c r="E49" i="30"/>
  <c r="E574" i="30"/>
  <c r="E457" i="30"/>
  <c r="E104" i="34"/>
  <c r="E609" i="34"/>
  <c r="E654" i="30"/>
  <c r="E114" i="34"/>
  <c r="E340" i="32"/>
  <c r="E704" i="30"/>
  <c r="E454" i="30"/>
  <c r="E557" i="30"/>
  <c r="E91" i="30"/>
  <c r="E86" i="32"/>
  <c r="E223" i="32"/>
  <c r="E72" i="34"/>
  <c r="E202" i="34"/>
  <c r="E126" i="32"/>
  <c r="E201" i="32"/>
  <c r="E693" i="30"/>
  <c r="E109" i="32"/>
  <c r="E204" i="32"/>
  <c r="E562" i="34"/>
  <c r="E381" i="32"/>
  <c r="E484" i="32"/>
  <c r="E579" i="30"/>
  <c r="E578" i="30"/>
  <c r="E546" i="30"/>
  <c r="E415" i="30"/>
  <c r="E292" i="30"/>
  <c r="E306" i="32"/>
  <c r="E557" i="32"/>
  <c r="E305" i="32"/>
  <c r="E24" i="34"/>
  <c r="E741" i="32"/>
  <c r="E610" i="34"/>
  <c r="E549" i="34"/>
  <c r="E509" i="32"/>
  <c r="E673" i="30"/>
  <c r="E67" i="34"/>
  <c r="E242" i="30"/>
  <c r="E429" i="32"/>
  <c r="E140" i="30"/>
  <c r="E663" i="30"/>
  <c r="E101" i="30"/>
  <c r="E75" i="30"/>
  <c r="E33" i="34"/>
  <c r="E699" i="34"/>
  <c r="E549" i="32"/>
  <c r="E545" i="34"/>
  <c r="E497" i="34"/>
  <c r="E706" i="32"/>
  <c r="E65" i="34"/>
  <c r="E550" i="34"/>
  <c r="E18" i="30"/>
  <c r="G107" i="35"/>
  <c r="E288" i="32"/>
  <c r="E259" i="34"/>
  <c r="E381" i="34"/>
  <c r="E281" i="34"/>
  <c r="E534" i="34"/>
  <c r="E216" i="32"/>
  <c r="E627" i="30"/>
  <c r="E278" i="34"/>
  <c r="E14" i="32"/>
  <c r="E251" i="30"/>
  <c r="E623" i="34"/>
  <c r="E705" i="32"/>
  <c r="E478" i="32"/>
  <c r="E720" i="32"/>
  <c r="E136" i="32"/>
  <c r="E466" i="34"/>
  <c r="E396" i="34"/>
  <c r="E666" i="30"/>
  <c r="E249" i="30"/>
  <c r="E30" i="32"/>
  <c r="E133" i="30"/>
  <c r="E235" i="30"/>
  <c r="E322" i="32"/>
  <c r="E183" i="32"/>
  <c r="E536" i="32"/>
  <c r="E258" i="32"/>
  <c r="E295" i="30"/>
  <c r="E144" i="32"/>
  <c r="E494" i="32"/>
  <c r="E218" i="30"/>
  <c r="E168" i="30"/>
  <c r="E17" i="30"/>
  <c r="E221" i="34"/>
  <c r="E251" i="32"/>
  <c r="E467" i="32"/>
  <c r="E42" i="34"/>
  <c r="E721" i="34"/>
  <c r="E687" i="30"/>
  <c r="E26" i="30"/>
  <c r="E82" i="30"/>
  <c r="E581" i="30"/>
  <c r="E240" i="32"/>
  <c r="E234" i="34"/>
  <c r="E184" i="34"/>
  <c r="E338" i="32"/>
  <c r="E611" i="34"/>
  <c r="E67" i="30"/>
  <c r="E709" i="34"/>
  <c r="E489" i="34"/>
  <c r="E62" i="32"/>
  <c r="E157" i="30"/>
  <c r="E373" i="34"/>
  <c r="E544" i="32"/>
  <c r="E191" i="30"/>
  <c r="E112" i="30"/>
  <c r="E107" i="30"/>
  <c r="E105" i="30"/>
  <c r="E426" i="32"/>
  <c r="E656" i="32"/>
  <c r="E26" i="32"/>
  <c r="E196" i="32"/>
  <c r="E29" i="30"/>
  <c r="E413" i="32"/>
  <c r="E480" i="30"/>
  <c r="E197" i="30"/>
  <c r="E182" i="34"/>
  <c r="E504" i="32"/>
  <c r="E88" i="32"/>
  <c r="E105" i="34"/>
  <c r="E193" i="34"/>
  <c r="E469" i="30"/>
  <c r="E116" i="34"/>
  <c r="E484" i="30"/>
  <c r="E572" i="32"/>
  <c r="E559" i="32"/>
  <c r="E117" i="32"/>
  <c r="E628" i="30"/>
  <c r="E522" i="30"/>
  <c r="E272" i="30"/>
  <c r="E477" i="34"/>
  <c r="E675" i="32"/>
  <c r="E544" i="30"/>
  <c r="E144" i="34"/>
  <c r="E66" i="34"/>
  <c r="E110" i="30"/>
  <c r="E731" i="34"/>
  <c r="E465" i="34"/>
  <c r="E684" i="34"/>
  <c r="E125" i="30"/>
  <c r="E335" i="30"/>
  <c r="I35" i="35"/>
  <c r="E189" i="30"/>
  <c r="E79" i="24"/>
  <c r="E53" i="31"/>
  <c r="I141" i="27"/>
  <c r="E39" i="28"/>
  <c r="I43" i="31"/>
  <c r="E12" i="24"/>
  <c r="E58" i="28"/>
  <c r="E60" i="33"/>
  <c r="E53" i="33"/>
  <c r="J816" i="17"/>
  <c r="K816" i="17" s="1"/>
  <c r="F605" i="15"/>
  <c r="E48" i="24"/>
  <c r="H731" i="23"/>
  <c r="C605" i="13"/>
  <c r="C605" i="27"/>
  <c r="I43" i="24"/>
  <c r="E18" i="12"/>
  <c r="H537" i="25"/>
  <c r="E62" i="31"/>
  <c r="E12" i="8"/>
  <c r="E18" i="14"/>
  <c r="E49" i="26"/>
  <c r="F605" i="25"/>
  <c r="E17" i="26"/>
  <c r="F245" i="25"/>
  <c r="E18" i="28"/>
  <c r="E62" i="24"/>
  <c r="E58" i="24"/>
  <c r="E51" i="31"/>
  <c r="E39" i="33"/>
  <c r="J687" i="23"/>
  <c r="K687" i="23" s="1"/>
  <c r="E17" i="31"/>
  <c r="E63" i="33"/>
  <c r="J493" i="22"/>
  <c r="I81" i="31"/>
  <c r="E79" i="14"/>
  <c r="H602" i="27"/>
  <c r="H768" i="23"/>
  <c r="I89" i="33"/>
  <c r="E13" i="33"/>
  <c r="E71" i="33"/>
  <c r="E73" i="33" s="1"/>
  <c r="J811" i="22"/>
  <c r="K811" i="22" s="1"/>
  <c r="E79" i="10"/>
  <c r="E72" i="24"/>
  <c r="E28" i="24"/>
  <c r="F727" i="22"/>
  <c r="E87" i="8"/>
  <c r="E79" i="28"/>
  <c r="J782" i="17"/>
  <c r="K782" i="17" s="1"/>
  <c r="E18" i="10"/>
  <c r="E14" i="31"/>
  <c r="E23" i="31"/>
  <c r="E24" i="31" s="1"/>
  <c r="D638" i="22"/>
  <c r="J635" i="22"/>
  <c r="E450" i="17"/>
  <c r="J450" i="17"/>
  <c r="K450" i="17" s="1"/>
  <c r="E61" i="14"/>
  <c r="E986" i="21"/>
  <c r="J986" i="21"/>
  <c r="K986" i="21" s="1"/>
  <c r="E636" i="25"/>
  <c r="J636" i="25"/>
  <c r="K636" i="25" s="1"/>
  <c r="K638" i="25" s="1"/>
  <c r="K491" i="25"/>
  <c r="E176" i="27"/>
  <c r="J176" i="27"/>
  <c r="K176" i="27" s="1"/>
  <c r="E173" i="27"/>
  <c r="J173" i="27"/>
  <c r="K173" i="27" s="1"/>
  <c r="E174" i="27"/>
  <c r="J174" i="27"/>
  <c r="K174" i="27" s="1"/>
  <c r="D493" i="27"/>
  <c r="J491" i="27"/>
  <c r="E450" i="25"/>
  <c r="J450" i="25"/>
  <c r="K450" i="25" s="1"/>
  <c r="E50" i="33"/>
  <c r="E86" i="31"/>
  <c r="E89" i="31" s="1"/>
  <c r="E52" i="33"/>
  <c r="E176" i="20"/>
  <c r="J176" i="20"/>
  <c r="K176" i="20" s="1"/>
  <c r="E86" i="10"/>
  <c r="E86" i="8"/>
  <c r="E18" i="6"/>
  <c r="E61" i="16"/>
  <c r="E87" i="6"/>
  <c r="E697" i="25"/>
  <c r="J697" i="25"/>
  <c r="K697" i="25" s="1"/>
  <c r="E60" i="31"/>
  <c r="E28" i="31"/>
  <c r="E177" i="20"/>
  <c r="J177" i="20"/>
  <c r="K177" i="20" s="1"/>
  <c r="E176" i="21"/>
  <c r="J176" i="21"/>
  <c r="K176" i="21" s="1"/>
  <c r="E173" i="22"/>
  <c r="J173" i="22"/>
  <c r="K173" i="22" s="1"/>
  <c r="E61" i="6"/>
  <c r="E635" i="23"/>
  <c r="J635" i="23"/>
  <c r="K635" i="23" s="1"/>
  <c r="E78" i="33"/>
  <c r="E81" i="33" s="1"/>
  <c r="E13" i="31"/>
  <c r="E79" i="12"/>
  <c r="E450" i="20"/>
  <c r="J450" i="20"/>
  <c r="K450" i="20" s="1"/>
  <c r="E87" i="10"/>
  <c r="E986" i="25"/>
  <c r="J986" i="25"/>
  <c r="K986" i="25" s="1"/>
  <c r="E177" i="27"/>
  <c r="J177" i="27"/>
  <c r="K177" i="27" s="1"/>
  <c r="E492" i="25"/>
  <c r="J492" i="25"/>
  <c r="K492" i="25" s="1"/>
  <c r="E42" i="24"/>
  <c r="E63" i="31"/>
  <c r="E71" i="31"/>
  <c r="E73" i="31" s="1"/>
  <c r="E58" i="33"/>
  <c r="J697" i="17"/>
  <c r="K697" i="17" s="1"/>
  <c r="E177" i="17"/>
  <c r="J177" i="17"/>
  <c r="K177" i="17" s="1"/>
  <c r="E697" i="20"/>
  <c r="J697" i="20"/>
  <c r="K697" i="20" s="1"/>
  <c r="E173" i="17"/>
  <c r="J173" i="17"/>
  <c r="K173" i="17" s="1"/>
  <c r="E635" i="17"/>
  <c r="J635" i="17"/>
  <c r="E636" i="13"/>
  <c r="J636" i="13"/>
  <c r="K636" i="13" s="1"/>
  <c r="E174" i="13"/>
  <c r="J174" i="13"/>
  <c r="K174" i="13" s="1"/>
  <c r="D493" i="20"/>
  <c r="J491" i="20"/>
  <c r="E492" i="17"/>
  <c r="J492" i="17"/>
  <c r="K492" i="17" s="1"/>
  <c r="D493" i="21"/>
  <c r="J491" i="21"/>
  <c r="E61" i="10"/>
  <c r="E985" i="17"/>
  <c r="J985" i="17"/>
  <c r="K985" i="17" s="1"/>
  <c r="E985" i="21"/>
  <c r="J985" i="21"/>
  <c r="K985" i="21" s="1"/>
  <c r="D638" i="20"/>
  <c r="J635" i="20"/>
  <c r="D493" i="15"/>
  <c r="J491" i="15"/>
  <c r="E18" i="16"/>
  <c r="E985" i="27"/>
  <c r="J985" i="27"/>
  <c r="K985" i="27" s="1"/>
  <c r="E79" i="26"/>
  <c r="H534" i="23"/>
  <c r="E62" i="28"/>
  <c r="E62" i="26"/>
  <c r="E59" i="33"/>
  <c r="E32" i="31"/>
  <c r="E49" i="33"/>
  <c r="E52" i="31"/>
  <c r="E50" i="31"/>
  <c r="E172" i="21"/>
  <c r="J172" i="21"/>
  <c r="K172" i="21" s="1"/>
  <c r="E172" i="15"/>
  <c r="J172" i="15"/>
  <c r="K172" i="15" s="1"/>
  <c r="E61" i="8"/>
  <c r="E79" i="6"/>
  <c r="E175" i="25"/>
  <c r="J175" i="25"/>
  <c r="K175" i="25" s="1"/>
  <c r="E18" i="33"/>
  <c r="E48" i="33"/>
  <c r="E636" i="17"/>
  <c r="J636" i="17"/>
  <c r="K636" i="17" s="1"/>
  <c r="E18" i="8"/>
  <c r="E79" i="16"/>
  <c r="E635" i="13"/>
  <c r="J635" i="13"/>
  <c r="K635" i="13" s="1"/>
  <c r="E986" i="22"/>
  <c r="J986" i="22"/>
  <c r="K986" i="22" s="1"/>
  <c r="D638" i="27"/>
  <c r="J635" i="27"/>
  <c r="E72" i="28"/>
  <c r="E18" i="26"/>
  <c r="E62" i="33"/>
  <c r="J176" i="17"/>
  <c r="K176" i="17" s="1"/>
  <c r="E492" i="13"/>
  <c r="J492" i="13"/>
  <c r="E491" i="17"/>
  <c r="J491" i="17"/>
  <c r="E61" i="12"/>
  <c r="E985" i="25"/>
  <c r="J985" i="25"/>
  <c r="K985" i="25" s="1"/>
  <c r="E32" i="33"/>
  <c r="E28" i="33"/>
  <c r="E48" i="31"/>
  <c r="E14" i="33"/>
  <c r="E59" i="31"/>
  <c r="J172" i="17"/>
  <c r="K172" i="17" s="1"/>
  <c r="H305" i="20"/>
  <c r="G245" i="23"/>
  <c r="H33" i="25"/>
  <c r="H234" i="25"/>
  <c r="G107" i="31"/>
  <c r="I19" i="31"/>
  <c r="G107" i="33"/>
  <c r="I65" i="33"/>
  <c r="I35" i="33"/>
  <c r="E10" i="33"/>
  <c r="I65" i="31"/>
  <c r="I73" i="33"/>
  <c r="I81" i="33"/>
  <c r="I35" i="31"/>
  <c r="I89" i="31"/>
  <c r="I43" i="33"/>
  <c r="I19" i="33"/>
  <c r="G278" i="20"/>
  <c r="F605" i="20"/>
  <c r="I73" i="31"/>
  <c r="E69" i="28"/>
  <c r="E10" i="31"/>
  <c r="E9" i="32"/>
  <c r="I89" i="24"/>
  <c r="E47" i="6"/>
  <c r="G229" i="23"/>
  <c r="H684" i="27"/>
  <c r="H505" i="23"/>
  <c r="G656" i="27"/>
  <c r="H480" i="15"/>
  <c r="E47" i="10"/>
  <c r="K38" i="13"/>
  <c r="K39" i="13" s="1"/>
  <c r="E12" i="14"/>
  <c r="E12" i="16"/>
  <c r="J413" i="17"/>
  <c r="K413" i="17" s="1"/>
  <c r="E12" i="6"/>
  <c r="I141" i="21"/>
  <c r="E70" i="12"/>
  <c r="H514" i="21"/>
  <c r="D493" i="25"/>
  <c r="I520" i="21"/>
  <c r="H391" i="27"/>
  <c r="H394" i="27" s="1"/>
  <c r="J831" i="17"/>
  <c r="K831" i="17" s="1"/>
  <c r="E53" i="26"/>
  <c r="E12" i="10"/>
  <c r="E85" i="14"/>
  <c r="H684" i="22"/>
  <c r="E70" i="14"/>
  <c r="K299" i="23"/>
  <c r="I245" i="22"/>
  <c r="E727" i="20"/>
  <c r="C48" i="23"/>
  <c r="H305" i="27"/>
  <c r="E86" i="24"/>
  <c r="E89" i="24" s="1"/>
  <c r="H537" i="22"/>
  <c r="E23" i="10"/>
  <c r="E24" i="10" s="1"/>
  <c r="E28" i="28"/>
  <c r="E69" i="14"/>
  <c r="E421" i="27"/>
  <c r="J421" i="27"/>
  <c r="K421" i="27" s="1"/>
  <c r="E421" i="21"/>
  <c r="J421" i="21"/>
  <c r="K421" i="21" s="1"/>
  <c r="E422" i="20"/>
  <c r="J422" i="20"/>
  <c r="K422" i="20" s="1"/>
  <c r="E421" i="17"/>
  <c r="J421" i="17"/>
  <c r="K421" i="17" s="1"/>
  <c r="E420" i="27"/>
  <c r="J420" i="27"/>
  <c r="K420" i="27" s="1"/>
  <c r="E48" i="28"/>
  <c r="E421" i="22"/>
  <c r="J421" i="22"/>
  <c r="K421" i="22" s="1"/>
  <c r="E420" i="13"/>
  <c r="J420" i="13"/>
  <c r="K420" i="13" s="1"/>
  <c r="E422" i="17"/>
  <c r="J422" i="17"/>
  <c r="K422" i="17" s="1"/>
  <c r="E420" i="23"/>
  <c r="J420" i="23"/>
  <c r="K420" i="23" s="1"/>
  <c r="E420" i="17"/>
  <c r="J420" i="17"/>
  <c r="K420" i="17" s="1"/>
  <c r="E421" i="25"/>
  <c r="J421" i="25"/>
  <c r="K421" i="25" s="1"/>
  <c r="E53" i="28"/>
  <c r="E48" i="26"/>
  <c r="E12" i="12"/>
  <c r="K572" i="22"/>
  <c r="E85" i="10"/>
  <c r="J302" i="21"/>
  <c r="J294" i="25"/>
  <c r="K294" i="25" s="1"/>
  <c r="J638" i="23"/>
  <c r="C727" i="27"/>
  <c r="K38" i="21"/>
  <c r="K39" i="21" s="1"/>
  <c r="I245" i="25"/>
  <c r="K98" i="22"/>
  <c r="J270" i="23"/>
  <c r="E60" i="26"/>
  <c r="E70" i="10"/>
  <c r="E32" i="8"/>
  <c r="E70" i="16"/>
  <c r="E32" i="6"/>
  <c r="E23" i="24"/>
  <c r="E24" i="24" s="1"/>
  <c r="E47" i="24"/>
  <c r="E14" i="10"/>
  <c r="E69" i="16"/>
  <c r="E32" i="26"/>
  <c r="C727" i="20"/>
  <c r="E32" i="12"/>
  <c r="E23" i="12"/>
  <c r="E24" i="12" s="1"/>
  <c r="E50" i="24"/>
  <c r="K218" i="17"/>
  <c r="K219" i="17" s="1"/>
  <c r="E14" i="8"/>
  <c r="J237" i="17"/>
  <c r="K237" i="17" s="1"/>
  <c r="C772" i="15"/>
  <c r="E86" i="12"/>
  <c r="E52" i="12"/>
  <c r="E285" i="27"/>
  <c r="E426" i="21"/>
  <c r="J426" i="21"/>
  <c r="K426" i="21" s="1"/>
  <c r="E530" i="17"/>
  <c r="J530" i="17"/>
  <c r="K530" i="17" s="1"/>
  <c r="E694" i="15"/>
  <c r="J694" i="15"/>
  <c r="K694" i="15" s="1"/>
  <c r="E349" i="22"/>
  <c r="J349" i="22"/>
  <c r="K349" i="22" s="1"/>
  <c r="E988" i="15"/>
  <c r="J988" i="15"/>
  <c r="K988" i="15" s="1"/>
  <c r="E101" i="15"/>
  <c r="J101" i="15"/>
  <c r="K101" i="15" s="1"/>
  <c r="E693" i="17"/>
  <c r="J693" i="17"/>
  <c r="J771" i="17"/>
  <c r="K769" i="17"/>
  <c r="K771" i="17" s="1"/>
  <c r="E637" i="21"/>
  <c r="J637" i="21"/>
  <c r="E353" i="22"/>
  <c r="J353" i="22"/>
  <c r="K353" i="22" s="1"/>
  <c r="E984" i="22"/>
  <c r="J984" i="22"/>
  <c r="K984" i="22" s="1"/>
  <c r="E451" i="22"/>
  <c r="J451" i="22"/>
  <c r="K451" i="22" s="1"/>
  <c r="E978" i="21"/>
  <c r="J978" i="21"/>
  <c r="E341" i="21"/>
  <c r="J341" i="21"/>
  <c r="K341" i="21" s="1"/>
  <c r="E574" i="17"/>
  <c r="J574" i="17"/>
  <c r="K574" i="17" s="1"/>
  <c r="E528" i="20"/>
  <c r="J528" i="20"/>
  <c r="K528" i="20" s="1"/>
  <c r="E416" i="15"/>
  <c r="J416" i="15"/>
  <c r="K416" i="15" s="1"/>
  <c r="K427" i="15" s="1"/>
  <c r="D514" i="22"/>
  <c r="J512" i="22"/>
  <c r="E349" i="13"/>
  <c r="J349" i="13"/>
  <c r="K349" i="13" s="1"/>
  <c r="E983" i="13"/>
  <c r="J983" i="13"/>
  <c r="K983" i="13" s="1"/>
  <c r="E454" i="20"/>
  <c r="J454" i="20"/>
  <c r="K454" i="20" s="1"/>
  <c r="E981" i="22"/>
  <c r="J981" i="22"/>
  <c r="K981" i="22" s="1"/>
  <c r="E345" i="17"/>
  <c r="J345" i="17"/>
  <c r="K345" i="17" s="1"/>
  <c r="E575" i="13"/>
  <c r="J575" i="13"/>
  <c r="K575" i="13" s="1"/>
  <c r="E513" i="17"/>
  <c r="J513" i="17"/>
  <c r="K513" i="17" s="1"/>
  <c r="E425" i="20"/>
  <c r="J425" i="20"/>
  <c r="K425" i="20" s="1"/>
  <c r="E525" i="13"/>
  <c r="J525" i="13"/>
  <c r="E268" i="15"/>
  <c r="J268" i="15"/>
  <c r="E458" i="17"/>
  <c r="J458" i="17"/>
  <c r="K458" i="17" s="1"/>
  <c r="K512" i="15"/>
  <c r="K514" i="15" s="1"/>
  <c r="E425" i="13"/>
  <c r="J425" i="13"/>
  <c r="K425" i="13" s="1"/>
  <c r="D771" i="22"/>
  <c r="J769" i="22"/>
  <c r="D655" i="15"/>
  <c r="J654" i="15"/>
  <c r="E698" i="22"/>
  <c r="J698" i="22"/>
  <c r="K698" i="22" s="1"/>
  <c r="E980" i="17"/>
  <c r="J980" i="17"/>
  <c r="K980" i="17" s="1"/>
  <c r="E168" i="13"/>
  <c r="J168" i="13"/>
  <c r="E180" i="17"/>
  <c r="J180" i="17"/>
  <c r="K180" i="17" s="1"/>
  <c r="E979" i="17"/>
  <c r="J979" i="17"/>
  <c r="K979" i="17" s="1"/>
  <c r="E352" i="17"/>
  <c r="J352" i="17"/>
  <c r="K352" i="17" s="1"/>
  <c r="D270" i="13"/>
  <c r="J267" i="13"/>
  <c r="E574" i="13"/>
  <c r="J574" i="13"/>
  <c r="K574" i="13" s="1"/>
  <c r="E415" i="17"/>
  <c r="J415" i="17"/>
  <c r="E526" i="21"/>
  <c r="J526" i="21"/>
  <c r="E167" i="22"/>
  <c r="J167" i="22"/>
  <c r="K167" i="22" s="1"/>
  <c r="D219" i="13"/>
  <c r="J218" i="13"/>
  <c r="E415" i="13"/>
  <c r="J415" i="13"/>
  <c r="E344" i="17"/>
  <c r="J344" i="17"/>
  <c r="K344" i="17" s="1"/>
  <c r="E268" i="20"/>
  <c r="J268" i="20"/>
  <c r="K268" i="20" s="1"/>
  <c r="E454" i="13"/>
  <c r="J454" i="13"/>
  <c r="K454" i="13" s="1"/>
  <c r="E180" i="13"/>
  <c r="J180" i="13"/>
  <c r="K180" i="13" s="1"/>
  <c r="E60" i="16"/>
  <c r="E353" i="17"/>
  <c r="J353" i="17"/>
  <c r="K353" i="17" s="1"/>
  <c r="E171" i="17"/>
  <c r="J171" i="17"/>
  <c r="K171" i="17" s="1"/>
  <c r="E171" i="21"/>
  <c r="J171" i="21"/>
  <c r="K171" i="21" s="1"/>
  <c r="E770" i="21"/>
  <c r="J770" i="21"/>
  <c r="K770" i="21" s="1"/>
  <c r="E696" i="22"/>
  <c r="J696" i="22"/>
  <c r="K696" i="22" s="1"/>
  <c r="E983" i="20"/>
  <c r="J983" i="20"/>
  <c r="K983" i="20" s="1"/>
  <c r="E180" i="15"/>
  <c r="J180" i="15"/>
  <c r="K180" i="15" s="1"/>
  <c r="E180" i="20"/>
  <c r="J180" i="20"/>
  <c r="K180" i="20" s="1"/>
  <c r="E101" i="21"/>
  <c r="J101" i="21"/>
  <c r="K101" i="21" s="1"/>
  <c r="E978" i="13"/>
  <c r="J978" i="13"/>
  <c r="E101" i="17"/>
  <c r="J101" i="17"/>
  <c r="K101" i="17" s="1"/>
  <c r="D602" i="21"/>
  <c r="J600" i="21"/>
  <c r="E981" i="13"/>
  <c r="J981" i="13"/>
  <c r="K981" i="13" s="1"/>
  <c r="E695" i="17"/>
  <c r="J695" i="17"/>
  <c r="K695" i="17" s="1"/>
  <c r="K218" i="20"/>
  <c r="K219" i="20" s="1"/>
  <c r="D531" i="22"/>
  <c r="J525" i="22"/>
  <c r="E989" i="17"/>
  <c r="J989" i="17"/>
  <c r="K989" i="17" s="1"/>
  <c r="E345" i="22"/>
  <c r="J345" i="22"/>
  <c r="K345" i="22" s="1"/>
  <c r="E601" i="15"/>
  <c r="J601" i="15"/>
  <c r="E349" i="15"/>
  <c r="J349" i="15"/>
  <c r="K349" i="15" s="1"/>
  <c r="E268" i="17"/>
  <c r="J268" i="17"/>
  <c r="K268" i="17" s="1"/>
  <c r="E979" i="13"/>
  <c r="J979" i="13"/>
  <c r="K979" i="13" s="1"/>
  <c r="E457" i="13"/>
  <c r="J457" i="13"/>
  <c r="K457" i="13" s="1"/>
  <c r="D39" i="22"/>
  <c r="J38" i="22"/>
  <c r="D39" i="20"/>
  <c r="J38" i="20"/>
  <c r="J219" i="15"/>
  <c r="K218" i="15"/>
  <c r="K219" i="15" s="1"/>
  <c r="E340" i="21"/>
  <c r="J340" i="21"/>
  <c r="E694" i="21"/>
  <c r="J694" i="21"/>
  <c r="K694" i="21" s="1"/>
  <c r="E423" i="17"/>
  <c r="J423" i="17"/>
  <c r="K423" i="17" s="1"/>
  <c r="D655" i="21"/>
  <c r="J654" i="21"/>
  <c r="E692" i="15"/>
  <c r="J692" i="15"/>
  <c r="E100" i="17"/>
  <c r="J100" i="17"/>
  <c r="K100" i="17" s="1"/>
  <c r="D102" i="20"/>
  <c r="J98" i="20"/>
  <c r="E980" i="15"/>
  <c r="J980" i="15"/>
  <c r="E456" i="20"/>
  <c r="J456" i="20"/>
  <c r="K456" i="20" s="1"/>
  <c r="E451" i="17"/>
  <c r="J451" i="17"/>
  <c r="K451" i="17" s="1"/>
  <c r="E350" i="20"/>
  <c r="J350" i="20"/>
  <c r="K350" i="20" s="1"/>
  <c r="E341" i="17"/>
  <c r="J341" i="17"/>
  <c r="K341" i="17" s="1"/>
  <c r="E171" i="20"/>
  <c r="J171" i="20"/>
  <c r="K171" i="20" s="1"/>
  <c r="E573" i="21"/>
  <c r="J573" i="21"/>
  <c r="K573" i="21" s="1"/>
  <c r="E167" i="17"/>
  <c r="J167" i="17"/>
  <c r="K167" i="17" s="1"/>
  <c r="E530" i="20"/>
  <c r="J530" i="20"/>
  <c r="K530" i="20" s="1"/>
  <c r="D771" i="13"/>
  <c r="J769" i="13"/>
  <c r="E179" i="15"/>
  <c r="J179" i="15"/>
  <c r="K179" i="15" s="1"/>
  <c r="E527" i="13"/>
  <c r="J527" i="13"/>
  <c r="K527" i="13" s="1"/>
  <c r="E349" i="21"/>
  <c r="J349" i="21"/>
  <c r="K349" i="21" s="1"/>
  <c r="E512" i="17"/>
  <c r="J512" i="17"/>
  <c r="E164" i="20"/>
  <c r="J164" i="20"/>
  <c r="E179" i="13"/>
  <c r="J179" i="13"/>
  <c r="K179" i="13" s="1"/>
  <c r="D302" i="22"/>
  <c r="J299" i="22"/>
  <c r="K654" i="22"/>
  <c r="K655" i="22" s="1"/>
  <c r="E168" i="22"/>
  <c r="J168" i="22"/>
  <c r="K168" i="22" s="1"/>
  <c r="E575" i="15"/>
  <c r="J575" i="15"/>
  <c r="K575" i="15" s="1"/>
  <c r="E528" i="21"/>
  <c r="J528" i="21"/>
  <c r="K528" i="21" s="1"/>
  <c r="E451" i="13"/>
  <c r="J451" i="13"/>
  <c r="E351" i="13"/>
  <c r="J351" i="13"/>
  <c r="K351" i="13" s="1"/>
  <c r="E456" i="17"/>
  <c r="J456" i="17"/>
  <c r="K456" i="17" s="1"/>
  <c r="D219" i="21"/>
  <c r="J218" i="21"/>
  <c r="E354" i="17"/>
  <c r="J354" i="17"/>
  <c r="K354" i="17" s="1"/>
  <c r="E415" i="20"/>
  <c r="J415" i="20"/>
  <c r="E452" i="17"/>
  <c r="J452" i="17"/>
  <c r="K452" i="17" s="1"/>
  <c r="E341" i="13"/>
  <c r="J341" i="13"/>
  <c r="K341" i="13" s="1"/>
  <c r="E692" i="21"/>
  <c r="J692" i="21"/>
  <c r="E14" i="12"/>
  <c r="E64" i="12"/>
  <c r="E167" i="15"/>
  <c r="J167" i="15"/>
  <c r="K167" i="15" s="1"/>
  <c r="E983" i="17"/>
  <c r="J983" i="17"/>
  <c r="K983" i="17" s="1"/>
  <c r="E601" i="22"/>
  <c r="J601" i="22"/>
  <c r="K601" i="22" s="1"/>
  <c r="E32" i="16"/>
  <c r="E417" i="21"/>
  <c r="J417" i="21"/>
  <c r="K417" i="21" s="1"/>
  <c r="E348" i="20"/>
  <c r="J348" i="20"/>
  <c r="K348" i="20" s="1"/>
  <c r="E981" i="20"/>
  <c r="J981" i="20"/>
  <c r="K981" i="20" s="1"/>
  <c r="E990" i="21"/>
  <c r="J990" i="21"/>
  <c r="K990" i="21" s="1"/>
  <c r="E342" i="20"/>
  <c r="J342" i="20"/>
  <c r="K342" i="20" s="1"/>
  <c r="E416" i="21"/>
  <c r="J416" i="21"/>
  <c r="K416" i="21" s="1"/>
  <c r="D602" i="20"/>
  <c r="J600" i="20"/>
  <c r="E345" i="15"/>
  <c r="J345" i="15"/>
  <c r="K345" i="15" s="1"/>
  <c r="E982" i="17"/>
  <c r="J982" i="17"/>
  <c r="K982" i="17" s="1"/>
  <c r="E166" i="17"/>
  <c r="J166" i="17"/>
  <c r="K166" i="17" s="1"/>
  <c r="D219" i="22"/>
  <c r="J218" i="22"/>
  <c r="E164" i="21"/>
  <c r="J164" i="21"/>
  <c r="E343" i="13"/>
  <c r="J343" i="13"/>
  <c r="K343" i="13" s="1"/>
  <c r="E987" i="22"/>
  <c r="J987" i="22"/>
  <c r="K987" i="22" s="1"/>
  <c r="E166" i="15"/>
  <c r="J166" i="15"/>
  <c r="K166" i="15" s="1"/>
  <c r="E529" i="15"/>
  <c r="J529" i="15"/>
  <c r="K529" i="15" s="1"/>
  <c r="E60" i="10"/>
  <c r="E164" i="17"/>
  <c r="J164" i="17"/>
  <c r="E164" i="15"/>
  <c r="J164" i="15"/>
  <c r="E695" i="15"/>
  <c r="J695" i="15"/>
  <c r="K695" i="15" s="1"/>
  <c r="E32" i="14"/>
  <c r="E100" i="21"/>
  <c r="J100" i="21"/>
  <c r="E457" i="20"/>
  <c r="J457" i="20"/>
  <c r="K457" i="20" s="1"/>
  <c r="E14" i="6"/>
  <c r="E340" i="17"/>
  <c r="J340" i="17"/>
  <c r="E978" i="20"/>
  <c r="J978" i="20"/>
  <c r="E527" i="17"/>
  <c r="J527" i="17"/>
  <c r="K527" i="17" s="1"/>
  <c r="E32" i="10"/>
  <c r="E452" i="21"/>
  <c r="J452" i="21"/>
  <c r="K452" i="21" s="1"/>
  <c r="C605" i="21"/>
  <c r="J295" i="17"/>
  <c r="K295" i="17" s="1"/>
  <c r="D576" i="20"/>
  <c r="J572" i="20"/>
  <c r="K299" i="17"/>
  <c r="E416" i="13"/>
  <c r="J416" i="13"/>
  <c r="K416" i="13" s="1"/>
  <c r="D514" i="13"/>
  <c r="J512" i="13"/>
  <c r="E601" i="13"/>
  <c r="J601" i="13"/>
  <c r="K601" i="13" s="1"/>
  <c r="E269" i="17"/>
  <c r="J269" i="17"/>
  <c r="K269" i="17" s="1"/>
  <c r="E346" i="17"/>
  <c r="J346" i="17"/>
  <c r="K346" i="17" s="1"/>
  <c r="E417" i="17"/>
  <c r="J417" i="17"/>
  <c r="K417" i="17" s="1"/>
  <c r="E169" i="13"/>
  <c r="J169" i="13"/>
  <c r="K169" i="13" s="1"/>
  <c r="E457" i="15"/>
  <c r="J457" i="15"/>
  <c r="K457" i="15" s="1"/>
  <c r="E600" i="13"/>
  <c r="J600" i="13"/>
  <c r="E349" i="17"/>
  <c r="J349" i="17"/>
  <c r="K349" i="17" s="1"/>
  <c r="E572" i="13"/>
  <c r="J572" i="13"/>
  <c r="D655" i="13"/>
  <c r="J654" i="13"/>
  <c r="E575" i="17"/>
  <c r="J575" i="17"/>
  <c r="K575" i="17" s="1"/>
  <c r="E449" i="15"/>
  <c r="E460" i="15" s="1"/>
  <c r="J449" i="15"/>
  <c r="E984" i="21"/>
  <c r="J984" i="21"/>
  <c r="K984" i="21" s="1"/>
  <c r="E453" i="22"/>
  <c r="J453" i="22"/>
  <c r="K453" i="22" s="1"/>
  <c r="K654" i="20"/>
  <c r="K655" i="20" s="1"/>
  <c r="E695" i="13"/>
  <c r="J695" i="13"/>
  <c r="K695" i="13" s="1"/>
  <c r="K699" i="13" s="1"/>
  <c r="E341" i="15"/>
  <c r="J341" i="15"/>
  <c r="K341" i="15" s="1"/>
  <c r="E64" i="16"/>
  <c r="E452" i="15"/>
  <c r="J452" i="15"/>
  <c r="K452" i="15" s="1"/>
  <c r="D270" i="22"/>
  <c r="J267" i="22"/>
  <c r="E52" i="14"/>
  <c r="E23" i="8"/>
  <c r="E24" i="8" s="1"/>
  <c r="E600" i="22"/>
  <c r="J600" i="22"/>
  <c r="E696" i="15"/>
  <c r="J696" i="15"/>
  <c r="K696" i="15" s="1"/>
  <c r="E983" i="22"/>
  <c r="J983" i="22"/>
  <c r="K983" i="22" s="1"/>
  <c r="E50" i="14"/>
  <c r="E85" i="16"/>
  <c r="E50" i="10"/>
  <c r="E693" i="25"/>
  <c r="J693" i="25"/>
  <c r="E987" i="25"/>
  <c r="J987" i="25"/>
  <c r="K987" i="25" s="1"/>
  <c r="E349" i="27"/>
  <c r="J349" i="27"/>
  <c r="K349" i="27" s="1"/>
  <c r="E100" i="23"/>
  <c r="J100" i="23"/>
  <c r="K100" i="23" s="1"/>
  <c r="E424" i="25"/>
  <c r="J424" i="25"/>
  <c r="K424" i="25" s="1"/>
  <c r="E417" i="25"/>
  <c r="J417" i="25"/>
  <c r="E770" i="23"/>
  <c r="J770" i="23"/>
  <c r="K770" i="23" s="1"/>
  <c r="E528" i="25"/>
  <c r="J528" i="25"/>
  <c r="K528" i="25" s="1"/>
  <c r="E983" i="27"/>
  <c r="J983" i="27"/>
  <c r="K983" i="27" s="1"/>
  <c r="E52" i="26"/>
  <c r="E13" i="24"/>
  <c r="E180" i="27"/>
  <c r="J180" i="27"/>
  <c r="K180" i="27" s="1"/>
  <c r="E449" i="27"/>
  <c r="J449" i="27"/>
  <c r="E165" i="21"/>
  <c r="J165" i="21"/>
  <c r="K165" i="21" s="1"/>
  <c r="E341" i="22"/>
  <c r="J341" i="22"/>
  <c r="K341" i="22" s="1"/>
  <c r="E572" i="21"/>
  <c r="J572" i="21"/>
  <c r="E978" i="17"/>
  <c r="J978" i="17"/>
  <c r="E340" i="22"/>
  <c r="J340" i="22"/>
  <c r="E352" i="21"/>
  <c r="J352" i="21"/>
  <c r="K352" i="21" s="1"/>
  <c r="F141" i="20"/>
  <c r="E425" i="17"/>
  <c r="J425" i="17"/>
  <c r="K425" i="17" s="1"/>
  <c r="E693" i="21"/>
  <c r="J693" i="21"/>
  <c r="K693" i="21" s="1"/>
  <c r="E575" i="21"/>
  <c r="J575" i="21"/>
  <c r="K575" i="21" s="1"/>
  <c r="E164" i="22"/>
  <c r="J164" i="22"/>
  <c r="E572" i="17"/>
  <c r="J572" i="17"/>
  <c r="E23" i="6"/>
  <c r="E24" i="6" s="1"/>
  <c r="D771" i="20"/>
  <c r="J769" i="20"/>
  <c r="D39" i="17"/>
  <c r="J38" i="17"/>
  <c r="E988" i="13"/>
  <c r="J988" i="13"/>
  <c r="K988" i="13" s="1"/>
  <c r="E770" i="15"/>
  <c r="J770" i="15"/>
  <c r="E299" i="15"/>
  <c r="J299" i="15"/>
  <c r="E526" i="13"/>
  <c r="J526" i="13"/>
  <c r="K526" i="13" s="1"/>
  <c r="K299" i="13"/>
  <c r="E86" i="16"/>
  <c r="E70" i="8"/>
  <c r="E267" i="20"/>
  <c r="J267" i="20"/>
  <c r="E692" i="20"/>
  <c r="J692" i="20"/>
  <c r="D602" i="27"/>
  <c r="J600" i="27"/>
  <c r="E301" i="27"/>
  <c r="J301" i="27"/>
  <c r="K301" i="27" s="1"/>
  <c r="K302" i="27" s="1"/>
  <c r="E572" i="25"/>
  <c r="J572" i="25"/>
  <c r="K572" i="25" s="1"/>
  <c r="K576" i="25" s="1"/>
  <c r="E981" i="27"/>
  <c r="J981" i="27"/>
  <c r="K981" i="27" s="1"/>
  <c r="E164" i="27"/>
  <c r="J164" i="27"/>
  <c r="E528" i="27"/>
  <c r="J528" i="27"/>
  <c r="K528" i="27" s="1"/>
  <c r="E268" i="25"/>
  <c r="J268" i="25"/>
  <c r="E347" i="23"/>
  <c r="J347" i="23"/>
  <c r="K347" i="23" s="1"/>
  <c r="E345" i="25"/>
  <c r="J345" i="25"/>
  <c r="K345" i="25" s="1"/>
  <c r="E11" i="26"/>
  <c r="E416" i="23"/>
  <c r="J416" i="23"/>
  <c r="K416" i="23" s="1"/>
  <c r="E345" i="27"/>
  <c r="J345" i="27"/>
  <c r="K345" i="27" s="1"/>
  <c r="E453" i="27"/>
  <c r="J453" i="27"/>
  <c r="K453" i="27" s="1"/>
  <c r="E988" i="23"/>
  <c r="J988" i="23"/>
  <c r="K988" i="23" s="1"/>
  <c r="E978" i="27"/>
  <c r="J978" i="27"/>
  <c r="E70" i="24"/>
  <c r="E164" i="23"/>
  <c r="J164" i="23"/>
  <c r="K164" i="23" s="1"/>
  <c r="E60" i="28"/>
  <c r="E23" i="28"/>
  <c r="E24" i="28" s="1"/>
  <c r="E60" i="24"/>
  <c r="E693" i="23"/>
  <c r="J693" i="23"/>
  <c r="K693" i="23" s="1"/>
  <c r="E70" i="26"/>
  <c r="E32" i="24"/>
  <c r="E269" i="27"/>
  <c r="J269" i="27"/>
  <c r="E574" i="27"/>
  <c r="J574" i="27"/>
  <c r="K574" i="27" s="1"/>
  <c r="E451" i="23"/>
  <c r="J451" i="23"/>
  <c r="K451" i="23" s="1"/>
  <c r="E353" i="25"/>
  <c r="J353" i="25"/>
  <c r="K353" i="25" s="1"/>
  <c r="E167" i="27"/>
  <c r="J167" i="27"/>
  <c r="K167" i="27" s="1"/>
  <c r="E13" i="26"/>
  <c r="E269" i="21"/>
  <c r="J269" i="21"/>
  <c r="K269" i="21" s="1"/>
  <c r="D39" i="15"/>
  <c r="J38" i="15"/>
  <c r="E85" i="12"/>
  <c r="E60" i="12"/>
  <c r="E982" i="15"/>
  <c r="J982" i="15"/>
  <c r="K982" i="15" s="1"/>
  <c r="E344" i="21"/>
  <c r="J344" i="21"/>
  <c r="K344" i="21" s="1"/>
  <c r="E456" i="21"/>
  <c r="J456" i="21"/>
  <c r="K456" i="21" s="1"/>
  <c r="E180" i="22"/>
  <c r="J180" i="22"/>
  <c r="K180" i="22" s="1"/>
  <c r="E637" i="15"/>
  <c r="J637" i="15"/>
  <c r="E86" i="14"/>
  <c r="E50" i="6"/>
  <c r="E85" i="6"/>
  <c r="J321" i="25"/>
  <c r="K321" i="25" s="1"/>
  <c r="E419" i="23"/>
  <c r="J419" i="23"/>
  <c r="K419" i="23" s="1"/>
  <c r="I48" i="27"/>
  <c r="K654" i="23"/>
  <c r="K655" i="23" s="1"/>
  <c r="E171" i="25"/>
  <c r="J171" i="25"/>
  <c r="K171" i="25" s="1"/>
  <c r="D39" i="27"/>
  <c r="J38" i="27"/>
  <c r="I141" i="23"/>
  <c r="E418" i="25"/>
  <c r="J418" i="25"/>
  <c r="K418" i="25" s="1"/>
  <c r="E180" i="23"/>
  <c r="J180" i="23"/>
  <c r="K180" i="23" s="1"/>
  <c r="E978" i="23"/>
  <c r="J978" i="23"/>
  <c r="K978" i="23" s="1"/>
  <c r="E13" i="28"/>
  <c r="E165" i="25"/>
  <c r="J165" i="25"/>
  <c r="K165" i="25" s="1"/>
  <c r="E340" i="25"/>
  <c r="J340" i="25"/>
  <c r="K340" i="25" s="1"/>
  <c r="E167" i="23"/>
  <c r="J167" i="23"/>
  <c r="K167" i="23" s="1"/>
  <c r="E573" i="23"/>
  <c r="J573" i="23"/>
  <c r="K573" i="23" s="1"/>
  <c r="E52" i="28"/>
  <c r="D771" i="27"/>
  <c r="J769" i="27"/>
  <c r="E453" i="13"/>
  <c r="J453" i="13"/>
  <c r="K453" i="13" s="1"/>
  <c r="E69" i="6"/>
  <c r="C141" i="21"/>
  <c r="E455" i="17"/>
  <c r="J455" i="17"/>
  <c r="K455" i="17" s="1"/>
  <c r="E574" i="15"/>
  <c r="J574" i="15"/>
  <c r="K574" i="15" s="1"/>
  <c r="E988" i="17"/>
  <c r="J988" i="17"/>
  <c r="K988" i="17" s="1"/>
  <c r="E449" i="21"/>
  <c r="J449" i="21"/>
  <c r="E572" i="15"/>
  <c r="J572" i="15"/>
  <c r="E64" i="14"/>
  <c r="E267" i="21"/>
  <c r="J267" i="21"/>
  <c r="E601" i="17"/>
  <c r="J601" i="17"/>
  <c r="E449" i="22"/>
  <c r="J449" i="22"/>
  <c r="E415" i="22"/>
  <c r="J415" i="22"/>
  <c r="E693" i="22"/>
  <c r="J693" i="22"/>
  <c r="E98" i="15"/>
  <c r="J98" i="15"/>
  <c r="D514" i="21"/>
  <c r="J512" i="21"/>
  <c r="E769" i="21"/>
  <c r="J769" i="21"/>
  <c r="E341" i="27"/>
  <c r="J341" i="27"/>
  <c r="K341" i="27" s="1"/>
  <c r="E171" i="27"/>
  <c r="J171" i="27"/>
  <c r="K171" i="27" s="1"/>
  <c r="E451" i="25"/>
  <c r="J451" i="25"/>
  <c r="K451" i="25" s="1"/>
  <c r="K299" i="25"/>
  <c r="E423" i="23"/>
  <c r="J423" i="23"/>
  <c r="K423" i="23" s="1"/>
  <c r="E530" i="23"/>
  <c r="J530" i="23"/>
  <c r="K530" i="23" s="1"/>
  <c r="E693" i="27"/>
  <c r="J693" i="27"/>
  <c r="K693" i="27" s="1"/>
  <c r="K340" i="27"/>
  <c r="E169" i="27"/>
  <c r="J169" i="27"/>
  <c r="K169" i="27" s="1"/>
  <c r="E512" i="25"/>
  <c r="J512" i="25"/>
  <c r="E100" i="25"/>
  <c r="J100" i="25"/>
  <c r="K100" i="25" s="1"/>
  <c r="E59" i="24"/>
  <c r="E344" i="27"/>
  <c r="J344" i="27"/>
  <c r="K344" i="27" s="1"/>
  <c r="E695" i="25"/>
  <c r="J695" i="25"/>
  <c r="K695" i="25" s="1"/>
  <c r="E59" i="26"/>
  <c r="E12" i="28"/>
  <c r="E17" i="28"/>
  <c r="D602" i="23"/>
  <c r="J600" i="23"/>
  <c r="E574" i="23"/>
  <c r="J574" i="23"/>
  <c r="K574" i="23" s="1"/>
  <c r="E698" i="27"/>
  <c r="J698" i="27"/>
  <c r="K698" i="27" s="1"/>
  <c r="D39" i="25"/>
  <c r="J38" i="25"/>
  <c r="E457" i="27"/>
  <c r="J457" i="27"/>
  <c r="K457" i="27" s="1"/>
  <c r="E52" i="24"/>
  <c r="G141" i="20"/>
  <c r="G141" i="21"/>
  <c r="J180" i="25"/>
  <c r="K180" i="25" s="1"/>
  <c r="E167" i="20"/>
  <c r="J167" i="20"/>
  <c r="K167" i="20" s="1"/>
  <c r="E416" i="17"/>
  <c r="J416" i="17"/>
  <c r="K416" i="17" s="1"/>
  <c r="E60" i="6"/>
  <c r="D514" i="20"/>
  <c r="J512" i="20"/>
  <c r="E525" i="15"/>
  <c r="J525" i="15"/>
  <c r="E52" i="6"/>
  <c r="D102" i="13"/>
  <c r="J98" i="13"/>
  <c r="E168" i="17"/>
  <c r="J168" i="17"/>
  <c r="K168" i="17" s="1"/>
  <c r="E60" i="14"/>
  <c r="E70" i="6"/>
  <c r="E50" i="8"/>
  <c r="E64" i="8"/>
  <c r="E452" i="23"/>
  <c r="J452" i="23"/>
  <c r="K452" i="23" s="1"/>
  <c r="E456" i="23"/>
  <c r="J456" i="23"/>
  <c r="K456" i="23" s="1"/>
  <c r="E346" i="27"/>
  <c r="J346" i="27"/>
  <c r="K346" i="27" s="1"/>
  <c r="E168" i="25"/>
  <c r="J168" i="25"/>
  <c r="K168" i="25" s="1"/>
  <c r="E979" i="23"/>
  <c r="J979" i="23"/>
  <c r="K979" i="23" s="1"/>
  <c r="D602" i="25"/>
  <c r="J600" i="25"/>
  <c r="E169" i="23"/>
  <c r="J169" i="23"/>
  <c r="K169" i="23" s="1"/>
  <c r="E455" i="23"/>
  <c r="J455" i="23"/>
  <c r="K455" i="23" s="1"/>
  <c r="D514" i="27"/>
  <c r="J512" i="27"/>
  <c r="E984" i="25"/>
  <c r="J984" i="25"/>
  <c r="K984" i="25" s="1"/>
  <c r="E424" i="23"/>
  <c r="J424" i="23"/>
  <c r="K424" i="23" s="1"/>
  <c r="E11" i="28"/>
  <c r="E696" i="23"/>
  <c r="J696" i="23"/>
  <c r="K696" i="23" s="1"/>
  <c r="E416" i="27"/>
  <c r="J416" i="27"/>
  <c r="K416" i="27" s="1"/>
  <c r="E692" i="27"/>
  <c r="J692" i="27"/>
  <c r="E78" i="28"/>
  <c r="E166" i="25"/>
  <c r="J166" i="25"/>
  <c r="K166" i="25" s="1"/>
  <c r="E69" i="24"/>
  <c r="K769" i="23"/>
  <c r="E424" i="27"/>
  <c r="J424" i="27"/>
  <c r="K424" i="27" s="1"/>
  <c r="E459" i="17"/>
  <c r="J459" i="17"/>
  <c r="K459" i="17" s="1"/>
  <c r="E64" i="6"/>
  <c r="E301" i="15"/>
  <c r="J301" i="15"/>
  <c r="K301" i="15" s="1"/>
  <c r="E695" i="21"/>
  <c r="J695" i="21"/>
  <c r="K695" i="21" s="1"/>
  <c r="E169" i="17"/>
  <c r="J169" i="17"/>
  <c r="K169" i="17" s="1"/>
  <c r="E14" i="16"/>
  <c r="E978" i="22"/>
  <c r="J978" i="22"/>
  <c r="E86" i="6"/>
  <c r="E60" i="8"/>
  <c r="E69" i="10"/>
  <c r="E340" i="13"/>
  <c r="J340" i="13"/>
  <c r="E50" i="12"/>
  <c r="E47" i="8"/>
  <c r="E52" i="8"/>
  <c r="E85" i="8"/>
  <c r="E14" i="14"/>
  <c r="E987" i="23"/>
  <c r="J987" i="23"/>
  <c r="K987" i="23" s="1"/>
  <c r="K218" i="23"/>
  <c r="K219" i="23" s="1"/>
  <c r="J741" i="23"/>
  <c r="K741" i="23" s="1"/>
  <c r="E346" i="23"/>
  <c r="J346" i="23"/>
  <c r="K346" i="23" s="1"/>
  <c r="E166" i="23"/>
  <c r="J166" i="23"/>
  <c r="K166" i="23" s="1"/>
  <c r="E415" i="27"/>
  <c r="J415" i="27"/>
  <c r="E169" i="25"/>
  <c r="J169" i="25"/>
  <c r="K169" i="25" s="1"/>
  <c r="D655" i="27"/>
  <c r="J654" i="27"/>
  <c r="E415" i="23"/>
  <c r="J415" i="23"/>
  <c r="K415" i="23" s="1"/>
  <c r="E17" i="24"/>
  <c r="E980" i="25"/>
  <c r="J980" i="25"/>
  <c r="K980" i="25" s="1"/>
  <c r="E100" i="27"/>
  <c r="J100" i="27"/>
  <c r="K100" i="27" s="1"/>
  <c r="E59" i="28"/>
  <c r="E39" i="24"/>
  <c r="E425" i="25"/>
  <c r="J425" i="25"/>
  <c r="K425" i="25" s="1"/>
  <c r="E86" i="26"/>
  <c r="E89" i="26" s="1"/>
  <c r="E39" i="26"/>
  <c r="E86" i="28"/>
  <c r="E89" i="28" s="1"/>
  <c r="E167" i="25"/>
  <c r="J167" i="25"/>
  <c r="K167" i="25" s="1"/>
  <c r="E11" i="24"/>
  <c r="D219" i="27"/>
  <c r="J218" i="27"/>
  <c r="E101" i="27"/>
  <c r="J101" i="27"/>
  <c r="K101" i="27" s="1"/>
  <c r="E529" i="25"/>
  <c r="J529" i="25"/>
  <c r="K529" i="25" s="1"/>
  <c r="E351" i="23"/>
  <c r="J351" i="23"/>
  <c r="K351" i="23" s="1"/>
  <c r="E692" i="23"/>
  <c r="J692" i="23"/>
  <c r="E165" i="27"/>
  <c r="J165" i="27"/>
  <c r="K165" i="27" s="1"/>
  <c r="E49" i="24"/>
  <c r="E50" i="16"/>
  <c r="D655" i="17"/>
  <c r="J654" i="17"/>
  <c r="E573" i="15"/>
  <c r="J573" i="15"/>
  <c r="K573" i="15" s="1"/>
  <c r="E981" i="17"/>
  <c r="J981" i="17"/>
  <c r="K981" i="17" s="1"/>
  <c r="E47" i="14"/>
  <c r="E64" i="10"/>
  <c r="E345" i="20"/>
  <c r="J345" i="20"/>
  <c r="K345" i="20" s="1"/>
  <c r="E528" i="22"/>
  <c r="J528" i="22"/>
  <c r="K528" i="22" s="1"/>
  <c r="E340" i="15"/>
  <c r="J340" i="15"/>
  <c r="E180" i="21"/>
  <c r="J180" i="21"/>
  <c r="K180" i="21" s="1"/>
  <c r="E417" i="20"/>
  <c r="J417" i="20"/>
  <c r="K417" i="20" s="1"/>
  <c r="K525" i="17"/>
  <c r="E525" i="27"/>
  <c r="J525" i="27"/>
  <c r="E513" i="25"/>
  <c r="J513" i="25"/>
  <c r="K513" i="25" s="1"/>
  <c r="E354" i="23"/>
  <c r="J354" i="23"/>
  <c r="K354" i="23" s="1"/>
  <c r="E349" i="25"/>
  <c r="J349" i="25"/>
  <c r="K349" i="25" s="1"/>
  <c r="E166" i="27"/>
  <c r="J166" i="27"/>
  <c r="K166" i="27" s="1"/>
  <c r="E63" i="26"/>
  <c r="E98" i="27"/>
  <c r="J98" i="27"/>
  <c r="J301" i="17"/>
  <c r="K301" i="17" s="1"/>
  <c r="E99" i="17"/>
  <c r="J99" i="17"/>
  <c r="K99" i="17" s="1"/>
  <c r="E179" i="21"/>
  <c r="J179" i="21"/>
  <c r="K179" i="21" s="1"/>
  <c r="E69" i="12"/>
  <c r="E694" i="22"/>
  <c r="J694" i="22"/>
  <c r="K694" i="22" s="1"/>
  <c r="D302" i="20"/>
  <c r="J299" i="20"/>
  <c r="E526" i="20"/>
  <c r="J526" i="20"/>
  <c r="E340" i="20"/>
  <c r="J340" i="20"/>
  <c r="E52" i="16"/>
  <c r="E349" i="23"/>
  <c r="J349" i="23"/>
  <c r="K349" i="23" s="1"/>
  <c r="D102" i="23"/>
  <c r="J98" i="23"/>
  <c r="K98" i="23" s="1"/>
  <c r="D655" i="25"/>
  <c r="J654" i="25"/>
  <c r="E770" i="25"/>
  <c r="J770" i="25"/>
  <c r="K770" i="25" s="1"/>
  <c r="K771" i="25" s="1"/>
  <c r="E301" i="25"/>
  <c r="J301" i="25"/>
  <c r="K301" i="25" s="1"/>
  <c r="E426" i="25"/>
  <c r="J426" i="25"/>
  <c r="K426" i="25" s="1"/>
  <c r="E348" i="27"/>
  <c r="J348" i="27"/>
  <c r="K348" i="27" s="1"/>
  <c r="E49" i="28"/>
  <c r="E32" i="28"/>
  <c r="E78" i="24"/>
  <c r="E23" i="26"/>
  <c r="E24" i="26" s="1"/>
  <c r="E50" i="26"/>
  <c r="E63" i="28"/>
  <c r="E426" i="23"/>
  <c r="J426" i="23"/>
  <c r="K426" i="23" s="1"/>
  <c r="E572" i="27"/>
  <c r="J572" i="27"/>
  <c r="D39" i="23"/>
  <c r="J38" i="23"/>
  <c r="E19" i="22"/>
  <c r="H228" i="13"/>
  <c r="H224" i="20"/>
  <c r="H465" i="15"/>
  <c r="J844" i="17"/>
  <c r="K844" i="17" s="1"/>
  <c r="D602" i="17"/>
  <c r="F245" i="22"/>
  <c r="I708" i="25"/>
  <c r="K526" i="25"/>
  <c r="G117" i="13"/>
  <c r="H977" i="17"/>
  <c r="C727" i="13"/>
  <c r="H472" i="23"/>
  <c r="F520" i="21"/>
  <c r="F727" i="17"/>
  <c r="H234" i="21"/>
  <c r="I727" i="20"/>
  <c r="H490" i="21"/>
  <c r="H612" i="17"/>
  <c r="H615" i="17" s="1"/>
  <c r="I605" i="17"/>
  <c r="G107" i="24"/>
  <c r="H275" i="27"/>
  <c r="H493" i="27"/>
  <c r="C481" i="27"/>
  <c r="H204" i="13"/>
  <c r="H305" i="23"/>
  <c r="H435" i="23"/>
  <c r="H490" i="25"/>
  <c r="H579" i="21"/>
  <c r="F727" i="21"/>
  <c r="H537" i="15"/>
  <c r="G229" i="17"/>
  <c r="H199" i="23"/>
  <c r="H270" i="25"/>
  <c r="G545" i="23"/>
  <c r="H275" i="23"/>
  <c r="H579" i="22"/>
  <c r="H998" i="13"/>
  <c r="G643" i="20"/>
  <c r="H602" i="17"/>
  <c r="D531" i="25"/>
  <c r="G520" i="27"/>
  <c r="E1007" i="23"/>
  <c r="H228" i="23"/>
  <c r="F310" i="25"/>
  <c r="E823" i="27"/>
  <c r="I727" i="23"/>
  <c r="C141" i="22"/>
  <c r="E53" i="25"/>
  <c r="J75" i="17"/>
  <c r="K75" i="17" s="1"/>
  <c r="C708" i="27"/>
  <c r="C481" i="25"/>
  <c r="E376" i="23"/>
  <c r="I245" i="27"/>
  <c r="C1054" i="25"/>
  <c r="D531" i="23"/>
  <c r="F708" i="25"/>
  <c r="E329" i="25"/>
  <c r="I656" i="25"/>
  <c r="E201" i="27"/>
  <c r="E556" i="25"/>
  <c r="E705" i="23"/>
  <c r="E131" i="25"/>
  <c r="I597" i="25"/>
  <c r="H414" i="13"/>
  <c r="C656" i="25"/>
  <c r="E812" i="25"/>
  <c r="E250" i="23"/>
  <c r="H228" i="20"/>
  <c r="F245" i="21"/>
  <c r="E148" i="25"/>
  <c r="E510" i="25"/>
  <c r="J317" i="25"/>
  <c r="K317" i="25" s="1"/>
  <c r="H517" i="23"/>
  <c r="F229" i="27"/>
  <c r="E42" i="27"/>
  <c r="E947" i="25"/>
  <c r="I605" i="15"/>
  <c r="C605" i="15"/>
  <c r="D514" i="23"/>
  <c r="E186" i="25"/>
  <c r="J482" i="25"/>
  <c r="J486" i="25" s="1"/>
  <c r="E746" i="25"/>
  <c r="I545" i="25"/>
  <c r="I772" i="17"/>
  <c r="I35" i="24"/>
  <c r="I245" i="23"/>
  <c r="J378" i="17"/>
  <c r="K378" i="17" s="1"/>
  <c r="J704" i="23"/>
  <c r="K704" i="23" s="1"/>
  <c r="I117" i="25"/>
  <c r="C597" i="27"/>
  <c r="H579" i="23"/>
  <c r="H579" i="15"/>
  <c r="E758" i="25"/>
  <c r="F229" i="25"/>
  <c r="H234" i="23"/>
  <c r="E711" i="23"/>
  <c r="E127" i="25"/>
  <c r="E128" i="25" s="1"/>
  <c r="E801" i="23"/>
  <c r="E590" i="27"/>
  <c r="C229" i="27"/>
  <c r="E703" i="23"/>
  <c r="J304" i="17"/>
  <c r="K304" i="17" s="1"/>
  <c r="H120" i="15"/>
  <c r="H125" i="15" s="1"/>
  <c r="H777" i="15"/>
  <c r="E26" i="23"/>
  <c r="G520" i="25"/>
  <c r="E132" i="23"/>
  <c r="I772" i="15"/>
  <c r="F656" i="25"/>
  <c r="H37" i="25"/>
  <c r="E288" i="27"/>
  <c r="E122" i="27"/>
  <c r="E735" i="25"/>
  <c r="E624" i="23"/>
  <c r="H602" i="21"/>
  <c r="H517" i="17"/>
  <c r="H520" i="17" s="1"/>
  <c r="H480" i="17"/>
  <c r="H97" i="15"/>
  <c r="H514" i="22"/>
  <c r="H777" i="20"/>
  <c r="G278" i="13"/>
  <c r="H576" i="21"/>
  <c r="G520" i="13"/>
  <c r="H486" i="23"/>
  <c r="H124" i="21"/>
  <c r="H537" i="21"/>
  <c r="G772" i="15"/>
  <c r="H771" i="17"/>
  <c r="H771" i="15"/>
  <c r="H37" i="21"/>
  <c r="H537" i="27"/>
  <c r="I35" i="26"/>
  <c r="E798" i="25"/>
  <c r="E673" i="23"/>
  <c r="E459" i="25"/>
  <c r="E218" i="27"/>
  <c r="E219" i="27" s="1"/>
  <c r="E237" i="27"/>
  <c r="E960" i="25"/>
  <c r="E790" i="23"/>
  <c r="E179" i="25"/>
  <c r="E791" i="25"/>
  <c r="E555" i="23"/>
  <c r="E668" i="23"/>
  <c r="E54" i="23"/>
  <c r="E122" i="25"/>
  <c r="E20" i="23"/>
  <c r="E437" i="23"/>
  <c r="E263" i="27"/>
  <c r="E314" i="23"/>
  <c r="C245" i="21"/>
  <c r="E343" i="23"/>
  <c r="E416" i="25"/>
  <c r="I48" i="20"/>
  <c r="E247" i="23"/>
  <c r="E12" i="25"/>
  <c r="E967" i="23"/>
  <c r="E479" i="25"/>
  <c r="E735" i="27"/>
  <c r="E130" i="23"/>
  <c r="E716" i="23"/>
  <c r="E788" i="27"/>
  <c r="E497" i="25"/>
  <c r="E384" i="23"/>
  <c r="E156" i="23"/>
  <c r="E210" i="25"/>
  <c r="E344" i="25"/>
  <c r="E174" i="25"/>
  <c r="E327" i="23"/>
  <c r="E196" i="23"/>
  <c r="C727" i="15"/>
  <c r="C481" i="22"/>
  <c r="E766" i="23"/>
  <c r="E578" i="25"/>
  <c r="E668" i="25"/>
  <c r="E380" i="25"/>
  <c r="E835" i="23"/>
  <c r="E304" i="25"/>
  <c r="E305" i="25" s="1"/>
  <c r="E72" i="25"/>
  <c r="E504" i="25"/>
  <c r="E174" i="23"/>
  <c r="F441" i="23"/>
  <c r="E352" i="23"/>
  <c r="E489" i="25"/>
  <c r="E240" i="23"/>
  <c r="E286" i="27"/>
  <c r="E325" i="27"/>
  <c r="I310" i="22"/>
  <c r="F388" i="15"/>
  <c r="E485" i="25"/>
  <c r="C481" i="23"/>
  <c r="E258" i="25"/>
  <c r="C708" i="23"/>
  <c r="E336" i="23"/>
  <c r="E516" i="23"/>
  <c r="E517" i="23" s="1"/>
  <c r="I1054" i="25"/>
  <c r="E408" i="25"/>
  <c r="E111" i="27"/>
  <c r="D270" i="25"/>
  <c r="E742" i="25"/>
  <c r="E135" i="23"/>
  <c r="E439" i="27"/>
  <c r="E35" i="25"/>
  <c r="E37" i="25" s="1"/>
  <c r="E764" i="25"/>
  <c r="E315" i="23"/>
  <c r="E960" i="27"/>
  <c r="E513" i="23"/>
  <c r="E952" i="25"/>
  <c r="E358" i="25"/>
  <c r="G481" i="17"/>
  <c r="H534" i="15"/>
  <c r="H517" i="20"/>
  <c r="F117" i="23"/>
  <c r="E1020" i="25"/>
  <c r="C520" i="23"/>
  <c r="E320" i="27"/>
  <c r="E98" i="23"/>
  <c r="C310" i="15"/>
  <c r="D302" i="17"/>
  <c r="I245" i="21"/>
  <c r="F48" i="15"/>
  <c r="J361" i="25"/>
  <c r="K361" i="25" s="1"/>
  <c r="E406" i="23"/>
  <c r="E322" i="25"/>
  <c r="C597" i="25"/>
  <c r="C141" i="25"/>
  <c r="E996" i="23"/>
  <c r="E334" i="25"/>
  <c r="E368" i="27"/>
  <c r="G278" i="21"/>
  <c r="D427" i="15"/>
  <c r="C545" i="15"/>
  <c r="I508" i="23"/>
  <c r="E848" i="25"/>
  <c r="E262" i="25"/>
  <c r="E600" i="27"/>
  <c r="E602" i="27" s="1"/>
  <c r="E965" i="23"/>
  <c r="E747" i="25"/>
  <c r="E747" i="27"/>
  <c r="E947" i="23"/>
  <c r="E667" i="25"/>
  <c r="E621" i="25"/>
  <c r="E397" i="25"/>
  <c r="C388" i="23"/>
  <c r="E476" i="25"/>
  <c r="E1012" i="23"/>
  <c r="E498" i="25"/>
  <c r="E811" i="23"/>
  <c r="E808" i="25"/>
  <c r="E145" i="27"/>
  <c r="E90" i="27"/>
  <c r="E675" i="27"/>
  <c r="E184" i="23"/>
  <c r="C245" i="22"/>
  <c r="I310" i="25"/>
  <c r="E18" i="25"/>
  <c r="E630" i="23"/>
  <c r="E561" i="23"/>
  <c r="C48" i="25"/>
  <c r="E815" i="23"/>
  <c r="E702" i="25"/>
  <c r="E664" i="23"/>
  <c r="E675" i="25"/>
  <c r="E62" i="27"/>
  <c r="E404" i="25"/>
  <c r="E541" i="23"/>
  <c r="E828" i="25"/>
  <c r="E826" i="23"/>
  <c r="E733" i="23"/>
  <c r="E624" i="25"/>
  <c r="E711" i="25"/>
  <c r="E296" i="23"/>
  <c r="I89" i="28"/>
  <c r="H998" i="17"/>
  <c r="H305" i="13"/>
  <c r="H124" i="22"/>
  <c r="G310" i="25"/>
  <c r="H270" i="13"/>
  <c r="K101" i="23"/>
  <c r="G229" i="21"/>
  <c r="H140" i="21"/>
  <c r="G48" i="23"/>
  <c r="H777" i="25"/>
  <c r="G48" i="15"/>
  <c r="F48" i="27"/>
  <c r="H211" i="27"/>
  <c r="E847" i="27"/>
  <c r="E564" i="27"/>
  <c r="E192" i="27"/>
  <c r="E239" i="27"/>
  <c r="E783" i="27"/>
  <c r="E804" i="27"/>
  <c r="E358" i="27"/>
  <c r="E374" i="27"/>
  <c r="E710" i="27"/>
  <c r="E403" i="27"/>
  <c r="E1004" i="27"/>
  <c r="E408" i="27"/>
  <c r="E114" i="27"/>
  <c r="E671" i="27"/>
  <c r="H707" i="27"/>
  <c r="E626" i="27"/>
  <c r="E950" i="27"/>
  <c r="H998" i="27"/>
  <c r="E560" i="27"/>
  <c r="C1054" i="27"/>
  <c r="E717" i="27"/>
  <c r="E820" i="27"/>
  <c r="E407" i="27"/>
  <c r="F278" i="27"/>
  <c r="E1017" i="27"/>
  <c r="E488" i="27"/>
  <c r="E361" i="27"/>
  <c r="H502" i="27"/>
  <c r="E380" i="27"/>
  <c r="F643" i="27"/>
  <c r="I643" i="27"/>
  <c r="G1054" i="27"/>
  <c r="H646" i="27"/>
  <c r="E131" i="27"/>
  <c r="E376" i="27"/>
  <c r="E221" i="27"/>
  <c r="C141" i="27"/>
  <c r="H102" i="27"/>
  <c r="H531" i="27"/>
  <c r="E335" i="27"/>
  <c r="G310" i="27"/>
  <c r="E811" i="27"/>
  <c r="E255" i="27"/>
  <c r="E957" i="27"/>
  <c r="E297" i="27"/>
  <c r="E959" i="27"/>
  <c r="H136" i="25"/>
  <c r="G508" i="25"/>
  <c r="G1054" i="23"/>
  <c r="H632" i="22"/>
  <c r="H493" i="22"/>
  <c r="H591" i="22"/>
  <c r="G117" i="27"/>
  <c r="H124" i="23"/>
  <c r="H638" i="23"/>
  <c r="G141" i="27"/>
  <c r="H777" i="22"/>
  <c r="H140" i="22"/>
  <c r="H605" i="27"/>
  <c r="G117" i="23"/>
  <c r="H37" i="23"/>
  <c r="K526" i="23"/>
  <c r="H45" i="23"/>
  <c r="H211" i="17"/>
  <c r="H440" i="15"/>
  <c r="H579" i="20"/>
  <c r="H576" i="22"/>
  <c r="H727" i="25"/>
  <c r="G656" i="23"/>
  <c r="H505" i="21"/>
  <c r="H302" i="22"/>
  <c r="H651" i="21"/>
  <c r="H486" i="17"/>
  <c r="H505" i="22"/>
  <c r="H977" i="23"/>
  <c r="G278" i="23"/>
  <c r="H124" i="13"/>
  <c r="H391" i="21"/>
  <c r="H394" i="21" s="1"/>
  <c r="H116" i="22"/>
  <c r="H612" i="21"/>
  <c r="H615" i="21" s="1"/>
  <c r="H190" i="20"/>
  <c r="H646" i="25"/>
  <c r="H596" i="23"/>
  <c r="H480" i="25"/>
  <c r="G1054" i="25"/>
  <c r="G441" i="17"/>
  <c r="H596" i="20"/>
  <c r="H651" i="13"/>
  <c r="G141" i="23"/>
  <c r="H414" i="27"/>
  <c r="H204" i="21"/>
  <c r="H387" i="15"/>
  <c r="H105" i="27"/>
  <c r="H391" i="25"/>
  <c r="H394" i="25" s="1"/>
  <c r="H136" i="23"/>
  <c r="H141" i="23" s="1"/>
  <c r="H435" i="27"/>
  <c r="G441" i="27"/>
  <c r="G48" i="25"/>
  <c r="G708" i="15"/>
  <c r="H977" i="13"/>
  <c r="H270" i="27"/>
  <c r="H387" i="23"/>
  <c r="G229" i="27"/>
  <c r="G481" i="25"/>
  <c r="H387" i="17"/>
  <c r="H505" i="15"/>
  <c r="G388" i="25"/>
  <c r="G708" i="13"/>
  <c r="H440" i="21"/>
  <c r="G212" i="20"/>
  <c r="H465" i="17"/>
  <c r="H242" i="20"/>
  <c r="G229" i="20"/>
  <c r="K493" i="22"/>
  <c r="I73" i="26"/>
  <c r="H234" i="15"/>
  <c r="H531" i="25"/>
  <c r="H771" i="27"/>
  <c r="G605" i="15"/>
  <c r="H738" i="23"/>
  <c r="H480" i="27"/>
  <c r="J514" i="23"/>
  <c r="H414" i="25"/>
  <c r="G772" i="23"/>
  <c r="H199" i="25"/>
  <c r="G212" i="22"/>
  <c r="G388" i="27"/>
  <c r="H270" i="23"/>
  <c r="H190" i="13"/>
  <c r="H480" i="13"/>
  <c r="G245" i="17"/>
  <c r="H493" i="20"/>
  <c r="J1001" i="17"/>
  <c r="K1001" i="17" s="1"/>
  <c r="D699" i="13"/>
  <c r="G508" i="27"/>
  <c r="C508" i="27"/>
  <c r="F310" i="27"/>
  <c r="E654" i="27"/>
  <c r="E655" i="27" s="1"/>
  <c r="I310" i="27"/>
  <c r="E951" i="23"/>
  <c r="E238" i="25"/>
  <c r="E86" i="27"/>
  <c r="E813" i="25"/>
  <c r="E562" i="23"/>
  <c r="E665" i="25"/>
  <c r="E377" i="25"/>
  <c r="E967" i="25"/>
  <c r="E824" i="25"/>
  <c r="E478" i="25"/>
  <c r="E744" i="23"/>
  <c r="I89" i="26"/>
  <c r="E207" i="25"/>
  <c r="E390" i="27"/>
  <c r="E391" i="27" s="1"/>
  <c r="E394" i="27" s="1"/>
  <c r="E132" i="25"/>
  <c r="E573" i="25"/>
  <c r="E173" i="25"/>
  <c r="E844" i="25"/>
  <c r="E138" i="27"/>
  <c r="E965" i="25"/>
  <c r="E223" i="25"/>
  <c r="E552" i="27"/>
  <c r="E765" i="23"/>
  <c r="H480" i="21"/>
  <c r="F545" i="20"/>
  <c r="F656" i="23"/>
  <c r="C508" i="23"/>
  <c r="I1054" i="23"/>
  <c r="I481" i="25"/>
  <c r="K269" i="23"/>
  <c r="K270" i="23" s="1"/>
  <c r="G708" i="27"/>
  <c r="F545" i="25"/>
  <c r="J586" i="23"/>
  <c r="K586" i="23" s="1"/>
  <c r="H531" i="22"/>
  <c r="H23" i="17"/>
  <c r="H124" i="15"/>
  <c r="C48" i="21"/>
  <c r="H234" i="17"/>
  <c r="E201" i="13"/>
  <c r="I708" i="22"/>
  <c r="G481" i="21"/>
  <c r="E748" i="15"/>
  <c r="E780" i="23"/>
  <c r="H591" i="27"/>
  <c r="H372" i="23"/>
  <c r="H544" i="27"/>
  <c r="E1014" i="23"/>
  <c r="E143" i="27"/>
  <c r="E946" i="25"/>
  <c r="E14" i="27"/>
  <c r="E815" i="25"/>
  <c r="I388" i="23"/>
  <c r="E713" i="25"/>
  <c r="E254" i="27"/>
  <c r="E161" i="25"/>
  <c r="I441" i="27"/>
  <c r="G508" i="23"/>
  <c r="E675" i="23"/>
  <c r="I117" i="23"/>
  <c r="E70" i="27"/>
  <c r="E582" i="27"/>
  <c r="E838" i="23"/>
  <c r="E814" i="27"/>
  <c r="F388" i="25"/>
  <c r="E561" i="25"/>
  <c r="E70" i="23"/>
  <c r="F545" i="23"/>
  <c r="E485" i="27"/>
  <c r="E143" i="23"/>
  <c r="E752" i="27"/>
  <c r="C141" i="23"/>
  <c r="E1006" i="23"/>
  <c r="E766" i="25"/>
  <c r="E787" i="27"/>
  <c r="E996" i="25"/>
  <c r="E628" i="25"/>
  <c r="E744" i="25"/>
  <c r="E533" i="23"/>
  <c r="E71" i="23"/>
  <c r="E741" i="25"/>
  <c r="E818" i="27"/>
  <c r="E804" i="25"/>
  <c r="E184" i="27"/>
  <c r="E625" i="25"/>
  <c r="E189" i="23"/>
  <c r="E281" i="27"/>
  <c r="E796" i="25"/>
  <c r="E75" i="25"/>
  <c r="J801" i="17"/>
  <c r="K801" i="17" s="1"/>
  <c r="C656" i="17"/>
  <c r="H224" i="13"/>
  <c r="E555" i="21"/>
  <c r="E630" i="25"/>
  <c r="E802" i="27"/>
  <c r="E43" i="27"/>
  <c r="E748" i="23"/>
  <c r="C656" i="23"/>
  <c r="E77" i="25"/>
  <c r="E536" i="23"/>
  <c r="E537" i="23" s="1"/>
  <c r="E185" i="25"/>
  <c r="E995" i="27"/>
  <c r="E99" i="25"/>
  <c r="E157" i="27"/>
  <c r="E19" i="27"/>
  <c r="E12" i="23"/>
  <c r="E654" i="25"/>
  <c r="E655" i="25" s="1"/>
  <c r="H116" i="23"/>
  <c r="E329" i="23"/>
  <c r="E143" i="25"/>
  <c r="E668" i="27"/>
  <c r="E113" i="23"/>
  <c r="E446" i="23"/>
  <c r="E786" i="25"/>
  <c r="E560" i="25"/>
  <c r="C117" i="27"/>
  <c r="E767" i="23"/>
  <c r="E148" i="23"/>
  <c r="E188" i="23"/>
  <c r="E499" i="25"/>
  <c r="E631" i="25"/>
  <c r="H125" i="27"/>
  <c r="E222" i="27"/>
  <c r="E1016" i="27"/>
  <c r="E488" i="23"/>
  <c r="E490" i="23" s="1"/>
  <c r="E312" i="27"/>
  <c r="E759" i="27"/>
  <c r="E661" i="27"/>
  <c r="E662" i="27" s="1"/>
  <c r="E784" i="27"/>
  <c r="E677" i="23"/>
  <c r="E563" i="25"/>
  <c r="E53" i="23"/>
  <c r="E1002" i="25"/>
  <c r="E17" i="27"/>
  <c r="E292" i="23"/>
  <c r="E710" i="23"/>
  <c r="E818" i="23"/>
  <c r="E834" i="25"/>
  <c r="E718" i="23"/>
  <c r="E209" i="25"/>
  <c r="E835" i="25"/>
  <c r="E19" i="25"/>
  <c r="E842" i="23"/>
  <c r="E701" i="25"/>
  <c r="E146" i="25"/>
  <c r="E399" i="25"/>
  <c r="E982" i="23"/>
  <c r="E626" i="25"/>
  <c r="C441" i="27"/>
  <c r="E499" i="27"/>
  <c r="E177" i="25"/>
  <c r="E834" i="23"/>
  <c r="E756" i="25"/>
  <c r="E336" i="25"/>
  <c r="G441" i="25"/>
  <c r="E291" i="27"/>
  <c r="E527" i="23"/>
  <c r="E1021" i="27"/>
  <c r="E85" i="23"/>
  <c r="E26" i="25"/>
  <c r="E146" i="27"/>
  <c r="E368" i="23"/>
  <c r="E963" i="27"/>
  <c r="E1016" i="23"/>
  <c r="E618" i="23"/>
  <c r="G48" i="27"/>
  <c r="E783" i="23"/>
  <c r="E44" i="23"/>
  <c r="E547" i="27"/>
  <c r="E828" i="27"/>
  <c r="E756" i="27"/>
  <c r="E846" i="23"/>
  <c r="E397" i="27"/>
  <c r="E846" i="27"/>
  <c r="E806" i="25"/>
  <c r="E733" i="25"/>
  <c r="E206" i="27"/>
  <c r="E454" i="23"/>
  <c r="E157" i="23"/>
  <c r="E560" i="23"/>
  <c r="E103" i="25"/>
  <c r="E815" i="27"/>
  <c r="E804" i="23"/>
  <c r="E964" i="23"/>
  <c r="E185" i="27"/>
  <c r="E954" i="23"/>
  <c r="E962" i="20"/>
  <c r="E323" i="25"/>
  <c r="E156" i="25"/>
  <c r="E123" i="25"/>
  <c r="E162" i="25"/>
  <c r="E541" i="27"/>
  <c r="E221" i="25"/>
  <c r="E476" i="23"/>
  <c r="E379" i="23"/>
  <c r="E285" i="23"/>
  <c r="E672" i="25"/>
  <c r="E803" i="23"/>
  <c r="E331" i="27"/>
  <c r="E406" i="27"/>
  <c r="E464" i="27"/>
  <c r="E447" i="27"/>
  <c r="E995" i="23"/>
  <c r="E808" i="23"/>
  <c r="E807" i="27"/>
  <c r="E248" i="27"/>
  <c r="E119" i="23"/>
  <c r="E120" i="23" s="1"/>
  <c r="E312" i="23"/>
  <c r="E92" i="27"/>
  <c r="E401" i="23"/>
  <c r="E676" i="25"/>
  <c r="E963" i="23"/>
  <c r="C727" i="23"/>
  <c r="E162" i="23"/>
  <c r="E241" i="23"/>
  <c r="E176" i="23"/>
  <c r="E755" i="25"/>
  <c r="E1004" i="25"/>
  <c r="E325" i="23"/>
  <c r="E549" i="25"/>
  <c r="E22" i="27"/>
  <c r="E529" i="23"/>
  <c r="E810" i="23"/>
  <c r="E677" i="25"/>
  <c r="E741" i="27"/>
  <c r="I141" i="25"/>
  <c r="E526" i="25"/>
  <c r="I481" i="21"/>
  <c r="C212" i="27"/>
  <c r="F117" i="25"/>
  <c r="C310" i="25"/>
  <c r="D576" i="25"/>
  <c r="H517" i="25"/>
  <c r="H638" i="27"/>
  <c r="H305" i="25"/>
  <c r="F481" i="27"/>
  <c r="I1054" i="27"/>
  <c r="C245" i="23"/>
  <c r="E159" i="23"/>
  <c r="E962" i="23"/>
  <c r="E574" i="25"/>
  <c r="E315" i="27"/>
  <c r="E66" i="27"/>
  <c r="E286" i="23"/>
  <c r="E1004" i="23"/>
  <c r="E410" i="27"/>
  <c r="E593" i="25"/>
  <c r="E671" i="23"/>
  <c r="E743" i="27"/>
  <c r="E1022" i="25"/>
  <c r="E802" i="23"/>
  <c r="E370" i="25"/>
  <c r="E832" i="23"/>
  <c r="E961" i="25"/>
  <c r="E101" i="25"/>
  <c r="E988" i="25"/>
  <c r="E370" i="27"/>
  <c r="E740" i="27"/>
  <c r="E208" i="25"/>
  <c r="E833" i="27"/>
  <c r="E714" i="23"/>
  <c r="G117" i="20"/>
  <c r="F708" i="22"/>
  <c r="G708" i="20"/>
  <c r="G597" i="22"/>
  <c r="G310" i="20"/>
  <c r="H440" i="20"/>
  <c r="C727" i="22"/>
  <c r="F772" i="23"/>
  <c r="I441" i="23"/>
  <c r="C545" i="23"/>
  <c r="G212" i="23"/>
  <c r="K302" i="23"/>
  <c r="I545" i="27"/>
  <c r="I278" i="27"/>
  <c r="C278" i="27"/>
  <c r="C1054" i="23"/>
  <c r="H760" i="23"/>
  <c r="I508" i="25"/>
  <c r="F481" i="23"/>
  <c r="I117" i="27"/>
  <c r="E841" i="25"/>
  <c r="E594" i="23"/>
  <c r="H777" i="23"/>
  <c r="E501" i="23"/>
  <c r="E667" i="27"/>
  <c r="E114" i="23"/>
  <c r="J493" i="23"/>
  <c r="E247" i="25"/>
  <c r="C229" i="25"/>
  <c r="E274" i="23"/>
  <c r="E275" i="23" s="1"/>
  <c r="E447" i="23"/>
  <c r="E158" i="23"/>
  <c r="E736" i="23"/>
  <c r="E552" i="23"/>
  <c r="E357" i="23"/>
  <c r="E792" i="23"/>
  <c r="E622" i="23"/>
  <c r="E1020" i="23"/>
  <c r="E292" i="27"/>
  <c r="E367" i="25"/>
  <c r="E196" i="27"/>
  <c r="F727" i="27"/>
  <c r="E780" i="25"/>
  <c r="E661" i="25"/>
  <c r="E662" i="25" s="1"/>
  <c r="E581" i="27"/>
  <c r="E462" i="25"/>
  <c r="E333" i="23"/>
  <c r="E678" i="27"/>
  <c r="E753" i="25"/>
  <c r="E751" i="23"/>
  <c r="E595" i="27"/>
  <c r="E559" i="23"/>
  <c r="E444" i="25"/>
  <c r="E782" i="25"/>
  <c r="E636" i="23"/>
  <c r="E498" i="23"/>
  <c r="E417" i="23"/>
  <c r="G643" i="23"/>
  <c r="E562" i="27"/>
  <c r="E386" i="25"/>
  <c r="E374" i="25"/>
  <c r="E10" i="23"/>
  <c r="E366" i="27"/>
  <c r="E130" i="25"/>
  <c r="F245" i="23"/>
  <c r="G772" i="27"/>
  <c r="G605" i="27"/>
  <c r="E62" i="23"/>
  <c r="H472" i="13"/>
  <c r="F1054" i="20"/>
  <c r="J189" i="17"/>
  <c r="K189" i="17" s="1"/>
  <c r="H502" i="13"/>
  <c r="E727" i="21"/>
  <c r="G597" i="15"/>
  <c r="F772" i="15"/>
  <c r="H105" i="13"/>
  <c r="E824" i="17"/>
  <c r="H140" i="25"/>
  <c r="E824" i="27"/>
  <c r="E543" i="25"/>
  <c r="E544" i="25" s="1"/>
  <c r="H998" i="25"/>
  <c r="F508" i="25"/>
  <c r="E287" i="25"/>
  <c r="J576" i="25"/>
  <c r="E688" i="25"/>
  <c r="E1000" i="23"/>
  <c r="E248" i="25"/>
  <c r="E542" i="23"/>
  <c r="H163" i="25"/>
  <c r="E193" i="23"/>
  <c r="E119" i="27"/>
  <c r="E120" i="27" s="1"/>
  <c r="H302" i="25"/>
  <c r="E197" i="27"/>
  <c r="E194" i="25"/>
  <c r="E817" i="25"/>
  <c r="E11" i="27"/>
  <c r="H1042" i="25"/>
  <c r="E819" i="23"/>
  <c r="E820" i="23"/>
  <c r="F597" i="25"/>
  <c r="E844" i="27"/>
  <c r="E826" i="25"/>
  <c r="E551" i="27"/>
  <c r="E320" i="25"/>
  <c r="E344" i="23"/>
  <c r="E207" i="23"/>
  <c r="E397" i="23"/>
  <c r="E821" i="25"/>
  <c r="E471" i="23"/>
  <c r="E145" i="23"/>
  <c r="E104" i="23"/>
  <c r="E105" i="23" s="1"/>
  <c r="E1005" i="27"/>
  <c r="F597" i="27"/>
  <c r="E661" i="23"/>
  <c r="E662" i="23" s="1"/>
  <c r="E403" i="25"/>
  <c r="F141" i="23"/>
  <c r="E669" i="25"/>
  <c r="E13" i="25"/>
  <c r="G278" i="25"/>
  <c r="G107" i="26"/>
  <c r="E746" i="27"/>
  <c r="E548" i="23"/>
  <c r="E175" i="23"/>
  <c r="E782" i="27"/>
  <c r="E582" i="25"/>
  <c r="E825" i="27"/>
  <c r="G545" i="27"/>
  <c r="E585" i="25"/>
  <c r="E152" i="23"/>
  <c r="C441" i="23"/>
  <c r="E369" i="25"/>
  <c r="E362" i="27"/>
  <c r="E737" i="23"/>
  <c r="E623" i="25"/>
  <c r="E22" i="23"/>
  <c r="E363" i="25"/>
  <c r="E665" i="27"/>
  <c r="E961" i="27"/>
  <c r="E946" i="23"/>
  <c r="E717" i="25"/>
  <c r="E333" i="27"/>
  <c r="E375" i="27"/>
  <c r="E313" i="25"/>
  <c r="E21" i="25"/>
  <c r="E845" i="27"/>
  <c r="E837" i="25"/>
  <c r="E400" i="27"/>
  <c r="E846" i="25"/>
  <c r="E173" i="23"/>
  <c r="E962" i="27"/>
  <c r="E749" i="27"/>
  <c r="E836" i="25"/>
  <c r="E1017" i="23"/>
  <c r="E348" i="23"/>
  <c r="E947" i="27"/>
  <c r="E705" i="27"/>
  <c r="E402" i="23"/>
  <c r="E222" i="23"/>
  <c r="E399" i="23"/>
  <c r="E233" i="27"/>
  <c r="E234" i="27" s="1"/>
  <c r="E809" i="27"/>
  <c r="E72" i="27"/>
  <c r="E750" i="25"/>
  <c r="E832" i="27"/>
  <c r="E317" i="23"/>
  <c r="E781" i="23"/>
  <c r="E1019" i="23"/>
  <c r="E367" i="27"/>
  <c r="E559" i="25"/>
  <c r="E766" i="27"/>
  <c r="E297" i="23"/>
  <c r="E547" i="23"/>
  <c r="E1009" i="27"/>
  <c r="E263" i="25"/>
  <c r="E75" i="23"/>
  <c r="E759" i="23"/>
  <c r="E324" i="25"/>
  <c r="E398" i="23"/>
  <c r="C708" i="15"/>
  <c r="C597" i="22"/>
  <c r="E715" i="17"/>
  <c r="E1020" i="17"/>
  <c r="E963" i="17"/>
  <c r="E758" i="20"/>
  <c r="E406" i="20"/>
  <c r="H302" i="13"/>
  <c r="E557" i="25"/>
  <c r="F441" i="25"/>
  <c r="E798" i="23"/>
  <c r="F508" i="23"/>
  <c r="E380" i="23"/>
  <c r="H480" i="23"/>
  <c r="E252" i="27"/>
  <c r="E135" i="27"/>
  <c r="E150" i="27"/>
  <c r="E512" i="23"/>
  <c r="E764" i="27"/>
  <c r="E552" i="25"/>
  <c r="E407" i="25"/>
  <c r="E812" i="23"/>
  <c r="G212" i="27"/>
  <c r="E203" i="23"/>
  <c r="E483" i="25"/>
  <c r="K493" i="23"/>
  <c r="F388" i="23"/>
  <c r="E248" i="23"/>
  <c r="E817" i="27"/>
  <c r="E533" i="27"/>
  <c r="E534" i="27" s="1"/>
  <c r="E226" i="27"/>
  <c r="D493" i="23"/>
  <c r="E586" i="25"/>
  <c r="E623" i="23"/>
  <c r="F141" i="27"/>
  <c r="E347" i="25"/>
  <c r="E949" i="25"/>
  <c r="F278" i="25"/>
  <c r="E162" i="27"/>
  <c r="E645" i="27"/>
  <c r="E646" i="27" s="1"/>
  <c r="E792" i="25"/>
  <c r="E955" i="25"/>
  <c r="G388" i="23"/>
  <c r="E611" i="23"/>
  <c r="F141" i="25"/>
  <c r="E627" i="23"/>
  <c r="G107" i="28"/>
  <c r="E753" i="23"/>
  <c r="E813" i="23"/>
  <c r="E357" i="25"/>
  <c r="J975" i="23"/>
  <c r="K975" i="23" s="1"/>
  <c r="E710" i="25"/>
  <c r="E704" i="27"/>
  <c r="E139" i="27"/>
  <c r="E585" i="23"/>
  <c r="E62" i="25"/>
  <c r="E15" i="25"/>
  <c r="E189" i="27"/>
  <c r="E1008" i="25"/>
  <c r="E76" i="25"/>
  <c r="E269" i="23"/>
  <c r="E69" i="25"/>
  <c r="E292" i="25"/>
  <c r="E542" i="27"/>
  <c r="E203" i="27"/>
  <c r="E752" i="25"/>
  <c r="E797" i="27"/>
  <c r="E711" i="27"/>
  <c r="E445" i="25"/>
  <c r="E799" i="27"/>
  <c r="E185" i="23"/>
  <c r="I388" i="25"/>
  <c r="H768" i="27"/>
  <c r="E617" i="23"/>
  <c r="E1000" i="25"/>
  <c r="E717" i="23"/>
  <c r="E348" i="25"/>
  <c r="I643" i="25"/>
  <c r="E112" i="27"/>
  <c r="E617" i="27"/>
  <c r="E845" i="25"/>
  <c r="G643" i="27"/>
  <c r="E334" i="27"/>
  <c r="E589" i="27"/>
  <c r="E593" i="27"/>
  <c r="E207" i="27"/>
  <c r="E498" i="27"/>
  <c r="E824" i="23"/>
  <c r="E341" i="23"/>
  <c r="E250" i="25"/>
  <c r="G597" i="23"/>
  <c r="E87" i="23"/>
  <c r="E740" i="23"/>
  <c r="E749" i="23"/>
  <c r="E484" i="23"/>
  <c r="E259" i="27"/>
  <c r="E751" i="25"/>
  <c r="E1015" i="25"/>
  <c r="E151" i="27"/>
  <c r="F605" i="23"/>
  <c r="E409" i="25"/>
  <c r="E767" i="27"/>
  <c r="E504" i="27"/>
  <c r="E505" i="27" s="1"/>
  <c r="E413" i="25"/>
  <c r="E38" i="25"/>
  <c r="E39" i="25" s="1"/>
  <c r="E484" i="25"/>
  <c r="E132" i="27"/>
  <c r="E588" i="25"/>
  <c r="E341" i="25"/>
  <c r="I481" i="27"/>
  <c r="E240" i="27"/>
  <c r="E575" i="23"/>
  <c r="E24" i="16"/>
  <c r="H105" i="20"/>
  <c r="I520" i="13"/>
  <c r="G508" i="17"/>
  <c r="H116" i="15"/>
  <c r="E377" i="15"/>
  <c r="E747" i="23"/>
  <c r="E67" i="27"/>
  <c r="E630" i="27"/>
  <c r="E187" i="25"/>
  <c r="E87" i="25"/>
  <c r="H105" i="23"/>
  <c r="E557" i="27"/>
  <c r="E985" i="23"/>
  <c r="E113" i="25"/>
  <c r="E260" i="27"/>
  <c r="E742" i="27"/>
  <c r="E434" i="23"/>
  <c r="E435" i="23" s="1"/>
  <c r="E975" i="27"/>
  <c r="E977" i="27" s="1"/>
  <c r="E945" i="25"/>
  <c r="E575" i="25"/>
  <c r="E327" i="27"/>
  <c r="E354" i="25"/>
  <c r="E376" i="25"/>
  <c r="E280" i="25"/>
  <c r="E743" i="23"/>
  <c r="E990" i="23"/>
  <c r="E147" i="23"/>
  <c r="E626" i="23"/>
  <c r="E195" i="23"/>
  <c r="E151" i="23"/>
  <c r="E251" i="23"/>
  <c r="E594" i="27"/>
  <c r="E133" i="25"/>
  <c r="E831" i="23"/>
  <c r="E961" i="23"/>
  <c r="E628" i="23"/>
  <c r="E594" i="25"/>
  <c r="E285" i="25"/>
  <c r="E581" i="23"/>
  <c r="E945" i="27"/>
  <c r="E177" i="23"/>
  <c r="E754" i="27"/>
  <c r="E186" i="27"/>
  <c r="E821" i="23"/>
  <c r="E666" i="23"/>
  <c r="E1008" i="27"/>
  <c r="E958" i="23"/>
  <c r="E956" i="27"/>
  <c r="E239" i="25"/>
  <c r="E133" i="27"/>
  <c r="E745" i="23"/>
  <c r="E20" i="27"/>
  <c r="E406" i="25"/>
  <c r="E161" i="27"/>
  <c r="E227" i="27"/>
  <c r="E328" i="25"/>
  <c r="E328" i="27"/>
  <c r="E621" i="27"/>
  <c r="E504" i="23"/>
  <c r="E505" i="23" s="1"/>
  <c r="E22" i="25"/>
  <c r="E444" i="23"/>
  <c r="E969" i="25"/>
  <c r="E785" i="27"/>
  <c r="E157" i="25"/>
  <c r="E471" i="25"/>
  <c r="E829" i="27"/>
  <c r="E366" i="25"/>
  <c r="E458" i="23"/>
  <c r="E960" i="23"/>
  <c r="E130" i="27"/>
  <c r="E202" i="27"/>
  <c r="E590" i="23"/>
  <c r="E1001" i="23"/>
  <c r="E144" i="25"/>
  <c r="E444" i="27"/>
  <c r="E823" i="23"/>
  <c r="E188" i="25"/>
  <c r="E127" i="27"/>
  <c r="E111" i="23"/>
  <c r="E469" i="27"/>
  <c r="E369" i="23"/>
  <c r="E536" i="25"/>
  <c r="E537" i="25" s="1"/>
  <c r="E289" i="27"/>
  <c r="E750" i="23"/>
  <c r="E413" i="23"/>
  <c r="E161" i="23"/>
  <c r="E96" i="27"/>
  <c r="E687" i="25"/>
  <c r="E585" i="27"/>
  <c r="E595" i="25"/>
  <c r="E968" i="23"/>
  <c r="E1019" i="25"/>
  <c r="E962" i="25"/>
  <c r="E625" i="23"/>
  <c r="E17" i="25"/>
  <c r="E78" i="23"/>
  <c r="G708" i="23"/>
  <c r="E15" i="23"/>
  <c r="C643" i="15"/>
  <c r="I245" i="13"/>
  <c r="E611" i="21"/>
  <c r="E438" i="23"/>
  <c r="E1017" i="25"/>
  <c r="E197" i="25"/>
  <c r="E789" i="23"/>
  <c r="E378" i="25"/>
  <c r="E622" i="25"/>
  <c r="E258" i="23"/>
  <c r="E345" i="23"/>
  <c r="E800" i="27"/>
  <c r="E827" i="27"/>
  <c r="E227" i="25"/>
  <c r="E274" i="25"/>
  <c r="E793" i="25"/>
  <c r="E238" i="23"/>
  <c r="E304" i="27"/>
  <c r="E305" i="27" s="1"/>
  <c r="E986" i="23"/>
  <c r="E437" i="25"/>
  <c r="E840" i="23"/>
  <c r="E842" i="25"/>
  <c r="F520" i="27"/>
  <c r="E214" i="27"/>
  <c r="E304" i="23"/>
  <c r="E305" i="23" s="1"/>
  <c r="E836" i="23"/>
  <c r="E787" i="25"/>
  <c r="E736" i="27"/>
  <c r="E687" i="27"/>
  <c r="E41" i="27"/>
  <c r="E296" i="25"/>
  <c r="E834" i="27"/>
  <c r="E32" i="27"/>
  <c r="E34" i="27" s="1"/>
  <c r="E27" i="27"/>
  <c r="C545" i="27"/>
  <c r="C441" i="25"/>
  <c r="I656" i="27"/>
  <c r="I481" i="23"/>
  <c r="G772" i="25"/>
  <c r="C310" i="23"/>
  <c r="E795" i="27"/>
  <c r="E286" i="25"/>
  <c r="H596" i="17"/>
  <c r="H517" i="13"/>
  <c r="G441" i="23"/>
  <c r="D531" i="27"/>
  <c r="I656" i="23"/>
  <c r="G597" i="25"/>
  <c r="F212" i="27"/>
  <c r="H387" i="27"/>
  <c r="F708" i="27"/>
  <c r="C727" i="25"/>
  <c r="C520" i="25"/>
  <c r="E377" i="27"/>
  <c r="E371" i="27"/>
  <c r="E50" i="23"/>
  <c r="E51" i="23"/>
  <c r="E659" i="23"/>
  <c r="E658" i="23"/>
  <c r="E50" i="27"/>
  <c r="E51" i="27"/>
  <c r="E10" i="26"/>
  <c r="H381" i="22"/>
  <c r="I1054" i="17"/>
  <c r="I441" i="15"/>
  <c r="I508" i="22"/>
  <c r="H591" i="13"/>
  <c r="J1008" i="13"/>
  <c r="K1008" i="13" s="1"/>
  <c r="J564" i="17"/>
  <c r="K564" i="17" s="1"/>
  <c r="H544" i="22"/>
  <c r="C141" i="13"/>
  <c r="C278" i="20"/>
  <c r="E504" i="13"/>
  <c r="E505" i="13" s="1"/>
  <c r="D524" i="27"/>
  <c r="J523" i="27"/>
  <c r="J518" i="23"/>
  <c r="D519" i="23"/>
  <c r="D82" i="25"/>
  <c r="D83" i="25"/>
  <c r="J81" i="25"/>
  <c r="E659" i="27"/>
  <c r="E658" i="27"/>
  <c r="J106" i="27"/>
  <c r="D107" i="27"/>
  <c r="D1053" i="25"/>
  <c r="J1052" i="25"/>
  <c r="D277" i="27"/>
  <c r="J276" i="27"/>
  <c r="D266" i="27"/>
  <c r="J265" i="27"/>
  <c r="J139" i="23"/>
  <c r="K139" i="23" s="1"/>
  <c r="D215" i="27"/>
  <c r="J213" i="27"/>
  <c r="H544" i="25"/>
  <c r="D411" i="27"/>
  <c r="J395" i="27"/>
  <c r="D731" i="23"/>
  <c r="J729" i="23"/>
  <c r="K729" i="23" s="1"/>
  <c r="H63" i="23"/>
  <c r="H64" i="23"/>
  <c r="H256" i="25"/>
  <c r="H659" i="23"/>
  <c r="H658" i="23"/>
  <c r="J745" i="25"/>
  <c r="K745" i="25" s="1"/>
  <c r="E745" i="25"/>
  <c r="J336" i="27"/>
  <c r="K336" i="27" s="1"/>
  <c r="E336" i="27"/>
  <c r="H427" i="27"/>
  <c r="D435" i="25"/>
  <c r="J434" i="25"/>
  <c r="K434" i="25" s="1"/>
  <c r="D579" i="27"/>
  <c r="J577" i="27"/>
  <c r="E577" i="27"/>
  <c r="J139" i="25"/>
  <c r="K139" i="25" s="1"/>
  <c r="K140" i="25" s="1"/>
  <c r="E139" i="25"/>
  <c r="E518" i="25"/>
  <c r="E519" i="25" s="1"/>
  <c r="D519" i="25"/>
  <c r="J518" i="25"/>
  <c r="E83" i="27"/>
  <c r="E82" i="27"/>
  <c r="D318" i="23"/>
  <c r="J311" i="23"/>
  <c r="E311" i="23"/>
  <c r="H55" i="27"/>
  <c r="H56" i="27"/>
  <c r="I278" i="25"/>
  <c r="J238" i="27"/>
  <c r="K238" i="27" s="1"/>
  <c r="E238" i="27"/>
  <c r="E572" i="23"/>
  <c r="D576" i="23"/>
  <c r="I19" i="28"/>
  <c r="J976" i="23"/>
  <c r="K976" i="23" s="1"/>
  <c r="E976" i="23"/>
  <c r="E977" i="23" s="1"/>
  <c r="I229" i="25"/>
  <c r="J825" i="25"/>
  <c r="K825" i="25" s="1"/>
  <c r="E825" i="25"/>
  <c r="J464" i="25"/>
  <c r="K464" i="25" s="1"/>
  <c r="E464" i="25"/>
  <c r="J236" i="23"/>
  <c r="K236" i="23" s="1"/>
  <c r="E236" i="23"/>
  <c r="J281" i="25"/>
  <c r="K281" i="25" s="1"/>
  <c r="E281" i="25"/>
  <c r="I441" i="25"/>
  <c r="F441" i="27"/>
  <c r="C117" i="25"/>
  <c r="F1054" i="23"/>
  <c r="F605" i="27"/>
  <c r="I708" i="27"/>
  <c r="F597" i="23"/>
  <c r="C245" i="27"/>
  <c r="I772" i="27"/>
  <c r="C229" i="23"/>
  <c r="F656" i="27"/>
  <c r="C772" i="25"/>
  <c r="I597" i="23"/>
  <c r="E10" i="28"/>
  <c r="H440" i="13"/>
  <c r="I727" i="13"/>
  <c r="E510" i="22"/>
  <c r="E511" i="22" s="1"/>
  <c r="D537" i="27"/>
  <c r="J535" i="27"/>
  <c r="K103" i="25"/>
  <c r="D140" i="23"/>
  <c r="J138" i="23"/>
  <c r="K138" i="23" s="1"/>
  <c r="D467" i="23"/>
  <c r="J466" i="23"/>
  <c r="H608" i="25"/>
  <c r="H607" i="25"/>
  <c r="D486" i="27"/>
  <c r="J482" i="27"/>
  <c r="H355" i="27"/>
  <c r="H998" i="23"/>
  <c r="D651" i="27"/>
  <c r="J649" i="27"/>
  <c r="E659" i="25"/>
  <c r="E658" i="25"/>
  <c r="J496" i="27"/>
  <c r="D502" i="27"/>
  <c r="D943" i="23"/>
  <c r="J779" i="23"/>
  <c r="D337" i="25"/>
  <c r="J319" i="25"/>
  <c r="D79" i="27"/>
  <c r="D80" i="27"/>
  <c r="J65" i="27"/>
  <c r="D681" i="25"/>
  <c r="J663" i="25"/>
  <c r="E848" i="27"/>
  <c r="D136" i="25"/>
  <c r="J129" i="25"/>
  <c r="E1011" i="25"/>
  <c r="E433" i="25"/>
  <c r="E435" i="25" s="1"/>
  <c r="J433" i="25"/>
  <c r="I35" i="28"/>
  <c r="E843" i="25"/>
  <c r="E359" i="27"/>
  <c r="E187" i="27"/>
  <c r="E785" i="23"/>
  <c r="E327" i="25"/>
  <c r="J1023" i="27"/>
  <c r="K1023" i="27" s="1"/>
  <c r="E1023" i="27"/>
  <c r="E331" i="25"/>
  <c r="E404" i="23"/>
  <c r="E439" i="23"/>
  <c r="E443" i="27"/>
  <c r="J328" i="23"/>
  <c r="K328" i="23" s="1"/>
  <c r="E328" i="23"/>
  <c r="E326" i="23"/>
  <c r="E791" i="23"/>
  <c r="E790" i="27"/>
  <c r="J809" i="23"/>
  <c r="K809" i="23" s="1"/>
  <c r="E809" i="23"/>
  <c r="E359" i="25"/>
  <c r="H720" i="23"/>
  <c r="H719" i="23"/>
  <c r="D517" i="27"/>
  <c r="J515" i="27"/>
  <c r="J970" i="25"/>
  <c r="K970" i="25" s="1"/>
  <c r="E970" i="25"/>
  <c r="D63" i="23"/>
  <c r="D64" i="23"/>
  <c r="J60" i="23"/>
  <c r="E60" i="23"/>
  <c r="E706" i="23"/>
  <c r="D760" i="27"/>
  <c r="J739" i="27"/>
  <c r="E739" i="27"/>
  <c r="E89" i="25"/>
  <c r="D275" i="27"/>
  <c r="J273" i="27"/>
  <c r="D691" i="27"/>
  <c r="J685" i="27"/>
  <c r="J359" i="23"/>
  <c r="K359" i="23" s="1"/>
  <c r="E359" i="23"/>
  <c r="E583" i="25"/>
  <c r="D83" i="27"/>
  <c r="D82" i="27"/>
  <c r="J81" i="27"/>
  <c r="E293" i="27"/>
  <c r="E370" i="23"/>
  <c r="H553" i="25"/>
  <c r="E550" i="27"/>
  <c r="D59" i="25"/>
  <c r="D58" i="25"/>
  <c r="J57" i="25"/>
  <c r="E57" i="25"/>
  <c r="E385" i="27"/>
  <c r="E714" i="27"/>
  <c r="E839" i="23"/>
  <c r="D124" i="27"/>
  <c r="J121" i="27"/>
  <c r="E121" i="27"/>
  <c r="E479" i="27"/>
  <c r="E54" i="25"/>
  <c r="J54" i="25"/>
  <c r="K54" i="25" s="1"/>
  <c r="H427" i="25"/>
  <c r="G141" i="25"/>
  <c r="G545" i="25"/>
  <c r="H59" i="25"/>
  <c r="H58" i="25"/>
  <c r="G278" i="27"/>
  <c r="J595" i="23"/>
  <c r="K595" i="23" s="1"/>
  <c r="E595" i="23"/>
  <c r="D30" i="27"/>
  <c r="D29" i="27"/>
  <c r="J25" i="27"/>
  <c r="E25" i="27"/>
  <c r="C508" i="25"/>
  <c r="F520" i="25"/>
  <c r="C212" i="23"/>
  <c r="I520" i="27"/>
  <c r="C643" i="27"/>
  <c r="F212" i="21"/>
  <c r="J145" i="17"/>
  <c r="K145" i="17" s="1"/>
  <c r="F212" i="22"/>
  <c r="H124" i="20"/>
  <c r="F545" i="15"/>
  <c r="J965" i="17"/>
  <c r="K965" i="17" s="1"/>
  <c r="H234" i="20"/>
  <c r="H531" i="21"/>
  <c r="D602" i="15"/>
  <c r="E742" i="20"/>
  <c r="E1009" i="22"/>
  <c r="D465" i="25"/>
  <c r="J461" i="25"/>
  <c r="D37" i="25"/>
  <c r="J36" i="25"/>
  <c r="K36" i="25" s="1"/>
  <c r="C388" i="27"/>
  <c r="J110" i="23"/>
  <c r="D116" i="23"/>
  <c r="D659" i="27"/>
  <c r="D658" i="27"/>
  <c r="J657" i="27"/>
  <c r="D943" i="25"/>
  <c r="J779" i="25"/>
  <c r="D490" i="25"/>
  <c r="J487" i="25"/>
  <c r="F212" i="25"/>
  <c r="D658" i="25"/>
  <c r="D659" i="25"/>
  <c r="J657" i="25"/>
  <c r="J475" i="25"/>
  <c r="D480" i="25"/>
  <c r="H596" i="27"/>
  <c r="D648" i="23"/>
  <c r="J647" i="23"/>
  <c r="E38" i="27"/>
  <c r="E39" i="27" s="1"/>
  <c r="D553" i="27"/>
  <c r="J546" i="27"/>
  <c r="E654" i="23"/>
  <c r="E655" i="23" s="1"/>
  <c r="D655" i="23"/>
  <c r="J187" i="23"/>
  <c r="K187" i="23" s="1"/>
  <c r="E540" i="27"/>
  <c r="D544" i="27"/>
  <c r="J540" i="27"/>
  <c r="H768" i="25"/>
  <c r="J1010" i="25"/>
  <c r="K1010" i="25" s="1"/>
  <c r="E1010" i="25"/>
  <c r="J802" i="25"/>
  <c r="K802" i="25" s="1"/>
  <c r="E802" i="25"/>
  <c r="K99" i="25"/>
  <c r="J704" i="25"/>
  <c r="K704" i="25" s="1"/>
  <c r="E704" i="25"/>
  <c r="D998" i="23"/>
  <c r="J994" i="23"/>
  <c r="D658" i="23"/>
  <c r="D659" i="23"/>
  <c r="J657" i="23"/>
  <c r="H517" i="27"/>
  <c r="F117" i="27"/>
  <c r="J252" i="25"/>
  <c r="K252" i="25" s="1"/>
  <c r="E252" i="25"/>
  <c r="D391" i="25"/>
  <c r="D394" i="25" s="1"/>
  <c r="J389" i="25"/>
  <c r="E389" i="25"/>
  <c r="C545" i="25"/>
  <c r="J462" i="27"/>
  <c r="K462" i="27" s="1"/>
  <c r="E462" i="27"/>
  <c r="F481" i="25"/>
  <c r="G605" i="25"/>
  <c r="F1054" i="25"/>
  <c r="G310" i="23"/>
  <c r="E722" i="25"/>
  <c r="F388" i="27"/>
  <c r="I278" i="23"/>
  <c r="I388" i="27"/>
  <c r="C597" i="23"/>
  <c r="I310" i="23"/>
  <c r="E340" i="27"/>
  <c r="D355" i="27"/>
  <c r="E701" i="23"/>
  <c r="H94" i="27"/>
  <c r="H93" i="27"/>
  <c r="E10" i="27"/>
  <c r="E445" i="23"/>
  <c r="E369" i="27"/>
  <c r="D337" i="27"/>
  <c r="J319" i="27"/>
  <c r="E689" i="25"/>
  <c r="E690" i="27"/>
  <c r="E36" i="27"/>
  <c r="E37" i="27" s="1"/>
  <c r="E1014" i="25"/>
  <c r="E149" i="23"/>
  <c r="E122" i="23"/>
  <c r="E995" i="25"/>
  <c r="D569" i="23"/>
  <c r="J568" i="23"/>
  <c r="E522" i="27"/>
  <c r="E759" i="25"/>
  <c r="F643" i="25"/>
  <c r="E261" i="25"/>
  <c r="E43" i="25"/>
  <c r="D724" i="27"/>
  <c r="J723" i="27"/>
  <c r="E78" i="27"/>
  <c r="E195" i="25"/>
  <c r="H638" i="25"/>
  <c r="E713" i="23"/>
  <c r="E68" i="23"/>
  <c r="E784" i="25"/>
  <c r="E561" i="27"/>
  <c r="E445" i="27"/>
  <c r="D646" i="25"/>
  <c r="J644" i="25"/>
  <c r="E194" i="27"/>
  <c r="E807" i="25"/>
  <c r="E280" i="27"/>
  <c r="E189" i="25"/>
  <c r="E525" i="23"/>
  <c r="E123" i="27"/>
  <c r="E835" i="27"/>
  <c r="E1011" i="23"/>
  <c r="E261" i="27"/>
  <c r="E488" i="25"/>
  <c r="E262" i="27"/>
  <c r="E438" i="27"/>
  <c r="E989" i="25"/>
  <c r="J389" i="23"/>
  <c r="D762" i="23"/>
  <c r="J761" i="23"/>
  <c r="E793" i="23"/>
  <c r="E326" i="25"/>
  <c r="E404" i="27"/>
  <c r="K344" i="23"/>
  <c r="E274" i="27"/>
  <c r="E275" i="27" s="1"/>
  <c r="J586" i="27"/>
  <c r="K586" i="27" s="1"/>
  <c r="E586" i="27"/>
  <c r="E664" i="25"/>
  <c r="E214" i="25"/>
  <c r="E18" i="27"/>
  <c r="D720" i="25"/>
  <c r="D719" i="25"/>
  <c r="J709" i="25"/>
  <c r="E533" i="25"/>
  <c r="E534" i="25" s="1"/>
  <c r="E320" i="23"/>
  <c r="E11" i="25"/>
  <c r="E314" i="27"/>
  <c r="J975" i="25"/>
  <c r="K975" i="25" s="1"/>
  <c r="E975" i="25"/>
  <c r="E977" i="25" s="1"/>
  <c r="E291" i="25"/>
  <c r="E789" i="27"/>
  <c r="E470" i="27"/>
  <c r="D97" i="27"/>
  <c r="J95" i="27"/>
  <c r="E95" i="27"/>
  <c r="E32" i="23"/>
  <c r="E33" i="23" s="1"/>
  <c r="C656" i="27"/>
  <c r="D128" i="27"/>
  <c r="J126" i="27"/>
  <c r="E126" i="27"/>
  <c r="G597" i="27"/>
  <c r="H283" i="27"/>
  <c r="D998" i="27"/>
  <c r="J994" i="27"/>
  <c r="J209" i="23"/>
  <c r="K209" i="23" s="1"/>
  <c r="E209" i="23"/>
  <c r="H23" i="23"/>
  <c r="H24" i="23"/>
  <c r="J260" i="25"/>
  <c r="K260" i="25" s="1"/>
  <c r="E260" i="25"/>
  <c r="D302" i="27"/>
  <c r="E299" i="27"/>
  <c r="D270" i="27"/>
  <c r="E267" i="27"/>
  <c r="D219" i="23"/>
  <c r="E218" i="23"/>
  <c r="E219" i="23" s="1"/>
  <c r="J21" i="27"/>
  <c r="K21" i="27" s="1"/>
  <c r="E21" i="27"/>
  <c r="I212" i="27"/>
  <c r="J701" i="27"/>
  <c r="K701" i="27" s="1"/>
  <c r="E701" i="27"/>
  <c r="I508" i="27"/>
  <c r="H318" i="25"/>
  <c r="D140" i="25"/>
  <c r="E137" i="25"/>
  <c r="J816" i="25"/>
  <c r="K816" i="25" s="1"/>
  <c r="E816" i="25"/>
  <c r="F508" i="27"/>
  <c r="F310" i="23"/>
  <c r="C772" i="27"/>
  <c r="F772" i="25"/>
  <c r="F708" i="23"/>
  <c r="H411" i="25"/>
  <c r="H302" i="27"/>
  <c r="H760" i="25"/>
  <c r="H646" i="23"/>
  <c r="D45" i="25"/>
  <c r="J40" i="25"/>
  <c r="H82" i="23"/>
  <c r="H83" i="23"/>
  <c r="D480" i="23"/>
  <c r="J475" i="23"/>
  <c r="J756" i="23"/>
  <c r="K756" i="23" s="1"/>
  <c r="F229" i="23"/>
  <c r="E822" i="25"/>
  <c r="J114" i="25"/>
  <c r="K114" i="25" s="1"/>
  <c r="E114" i="25"/>
  <c r="E737" i="27"/>
  <c r="E631" i="27"/>
  <c r="E716" i="27"/>
  <c r="J220" i="27"/>
  <c r="D224" i="27"/>
  <c r="E220" i="27"/>
  <c r="H681" i="25"/>
  <c r="J800" i="23"/>
  <c r="K800" i="23" s="1"/>
  <c r="E800" i="23"/>
  <c r="H45" i="25"/>
  <c r="D430" i="23"/>
  <c r="J428" i="23"/>
  <c r="E428" i="23"/>
  <c r="H448" i="23"/>
  <c r="E743" i="25"/>
  <c r="E316" i="27"/>
  <c r="J78" i="25"/>
  <c r="K78" i="25" s="1"/>
  <c r="E799" i="23"/>
  <c r="J981" i="25"/>
  <c r="E981" i="25"/>
  <c r="E610" i="23"/>
  <c r="D707" i="27"/>
  <c r="J700" i="27"/>
  <c r="E700" i="27"/>
  <c r="J638" i="25"/>
  <c r="E155" i="25"/>
  <c r="J193" i="27"/>
  <c r="K193" i="27" s="1"/>
  <c r="E193" i="27"/>
  <c r="E73" i="25"/>
  <c r="E994" i="27"/>
  <c r="J803" i="27"/>
  <c r="K803" i="27" s="1"/>
  <c r="E803" i="27"/>
  <c r="J1006" i="25"/>
  <c r="K1006" i="25" s="1"/>
  <c r="E1006" i="25"/>
  <c r="G481" i="23"/>
  <c r="E848" i="23"/>
  <c r="D215" i="25"/>
  <c r="J213" i="25"/>
  <c r="E213" i="25"/>
  <c r="J201" i="25"/>
  <c r="K201" i="25" s="1"/>
  <c r="E201" i="25"/>
  <c r="J396" i="27"/>
  <c r="K396" i="27" s="1"/>
  <c r="E396" i="27"/>
  <c r="D467" i="25"/>
  <c r="J466" i="25"/>
  <c r="E466" i="25"/>
  <c r="E467" i="25" s="1"/>
  <c r="J322" i="23"/>
  <c r="K322" i="23" s="1"/>
  <c r="E322" i="23"/>
  <c r="D722" i="27"/>
  <c r="J721" i="27"/>
  <c r="E721" i="27"/>
  <c r="E722" i="27" s="1"/>
  <c r="E727" i="27" s="1"/>
  <c r="J194" i="23"/>
  <c r="K194" i="23" s="1"/>
  <c r="E194" i="23"/>
  <c r="C278" i="23"/>
  <c r="J669" i="23"/>
  <c r="K669" i="23" s="1"/>
  <c r="E669" i="23"/>
  <c r="E663" i="23"/>
  <c r="D681" i="23"/>
  <c r="J663" i="23"/>
  <c r="C520" i="27"/>
  <c r="F643" i="23"/>
  <c r="I212" i="23"/>
  <c r="F727" i="25"/>
  <c r="E10" i="24"/>
  <c r="E470" i="22"/>
  <c r="E1003" i="27"/>
  <c r="D107" i="25"/>
  <c r="J106" i="25"/>
  <c r="H681" i="23"/>
  <c r="E949" i="27"/>
  <c r="E154" i="27"/>
  <c r="D163" i="27"/>
  <c r="J154" i="27"/>
  <c r="H59" i="27"/>
  <c r="H58" i="27"/>
  <c r="H55" i="23"/>
  <c r="H56" i="23"/>
  <c r="E635" i="25"/>
  <c r="D638" i="25"/>
  <c r="D646" i="23"/>
  <c r="J644" i="23"/>
  <c r="E470" i="25"/>
  <c r="H97" i="25"/>
  <c r="E734" i="27"/>
  <c r="E748" i="25"/>
  <c r="E689" i="27"/>
  <c r="E812" i="27"/>
  <c r="E158" i="25"/>
  <c r="E407" i="23"/>
  <c r="H1042" i="27"/>
  <c r="E829" i="25"/>
  <c r="D522" i="27"/>
  <c r="J521" i="27"/>
  <c r="E1007" i="25"/>
  <c r="F520" i="23"/>
  <c r="J487" i="27"/>
  <c r="D490" i="27"/>
  <c r="E470" i="23"/>
  <c r="H337" i="27"/>
  <c r="E525" i="25"/>
  <c r="E322" i="27"/>
  <c r="D596" i="25"/>
  <c r="J592" i="25"/>
  <c r="E807" i="23"/>
  <c r="E792" i="27"/>
  <c r="E294" i="23"/>
  <c r="E214" i="23"/>
  <c r="E215" i="23" s="1"/>
  <c r="H659" i="27"/>
  <c r="H658" i="27"/>
  <c r="E838" i="25"/>
  <c r="E736" i="25"/>
  <c r="D435" i="27"/>
  <c r="J433" i="27"/>
  <c r="E669" i="27"/>
  <c r="E54" i="27"/>
  <c r="E794" i="27"/>
  <c r="E67" i="25"/>
  <c r="E146" i="23"/>
  <c r="E160" i="23"/>
  <c r="E241" i="27"/>
  <c r="D217" i="23"/>
  <c r="J216" i="23"/>
  <c r="E814" i="23"/>
  <c r="D486" i="23"/>
  <c r="J482" i="23"/>
  <c r="E822" i="23"/>
  <c r="E446" i="25"/>
  <c r="E316" i="23"/>
  <c r="H607" i="23"/>
  <c r="H608" i="23"/>
  <c r="E491" i="23"/>
  <c r="E104" i="27"/>
  <c r="E105" i="27" s="1"/>
  <c r="E195" i="27"/>
  <c r="E400" i="23"/>
  <c r="J670" i="23"/>
  <c r="K670" i="23" s="1"/>
  <c r="E670" i="23"/>
  <c r="J559" i="27"/>
  <c r="K559" i="27" s="1"/>
  <c r="E559" i="27"/>
  <c r="E252" i="23"/>
  <c r="E267" i="25"/>
  <c r="D502" i="25"/>
  <c r="J496" i="25"/>
  <c r="H105" i="25"/>
  <c r="F48" i="25"/>
  <c r="K637" i="23"/>
  <c r="K638" i="23" s="1"/>
  <c r="E983" i="23"/>
  <c r="J506" i="25"/>
  <c r="D507" i="25"/>
  <c r="J800" i="25"/>
  <c r="K800" i="25" s="1"/>
  <c r="E800" i="25"/>
  <c r="E192" i="25"/>
  <c r="H128" i="25"/>
  <c r="D217" i="27"/>
  <c r="J216" i="27"/>
  <c r="E379" i="27"/>
  <c r="J551" i="23"/>
  <c r="K551" i="23" s="1"/>
  <c r="E551" i="23"/>
  <c r="E799" i="25"/>
  <c r="E179" i="23"/>
  <c r="E70" i="25"/>
  <c r="E637" i="25"/>
  <c r="E712" i="23"/>
  <c r="E186" i="23"/>
  <c r="E83" i="23"/>
  <c r="E82" i="23"/>
  <c r="C117" i="23"/>
  <c r="E805" i="27"/>
  <c r="I772" i="25"/>
  <c r="H993" i="25"/>
  <c r="C278" i="25"/>
  <c r="C48" i="27"/>
  <c r="J20" i="25"/>
  <c r="K20" i="25" s="1"/>
  <c r="E20" i="25"/>
  <c r="J788" i="25"/>
  <c r="K788" i="25" s="1"/>
  <c r="E788" i="25"/>
  <c r="I545" i="23"/>
  <c r="E391" i="23"/>
  <c r="E394" i="23" s="1"/>
  <c r="I520" i="25"/>
  <c r="G520" i="23"/>
  <c r="E774" i="23"/>
  <c r="G212" i="25"/>
  <c r="G643" i="25"/>
  <c r="E66" i="20"/>
  <c r="E43" i="20"/>
  <c r="E201" i="23"/>
  <c r="E744" i="27"/>
  <c r="D124" i="23"/>
  <c r="J121" i="23"/>
  <c r="H411" i="23"/>
  <c r="J613" i="23"/>
  <c r="D614" i="23"/>
  <c r="H774" i="27"/>
  <c r="H778" i="27" s="1"/>
  <c r="E479" i="23"/>
  <c r="E221" i="23"/>
  <c r="D277" i="25"/>
  <c r="J276" i="25"/>
  <c r="E324" i="27"/>
  <c r="E1002" i="27"/>
  <c r="E712" i="25"/>
  <c r="E83" i="25"/>
  <c r="E82" i="25"/>
  <c r="E35" i="23"/>
  <c r="E203" i="25"/>
  <c r="D522" i="23"/>
  <c r="J521" i="23"/>
  <c r="E637" i="23"/>
  <c r="E703" i="25"/>
  <c r="E813" i="27"/>
  <c r="E592" i="27"/>
  <c r="D596" i="27"/>
  <c r="J592" i="27"/>
  <c r="E73" i="27"/>
  <c r="E953" i="23"/>
  <c r="D50" i="27"/>
  <c r="D51" i="27"/>
  <c r="J49" i="27"/>
  <c r="E363" i="23"/>
  <c r="E262" i="23"/>
  <c r="E378" i="23"/>
  <c r="E510" i="23"/>
  <c r="D94" i="27"/>
  <c r="D93" i="27"/>
  <c r="J84" i="27"/>
  <c r="E106" i="27"/>
  <c r="E107" i="27" s="1"/>
  <c r="E650" i="25"/>
  <c r="E680" i="27"/>
  <c r="E1010" i="23"/>
  <c r="H318" i="23"/>
  <c r="E379" i="25"/>
  <c r="E265" i="27"/>
  <c r="E266" i="27" s="1"/>
  <c r="E779" i="23"/>
  <c r="E840" i="27"/>
  <c r="E629" i="27"/>
  <c r="E836" i="27"/>
  <c r="J633" i="25"/>
  <c r="D634" i="25"/>
  <c r="E790" i="25"/>
  <c r="E982" i="25"/>
  <c r="D411" i="25"/>
  <c r="J395" i="25"/>
  <c r="E816" i="27"/>
  <c r="E213" i="27"/>
  <c r="E439" i="25"/>
  <c r="E581" i="25"/>
  <c r="E401" i="27"/>
  <c r="D681" i="27"/>
  <c r="J663" i="27"/>
  <c r="D56" i="25"/>
  <c r="D55" i="25"/>
  <c r="J52" i="25"/>
  <c r="E74" i="23"/>
  <c r="D45" i="27"/>
  <c r="J40" i="27"/>
  <c r="H576" i="25"/>
  <c r="D427" i="27"/>
  <c r="E226" i="25"/>
  <c r="E134" i="27"/>
  <c r="E350" i="25"/>
  <c r="H553" i="27"/>
  <c r="H124" i="25"/>
  <c r="E775" i="25"/>
  <c r="E777" i="25" s="1"/>
  <c r="E950" i="23"/>
  <c r="J606" i="23"/>
  <c r="D608" i="23"/>
  <c r="D607" i="23"/>
  <c r="E606" i="23"/>
  <c r="J288" i="23"/>
  <c r="K288" i="23" s="1"/>
  <c r="E288" i="23"/>
  <c r="E26" i="27"/>
  <c r="J1022" i="23"/>
  <c r="K1022" i="23" s="1"/>
  <c r="E1022" i="23"/>
  <c r="E312" i="25"/>
  <c r="J241" i="25"/>
  <c r="K241" i="25" s="1"/>
  <c r="E241" i="25"/>
  <c r="E403" i="23"/>
  <c r="D596" i="23"/>
  <c r="J592" i="23"/>
  <c r="E592" i="23"/>
  <c r="J801" i="27"/>
  <c r="K801" i="27" s="1"/>
  <c r="E801" i="27"/>
  <c r="E86" i="23"/>
  <c r="E786" i="27"/>
  <c r="E86" i="25"/>
  <c r="E295" i="27"/>
  <c r="H337" i="25"/>
  <c r="I597" i="27"/>
  <c r="J1001" i="27"/>
  <c r="K1001" i="27" s="1"/>
  <c r="E1001" i="27"/>
  <c r="E73" i="23"/>
  <c r="E280" i="23"/>
  <c r="D105" i="25"/>
  <c r="J104" i="25"/>
  <c r="K104" i="25" s="1"/>
  <c r="E104" i="25"/>
  <c r="J672" i="23"/>
  <c r="K672" i="23" s="1"/>
  <c r="E672" i="23"/>
  <c r="J129" i="27"/>
  <c r="D136" i="27"/>
  <c r="E997" i="25"/>
  <c r="C388" i="25"/>
  <c r="J192" i="23"/>
  <c r="K192" i="23" s="1"/>
  <c r="E192" i="23"/>
  <c r="J489" i="27"/>
  <c r="K489" i="27" s="1"/>
  <c r="E489" i="27"/>
  <c r="F278" i="23"/>
  <c r="I708" i="23"/>
  <c r="C643" i="23"/>
  <c r="G481" i="27"/>
  <c r="C212" i="25"/>
  <c r="H29" i="27"/>
  <c r="H30" i="27"/>
  <c r="D163" i="25"/>
  <c r="J154" i="25"/>
  <c r="E299" i="25"/>
  <c r="D302" i="25"/>
  <c r="D634" i="27"/>
  <c r="J633" i="27"/>
  <c r="H256" i="27"/>
  <c r="K35" i="23"/>
  <c r="D51" i="23"/>
  <c r="D50" i="23"/>
  <c r="J49" i="23"/>
  <c r="D539" i="23"/>
  <c r="J538" i="23"/>
  <c r="D519" i="27"/>
  <c r="J518" i="27"/>
  <c r="D662" i="23"/>
  <c r="J660" i="23"/>
  <c r="D283" i="25"/>
  <c r="J279" i="25"/>
  <c r="D648" i="25"/>
  <c r="J647" i="25"/>
  <c r="H51" i="23"/>
  <c r="H50" i="23"/>
  <c r="D234" i="27"/>
  <c r="J232" i="27"/>
  <c r="I772" i="23"/>
  <c r="H486" i="25"/>
  <c r="H651" i="27"/>
  <c r="D720" i="23"/>
  <c r="D719" i="23"/>
  <c r="J709" i="23"/>
  <c r="J761" i="25"/>
  <c r="D762" i="25"/>
  <c r="D55" i="27"/>
  <c r="D56" i="27"/>
  <c r="J52" i="27"/>
  <c r="J288" i="25"/>
  <c r="K288" i="25" s="1"/>
  <c r="E288" i="25"/>
  <c r="E667" i="23"/>
  <c r="D364" i="27"/>
  <c r="J356" i="27"/>
  <c r="E429" i="27"/>
  <c r="E430" i="27" s="1"/>
  <c r="E776" i="23"/>
  <c r="E777" i="23" s="1"/>
  <c r="E683" i="27"/>
  <c r="E684" i="27" s="1"/>
  <c r="E1016" i="25"/>
  <c r="D517" i="23"/>
  <c r="J515" i="23"/>
  <c r="E583" i="23"/>
  <c r="E15" i="27"/>
  <c r="K775" i="25"/>
  <c r="J334" i="23"/>
  <c r="K334" i="23" s="1"/>
  <c r="E334" i="23"/>
  <c r="H55" i="25"/>
  <c r="H56" i="25"/>
  <c r="D539" i="27"/>
  <c r="J538" i="27"/>
  <c r="D140" i="27"/>
  <c r="J137" i="27"/>
  <c r="E137" i="27"/>
  <c r="J712" i="27"/>
  <c r="K712" i="27" s="1"/>
  <c r="E712" i="27"/>
  <c r="E326" i="27"/>
  <c r="J218" i="25"/>
  <c r="D219" i="25"/>
  <c r="J781" i="25"/>
  <c r="K781" i="25" s="1"/>
  <c r="E564" i="25"/>
  <c r="I727" i="27"/>
  <c r="J963" i="25"/>
  <c r="K963" i="25" s="1"/>
  <c r="D638" i="23"/>
  <c r="E690" i="25"/>
  <c r="E742" i="23"/>
  <c r="E383" i="23"/>
  <c r="E543" i="27"/>
  <c r="J501" i="25"/>
  <c r="K501" i="25" s="1"/>
  <c r="E501" i="25"/>
  <c r="H51" i="25"/>
  <c r="H50" i="25"/>
  <c r="D608" i="25"/>
  <c r="D607" i="25"/>
  <c r="J606" i="25"/>
  <c r="E606" i="25"/>
  <c r="J587" i="25"/>
  <c r="K587" i="25" s="1"/>
  <c r="E587" i="25"/>
  <c r="H302" i="23"/>
  <c r="J483" i="23"/>
  <c r="K483" i="23" s="1"/>
  <c r="E483" i="23"/>
  <c r="D23" i="23"/>
  <c r="D24" i="23"/>
  <c r="J9" i="23"/>
  <c r="C310" i="27"/>
  <c r="I212" i="25"/>
  <c r="C643" i="25"/>
  <c r="F212" i="23"/>
  <c r="E58" i="23"/>
  <c r="E59" i="23"/>
  <c r="C772" i="23"/>
  <c r="F1054" i="27"/>
  <c r="G245" i="27"/>
  <c r="F545" i="27"/>
  <c r="H993" i="23"/>
  <c r="H387" i="25"/>
  <c r="D432" i="25"/>
  <c r="J431" i="25"/>
  <c r="D199" i="23"/>
  <c r="J191" i="23"/>
  <c r="E85" i="25"/>
  <c r="E841" i="27"/>
  <c r="E287" i="23"/>
  <c r="E745" i="27"/>
  <c r="E593" i="23"/>
  <c r="H440" i="25"/>
  <c r="E316" i="25"/>
  <c r="E666" i="25"/>
  <c r="E400" i="25"/>
  <c r="E247" i="27"/>
  <c r="E210" i="23"/>
  <c r="E838" i="27"/>
  <c r="E269" i="25"/>
  <c r="E718" i="25"/>
  <c r="E263" i="23"/>
  <c r="E236" i="27"/>
  <c r="H460" i="23"/>
  <c r="E71" i="27"/>
  <c r="E232" i="23"/>
  <c r="D234" i="23"/>
  <c r="J232" i="23"/>
  <c r="E61" i="25"/>
  <c r="E945" i="23"/>
  <c r="H774" i="25"/>
  <c r="H778" i="25" s="1"/>
  <c r="H93" i="25"/>
  <c r="H94" i="25"/>
  <c r="E261" i="23"/>
  <c r="E402" i="25"/>
  <c r="H51" i="27"/>
  <c r="H50" i="27"/>
  <c r="D430" i="25"/>
  <c r="J428" i="25"/>
  <c r="E558" i="25"/>
  <c r="E674" i="23"/>
  <c r="E688" i="27"/>
  <c r="H514" i="27"/>
  <c r="D460" i="23"/>
  <c r="D726" i="23"/>
  <c r="J725" i="23"/>
  <c r="D730" i="23"/>
  <c r="J728" i="23"/>
  <c r="D604" i="25"/>
  <c r="J603" i="25"/>
  <c r="E371" i="25"/>
  <c r="E159" i="27"/>
  <c r="D731" i="25"/>
  <c r="D730" i="25"/>
  <c r="J728" i="25"/>
  <c r="E1022" i="27"/>
  <c r="E361" i="23"/>
  <c r="H59" i="23"/>
  <c r="H58" i="23"/>
  <c r="D511" i="27"/>
  <c r="J509" i="27"/>
  <c r="E673" i="27"/>
  <c r="E41" i="25"/>
  <c r="E806" i="23"/>
  <c r="E147" i="25"/>
  <c r="E676" i="23"/>
  <c r="E674" i="25"/>
  <c r="E148" i="27"/>
  <c r="E782" i="23"/>
  <c r="E797" i="23"/>
  <c r="E1015" i="23"/>
  <c r="H971" i="25"/>
  <c r="H662" i="27"/>
  <c r="H204" i="23"/>
  <c r="E1005" i="23"/>
  <c r="E123" i="23"/>
  <c r="E19" i="23"/>
  <c r="E386" i="27"/>
  <c r="E223" i="27"/>
  <c r="E1009" i="25"/>
  <c r="E366" i="23"/>
  <c r="E584" i="27"/>
  <c r="E159" i="25"/>
  <c r="D534" i="23"/>
  <c r="J532" i="23"/>
  <c r="E536" i="27"/>
  <c r="E537" i="27" s="1"/>
  <c r="E27" i="25"/>
  <c r="E966" i="25"/>
  <c r="H707" i="23"/>
  <c r="E362" i="23"/>
  <c r="D604" i="27"/>
  <c r="J603" i="27"/>
  <c r="E948" i="27"/>
  <c r="H116" i="25"/>
  <c r="E76" i="27"/>
  <c r="E390" i="25"/>
  <c r="E843" i="27"/>
  <c r="E92" i="23"/>
  <c r="E66" i="25"/>
  <c r="H211" i="23"/>
  <c r="E42" i="25"/>
  <c r="D505" i="25"/>
  <c r="J503" i="25"/>
  <c r="E335" i="23"/>
  <c r="J273" i="25"/>
  <c r="D275" i="25"/>
  <c r="H553" i="23"/>
  <c r="E408" i="23"/>
  <c r="E99" i="23"/>
  <c r="D231" i="27"/>
  <c r="J230" i="27"/>
  <c r="E577" i="25"/>
  <c r="D579" i="25"/>
  <c r="J577" i="25"/>
  <c r="E127" i="23"/>
  <c r="E128" i="23" s="1"/>
  <c r="E952" i="23"/>
  <c r="E208" i="23"/>
  <c r="E964" i="25"/>
  <c r="D414" i="25"/>
  <c r="J412" i="25"/>
  <c r="E115" i="27"/>
  <c r="E671" i="25"/>
  <c r="D355" i="23"/>
  <c r="C708" i="25"/>
  <c r="E196" i="25"/>
  <c r="D29" i="25"/>
  <c r="D30" i="25"/>
  <c r="J25" i="25"/>
  <c r="E816" i="23"/>
  <c r="E296" i="27"/>
  <c r="E222" i="25"/>
  <c r="H33" i="23"/>
  <c r="E491" i="27"/>
  <c r="E493" i="27" s="1"/>
  <c r="E821" i="27"/>
  <c r="E98" i="25"/>
  <c r="D102" i="25"/>
  <c r="E377" i="23"/>
  <c r="E810" i="25"/>
  <c r="E783" i="25"/>
  <c r="D472" i="27"/>
  <c r="J468" i="27"/>
  <c r="D642" i="23"/>
  <c r="J641" i="23"/>
  <c r="E198" i="25"/>
  <c r="E38" i="23"/>
  <c r="E39" i="23" s="1"/>
  <c r="E847" i="23"/>
  <c r="E954" i="27"/>
  <c r="E794" i="25"/>
  <c r="E546" i="23"/>
  <c r="D553" i="23"/>
  <c r="J546" i="23"/>
  <c r="D242" i="25"/>
  <c r="J235" i="25"/>
  <c r="E331" i="23"/>
  <c r="J323" i="23"/>
  <c r="K323" i="23" s="1"/>
  <c r="D762" i="27"/>
  <c r="J761" i="27"/>
  <c r="J468" i="25"/>
  <c r="D472" i="25"/>
  <c r="D309" i="25"/>
  <c r="J308" i="25"/>
  <c r="D234" i="25"/>
  <c r="J232" i="25"/>
  <c r="H355" i="25"/>
  <c r="E774" i="25"/>
  <c r="E625" i="27"/>
  <c r="I81" i="28"/>
  <c r="H544" i="23"/>
  <c r="D544" i="25"/>
  <c r="J540" i="25"/>
  <c r="D486" i="25"/>
  <c r="H943" i="23"/>
  <c r="J652" i="25"/>
  <c r="D653" i="25"/>
  <c r="D391" i="23"/>
  <c r="D394" i="23" s="1"/>
  <c r="J390" i="23"/>
  <c r="K390" i="23" s="1"/>
  <c r="H612" i="23"/>
  <c r="H615" i="23" s="1"/>
  <c r="H472" i="25"/>
  <c r="J110" i="27"/>
  <c r="D116" i="27"/>
  <c r="D632" i="25"/>
  <c r="J620" i="25"/>
  <c r="D691" i="23"/>
  <c r="J685" i="23"/>
  <c r="D120" i="23"/>
  <c r="D125" i="23" s="1"/>
  <c r="J118" i="23"/>
  <c r="H29" i="25"/>
  <c r="H30" i="25"/>
  <c r="D726" i="27"/>
  <c r="J725" i="27"/>
  <c r="D182" i="25"/>
  <c r="E259" i="23"/>
  <c r="E958" i="25"/>
  <c r="D64" i="25"/>
  <c r="D63" i="25"/>
  <c r="J60" i="25"/>
  <c r="D47" i="23"/>
  <c r="J46" i="23"/>
  <c r="H719" i="27"/>
  <c r="H720" i="27"/>
  <c r="E145" i="25"/>
  <c r="E112" i="25"/>
  <c r="E89" i="27"/>
  <c r="H691" i="23"/>
  <c r="H565" i="25"/>
  <c r="E313" i="23"/>
  <c r="E683" i="23"/>
  <c r="E478" i="27"/>
  <c r="E997" i="27"/>
  <c r="E623" i="27"/>
  <c r="E757" i="25"/>
  <c r="H612" i="25"/>
  <c r="H615" i="25" s="1"/>
  <c r="H599" i="25"/>
  <c r="H605" i="25" s="1"/>
  <c r="I65" i="24"/>
  <c r="D29" i="23"/>
  <c r="D30" i="23"/>
  <c r="J25" i="23"/>
  <c r="J523" i="23"/>
  <c r="D524" i="23"/>
  <c r="D973" i="25"/>
  <c r="J972" i="25"/>
  <c r="D465" i="23"/>
  <c r="J461" i="23"/>
  <c r="D632" i="27"/>
  <c r="J620" i="27"/>
  <c r="H707" i="25"/>
  <c r="H472" i="27"/>
  <c r="H275" i="25"/>
  <c r="J641" i="27"/>
  <c r="D642" i="27"/>
  <c r="E257" i="23"/>
  <c r="D264" i="23"/>
  <c r="J257" i="23"/>
  <c r="H318" i="27"/>
  <c r="H632" i="23"/>
  <c r="I605" i="25"/>
  <c r="D275" i="23"/>
  <c r="J273" i="23"/>
  <c r="K273" i="23" s="1"/>
  <c r="K275" i="23" s="1"/>
  <c r="D612" i="27"/>
  <c r="D615" i="27" s="1"/>
  <c r="J609" i="27"/>
  <c r="D684" i="25"/>
  <c r="J682" i="25"/>
  <c r="D511" i="25"/>
  <c r="J509" i="25"/>
  <c r="D283" i="23"/>
  <c r="J279" i="23"/>
  <c r="E754" i="23"/>
  <c r="E563" i="23"/>
  <c r="J392" i="25"/>
  <c r="D393" i="25"/>
  <c r="H738" i="25"/>
  <c r="D699" i="25"/>
  <c r="H381" i="27"/>
  <c r="H662" i="23"/>
  <c r="D738" i="25"/>
  <c r="J732" i="25"/>
  <c r="H224" i="23"/>
  <c r="D364" i="23"/>
  <c r="J356" i="23"/>
  <c r="E570" i="25"/>
  <c r="E571" i="25" s="1"/>
  <c r="D571" i="25"/>
  <c r="J570" i="25"/>
  <c r="H153" i="25"/>
  <c r="D109" i="25"/>
  <c r="J108" i="25"/>
  <c r="I81" i="26"/>
  <c r="D640" i="25"/>
  <c r="J639" i="25"/>
  <c r="D571" i="23"/>
  <c r="J570" i="23"/>
  <c r="E459" i="23"/>
  <c r="E1000" i="27"/>
  <c r="E237" i="23"/>
  <c r="E796" i="27"/>
  <c r="E206" i="25"/>
  <c r="E443" i="23"/>
  <c r="E53" i="27"/>
  <c r="H224" i="25"/>
  <c r="D460" i="27"/>
  <c r="H283" i="23"/>
  <c r="D502" i="23"/>
  <c r="J496" i="23"/>
  <c r="D465" i="27"/>
  <c r="J461" i="27"/>
  <c r="H651" i="25"/>
  <c r="D283" i="27"/>
  <c r="J279" i="27"/>
  <c r="D427" i="23"/>
  <c r="D266" i="25"/>
  <c r="J265" i="25"/>
  <c r="D768" i="23"/>
  <c r="J763" i="23"/>
  <c r="E415" i="25"/>
  <c r="D427" i="25"/>
  <c r="D640" i="23"/>
  <c r="J639" i="23"/>
  <c r="J35" i="27"/>
  <c r="D37" i="27"/>
  <c r="D109" i="27"/>
  <c r="J108" i="27"/>
  <c r="E235" i="27"/>
  <c r="D242" i="27"/>
  <c r="J235" i="27"/>
  <c r="H215" i="25"/>
  <c r="H283" i="25"/>
  <c r="D651" i="25"/>
  <c r="J649" i="25"/>
  <c r="D256" i="27"/>
  <c r="J246" i="27"/>
  <c r="D56" i="23"/>
  <c r="D55" i="23"/>
  <c r="J52" i="23"/>
  <c r="H411" i="27"/>
  <c r="K514" i="23"/>
  <c r="I65" i="26"/>
  <c r="H102" i="25"/>
  <c r="D719" i="27"/>
  <c r="D720" i="27"/>
  <c r="J709" i="27"/>
  <c r="H662" i="25"/>
  <c r="H298" i="25"/>
  <c r="D537" i="23"/>
  <c r="J535" i="23"/>
  <c r="H977" i="27"/>
  <c r="D490" i="23"/>
  <c r="J487" i="23"/>
  <c r="H731" i="27"/>
  <c r="H730" i="27"/>
  <c r="H440" i="27"/>
  <c r="D305" i="23"/>
  <c r="J303" i="23"/>
  <c r="H619" i="25"/>
  <c r="E944" i="25"/>
  <c r="D971" i="25"/>
  <c r="J944" i="25"/>
  <c r="H120" i="23"/>
  <c r="H125" i="23" s="1"/>
  <c r="H153" i="27"/>
  <c r="H760" i="27"/>
  <c r="H607" i="27"/>
  <c r="H608" i="27"/>
  <c r="D448" i="25"/>
  <c r="J442" i="25"/>
  <c r="D190" i="25"/>
  <c r="J183" i="25"/>
  <c r="H971" i="23"/>
  <c r="H64" i="27"/>
  <c r="H63" i="27"/>
  <c r="D971" i="27"/>
  <c r="J944" i="27"/>
  <c r="J466" i="27"/>
  <c r="D467" i="27"/>
  <c r="I643" i="23"/>
  <c r="J392" i="27"/>
  <c r="D393" i="27"/>
  <c r="H731" i="25"/>
  <c r="H730" i="25"/>
  <c r="E723" i="23"/>
  <c r="E724" i="23" s="1"/>
  <c r="D724" i="23"/>
  <c r="J723" i="23"/>
  <c r="H30" i="23"/>
  <c r="D495" i="23"/>
  <c r="J494" i="23"/>
  <c r="D774" i="23"/>
  <c r="D778" i="23" s="1"/>
  <c r="J773" i="23"/>
  <c r="H722" i="23"/>
  <c r="H727" i="23" s="1"/>
  <c r="E120" i="25"/>
  <c r="D768" i="27"/>
  <c r="J763" i="27"/>
  <c r="E664" i="27"/>
  <c r="E282" i="23"/>
  <c r="E410" i="23"/>
  <c r="E17" i="23"/>
  <c r="E705" i="25"/>
  <c r="E249" i="23"/>
  <c r="D309" i="23"/>
  <c r="J308" i="23"/>
  <c r="H97" i="23"/>
  <c r="E360" i="25"/>
  <c r="H337" i="23"/>
  <c r="D215" i="23"/>
  <c r="J213" i="23"/>
  <c r="E43" i="23"/>
  <c r="J365" i="27"/>
  <c r="D372" i="27"/>
  <c r="D612" i="23"/>
  <c r="D615" i="23" s="1"/>
  <c r="J609" i="23"/>
  <c r="D264" i="25"/>
  <c r="J257" i="25"/>
  <c r="H355" i="23"/>
  <c r="J46" i="27"/>
  <c r="D47" i="27"/>
  <c r="H120" i="25"/>
  <c r="H125" i="25" s="1"/>
  <c r="E639" i="25"/>
  <c r="E640" i="25" s="1"/>
  <c r="H414" i="23"/>
  <c r="J311" i="27"/>
  <c r="D318" i="27"/>
  <c r="D102" i="27"/>
  <c r="E769" i="25"/>
  <c r="D771" i="25"/>
  <c r="D642" i="25"/>
  <c r="J641" i="25"/>
  <c r="E769" i="27"/>
  <c r="E771" i="27" s="1"/>
  <c r="J758" i="23"/>
  <c r="K758" i="23" s="1"/>
  <c r="D774" i="25"/>
  <c r="D778" i="25" s="1"/>
  <c r="J773" i="25"/>
  <c r="E1005" i="25"/>
  <c r="D435" i="23"/>
  <c r="J433" i="23"/>
  <c r="D777" i="25"/>
  <c r="J776" i="25"/>
  <c r="K776" i="25" s="1"/>
  <c r="H82" i="25"/>
  <c r="H83" i="25"/>
  <c r="D272" i="27"/>
  <c r="J271" i="27"/>
  <c r="D256" i="25"/>
  <c r="J246" i="25"/>
  <c r="E59" i="27"/>
  <c r="E58" i="27"/>
  <c r="E216" i="25"/>
  <c r="E217" i="25" s="1"/>
  <c r="D217" i="25"/>
  <c r="J216" i="25"/>
  <c r="D653" i="23"/>
  <c r="J652" i="23"/>
  <c r="J367" i="23"/>
  <c r="K367" i="23" s="1"/>
  <c r="E723" i="25"/>
  <c r="E724" i="25" s="1"/>
  <c r="D724" i="25"/>
  <c r="J723" i="25"/>
  <c r="D339" i="27"/>
  <c r="J338" i="27"/>
  <c r="D774" i="27"/>
  <c r="D778" i="27" s="1"/>
  <c r="J773" i="27"/>
  <c r="D204" i="27"/>
  <c r="J200" i="27"/>
  <c r="E649" i="25"/>
  <c r="H490" i="27"/>
  <c r="I520" i="23"/>
  <c r="D539" i="25"/>
  <c r="J538" i="25"/>
  <c r="D228" i="23"/>
  <c r="J225" i="23"/>
  <c r="K175" i="23"/>
  <c r="H298" i="23"/>
  <c r="J503" i="23"/>
  <c r="D505" i="23"/>
  <c r="D973" i="23"/>
  <c r="J972" i="23"/>
  <c r="I229" i="23"/>
  <c r="H619" i="27"/>
  <c r="H163" i="23"/>
  <c r="I19" i="24"/>
  <c r="E608" i="27"/>
  <c r="E607" i="27"/>
  <c r="D971" i="23"/>
  <c r="J944" i="23"/>
  <c r="H190" i="27"/>
  <c r="H79" i="23"/>
  <c r="H80" i="23"/>
  <c r="H140" i="23"/>
  <c r="H971" i="27"/>
  <c r="F772" i="27"/>
  <c r="H63" i="25"/>
  <c r="H64" i="25"/>
  <c r="J785" i="25"/>
  <c r="K785" i="25" s="1"/>
  <c r="D567" i="23"/>
  <c r="J566" i="23"/>
  <c r="H632" i="25"/>
  <c r="H511" i="25"/>
  <c r="J154" i="23"/>
  <c r="D163" i="23"/>
  <c r="D337" i="23"/>
  <c r="J319" i="23"/>
  <c r="H256" i="23"/>
  <c r="D726" i="25"/>
  <c r="J725" i="25"/>
  <c r="D722" i="23"/>
  <c r="J721" i="23"/>
  <c r="D298" i="27"/>
  <c r="J284" i="27"/>
  <c r="H182" i="23"/>
  <c r="H699" i="27"/>
  <c r="C605" i="23"/>
  <c r="H102" i="23"/>
  <c r="D977" i="23"/>
  <c r="J974" i="23"/>
  <c r="D153" i="27"/>
  <c r="J142" i="27"/>
  <c r="D393" i="23"/>
  <c r="J392" i="23"/>
  <c r="D1042" i="27"/>
  <c r="J999" i="27"/>
  <c r="H29" i="23"/>
  <c r="D699" i="27"/>
  <c r="I605" i="23"/>
  <c r="D576" i="27"/>
  <c r="D94" i="25"/>
  <c r="D93" i="25"/>
  <c r="J84" i="25"/>
  <c r="J276" i="23"/>
  <c r="D277" i="23"/>
  <c r="I19" i="26"/>
  <c r="E970" i="27"/>
  <c r="H576" i="27"/>
  <c r="H190" i="25"/>
  <c r="E837" i="27"/>
  <c r="D699" i="23"/>
  <c r="E558" i="27"/>
  <c r="E618" i="27"/>
  <c r="D153" i="23"/>
  <c r="J142" i="23"/>
  <c r="E223" i="23"/>
  <c r="E152" i="27"/>
  <c r="E249" i="25"/>
  <c r="E969" i="27"/>
  <c r="E1002" i="23"/>
  <c r="E458" i="25"/>
  <c r="E499" i="23"/>
  <c r="E405" i="25"/>
  <c r="D634" i="23"/>
  <c r="J633" i="23"/>
  <c r="E226" i="23"/>
  <c r="E683" i="25"/>
  <c r="H215" i="27"/>
  <c r="D1042" i="25"/>
  <c r="J999" i="25"/>
  <c r="D472" i="23"/>
  <c r="J468" i="23"/>
  <c r="E818" i="25"/>
  <c r="E258" i="27"/>
  <c r="E979" i="25"/>
  <c r="D272" i="23"/>
  <c r="J271" i="23"/>
  <c r="E1001" i="25"/>
  <c r="D1053" i="23"/>
  <c r="J1052" i="23"/>
  <c r="E385" i="25"/>
  <c r="D120" i="27"/>
  <c r="D125" i="27" s="1"/>
  <c r="J118" i="27"/>
  <c r="E755" i="27"/>
  <c r="H531" i="23"/>
  <c r="E578" i="23"/>
  <c r="E579" i="23" s="1"/>
  <c r="E758" i="27"/>
  <c r="E150" i="25"/>
  <c r="E516" i="25"/>
  <c r="E517" i="25" s="1"/>
  <c r="E346" i="25"/>
  <c r="E584" i="23"/>
  <c r="E41" i="23"/>
  <c r="J763" i="25"/>
  <c r="D768" i="25"/>
  <c r="D507" i="27"/>
  <c r="J506" i="27"/>
  <c r="H691" i="27"/>
  <c r="H204" i="27"/>
  <c r="E680" i="25"/>
  <c r="I229" i="27"/>
  <c r="D387" i="23"/>
  <c r="J382" i="23"/>
  <c r="E160" i="25"/>
  <c r="E76" i="23"/>
  <c r="E497" i="23"/>
  <c r="E510" i="27"/>
  <c r="H24" i="27"/>
  <c r="H23" i="27"/>
  <c r="E780" i="27"/>
  <c r="J382" i="25"/>
  <c r="D387" i="25"/>
  <c r="E950" i="25"/>
  <c r="E68" i="25"/>
  <c r="H391" i="23"/>
  <c r="H394" i="23" s="1"/>
  <c r="H37" i="27"/>
  <c r="H48" i="27" s="1"/>
  <c r="E714" i="25"/>
  <c r="D124" i="25"/>
  <c r="J121" i="25"/>
  <c r="D266" i="23"/>
  <c r="J265" i="23"/>
  <c r="E734" i="25"/>
  <c r="E621" i="23"/>
  <c r="D244" i="25"/>
  <c r="J243" i="25"/>
  <c r="D1042" i="23"/>
  <c r="J999" i="23"/>
  <c r="E383" i="25"/>
  <c r="H83" i="27"/>
  <c r="H82" i="27"/>
  <c r="K35" i="25"/>
  <c r="J775" i="27"/>
  <c r="D777" i="27"/>
  <c r="D448" i="23"/>
  <c r="J442" i="23"/>
  <c r="E72" i="23"/>
  <c r="H128" i="27"/>
  <c r="J568" i="25"/>
  <c r="D569" i="25"/>
  <c r="E600" i="25"/>
  <c r="E602" i="25" s="1"/>
  <c r="D591" i="27"/>
  <c r="J580" i="27"/>
  <c r="E689" i="23"/>
  <c r="E317" i="27"/>
  <c r="E437" i="27"/>
  <c r="H24" i="25"/>
  <c r="H23" i="25"/>
  <c r="D372" i="23"/>
  <c r="J365" i="23"/>
  <c r="E814" i="25"/>
  <c r="E289" i="23"/>
  <c r="E501" i="27"/>
  <c r="E358" i="23"/>
  <c r="E829" i="23"/>
  <c r="E1020" i="27"/>
  <c r="D116" i="25"/>
  <c r="J110" i="25"/>
  <c r="H719" i="25"/>
  <c r="H720" i="25"/>
  <c r="E729" i="27"/>
  <c r="E731" i="27" s="1"/>
  <c r="E88" i="23"/>
  <c r="E769" i="23"/>
  <c r="D771" i="23"/>
  <c r="E956" i="23"/>
  <c r="E147" i="27"/>
  <c r="H771" i="25"/>
  <c r="H460" i="27"/>
  <c r="D524" i="25"/>
  <c r="J523" i="25"/>
  <c r="E10" i="25"/>
  <c r="E253" i="23"/>
  <c r="E202" i="25"/>
  <c r="D599" i="23"/>
  <c r="J598" i="23"/>
  <c r="E666" i="27"/>
  <c r="E463" i="25"/>
  <c r="D612" i="25"/>
  <c r="D615" i="25" s="1"/>
  <c r="J609" i="25"/>
  <c r="E198" i="23"/>
  <c r="E845" i="23"/>
  <c r="E679" i="25"/>
  <c r="E959" i="25"/>
  <c r="E1013" i="23"/>
  <c r="E253" i="27"/>
  <c r="E324" i="23"/>
  <c r="E295" i="25"/>
  <c r="D256" i="23"/>
  <c r="J246" i="23"/>
  <c r="E748" i="27"/>
  <c r="E526" i="23"/>
  <c r="E149" i="27"/>
  <c r="E819" i="25"/>
  <c r="D993" i="27"/>
  <c r="E90" i="23"/>
  <c r="D943" i="27"/>
  <c r="J779" i="27"/>
  <c r="E1003" i="23"/>
  <c r="E469" i="25"/>
  <c r="J449" i="25"/>
  <c r="D460" i="25"/>
  <c r="H774" i="23"/>
  <c r="H778" i="23" s="1"/>
  <c r="E949" i="23"/>
  <c r="E1021" i="25"/>
  <c r="E590" i="25"/>
  <c r="E1013" i="25"/>
  <c r="E198" i="27"/>
  <c r="E239" i="23"/>
  <c r="E396" i="23"/>
  <c r="E350" i="23"/>
  <c r="D653" i="27"/>
  <c r="J652" i="27"/>
  <c r="E333" i="25"/>
  <c r="E233" i="23"/>
  <c r="E90" i="25"/>
  <c r="D211" i="25"/>
  <c r="J205" i="25"/>
  <c r="H364" i="25"/>
  <c r="E385" i="23"/>
  <c r="E600" i="23"/>
  <c r="E602" i="23" s="1"/>
  <c r="E805" i="23"/>
  <c r="E618" i="25"/>
  <c r="E251" i="27"/>
  <c r="E706" i="25"/>
  <c r="E31" i="25"/>
  <c r="D34" i="25"/>
  <c r="D33" i="25"/>
  <c r="J31" i="25"/>
  <c r="D569" i="27"/>
  <c r="J568" i="27"/>
  <c r="D47" i="25"/>
  <c r="J46" i="25"/>
  <c r="H94" i="23"/>
  <c r="H93" i="23"/>
  <c r="H738" i="27"/>
  <c r="H691" i="25"/>
  <c r="D684" i="27"/>
  <c r="J682" i="27"/>
  <c r="D120" i="25"/>
  <c r="D125" i="25" s="1"/>
  <c r="J118" i="25"/>
  <c r="D480" i="27"/>
  <c r="J475" i="27"/>
  <c r="H264" i="23"/>
  <c r="D305" i="25"/>
  <c r="J303" i="25"/>
  <c r="H448" i="27"/>
  <c r="H612" i="27"/>
  <c r="H615" i="27" s="1"/>
  <c r="H204" i="25"/>
  <c r="D309" i="27"/>
  <c r="J308" i="27"/>
  <c r="E74" i="25"/>
  <c r="H619" i="23"/>
  <c r="E611" i="27"/>
  <c r="E795" i="23"/>
  <c r="E948" i="23"/>
  <c r="E563" i="27"/>
  <c r="D619" i="25"/>
  <c r="J616" i="25"/>
  <c r="D707" i="23"/>
  <c r="J700" i="23"/>
  <c r="E948" i="25"/>
  <c r="E88" i="27"/>
  <c r="J580" i="23"/>
  <c r="D591" i="23"/>
  <c r="D339" i="25"/>
  <c r="J338" i="25"/>
  <c r="E788" i="23"/>
  <c r="E14" i="23"/>
  <c r="E966" i="27"/>
  <c r="H215" i="23"/>
  <c r="D204" i="25"/>
  <c r="J200" i="25"/>
  <c r="E847" i="25"/>
  <c r="J820" i="25"/>
  <c r="K820" i="25" s="1"/>
  <c r="J639" i="27"/>
  <c r="D640" i="27"/>
  <c r="D662" i="25"/>
  <c r="J660" i="25"/>
  <c r="D298" i="25"/>
  <c r="J284" i="25"/>
  <c r="D190" i="27"/>
  <c r="J183" i="27"/>
  <c r="H537" i="23"/>
  <c r="D97" i="25"/>
  <c r="J96" i="25"/>
  <c r="D731" i="27"/>
  <c r="D730" i="27"/>
  <c r="J728" i="27"/>
  <c r="H591" i="25"/>
  <c r="I73" i="28"/>
  <c r="H372" i="27"/>
  <c r="H681" i="27"/>
  <c r="J613" i="27"/>
  <c r="D614" i="27"/>
  <c r="D23" i="27"/>
  <c r="D24" i="27"/>
  <c r="J9" i="27"/>
  <c r="E51" i="25"/>
  <c r="E50" i="25"/>
  <c r="J103" i="23"/>
  <c r="D105" i="23"/>
  <c r="D440" i="23"/>
  <c r="J436" i="23"/>
  <c r="E635" i="27"/>
  <c r="E638" i="27" s="1"/>
  <c r="E267" i="23"/>
  <c r="D270" i="23"/>
  <c r="D614" i="25"/>
  <c r="J613" i="25"/>
  <c r="H372" i="25"/>
  <c r="D318" i="25"/>
  <c r="J311" i="25"/>
  <c r="H242" i="27"/>
  <c r="D59" i="27"/>
  <c r="D58" i="27"/>
  <c r="J57" i="27"/>
  <c r="D507" i="23"/>
  <c r="J506" i="23"/>
  <c r="D648" i="27"/>
  <c r="J647" i="27"/>
  <c r="H199" i="27"/>
  <c r="D440" i="25"/>
  <c r="J436" i="25"/>
  <c r="D128" i="25"/>
  <c r="J126" i="25"/>
  <c r="D190" i="23"/>
  <c r="J183" i="23"/>
  <c r="E158" i="27"/>
  <c r="E497" i="27"/>
  <c r="E457" i="23"/>
  <c r="E686" i="23"/>
  <c r="E11" i="23"/>
  <c r="E75" i="27"/>
  <c r="E314" i="25"/>
  <c r="H502" i="23"/>
  <c r="E734" i="23"/>
  <c r="E401" i="25"/>
  <c r="D777" i="23"/>
  <c r="J775" i="23"/>
  <c r="E610" i="25"/>
  <c r="E612" i="25" s="1"/>
  <c r="E615" i="25" s="1"/>
  <c r="E485" i="23"/>
  <c r="F48" i="23"/>
  <c r="E464" i="23"/>
  <c r="E18" i="23"/>
  <c r="H596" i="25"/>
  <c r="K346" i="25"/>
  <c r="E156" i="27"/>
  <c r="E678" i="23"/>
  <c r="E91" i="23"/>
  <c r="E251" i="25"/>
  <c r="H190" i="23"/>
  <c r="D514" i="25"/>
  <c r="E512" i="27"/>
  <c r="E514" i="27" s="1"/>
  <c r="D474" i="27"/>
  <c r="J473" i="27"/>
  <c r="H153" i="23"/>
  <c r="E97" i="23"/>
  <c r="D534" i="25"/>
  <c r="J532" i="25"/>
  <c r="E554" i="25"/>
  <c r="D565" i="25"/>
  <c r="J554" i="25"/>
  <c r="D381" i="27"/>
  <c r="J373" i="27"/>
  <c r="E431" i="23"/>
  <c r="E432" i="23" s="1"/>
  <c r="D432" i="23"/>
  <c r="J431" i="23"/>
  <c r="D608" i="27"/>
  <c r="D607" i="27"/>
  <c r="J606" i="27"/>
  <c r="E231" i="23"/>
  <c r="E728" i="25"/>
  <c r="H430" i="25"/>
  <c r="E509" i="27"/>
  <c r="I43" i="28"/>
  <c r="H943" i="25"/>
  <c r="D33" i="27"/>
  <c r="D34" i="27"/>
  <c r="J31" i="27"/>
  <c r="D34" i="23"/>
  <c r="D33" i="23"/>
  <c r="J31" i="23"/>
  <c r="H993" i="27"/>
  <c r="H943" i="27"/>
  <c r="D211" i="23"/>
  <c r="J205" i="23"/>
  <c r="E808" i="27"/>
  <c r="D93" i="23"/>
  <c r="D94" i="23"/>
  <c r="J84" i="23"/>
  <c r="J554" i="27"/>
  <c r="D565" i="27"/>
  <c r="H599" i="23"/>
  <c r="I81" i="24"/>
  <c r="D448" i="27"/>
  <c r="J442" i="27"/>
  <c r="D242" i="23"/>
  <c r="J235" i="23"/>
  <c r="D153" i="25"/>
  <c r="J142" i="25"/>
  <c r="E500" i="23"/>
  <c r="H211" i="25"/>
  <c r="E254" i="25"/>
  <c r="H602" i="23"/>
  <c r="E682" i="23"/>
  <c r="D684" i="23"/>
  <c r="J682" i="23"/>
  <c r="D224" i="23"/>
  <c r="J220" i="23"/>
  <c r="D662" i="27"/>
  <c r="J660" i="27"/>
  <c r="D264" i="27"/>
  <c r="J257" i="27"/>
  <c r="D691" i="25"/>
  <c r="J685" i="25"/>
  <c r="H522" i="27"/>
  <c r="H381" i="23"/>
  <c r="H511" i="23"/>
  <c r="H977" i="25"/>
  <c r="D307" i="25"/>
  <c r="J306" i="25"/>
  <c r="H505" i="27"/>
  <c r="E351" i="25"/>
  <c r="I73" i="24"/>
  <c r="E757" i="23"/>
  <c r="E32" i="25"/>
  <c r="E965" i="27"/>
  <c r="E371" i="23"/>
  <c r="E958" i="27"/>
  <c r="E250" i="27"/>
  <c r="E810" i="27"/>
  <c r="D579" i="23"/>
  <c r="J577" i="23"/>
  <c r="E628" i="27"/>
  <c r="E755" i="23"/>
  <c r="E811" i="25"/>
  <c r="J566" i="25"/>
  <c r="D567" i="25"/>
  <c r="H136" i="27"/>
  <c r="D553" i="25"/>
  <c r="J546" i="25"/>
  <c r="H79" i="27"/>
  <c r="H80" i="27"/>
  <c r="D50" i="25"/>
  <c r="D51" i="25"/>
  <c r="J49" i="25"/>
  <c r="D646" i="27"/>
  <c r="J644" i="27"/>
  <c r="H228" i="25"/>
  <c r="H224" i="27"/>
  <c r="E690" i="23"/>
  <c r="E801" i="25"/>
  <c r="E87" i="27"/>
  <c r="E702" i="23"/>
  <c r="D199" i="27"/>
  <c r="J191" i="27"/>
  <c r="I48" i="25"/>
  <c r="E113" i="27"/>
  <c r="E181" i="23"/>
  <c r="J103" i="27"/>
  <c r="D105" i="27"/>
  <c r="E578" i="27"/>
  <c r="H465" i="25"/>
  <c r="E151" i="25"/>
  <c r="E589" i="25"/>
  <c r="E735" i="23"/>
  <c r="E978" i="25"/>
  <c r="D993" i="25"/>
  <c r="D651" i="23"/>
  <c r="J649" i="23"/>
  <c r="H364" i="27"/>
  <c r="E176" i="25"/>
  <c r="E14" i="25"/>
  <c r="E551" i="25"/>
  <c r="E193" i="25"/>
  <c r="E135" i="25"/>
  <c r="H427" i="23"/>
  <c r="E764" i="23"/>
  <c r="D1053" i="27"/>
  <c r="J1052" i="27"/>
  <c r="E85" i="27"/>
  <c r="E610" i="27"/>
  <c r="E951" i="25"/>
  <c r="E138" i="25"/>
  <c r="E798" i="27"/>
  <c r="E558" i="23"/>
  <c r="E13" i="27"/>
  <c r="H651" i="23"/>
  <c r="F245" i="27"/>
  <c r="E686" i="25"/>
  <c r="E1008" i="23"/>
  <c r="E781" i="27"/>
  <c r="E784" i="23"/>
  <c r="E291" i="23"/>
  <c r="E686" i="27"/>
  <c r="H440" i="23"/>
  <c r="E462" i="23"/>
  <c r="D128" i="23"/>
  <c r="J126" i="23"/>
  <c r="E378" i="27"/>
  <c r="E970" i="23"/>
  <c r="E776" i="27"/>
  <c r="E778" i="27" s="1"/>
  <c r="E688" i="23"/>
  <c r="E955" i="27"/>
  <c r="D244" i="27"/>
  <c r="J243" i="27"/>
  <c r="D760" i="25"/>
  <c r="J739" i="25"/>
  <c r="E729" i="25"/>
  <c r="D522" i="25"/>
  <c r="J521" i="25"/>
  <c r="E983" i="25"/>
  <c r="E791" i="27"/>
  <c r="D387" i="27"/>
  <c r="J382" i="27"/>
  <c r="D440" i="27"/>
  <c r="J436" i="27"/>
  <c r="E492" i="23"/>
  <c r="D495" i="27"/>
  <c r="J494" i="27"/>
  <c r="D211" i="27"/>
  <c r="J205" i="27"/>
  <c r="E624" i="27"/>
  <c r="E1013" i="27"/>
  <c r="H722" i="27"/>
  <c r="H727" i="27" s="1"/>
  <c r="E438" i="25"/>
  <c r="E989" i="23"/>
  <c r="E293" i="23"/>
  <c r="E456" i="25"/>
  <c r="E1012" i="25"/>
  <c r="E840" i="25"/>
  <c r="E715" i="23"/>
  <c r="E155" i="27"/>
  <c r="E447" i="25"/>
  <c r="E837" i="23"/>
  <c r="E12" i="27"/>
  <c r="E290" i="25"/>
  <c r="E990" i="25"/>
  <c r="E793" i="27"/>
  <c r="E373" i="23"/>
  <c r="D381" i="23"/>
  <c r="J373" i="23"/>
  <c r="E715" i="27"/>
  <c r="D619" i="23"/>
  <c r="J616" i="23"/>
  <c r="E477" i="25"/>
  <c r="E42" i="23"/>
  <c r="E473" i="27"/>
  <c r="E474" i="27" s="1"/>
  <c r="D97" i="23"/>
  <c r="J96" i="23"/>
  <c r="K96" i="23" s="1"/>
  <c r="H465" i="23"/>
  <c r="D537" i="25"/>
  <c r="J535" i="25"/>
  <c r="D59" i="23"/>
  <c r="D58" i="23"/>
  <c r="J57" i="23"/>
  <c r="E428" i="25"/>
  <c r="E430" i="25" s="1"/>
  <c r="D604" i="23"/>
  <c r="J603" i="23"/>
  <c r="D632" i="23"/>
  <c r="J620" i="23"/>
  <c r="E725" i="23"/>
  <c r="E726" i="23" s="1"/>
  <c r="D231" i="25"/>
  <c r="J230" i="25"/>
  <c r="D355" i="25"/>
  <c r="E678" i="25"/>
  <c r="D391" i="27"/>
  <c r="D394" i="27" s="1"/>
  <c r="J389" i="27"/>
  <c r="E969" i="23"/>
  <c r="H116" i="27"/>
  <c r="D430" i="27"/>
  <c r="J428" i="27"/>
  <c r="J225" i="27"/>
  <c r="D228" i="27"/>
  <c r="H730" i="23"/>
  <c r="E332" i="23"/>
  <c r="D109" i="23"/>
  <c r="J108" i="23"/>
  <c r="E330" i="25"/>
  <c r="E375" i="25"/>
  <c r="E1023" i="25"/>
  <c r="E360" i="27"/>
  <c r="E676" i="27"/>
  <c r="E134" i="25"/>
  <c r="E822" i="27"/>
  <c r="D474" i="25"/>
  <c r="J473" i="25"/>
  <c r="E672" i="27"/>
  <c r="E953" i="25"/>
  <c r="E27" i="23"/>
  <c r="E455" i="25"/>
  <c r="E532" i="23"/>
  <c r="D64" i="27"/>
  <c r="D63" i="27"/>
  <c r="J60" i="27"/>
  <c r="E453" i="25"/>
  <c r="E749" i="25"/>
  <c r="E832" i="25"/>
  <c r="H33" i="27"/>
  <c r="H34" i="27"/>
  <c r="E556" i="23"/>
  <c r="E500" i="25"/>
  <c r="E830" i="23"/>
  <c r="E71" i="25"/>
  <c r="H699" i="23"/>
  <c r="H264" i="25"/>
  <c r="E757" i="27"/>
  <c r="E609" i="27"/>
  <c r="E629" i="23"/>
  <c r="E509" i="25"/>
  <c r="E806" i="27"/>
  <c r="E273" i="25"/>
  <c r="E67" i="23"/>
  <c r="H242" i="25"/>
  <c r="H565" i="27"/>
  <c r="H182" i="25"/>
  <c r="E409" i="23"/>
  <c r="E412" i="25"/>
  <c r="E509" i="23"/>
  <c r="D511" i="23"/>
  <c r="J509" i="23"/>
  <c r="E819" i="27"/>
  <c r="E953" i="27"/>
  <c r="J974" i="25"/>
  <c r="D977" i="25"/>
  <c r="J412" i="27"/>
  <c r="D414" i="27"/>
  <c r="E21" i="23"/>
  <c r="E752" i="23"/>
  <c r="E321" i="23"/>
  <c r="H579" i="25"/>
  <c r="D534" i="27"/>
  <c r="J532" i="27"/>
  <c r="E332" i="27"/>
  <c r="E463" i="23"/>
  <c r="E670" i="25"/>
  <c r="E412" i="23"/>
  <c r="D414" i="23"/>
  <c r="J412" i="23"/>
  <c r="E384" i="27"/>
  <c r="E342" i="23"/>
  <c r="E468" i="27"/>
  <c r="E617" i="25"/>
  <c r="E547" i="25"/>
  <c r="E343" i="25"/>
  <c r="E188" i="27"/>
  <c r="E282" i="25"/>
  <c r="E528" i="23"/>
  <c r="E254" i="23"/>
  <c r="E1018" i="25"/>
  <c r="E765" i="25"/>
  <c r="E137" i="23"/>
  <c r="E140" i="23" s="1"/>
  <c r="E557" i="23"/>
  <c r="H490" i="23"/>
  <c r="E235" i="25"/>
  <c r="H534" i="27"/>
  <c r="H79" i="25"/>
  <c r="H80" i="25"/>
  <c r="J580" i="25"/>
  <c r="D591" i="25"/>
  <c r="E761" i="27"/>
  <c r="E762" i="27" s="1"/>
  <c r="E468" i="25"/>
  <c r="E469" i="23"/>
  <c r="E152" i="25"/>
  <c r="E91" i="27"/>
  <c r="H381" i="25"/>
  <c r="E967" i="27"/>
  <c r="E210" i="27"/>
  <c r="E308" i="25"/>
  <c r="E309" i="25" s="1"/>
  <c r="H591" i="23"/>
  <c r="D619" i="27"/>
  <c r="J616" i="27"/>
  <c r="E232" i="25"/>
  <c r="E234" i="25" s="1"/>
  <c r="D977" i="27"/>
  <c r="J974" i="27"/>
  <c r="E550" i="25"/>
  <c r="J306" i="27"/>
  <c r="D307" i="27"/>
  <c r="D80" i="25"/>
  <c r="D79" i="25"/>
  <c r="J65" i="25"/>
  <c r="D182" i="27"/>
  <c r="D272" i="25"/>
  <c r="J271" i="25"/>
  <c r="D432" i="27"/>
  <c r="J431" i="27"/>
  <c r="H502" i="25"/>
  <c r="E9" i="25"/>
  <c r="D24" i="25"/>
  <c r="D23" i="25"/>
  <c r="J9" i="25"/>
  <c r="H659" i="25"/>
  <c r="H658" i="25"/>
  <c r="D372" i="25"/>
  <c r="J365" i="25"/>
  <c r="H97" i="27"/>
  <c r="D567" i="27"/>
  <c r="J566" i="27"/>
  <c r="D37" i="23"/>
  <c r="J36" i="23"/>
  <c r="K36" i="23" s="1"/>
  <c r="D83" i="23"/>
  <c r="D82" i="23"/>
  <c r="J81" i="23"/>
  <c r="H182" i="27"/>
  <c r="J243" i="23"/>
  <c r="D244" i="23"/>
  <c r="J95" i="23"/>
  <c r="D199" i="25"/>
  <c r="J191" i="25"/>
  <c r="D760" i="23"/>
  <c r="J739" i="23"/>
  <c r="D993" i="23"/>
  <c r="E418" i="23"/>
  <c r="E540" i="23"/>
  <c r="D544" i="23"/>
  <c r="J540" i="23"/>
  <c r="D45" i="23"/>
  <c r="J40" i="23"/>
  <c r="E556" i="27"/>
  <c r="D517" i="25"/>
  <c r="J515" i="25"/>
  <c r="E1012" i="27"/>
  <c r="E622" i="27"/>
  <c r="E1014" i="27"/>
  <c r="E255" i="25"/>
  <c r="E299" i="23"/>
  <c r="E302" i="23" s="1"/>
  <c r="D302" i="23"/>
  <c r="D411" i="23"/>
  <c r="J395" i="23"/>
  <c r="E431" i="25"/>
  <c r="E432" i="25" s="1"/>
  <c r="E227" i="23"/>
  <c r="E191" i="23"/>
  <c r="E260" i="23"/>
  <c r="H140" i="27"/>
  <c r="E555" i="25"/>
  <c r="D136" i="23"/>
  <c r="J129" i="23"/>
  <c r="H163" i="27"/>
  <c r="E321" i="27"/>
  <c r="E994" i="25"/>
  <c r="D998" i="25"/>
  <c r="J994" i="25"/>
  <c r="H1042" i="23"/>
  <c r="E95" i="25"/>
  <c r="E368" i="25"/>
  <c r="E997" i="23"/>
  <c r="E281" i="23"/>
  <c r="E446" i="27"/>
  <c r="E1011" i="27"/>
  <c r="D474" i="23"/>
  <c r="J473" i="23"/>
  <c r="E491" i="25"/>
  <c r="E652" i="25"/>
  <c r="E653" i="25" s="1"/>
  <c r="H486" i="27"/>
  <c r="H448" i="25"/>
  <c r="E115" i="25"/>
  <c r="E110" i="27"/>
  <c r="E294" i="27"/>
  <c r="E709" i="27"/>
  <c r="E457" i="25"/>
  <c r="E209" i="27"/>
  <c r="E1018" i="23"/>
  <c r="E787" i="23"/>
  <c r="E718" i="27"/>
  <c r="E830" i="25"/>
  <c r="E706" i="27"/>
  <c r="E588" i="23"/>
  <c r="E677" i="27"/>
  <c r="D79" i="23"/>
  <c r="D80" i="23"/>
  <c r="J65" i="23"/>
  <c r="E237" i="25"/>
  <c r="D505" i="27"/>
  <c r="J503" i="27"/>
  <c r="E249" i="27"/>
  <c r="E164" i="25"/>
  <c r="E101" i="23"/>
  <c r="D228" i="25"/>
  <c r="J225" i="25"/>
  <c r="E66" i="23"/>
  <c r="D738" i="23"/>
  <c r="J732" i="23"/>
  <c r="E284" i="23"/>
  <c r="D298" i="23"/>
  <c r="J284" i="23"/>
  <c r="E46" i="23"/>
  <c r="E47" i="23" s="1"/>
  <c r="E290" i="27"/>
  <c r="E449" i="23"/>
  <c r="D231" i="23"/>
  <c r="J230" i="23"/>
  <c r="E728" i="23"/>
  <c r="E730" i="23" s="1"/>
  <c r="D565" i="23"/>
  <c r="J554" i="23"/>
  <c r="E88" i="25"/>
  <c r="E603" i="25"/>
  <c r="E604" i="25" s="1"/>
  <c r="E338" i="23"/>
  <c r="E339" i="23" s="1"/>
  <c r="D339" i="23"/>
  <c r="J338" i="23"/>
  <c r="E844" i="23"/>
  <c r="E409" i="27"/>
  <c r="E405" i="23"/>
  <c r="E674" i="27"/>
  <c r="H298" i="27"/>
  <c r="E673" i="25"/>
  <c r="E208" i="27"/>
  <c r="H231" i="27"/>
  <c r="E335" i="25"/>
  <c r="E111" i="25"/>
  <c r="E751" i="27"/>
  <c r="I65" i="28"/>
  <c r="H514" i="25"/>
  <c r="E984" i="23"/>
  <c r="E959" i="23"/>
  <c r="E980" i="23"/>
  <c r="E833" i="25"/>
  <c r="E477" i="27"/>
  <c r="E523" i="23"/>
  <c r="E524" i="23" s="1"/>
  <c r="D599" i="27"/>
  <c r="J598" i="27"/>
  <c r="D182" i="23"/>
  <c r="E461" i="23"/>
  <c r="D571" i="27"/>
  <c r="J570" i="27"/>
  <c r="D722" i="25"/>
  <c r="J721" i="25"/>
  <c r="E413" i="27"/>
  <c r="E414" i="27" s="1"/>
  <c r="I43" i="26"/>
  <c r="E831" i="25"/>
  <c r="E478" i="23"/>
  <c r="E587" i="27"/>
  <c r="E454" i="25"/>
  <c r="E329" i="27"/>
  <c r="E374" i="23"/>
  <c r="E434" i="27"/>
  <c r="E435" i="27" s="1"/>
  <c r="D599" i="25"/>
  <c r="J598" i="25"/>
  <c r="H460" i="25"/>
  <c r="E92" i="25"/>
  <c r="D738" i="27"/>
  <c r="J732" i="27"/>
  <c r="E753" i="27"/>
  <c r="E134" i="23"/>
  <c r="E106" i="23"/>
  <c r="E107" i="23" s="1"/>
  <c r="D107" i="23"/>
  <c r="J106" i="23"/>
  <c r="E603" i="27"/>
  <c r="E604" i="27" s="1"/>
  <c r="H632" i="27"/>
  <c r="H511" i="27"/>
  <c r="E641" i="27"/>
  <c r="E642" i="27" s="1"/>
  <c r="E549" i="23"/>
  <c r="E1006" i="27"/>
  <c r="E767" i="25"/>
  <c r="E74" i="27"/>
  <c r="E360" i="23"/>
  <c r="H228" i="27"/>
  <c r="H684" i="23"/>
  <c r="E325" i="25"/>
  <c r="E828" i="23"/>
  <c r="E627" i="27"/>
  <c r="E28" i="25"/>
  <c r="E1021" i="23"/>
  <c r="E682" i="25"/>
  <c r="E503" i="25"/>
  <c r="E795" i="25"/>
  <c r="D364" i="25"/>
  <c r="J356" i="25"/>
  <c r="E61" i="27"/>
  <c r="E230" i="27"/>
  <c r="E231" i="27" s="1"/>
  <c r="E564" i="23"/>
  <c r="D707" i="25"/>
  <c r="J700" i="25"/>
  <c r="E543" i="23"/>
  <c r="E562" i="25"/>
  <c r="E796" i="23"/>
  <c r="E627" i="25"/>
  <c r="E527" i="25"/>
  <c r="E330" i="23"/>
  <c r="E392" i="25"/>
  <c r="E393" i="25" s="1"/>
  <c r="E315" i="25"/>
  <c r="E966" i="23"/>
  <c r="D381" i="25"/>
  <c r="J373" i="25"/>
  <c r="E340" i="23"/>
  <c r="E549" i="27"/>
  <c r="E964" i="27"/>
  <c r="E692" i="25"/>
  <c r="H242" i="23"/>
  <c r="E429" i="23"/>
  <c r="H505" i="25"/>
  <c r="D204" i="23"/>
  <c r="J200" i="23"/>
  <c r="D495" i="25"/>
  <c r="J494" i="25"/>
  <c r="E25" i="25"/>
  <c r="E645" i="23"/>
  <c r="E646" i="23" s="1"/>
  <c r="D973" i="27"/>
  <c r="J972" i="27"/>
  <c r="E197" i="23"/>
  <c r="E287" i="27"/>
  <c r="E670" i="27"/>
  <c r="E831" i="27"/>
  <c r="D307" i="23"/>
  <c r="J306" i="23"/>
  <c r="E823" i="25"/>
  <c r="E732" i="25"/>
  <c r="E641" i="23"/>
  <c r="E642" i="23" s="1"/>
  <c r="H430" i="23"/>
  <c r="D305" i="27"/>
  <c r="J303" i="27"/>
  <c r="E830" i="27"/>
  <c r="H264" i="27"/>
  <c r="E28" i="27"/>
  <c r="E108" i="25"/>
  <c r="E109" i="25" s="1"/>
  <c r="D224" i="25"/>
  <c r="J220" i="25"/>
  <c r="E827" i="25"/>
  <c r="E484" i="27"/>
  <c r="E702" i="27"/>
  <c r="E91" i="25"/>
  <c r="E740" i="25"/>
  <c r="E61" i="23"/>
  <c r="E375" i="23"/>
  <c r="H565" i="23"/>
  <c r="H364" i="23"/>
  <c r="H699" i="25"/>
  <c r="E1019" i="27"/>
  <c r="E353" i="23"/>
  <c r="E332" i="25"/>
  <c r="E1003" i="25"/>
  <c r="H430" i="20"/>
  <c r="G520" i="17"/>
  <c r="E840" i="13"/>
  <c r="E744" i="17"/>
  <c r="E218" i="21"/>
  <c r="E219" i="21" s="1"/>
  <c r="F708" i="13"/>
  <c r="E404" i="20"/>
  <c r="I441" i="21"/>
  <c r="H681" i="22"/>
  <c r="F48" i="20"/>
  <c r="E764" i="13"/>
  <c r="E27" i="15"/>
  <c r="E209" i="21"/>
  <c r="K576" i="22"/>
  <c r="E706" i="13"/>
  <c r="F605" i="21"/>
  <c r="E686" i="21"/>
  <c r="E831" i="13"/>
  <c r="C545" i="20"/>
  <c r="H490" i="22"/>
  <c r="E138" i="21"/>
  <c r="E140" i="21" s="1"/>
  <c r="H565" i="22"/>
  <c r="E130" i="13"/>
  <c r="E737" i="21"/>
  <c r="I1054" i="20"/>
  <c r="E744" i="21"/>
  <c r="H638" i="22"/>
  <c r="E369" i="20"/>
  <c r="C117" i="15"/>
  <c r="H531" i="20"/>
  <c r="C141" i="20"/>
  <c r="E705" i="20"/>
  <c r="H391" i="20"/>
  <c r="H394" i="20" s="1"/>
  <c r="F229" i="21"/>
  <c r="H102" i="21"/>
  <c r="I545" i="20"/>
  <c r="F656" i="20"/>
  <c r="J238" i="17"/>
  <c r="K238" i="17" s="1"/>
  <c r="I520" i="17"/>
  <c r="D102" i="17"/>
  <c r="I508" i="20"/>
  <c r="C708" i="13"/>
  <c r="H707" i="20"/>
  <c r="H544" i="20"/>
  <c r="E62" i="13"/>
  <c r="E314" i="21"/>
  <c r="E403" i="15"/>
  <c r="C520" i="22"/>
  <c r="E683" i="13"/>
  <c r="E684" i="13" s="1"/>
  <c r="E776" i="15"/>
  <c r="E777" i="15" s="1"/>
  <c r="H116" i="21"/>
  <c r="J198" i="17"/>
  <c r="K198" i="17" s="1"/>
  <c r="K102" i="22"/>
  <c r="C310" i="13"/>
  <c r="H707" i="22"/>
  <c r="C441" i="13"/>
  <c r="H102" i="17"/>
  <c r="H117" i="17" s="1"/>
  <c r="H120" i="22"/>
  <c r="H125" i="22" s="1"/>
  <c r="H472" i="21"/>
  <c r="H242" i="15"/>
  <c r="J1002" i="17"/>
  <c r="K1002" i="17" s="1"/>
  <c r="H993" i="15"/>
  <c r="C245" i="20"/>
  <c r="G229" i="13"/>
  <c r="D24" i="17"/>
  <c r="I481" i="15"/>
  <c r="I708" i="17"/>
  <c r="E997" i="17"/>
  <c r="H116" i="13"/>
  <c r="F278" i="20"/>
  <c r="J833" i="17"/>
  <c r="K833" i="17" s="1"/>
  <c r="C605" i="17"/>
  <c r="I278" i="20"/>
  <c r="D270" i="15"/>
  <c r="J791" i="22"/>
  <c r="K791" i="22" s="1"/>
  <c r="E157" i="13"/>
  <c r="I310" i="21"/>
  <c r="C605" i="20"/>
  <c r="G229" i="15"/>
  <c r="E767" i="21"/>
  <c r="C229" i="22"/>
  <c r="E260" i="13"/>
  <c r="G310" i="17"/>
  <c r="I545" i="21"/>
  <c r="E787" i="21"/>
  <c r="C597" i="15"/>
  <c r="G117" i="21"/>
  <c r="I643" i="21"/>
  <c r="J817" i="17"/>
  <c r="K817" i="17" s="1"/>
  <c r="E296" i="22"/>
  <c r="E727" i="13"/>
  <c r="H163" i="22"/>
  <c r="H591" i="17"/>
  <c r="F520" i="22"/>
  <c r="F212" i="20"/>
  <c r="H684" i="13"/>
  <c r="C656" i="20"/>
  <c r="H414" i="15"/>
  <c r="C508" i="20"/>
  <c r="E324" i="15"/>
  <c r="H517" i="15"/>
  <c r="G1054" i="21"/>
  <c r="C310" i="17"/>
  <c r="H199" i="15"/>
  <c r="E1022" i="17"/>
  <c r="H544" i="13"/>
  <c r="J1008" i="17"/>
  <c r="K1008" i="17" s="1"/>
  <c r="C441" i="15"/>
  <c r="G1054" i="20"/>
  <c r="F229" i="22"/>
  <c r="E667" i="21"/>
  <c r="E248" i="20"/>
  <c r="E588" i="13"/>
  <c r="E386" i="20"/>
  <c r="E317" i="13"/>
  <c r="E407" i="13"/>
  <c r="E104" i="22"/>
  <c r="E105" i="22" s="1"/>
  <c r="I141" i="15"/>
  <c r="E969" i="22"/>
  <c r="E476" i="21"/>
  <c r="E759" i="21"/>
  <c r="E89" i="13"/>
  <c r="E111" i="15"/>
  <c r="C441" i="17"/>
  <c r="E315" i="21"/>
  <c r="E366" i="21"/>
  <c r="E776" i="21"/>
  <c r="E777" i="21" s="1"/>
  <c r="E76" i="15"/>
  <c r="H771" i="13"/>
  <c r="I605" i="21"/>
  <c r="E289" i="17"/>
  <c r="E18" i="15"/>
  <c r="E948" i="21"/>
  <c r="E222" i="13"/>
  <c r="E600" i="21"/>
  <c r="E602" i="21" s="1"/>
  <c r="H514" i="13"/>
  <c r="E690" i="21"/>
  <c r="E667" i="17"/>
  <c r="E622" i="21"/>
  <c r="E581" i="20"/>
  <c r="E714" i="21"/>
  <c r="E780" i="13"/>
  <c r="E838" i="20"/>
  <c r="G48" i="21"/>
  <c r="E184" i="21"/>
  <c r="E324" i="13"/>
  <c r="E76" i="17"/>
  <c r="E161" i="20"/>
  <c r="E75" i="15"/>
  <c r="E664" i="21"/>
  <c r="E17" i="20"/>
  <c r="E188" i="22"/>
  <c r="E629" i="17"/>
  <c r="E258" i="13"/>
  <c r="E42" i="22"/>
  <c r="E675" i="13"/>
  <c r="E359" i="22"/>
  <c r="E797" i="17"/>
  <c r="E830" i="21"/>
  <c r="E464" i="17"/>
  <c r="E848" i="13"/>
  <c r="E668" i="22"/>
  <c r="E294" i="21"/>
  <c r="E280" i="15"/>
  <c r="E134" i="17"/>
  <c r="E1019" i="21"/>
  <c r="E668" i="20"/>
  <c r="I388" i="13"/>
  <c r="E361" i="17"/>
  <c r="E86" i="13"/>
  <c r="E251" i="21"/>
  <c r="G545" i="17"/>
  <c r="E447" i="21"/>
  <c r="E402" i="20"/>
  <c r="E550" i="21"/>
  <c r="E144" i="21"/>
  <c r="G310" i="15"/>
  <c r="E67" i="21"/>
  <c r="E380" i="22"/>
  <c r="E588" i="22"/>
  <c r="E945" i="21"/>
  <c r="E577" i="17"/>
  <c r="E579" i="17" s="1"/>
  <c r="F278" i="22"/>
  <c r="E804" i="22"/>
  <c r="F708" i="15"/>
  <c r="C278" i="21"/>
  <c r="E368" i="22"/>
  <c r="E829" i="21"/>
  <c r="G441" i="13"/>
  <c r="E130" i="22"/>
  <c r="E75" i="13"/>
  <c r="E801" i="13"/>
  <c r="G656" i="21"/>
  <c r="E947" i="20"/>
  <c r="E583" i="21"/>
  <c r="E497" i="20"/>
  <c r="E826" i="21"/>
  <c r="E398" i="21"/>
  <c r="I508" i="13"/>
  <c r="E794" i="17"/>
  <c r="H534" i="21"/>
  <c r="E804" i="13"/>
  <c r="E766" i="13"/>
  <c r="E516" i="22"/>
  <c r="E517" i="22" s="1"/>
  <c r="H394" i="22"/>
  <c r="E42" i="21"/>
  <c r="F481" i="20"/>
  <c r="F229" i="13"/>
  <c r="E261" i="15"/>
  <c r="E813" i="21"/>
  <c r="E249" i="13"/>
  <c r="F441" i="15"/>
  <c r="E91" i="13"/>
  <c r="E233" i="21"/>
  <c r="I48" i="22"/>
  <c r="E38" i="20"/>
  <c r="E39" i="20" s="1"/>
  <c r="E135" i="17"/>
  <c r="E10" i="21"/>
  <c r="E130" i="20"/>
  <c r="E241" i="13"/>
  <c r="E444" i="22"/>
  <c r="E795" i="13"/>
  <c r="E961" i="22"/>
  <c r="E12" i="13"/>
  <c r="E151" i="20"/>
  <c r="E438" i="17"/>
  <c r="E440" i="17" s="1"/>
  <c r="E226" i="20"/>
  <c r="E236" i="20"/>
  <c r="E323" i="21"/>
  <c r="E223" i="13"/>
  <c r="E434" i="20"/>
  <c r="E975" i="22"/>
  <c r="E563" i="13"/>
  <c r="E961" i="21"/>
  <c r="E713" i="17"/>
  <c r="E147" i="22"/>
  <c r="E362" i="22"/>
  <c r="E578" i="22"/>
  <c r="E579" i="22" s="1"/>
  <c r="E749" i="20"/>
  <c r="E115" i="13"/>
  <c r="E19" i="17"/>
  <c r="E68" i="17"/>
  <c r="E161" i="21"/>
  <c r="E285" i="21"/>
  <c r="E844" i="20"/>
  <c r="E953" i="21"/>
  <c r="E274" i="20"/>
  <c r="E589" i="22"/>
  <c r="E406" i="21"/>
  <c r="E549" i="21"/>
  <c r="E260" i="21"/>
  <c r="E975" i="13"/>
  <c r="E689" i="13"/>
  <c r="E462" i="22"/>
  <c r="E794" i="13"/>
  <c r="E409" i="17"/>
  <c r="E313" i="21"/>
  <c r="E114" i="22"/>
  <c r="E806" i="17"/>
  <c r="E67" i="17"/>
  <c r="F310" i="20"/>
  <c r="E143" i="17"/>
  <c r="E438" i="13"/>
  <c r="E258" i="17"/>
  <c r="E745" i="13"/>
  <c r="E842" i="21"/>
  <c r="E497" i="13"/>
  <c r="E192" i="20"/>
  <c r="G772" i="17"/>
  <c r="I643" i="15"/>
  <c r="I1054" i="15"/>
  <c r="F727" i="15"/>
  <c r="E710" i="22"/>
  <c r="C643" i="21"/>
  <c r="E377" i="22"/>
  <c r="I708" i="13"/>
  <c r="E840" i="20"/>
  <c r="E764" i="15"/>
  <c r="E239" i="13"/>
  <c r="I656" i="21"/>
  <c r="E328" i="22"/>
  <c r="E679" i="21"/>
  <c r="E750" i="21"/>
  <c r="E288" i="13"/>
  <c r="H768" i="22"/>
  <c r="E332" i="20"/>
  <c r="E958" i="21"/>
  <c r="E280" i="13"/>
  <c r="E586" i="17"/>
  <c r="E187" i="21"/>
  <c r="F229" i="20"/>
  <c r="F643" i="21"/>
  <c r="E429" i="22"/>
  <c r="E430" i="22" s="1"/>
  <c r="E138" i="20"/>
  <c r="E202" i="13"/>
  <c r="E96" i="21"/>
  <c r="E97" i="21" s="1"/>
  <c r="E743" i="13"/>
  <c r="E1015" i="21"/>
  <c r="E409" i="20"/>
  <c r="E74" i="13"/>
  <c r="E195" i="22"/>
  <c r="E962" i="21"/>
  <c r="E670" i="22"/>
  <c r="E811" i="21"/>
  <c r="E796" i="17"/>
  <c r="E145" i="13"/>
  <c r="E28" i="21"/>
  <c r="E379" i="17"/>
  <c r="E378" i="15"/>
  <c r="E313" i="15"/>
  <c r="E72" i="21"/>
  <c r="E366" i="20"/>
  <c r="E380" i="17"/>
  <c r="I117" i="21"/>
  <c r="C117" i="17"/>
  <c r="H537" i="17"/>
  <c r="G772" i="21"/>
  <c r="E787" i="20"/>
  <c r="E966" i="21"/>
  <c r="H707" i="21"/>
  <c r="F597" i="17"/>
  <c r="E727" i="15"/>
  <c r="H264" i="17"/>
  <c r="D355" i="17"/>
  <c r="H387" i="13"/>
  <c r="C229" i="21"/>
  <c r="E88" i="21"/>
  <c r="G48" i="22"/>
  <c r="H760" i="22"/>
  <c r="E134" i="13"/>
  <c r="E1007" i="21"/>
  <c r="E396" i="13"/>
  <c r="E542" i="13"/>
  <c r="I212" i="22"/>
  <c r="E583" i="13"/>
  <c r="E447" i="17"/>
  <c r="E27" i="13"/>
  <c r="E712" i="15"/>
  <c r="E765" i="22"/>
  <c r="E813" i="22"/>
  <c r="E86" i="15"/>
  <c r="E27" i="21"/>
  <c r="E159" i="22"/>
  <c r="E718" i="15"/>
  <c r="E1002" i="13"/>
  <c r="E357" i="15"/>
  <c r="E665" i="15"/>
  <c r="E148" i="21"/>
  <c r="E72" i="22"/>
  <c r="E293" i="22"/>
  <c r="E444" i="20"/>
  <c r="E671" i="15"/>
  <c r="E122" i="21"/>
  <c r="E1016" i="13"/>
  <c r="E952" i="15"/>
  <c r="E384" i="17"/>
  <c r="E69" i="22"/>
  <c r="I656" i="13"/>
  <c r="I117" i="22"/>
  <c r="I545" i="22"/>
  <c r="H224" i="17"/>
  <c r="C441" i="21"/>
  <c r="E788" i="21"/>
  <c r="H576" i="13"/>
  <c r="E547" i="21"/>
  <c r="E593" i="15"/>
  <c r="E596" i="15" s="1"/>
  <c r="E650" i="20"/>
  <c r="E651" i="20" s="1"/>
  <c r="I245" i="20"/>
  <c r="H691" i="21"/>
  <c r="C508" i="13"/>
  <c r="F141" i="17"/>
  <c r="E692" i="13"/>
  <c r="F656" i="22"/>
  <c r="F117" i="15"/>
  <c r="E63" i="10"/>
  <c r="E63" i="6"/>
  <c r="H264" i="22"/>
  <c r="E194" i="20"/>
  <c r="E683" i="20"/>
  <c r="E684" i="20" s="1"/>
  <c r="I441" i="13"/>
  <c r="E750" i="13"/>
  <c r="E1006" i="21"/>
  <c r="E193" i="17"/>
  <c r="E585" i="13"/>
  <c r="C212" i="15"/>
  <c r="E650" i="15"/>
  <c r="E651" i="15" s="1"/>
  <c r="E673" i="21"/>
  <c r="E146" i="21"/>
  <c r="E734" i="15"/>
  <c r="I278" i="13"/>
  <c r="G117" i="17"/>
  <c r="E846" i="21"/>
  <c r="C772" i="17"/>
  <c r="E832" i="13"/>
  <c r="E715" i="21"/>
  <c r="E830" i="13"/>
  <c r="E595" i="17"/>
  <c r="E207" i="22"/>
  <c r="E71" i="22"/>
  <c r="E32" i="17"/>
  <c r="E557" i="21"/>
  <c r="E53" i="17"/>
  <c r="E55" i="17" s="1"/>
  <c r="E288" i="15"/>
  <c r="E669" i="22"/>
  <c r="E803" i="20"/>
  <c r="E379" i="15"/>
  <c r="E835" i="20"/>
  <c r="E844" i="13"/>
  <c r="E622" i="17"/>
  <c r="E312" i="17"/>
  <c r="E835" i="21"/>
  <c r="E397" i="22"/>
  <c r="E202" i="21"/>
  <c r="E752" i="21"/>
  <c r="E86" i="22"/>
  <c r="E446" i="21"/>
  <c r="E782" i="20"/>
  <c r="E776" i="20"/>
  <c r="E777" i="20" s="1"/>
  <c r="E969" i="20"/>
  <c r="E223" i="15"/>
  <c r="E624" i="22"/>
  <c r="E837" i="22"/>
  <c r="E823" i="20"/>
  <c r="E209" i="20"/>
  <c r="E214" i="22"/>
  <c r="E215" i="22" s="1"/>
  <c r="E148" i="20"/>
  <c r="E729" i="22"/>
  <c r="E730" i="22" s="1"/>
  <c r="E98" i="13"/>
  <c r="E102" i="13" s="1"/>
  <c r="E189" i="13"/>
  <c r="F727" i="13"/>
  <c r="E111" i="22"/>
  <c r="E463" i="15"/>
  <c r="E465" i="15" s="1"/>
  <c r="E1009" i="20"/>
  <c r="E1011" i="20"/>
  <c r="E560" i="15"/>
  <c r="E828" i="22"/>
  <c r="E716" i="13"/>
  <c r="E947" i="22"/>
  <c r="E818" i="20"/>
  <c r="E556" i="21"/>
  <c r="E669" i="13"/>
  <c r="E562" i="21"/>
  <c r="E294" i="22"/>
  <c r="E400" i="17"/>
  <c r="E817" i="20"/>
  <c r="E312" i="22"/>
  <c r="G545" i="21"/>
  <c r="E717" i="13"/>
  <c r="E401" i="15"/>
  <c r="E367" i="15"/>
  <c r="E790" i="22"/>
  <c r="E821" i="13"/>
  <c r="E13" i="13"/>
  <c r="E400" i="13"/>
  <c r="E295" i="13"/>
  <c r="E1019" i="22"/>
  <c r="E712" i="22"/>
  <c r="E92" i="22"/>
  <c r="E702" i="22"/>
  <c r="C481" i="13"/>
  <c r="H45" i="22"/>
  <c r="E631" i="21"/>
  <c r="I48" i="13"/>
  <c r="E589" i="20"/>
  <c r="E572" i="20"/>
  <c r="E576" i="20" s="1"/>
  <c r="E150" i="22"/>
  <c r="E28" i="22"/>
  <c r="E536" i="17"/>
  <c r="E289" i="20"/>
  <c r="E410" i="21"/>
  <c r="F441" i="21"/>
  <c r="I117" i="17"/>
  <c r="G545" i="13"/>
  <c r="E447" i="15"/>
  <c r="E21" i="13"/>
  <c r="E829" i="22"/>
  <c r="E781" i="21"/>
  <c r="E20" i="13"/>
  <c r="E625" i="13"/>
  <c r="E956" i="17"/>
  <c r="H531" i="13"/>
  <c r="E187" i="22"/>
  <c r="E14" i="20"/>
  <c r="E582" i="13"/>
  <c r="E827" i="22"/>
  <c r="E805" i="13"/>
  <c r="E754" i="13"/>
  <c r="E961" i="17"/>
  <c r="E1000" i="22"/>
  <c r="E304" i="22"/>
  <c r="E305" i="22" s="1"/>
  <c r="E401" i="17"/>
  <c r="G245" i="15"/>
  <c r="E358" i="13"/>
  <c r="E765" i="20"/>
  <c r="E286" i="15"/>
  <c r="E1006" i="22"/>
  <c r="J71" i="17"/>
  <c r="K71" i="17" s="1"/>
  <c r="E71" i="17"/>
  <c r="E784" i="21"/>
  <c r="J845" i="13"/>
  <c r="K845" i="13" s="1"/>
  <c r="E845" i="13"/>
  <c r="J376" i="20"/>
  <c r="K376" i="20" s="1"/>
  <c r="E376" i="20"/>
  <c r="E12" i="17"/>
  <c r="F229" i="15"/>
  <c r="J1020" i="13"/>
  <c r="K1020" i="13" s="1"/>
  <c r="E1020" i="13"/>
  <c r="J765" i="21"/>
  <c r="K765" i="21" s="1"/>
  <c r="E765" i="21"/>
  <c r="J17" i="21"/>
  <c r="K17" i="21" s="1"/>
  <c r="E17" i="21"/>
  <c r="J368" i="21"/>
  <c r="K368" i="21" s="1"/>
  <c r="E368" i="21"/>
  <c r="J20" i="17"/>
  <c r="K20" i="17" s="1"/>
  <c r="E20" i="17"/>
  <c r="J670" i="21"/>
  <c r="K670" i="21" s="1"/>
  <c r="E670" i="21"/>
  <c r="I141" i="17"/>
  <c r="J69" i="20"/>
  <c r="K69" i="20" s="1"/>
  <c r="E69" i="20"/>
  <c r="J947" i="13"/>
  <c r="K947" i="13" s="1"/>
  <c r="E947" i="13"/>
  <c r="J628" i="20"/>
  <c r="K628" i="20" s="1"/>
  <c r="E628" i="20"/>
  <c r="J750" i="15"/>
  <c r="K750" i="15" s="1"/>
  <c r="E750" i="15"/>
  <c r="J593" i="22"/>
  <c r="K593" i="22" s="1"/>
  <c r="E593" i="22"/>
  <c r="I229" i="13"/>
  <c r="H427" i="20"/>
  <c r="C117" i="22"/>
  <c r="H372" i="15"/>
  <c r="F245" i="20"/>
  <c r="F48" i="22"/>
  <c r="G388" i="13"/>
  <c r="J661" i="21"/>
  <c r="K661" i="21" s="1"/>
  <c r="E661" i="21"/>
  <c r="E662" i="21" s="1"/>
  <c r="J500" i="17"/>
  <c r="K500" i="17" s="1"/>
  <c r="E500" i="17"/>
  <c r="J71" i="21"/>
  <c r="K71" i="21" s="1"/>
  <c r="E71" i="21"/>
  <c r="J745" i="22"/>
  <c r="K745" i="22" s="1"/>
  <c r="E745" i="22"/>
  <c r="J446" i="17"/>
  <c r="K446" i="17" s="1"/>
  <c r="E446" i="17"/>
  <c r="J274" i="21"/>
  <c r="K274" i="21" s="1"/>
  <c r="E274" i="21"/>
  <c r="E275" i="21" s="1"/>
  <c r="J296" i="21"/>
  <c r="K296" i="21" s="1"/>
  <c r="E296" i="21"/>
  <c r="J625" i="22"/>
  <c r="K625" i="22" s="1"/>
  <c r="E625" i="22"/>
  <c r="I727" i="22"/>
  <c r="E491" i="20"/>
  <c r="E493" i="20" s="1"/>
  <c r="C1054" i="13"/>
  <c r="E820" i="17"/>
  <c r="E258" i="22"/>
  <c r="E12" i="20"/>
  <c r="E759" i="22"/>
  <c r="I310" i="17"/>
  <c r="E88" i="17"/>
  <c r="G441" i="15"/>
  <c r="E512" i="13"/>
  <c r="E514" i="13" s="1"/>
  <c r="I212" i="17"/>
  <c r="J740" i="21"/>
  <c r="K740" i="21" s="1"/>
  <c r="E740" i="21"/>
  <c r="J501" i="20"/>
  <c r="K501" i="20" s="1"/>
  <c r="E501" i="20"/>
  <c r="J510" i="17"/>
  <c r="K510" i="17" s="1"/>
  <c r="E510" i="17"/>
  <c r="E511" i="17" s="1"/>
  <c r="J194" i="21"/>
  <c r="K194" i="21" s="1"/>
  <c r="E194" i="21"/>
  <c r="J626" i="20"/>
  <c r="K626" i="20" s="1"/>
  <c r="E626" i="20"/>
  <c r="J390" i="20"/>
  <c r="K390" i="20" s="1"/>
  <c r="E390" i="20"/>
  <c r="E391" i="20" s="1"/>
  <c r="E394" i="20" s="1"/>
  <c r="J379" i="22"/>
  <c r="K379" i="22" s="1"/>
  <c r="E379" i="22"/>
  <c r="J946" i="21"/>
  <c r="K946" i="21" s="1"/>
  <c r="E946" i="21"/>
  <c r="J53" i="21"/>
  <c r="K53" i="21" s="1"/>
  <c r="E53" i="21"/>
  <c r="F278" i="21"/>
  <c r="E962" i="22"/>
  <c r="E799" i="22"/>
  <c r="E42" i="20"/>
  <c r="E810" i="17"/>
  <c r="E85" i="15"/>
  <c r="C481" i="20"/>
  <c r="E843" i="15"/>
  <c r="C643" i="17"/>
  <c r="E747" i="21"/>
  <c r="C212" i="17"/>
  <c r="F229" i="17"/>
  <c r="F643" i="13"/>
  <c r="G1054" i="17"/>
  <c r="E464" i="21"/>
  <c r="E556" i="17"/>
  <c r="E72" i="13"/>
  <c r="E500" i="20"/>
  <c r="E702" i="21"/>
  <c r="E198" i="21"/>
  <c r="E67" i="13"/>
  <c r="I117" i="20"/>
  <c r="E36" i="21"/>
  <c r="E37" i="21" s="1"/>
  <c r="E617" i="22"/>
  <c r="E113" i="15"/>
  <c r="F656" i="21"/>
  <c r="E815" i="15"/>
  <c r="J631" i="22"/>
  <c r="K631" i="22" s="1"/>
  <c r="E631" i="22"/>
  <c r="J249" i="22"/>
  <c r="K249" i="22" s="1"/>
  <c r="E249" i="22"/>
  <c r="J43" i="13"/>
  <c r="K43" i="13" s="1"/>
  <c r="E43" i="13"/>
  <c r="J478" i="17"/>
  <c r="K478" i="17" s="1"/>
  <c r="E478" i="17"/>
  <c r="J123" i="22"/>
  <c r="K123" i="22" s="1"/>
  <c r="E123" i="22"/>
  <c r="J953" i="13"/>
  <c r="K953" i="13" s="1"/>
  <c r="E953" i="13"/>
  <c r="J962" i="13"/>
  <c r="K962" i="13" s="1"/>
  <c r="E962" i="13"/>
  <c r="H23" i="15"/>
  <c r="H23" i="13"/>
  <c r="E63" i="8"/>
  <c r="E749" i="21"/>
  <c r="E330" i="13"/>
  <c r="E734" i="17"/>
  <c r="E1003" i="13"/>
  <c r="E160" i="21"/>
  <c r="E321" i="13"/>
  <c r="E828" i="17"/>
  <c r="E671" i="20"/>
  <c r="E645" i="20"/>
  <c r="E646" i="20" s="1"/>
  <c r="H971" i="13"/>
  <c r="E267" i="13"/>
  <c r="E270" i="13" s="1"/>
  <c r="I656" i="17"/>
  <c r="G545" i="20"/>
  <c r="E558" i="21"/>
  <c r="C772" i="22"/>
  <c r="E1013" i="22"/>
  <c r="E706" i="17"/>
  <c r="C48" i="22"/>
  <c r="C388" i="13"/>
  <c r="E127" i="21"/>
  <c r="E128" i="21" s="1"/>
  <c r="E950" i="13"/>
  <c r="E371" i="17"/>
  <c r="E790" i="21"/>
  <c r="E1022" i="13"/>
  <c r="E949" i="13"/>
  <c r="E497" i="17"/>
  <c r="J582" i="15"/>
  <c r="K582" i="15" s="1"/>
  <c r="E582" i="15"/>
  <c r="J258" i="21"/>
  <c r="K258" i="21" s="1"/>
  <c r="E258" i="21"/>
  <c r="J68" i="13"/>
  <c r="K68" i="13" s="1"/>
  <c r="E68" i="13"/>
  <c r="J133" i="21"/>
  <c r="K133" i="21" s="1"/>
  <c r="E133" i="21"/>
  <c r="J827" i="17"/>
  <c r="K827" i="17" s="1"/>
  <c r="E827" i="17"/>
  <c r="J711" i="20"/>
  <c r="K711" i="20" s="1"/>
  <c r="E711" i="20"/>
  <c r="J397" i="17"/>
  <c r="K397" i="17" s="1"/>
  <c r="E397" i="17"/>
  <c r="J18" i="20"/>
  <c r="K18" i="20" s="1"/>
  <c r="E18" i="20"/>
  <c r="J255" i="22"/>
  <c r="K255" i="22" s="1"/>
  <c r="E255" i="22"/>
  <c r="J976" i="22"/>
  <c r="K976" i="22" s="1"/>
  <c r="E976" i="22"/>
  <c r="J587" i="21"/>
  <c r="K587" i="21" s="1"/>
  <c r="E587" i="21"/>
  <c r="J1005" i="20"/>
  <c r="K1005" i="20" s="1"/>
  <c r="E1005" i="20"/>
  <c r="J806" i="21"/>
  <c r="K806" i="21" s="1"/>
  <c r="E806" i="21"/>
  <c r="J44" i="17"/>
  <c r="K44" i="17" s="1"/>
  <c r="E44" i="17"/>
  <c r="C708" i="17"/>
  <c r="J155" i="21"/>
  <c r="K155" i="21" s="1"/>
  <c r="E155" i="21"/>
  <c r="J758" i="17"/>
  <c r="K758" i="17" s="1"/>
  <c r="E758" i="17"/>
  <c r="J1018" i="22"/>
  <c r="K1018" i="22" s="1"/>
  <c r="E1018" i="22"/>
  <c r="J500" i="22"/>
  <c r="K500" i="22" s="1"/>
  <c r="E500" i="22"/>
  <c r="J147" i="20"/>
  <c r="K147" i="20" s="1"/>
  <c r="E147" i="20"/>
  <c r="F643" i="20"/>
  <c r="D460" i="13"/>
  <c r="E130" i="21"/>
  <c r="E158" i="13"/>
  <c r="E769" i="13"/>
  <c r="E771" i="13" s="1"/>
  <c r="C545" i="13"/>
  <c r="J957" i="22"/>
  <c r="K957" i="22" s="1"/>
  <c r="E957" i="22"/>
  <c r="J824" i="15"/>
  <c r="K824" i="15" s="1"/>
  <c r="E824" i="15"/>
  <c r="J285" i="13"/>
  <c r="K285" i="13" s="1"/>
  <c r="E285" i="13"/>
  <c r="J263" i="20"/>
  <c r="K263" i="20" s="1"/>
  <c r="E263" i="20"/>
  <c r="J43" i="15"/>
  <c r="K43" i="15" s="1"/>
  <c r="E43" i="15"/>
  <c r="J751" i="20"/>
  <c r="K751" i="20" s="1"/>
  <c r="E751" i="20"/>
  <c r="J713" i="13"/>
  <c r="K713" i="13" s="1"/>
  <c r="E713" i="13"/>
  <c r="J611" i="13"/>
  <c r="K611" i="13" s="1"/>
  <c r="E611" i="13"/>
  <c r="J800" i="17"/>
  <c r="K800" i="17" s="1"/>
  <c r="E800" i="17"/>
  <c r="J469" i="22"/>
  <c r="K469" i="22" s="1"/>
  <c r="E469" i="22"/>
  <c r="G772" i="22"/>
  <c r="C48" i="15"/>
  <c r="G278" i="17"/>
  <c r="C245" i="17"/>
  <c r="H275" i="20"/>
  <c r="E241" i="22"/>
  <c r="E844" i="22"/>
  <c r="E808" i="22"/>
  <c r="E401" i="21"/>
  <c r="E588" i="17"/>
  <c r="E470" i="21"/>
  <c r="E122" i="22"/>
  <c r="E661" i="20"/>
  <c r="E662" i="20" s="1"/>
  <c r="E754" i="22"/>
  <c r="E488" i="15"/>
  <c r="E490" i="15" s="1"/>
  <c r="E188" i="13"/>
  <c r="E445" i="17"/>
  <c r="E533" i="17"/>
  <c r="E504" i="22"/>
  <c r="E505" i="22" s="1"/>
  <c r="E611" i="22"/>
  <c r="E1015" i="13"/>
  <c r="E226" i="13"/>
  <c r="E228" i="13" s="1"/>
  <c r="E316" i="17"/>
  <c r="E551" i="20"/>
  <c r="E184" i="13"/>
  <c r="E733" i="20"/>
  <c r="E403" i="17"/>
  <c r="E675" i="22"/>
  <c r="E334" i="13"/>
  <c r="E704" i="22"/>
  <c r="E802" i="17"/>
  <c r="H596" i="22"/>
  <c r="E331" i="13"/>
  <c r="E1012" i="17"/>
  <c r="E836" i="17"/>
  <c r="E22" i="21"/>
  <c r="E78" i="21"/>
  <c r="G141" i="15"/>
  <c r="E645" i="22"/>
  <c r="E646" i="22" s="1"/>
  <c r="H977" i="20"/>
  <c r="E718" i="22"/>
  <c r="E470" i="20"/>
  <c r="E44" i="15"/>
  <c r="E1000" i="20"/>
  <c r="E71" i="20"/>
  <c r="E548" i="17"/>
  <c r="H777" i="17"/>
  <c r="E667" i="13"/>
  <c r="H472" i="20"/>
  <c r="E718" i="21"/>
  <c r="E1009" i="13"/>
  <c r="E361" i="13"/>
  <c r="E333" i="20"/>
  <c r="E20" i="20"/>
  <c r="E321" i="22"/>
  <c r="E705" i="13"/>
  <c r="E561" i="20"/>
  <c r="E498" i="13"/>
  <c r="E123" i="21"/>
  <c r="E202" i="22"/>
  <c r="E584" i="22"/>
  <c r="E1002" i="22"/>
  <c r="E70" i="13"/>
  <c r="E561" i="13"/>
  <c r="F481" i="22"/>
  <c r="E1017" i="20"/>
  <c r="E664" i="22"/>
  <c r="E78" i="22"/>
  <c r="E286" i="22"/>
  <c r="E622" i="20"/>
  <c r="E822" i="22"/>
  <c r="E248" i="21"/>
  <c r="E371" i="21"/>
  <c r="H302" i="15"/>
  <c r="E839" i="22"/>
  <c r="E618" i="22"/>
  <c r="E965" i="20"/>
  <c r="E444" i="13"/>
  <c r="E358" i="21"/>
  <c r="E233" i="15"/>
  <c r="E234" i="15" s="1"/>
  <c r="E847" i="22"/>
  <c r="E706" i="21"/>
  <c r="E210" i="13"/>
  <c r="I545" i="13"/>
  <c r="H228" i="22"/>
  <c r="G772" i="13"/>
  <c r="E950" i="21"/>
  <c r="E143" i="15"/>
  <c r="E610" i="20"/>
  <c r="E488" i="21"/>
  <c r="E96" i="20"/>
  <c r="E97" i="20" s="1"/>
  <c r="E221" i="13"/>
  <c r="E184" i="20"/>
  <c r="E757" i="15"/>
  <c r="E361" i="20"/>
  <c r="E27" i="17"/>
  <c r="E711" i="17"/>
  <c r="E96" i="13"/>
  <c r="E97" i="13" s="1"/>
  <c r="E820" i="22"/>
  <c r="E818" i="22"/>
  <c r="E819" i="20"/>
  <c r="E581" i="15"/>
  <c r="E949" i="20"/>
  <c r="E625" i="17"/>
  <c r="E995" i="13"/>
  <c r="E68" i="21"/>
  <c r="E239" i="21"/>
  <c r="E838" i="13"/>
  <c r="E628" i="22"/>
  <c r="E953" i="17"/>
  <c r="F141" i="15"/>
  <c r="E488" i="17"/>
  <c r="J19" i="15"/>
  <c r="K19" i="15" s="1"/>
  <c r="H662" i="20"/>
  <c r="I481" i="22"/>
  <c r="E948" i="17"/>
  <c r="G481" i="22"/>
  <c r="E135" i="20"/>
  <c r="E814" i="13"/>
  <c r="E149" i="15"/>
  <c r="E789" i="17"/>
  <c r="E552" i="21"/>
  <c r="E713" i="22"/>
  <c r="E794" i="22"/>
  <c r="E757" i="20"/>
  <c r="E329" i="13"/>
  <c r="J964" i="15"/>
  <c r="K964" i="15" s="1"/>
  <c r="E964" i="15"/>
  <c r="J950" i="20"/>
  <c r="K950" i="20" s="1"/>
  <c r="E950" i="20"/>
  <c r="J661" i="22"/>
  <c r="K661" i="22" s="1"/>
  <c r="E661" i="22"/>
  <c r="E662" i="22" s="1"/>
  <c r="E328" i="21"/>
  <c r="E402" i="13"/>
  <c r="H381" i="21"/>
  <c r="E367" i="17"/>
  <c r="E159" i="20"/>
  <c r="E645" i="15"/>
  <c r="E646" i="15" s="1"/>
  <c r="E478" i="22"/>
  <c r="E184" i="22"/>
  <c r="E812" i="20"/>
  <c r="E413" i="21"/>
  <c r="E414" i="21" s="1"/>
  <c r="E610" i="21"/>
  <c r="E152" i="13"/>
  <c r="E18" i="13"/>
  <c r="E358" i="15"/>
  <c r="E370" i="21"/>
  <c r="E32" i="13"/>
  <c r="E34" i="13" s="1"/>
  <c r="E249" i="20"/>
  <c r="E484" i="13"/>
  <c r="E557" i="13"/>
  <c r="E96" i="22"/>
  <c r="E384" i="21"/>
  <c r="J485" i="17"/>
  <c r="K485" i="17" s="1"/>
  <c r="E485" i="17"/>
  <c r="E240" i="17"/>
  <c r="H302" i="17"/>
  <c r="J743" i="20"/>
  <c r="K743" i="20" s="1"/>
  <c r="E743" i="20"/>
  <c r="D102" i="22"/>
  <c r="E98" i="22"/>
  <c r="E102" i="22" s="1"/>
  <c r="J194" i="22"/>
  <c r="K194" i="22" s="1"/>
  <c r="E194" i="22"/>
  <c r="E10" i="8"/>
  <c r="I48" i="21"/>
  <c r="G545" i="22"/>
  <c r="J560" i="22"/>
  <c r="K560" i="22" s="1"/>
  <c r="E560" i="22"/>
  <c r="J547" i="17"/>
  <c r="K547" i="17" s="1"/>
  <c r="E547" i="17"/>
  <c r="J559" i="21"/>
  <c r="K559" i="21" s="1"/>
  <c r="E559" i="21"/>
  <c r="C643" i="13"/>
  <c r="J280" i="22"/>
  <c r="K280" i="22" s="1"/>
  <c r="E280" i="22"/>
  <c r="J332" i="13"/>
  <c r="K332" i="13" s="1"/>
  <c r="E332" i="13"/>
  <c r="J290" i="13"/>
  <c r="K290" i="13" s="1"/>
  <c r="E290" i="13"/>
  <c r="D24" i="13"/>
  <c r="F441" i="13"/>
  <c r="E443" i="21"/>
  <c r="E555" i="17"/>
  <c r="E618" i="17"/>
  <c r="E619" i="17" s="1"/>
  <c r="E673" i="13"/>
  <c r="E240" i="22"/>
  <c r="E1014" i="22"/>
  <c r="E316" i="20"/>
  <c r="E589" i="21"/>
  <c r="J624" i="13"/>
  <c r="K624" i="13" s="1"/>
  <c r="E624" i="13"/>
  <c r="J806" i="13"/>
  <c r="K806" i="13" s="1"/>
  <c r="E806" i="13"/>
  <c r="J18" i="21"/>
  <c r="K18" i="21" s="1"/>
  <c r="E18" i="21"/>
  <c r="J975" i="20"/>
  <c r="K975" i="20" s="1"/>
  <c r="E975" i="20"/>
  <c r="J831" i="20"/>
  <c r="K831" i="20" s="1"/>
  <c r="E831" i="20"/>
  <c r="J541" i="22"/>
  <c r="K541" i="22" s="1"/>
  <c r="E541" i="22"/>
  <c r="J588" i="21"/>
  <c r="K588" i="21" s="1"/>
  <c r="E588" i="21"/>
  <c r="J783" i="21"/>
  <c r="K783" i="21" s="1"/>
  <c r="E783" i="21"/>
  <c r="J501" i="22"/>
  <c r="K501" i="22" s="1"/>
  <c r="E501" i="22"/>
  <c r="I441" i="17"/>
  <c r="E718" i="17"/>
  <c r="E1005" i="17"/>
  <c r="E406" i="17"/>
  <c r="F278" i="15"/>
  <c r="C388" i="20"/>
  <c r="E261" i="20"/>
  <c r="E792" i="15"/>
  <c r="E143" i="21"/>
  <c r="E816" i="21"/>
  <c r="E543" i="13"/>
  <c r="E360" i="13"/>
  <c r="E149" i="20"/>
  <c r="J952" i="20"/>
  <c r="K952" i="20" s="1"/>
  <c r="E952" i="20"/>
  <c r="E788" i="20"/>
  <c r="I212" i="20"/>
  <c r="D655" i="22"/>
  <c r="E654" i="22"/>
  <c r="E655" i="22" s="1"/>
  <c r="J135" i="13"/>
  <c r="K135" i="13" s="1"/>
  <c r="E135" i="13"/>
  <c r="J1014" i="21"/>
  <c r="K1014" i="21" s="1"/>
  <c r="E1014" i="21"/>
  <c r="J785" i="15"/>
  <c r="K785" i="15" s="1"/>
  <c r="E785" i="15"/>
  <c r="E314" i="17"/>
  <c r="E489" i="17"/>
  <c r="E710" i="21"/>
  <c r="E764" i="17"/>
  <c r="E290" i="15"/>
  <c r="E795" i="20"/>
  <c r="E151" i="21"/>
  <c r="E672" i="13"/>
  <c r="E816" i="20"/>
  <c r="E680" i="15"/>
  <c r="E679" i="22"/>
  <c r="E312" i="13"/>
  <c r="E449" i="13"/>
  <c r="E462" i="17"/>
  <c r="E296" i="13"/>
  <c r="E498" i="21"/>
  <c r="E471" i="21"/>
  <c r="E788" i="13"/>
  <c r="J815" i="21"/>
  <c r="K815" i="21" s="1"/>
  <c r="E815" i="21"/>
  <c r="J358" i="17"/>
  <c r="K358" i="17" s="1"/>
  <c r="E358" i="17"/>
  <c r="J119" i="13"/>
  <c r="K119" i="13" s="1"/>
  <c r="E119" i="13"/>
  <c r="E120" i="13" s="1"/>
  <c r="E312" i="15"/>
  <c r="C597" i="17"/>
  <c r="C643" i="22"/>
  <c r="E758" i="13"/>
  <c r="J672" i="15"/>
  <c r="K672" i="15" s="1"/>
  <c r="E672" i="15"/>
  <c r="J628" i="17"/>
  <c r="K628" i="17" s="1"/>
  <c r="E628" i="17"/>
  <c r="E821" i="21"/>
  <c r="F117" i="17"/>
  <c r="J197" i="15"/>
  <c r="K197" i="15" s="1"/>
  <c r="E197" i="15"/>
  <c r="J1020" i="21"/>
  <c r="K1020" i="21" s="1"/>
  <c r="E1020" i="21"/>
  <c r="E323" i="20"/>
  <c r="J280" i="17"/>
  <c r="K280" i="17" s="1"/>
  <c r="D283" i="17"/>
  <c r="E970" i="22"/>
  <c r="E510" i="20"/>
  <c r="E511" i="20" s="1"/>
  <c r="E500" i="21"/>
  <c r="E463" i="17"/>
  <c r="E470" i="13"/>
  <c r="E834" i="17"/>
  <c r="E10" i="20"/>
  <c r="E847" i="17"/>
  <c r="E146" i="13"/>
  <c r="E262" i="21"/>
  <c r="E678" i="13"/>
  <c r="J810" i="21"/>
  <c r="K810" i="21" s="1"/>
  <c r="E810" i="21"/>
  <c r="J262" i="22"/>
  <c r="K262" i="22" s="1"/>
  <c r="E262" i="22"/>
  <c r="J274" i="22"/>
  <c r="K274" i="22" s="1"/>
  <c r="E274" i="22"/>
  <c r="J147" i="21"/>
  <c r="K147" i="21" s="1"/>
  <c r="E147" i="21"/>
  <c r="J797" i="21"/>
  <c r="K797" i="21" s="1"/>
  <c r="E797" i="21"/>
  <c r="J808" i="17"/>
  <c r="K808" i="17" s="1"/>
  <c r="E808" i="17"/>
  <c r="J839" i="15"/>
  <c r="K839" i="15" s="1"/>
  <c r="E839" i="15"/>
  <c r="J729" i="17"/>
  <c r="K729" i="17" s="1"/>
  <c r="E729" i="17"/>
  <c r="E730" i="17" s="1"/>
  <c r="J78" i="15"/>
  <c r="K78" i="15" s="1"/>
  <c r="E78" i="15"/>
  <c r="J776" i="22"/>
  <c r="K776" i="22" s="1"/>
  <c r="E776" i="22"/>
  <c r="E777" i="22" s="1"/>
  <c r="J975" i="21"/>
  <c r="K975" i="21" s="1"/>
  <c r="E975" i="21"/>
  <c r="J549" i="13"/>
  <c r="K549" i="13" s="1"/>
  <c r="E549" i="13"/>
  <c r="F597" i="15"/>
  <c r="J798" i="15"/>
  <c r="K798" i="15" s="1"/>
  <c r="E798" i="15"/>
  <c r="F772" i="13"/>
  <c r="J796" i="20"/>
  <c r="K796" i="20" s="1"/>
  <c r="E796" i="20"/>
  <c r="J145" i="20"/>
  <c r="K145" i="20" s="1"/>
  <c r="E145" i="20"/>
  <c r="J375" i="13"/>
  <c r="K375" i="13" s="1"/>
  <c r="E375" i="13"/>
  <c r="J1001" i="20"/>
  <c r="K1001" i="20" s="1"/>
  <c r="E1001" i="20"/>
  <c r="J742" i="13"/>
  <c r="K742" i="13" s="1"/>
  <c r="E742" i="13"/>
  <c r="J547" i="13"/>
  <c r="K547" i="13" s="1"/>
  <c r="E547" i="13"/>
  <c r="J791" i="17"/>
  <c r="K791" i="17" s="1"/>
  <c r="E791" i="17"/>
  <c r="H102" i="13"/>
  <c r="J745" i="20"/>
  <c r="K745" i="20" s="1"/>
  <c r="E745" i="20"/>
  <c r="J396" i="22"/>
  <c r="K396" i="22" s="1"/>
  <c r="E396" i="22"/>
  <c r="J954" i="20"/>
  <c r="K954" i="20" s="1"/>
  <c r="E954" i="20"/>
  <c r="I508" i="21"/>
  <c r="H120" i="20"/>
  <c r="H125" i="20" s="1"/>
  <c r="G141" i="22"/>
  <c r="E1022" i="15"/>
  <c r="E955" i="21"/>
  <c r="E766" i="21"/>
  <c r="E19" i="21"/>
  <c r="E542" i="20"/>
  <c r="G597" i="13"/>
  <c r="G508" i="21"/>
  <c r="C441" i="22"/>
  <c r="E11" i="17"/>
  <c r="E829" i="13"/>
  <c r="E415" i="15"/>
  <c r="E377" i="20"/>
  <c r="E297" i="20"/>
  <c r="E969" i="17"/>
  <c r="J403" i="20"/>
  <c r="K403" i="20" s="1"/>
  <c r="E403" i="20"/>
  <c r="E410" i="20"/>
  <c r="J964" i="17"/>
  <c r="K964" i="17" s="1"/>
  <c r="J803" i="21"/>
  <c r="K803" i="21" s="1"/>
  <c r="E803" i="21"/>
  <c r="J963" i="13"/>
  <c r="K963" i="13" s="1"/>
  <c r="E963" i="13"/>
  <c r="E158" i="17"/>
  <c r="E789" i="22"/>
  <c r="E964" i="20"/>
  <c r="F481" i="21"/>
  <c r="J1021" i="21"/>
  <c r="K1021" i="21" s="1"/>
  <c r="E1021" i="21"/>
  <c r="J711" i="13"/>
  <c r="K711" i="13" s="1"/>
  <c r="E711" i="13"/>
  <c r="E315" i="17"/>
  <c r="I727" i="15"/>
  <c r="J736" i="20"/>
  <c r="K736" i="20" s="1"/>
  <c r="E736" i="20"/>
  <c r="F117" i="22"/>
  <c r="J836" i="22"/>
  <c r="K836" i="22" s="1"/>
  <c r="E836" i="22"/>
  <c r="E437" i="20"/>
  <c r="E654" i="21"/>
  <c r="E655" i="21" s="1"/>
  <c r="E1010" i="20"/>
  <c r="E668" i="13"/>
  <c r="E143" i="22"/>
  <c r="E294" i="13"/>
  <c r="E409" i="21"/>
  <c r="D39" i="21"/>
  <c r="E38" i="21"/>
  <c r="E39" i="21" s="1"/>
  <c r="J764" i="21"/>
  <c r="K764" i="21" s="1"/>
  <c r="E764" i="21"/>
  <c r="C772" i="21"/>
  <c r="J504" i="21"/>
  <c r="K504" i="21" s="1"/>
  <c r="E504" i="21"/>
  <c r="E505" i="21" s="1"/>
  <c r="J746" i="15"/>
  <c r="K746" i="15" s="1"/>
  <c r="E746" i="15"/>
  <c r="H372" i="20"/>
  <c r="J384" i="22"/>
  <c r="K384" i="22" s="1"/>
  <c r="E384" i="22"/>
  <c r="J703" i="13"/>
  <c r="K703" i="13" s="1"/>
  <c r="E703" i="13"/>
  <c r="I310" i="15"/>
  <c r="D493" i="13"/>
  <c r="J322" i="21"/>
  <c r="K322" i="21" s="1"/>
  <c r="E322" i="21"/>
  <c r="J237" i="22"/>
  <c r="K237" i="22" s="1"/>
  <c r="E237" i="22"/>
  <c r="K449" i="17"/>
  <c r="J91" i="20"/>
  <c r="K91" i="20" s="1"/>
  <c r="E91" i="20"/>
  <c r="J286" i="13"/>
  <c r="K286" i="13" s="1"/>
  <c r="E286" i="13"/>
  <c r="J622" i="13"/>
  <c r="K622" i="13" s="1"/>
  <c r="E622" i="13"/>
  <c r="J1013" i="21"/>
  <c r="K1013" i="21" s="1"/>
  <c r="E1013" i="21"/>
  <c r="E671" i="21"/>
  <c r="E797" i="20"/>
  <c r="J437" i="13"/>
  <c r="K437" i="13" s="1"/>
  <c r="E437" i="13"/>
  <c r="J323" i="22"/>
  <c r="K323" i="22" s="1"/>
  <c r="E323" i="22"/>
  <c r="J833" i="15"/>
  <c r="K833" i="15" s="1"/>
  <c r="E833" i="15"/>
  <c r="F772" i="21"/>
  <c r="F708" i="17"/>
  <c r="E10" i="22"/>
  <c r="H591" i="20"/>
  <c r="E259" i="21"/>
  <c r="F656" i="17"/>
  <c r="J786" i="17"/>
  <c r="K786" i="17" s="1"/>
  <c r="H565" i="17"/>
  <c r="D771" i="17"/>
  <c r="E769" i="17"/>
  <c r="E771" i="17" s="1"/>
  <c r="J734" i="20"/>
  <c r="K734" i="20" s="1"/>
  <c r="E734" i="20"/>
  <c r="C117" i="21"/>
  <c r="G212" i="21"/>
  <c r="J403" i="21"/>
  <c r="K403" i="21" s="1"/>
  <c r="E403" i="21"/>
  <c r="J1007" i="20"/>
  <c r="K1007" i="20" s="1"/>
  <c r="E1007" i="20"/>
  <c r="J17" i="13"/>
  <c r="K17" i="13" s="1"/>
  <c r="E17" i="13"/>
  <c r="J379" i="20"/>
  <c r="K379" i="20" s="1"/>
  <c r="E379" i="20"/>
  <c r="C212" i="21"/>
  <c r="J966" i="17"/>
  <c r="K966" i="17" s="1"/>
  <c r="E966" i="17"/>
  <c r="J713" i="15"/>
  <c r="K713" i="15" s="1"/>
  <c r="E713" i="15"/>
  <c r="J336" i="15"/>
  <c r="K336" i="15" s="1"/>
  <c r="E336" i="15"/>
  <c r="J489" i="13"/>
  <c r="K489" i="13" s="1"/>
  <c r="E489" i="13"/>
  <c r="G597" i="17"/>
  <c r="D771" i="15"/>
  <c r="E769" i="15"/>
  <c r="E255" i="17"/>
  <c r="J255" i="17"/>
  <c r="K255" i="17" s="1"/>
  <c r="C229" i="13"/>
  <c r="F656" i="13"/>
  <c r="C656" i="15"/>
  <c r="E374" i="21"/>
  <c r="D531" i="20"/>
  <c r="H364" i="21"/>
  <c r="E673" i="20"/>
  <c r="E838" i="22"/>
  <c r="E510" i="15"/>
  <c r="E511" i="15" s="1"/>
  <c r="E955" i="22"/>
  <c r="E828" i="21"/>
  <c r="E498" i="17"/>
  <c r="H136" i="13"/>
  <c r="E501" i="13"/>
  <c r="E397" i="15"/>
  <c r="E253" i="15"/>
  <c r="E11" i="13"/>
  <c r="E328" i="17"/>
  <c r="E809" i="21"/>
  <c r="H372" i="21"/>
  <c r="E799" i="15"/>
  <c r="E87" i="22"/>
  <c r="E1015" i="22"/>
  <c r="J369" i="21"/>
  <c r="K369" i="21" s="1"/>
  <c r="E369" i="21"/>
  <c r="E335" i="22"/>
  <c r="E66" i="13"/>
  <c r="E479" i="13"/>
  <c r="E111" i="13"/>
  <c r="J408" i="13"/>
  <c r="K408" i="13" s="1"/>
  <c r="E408" i="13"/>
  <c r="J380" i="13"/>
  <c r="K380" i="13" s="1"/>
  <c r="E380" i="13"/>
  <c r="J334" i="21"/>
  <c r="K334" i="21" s="1"/>
  <c r="E334" i="21"/>
  <c r="J742" i="22"/>
  <c r="K742" i="22" s="1"/>
  <c r="E742" i="22"/>
  <c r="E210" i="22"/>
  <c r="J781" i="20"/>
  <c r="K781" i="20" s="1"/>
  <c r="E781" i="20"/>
  <c r="E610" i="22"/>
  <c r="J747" i="20"/>
  <c r="K747" i="20" s="1"/>
  <c r="E747" i="20"/>
  <c r="J687" i="13"/>
  <c r="K687" i="13" s="1"/>
  <c r="E687" i="13"/>
  <c r="J966" i="15"/>
  <c r="K966" i="15" s="1"/>
  <c r="E966" i="15"/>
  <c r="E630" i="21"/>
  <c r="E970" i="20"/>
  <c r="E755" i="20"/>
  <c r="E67" i="20"/>
  <c r="J87" i="13"/>
  <c r="K87" i="13" s="1"/>
  <c r="E87" i="13"/>
  <c r="J1003" i="20"/>
  <c r="K1003" i="20" s="1"/>
  <c r="E1003" i="20"/>
  <c r="E76" i="21"/>
  <c r="J675" i="21"/>
  <c r="K675" i="21" s="1"/>
  <c r="E675" i="21"/>
  <c r="E259" i="22"/>
  <c r="J799" i="20"/>
  <c r="K799" i="20" s="1"/>
  <c r="E799" i="20"/>
  <c r="E563" i="15"/>
  <c r="E824" i="21"/>
  <c r="E548" i="20"/>
  <c r="E845" i="20"/>
  <c r="E736" i="21"/>
  <c r="E362" i="20"/>
  <c r="E377" i="21"/>
  <c r="E669" i="17"/>
  <c r="E362" i="21"/>
  <c r="E968" i="13"/>
  <c r="J92" i="20"/>
  <c r="K92" i="20" s="1"/>
  <c r="E92" i="20"/>
  <c r="J210" i="21"/>
  <c r="K210" i="21" s="1"/>
  <c r="E210" i="21"/>
  <c r="J320" i="17"/>
  <c r="K320" i="17" s="1"/>
  <c r="E320" i="17"/>
  <c r="C508" i="22"/>
  <c r="I656" i="20"/>
  <c r="C772" i="13"/>
  <c r="E737" i="20"/>
  <c r="J737" i="20"/>
  <c r="K737" i="20" s="1"/>
  <c r="J703" i="20"/>
  <c r="K703" i="20" s="1"/>
  <c r="E703" i="20"/>
  <c r="J843" i="17"/>
  <c r="K843" i="17" s="1"/>
  <c r="E843" i="17"/>
  <c r="J476" i="22"/>
  <c r="K476" i="22" s="1"/>
  <c r="E476" i="22"/>
  <c r="J843" i="13"/>
  <c r="K843" i="13" s="1"/>
  <c r="E843" i="13"/>
  <c r="J957" i="13"/>
  <c r="K957" i="13" s="1"/>
  <c r="E957" i="13"/>
  <c r="J252" i="15"/>
  <c r="K252" i="15" s="1"/>
  <c r="E252" i="15"/>
  <c r="J713" i="20"/>
  <c r="K713" i="20" s="1"/>
  <c r="E713" i="20"/>
  <c r="J478" i="13"/>
  <c r="K478" i="13" s="1"/>
  <c r="E478" i="13"/>
  <c r="J829" i="15"/>
  <c r="K829" i="15" s="1"/>
  <c r="E829" i="15"/>
  <c r="J438" i="20"/>
  <c r="K438" i="20" s="1"/>
  <c r="E438" i="20"/>
  <c r="I245" i="15"/>
  <c r="D514" i="17"/>
  <c r="J286" i="21"/>
  <c r="K286" i="21" s="1"/>
  <c r="E286" i="21"/>
  <c r="F212" i="13"/>
  <c r="J485" i="22"/>
  <c r="K485" i="22" s="1"/>
  <c r="E485" i="22"/>
  <c r="J740" i="22"/>
  <c r="K740" i="22" s="1"/>
  <c r="E740" i="22"/>
  <c r="J759" i="20"/>
  <c r="K759" i="20" s="1"/>
  <c r="E759" i="20"/>
  <c r="J197" i="20"/>
  <c r="K197" i="20" s="1"/>
  <c r="E197" i="20"/>
  <c r="J54" i="20"/>
  <c r="K54" i="20" s="1"/>
  <c r="E54" i="20"/>
  <c r="C48" i="20"/>
  <c r="J27" i="20"/>
  <c r="K27" i="20" s="1"/>
  <c r="E27" i="20"/>
  <c r="J504" i="17"/>
  <c r="K504" i="17" s="1"/>
  <c r="E504" i="17"/>
  <c r="J297" i="15"/>
  <c r="K297" i="15" s="1"/>
  <c r="E297" i="15"/>
  <c r="F245" i="17"/>
  <c r="J743" i="22"/>
  <c r="K743" i="22" s="1"/>
  <c r="E743" i="22"/>
  <c r="J595" i="13"/>
  <c r="K595" i="13" s="1"/>
  <c r="E595" i="13"/>
  <c r="J292" i="22"/>
  <c r="K292" i="22" s="1"/>
  <c r="E292" i="22"/>
  <c r="J666" i="17"/>
  <c r="K666" i="17" s="1"/>
  <c r="E666" i="17"/>
  <c r="F278" i="13"/>
  <c r="J783" i="22"/>
  <c r="K783" i="22" s="1"/>
  <c r="E783" i="22"/>
  <c r="E801" i="21"/>
  <c r="J807" i="15"/>
  <c r="K807" i="15" s="1"/>
  <c r="E807" i="15"/>
  <c r="J322" i="13"/>
  <c r="K322" i="13" s="1"/>
  <c r="E322" i="13"/>
  <c r="J260" i="20"/>
  <c r="K260" i="20" s="1"/>
  <c r="E260" i="20"/>
  <c r="F310" i="17"/>
  <c r="E1017" i="13"/>
  <c r="E239" i="15"/>
  <c r="E357" i="17"/>
  <c r="E584" i="13"/>
  <c r="E797" i="22"/>
  <c r="E254" i="17"/>
  <c r="E404" i="21"/>
  <c r="H490" i="13"/>
  <c r="C229" i="15"/>
  <c r="E413" i="20"/>
  <c r="E477" i="22"/>
  <c r="E831" i="21"/>
  <c r="E405" i="22"/>
  <c r="E499" i="13"/>
  <c r="E252" i="21"/>
  <c r="J221" i="21"/>
  <c r="K221" i="21" s="1"/>
  <c r="E221" i="21"/>
  <c r="F708" i="21"/>
  <c r="E384" i="20"/>
  <c r="E790" i="13"/>
  <c r="E555" i="22"/>
  <c r="J995" i="22"/>
  <c r="K995" i="22" s="1"/>
  <c r="E995" i="22"/>
  <c r="E996" i="20"/>
  <c r="J90" i="15"/>
  <c r="K90" i="15" s="1"/>
  <c r="E90" i="15"/>
  <c r="I212" i="21"/>
  <c r="E621" i="22"/>
  <c r="J295" i="20"/>
  <c r="K295" i="20" s="1"/>
  <c r="E295" i="20"/>
  <c r="E563" i="22"/>
  <c r="J959" i="13"/>
  <c r="K959" i="13" s="1"/>
  <c r="E959" i="13"/>
  <c r="E384" i="13"/>
  <c r="J784" i="22"/>
  <c r="K784" i="22" s="1"/>
  <c r="E784" i="22"/>
  <c r="J581" i="22"/>
  <c r="K581" i="22" s="1"/>
  <c r="E581" i="22"/>
  <c r="J321" i="17"/>
  <c r="K321" i="17" s="1"/>
  <c r="J152" i="15"/>
  <c r="K152" i="15" s="1"/>
  <c r="E152" i="15"/>
  <c r="J543" i="17"/>
  <c r="K543" i="17" s="1"/>
  <c r="E543" i="17"/>
  <c r="J611" i="17"/>
  <c r="K611" i="17" s="1"/>
  <c r="E611" i="17"/>
  <c r="J36" i="20"/>
  <c r="K36" i="20" s="1"/>
  <c r="E36" i="20"/>
  <c r="E37" i="20" s="1"/>
  <c r="E261" i="21"/>
  <c r="D39" i="13"/>
  <c r="E38" i="13"/>
  <c r="E39" i="13" s="1"/>
  <c r="E765" i="13"/>
  <c r="D302" i="21"/>
  <c r="E299" i="21"/>
  <c r="E302" i="21" s="1"/>
  <c r="J666" i="13"/>
  <c r="K666" i="13" s="1"/>
  <c r="E666" i="13"/>
  <c r="J193" i="22"/>
  <c r="K193" i="22" s="1"/>
  <c r="E193" i="22"/>
  <c r="J145" i="22"/>
  <c r="K145" i="22" s="1"/>
  <c r="E145" i="22"/>
  <c r="J20" i="21"/>
  <c r="K20" i="21" s="1"/>
  <c r="E20" i="21"/>
  <c r="J92" i="21"/>
  <c r="K92" i="21" s="1"/>
  <c r="E92" i="21"/>
  <c r="J623" i="22"/>
  <c r="K623" i="22" s="1"/>
  <c r="E623" i="22"/>
  <c r="J1008" i="20"/>
  <c r="K1008" i="20" s="1"/>
  <c r="E1008" i="20"/>
  <c r="J812" i="15"/>
  <c r="K812" i="15" s="1"/>
  <c r="E812" i="15"/>
  <c r="J1022" i="20"/>
  <c r="K1022" i="20" s="1"/>
  <c r="E1022" i="20"/>
  <c r="J820" i="21"/>
  <c r="K820" i="21" s="1"/>
  <c r="E820" i="21"/>
  <c r="H242" i="17"/>
  <c r="I310" i="20"/>
  <c r="C245" i="15"/>
  <c r="H140" i="13"/>
  <c r="F520" i="13"/>
  <c r="I772" i="21"/>
  <c r="E645" i="13"/>
  <c r="E646" i="13" s="1"/>
  <c r="H120" i="21"/>
  <c r="H125" i="21" s="1"/>
  <c r="E810" i="13"/>
  <c r="E66" i="15"/>
  <c r="E259" i="13"/>
  <c r="E112" i="20"/>
  <c r="E134" i="21"/>
  <c r="E77" i="20"/>
  <c r="E282" i="13"/>
  <c r="F441" i="17"/>
  <c r="E996" i="13"/>
  <c r="I708" i="20"/>
  <c r="E533" i="22"/>
  <c r="E534" i="22" s="1"/>
  <c r="E378" i="20"/>
  <c r="E193" i="20"/>
  <c r="J1018" i="13"/>
  <c r="K1018" i="13" s="1"/>
  <c r="E1018" i="13"/>
  <c r="E710" i="15"/>
  <c r="E18" i="22"/>
  <c r="E1023" i="15"/>
  <c r="E626" i="22"/>
  <c r="J689" i="15"/>
  <c r="K689" i="15" s="1"/>
  <c r="E689" i="15"/>
  <c r="J617" i="13"/>
  <c r="K617" i="13" s="1"/>
  <c r="E617" i="13"/>
  <c r="E619" i="13" s="1"/>
  <c r="G656" i="22"/>
  <c r="J32" i="21"/>
  <c r="K32" i="21" s="1"/>
  <c r="E32" i="21"/>
  <c r="E34" i="21" s="1"/>
  <c r="J836" i="13"/>
  <c r="K836" i="13" s="1"/>
  <c r="E836" i="13"/>
  <c r="J484" i="15"/>
  <c r="K484" i="15" s="1"/>
  <c r="E484" i="15"/>
  <c r="E486" i="15" s="1"/>
  <c r="J843" i="22"/>
  <c r="K843" i="22" s="1"/>
  <c r="E843" i="22"/>
  <c r="E617" i="15"/>
  <c r="E619" i="15" s="1"/>
  <c r="J617" i="15"/>
  <c r="K617" i="15" s="1"/>
  <c r="J208" i="13"/>
  <c r="K208" i="13" s="1"/>
  <c r="E208" i="13"/>
  <c r="I520" i="15"/>
  <c r="C310" i="20"/>
  <c r="I48" i="17"/>
  <c r="F310" i="21"/>
  <c r="I117" i="15"/>
  <c r="J330" i="21"/>
  <c r="K330" i="21" s="1"/>
  <c r="E330" i="21"/>
  <c r="F520" i="17"/>
  <c r="J839" i="21"/>
  <c r="K839" i="21" s="1"/>
  <c r="E839" i="21"/>
  <c r="H502" i="20"/>
  <c r="C656" i="22"/>
  <c r="J678" i="15"/>
  <c r="K678" i="15" s="1"/>
  <c r="E678" i="15"/>
  <c r="E98" i="20"/>
  <c r="E102" i="20" s="1"/>
  <c r="J62" i="20"/>
  <c r="K62" i="20" s="1"/>
  <c r="E62" i="20"/>
  <c r="J357" i="13"/>
  <c r="K357" i="13" s="1"/>
  <c r="E357" i="13"/>
  <c r="J227" i="17"/>
  <c r="K227" i="17" s="1"/>
  <c r="E227" i="17"/>
  <c r="J399" i="22"/>
  <c r="K399" i="22" s="1"/>
  <c r="E399" i="22"/>
  <c r="F141" i="13"/>
  <c r="J704" i="21"/>
  <c r="K704" i="21" s="1"/>
  <c r="E704" i="21"/>
  <c r="J144" i="13"/>
  <c r="K144" i="13" s="1"/>
  <c r="E144" i="13"/>
  <c r="J251" i="15"/>
  <c r="K251" i="15" s="1"/>
  <c r="E251" i="15"/>
  <c r="J960" i="20"/>
  <c r="K960" i="20" s="1"/>
  <c r="E960" i="20"/>
  <c r="J590" i="20"/>
  <c r="K590" i="20" s="1"/>
  <c r="E590" i="20"/>
  <c r="J326" i="20"/>
  <c r="K326" i="20" s="1"/>
  <c r="E326" i="20"/>
  <c r="J846" i="20"/>
  <c r="K846" i="20" s="1"/>
  <c r="E846" i="20"/>
  <c r="J946" i="20"/>
  <c r="K946" i="20" s="1"/>
  <c r="E946" i="20"/>
  <c r="J665" i="20"/>
  <c r="K665" i="20" s="1"/>
  <c r="E665" i="20"/>
  <c r="J954" i="13"/>
  <c r="K954" i="13" s="1"/>
  <c r="E954" i="13"/>
  <c r="J130" i="15"/>
  <c r="K130" i="15" s="1"/>
  <c r="E130" i="15"/>
  <c r="J28" i="15"/>
  <c r="K28" i="15" s="1"/>
  <c r="E28" i="15"/>
  <c r="K302" i="21"/>
  <c r="H440" i="17"/>
  <c r="E218" i="22"/>
  <c r="E219" i="22" s="1"/>
  <c r="C388" i="15"/>
  <c r="J363" i="13"/>
  <c r="K363" i="13" s="1"/>
  <c r="E363" i="13"/>
  <c r="J630" i="13"/>
  <c r="K630" i="13" s="1"/>
  <c r="E630" i="13"/>
  <c r="J159" i="15"/>
  <c r="K159" i="15" s="1"/>
  <c r="E159" i="15"/>
  <c r="J290" i="17"/>
  <c r="K290" i="17" s="1"/>
  <c r="E290" i="17"/>
  <c r="E753" i="15"/>
  <c r="E654" i="15"/>
  <c r="E655" i="15" s="1"/>
  <c r="J313" i="22"/>
  <c r="K313" i="22" s="1"/>
  <c r="E313" i="22"/>
  <c r="J825" i="13"/>
  <c r="K825" i="13" s="1"/>
  <c r="E825" i="13"/>
  <c r="I278" i="22"/>
  <c r="J627" i="22"/>
  <c r="K627" i="22" s="1"/>
  <c r="E627" i="22"/>
  <c r="J949" i="22"/>
  <c r="K949" i="22" s="1"/>
  <c r="E949" i="22"/>
  <c r="J741" i="20"/>
  <c r="K741" i="20" s="1"/>
  <c r="E741" i="20"/>
  <c r="J113" i="22"/>
  <c r="K113" i="22" s="1"/>
  <c r="E113" i="22"/>
  <c r="J407" i="17"/>
  <c r="K407" i="17" s="1"/>
  <c r="E407" i="17"/>
  <c r="J327" i="15"/>
  <c r="K327" i="15" s="1"/>
  <c r="E327" i="15"/>
  <c r="E677" i="21"/>
  <c r="E832" i="17"/>
  <c r="E714" i="22"/>
  <c r="E617" i="20"/>
  <c r="E741" i="22"/>
  <c r="C388" i="22"/>
  <c r="E289" i="22"/>
  <c r="E956" i="22"/>
  <c r="E583" i="20"/>
  <c r="E150" i="13"/>
  <c r="E845" i="15"/>
  <c r="E585" i="22"/>
  <c r="G117" i="15"/>
  <c r="E562" i="20"/>
  <c r="E408" i="20"/>
  <c r="E810" i="22"/>
  <c r="E717" i="20"/>
  <c r="E330" i="17"/>
  <c r="E42" i="17"/>
  <c r="E541" i="13"/>
  <c r="E755" i="15"/>
  <c r="E679" i="15"/>
  <c r="E800" i="13"/>
  <c r="E237" i="20"/>
  <c r="E248" i="13"/>
  <c r="E28" i="20"/>
  <c r="E151" i="15"/>
  <c r="E10" i="15"/>
  <c r="E815" i="17"/>
  <c r="E210" i="20"/>
  <c r="E314" i="22"/>
  <c r="E370" i="22"/>
  <c r="E238" i="15"/>
  <c r="E61" i="22"/>
  <c r="E328" i="15"/>
  <c r="E260" i="15"/>
  <c r="E297" i="21"/>
  <c r="G48" i="17"/>
  <c r="E385" i="13"/>
  <c r="E555" i="20"/>
  <c r="E288" i="20"/>
  <c r="E363" i="21"/>
  <c r="E627" i="20"/>
  <c r="E195" i="20"/>
  <c r="E955" i="17"/>
  <c r="E184" i="15"/>
  <c r="I605" i="20"/>
  <c r="E769" i="20"/>
  <c r="E771" i="20" s="1"/>
  <c r="C48" i="17"/>
  <c r="E801" i="20"/>
  <c r="E295" i="22"/>
  <c r="E88" i="13"/>
  <c r="E947" i="21"/>
  <c r="E236" i="21"/>
  <c r="C141" i="15"/>
  <c r="E479" i="22"/>
  <c r="E1015" i="20"/>
  <c r="I1054" i="22"/>
  <c r="E135" i="21"/>
  <c r="E111" i="21"/>
  <c r="E813" i="13"/>
  <c r="E196" i="15"/>
  <c r="E469" i="21"/>
  <c r="E297" i="22"/>
  <c r="E819" i="22"/>
  <c r="E562" i="22"/>
  <c r="I597" i="21"/>
  <c r="E138" i="22"/>
  <c r="E140" i="22" s="1"/>
  <c r="E747" i="22"/>
  <c r="H228" i="17"/>
  <c r="E61" i="21"/>
  <c r="E996" i="15"/>
  <c r="E704" i="20"/>
  <c r="E735" i="20"/>
  <c r="E584" i="20"/>
  <c r="C520" i="20"/>
  <c r="E249" i="17"/>
  <c r="E690" i="13"/>
  <c r="E403" i="13"/>
  <c r="C310" i="22"/>
  <c r="E825" i="15"/>
  <c r="E842" i="20"/>
  <c r="E115" i="21"/>
  <c r="E188" i="20"/>
  <c r="E399" i="13"/>
  <c r="E701" i="22"/>
  <c r="E819" i="21"/>
  <c r="E463" i="13"/>
  <c r="E214" i="21"/>
  <c r="E215" i="21" s="1"/>
  <c r="E960" i="21"/>
  <c r="E788" i="17"/>
  <c r="E1018" i="20"/>
  <c r="E240" i="20"/>
  <c r="E784" i="20"/>
  <c r="E360" i="22"/>
  <c r="E1016" i="15"/>
  <c r="E447" i="22"/>
  <c r="E611" i="20"/>
  <c r="E510" i="21"/>
  <c r="E511" i="21" s="1"/>
  <c r="E735" i="21"/>
  <c r="E43" i="22"/>
  <c r="E953" i="20"/>
  <c r="E955" i="15"/>
  <c r="E743" i="15"/>
  <c r="E323" i="13"/>
  <c r="E820" i="20"/>
  <c r="E796" i="21"/>
  <c r="E970" i="17"/>
  <c r="E755" i="17"/>
  <c r="E835" i="17"/>
  <c r="E320" i="22"/>
  <c r="E161" i="17"/>
  <c r="H490" i="17"/>
  <c r="E198" i="13"/>
  <c r="E677" i="22"/>
  <c r="E437" i="22"/>
  <c r="E680" i="20"/>
  <c r="E1013" i="15"/>
  <c r="E674" i="21"/>
  <c r="E254" i="20"/>
  <c r="E223" i="20"/>
  <c r="E238" i="20"/>
  <c r="E667" i="20"/>
  <c r="E830" i="20"/>
  <c r="E375" i="15"/>
  <c r="E248" i="22"/>
  <c r="F643" i="15"/>
  <c r="E17" i="15"/>
  <c r="I48" i="15"/>
  <c r="H391" i="13"/>
  <c r="H394" i="13" s="1"/>
  <c r="F772" i="22"/>
  <c r="G520" i="20"/>
  <c r="G520" i="15"/>
  <c r="F508" i="17"/>
  <c r="F1054" i="22"/>
  <c r="F708" i="20"/>
  <c r="F605" i="13"/>
  <c r="I388" i="22"/>
  <c r="C1054" i="22"/>
  <c r="G141" i="13"/>
  <c r="I73" i="16"/>
  <c r="G278" i="22"/>
  <c r="F520" i="20"/>
  <c r="G643" i="17"/>
  <c r="G212" i="15"/>
  <c r="D638" i="15"/>
  <c r="E958" i="22"/>
  <c r="E1010" i="22"/>
  <c r="E997" i="22"/>
  <c r="E950" i="22"/>
  <c r="E328" i="13"/>
  <c r="E483" i="21"/>
  <c r="E963" i="21"/>
  <c r="E250" i="21"/>
  <c r="E578" i="21"/>
  <c r="E189" i="22"/>
  <c r="E658" i="13"/>
  <c r="E659" i="13"/>
  <c r="E522" i="20"/>
  <c r="D722" i="17"/>
  <c r="J721" i="17"/>
  <c r="D244" i="20"/>
  <c r="J243" i="20"/>
  <c r="E63" i="12"/>
  <c r="E10" i="10"/>
  <c r="E10" i="6"/>
  <c r="E161" i="13"/>
  <c r="D579" i="13"/>
  <c r="J577" i="13"/>
  <c r="D565" i="21"/>
  <c r="J554" i="21"/>
  <c r="E757" i="21"/>
  <c r="E952" i="13"/>
  <c r="E281" i="20"/>
  <c r="E369" i="13"/>
  <c r="E407" i="20"/>
  <c r="E91" i="15"/>
  <c r="H153" i="22"/>
  <c r="H55" i="20"/>
  <c r="H56" i="20"/>
  <c r="E957" i="20"/>
  <c r="E127" i="22"/>
  <c r="E128" i="22" s="1"/>
  <c r="E392" i="22"/>
  <c r="E393" i="22" s="1"/>
  <c r="D393" i="22"/>
  <c r="J392" i="22"/>
  <c r="E144" i="22"/>
  <c r="J496" i="17"/>
  <c r="D502" i="17"/>
  <c r="E957" i="21"/>
  <c r="E680" i="17"/>
  <c r="E143" i="20"/>
  <c r="E316" i="13"/>
  <c r="H105" i="21"/>
  <c r="E945" i="17"/>
  <c r="E227" i="21"/>
  <c r="E202" i="15"/>
  <c r="D337" i="20"/>
  <c r="J319" i="20"/>
  <c r="H943" i="20"/>
  <c r="E714" i="15"/>
  <c r="E795" i="22"/>
  <c r="E951" i="22"/>
  <c r="F481" i="15"/>
  <c r="D724" i="15"/>
  <c r="J723" i="15"/>
  <c r="E20" i="15"/>
  <c r="D553" i="15"/>
  <c r="J546" i="15"/>
  <c r="D632" i="17"/>
  <c r="J620" i="17"/>
  <c r="D977" i="17"/>
  <c r="J974" i="17"/>
  <c r="E329" i="22"/>
  <c r="E287" i="22"/>
  <c r="E12" i="21"/>
  <c r="D480" i="21"/>
  <c r="J475" i="21"/>
  <c r="J827" i="13"/>
  <c r="K827" i="13" s="1"/>
  <c r="E827" i="13"/>
  <c r="E645" i="17"/>
  <c r="E970" i="13"/>
  <c r="D474" i="17"/>
  <c r="J473" i="17"/>
  <c r="E362" i="17"/>
  <c r="J463" i="21"/>
  <c r="K463" i="21" s="1"/>
  <c r="E463" i="21"/>
  <c r="E1016" i="21"/>
  <c r="D646" i="17"/>
  <c r="J644" i="17"/>
  <c r="D211" i="17"/>
  <c r="J205" i="17"/>
  <c r="E477" i="21"/>
  <c r="D632" i="22"/>
  <c r="J620" i="22"/>
  <c r="E756" i="21"/>
  <c r="D565" i="22"/>
  <c r="J554" i="22"/>
  <c r="E554" i="22"/>
  <c r="D33" i="17"/>
  <c r="D34" i="17"/>
  <c r="E186" i="17"/>
  <c r="D215" i="13"/>
  <c r="J213" i="13"/>
  <c r="E213" i="13"/>
  <c r="H256" i="20"/>
  <c r="J1004" i="13"/>
  <c r="K1004" i="13" s="1"/>
  <c r="E1004" i="13"/>
  <c r="J809" i="13"/>
  <c r="K809" i="13" s="1"/>
  <c r="E809" i="13"/>
  <c r="D224" i="20"/>
  <c r="J220" i="20"/>
  <c r="E542" i="15"/>
  <c r="E544" i="15" s="1"/>
  <c r="H659" i="17"/>
  <c r="H658" i="17"/>
  <c r="E618" i="20"/>
  <c r="D51" i="13"/>
  <c r="D50" i="13"/>
  <c r="J49" i="13"/>
  <c r="E160" i="22"/>
  <c r="J386" i="13"/>
  <c r="K386" i="13" s="1"/>
  <c r="E386" i="13"/>
  <c r="E835" i="22"/>
  <c r="E785" i="20"/>
  <c r="E252" i="20"/>
  <c r="J483" i="13"/>
  <c r="K483" i="13" s="1"/>
  <c r="E483" i="13"/>
  <c r="J260" i="17"/>
  <c r="K260" i="17" s="1"/>
  <c r="E260" i="17"/>
  <c r="E316" i="22"/>
  <c r="E551" i="17"/>
  <c r="E817" i="13"/>
  <c r="E114" i="17"/>
  <c r="F1054" i="17"/>
  <c r="H94" i="15"/>
  <c r="H93" i="15"/>
  <c r="J833" i="21"/>
  <c r="K833" i="21" s="1"/>
  <c r="E833" i="21"/>
  <c r="E385" i="22"/>
  <c r="E462" i="21"/>
  <c r="D391" i="21"/>
  <c r="D394" i="21" s="1"/>
  <c r="J389" i="21"/>
  <c r="E389" i="21"/>
  <c r="J438" i="22"/>
  <c r="K438" i="22" s="1"/>
  <c r="E438" i="22"/>
  <c r="J31" i="17"/>
  <c r="C212" i="20"/>
  <c r="H337" i="13"/>
  <c r="J370" i="13"/>
  <c r="K370" i="13" s="1"/>
  <c r="E370" i="13"/>
  <c r="E678" i="21"/>
  <c r="J834" i="22"/>
  <c r="K834" i="22" s="1"/>
  <c r="E834" i="22"/>
  <c r="D37" i="22"/>
  <c r="J35" i="22"/>
  <c r="E35" i="22"/>
  <c r="J123" i="15"/>
  <c r="K123" i="15" s="1"/>
  <c r="E123" i="15"/>
  <c r="E842" i="17"/>
  <c r="D662" i="13"/>
  <c r="J660" i="13"/>
  <c r="E660" i="13"/>
  <c r="G212" i="17"/>
  <c r="J106" i="20"/>
  <c r="D107" i="20"/>
  <c r="E106" i="20"/>
  <c r="E107" i="20" s="1"/>
  <c r="F388" i="21"/>
  <c r="J377" i="13"/>
  <c r="K377" i="13" s="1"/>
  <c r="E377" i="13"/>
  <c r="D539" i="21"/>
  <c r="J538" i="21"/>
  <c r="E538" i="21"/>
  <c r="E539" i="21" s="1"/>
  <c r="I212" i="13"/>
  <c r="J782" i="22"/>
  <c r="K782" i="22" s="1"/>
  <c r="E782" i="22"/>
  <c r="D56" i="20"/>
  <c r="D55" i="20"/>
  <c r="J52" i="20"/>
  <c r="E52" i="20"/>
  <c r="J296" i="20"/>
  <c r="K296" i="20" s="1"/>
  <c r="E296" i="20"/>
  <c r="C1054" i="15"/>
  <c r="J585" i="15"/>
  <c r="K585" i="15" s="1"/>
  <c r="E585" i="15"/>
  <c r="J396" i="17"/>
  <c r="K396" i="17" s="1"/>
  <c r="D211" i="13"/>
  <c r="J205" i="13"/>
  <c r="E205" i="13"/>
  <c r="J820" i="15"/>
  <c r="K820" i="15" s="1"/>
  <c r="E820" i="15"/>
  <c r="J671" i="22"/>
  <c r="K671" i="22" s="1"/>
  <c r="E671" i="22"/>
  <c r="J379" i="13"/>
  <c r="K379" i="13" s="1"/>
  <c r="E379" i="13"/>
  <c r="E373" i="17"/>
  <c r="J373" i="17"/>
  <c r="J1002" i="21"/>
  <c r="K1002" i="21" s="1"/>
  <c r="E1002" i="21"/>
  <c r="J630" i="17"/>
  <c r="K630" i="17" s="1"/>
  <c r="E630" i="17"/>
  <c r="C708" i="21"/>
  <c r="J404" i="22"/>
  <c r="K404" i="22" s="1"/>
  <c r="E404" i="22"/>
  <c r="J749" i="22"/>
  <c r="K749" i="22" s="1"/>
  <c r="E749" i="22"/>
  <c r="C656" i="13"/>
  <c r="D59" i="22"/>
  <c r="D58" i="22"/>
  <c r="J57" i="22"/>
  <c r="E57" i="22"/>
  <c r="C708" i="20"/>
  <c r="C278" i="22"/>
  <c r="F245" i="15"/>
  <c r="F597" i="21"/>
  <c r="C229" i="20"/>
  <c r="E722" i="22"/>
  <c r="E727" i="22" s="1"/>
  <c r="C278" i="15"/>
  <c r="G388" i="20"/>
  <c r="E97" i="17"/>
  <c r="C508" i="15"/>
  <c r="G212" i="13"/>
  <c r="F508" i="15"/>
  <c r="D272" i="22"/>
  <c r="J271" i="22"/>
  <c r="D128" i="22"/>
  <c r="J126" i="22"/>
  <c r="D943" i="13"/>
  <c r="J779" i="13"/>
  <c r="E449" i="17"/>
  <c r="D460" i="17"/>
  <c r="D998" i="17"/>
  <c r="J994" i="17"/>
  <c r="D1053" i="20"/>
  <c r="J1052" i="20"/>
  <c r="D256" i="21"/>
  <c r="J246" i="21"/>
  <c r="J494" i="21"/>
  <c r="D495" i="21"/>
  <c r="J209" i="15"/>
  <c r="K209" i="15" s="1"/>
  <c r="E209" i="15"/>
  <c r="E609" i="21"/>
  <c r="D612" i="21"/>
  <c r="D615" i="21" s="1"/>
  <c r="J609" i="21"/>
  <c r="J53" i="22"/>
  <c r="K53" i="22" s="1"/>
  <c r="E53" i="22"/>
  <c r="H619" i="13"/>
  <c r="J705" i="21"/>
  <c r="K705" i="21" s="1"/>
  <c r="E705" i="21"/>
  <c r="D97" i="22"/>
  <c r="J95" i="22"/>
  <c r="E95" i="22"/>
  <c r="J383" i="13"/>
  <c r="K383" i="13" s="1"/>
  <c r="E383" i="13"/>
  <c r="D655" i="20"/>
  <c r="E654" i="20"/>
  <c r="E655" i="20" s="1"/>
  <c r="J954" i="22"/>
  <c r="K954" i="22" s="1"/>
  <c r="E954" i="22"/>
  <c r="H128" i="22"/>
  <c r="H59" i="13"/>
  <c r="H58" i="13"/>
  <c r="J378" i="13"/>
  <c r="K378" i="13" s="1"/>
  <c r="E378" i="13"/>
  <c r="H215" i="20"/>
  <c r="D211" i="20"/>
  <c r="J205" i="20"/>
  <c r="E205" i="20"/>
  <c r="D234" i="13"/>
  <c r="J232" i="13"/>
  <c r="E232" i="13"/>
  <c r="J678" i="22"/>
  <c r="K678" i="22" s="1"/>
  <c r="E678" i="22"/>
  <c r="D534" i="17"/>
  <c r="J532" i="17"/>
  <c r="E532" i="17"/>
  <c r="J536" i="13"/>
  <c r="K536" i="13" s="1"/>
  <c r="E536" i="13"/>
  <c r="E537" i="13" s="1"/>
  <c r="D681" i="17"/>
  <c r="J663" i="17"/>
  <c r="H658" i="13"/>
  <c r="H659" i="13"/>
  <c r="J446" i="13"/>
  <c r="K446" i="13" s="1"/>
  <c r="E446" i="13"/>
  <c r="D393" i="21"/>
  <c r="J392" i="21"/>
  <c r="E392" i="21"/>
  <c r="E393" i="21" s="1"/>
  <c r="J196" i="20"/>
  <c r="K196" i="20" s="1"/>
  <c r="E196" i="20"/>
  <c r="J405" i="13"/>
  <c r="K405" i="13" s="1"/>
  <c r="E405" i="13"/>
  <c r="J675" i="15"/>
  <c r="K675" i="15" s="1"/>
  <c r="E675" i="15"/>
  <c r="D579" i="21"/>
  <c r="J577" i="21"/>
  <c r="E577" i="21"/>
  <c r="J54" i="22"/>
  <c r="K54" i="22" s="1"/>
  <c r="E54" i="22"/>
  <c r="D493" i="22"/>
  <c r="E491" i="22"/>
  <c r="E493" i="22" s="1"/>
  <c r="J44" i="22"/>
  <c r="K44" i="22" s="1"/>
  <c r="E44" i="22"/>
  <c r="I310" i="13"/>
  <c r="J680" i="13"/>
  <c r="K680" i="13" s="1"/>
  <c r="E680" i="13"/>
  <c r="J68" i="20"/>
  <c r="K68" i="20" s="1"/>
  <c r="E68" i="20"/>
  <c r="D393" i="17"/>
  <c r="J392" i="17"/>
  <c r="E392" i="17"/>
  <c r="D614" i="21"/>
  <c r="J613" i="21"/>
  <c r="E613" i="21"/>
  <c r="E614" i="21" s="1"/>
  <c r="J91" i="17"/>
  <c r="K91" i="17" s="1"/>
  <c r="C597" i="13"/>
  <c r="I727" i="17"/>
  <c r="F212" i="15"/>
  <c r="I141" i="22"/>
  <c r="D430" i="21"/>
  <c r="J428" i="21"/>
  <c r="E428" i="21"/>
  <c r="J996" i="21"/>
  <c r="K996" i="21" s="1"/>
  <c r="E996" i="21"/>
  <c r="J285" i="22"/>
  <c r="K285" i="22" s="1"/>
  <c r="E285" i="22"/>
  <c r="J484" i="22"/>
  <c r="K484" i="22" s="1"/>
  <c r="E484" i="22"/>
  <c r="D199" i="13"/>
  <c r="J191" i="13"/>
  <c r="E191" i="13"/>
  <c r="J1010" i="21"/>
  <c r="K1010" i="21" s="1"/>
  <c r="E1010" i="21"/>
  <c r="G508" i="20"/>
  <c r="D474" i="13"/>
  <c r="J473" i="13"/>
  <c r="E473" i="13"/>
  <c r="E474" i="13" s="1"/>
  <c r="J625" i="21"/>
  <c r="K625" i="21" s="1"/>
  <c r="E625" i="21"/>
  <c r="D140" i="17"/>
  <c r="J137" i="17"/>
  <c r="E137" i="17"/>
  <c r="F212" i="17"/>
  <c r="F772" i="20"/>
  <c r="G388" i="15"/>
  <c r="G310" i="13"/>
  <c r="I278" i="15"/>
  <c r="F508" i="22"/>
  <c r="G310" i="21"/>
  <c r="E774" i="15"/>
  <c r="F643" i="17"/>
  <c r="C117" i="13"/>
  <c r="E659" i="20"/>
  <c r="E658" i="20"/>
  <c r="G508" i="15"/>
  <c r="E63" i="14"/>
  <c r="E63" i="16"/>
  <c r="H607" i="13"/>
  <c r="H608" i="13"/>
  <c r="H153" i="21"/>
  <c r="E561" i="22"/>
  <c r="E953" i="22"/>
  <c r="E955" i="20"/>
  <c r="E59" i="13"/>
  <c r="E58" i="13"/>
  <c r="E479" i="17"/>
  <c r="E400" i="22"/>
  <c r="E737" i="22"/>
  <c r="E51" i="20"/>
  <c r="E50" i="20"/>
  <c r="H619" i="21"/>
  <c r="H544" i="21"/>
  <c r="E196" i="22"/>
  <c r="E241" i="21"/>
  <c r="D640" i="21"/>
  <c r="J639" i="21"/>
  <c r="E767" i="20"/>
  <c r="H64" i="13"/>
  <c r="H63" i="13"/>
  <c r="D448" i="20"/>
  <c r="J442" i="20"/>
  <c r="E585" i="20"/>
  <c r="E947" i="15"/>
  <c r="E51" i="21"/>
  <c r="E50" i="21"/>
  <c r="E205" i="21"/>
  <c r="D211" i="21"/>
  <c r="J205" i="21"/>
  <c r="D182" i="17"/>
  <c r="D448" i="15"/>
  <c r="J442" i="15"/>
  <c r="J806" i="22"/>
  <c r="K806" i="22" s="1"/>
  <c r="E806" i="22"/>
  <c r="J207" i="13"/>
  <c r="K207" i="13" s="1"/>
  <c r="E207" i="13"/>
  <c r="D662" i="17"/>
  <c r="J660" i="17"/>
  <c r="E660" i="17"/>
  <c r="J807" i="21"/>
  <c r="K807" i="21" s="1"/>
  <c r="E807" i="21"/>
  <c r="J741" i="17"/>
  <c r="K741" i="17" s="1"/>
  <c r="E741" i="17"/>
  <c r="J443" i="20"/>
  <c r="K443" i="20" s="1"/>
  <c r="E443" i="20"/>
  <c r="D724" i="17"/>
  <c r="J723" i="17"/>
  <c r="J76" i="13"/>
  <c r="K76" i="13" s="1"/>
  <c r="E76" i="13"/>
  <c r="J755" i="22"/>
  <c r="K755" i="22" s="1"/>
  <c r="E755" i="22"/>
  <c r="J276" i="15"/>
  <c r="D277" i="15"/>
  <c r="E367" i="13"/>
  <c r="J330" i="22"/>
  <c r="K330" i="22" s="1"/>
  <c r="E330" i="22"/>
  <c r="E320" i="15"/>
  <c r="J216" i="15"/>
  <c r="D217" i="15"/>
  <c r="F1054" i="13"/>
  <c r="D435" i="17"/>
  <c r="J433" i="17"/>
  <c r="E433" i="17"/>
  <c r="E435" i="17" s="1"/>
  <c r="J253" i="13"/>
  <c r="K253" i="13" s="1"/>
  <c r="E253" i="13"/>
  <c r="E780" i="15"/>
  <c r="J11" i="21"/>
  <c r="K11" i="21" s="1"/>
  <c r="E11" i="21"/>
  <c r="J807" i="13"/>
  <c r="K807" i="13" s="1"/>
  <c r="E807" i="13"/>
  <c r="E1007" i="17"/>
  <c r="E581" i="21"/>
  <c r="C388" i="17"/>
  <c r="D591" i="17"/>
  <c r="J580" i="17"/>
  <c r="J748" i="17"/>
  <c r="K748" i="17" s="1"/>
  <c r="E748" i="17"/>
  <c r="D224" i="17"/>
  <c r="J220" i="17"/>
  <c r="E220" i="17"/>
  <c r="D272" i="21"/>
  <c r="J271" i="21"/>
  <c r="E516" i="21"/>
  <c r="E517" i="21" s="1"/>
  <c r="D648" i="13"/>
  <c r="J647" i="13"/>
  <c r="J434" i="15"/>
  <c r="K434" i="15" s="1"/>
  <c r="E434" i="15"/>
  <c r="E435" i="15" s="1"/>
  <c r="H80" i="17"/>
  <c r="H79" i="17"/>
  <c r="J848" i="22"/>
  <c r="K848" i="22" s="1"/>
  <c r="E848" i="22"/>
  <c r="J494" i="15"/>
  <c r="D495" i="15"/>
  <c r="E494" i="15"/>
  <c r="E495" i="15" s="1"/>
  <c r="D646" i="15"/>
  <c r="J644" i="15"/>
  <c r="J227" i="20"/>
  <c r="K227" i="20" s="1"/>
  <c r="E227" i="20"/>
  <c r="J678" i="20"/>
  <c r="K678" i="20" s="1"/>
  <c r="E678" i="20"/>
  <c r="E11" i="15"/>
  <c r="E334" i="22"/>
  <c r="E62" i="10"/>
  <c r="J250" i="17"/>
  <c r="K250" i="17" s="1"/>
  <c r="E286" i="20"/>
  <c r="E468" i="13"/>
  <c r="D472" i="13"/>
  <c r="J468" i="13"/>
  <c r="J997" i="20"/>
  <c r="K997" i="20" s="1"/>
  <c r="E997" i="20"/>
  <c r="E946" i="15"/>
  <c r="E90" i="20"/>
  <c r="J822" i="20"/>
  <c r="K822" i="20" s="1"/>
  <c r="E822" i="20"/>
  <c r="H681" i="17"/>
  <c r="H298" i="21"/>
  <c r="E83" i="21"/>
  <c r="E82" i="21"/>
  <c r="G388" i="17"/>
  <c r="D116" i="13"/>
  <c r="J110" i="13"/>
  <c r="E110" i="13"/>
  <c r="D571" i="22"/>
  <c r="J570" i="22"/>
  <c r="E570" i="22"/>
  <c r="E571" i="22" s="1"/>
  <c r="J802" i="20"/>
  <c r="K802" i="20" s="1"/>
  <c r="E802" i="20"/>
  <c r="J846" i="15"/>
  <c r="K846" i="15" s="1"/>
  <c r="E846" i="15"/>
  <c r="J624" i="21"/>
  <c r="K624" i="21" s="1"/>
  <c r="E624" i="21"/>
  <c r="J208" i="20"/>
  <c r="K208" i="20" s="1"/>
  <c r="E208" i="20"/>
  <c r="J155" i="20"/>
  <c r="K155" i="20" s="1"/>
  <c r="E155" i="20"/>
  <c r="D270" i="17"/>
  <c r="E267" i="17"/>
  <c r="E270" i="17" s="1"/>
  <c r="D234" i="20"/>
  <c r="J232" i="20"/>
  <c r="E232" i="20"/>
  <c r="F597" i="13"/>
  <c r="F441" i="22"/>
  <c r="I388" i="20"/>
  <c r="I481" i="20"/>
  <c r="E231" i="15"/>
  <c r="C520" i="15"/>
  <c r="E608" i="20"/>
  <c r="E607" i="20"/>
  <c r="G481" i="20"/>
  <c r="C520" i="13"/>
  <c r="C597" i="20"/>
  <c r="E83" i="15"/>
  <c r="E82" i="15"/>
  <c r="G545" i="15"/>
  <c r="I597" i="20"/>
  <c r="G107" i="16"/>
  <c r="D973" i="21"/>
  <c r="J972" i="21"/>
  <c r="E560" i="13"/>
  <c r="E836" i="21"/>
  <c r="E802" i="13"/>
  <c r="E759" i="13"/>
  <c r="D507" i="21"/>
  <c r="J506" i="21"/>
  <c r="D604" i="21"/>
  <c r="J603" i="21"/>
  <c r="D244" i="22"/>
  <c r="J243" i="22"/>
  <c r="D34" i="13"/>
  <c r="D33" i="13"/>
  <c r="J31" i="13"/>
  <c r="J133" i="13"/>
  <c r="K133" i="13" s="1"/>
  <c r="E133" i="13"/>
  <c r="J42" i="13"/>
  <c r="K42" i="13" s="1"/>
  <c r="E42" i="13"/>
  <c r="J834" i="20"/>
  <c r="K834" i="20" s="1"/>
  <c r="E834" i="20"/>
  <c r="C481" i="15"/>
  <c r="D381" i="22"/>
  <c r="J373" i="22"/>
  <c r="J824" i="22"/>
  <c r="K824" i="22" s="1"/>
  <c r="E824" i="22"/>
  <c r="H50" i="20"/>
  <c r="H51" i="20"/>
  <c r="D777" i="21"/>
  <c r="J775" i="21"/>
  <c r="J469" i="17"/>
  <c r="K469" i="17" s="1"/>
  <c r="E469" i="17"/>
  <c r="J15" i="20"/>
  <c r="K15" i="20" s="1"/>
  <c r="E15" i="20"/>
  <c r="J410" i="22"/>
  <c r="K410" i="22" s="1"/>
  <c r="E410" i="22"/>
  <c r="H659" i="15"/>
  <c r="H658" i="15"/>
  <c r="H411" i="13"/>
  <c r="H256" i="21"/>
  <c r="C656" i="21"/>
  <c r="H298" i="17"/>
  <c r="J665" i="17"/>
  <c r="K665" i="17" s="1"/>
  <c r="E665" i="17"/>
  <c r="J232" i="21"/>
  <c r="D234" i="21"/>
  <c r="E232" i="21"/>
  <c r="J147" i="17"/>
  <c r="K147" i="17" s="1"/>
  <c r="D534" i="21"/>
  <c r="J532" i="21"/>
  <c r="E532" i="21"/>
  <c r="D64" i="17"/>
  <c r="D63" i="17"/>
  <c r="J60" i="17"/>
  <c r="J284" i="21"/>
  <c r="D298" i="21"/>
  <c r="E284" i="21"/>
  <c r="D318" i="17"/>
  <c r="J311" i="17"/>
  <c r="J839" i="17"/>
  <c r="K839" i="17" s="1"/>
  <c r="E839" i="17"/>
  <c r="H768" i="17"/>
  <c r="E395" i="17"/>
  <c r="D411" i="17"/>
  <c r="J395" i="17"/>
  <c r="J375" i="22"/>
  <c r="K375" i="22" s="1"/>
  <c r="E375" i="22"/>
  <c r="F597" i="22"/>
  <c r="E599" i="22"/>
  <c r="D309" i="13"/>
  <c r="J308" i="13"/>
  <c r="H411" i="15"/>
  <c r="J113" i="17"/>
  <c r="K113" i="17" s="1"/>
  <c r="I508" i="17"/>
  <c r="I441" i="20"/>
  <c r="J61" i="17"/>
  <c r="K61" i="17" s="1"/>
  <c r="E61" i="17"/>
  <c r="E63" i="17" s="1"/>
  <c r="J948" i="22"/>
  <c r="K948" i="22" s="1"/>
  <c r="E948" i="22"/>
  <c r="D79" i="21"/>
  <c r="D80" i="21"/>
  <c r="J65" i="21"/>
  <c r="E65" i="21"/>
  <c r="E150" i="17"/>
  <c r="J150" i="17"/>
  <c r="K150" i="17" s="1"/>
  <c r="J748" i="21"/>
  <c r="K748" i="21" s="1"/>
  <c r="E748" i="21"/>
  <c r="J626" i="21"/>
  <c r="K626" i="21" s="1"/>
  <c r="E626" i="21"/>
  <c r="I481" i="17"/>
  <c r="J192" i="21"/>
  <c r="K192" i="21" s="1"/>
  <c r="E192" i="21"/>
  <c r="H59" i="20"/>
  <c r="H58" i="20"/>
  <c r="J956" i="13"/>
  <c r="K956" i="13" s="1"/>
  <c r="E956" i="13"/>
  <c r="J409" i="13"/>
  <c r="K409" i="13" s="1"/>
  <c r="E409" i="13"/>
  <c r="H460" i="15"/>
  <c r="F278" i="17"/>
  <c r="C481" i="17"/>
  <c r="J594" i="21"/>
  <c r="K594" i="21" s="1"/>
  <c r="E594" i="21"/>
  <c r="D102" i="21"/>
  <c r="E98" i="21"/>
  <c r="D219" i="15"/>
  <c r="E218" i="15"/>
  <c r="E219" i="15" s="1"/>
  <c r="J846" i="22"/>
  <c r="K846" i="22" s="1"/>
  <c r="E846" i="22"/>
  <c r="F388" i="13"/>
  <c r="J402" i="22"/>
  <c r="K402" i="22" s="1"/>
  <c r="E402" i="22"/>
  <c r="D275" i="20"/>
  <c r="J273" i="20"/>
  <c r="E273" i="20"/>
  <c r="F481" i="17"/>
  <c r="G278" i="15"/>
  <c r="I388" i="21"/>
  <c r="I388" i="15"/>
  <c r="E51" i="15"/>
  <c r="E50" i="15"/>
  <c r="G508" i="13"/>
  <c r="G117" i="22"/>
  <c r="C508" i="17"/>
  <c r="G388" i="22"/>
  <c r="H56" i="13"/>
  <c r="H55" i="13"/>
  <c r="D599" i="21"/>
  <c r="J598" i="21"/>
  <c r="E736" i="13"/>
  <c r="E746" i="20"/>
  <c r="H722" i="15"/>
  <c r="H727" i="15" s="1"/>
  <c r="D604" i="13"/>
  <c r="J603" i="13"/>
  <c r="E304" i="21"/>
  <c r="E305" i="21" s="1"/>
  <c r="D640" i="13"/>
  <c r="J639" i="13"/>
  <c r="E112" i="17"/>
  <c r="D474" i="15"/>
  <c r="J473" i="15"/>
  <c r="D283" i="15"/>
  <c r="J279" i="15"/>
  <c r="H24" i="22"/>
  <c r="H23" i="22"/>
  <c r="E260" i="22"/>
  <c r="E968" i="20"/>
  <c r="E750" i="20"/>
  <c r="E533" i="20"/>
  <c r="E534" i="20" s="1"/>
  <c r="E701" i="17"/>
  <c r="E255" i="20"/>
  <c r="D59" i="13"/>
  <c r="D58" i="13"/>
  <c r="J57" i="13"/>
  <c r="D517" i="17"/>
  <c r="J515" i="17"/>
  <c r="D448" i="13"/>
  <c r="J442" i="13"/>
  <c r="H190" i="17"/>
  <c r="E367" i="20"/>
  <c r="E201" i="20"/>
  <c r="D50" i="20"/>
  <c r="D51" i="20"/>
  <c r="J49" i="20"/>
  <c r="E584" i="17"/>
  <c r="E87" i="20"/>
  <c r="H607" i="22"/>
  <c r="H608" i="22"/>
  <c r="D662" i="15"/>
  <c r="J660" i="15"/>
  <c r="E370" i="20"/>
  <c r="E741" i="15"/>
  <c r="E504" i="15"/>
  <c r="E148" i="15"/>
  <c r="E689" i="22"/>
  <c r="E85" i="13"/>
  <c r="E717" i="15"/>
  <c r="E618" i="21"/>
  <c r="E503" i="17"/>
  <c r="D505" i="17"/>
  <c r="J503" i="17"/>
  <c r="J289" i="21"/>
  <c r="K289" i="21" s="1"/>
  <c r="E289" i="21"/>
  <c r="E247" i="15"/>
  <c r="E214" i="13"/>
  <c r="D719" i="13"/>
  <c r="D720" i="13"/>
  <c r="J709" i="13"/>
  <c r="D977" i="13"/>
  <c r="J974" i="13"/>
  <c r="D242" i="20"/>
  <c r="J235" i="20"/>
  <c r="D943" i="17"/>
  <c r="J779" i="17"/>
  <c r="J617" i="21"/>
  <c r="K617" i="21" s="1"/>
  <c r="E617" i="21"/>
  <c r="E291" i="20"/>
  <c r="E1012" i="20"/>
  <c r="D777" i="13"/>
  <c r="J775" i="13"/>
  <c r="E263" i="13"/>
  <c r="E438" i="21"/>
  <c r="J566" i="17"/>
  <c r="D567" i="17"/>
  <c r="D435" i="22"/>
  <c r="J433" i="22"/>
  <c r="D120" i="20"/>
  <c r="D125" i="20" s="1"/>
  <c r="J118" i="20"/>
  <c r="J326" i="22"/>
  <c r="K326" i="22" s="1"/>
  <c r="E326" i="22"/>
  <c r="D23" i="22"/>
  <c r="D24" i="22"/>
  <c r="J9" i="22"/>
  <c r="H993" i="17"/>
  <c r="J800" i="21"/>
  <c r="K800" i="21" s="1"/>
  <c r="E800" i="21"/>
  <c r="E41" i="13"/>
  <c r="J157" i="21"/>
  <c r="K157" i="21" s="1"/>
  <c r="E157" i="21"/>
  <c r="D120" i="21"/>
  <c r="D125" i="21" s="1"/>
  <c r="J118" i="21"/>
  <c r="J548" i="21"/>
  <c r="K548" i="21" s="1"/>
  <c r="E548" i="21"/>
  <c r="J295" i="15"/>
  <c r="K295" i="15" s="1"/>
  <c r="E295" i="15"/>
  <c r="J26" i="20"/>
  <c r="K26" i="20" s="1"/>
  <c r="E26" i="20"/>
  <c r="H80" i="13"/>
  <c r="H79" i="13"/>
  <c r="J250" i="15"/>
  <c r="K250" i="15" s="1"/>
  <c r="E250" i="15"/>
  <c r="H34" i="13"/>
  <c r="H33" i="13"/>
  <c r="H59" i="22"/>
  <c r="H58" i="22"/>
  <c r="C278" i="13"/>
  <c r="D653" i="21"/>
  <c r="J652" i="21"/>
  <c r="E652" i="21"/>
  <c r="E653" i="21" s="1"/>
  <c r="E367" i="21"/>
  <c r="E757" i="17"/>
  <c r="E262" i="17"/>
  <c r="H719" i="13"/>
  <c r="H720" i="13"/>
  <c r="D691" i="17"/>
  <c r="J685" i="17"/>
  <c r="E685" i="17"/>
  <c r="E600" i="17"/>
  <c r="J287" i="15"/>
  <c r="K287" i="15" s="1"/>
  <c r="E287" i="15"/>
  <c r="E410" i="13"/>
  <c r="E237" i="21"/>
  <c r="E374" i="22"/>
  <c r="J443" i="15"/>
  <c r="K443" i="15" s="1"/>
  <c r="E443" i="15"/>
  <c r="H608" i="21"/>
  <c r="H607" i="21"/>
  <c r="J767" i="13"/>
  <c r="K767" i="13" s="1"/>
  <c r="E767" i="13"/>
  <c r="J677" i="15"/>
  <c r="K677" i="15" s="1"/>
  <c r="E677" i="15"/>
  <c r="H522" i="22"/>
  <c r="D411" i="13"/>
  <c r="J395" i="13"/>
  <c r="E395" i="13"/>
  <c r="D640" i="22"/>
  <c r="J639" i="22"/>
  <c r="H355" i="17"/>
  <c r="J742" i="21"/>
  <c r="K742" i="21" s="1"/>
  <c r="E742" i="21"/>
  <c r="E246" i="17"/>
  <c r="D256" i="17"/>
  <c r="J246" i="17"/>
  <c r="H283" i="17"/>
  <c r="J1000" i="21"/>
  <c r="K1000" i="21" s="1"/>
  <c r="E1000" i="21"/>
  <c r="J789" i="13"/>
  <c r="K789" i="13" s="1"/>
  <c r="E789" i="13"/>
  <c r="J292" i="13"/>
  <c r="K292" i="13" s="1"/>
  <c r="E292" i="13"/>
  <c r="J714" i="17"/>
  <c r="K714" i="17" s="1"/>
  <c r="E714" i="17"/>
  <c r="D182" i="13"/>
  <c r="E164" i="13"/>
  <c r="J563" i="20"/>
  <c r="K563" i="20" s="1"/>
  <c r="E563" i="20"/>
  <c r="F441" i="20"/>
  <c r="J786" i="15"/>
  <c r="K786" i="15" s="1"/>
  <c r="E786" i="15"/>
  <c r="D56" i="22"/>
  <c r="D55" i="22"/>
  <c r="J52" i="22"/>
  <c r="E52" i="22"/>
  <c r="J216" i="13"/>
  <c r="D217" i="13"/>
  <c r="E216" i="13"/>
  <c r="E217" i="13" s="1"/>
  <c r="H83" i="21"/>
  <c r="H82" i="21"/>
  <c r="I388" i="17"/>
  <c r="E608" i="21"/>
  <c r="E607" i="21"/>
  <c r="F117" i="21"/>
  <c r="F508" i="21"/>
  <c r="I1054" i="13"/>
  <c r="C212" i="13"/>
  <c r="G310" i="22"/>
  <c r="C545" i="17"/>
  <c r="E82" i="13"/>
  <c r="E83" i="13"/>
  <c r="I545" i="15"/>
  <c r="I772" i="22"/>
  <c r="E777" i="17"/>
  <c r="G708" i="22"/>
  <c r="I508" i="15"/>
  <c r="D23" i="15"/>
  <c r="H51" i="17"/>
  <c r="H50" i="17"/>
  <c r="H619" i="20"/>
  <c r="D681" i="22"/>
  <c r="J663" i="22"/>
  <c r="D524" i="22"/>
  <c r="J523" i="22"/>
  <c r="D522" i="22"/>
  <c r="J521" i="22"/>
  <c r="H760" i="17"/>
  <c r="H599" i="21"/>
  <c r="D414" i="20"/>
  <c r="J412" i="20"/>
  <c r="E412" i="20"/>
  <c r="H943" i="15"/>
  <c r="D507" i="20"/>
  <c r="J506" i="20"/>
  <c r="J220" i="15"/>
  <c r="D224" i="15"/>
  <c r="E31" i="17"/>
  <c r="J19" i="20"/>
  <c r="K19" i="20" s="1"/>
  <c r="E19" i="20"/>
  <c r="E958" i="13"/>
  <c r="J564" i="13"/>
  <c r="K564" i="13" s="1"/>
  <c r="E564" i="13"/>
  <c r="D738" i="15"/>
  <c r="J732" i="15"/>
  <c r="D467" i="13"/>
  <c r="J466" i="13"/>
  <c r="E466" i="13"/>
  <c r="E467" i="13" s="1"/>
  <c r="J77" i="21"/>
  <c r="K77" i="21" s="1"/>
  <c r="E77" i="21"/>
  <c r="I597" i="17"/>
  <c r="E1021" i="13"/>
  <c r="D720" i="15"/>
  <c r="D719" i="15"/>
  <c r="J709" i="15"/>
  <c r="E709" i="15"/>
  <c r="J139" i="20"/>
  <c r="K139" i="20" s="1"/>
  <c r="E139" i="20"/>
  <c r="H486" i="13"/>
  <c r="H182" i="17"/>
  <c r="J114" i="21"/>
  <c r="K114" i="21" s="1"/>
  <c r="E114" i="21"/>
  <c r="J428" i="20"/>
  <c r="D430" i="20"/>
  <c r="D614" i="15"/>
  <c r="J613" i="15"/>
  <c r="E613" i="15"/>
  <c r="E614" i="15" s="1"/>
  <c r="E491" i="21"/>
  <c r="E493" i="21" s="1"/>
  <c r="I278" i="17"/>
  <c r="E470" i="17"/>
  <c r="F545" i="22"/>
  <c r="H993" i="20"/>
  <c r="J403" i="22"/>
  <c r="K403" i="22" s="1"/>
  <c r="E403" i="22"/>
  <c r="E336" i="20"/>
  <c r="J319" i="21"/>
  <c r="D337" i="21"/>
  <c r="E319" i="21"/>
  <c r="E324" i="21"/>
  <c r="D109" i="13"/>
  <c r="J108" i="13"/>
  <c r="E108" i="13"/>
  <c r="E109" i="13" s="1"/>
  <c r="J965" i="13"/>
  <c r="K965" i="13" s="1"/>
  <c r="E965" i="13"/>
  <c r="J44" i="13"/>
  <c r="K44" i="13" s="1"/>
  <c r="E44" i="13"/>
  <c r="G643" i="21"/>
  <c r="C520" i="17"/>
  <c r="D242" i="17"/>
  <c r="J235" i="17"/>
  <c r="E235" i="17"/>
  <c r="J811" i="20"/>
  <c r="K811" i="20" s="1"/>
  <c r="E811" i="20"/>
  <c r="J335" i="15"/>
  <c r="K335" i="15" s="1"/>
  <c r="E335" i="15"/>
  <c r="F656" i="15"/>
  <c r="E774" i="21"/>
  <c r="F310" i="13"/>
  <c r="J21" i="20"/>
  <c r="K21" i="20" s="1"/>
  <c r="E21" i="20"/>
  <c r="G643" i="22"/>
  <c r="F388" i="17"/>
  <c r="I643" i="17"/>
  <c r="C1054" i="21"/>
  <c r="F481" i="13"/>
  <c r="F545" i="21"/>
  <c r="I441" i="22"/>
  <c r="C212" i="22"/>
  <c r="I481" i="13"/>
  <c r="F772" i="17"/>
  <c r="F117" i="20"/>
  <c r="G1054" i="22"/>
  <c r="G708" i="21"/>
  <c r="F310" i="22"/>
  <c r="G441" i="22"/>
  <c r="E577" i="13"/>
  <c r="D505" i="21"/>
  <c r="J503" i="21"/>
  <c r="H79" i="15"/>
  <c r="H80" i="15"/>
  <c r="E158" i="22"/>
  <c r="E86" i="17"/>
  <c r="E194" i="13"/>
  <c r="E336" i="17"/>
  <c r="E838" i="21"/>
  <c r="E223" i="22"/>
  <c r="E221" i="22"/>
  <c r="E13" i="20"/>
  <c r="E847" i="13"/>
  <c r="E1005" i="15"/>
  <c r="D30" i="22"/>
  <c r="D29" i="22"/>
  <c r="J25" i="22"/>
  <c r="E496" i="17"/>
  <c r="E111" i="17"/>
  <c r="E13" i="21"/>
  <c r="E845" i="21"/>
  <c r="H553" i="17"/>
  <c r="H768" i="20"/>
  <c r="D612" i="13"/>
  <c r="D615" i="13" s="1"/>
  <c r="J609" i="13"/>
  <c r="D204" i="13"/>
  <c r="J200" i="13"/>
  <c r="E390" i="15"/>
  <c r="E391" i="15" s="1"/>
  <c r="E394" i="15" s="1"/>
  <c r="E688" i="20"/>
  <c r="E620" i="17"/>
  <c r="J841" i="21"/>
  <c r="K841" i="21" s="1"/>
  <c r="E841" i="21"/>
  <c r="E246" i="21"/>
  <c r="D638" i="17"/>
  <c r="E1003" i="21"/>
  <c r="E299" i="17"/>
  <c r="E302" i="17" s="1"/>
  <c r="E945" i="13"/>
  <c r="E85" i="21"/>
  <c r="E240" i="21"/>
  <c r="E473" i="17"/>
  <c r="E474" i="17" s="1"/>
  <c r="H511" i="21"/>
  <c r="J247" i="22"/>
  <c r="K247" i="22" s="1"/>
  <c r="E247" i="22"/>
  <c r="E488" i="13"/>
  <c r="E644" i="17"/>
  <c r="E205" i="17"/>
  <c r="J610" i="13"/>
  <c r="K610" i="13" s="1"/>
  <c r="E610" i="13"/>
  <c r="E285" i="20"/>
  <c r="F1054" i="15"/>
  <c r="E133" i="20"/>
  <c r="E506" i="20"/>
  <c r="E507" i="20" s="1"/>
  <c r="E832" i="20"/>
  <c r="J550" i="22"/>
  <c r="K550" i="22" s="1"/>
  <c r="E550" i="22"/>
  <c r="E590" i="22"/>
  <c r="E72" i="10"/>
  <c r="E688" i="13"/>
  <c r="J811" i="13"/>
  <c r="K811" i="13" s="1"/>
  <c r="E811" i="13"/>
  <c r="E220" i="20"/>
  <c r="E1009" i="17"/>
  <c r="J515" i="15"/>
  <c r="D517" i="15"/>
  <c r="J700" i="22"/>
  <c r="D707" i="22"/>
  <c r="E700" i="22"/>
  <c r="E703" i="22"/>
  <c r="E13" i="22"/>
  <c r="E666" i="20"/>
  <c r="E49" i="13"/>
  <c r="D514" i="15"/>
  <c r="E512" i="15"/>
  <c r="E514" i="15" s="1"/>
  <c r="D544" i="22"/>
  <c r="J540" i="22"/>
  <c r="E540" i="22"/>
  <c r="E810" i="20"/>
  <c r="E817" i="15"/>
  <c r="J154" i="22"/>
  <c r="D163" i="22"/>
  <c r="D153" i="17"/>
  <c r="J142" i="17"/>
  <c r="E674" i="13"/>
  <c r="J1004" i="21"/>
  <c r="K1004" i="21" s="1"/>
  <c r="E1004" i="21"/>
  <c r="H381" i="17"/>
  <c r="E666" i="21"/>
  <c r="E415" i="21"/>
  <c r="D427" i="21"/>
  <c r="E98" i="17"/>
  <c r="E516" i="17"/>
  <c r="E517" i="17" s="1"/>
  <c r="E705" i="17"/>
  <c r="E151" i="13"/>
  <c r="F508" i="13"/>
  <c r="E954" i="21"/>
  <c r="E227" i="15"/>
  <c r="E228" i="15" s="1"/>
  <c r="J157" i="20"/>
  <c r="K157" i="20" s="1"/>
  <c r="E157" i="20"/>
  <c r="D653" i="15"/>
  <c r="J652" i="15"/>
  <c r="E652" i="15"/>
  <c r="E653" i="15" s="1"/>
  <c r="E1010" i="17"/>
  <c r="J744" i="15"/>
  <c r="K744" i="15" s="1"/>
  <c r="E744" i="15"/>
  <c r="E192" i="22"/>
  <c r="D94" i="21"/>
  <c r="D93" i="21"/>
  <c r="J84" i="21"/>
  <c r="C508" i="21"/>
  <c r="J248" i="17"/>
  <c r="K248" i="17" s="1"/>
  <c r="E248" i="17"/>
  <c r="E445" i="21"/>
  <c r="E78" i="17"/>
  <c r="J548" i="22"/>
  <c r="K548" i="22" s="1"/>
  <c r="E548" i="22"/>
  <c r="D219" i="20"/>
  <c r="E218" i="20"/>
  <c r="E219" i="20" s="1"/>
  <c r="G481" i="15"/>
  <c r="D372" i="13"/>
  <c r="J365" i="13"/>
  <c r="D619" i="22"/>
  <c r="J616" i="22"/>
  <c r="H211" i="20"/>
  <c r="C388" i="21"/>
  <c r="J437" i="21"/>
  <c r="K437" i="21" s="1"/>
  <c r="E437" i="21"/>
  <c r="D136" i="13"/>
  <c r="J129" i="13"/>
  <c r="E129" i="13"/>
  <c r="C117" i="20"/>
  <c r="H163" i="20"/>
  <c r="J795" i="21"/>
  <c r="K795" i="21" s="1"/>
  <c r="E795" i="21"/>
  <c r="F48" i="21"/>
  <c r="D659" i="17"/>
  <c r="D658" i="17"/>
  <c r="J657" i="17"/>
  <c r="E657" i="17"/>
  <c r="C278" i="17"/>
  <c r="J1004" i="20"/>
  <c r="K1004" i="20" s="1"/>
  <c r="E1004" i="20"/>
  <c r="J360" i="15"/>
  <c r="K360" i="15" s="1"/>
  <c r="E360" i="15"/>
  <c r="H337" i="21"/>
  <c r="J818" i="13"/>
  <c r="K818" i="13" s="1"/>
  <c r="E818" i="13"/>
  <c r="J964" i="21"/>
  <c r="K964" i="21" s="1"/>
  <c r="E964" i="21"/>
  <c r="D435" i="21"/>
  <c r="J433" i="21"/>
  <c r="E433" i="21"/>
  <c r="J745" i="21"/>
  <c r="K745" i="21" s="1"/>
  <c r="E745" i="21"/>
  <c r="D337" i="15"/>
  <c r="J319" i="15"/>
  <c r="E319" i="15"/>
  <c r="J839" i="13"/>
  <c r="K839" i="13" s="1"/>
  <c r="E839" i="13"/>
  <c r="C441" i="20"/>
  <c r="J445" i="22"/>
  <c r="K445" i="22" s="1"/>
  <c r="E445" i="22"/>
  <c r="E659" i="15"/>
  <c r="E658" i="15"/>
  <c r="F520" i="15"/>
  <c r="G388" i="21"/>
  <c r="I597" i="13"/>
  <c r="G441" i="21"/>
  <c r="F545" i="13"/>
  <c r="I597" i="22"/>
  <c r="I117" i="13"/>
  <c r="G597" i="20"/>
  <c r="E59" i="15"/>
  <c r="E58" i="15"/>
  <c r="I212" i="15"/>
  <c r="E658" i="22"/>
  <c r="E659" i="22"/>
  <c r="G107" i="12"/>
  <c r="D511" i="21"/>
  <c r="J509" i="21"/>
  <c r="E598" i="21"/>
  <c r="E599" i="21" s="1"/>
  <c r="D486" i="13"/>
  <c r="J482" i="13"/>
  <c r="D480" i="17"/>
  <c r="J475" i="17"/>
  <c r="D634" i="15"/>
  <c r="J633" i="15"/>
  <c r="H256" i="15"/>
  <c r="E721" i="17"/>
  <c r="E722" i="17" s="1"/>
  <c r="E243" i="20"/>
  <c r="E244" i="20" s="1"/>
  <c r="E779" i="13"/>
  <c r="D465" i="17"/>
  <c r="J461" i="17"/>
  <c r="D648" i="21"/>
  <c r="J647" i="21"/>
  <c r="D507" i="22"/>
  <c r="J506" i="22"/>
  <c r="G508" i="22"/>
  <c r="D971" i="13"/>
  <c r="J944" i="13"/>
  <c r="E944" i="13"/>
  <c r="H722" i="21"/>
  <c r="H727" i="21" s="1"/>
  <c r="E494" i="21"/>
  <c r="E495" i="21" s="1"/>
  <c r="D658" i="13"/>
  <c r="D659" i="13"/>
  <c r="J657" i="13"/>
  <c r="H638" i="21"/>
  <c r="D522" i="20"/>
  <c r="J521" i="20"/>
  <c r="J621" i="20"/>
  <c r="K621" i="20" s="1"/>
  <c r="E621" i="20"/>
  <c r="H943" i="13"/>
  <c r="J429" i="21"/>
  <c r="K429" i="21" s="1"/>
  <c r="E429" i="21"/>
  <c r="D653" i="13"/>
  <c r="J652" i="13"/>
  <c r="D45" i="17"/>
  <c r="J43" i="17"/>
  <c r="K43" i="17" s="1"/>
  <c r="J321" i="15"/>
  <c r="K321" i="15" s="1"/>
  <c r="E321" i="15"/>
  <c r="E752" i="15"/>
  <c r="E533" i="21"/>
  <c r="E821" i="22"/>
  <c r="E673" i="22"/>
  <c r="E146" i="22"/>
  <c r="E704" i="13"/>
  <c r="E14" i="21"/>
  <c r="E672" i="21"/>
  <c r="E663" i="17"/>
  <c r="E690" i="17"/>
  <c r="H943" i="17"/>
  <c r="J676" i="22"/>
  <c r="K676" i="22" s="1"/>
  <c r="E676" i="22"/>
  <c r="D244" i="13"/>
  <c r="J243" i="13"/>
  <c r="E243" i="13"/>
  <c r="E244" i="13" s="1"/>
  <c r="D719" i="17"/>
  <c r="J712" i="17"/>
  <c r="K712" i="17" s="1"/>
  <c r="E712" i="17"/>
  <c r="J10" i="13"/>
  <c r="K10" i="13" s="1"/>
  <c r="D23" i="13"/>
  <c r="E10" i="13"/>
  <c r="D298" i="22"/>
  <c r="J284" i="22"/>
  <c r="E702" i="15"/>
  <c r="J665" i="22"/>
  <c r="K665" i="22" s="1"/>
  <c r="E665" i="22"/>
  <c r="D544" i="20"/>
  <c r="J540" i="20"/>
  <c r="E540" i="20"/>
  <c r="J475" i="15"/>
  <c r="D480" i="15"/>
  <c r="D364" i="22"/>
  <c r="J356" i="22"/>
  <c r="J405" i="21"/>
  <c r="K405" i="21" s="1"/>
  <c r="E405" i="21"/>
  <c r="J793" i="21"/>
  <c r="K793" i="21" s="1"/>
  <c r="E793" i="21"/>
  <c r="J291" i="21"/>
  <c r="K291" i="21" s="1"/>
  <c r="E291" i="21"/>
  <c r="E86" i="20"/>
  <c r="I229" i="15"/>
  <c r="D684" i="17"/>
  <c r="J682" i="17"/>
  <c r="E682" i="17"/>
  <c r="D971" i="15"/>
  <c r="J944" i="15"/>
  <c r="E944" i="15"/>
  <c r="J808" i="13"/>
  <c r="K808" i="13" s="1"/>
  <c r="E808" i="13"/>
  <c r="J209" i="17"/>
  <c r="K209" i="17" s="1"/>
  <c r="J379" i="21"/>
  <c r="K379" i="21" s="1"/>
  <c r="E379" i="21"/>
  <c r="G708" i="17"/>
  <c r="J226" i="21"/>
  <c r="K226" i="21" s="1"/>
  <c r="E226" i="21"/>
  <c r="D537" i="17"/>
  <c r="J535" i="17"/>
  <c r="E535" i="17"/>
  <c r="J689" i="20"/>
  <c r="K689" i="20" s="1"/>
  <c r="E689" i="20"/>
  <c r="D993" i="15"/>
  <c r="E978" i="15"/>
  <c r="C310" i="21"/>
  <c r="G481" i="13"/>
  <c r="I643" i="22"/>
  <c r="I229" i="17"/>
  <c r="F388" i="20"/>
  <c r="F310" i="15"/>
  <c r="F597" i="20"/>
  <c r="E128" i="20"/>
  <c r="G597" i="21"/>
  <c r="D774" i="20"/>
  <c r="D778" i="20" s="1"/>
  <c r="J773" i="20"/>
  <c r="D182" i="15"/>
  <c r="D604" i="20"/>
  <c r="J603" i="20"/>
  <c r="D414" i="21"/>
  <c r="J412" i="21"/>
  <c r="H29" i="22"/>
  <c r="H30" i="22"/>
  <c r="D432" i="20"/>
  <c r="J431" i="20"/>
  <c r="D228" i="20"/>
  <c r="J225" i="20"/>
  <c r="E28" i="6"/>
  <c r="H537" i="13"/>
  <c r="C727" i="17"/>
  <c r="D579" i="17"/>
  <c r="J578" i="17"/>
  <c r="K578" i="17" s="1"/>
  <c r="K579" i="17" s="1"/>
  <c r="J779" i="20"/>
  <c r="D943" i="20"/>
  <c r="D993" i="20"/>
  <c r="J461" i="15"/>
  <c r="D465" i="15"/>
  <c r="D224" i="13"/>
  <c r="J220" i="13"/>
  <c r="H211" i="21"/>
  <c r="J338" i="21"/>
  <c r="D339" i="21"/>
  <c r="D472" i="17"/>
  <c r="J468" i="17"/>
  <c r="D275" i="17"/>
  <c r="J273" i="17"/>
  <c r="D495" i="17"/>
  <c r="J494" i="17"/>
  <c r="D599" i="22"/>
  <c r="J598" i="22"/>
  <c r="D37" i="21"/>
  <c r="J35" i="21"/>
  <c r="E748" i="13"/>
  <c r="E501" i="21"/>
  <c r="E802" i="21"/>
  <c r="D217" i="17"/>
  <c r="J216" i="17"/>
  <c r="E736" i="22"/>
  <c r="J496" i="13"/>
  <c r="D502" i="13"/>
  <c r="E732" i="17"/>
  <c r="D738" i="17"/>
  <c r="J732" i="17"/>
  <c r="E183" i="15"/>
  <c r="D190" i="15"/>
  <c r="J183" i="15"/>
  <c r="E676" i="17"/>
  <c r="D387" i="20"/>
  <c r="J382" i="20"/>
  <c r="E968" i="22"/>
  <c r="D998" i="13"/>
  <c r="J994" i="13"/>
  <c r="E280" i="17"/>
  <c r="H599" i="17"/>
  <c r="E185" i="21"/>
  <c r="E471" i="17"/>
  <c r="E785" i="21"/>
  <c r="E378" i="21"/>
  <c r="H63" i="17"/>
  <c r="H64" i="17"/>
  <c r="E464" i="13"/>
  <c r="D79" i="15"/>
  <c r="D80" i="15"/>
  <c r="J65" i="15"/>
  <c r="E233" i="20"/>
  <c r="E558" i="20"/>
  <c r="D768" i="17"/>
  <c r="J763" i="17"/>
  <c r="H355" i="21"/>
  <c r="E629" i="21"/>
  <c r="E590" i="21"/>
  <c r="D569" i="13"/>
  <c r="J568" i="13"/>
  <c r="E26" i="15"/>
  <c r="E429" i="20"/>
  <c r="E430" i="20" s="1"/>
  <c r="E366" i="22"/>
  <c r="E664" i="15"/>
  <c r="D105" i="20"/>
  <c r="J103" i="20"/>
  <c r="D411" i="15"/>
  <c r="J395" i="15"/>
  <c r="E629" i="22"/>
  <c r="E819" i="17"/>
  <c r="E119" i="20"/>
  <c r="E120" i="20" s="1"/>
  <c r="E399" i="17"/>
  <c r="H411" i="20"/>
  <c r="E398" i="17"/>
  <c r="E964" i="13"/>
  <c r="E360" i="17"/>
  <c r="E267" i="15"/>
  <c r="E38" i="22"/>
  <c r="E39" i="22" s="1"/>
  <c r="E67" i="22"/>
  <c r="E748" i="20"/>
  <c r="E434" i="21"/>
  <c r="E741" i="13"/>
  <c r="E627" i="13"/>
  <c r="E386" i="21"/>
  <c r="E842" i="13"/>
  <c r="E767" i="15"/>
  <c r="H215" i="17"/>
  <c r="H256" i="17"/>
  <c r="D448" i="17"/>
  <c r="J442" i="17"/>
  <c r="H204" i="17"/>
  <c r="E156" i="21"/>
  <c r="E702" i="17"/>
  <c r="E160" i="13"/>
  <c r="H684" i="17"/>
  <c r="E995" i="21"/>
  <c r="E746" i="13"/>
  <c r="E807" i="20"/>
  <c r="D973" i="22"/>
  <c r="J972" i="22"/>
  <c r="E206" i="20"/>
  <c r="E233" i="13"/>
  <c r="E476" i="20"/>
  <c r="J535" i="15"/>
  <c r="D537" i="15"/>
  <c r="E138" i="13"/>
  <c r="E140" i="13" s="1"/>
  <c r="H34" i="17"/>
  <c r="H33" i="17"/>
  <c r="E808" i="15"/>
  <c r="E674" i="17"/>
  <c r="E828" i="13"/>
  <c r="E627" i="17"/>
  <c r="E947" i="17"/>
  <c r="E123" i="17"/>
  <c r="E124" i="17" s="1"/>
  <c r="E743" i="21"/>
  <c r="E701" i="13"/>
  <c r="H93" i="22"/>
  <c r="H94" i="22"/>
  <c r="E443" i="13"/>
  <c r="J311" i="20"/>
  <c r="D318" i="20"/>
  <c r="E332" i="22"/>
  <c r="E750" i="22"/>
  <c r="E764" i="20"/>
  <c r="D266" i="13"/>
  <c r="J265" i="13"/>
  <c r="E446" i="15"/>
  <c r="E70" i="17"/>
  <c r="E645" i="21"/>
  <c r="E646" i="21" s="1"/>
  <c r="E40" i="17"/>
  <c r="E564" i="21"/>
  <c r="E444" i="17"/>
  <c r="E729" i="13"/>
  <c r="E731" i="13" s="1"/>
  <c r="E745" i="17"/>
  <c r="E78" i="20"/>
  <c r="E202" i="20"/>
  <c r="D97" i="15"/>
  <c r="J95" i="15"/>
  <c r="H256" i="22"/>
  <c r="E489" i="22"/>
  <c r="E14" i="17"/>
  <c r="E587" i="13"/>
  <c r="D264" i="21"/>
  <c r="J257" i="21"/>
  <c r="E327" i="20"/>
  <c r="E357" i="21"/>
  <c r="E138" i="17"/>
  <c r="E670" i="13"/>
  <c r="E1011" i="22"/>
  <c r="D579" i="20"/>
  <c r="J577" i="20"/>
  <c r="H215" i="15"/>
  <c r="E780" i="22"/>
  <c r="E65" i="17"/>
  <c r="D80" i="17"/>
  <c r="D79" i="17"/>
  <c r="J65" i="17"/>
  <c r="E630" i="22"/>
  <c r="H211" i="15"/>
  <c r="E690" i="22"/>
  <c r="E756" i="22"/>
  <c r="E705" i="22"/>
  <c r="D337" i="13"/>
  <c r="J319" i="13"/>
  <c r="E335" i="21"/>
  <c r="E218" i="13"/>
  <c r="E219" i="13" s="1"/>
  <c r="E751" i="21"/>
  <c r="E664" i="13"/>
  <c r="D531" i="21"/>
  <c r="H691" i="17"/>
  <c r="C1054" i="17"/>
  <c r="E383" i="22"/>
  <c r="E447" i="20"/>
  <c r="E359" i="20"/>
  <c r="E622" i="15"/>
  <c r="E369" i="22"/>
  <c r="D648" i="22"/>
  <c r="J647" i="22"/>
  <c r="E796" i="13"/>
  <c r="H63" i="21"/>
  <c r="H64" i="21"/>
  <c r="E368" i="17"/>
  <c r="E28" i="17"/>
  <c r="H427" i="21"/>
  <c r="H387" i="21"/>
  <c r="E126" i="17"/>
  <c r="D128" i="17"/>
  <c r="J126" i="17"/>
  <c r="E798" i="13"/>
  <c r="E1011" i="21"/>
  <c r="D707" i="13"/>
  <c r="J700" i="13"/>
  <c r="H993" i="13"/>
  <c r="E664" i="17"/>
  <c r="E561" i="21"/>
  <c r="E286" i="17"/>
  <c r="E292" i="15"/>
  <c r="E226" i="22"/>
  <c r="E463" i="22"/>
  <c r="D612" i="15"/>
  <c r="D615" i="15" s="1"/>
  <c r="J609" i="15"/>
  <c r="E145" i="15"/>
  <c r="E746" i="21"/>
  <c r="D305" i="17"/>
  <c r="J303" i="17"/>
  <c r="H204" i="20"/>
  <c r="E383" i="21"/>
  <c r="J1017" i="17"/>
  <c r="K1017" i="17" s="1"/>
  <c r="E294" i="17"/>
  <c r="E290" i="20"/>
  <c r="E11" i="20"/>
  <c r="D228" i="21"/>
  <c r="J225" i="21"/>
  <c r="D47" i="22"/>
  <c r="J46" i="22"/>
  <c r="E956" i="20"/>
  <c r="H553" i="15"/>
  <c r="E122" i="13"/>
  <c r="E582" i="21"/>
  <c r="H738" i="13"/>
  <c r="E826" i="13"/>
  <c r="D140" i="13"/>
  <c r="J137" i="13"/>
  <c r="E675" i="20"/>
  <c r="E113" i="13"/>
  <c r="E483" i="20"/>
  <c r="E841" i="17"/>
  <c r="E683" i="17"/>
  <c r="E803" i="13"/>
  <c r="D47" i="13"/>
  <c r="J46" i="13"/>
  <c r="H411" i="17"/>
  <c r="D128" i="21"/>
  <c r="J126" i="21"/>
  <c r="E541" i="21"/>
  <c r="J767" i="17"/>
  <c r="K767" i="17" s="1"/>
  <c r="E357" i="22"/>
  <c r="D619" i="20"/>
  <c r="J616" i="20"/>
  <c r="J205" i="15"/>
  <c r="D211" i="15"/>
  <c r="E471" i="22"/>
  <c r="E193" i="15"/>
  <c r="H215" i="13"/>
  <c r="E380" i="21"/>
  <c r="E1012" i="22"/>
  <c r="H777" i="21"/>
  <c r="E317" i="17"/>
  <c r="E259" i="20"/>
  <c r="E36" i="13"/>
  <c r="E37" i="13" s="1"/>
  <c r="H774" i="22"/>
  <c r="H778" i="22" s="1"/>
  <c r="H738" i="17"/>
  <c r="E185" i="13"/>
  <c r="E552" i="13"/>
  <c r="E155" i="22"/>
  <c r="J129" i="17"/>
  <c r="D596" i="15"/>
  <c r="J592" i="15"/>
  <c r="E1011" i="17"/>
  <c r="H662" i="13"/>
  <c r="E131" i="21"/>
  <c r="E585" i="21"/>
  <c r="E847" i="21"/>
  <c r="E561" i="17"/>
  <c r="J620" i="15"/>
  <c r="D632" i="15"/>
  <c r="E550" i="17"/>
  <c r="D307" i="13"/>
  <c r="J306" i="13"/>
  <c r="F605" i="22"/>
  <c r="E324" i="22"/>
  <c r="D339" i="22"/>
  <c r="J338" i="22"/>
  <c r="E76" i="22"/>
  <c r="E189" i="20"/>
  <c r="I643" i="13"/>
  <c r="E320" i="20"/>
  <c r="E254" i="15"/>
  <c r="E240" i="13"/>
  <c r="H502" i="21"/>
  <c r="D277" i="21"/>
  <c r="J276" i="21"/>
  <c r="E805" i="21"/>
  <c r="H465" i="21"/>
  <c r="D619" i="17"/>
  <c r="J616" i="17"/>
  <c r="D163" i="17"/>
  <c r="J154" i="17"/>
  <c r="H522" i="15"/>
  <c r="E335" i="13"/>
  <c r="H55" i="15"/>
  <c r="H56" i="15"/>
  <c r="E88" i="20"/>
  <c r="E236" i="22"/>
  <c r="E281" i="15"/>
  <c r="D519" i="22"/>
  <c r="J518" i="22"/>
  <c r="E62" i="16"/>
  <c r="E53" i="8"/>
  <c r="E510" i="13"/>
  <c r="E511" i="13" s="1"/>
  <c r="E390" i="13"/>
  <c r="E595" i="20"/>
  <c r="E676" i="13"/>
  <c r="D50" i="22"/>
  <c r="D51" i="22"/>
  <c r="J49" i="22"/>
  <c r="J566" i="22"/>
  <c r="D567" i="22"/>
  <c r="E209" i="13"/>
  <c r="D596" i="20"/>
  <c r="J592" i="20"/>
  <c r="H774" i="15"/>
  <c r="H778" i="15" s="1"/>
  <c r="E113" i="21"/>
  <c r="E581" i="13"/>
  <c r="E623" i="21"/>
  <c r="E499" i="21"/>
  <c r="H136" i="20"/>
  <c r="E429" i="13"/>
  <c r="E430" i="13" s="1"/>
  <c r="E814" i="21"/>
  <c r="E413" i="15"/>
  <c r="E414" i="15" s="1"/>
  <c r="E1020" i="15"/>
  <c r="H102" i="20"/>
  <c r="E1023" i="20"/>
  <c r="E48" i="14"/>
  <c r="H971" i="20"/>
  <c r="E816" i="22"/>
  <c r="D305" i="20"/>
  <c r="J303" i="20"/>
  <c r="E826" i="20"/>
  <c r="E88" i="15"/>
  <c r="J110" i="17"/>
  <c r="D372" i="22"/>
  <c r="J365" i="22"/>
  <c r="H387" i="22"/>
  <c r="E837" i="20"/>
  <c r="D480" i="22"/>
  <c r="J475" i="22"/>
  <c r="E152" i="22"/>
  <c r="I278" i="21"/>
  <c r="H120" i="17"/>
  <c r="H125" i="17" s="1"/>
  <c r="H738" i="21"/>
  <c r="E331" i="21"/>
  <c r="E390" i="21"/>
  <c r="H264" i="13"/>
  <c r="E951" i="17"/>
  <c r="E754" i="21"/>
  <c r="E262" i="13"/>
  <c r="E555" i="13"/>
  <c r="J103" i="15"/>
  <c r="D105" i="15"/>
  <c r="D726" i="21"/>
  <c r="J725" i="21"/>
  <c r="D217" i="21"/>
  <c r="J216" i="21"/>
  <c r="D699" i="21"/>
  <c r="E38" i="15"/>
  <c r="E39" i="15" s="1"/>
  <c r="H37" i="15"/>
  <c r="E327" i="13"/>
  <c r="E317" i="22"/>
  <c r="E398" i="22"/>
  <c r="H58" i="15"/>
  <c r="H59" i="15"/>
  <c r="D242" i="22"/>
  <c r="J235" i="22"/>
  <c r="E11" i="10"/>
  <c r="E13" i="6"/>
  <c r="E11" i="16"/>
  <c r="E782" i="15"/>
  <c r="E729" i="20"/>
  <c r="E731" i="20" s="1"/>
  <c r="E197" i="13"/>
  <c r="D460" i="20"/>
  <c r="E304" i="13"/>
  <c r="E305" i="13" s="1"/>
  <c r="E61" i="20"/>
  <c r="J433" i="13"/>
  <c r="D435" i="13"/>
  <c r="D522" i="17"/>
  <c r="J521" i="17"/>
  <c r="E654" i="17"/>
  <c r="E655" i="17" s="1"/>
  <c r="E291" i="17"/>
  <c r="E812" i="17"/>
  <c r="E610" i="17"/>
  <c r="E192" i="13"/>
  <c r="E104" i="20"/>
  <c r="E105" i="20" s="1"/>
  <c r="E967" i="22"/>
  <c r="E824" i="20"/>
  <c r="H943" i="22"/>
  <c r="H448" i="22"/>
  <c r="H731" i="20"/>
  <c r="D264" i="15"/>
  <c r="J257" i="15"/>
  <c r="E627" i="21"/>
  <c r="H465" i="13"/>
  <c r="H372" i="22"/>
  <c r="E262" i="15"/>
  <c r="E477" i="15"/>
  <c r="D1053" i="22"/>
  <c r="J1052" i="22"/>
  <c r="E590" i="15"/>
  <c r="E333" i="21"/>
  <c r="E221" i="20"/>
  <c r="D599" i="13"/>
  <c r="J598" i="13"/>
  <c r="H83" i="13"/>
  <c r="H82" i="13"/>
  <c r="E75" i="22"/>
  <c r="E282" i="17"/>
  <c r="H658" i="21"/>
  <c r="H659" i="21"/>
  <c r="E326" i="13"/>
  <c r="E250" i="22"/>
  <c r="E20" i="22"/>
  <c r="E709" i="22"/>
  <c r="D720" i="22"/>
  <c r="D719" i="22"/>
  <c r="J709" i="22"/>
  <c r="E334" i="20"/>
  <c r="E58" i="16"/>
  <c r="D730" i="15"/>
  <c r="D731" i="15"/>
  <c r="J728" i="15"/>
  <c r="H565" i="15"/>
  <c r="E185" i="22"/>
  <c r="E1003" i="22"/>
  <c r="E358" i="20"/>
  <c r="E542" i="21"/>
  <c r="D124" i="22"/>
  <c r="J121" i="22"/>
  <c r="J541" i="15"/>
  <c r="K541" i="15" s="1"/>
  <c r="E405" i="17"/>
  <c r="J532" i="15"/>
  <c r="D534" i="15"/>
  <c r="E43" i="21"/>
  <c r="D116" i="15"/>
  <c r="J110" i="15"/>
  <c r="E593" i="21"/>
  <c r="D430" i="17"/>
  <c r="J428" i="17"/>
  <c r="H242" i="21"/>
  <c r="E66" i="22"/>
  <c r="E753" i="20"/>
  <c r="E439" i="20"/>
  <c r="E148" i="22"/>
  <c r="D760" i="20"/>
  <c r="J739" i="20"/>
  <c r="E59" i="14"/>
  <c r="E78" i="6"/>
  <c r="D534" i="13"/>
  <c r="J532" i="13"/>
  <c r="E355" i="15"/>
  <c r="E92" i="13"/>
  <c r="E785" i="22"/>
  <c r="H517" i="21"/>
  <c r="E10" i="17"/>
  <c r="E1012" i="15"/>
  <c r="E949" i="21"/>
  <c r="D771" i="21"/>
  <c r="E73" i="13"/>
  <c r="E1022" i="22"/>
  <c r="I520" i="20"/>
  <c r="E792" i="22"/>
  <c r="E32" i="22"/>
  <c r="E33" i="22" s="1"/>
  <c r="H116" i="20"/>
  <c r="E558" i="13"/>
  <c r="H531" i="15"/>
  <c r="D619" i="15"/>
  <c r="J616" i="15"/>
  <c r="J649" i="20"/>
  <c r="D651" i="20"/>
  <c r="E462" i="20"/>
  <c r="D163" i="15"/>
  <c r="J154" i="15"/>
  <c r="D228" i="15"/>
  <c r="J225" i="15"/>
  <c r="E59" i="16"/>
  <c r="E11" i="12"/>
  <c r="E17" i="8"/>
  <c r="E297" i="13"/>
  <c r="H298" i="15"/>
  <c r="E478" i="15"/>
  <c r="E247" i="13"/>
  <c r="D393" i="13"/>
  <c r="J392" i="13"/>
  <c r="H242" i="13"/>
  <c r="H608" i="17"/>
  <c r="H607" i="17"/>
  <c r="D199" i="21"/>
  <c r="J191" i="21"/>
  <c r="E793" i="17"/>
  <c r="H720" i="21"/>
  <c r="H719" i="21"/>
  <c r="D128" i="15"/>
  <c r="J126" i="15"/>
  <c r="E333" i="22"/>
  <c r="D55" i="15"/>
  <c r="D56" i="15"/>
  <c r="J52" i="15"/>
  <c r="E103" i="17"/>
  <c r="E105" i="17" s="1"/>
  <c r="E196" i="13"/>
  <c r="E835" i="15"/>
  <c r="J538" i="20"/>
  <c r="D539" i="20"/>
  <c r="E842" i="22"/>
  <c r="E49" i="14"/>
  <c r="E51" i="10"/>
  <c r="E187" i="13"/>
  <c r="E114" i="13"/>
  <c r="E203" i="22"/>
  <c r="H662" i="15"/>
  <c r="E131" i="20"/>
  <c r="E828" i="20"/>
  <c r="E845" i="22"/>
  <c r="E488" i="22"/>
  <c r="D604" i="22"/>
  <c r="J603" i="22"/>
  <c r="E227" i="22"/>
  <c r="E366" i="17"/>
  <c r="E404" i="17"/>
  <c r="D465" i="20"/>
  <c r="J461" i="20"/>
  <c r="E837" i="13"/>
  <c r="E152" i="21"/>
  <c r="E782" i="21"/>
  <c r="H125" i="13"/>
  <c r="D94" i="15"/>
  <c r="D93" i="15"/>
  <c r="J84" i="15"/>
  <c r="E261" i="17"/>
  <c r="D23" i="21"/>
  <c r="D24" i="21"/>
  <c r="J9" i="21"/>
  <c r="E104" i="21"/>
  <c r="E791" i="13"/>
  <c r="D427" i="17"/>
  <c r="H372" i="17"/>
  <c r="E209" i="22"/>
  <c r="E549" i="17"/>
  <c r="E966" i="22"/>
  <c r="E997" i="15"/>
  <c r="H182" i="15"/>
  <c r="E400" i="21"/>
  <c r="E376" i="21"/>
  <c r="H51" i="15"/>
  <c r="H50" i="15"/>
  <c r="J682" i="15"/>
  <c r="D684" i="15"/>
  <c r="H768" i="13"/>
  <c r="H998" i="15"/>
  <c r="E483" i="17"/>
  <c r="E72" i="17"/>
  <c r="E791" i="21"/>
  <c r="D495" i="13"/>
  <c r="J494" i="13"/>
  <c r="E499" i="17"/>
  <c r="E675" i="17"/>
  <c r="E650" i="13"/>
  <c r="E651" i="13" s="1"/>
  <c r="E161" i="22"/>
  <c r="D79" i="13"/>
  <c r="D80" i="13"/>
  <c r="J65" i="13"/>
  <c r="E206" i="22"/>
  <c r="E715" i="20"/>
  <c r="H372" i="13"/>
  <c r="E214" i="15"/>
  <c r="E215" i="15" s="1"/>
  <c r="E562" i="15"/>
  <c r="J436" i="20"/>
  <c r="D440" i="20"/>
  <c r="H720" i="17"/>
  <c r="H719" i="17"/>
  <c r="E960" i="17"/>
  <c r="E549" i="20"/>
  <c r="E371" i="15"/>
  <c r="E26" i="21"/>
  <c r="D474" i="21"/>
  <c r="J473" i="21"/>
  <c r="E397" i="21"/>
  <c r="E734" i="13"/>
  <c r="E504" i="20"/>
  <c r="E505" i="20" s="1"/>
  <c r="E954" i="17"/>
  <c r="E75" i="20"/>
  <c r="E562" i="13"/>
  <c r="D539" i="17"/>
  <c r="J538" i="17"/>
  <c r="E371" i="20"/>
  <c r="H699" i="13"/>
  <c r="D730" i="21"/>
  <c r="D731" i="21"/>
  <c r="J728" i="21"/>
  <c r="E1018" i="21"/>
  <c r="E814" i="20"/>
  <c r="H302" i="21"/>
  <c r="J663" i="21"/>
  <c r="D681" i="21"/>
  <c r="E799" i="21"/>
  <c r="E800" i="20"/>
  <c r="E835" i="13"/>
  <c r="E552" i="17"/>
  <c r="E757" i="22"/>
  <c r="E160" i="20"/>
  <c r="E54" i="21"/>
  <c r="E397" i="13"/>
  <c r="H318" i="13"/>
  <c r="D116" i="22"/>
  <c r="J110" i="22"/>
  <c r="D567" i="13"/>
  <c r="J566" i="13"/>
  <c r="E306" i="17"/>
  <c r="E307" i="17" s="1"/>
  <c r="D307" i="17"/>
  <c r="J306" i="17"/>
  <c r="D305" i="15"/>
  <c r="J303" i="15"/>
  <c r="E600" i="20"/>
  <c r="E602" i="20" s="1"/>
  <c r="E385" i="17"/>
  <c r="H387" i="20"/>
  <c r="D777" i="22"/>
  <c r="J775" i="22"/>
  <c r="C141" i="17"/>
  <c r="E788" i="22"/>
  <c r="E661" i="17"/>
  <c r="D83" i="17"/>
  <c r="D82" i="17"/>
  <c r="J820" i="13"/>
  <c r="K820" i="13" s="1"/>
  <c r="E321" i="20"/>
  <c r="E385" i="15"/>
  <c r="E387" i="15" s="1"/>
  <c r="E804" i="17"/>
  <c r="E701" i="21"/>
  <c r="D45" i="15"/>
  <c r="J40" i="15"/>
  <c r="D993" i="13"/>
  <c r="D1053" i="17"/>
  <c r="J1052" i="17"/>
  <c r="D124" i="17"/>
  <c r="J121" i="17"/>
  <c r="H337" i="15"/>
  <c r="D94" i="20"/>
  <c r="D93" i="20"/>
  <c r="J84" i="20"/>
  <c r="D591" i="15"/>
  <c r="J580" i="15"/>
  <c r="D998" i="15"/>
  <c r="J994" i="15"/>
  <c r="E215" i="17"/>
  <c r="D971" i="17"/>
  <c r="J944" i="17"/>
  <c r="D64" i="13"/>
  <c r="D63" i="13"/>
  <c r="J60" i="13"/>
  <c r="H514" i="15"/>
  <c r="D480" i="20"/>
  <c r="J475" i="20"/>
  <c r="D432" i="22"/>
  <c r="J431" i="22"/>
  <c r="D467" i="21"/>
  <c r="J466" i="21"/>
  <c r="H51" i="21"/>
  <c r="H50" i="21"/>
  <c r="J969" i="21"/>
  <c r="K969" i="21" s="1"/>
  <c r="H427" i="17"/>
  <c r="D372" i="17"/>
  <c r="J365" i="17"/>
  <c r="D37" i="20"/>
  <c r="J35" i="20"/>
  <c r="H486" i="21"/>
  <c r="H971" i="17"/>
  <c r="D774" i="22"/>
  <c r="D778" i="22" s="1"/>
  <c r="J773" i="22"/>
  <c r="H486" i="22"/>
  <c r="H632" i="17"/>
  <c r="D472" i="21"/>
  <c r="J468" i="21"/>
  <c r="D277" i="20"/>
  <c r="J276" i="20"/>
  <c r="D298" i="17"/>
  <c r="J284" i="17"/>
  <c r="D524" i="17"/>
  <c r="J523" i="17"/>
  <c r="D1042" i="15"/>
  <c r="J999" i="15"/>
  <c r="J319" i="22"/>
  <c r="D337" i="22"/>
  <c r="D298" i="15"/>
  <c r="J284" i="15"/>
  <c r="E373" i="21"/>
  <c r="D381" i="21"/>
  <c r="J373" i="21"/>
  <c r="H1042" i="21"/>
  <c r="H472" i="15"/>
  <c r="D943" i="15"/>
  <c r="J779" i="15"/>
  <c r="D153" i="22"/>
  <c r="J142" i="22"/>
  <c r="H576" i="20"/>
  <c r="D569" i="20"/>
  <c r="J568" i="20"/>
  <c r="D256" i="20"/>
  <c r="J246" i="20"/>
  <c r="H182" i="13"/>
  <c r="H427" i="13"/>
  <c r="D124" i="20"/>
  <c r="J121" i="20"/>
  <c r="D94" i="22"/>
  <c r="D93" i="22"/>
  <c r="J84" i="22"/>
  <c r="H33" i="20"/>
  <c r="H34" i="20"/>
  <c r="H364" i="17"/>
  <c r="D153" i="15"/>
  <c r="J142" i="15"/>
  <c r="D387" i="22"/>
  <c r="J382" i="22"/>
  <c r="E231" i="20"/>
  <c r="H971" i="22"/>
  <c r="E599" i="20"/>
  <c r="D762" i="13"/>
  <c r="J761" i="13"/>
  <c r="H465" i="22"/>
  <c r="D490" i="15"/>
  <c r="J487" i="15"/>
  <c r="E49" i="12"/>
  <c r="D502" i="20"/>
  <c r="J496" i="20"/>
  <c r="H719" i="20"/>
  <c r="H720" i="20"/>
  <c r="D29" i="17"/>
  <c r="D30" i="17"/>
  <c r="J25" i="17"/>
  <c r="E773" i="17"/>
  <c r="E774" i="17" s="1"/>
  <c r="D774" i="17"/>
  <c r="D778" i="17" s="1"/>
  <c r="J773" i="17"/>
  <c r="H707" i="15"/>
  <c r="H599" i="20"/>
  <c r="H605" i="20" s="1"/>
  <c r="H50" i="22"/>
  <c r="H51" i="22"/>
  <c r="D234" i="22"/>
  <c r="J232" i="22"/>
  <c r="H771" i="20"/>
  <c r="E608" i="17"/>
  <c r="E607" i="17"/>
  <c r="D140" i="21"/>
  <c r="J137" i="21"/>
  <c r="J271" i="13"/>
  <c r="D272" i="13"/>
  <c r="D231" i="21"/>
  <c r="J230" i="21"/>
  <c r="J129" i="21"/>
  <c r="D136" i="21"/>
  <c r="E42" i="14"/>
  <c r="E62" i="6"/>
  <c r="H270" i="21"/>
  <c r="E663" i="13"/>
  <c r="D681" i="13"/>
  <c r="J663" i="13"/>
  <c r="E659" i="21"/>
  <c r="E658" i="21"/>
  <c r="J433" i="20"/>
  <c r="D435" i="20"/>
  <c r="H502" i="22"/>
  <c r="D82" i="20"/>
  <c r="D83" i="20"/>
  <c r="J81" i="20"/>
  <c r="D699" i="22"/>
  <c r="H337" i="22"/>
  <c r="H136" i="15"/>
  <c r="H707" i="17"/>
  <c r="D604" i="17"/>
  <c r="J603" i="17"/>
  <c r="H681" i="13"/>
  <c r="D490" i="17"/>
  <c r="J487" i="17"/>
  <c r="D691" i="20"/>
  <c r="J685" i="20"/>
  <c r="E28" i="16"/>
  <c r="D553" i="21"/>
  <c r="J546" i="21"/>
  <c r="H364" i="15"/>
  <c r="D760" i="15"/>
  <c r="J739" i="15"/>
  <c r="D730" i="13"/>
  <c r="D731" i="13"/>
  <c r="J728" i="13"/>
  <c r="E38" i="17"/>
  <c r="E39" i="17" s="1"/>
  <c r="H576" i="17"/>
  <c r="H517" i="22"/>
  <c r="D502" i="22"/>
  <c r="J496" i="22"/>
  <c r="H632" i="21"/>
  <c r="H730" i="15"/>
  <c r="H731" i="15"/>
  <c r="D505" i="15"/>
  <c r="J503" i="15"/>
  <c r="H318" i="22"/>
  <c r="E635" i="15"/>
  <c r="E638" i="15" s="1"/>
  <c r="D465" i="13"/>
  <c r="J461" i="13"/>
  <c r="D37" i="17"/>
  <c r="J35" i="17"/>
  <c r="D307" i="21"/>
  <c r="J306" i="21"/>
  <c r="H493" i="15"/>
  <c r="D642" i="15"/>
  <c r="J641" i="15"/>
  <c r="D298" i="13"/>
  <c r="J284" i="13"/>
  <c r="K302" i="13"/>
  <c r="E10" i="16"/>
  <c r="J129" i="15"/>
  <c r="D136" i="15"/>
  <c r="E699" i="20"/>
  <c r="F245" i="13"/>
  <c r="E299" i="20"/>
  <c r="E302" i="20" s="1"/>
  <c r="K103" i="17"/>
  <c r="G772" i="20"/>
  <c r="I89" i="16"/>
  <c r="I43" i="16"/>
  <c r="E62" i="8"/>
  <c r="D722" i="13"/>
  <c r="J721" i="13"/>
  <c r="D537" i="13"/>
  <c r="J535" i="13"/>
  <c r="D553" i="17"/>
  <c r="J546" i="17"/>
  <c r="J191" i="15"/>
  <c r="D199" i="15"/>
  <c r="D256" i="13"/>
  <c r="J246" i="13"/>
  <c r="D722" i="20"/>
  <c r="J721" i="20"/>
  <c r="D381" i="17"/>
  <c r="J374" i="17"/>
  <c r="K374" i="17" s="1"/>
  <c r="H993" i="21"/>
  <c r="D190" i="13"/>
  <c r="J183" i="13"/>
  <c r="D34" i="20"/>
  <c r="D33" i="20"/>
  <c r="J31" i="20"/>
  <c r="E356" i="17"/>
  <c r="D364" i="17"/>
  <c r="J356" i="17"/>
  <c r="D82" i="21"/>
  <c r="D83" i="21"/>
  <c r="J81" i="21"/>
  <c r="H646" i="17"/>
  <c r="H656" i="17" s="1"/>
  <c r="H731" i="22"/>
  <c r="H730" i="22"/>
  <c r="D777" i="20"/>
  <c r="J775" i="20"/>
  <c r="H364" i="22"/>
  <c r="J308" i="21"/>
  <c r="D309" i="21"/>
  <c r="E103" i="21"/>
  <c r="D105" i="21"/>
  <c r="J103" i="21"/>
  <c r="H719" i="15"/>
  <c r="H720" i="15"/>
  <c r="H228" i="21"/>
  <c r="I708" i="15"/>
  <c r="D646" i="20"/>
  <c r="J644" i="20"/>
  <c r="D722" i="21"/>
  <c r="J721" i="21"/>
  <c r="H80" i="21"/>
  <c r="H79" i="21"/>
  <c r="D372" i="21"/>
  <c r="J365" i="21"/>
  <c r="D440" i="21"/>
  <c r="J436" i="21"/>
  <c r="D411" i="21"/>
  <c r="J395" i="21"/>
  <c r="D266" i="15"/>
  <c r="J265" i="15"/>
  <c r="E669" i="21"/>
  <c r="D467" i="17"/>
  <c r="J466" i="17"/>
  <c r="E811" i="17"/>
  <c r="D339" i="17"/>
  <c r="J338" i="17"/>
  <c r="E18" i="17"/>
  <c r="E254" i="21"/>
  <c r="H760" i="21"/>
  <c r="E255" i="13"/>
  <c r="H204" i="15"/>
  <c r="E77" i="13"/>
  <c r="E791" i="20"/>
  <c r="D531" i="13"/>
  <c r="D47" i="20"/>
  <c r="J46" i="20"/>
  <c r="E299" i="22"/>
  <c r="E302" i="22" s="1"/>
  <c r="H646" i="15"/>
  <c r="J338" i="15"/>
  <c r="D339" i="15"/>
  <c r="E159" i="21"/>
  <c r="E406" i="15"/>
  <c r="E253" i="17"/>
  <c r="E376" i="22"/>
  <c r="E789" i="21"/>
  <c r="E263" i="21"/>
  <c r="E406" i="13"/>
  <c r="E712" i="13"/>
  <c r="E583" i="17"/>
  <c r="E157" i="22"/>
  <c r="E711" i="22"/>
  <c r="H182" i="20"/>
  <c r="D519" i="15"/>
  <c r="J518" i="15"/>
  <c r="E17" i="22"/>
  <c r="K40" i="17"/>
  <c r="E716" i="17"/>
  <c r="D283" i="21"/>
  <c r="J279" i="21"/>
  <c r="E819" i="13"/>
  <c r="E794" i="21"/>
  <c r="E1016" i="17"/>
  <c r="E590" i="17"/>
  <c r="D662" i="20"/>
  <c r="J660" i="20"/>
  <c r="E444" i="15"/>
  <c r="E677" i="20"/>
  <c r="D448" i="22"/>
  <c r="J442" i="22"/>
  <c r="E478" i="21"/>
  <c r="H318" i="17"/>
  <c r="E222" i="17"/>
  <c r="D231" i="22"/>
  <c r="J230" i="22"/>
  <c r="E671" i="13"/>
  <c r="E497" i="21"/>
  <c r="E841" i="15"/>
  <c r="J509" i="22"/>
  <c r="D511" i="22"/>
  <c r="E753" i="22"/>
  <c r="E484" i="20"/>
  <c r="E547" i="22"/>
  <c r="D82" i="22"/>
  <c r="D83" i="22"/>
  <c r="J81" i="22"/>
  <c r="E222" i="15"/>
  <c r="E834" i="21"/>
  <c r="J606" i="21"/>
  <c r="D608" i="21"/>
  <c r="D607" i="21"/>
  <c r="E1007" i="13"/>
  <c r="E149" i="21"/>
  <c r="E402" i="21"/>
  <c r="H722" i="13"/>
  <c r="H727" i="13" s="1"/>
  <c r="E332" i="21"/>
  <c r="D427" i="13"/>
  <c r="D215" i="17"/>
  <c r="J214" i="17"/>
  <c r="K214" i="17" s="1"/>
  <c r="E783" i="13"/>
  <c r="E122" i="15"/>
  <c r="E325" i="15"/>
  <c r="E464" i="22"/>
  <c r="E627" i="15"/>
  <c r="D231" i="17"/>
  <c r="J230" i="17"/>
  <c r="D495" i="20"/>
  <c r="J494" i="20"/>
  <c r="E812" i="22"/>
  <c r="D242" i="15"/>
  <c r="J235" i="15"/>
  <c r="D738" i="13"/>
  <c r="J732" i="13"/>
  <c r="E967" i="13"/>
  <c r="E956" i="21"/>
  <c r="E1023" i="17"/>
  <c r="E61" i="13"/>
  <c r="E1019" i="17"/>
  <c r="H97" i="21"/>
  <c r="E40" i="21"/>
  <c r="D45" i="21"/>
  <c r="J40" i="21"/>
  <c r="E491" i="13"/>
  <c r="E44" i="20"/>
  <c r="E621" i="13"/>
  <c r="E443" i="17"/>
  <c r="D109" i="22"/>
  <c r="J108" i="22"/>
  <c r="H231" i="22"/>
  <c r="E188" i="21"/>
  <c r="D1042" i="21"/>
  <c r="J999" i="21"/>
  <c r="D432" i="13"/>
  <c r="J431" i="13"/>
  <c r="H97" i="22"/>
  <c r="H608" i="20"/>
  <c r="H607" i="20"/>
  <c r="E73" i="22"/>
  <c r="E198" i="22"/>
  <c r="H83" i="22"/>
  <c r="H82" i="22"/>
  <c r="E88" i="22"/>
  <c r="H427" i="15"/>
  <c r="D124" i="15"/>
  <c r="J121" i="15"/>
  <c r="E17" i="14"/>
  <c r="E222" i="20"/>
  <c r="H275" i="13"/>
  <c r="E702" i="13"/>
  <c r="E952" i="21"/>
  <c r="E162" i="21"/>
  <c r="D596" i="17"/>
  <c r="J592" i="17"/>
  <c r="D432" i="21"/>
  <c r="J431" i="21"/>
  <c r="E112" i="13"/>
  <c r="E407" i="22"/>
  <c r="E564" i="20"/>
  <c r="D215" i="20"/>
  <c r="J213" i="20"/>
  <c r="D283" i="20"/>
  <c r="J279" i="20"/>
  <c r="D653" i="20"/>
  <c r="J652" i="20"/>
  <c r="E413" i="22"/>
  <c r="E414" i="22" s="1"/>
  <c r="E233" i="22"/>
  <c r="E234" i="22" s="1"/>
  <c r="H318" i="20"/>
  <c r="E794" i="20"/>
  <c r="E709" i="17"/>
  <c r="D720" i="17"/>
  <c r="J709" i="17"/>
  <c r="E41" i="22"/>
  <c r="D228" i="22"/>
  <c r="J225" i="22"/>
  <c r="D511" i="17"/>
  <c r="J509" i="17"/>
  <c r="E735" i="13"/>
  <c r="E686" i="17"/>
  <c r="E593" i="13"/>
  <c r="D651" i="17"/>
  <c r="J649" i="17"/>
  <c r="E192" i="17"/>
  <c r="D596" i="13"/>
  <c r="J592" i="13"/>
  <c r="D726" i="13"/>
  <c r="J725" i="13"/>
  <c r="E1015" i="17"/>
  <c r="E14" i="22"/>
  <c r="E582" i="22"/>
  <c r="D722" i="22"/>
  <c r="J721" i="22"/>
  <c r="H45" i="21"/>
  <c r="E251" i="13"/>
  <c r="D642" i="13"/>
  <c r="J641" i="13"/>
  <c r="E559" i="17"/>
  <c r="E51" i="17"/>
  <c r="E50" i="17"/>
  <c r="D430" i="13"/>
  <c r="J428" i="13"/>
  <c r="D760" i="21"/>
  <c r="J739" i="21"/>
  <c r="E335" i="20"/>
  <c r="H298" i="22"/>
  <c r="E439" i="22"/>
  <c r="D993" i="17"/>
  <c r="D318" i="15"/>
  <c r="J311" i="15"/>
  <c r="E143" i="13"/>
  <c r="D762" i="21"/>
  <c r="J761" i="21"/>
  <c r="D387" i="15"/>
  <c r="J382" i="15"/>
  <c r="E322" i="22"/>
  <c r="H612" i="15"/>
  <c r="H615" i="15" s="1"/>
  <c r="E970" i="21"/>
  <c r="E1010" i="13"/>
  <c r="H80" i="20"/>
  <c r="H79" i="20"/>
  <c r="E197" i="17"/>
  <c r="D190" i="17"/>
  <c r="J183" i="17"/>
  <c r="E668" i="15"/>
  <c r="E968" i="21"/>
  <c r="E359" i="13"/>
  <c r="D1053" i="13"/>
  <c r="J1052" i="13"/>
  <c r="H163" i="21"/>
  <c r="E193" i="13"/>
  <c r="E704" i="15"/>
  <c r="E607" i="22"/>
  <c r="E608" i="22"/>
  <c r="H256" i="13"/>
  <c r="E735" i="17"/>
  <c r="D427" i="20"/>
  <c r="D490" i="22"/>
  <c r="J487" i="22"/>
  <c r="H45" i="17"/>
  <c r="H48" i="17" s="1"/>
  <c r="D448" i="21"/>
  <c r="J442" i="21"/>
  <c r="E401" i="20"/>
  <c r="E188" i="17"/>
  <c r="D387" i="21"/>
  <c r="J382" i="21"/>
  <c r="E960" i="13"/>
  <c r="E808" i="21"/>
  <c r="H128" i="17"/>
  <c r="E145" i="21"/>
  <c r="E193" i="21"/>
  <c r="E661" i="15"/>
  <c r="E662" i="15" s="1"/>
  <c r="D474" i="22"/>
  <c r="J473" i="22"/>
  <c r="E443" i="22"/>
  <c r="E630" i="15"/>
  <c r="E78" i="13"/>
  <c r="E386" i="22"/>
  <c r="H33" i="21"/>
  <c r="H34" i="21"/>
  <c r="H199" i="21"/>
  <c r="E628" i="21"/>
  <c r="E734" i="21"/>
  <c r="E206" i="17"/>
  <c r="E749" i="13"/>
  <c r="E53" i="20"/>
  <c r="D231" i="20"/>
  <c r="J230" i="20"/>
  <c r="H302" i="20"/>
  <c r="E968" i="17"/>
  <c r="D651" i="13"/>
  <c r="J649" i="13"/>
  <c r="D973" i="20"/>
  <c r="J972" i="20"/>
  <c r="E735" i="22"/>
  <c r="D599" i="20"/>
  <c r="D605" i="20" s="1"/>
  <c r="J598" i="20"/>
  <c r="E357" i="20"/>
  <c r="E945" i="22"/>
  <c r="E690" i="20"/>
  <c r="D430" i="15"/>
  <c r="J428" i="15"/>
  <c r="H460" i="22"/>
  <c r="E756" i="20"/>
  <c r="D307" i="22"/>
  <c r="J306" i="22"/>
  <c r="E13" i="10"/>
  <c r="C1054" i="20"/>
  <c r="D653" i="22"/>
  <c r="J652" i="22"/>
  <c r="E72" i="20"/>
  <c r="E376" i="17"/>
  <c r="H427" i="22"/>
  <c r="D272" i="15"/>
  <c r="J271" i="15"/>
  <c r="E196" i="17"/>
  <c r="H128" i="13"/>
  <c r="E378" i="22"/>
  <c r="D270" i="21"/>
  <c r="H94" i="17"/>
  <c r="H93" i="17"/>
  <c r="E621" i="17"/>
  <c r="E710" i="13"/>
  <c r="E374" i="20"/>
  <c r="E120" i="15"/>
  <c r="E325" i="22"/>
  <c r="E280" i="20"/>
  <c r="E635" i="20"/>
  <c r="E638" i="20" s="1"/>
  <c r="E201" i="17"/>
  <c r="E204" i="17" s="1"/>
  <c r="H681" i="20"/>
  <c r="E960" i="22"/>
  <c r="E678" i="17"/>
  <c r="E446" i="22"/>
  <c r="E779" i="22"/>
  <c r="D943" i="22"/>
  <c r="J779" i="22"/>
  <c r="E1007" i="22"/>
  <c r="E666" i="22"/>
  <c r="E809" i="22"/>
  <c r="E321" i="21"/>
  <c r="D762" i="17"/>
  <c r="J761" i="17"/>
  <c r="I656" i="15"/>
  <c r="D607" i="17"/>
  <c r="D608" i="17"/>
  <c r="J606" i="17"/>
  <c r="E746" i="17"/>
  <c r="E823" i="21"/>
  <c r="E703" i="15"/>
  <c r="E595" i="21"/>
  <c r="E665" i="13"/>
  <c r="E41" i="17"/>
  <c r="D97" i="20"/>
  <c r="J95" i="20"/>
  <c r="H45" i="20"/>
  <c r="E946" i="22"/>
  <c r="H553" i="22"/>
  <c r="E288" i="22"/>
  <c r="E583" i="22"/>
  <c r="E759" i="15"/>
  <c r="E13" i="14"/>
  <c r="E17" i="6"/>
  <c r="E222" i="22"/>
  <c r="D537" i="22"/>
  <c r="J535" i="22"/>
  <c r="D107" i="13"/>
  <c r="J106" i="13"/>
  <c r="E356" i="15"/>
  <c r="D364" i="15"/>
  <c r="J356" i="15"/>
  <c r="E36" i="22"/>
  <c r="H760" i="15"/>
  <c r="H153" i="13"/>
  <c r="E969" i="13"/>
  <c r="E818" i="21"/>
  <c r="E312" i="21"/>
  <c r="D658" i="21"/>
  <c r="D659" i="21"/>
  <c r="J657" i="21"/>
  <c r="E329" i="17"/>
  <c r="H199" i="22"/>
  <c r="H505" i="20"/>
  <c r="E780" i="20"/>
  <c r="E948" i="13"/>
  <c r="H231" i="21"/>
  <c r="J392" i="20"/>
  <c r="D393" i="20"/>
  <c r="H534" i="13"/>
  <c r="H83" i="15"/>
  <c r="H82" i="15"/>
  <c r="E396" i="20"/>
  <c r="D182" i="22"/>
  <c r="E1021" i="22"/>
  <c r="E804" i="15"/>
  <c r="E414" i="17"/>
  <c r="H659" i="20"/>
  <c r="H658" i="20"/>
  <c r="D977" i="20"/>
  <c r="J974" i="20"/>
  <c r="E85" i="22"/>
  <c r="D662" i="21"/>
  <c r="J660" i="21"/>
  <c r="E787" i="13"/>
  <c r="E158" i="20"/>
  <c r="E733" i="21"/>
  <c r="E287" i="17"/>
  <c r="E965" i="22"/>
  <c r="D632" i="21"/>
  <c r="J620" i="21"/>
  <c r="D23" i="17"/>
  <c r="H234" i="22"/>
  <c r="H355" i="15"/>
  <c r="E187" i="17"/>
  <c r="E650" i="22"/>
  <c r="E651" i="22" s="1"/>
  <c r="H56" i="17"/>
  <c r="H55" i="17"/>
  <c r="E263" i="17"/>
  <c r="E189" i="21"/>
  <c r="C643" i="20"/>
  <c r="D691" i="13"/>
  <c r="J685" i="13"/>
  <c r="E114" i="20"/>
  <c r="D277" i="22"/>
  <c r="J276" i="22"/>
  <c r="E840" i="15"/>
  <c r="E963" i="22"/>
  <c r="D309" i="15"/>
  <c r="J308" i="15"/>
  <c r="E595" i="22"/>
  <c r="D116" i="20"/>
  <c r="J110" i="20"/>
  <c r="D531" i="15"/>
  <c r="D596" i="22"/>
  <c r="J592" i="22"/>
  <c r="E254" i="13"/>
  <c r="H228" i="15"/>
  <c r="E733" i="22"/>
  <c r="E22" i="13"/>
  <c r="D283" i="22"/>
  <c r="J279" i="22"/>
  <c r="D277" i="13"/>
  <c r="J276" i="13"/>
  <c r="E683" i="22"/>
  <c r="E684" i="22" s="1"/>
  <c r="F388" i="22"/>
  <c r="D355" i="15"/>
  <c r="E1011" i="13"/>
  <c r="H430" i="17"/>
  <c r="H511" i="13"/>
  <c r="E840" i="17"/>
  <c r="E686" i="13"/>
  <c r="E671" i="17"/>
  <c r="E71" i="13"/>
  <c r="E976" i="20"/>
  <c r="D30" i="15"/>
  <c r="D29" i="15"/>
  <c r="J25" i="15"/>
  <c r="E132" i="21"/>
  <c r="E670" i="17"/>
  <c r="E54" i="15"/>
  <c r="E56" i="15" s="1"/>
  <c r="E970" i="15"/>
  <c r="E258" i="15"/>
  <c r="J807" i="17"/>
  <c r="K807" i="17" s="1"/>
  <c r="E716" i="20"/>
  <c r="E806" i="20"/>
  <c r="E385" i="21"/>
  <c r="E358" i="22"/>
  <c r="E87" i="17"/>
  <c r="E48" i="8"/>
  <c r="E72" i="6"/>
  <c r="E59" i="8"/>
  <c r="E49" i="10"/>
  <c r="E70" i="15"/>
  <c r="E767" i="22"/>
  <c r="E715" i="22"/>
  <c r="H440" i="22"/>
  <c r="D699" i="20"/>
  <c r="H731" i="13"/>
  <c r="H730" i="13"/>
  <c r="E833" i="13"/>
  <c r="H298" i="20"/>
  <c r="E501" i="17"/>
  <c r="E320" i="21"/>
  <c r="H163" i="17"/>
  <c r="E186" i="22"/>
  <c r="J303" i="22"/>
  <c r="D305" i="22"/>
  <c r="E332" i="15"/>
  <c r="E848" i="20"/>
  <c r="E976" i="21"/>
  <c r="D355" i="20"/>
  <c r="H1042" i="20"/>
  <c r="E39" i="16"/>
  <c r="E71" i="8"/>
  <c r="E629" i="20"/>
  <c r="H318" i="15"/>
  <c r="D691" i="22"/>
  <c r="J685" i="22"/>
  <c r="D774" i="21"/>
  <c r="D778" i="21" s="1"/>
  <c r="J773" i="21"/>
  <c r="D472" i="20"/>
  <c r="J468" i="20"/>
  <c r="D634" i="13"/>
  <c r="J633" i="13"/>
  <c r="D602" i="13"/>
  <c r="H56" i="21"/>
  <c r="H55" i="21"/>
  <c r="E59" i="21"/>
  <c r="E58" i="21"/>
  <c r="H55" i="22"/>
  <c r="H56" i="22"/>
  <c r="J103" i="22"/>
  <c r="D105" i="22"/>
  <c r="D567" i="20"/>
  <c r="J566" i="20"/>
  <c r="H480" i="20"/>
  <c r="D136" i="17"/>
  <c r="D659" i="15"/>
  <c r="D658" i="15"/>
  <c r="J657" i="15"/>
  <c r="D63" i="21"/>
  <c r="D64" i="21"/>
  <c r="J60" i="21"/>
  <c r="H318" i="21"/>
  <c r="D553" i="13"/>
  <c r="J546" i="13"/>
  <c r="E42" i="8"/>
  <c r="H435" i="15"/>
  <c r="E608" i="13"/>
  <c r="E607" i="13"/>
  <c r="C229" i="17"/>
  <c r="D576" i="13"/>
  <c r="D762" i="20"/>
  <c r="J761" i="20"/>
  <c r="D355" i="21"/>
  <c r="E11" i="14"/>
  <c r="E522" i="21"/>
  <c r="D34" i="15"/>
  <c r="D33" i="15"/>
  <c r="J31" i="15"/>
  <c r="H460" i="17"/>
  <c r="H105" i="22"/>
  <c r="D726" i="17"/>
  <c r="J725" i="17"/>
  <c r="D307" i="15"/>
  <c r="J306" i="15"/>
  <c r="D943" i="21"/>
  <c r="J779" i="21"/>
  <c r="D204" i="21"/>
  <c r="J200" i="21"/>
  <c r="D599" i="17"/>
  <c r="J598" i="17"/>
  <c r="H29" i="20"/>
  <c r="H30" i="20"/>
  <c r="E319" i="17"/>
  <c r="D337" i="17"/>
  <c r="J319" i="17"/>
  <c r="H23" i="21"/>
  <c r="H24" i="21"/>
  <c r="H124" i="17"/>
  <c r="E58" i="20"/>
  <c r="E59" i="20"/>
  <c r="D505" i="22"/>
  <c r="J503" i="22"/>
  <c r="D64" i="15"/>
  <c r="D63" i="15"/>
  <c r="J60" i="15"/>
  <c r="H656" i="22"/>
  <c r="G1054" i="15"/>
  <c r="H522" i="21"/>
  <c r="E576" i="21"/>
  <c r="D283" i="13"/>
  <c r="J279" i="13"/>
  <c r="H34" i="15"/>
  <c r="H33" i="15"/>
  <c r="J515" i="13"/>
  <c r="D517" i="13"/>
  <c r="J81" i="17"/>
  <c r="D567" i="21"/>
  <c r="J566" i="21"/>
  <c r="I605" i="22"/>
  <c r="D738" i="20"/>
  <c r="J732" i="20"/>
  <c r="H730" i="21"/>
  <c r="H731" i="21"/>
  <c r="H472" i="17"/>
  <c r="H136" i="22"/>
  <c r="J225" i="13"/>
  <c r="D228" i="13"/>
  <c r="H490" i="20"/>
  <c r="H63" i="20"/>
  <c r="H64" i="20"/>
  <c r="D768" i="20"/>
  <c r="J763" i="20"/>
  <c r="F48" i="17"/>
  <c r="C481" i="21"/>
  <c r="D105" i="17"/>
  <c r="J104" i="17"/>
  <c r="K104" i="17" s="1"/>
  <c r="D64" i="22"/>
  <c r="D63" i="22"/>
  <c r="J60" i="22"/>
  <c r="E246" i="22"/>
  <c r="D256" i="22"/>
  <c r="J246" i="22"/>
  <c r="J311" i="22"/>
  <c r="D318" i="22"/>
  <c r="D116" i="17"/>
  <c r="F117" i="13"/>
  <c r="D460" i="21"/>
  <c r="D486" i="15"/>
  <c r="J482" i="15"/>
  <c r="J108" i="21"/>
  <c r="D109" i="21"/>
  <c r="J431" i="15"/>
  <c r="D432" i="15"/>
  <c r="D648" i="15"/>
  <c r="J647" i="15"/>
  <c r="I65" i="16"/>
  <c r="J944" i="20"/>
  <c r="D971" i="20"/>
  <c r="H64" i="22"/>
  <c r="H63" i="22"/>
  <c r="H1042" i="17"/>
  <c r="D411" i="22"/>
  <c r="J395" i="22"/>
  <c r="D971" i="21"/>
  <c r="J944" i="21"/>
  <c r="D511" i="13"/>
  <c r="J509" i="13"/>
  <c r="D565" i="13"/>
  <c r="J554" i="13"/>
  <c r="D522" i="15"/>
  <c r="J521" i="15"/>
  <c r="D777" i="15"/>
  <c r="J775" i="15"/>
  <c r="D553" i="22"/>
  <c r="J546" i="22"/>
  <c r="D414" i="13"/>
  <c r="J412" i="13"/>
  <c r="K460" i="20"/>
  <c r="E59" i="10"/>
  <c r="D505" i="13"/>
  <c r="J503" i="13"/>
  <c r="E975" i="17"/>
  <c r="E977" i="17" s="1"/>
  <c r="J975" i="17"/>
  <c r="K975" i="17" s="1"/>
  <c r="H190" i="21"/>
  <c r="D266" i="21"/>
  <c r="J265" i="21"/>
  <c r="H59" i="17"/>
  <c r="H58" i="17"/>
  <c r="J191" i="22"/>
  <c r="D199" i="22"/>
  <c r="D272" i="20"/>
  <c r="J271" i="20"/>
  <c r="D977" i="22"/>
  <c r="J974" i="22"/>
  <c r="E10" i="12"/>
  <c r="E53" i="6"/>
  <c r="D82" i="15"/>
  <c r="D83" i="15"/>
  <c r="J81" i="15"/>
  <c r="H275" i="22"/>
  <c r="H553" i="21"/>
  <c r="H30" i="17"/>
  <c r="H29" i="17"/>
  <c r="H565" i="13"/>
  <c r="D82" i="13"/>
  <c r="D83" i="13"/>
  <c r="J81" i="13"/>
  <c r="J108" i="20"/>
  <c r="D109" i="20"/>
  <c r="H632" i="20"/>
  <c r="D760" i="13"/>
  <c r="J739" i="13"/>
  <c r="D460" i="22"/>
  <c r="E599" i="15"/>
  <c r="E427" i="22"/>
  <c r="D107" i="21"/>
  <c r="J106" i="21"/>
  <c r="H275" i="17"/>
  <c r="D640" i="17"/>
  <c r="J639" i="17"/>
  <c r="H659" i="22"/>
  <c r="H658" i="22"/>
  <c r="E48" i="16"/>
  <c r="E11" i="8"/>
  <c r="D102" i="15"/>
  <c r="D211" i="22"/>
  <c r="J205" i="22"/>
  <c r="J523" i="15"/>
  <c r="D524" i="15"/>
  <c r="D632" i="20"/>
  <c r="J620" i="20"/>
  <c r="E59" i="17"/>
  <c r="E58" i="17"/>
  <c r="E608" i="15"/>
  <c r="E607" i="15"/>
  <c r="J503" i="20"/>
  <c r="D505" i="20"/>
  <c r="D511" i="20"/>
  <c r="J509" i="20"/>
  <c r="H651" i="20"/>
  <c r="E62" i="12"/>
  <c r="H45" i="15"/>
  <c r="J327" i="17"/>
  <c r="K327" i="17" s="1"/>
  <c r="H971" i="21"/>
  <c r="D309" i="17"/>
  <c r="J308" i="17"/>
  <c r="H128" i="15"/>
  <c r="H998" i="22"/>
  <c r="D107" i="22"/>
  <c r="J106" i="22"/>
  <c r="H720" i="22"/>
  <c r="H719" i="22"/>
  <c r="I772" i="20"/>
  <c r="E49" i="8"/>
  <c r="D47" i="17"/>
  <c r="J46" i="17"/>
  <c r="D391" i="13"/>
  <c r="D394" i="13" s="1"/>
  <c r="J389" i="13"/>
  <c r="H190" i="22"/>
  <c r="H242" i="22"/>
  <c r="D50" i="21"/>
  <c r="D51" i="21"/>
  <c r="J49" i="21"/>
  <c r="D124" i="21"/>
  <c r="J121" i="21"/>
  <c r="D519" i="13"/>
  <c r="J518" i="13"/>
  <c r="D204" i="17"/>
  <c r="J200" i="17"/>
  <c r="D364" i="21"/>
  <c r="J356" i="21"/>
  <c r="H722" i="17"/>
  <c r="H727" i="17" s="1"/>
  <c r="D539" i="22"/>
  <c r="J538" i="22"/>
  <c r="D204" i="20"/>
  <c r="J200" i="20"/>
  <c r="D372" i="20"/>
  <c r="J365" i="20"/>
  <c r="H646" i="13"/>
  <c r="J243" i="21"/>
  <c r="D244" i="21"/>
  <c r="H448" i="20"/>
  <c r="J338" i="20"/>
  <c r="D339" i="20"/>
  <c r="D684" i="20"/>
  <c r="J682" i="20"/>
  <c r="D612" i="20"/>
  <c r="D615" i="20" s="1"/>
  <c r="J609" i="20"/>
  <c r="D305" i="13"/>
  <c r="J303" i="13"/>
  <c r="D272" i="17"/>
  <c r="J271" i="17"/>
  <c r="D684" i="21"/>
  <c r="J682" i="21"/>
  <c r="D391" i="17"/>
  <c r="D394" i="17" s="1"/>
  <c r="J389" i="17"/>
  <c r="D571" i="21"/>
  <c r="J570" i="21"/>
  <c r="D120" i="13"/>
  <c r="D125" i="13" s="1"/>
  <c r="J118" i="13"/>
  <c r="D619" i="13"/>
  <c r="J616" i="13"/>
  <c r="J700" i="20"/>
  <c r="D707" i="20"/>
  <c r="D163" i="20"/>
  <c r="J154" i="20"/>
  <c r="D760" i="22"/>
  <c r="J739" i="22"/>
  <c r="H662" i="17"/>
  <c r="D707" i="21"/>
  <c r="J700" i="21"/>
  <c r="D619" i="21"/>
  <c r="J616" i="21"/>
  <c r="E540" i="21"/>
  <c r="D544" i="21"/>
  <c r="J540" i="21"/>
  <c r="D977" i="15"/>
  <c r="J974" i="15"/>
  <c r="H59" i="21"/>
  <c r="H58" i="21"/>
  <c r="D120" i="22"/>
  <c r="D125" i="22" s="1"/>
  <c r="J118" i="22"/>
  <c r="H699" i="15"/>
  <c r="E292" i="21"/>
  <c r="E333" i="13"/>
  <c r="E86" i="21"/>
  <c r="J220" i="21"/>
  <c r="D224" i="21"/>
  <c r="E477" i="17"/>
  <c r="E123" i="13"/>
  <c r="E650" i="21"/>
  <c r="E651" i="21" s="1"/>
  <c r="E42" i="6"/>
  <c r="H707" i="13"/>
  <c r="E755" i="13"/>
  <c r="E1004" i="17"/>
  <c r="E525" i="20"/>
  <c r="E848" i="21"/>
  <c r="J649" i="21"/>
  <c r="D651" i="21"/>
  <c r="D490" i="13"/>
  <c r="J487" i="13"/>
  <c r="H511" i="22"/>
  <c r="D486" i="20"/>
  <c r="J482" i="20"/>
  <c r="E789" i="20"/>
  <c r="E497" i="22"/>
  <c r="E162" i="13"/>
  <c r="H774" i="21"/>
  <c r="H778" i="21" s="1"/>
  <c r="D318" i="13"/>
  <c r="J311" i="13"/>
  <c r="D414" i="22"/>
  <c r="J412" i="22"/>
  <c r="D266" i="17"/>
  <c r="J265" i="17"/>
  <c r="D519" i="17"/>
  <c r="J518" i="17"/>
  <c r="D614" i="13"/>
  <c r="J613" i="13"/>
  <c r="E958" i="20"/>
  <c r="E582" i="20"/>
  <c r="E672" i="20"/>
  <c r="E847" i="20"/>
  <c r="H37" i="22"/>
  <c r="E752" i="17"/>
  <c r="H619" i="22"/>
  <c r="E965" i="15"/>
  <c r="D571" i="13"/>
  <c r="J570" i="13"/>
  <c r="E207" i="21"/>
  <c r="E91" i="21"/>
  <c r="E201" i="22"/>
  <c r="E752" i="13"/>
  <c r="E740" i="17"/>
  <c r="E78" i="10"/>
  <c r="E370" i="17"/>
  <c r="E589" i="13"/>
  <c r="E753" i="21"/>
  <c r="E119" i="17"/>
  <c r="E120" i="17" s="1"/>
  <c r="E155" i="13"/>
  <c r="D544" i="13"/>
  <c r="J540" i="13"/>
  <c r="E950" i="17"/>
  <c r="D215" i="15"/>
  <c r="J213" i="15"/>
  <c r="E134" i="15"/>
  <c r="H591" i="15"/>
  <c r="E1012" i="21"/>
  <c r="E15" i="17"/>
  <c r="E445" i="20"/>
  <c r="I656" i="22"/>
  <c r="E542" i="17"/>
  <c r="E549" i="15"/>
  <c r="E553" i="15" s="1"/>
  <c r="E329" i="20"/>
  <c r="E281" i="13"/>
  <c r="E434" i="13"/>
  <c r="E435" i="13" s="1"/>
  <c r="E951" i="21"/>
  <c r="E790" i="20"/>
  <c r="E593" i="17"/>
  <c r="D646" i="13"/>
  <c r="J644" i="13"/>
  <c r="E837" i="17"/>
  <c r="D440" i="15"/>
  <c r="J436" i="15"/>
  <c r="D411" i="20"/>
  <c r="J395" i="20"/>
  <c r="E14" i="13"/>
  <c r="E587" i="22"/>
  <c r="H646" i="20"/>
  <c r="E744" i="20"/>
  <c r="E952" i="22"/>
  <c r="H768" i="21"/>
  <c r="I229" i="21"/>
  <c r="E714" i="13"/>
  <c r="E552" i="20"/>
  <c r="E359" i="21"/>
  <c r="H411" i="21"/>
  <c r="H270" i="20"/>
  <c r="D998" i="20"/>
  <c r="J994" i="20"/>
  <c r="E253" i="20"/>
  <c r="H738" i="20"/>
  <c r="E111" i="20"/>
  <c r="H722" i="22"/>
  <c r="H727" i="22" s="1"/>
  <c r="E218" i="17"/>
  <c r="E219" i="17" s="1"/>
  <c r="D219" i="17"/>
  <c r="E812" i="13"/>
  <c r="D45" i="22"/>
  <c r="J40" i="22"/>
  <c r="H63" i="15"/>
  <c r="H64" i="15"/>
  <c r="E251" i="20"/>
  <c r="F508" i="20"/>
  <c r="E625" i="20"/>
  <c r="E146" i="20"/>
  <c r="J649" i="22"/>
  <c r="D651" i="22"/>
  <c r="E1019" i="13"/>
  <c r="E781" i="13"/>
  <c r="D199" i="17"/>
  <c r="J191" i="17"/>
  <c r="D522" i="21"/>
  <c r="J521" i="21"/>
  <c r="E718" i="13"/>
  <c r="E89" i="20"/>
  <c r="E331" i="17"/>
  <c r="E754" i="17"/>
  <c r="D762" i="22"/>
  <c r="J761" i="22"/>
  <c r="E293" i="20"/>
  <c r="E785" i="13"/>
  <c r="E839" i="20"/>
  <c r="E766" i="22"/>
  <c r="H136" i="17"/>
  <c r="E61" i="15"/>
  <c r="E64" i="15" s="1"/>
  <c r="D731" i="17"/>
  <c r="D730" i="17"/>
  <c r="J728" i="17"/>
  <c r="D215" i="21"/>
  <c r="J213" i="21"/>
  <c r="D264" i="17"/>
  <c r="J257" i="17"/>
  <c r="E946" i="13"/>
  <c r="E749" i="17"/>
  <c r="E825" i="17"/>
  <c r="E70" i="21"/>
  <c r="E207" i="17"/>
  <c r="E793" i="13"/>
  <c r="D309" i="20"/>
  <c r="J308" i="20"/>
  <c r="E201" i="15"/>
  <c r="E551" i="21"/>
  <c r="E238" i="21"/>
  <c r="D58" i="20"/>
  <c r="D59" i="20"/>
  <c r="J57" i="20"/>
  <c r="D730" i="22"/>
  <c r="D731" i="22"/>
  <c r="J728" i="22"/>
  <c r="H448" i="15"/>
  <c r="D204" i="15"/>
  <c r="J200" i="15"/>
  <c r="H224" i="15"/>
  <c r="E551" i="22"/>
  <c r="D440" i="13"/>
  <c r="J436" i="13"/>
  <c r="D1053" i="15"/>
  <c r="J1052" i="15"/>
  <c r="E26" i="13"/>
  <c r="H199" i="17"/>
  <c r="D576" i="21"/>
  <c r="E239" i="17"/>
  <c r="E287" i="20"/>
  <c r="E282" i="21"/>
  <c r="E447" i="13"/>
  <c r="H615" i="13"/>
  <c r="E718" i="20"/>
  <c r="E315" i="20"/>
  <c r="E32" i="15"/>
  <c r="E34" i="15" s="1"/>
  <c r="D309" i="22"/>
  <c r="J308" i="22"/>
  <c r="E809" i="20"/>
  <c r="H684" i="20"/>
  <c r="D699" i="15"/>
  <c r="I1054" i="21"/>
  <c r="H215" i="21"/>
  <c r="H229" i="21" s="1"/>
  <c r="D973" i="17"/>
  <c r="J972" i="17"/>
  <c r="E594" i="17"/>
  <c r="E683" i="21"/>
  <c r="E684" i="21" s="1"/>
  <c r="D318" i="21"/>
  <c r="J311" i="21"/>
  <c r="H553" i="13"/>
  <c r="E295" i="21"/>
  <c r="E374" i="15"/>
  <c r="E564" i="22"/>
  <c r="E582" i="17"/>
  <c r="E223" i="21"/>
  <c r="D722" i="15"/>
  <c r="J721" i="15"/>
  <c r="J506" i="13"/>
  <c r="D507" i="13"/>
  <c r="E386" i="17"/>
  <c r="E533" i="13"/>
  <c r="E534" i="13" s="1"/>
  <c r="H37" i="20"/>
  <c r="E635" i="22"/>
  <c r="E638" i="22" s="1"/>
  <c r="E90" i="17"/>
  <c r="E686" i="22"/>
  <c r="D372" i="15"/>
  <c r="J365" i="15"/>
  <c r="E667" i="22"/>
  <c r="E560" i="20"/>
  <c r="E407" i="21"/>
  <c r="E711" i="21"/>
  <c r="E703" i="21"/>
  <c r="E185" i="20"/>
  <c r="E744" i="13"/>
  <c r="E69" i="17"/>
  <c r="E475" i="13"/>
  <c r="D480" i="13"/>
  <c r="J475" i="13"/>
  <c r="E747" i="13"/>
  <c r="D726" i="15"/>
  <c r="J725" i="15"/>
  <c r="E149" i="22"/>
  <c r="E133" i="22"/>
  <c r="H140" i="15"/>
  <c r="E27" i="22"/>
  <c r="E784" i="15"/>
  <c r="E713" i="21"/>
  <c r="E844" i="21"/>
  <c r="E712" i="21"/>
  <c r="E541" i="17"/>
  <c r="E578" i="13"/>
  <c r="H204" i="22"/>
  <c r="E593" i="20"/>
  <c r="E317" i="20"/>
  <c r="C708" i="22"/>
  <c r="H699" i="20"/>
  <c r="D614" i="22"/>
  <c r="J613" i="22"/>
  <c r="E966" i="13"/>
  <c r="E84" i="17"/>
  <c r="D94" i="17"/>
  <c r="D93" i="17"/>
  <c r="J84" i="17"/>
  <c r="E631" i="13"/>
  <c r="E476" i="17"/>
  <c r="E737" i="15"/>
  <c r="E757" i="13"/>
  <c r="E766" i="17"/>
  <c r="I708" i="21"/>
  <c r="H381" i="13"/>
  <c r="E752" i="22"/>
  <c r="E471" i="20"/>
  <c r="E499" i="22"/>
  <c r="E769" i="22"/>
  <c r="E771" i="22" s="1"/>
  <c r="E62" i="14"/>
  <c r="E781" i="22"/>
  <c r="E366" i="13"/>
  <c r="E373" i="15"/>
  <c r="D381" i="15"/>
  <c r="J373" i="15"/>
  <c r="E1005" i="22"/>
  <c r="E668" i="21"/>
  <c r="E75" i="21"/>
  <c r="I229" i="22"/>
  <c r="H681" i="15"/>
  <c r="E687" i="20"/>
  <c r="E964" i="22"/>
  <c r="H97" i="13"/>
  <c r="D190" i="21"/>
  <c r="J183" i="21"/>
  <c r="H231" i="20"/>
  <c r="D465" i="21"/>
  <c r="J461" i="21"/>
  <c r="D524" i="13"/>
  <c r="J523" i="13"/>
  <c r="I772" i="13"/>
  <c r="D120" i="15"/>
  <c r="D125" i="15" s="1"/>
  <c r="J118" i="15"/>
  <c r="D264" i="20"/>
  <c r="J257" i="20"/>
  <c r="E512" i="22"/>
  <c r="E514" i="22" s="1"/>
  <c r="E622" i="22"/>
  <c r="E93" i="6"/>
  <c r="E105" i="6" s="1"/>
  <c r="E479" i="20"/>
  <c r="J663" i="15"/>
  <c r="D681" i="15"/>
  <c r="E293" i="13"/>
  <c r="D153" i="13"/>
  <c r="J142" i="13"/>
  <c r="E741" i="21"/>
  <c r="E803" i="17"/>
  <c r="E965" i="21"/>
  <c r="E238" i="13"/>
  <c r="J709" i="21"/>
  <c r="D720" i="21"/>
  <c r="D719" i="21"/>
  <c r="E49" i="6"/>
  <c r="H153" i="20"/>
  <c r="E368" i="20"/>
  <c r="E751" i="15"/>
  <c r="E765" i="15"/>
  <c r="D140" i="22"/>
  <c r="J137" i="22"/>
  <c r="E670" i="15"/>
  <c r="E371" i="22"/>
  <c r="D569" i="15"/>
  <c r="J568" i="15"/>
  <c r="E798" i="22"/>
  <c r="E72" i="8"/>
  <c r="E13" i="8"/>
  <c r="E53" i="14"/>
  <c r="E674" i="20"/>
  <c r="D591" i="22"/>
  <c r="J580" i="22"/>
  <c r="E252" i="22"/>
  <c r="D244" i="17"/>
  <c r="J243" i="17"/>
  <c r="E274" i="17"/>
  <c r="E275" i="17" s="1"/>
  <c r="E966" i="20"/>
  <c r="E706" i="22"/>
  <c r="E737" i="13"/>
  <c r="H364" i="20"/>
  <c r="E13" i="16"/>
  <c r="D199" i="20"/>
  <c r="J191" i="20"/>
  <c r="E186" i="20"/>
  <c r="D599" i="15"/>
  <c r="J598" i="15"/>
  <c r="D467" i="22"/>
  <c r="J466" i="22"/>
  <c r="E134" i="22"/>
  <c r="D231" i="13"/>
  <c r="J230" i="13"/>
  <c r="D427" i="22"/>
  <c r="E12" i="22"/>
  <c r="D414" i="17"/>
  <c r="J412" i="17"/>
  <c r="H638" i="13"/>
  <c r="E525" i="17"/>
  <c r="E531" i="17" s="1"/>
  <c r="D531" i="17"/>
  <c r="E62" i="21"/>
  <c r="H355" i="13"/>
  <c r="D517" i="22"/>
  <c r="J515" i="22"/>
  <c r="D571" i="20"/>
  <c r="J570" i="20"/>
  <c r="D662" i="22"/>
  <c r="J660" i="22"/>
  <c r="E826" i="22"/>
  <c r="E710" i="20"/>
  <c r="D507" i="15"/>
  <c r="J506" i="15"/>
  <c r="E400" i="20"/>
  <c r="H760" i="20"/>
  <c r="E42" i="12"/>
  <c r="E543" i="20"/>
  <c r="E294" i="20"/>
  <c r="E512" i="20"/>
  <c r="E514" i="20" s="1"/>
  <c r="D651" i="15"/>
  <c r="J649" i="15"/>
  <c r="E123" i="20"/>
  <c r="E995" i="15"/>
  <c r="E360" i="20"/>
  <c r="E485" i="13"/>
  <c r="E186" i="21"/>
  <c r="E845" i="17"/>
  <c r="J332" i="17"/>
  <c r="K332" i="17" s="1"/>
  <c r="E584" i="21"/>
  <c r="E756" i="13"/>
  <c r="E759" i="17"/>
  <c r="E161" i="15"/>
  <c r="E823" i="22"/>
  <c r="E536" i="22"/>
  <c r="E537" i="22" s="1"/>
  <c r="E833" i="20"/>
  <c r="E547" i="20"/>
  <c r="E42" i="15"/>
  <c r="H768" i="15"/>
  <c r="H163" i="15"/>
  <c r="E144" i="20"/>
  <c r="E48" i="10"/>
  <c r="E48" i="6"/>
  <c r="E786" i="20"/>
  <c r="E843" i="20"/>
  <c r="E758" i="22"/>
  <c r="H632" i="13"/>
  <c r="E409" i="22"/>
  <c r="D242" i="13"/>
  <c r="J235" i="13"/>
  <c r="E815" i="13"/>
  <c r="E150" i="20"/>
  <c r="D507" i="17"/>
  <c r="J506" i="17"/>
  <c r="H531" i="17"/>
  <c r="E512" i="21"/>
  <c r="E514" i="21" s="1"/>
  <c r="D355" i="13"/>
  <c r="H699" i="21"/>
  <c r="E237" i="13"/>
  <c r="E375" i="20"/>
  <c r="H270" i="22"/>
  <c r="E363" i="22"/>
  <c r="E786" i="22"/>
  <c r="E135" i="22"/>
  <c r="E253" i="22"/>
  <c r="D23" i="20"/>
  <c r="D24" i="20"/>
  <c r="J9" i="20"/>
  <c r="E331" i="22"/>
  <c r="E801" i="22"/>
  <c r="E676" i="21"/>
  <c r="E274" i="15"/>
  <c r="E275" i="15" s="1"/>
  <c r="E159" i="13"/>
  <c r="D1042" i="20"/>
  <c r="J999" i="20"/>
  <c r="E72" i="16"/>
  <c r="E17" i="12"/>
  <c r="E28" i="10"/>
  <c r="E17" i="10"/>
  <c r="E71" i="6"/>
  <c r="E42" i="10"/>
  <c r="E122" i="20"/>
  <c r="E21" i="22"/>
  <c r="E210" i="15"/>
  <c r="E11" i="22"/>
  <c r="J570" i="15"/>
  <c r="D571" i="15"/>
  <c r="E104" i="13"/>
  <c r="E477" i="13"/>
  <c r="E408" i="21"/>
  <c r="E542" i="22"/>
  <c r="E1013" i="13"/>
  <c r="E407" i="15"/>
  <c r="H93" i="13"/>
  <c r="H94" i="13"/>
  <c r="E1014" i="20"/>
  <c r="E630" i="20"/>
  <c r="D604" i="15"/>
  <c r="J603" i="15"/>
  <c r="D658" i="22"/>
  <c r="D659" i="22"/>
  <c r="J657" i="22"/>
  <c r="E995" i="20"/>
  <c r="E58" i="12"/>
  <c r="E11" i="6"/>
  <c r="E485" i="21"/>
  <c r="E780" i="21"/>
  <c r="E324" i="17"/>
  <c r="E751" i="13"/>
  <c r="E825" i="21"/>
  <c r="D387" i="17"/>
  <c r="J382" i="17"/>
  <c r="E747" i="15"/>
  <c r="E162" i="20"/>
  <c r="E785" i="17"/>
  <c r="E19" i="13"/>
  <c r="E783" i="17"/>
  <c r="E827" i="20"/>
  <c r="H522" i="20"/>
  <c r="E315" i="13"/>
  <c r="E324" i="20"/>
  <c r="F643" i="22"/>
  <c r="E327" i="21"/>
  <c r="E679" i="20"/>
  <c r="D275" i="15"/>
  <c r="J273" i="15"/>
  <c r="E588" i="20"/>
  <c r="E797" i="13"/>
  <c r="E74" i="20"/>
  <c r="E626" i="15"/>
  <c r="E841" i="13"/>
  <c r="H93" i="21"/>
  <c r="H94" i="21"/>
  <c r="E44" i="21"/>
  <c r="E315" i="15"/>
  <c r="D642" i="21"/>
  <c r="J641" i="21"/>
  <c r="D55" i="21"/>
  <c r="D56" i="21"/>
  <c r="J52" i="21"/>
  <c r="E276" i="17"/>
  <c r="E277" i="17" s="1"/>
  <c r="D277" i="17"/>
  <c r="J276" i="17"/>
  <c r="E621" i="21"/>
  <c r="E812" i="21"/>
  <c r="E800" i="22"/>
  <c r="E336" i="13"/>
  <c r="E251" i="22"/>
  <c r="H722" i="20"/>
  <c r="H727" i="20" s="1"/>
  <c r="E362" i="13"/>
  <c r="D182" i="20"/>
  <c r="E287" i="21"/>
  <c r="E1009" i="15"/>
  <c r="E76" i="20"/>
  <c r="D124" i="13"/>
  <c r="J121" i="13"/>
  <c r="E712" i="20"/>
  <c r="E996" i="22"/>
  <c r="H182" i="21"/>
  <c r="H128" i="21"/>
  <c r="D163" i="13"/>
  <c r="J154" i="13"/>
  <c r="E823" i="17"/>
  <c r="H283" i="13"/>
  <c r="E1005" i="13"/>
  <c r="E558" i="22"/>
  <c r="E74" i="21"/>
  <c r="E132" i="17"/>
  <c r="D58" i="21"/>
  <c r="D59" i="21"/>
  <c r="J57" i="21"/>
  <c r="D474" i="20"/>
  <c r="J473" i="20"/>
  <c r="E397" i="20"/>
  <c r="E793" i="22"/>
  <c r="E1017" i="15"/>
  <c r="E664" i="20"/>
  <c r="E316" i="21"/>
  <c r="E832" i="22"/>
  <c r="E802" i="22"/>
  <c r="E281" i="22"/>
  <c r="E39" i="6"/>
  <c r="D537" i="21"/>
  <c r="J535" i="21"/>
  <c r="H646" i="21"/>
  <c r="D30" i="20"/>
  <c r="D29" i="20"/>
  <c r="J25" i="20"/>
  <c r="H391" i="17"/>
  <c r="H394" i="17" s="1"/>
  <c r="H511" i="15"/>
  <c r="D607" i="13"/>
  <c r="D608" i="13"/>
  <c r="J606" i="13"/>
  <c r="J213" i="17"/>
  <c r="E654" i="13"/>
  <c r="E655" i="13" s="1"/>
  <c r="D37" i="13"/>
  <c r="J35" i="13"/>
  <c r="D612" i="17"/>
  <c r="D615" i="17" s="1"/>
  <c r="J609" i="17"/>
  <c r="H163" i="13"/>
  <c r="E600" i="15"/>
  <c r="H486" i="20"/>
  <c r="D234" i="15"/>
  <c r="J232" i="15"/>
  <c r="H691" i="22"/>
  <c r="D648" i="20"/>
  <c r="J647" i="20"/>
  <c r="D275" i="13"/>
  <c r="J273" i="13"/>
  <c r="H414" i="22"/>
  <c r="D579" i="22"/>
  <c r="J577" i="22"/>
  <c r="D430" i="22"/>
  <c r="J428" i="22"/>
  <c r="D460" i="15"/>
  <c r="H1042" i="15"/>
  <c r="D774" i="13"/>
  <c r="D778" i="13" s="1"/>
  <c r="J773" i="13"/>
  <c r="H565" i="21"/>
  <c r="H264" i="21"/>
  <c r="D638" i="21"/>
  <c r="D136" i="22"/>
  <c r="J129" i="22"/>
  <c r="D691" i="21"/>
  <c r="J685" i="21"/>
  <c r="H774" i="20"/>
  <c r="H778" i="20" s="1"/>
  <c r="J468" i="15"/>
  <c r="D472" i="15"/>
  <c r="H93" i="20"/>
  <c r="H94" i="20"/>
  <c r="H355" i="22"/>
  <c r="D1042" i="22"/>
  <c r="J999" i="22"/>
  <c r="D490" i="20"/>
  <c r="J487" i="20"/>
  <c r="D640" i="20"/>
  <c r="J639" i="20"/>
  <c r="D684" i="13"/>
  <c r="J682" i="13"/>
  <c r="E28" i="8"/>
  <c r="D109" i="17"/>
  <c r="J108" i="17"/>
  <c r="H234" i="13"/>
  <c r="H502" i="15"/>
  <c r="D231" i="15"/>
  <c r="J230" i="15"/>
  <c r="H632" i="15"/>
  <c r="D1053" i="21"/>
  <c r="J1052" i="21"/>
  <c r="D571" i="17"/>
  <c r="J570" i="17"/>
  <c r="H774" i="13"/>
  <c r="H778" i="13" s="1"/>
  <c r="H337" i="17"/>
  <c r="D634" i="17"/>
  <c r="J633" i="17"/>
  <c r="D153" i="21"/>
  <c r="J142" i="21"/>
  <c r="D51" i="17"/>
  <c r="D50" i="17"/>
  <c r="J49" i="17"/>
  <c r="D256" i="15"/>
  <c r="J246" i="15"/>
  <c r="H102" i="22"/>
  <c r="D355" i="22"/>
  <c r="D391" i="22"/>
  <c r="D394" i="22" s="1"/>
  <c r="J389" i="22"/>
  <c r="H602" i="13"/>
  <c r="D607" i="22"/>
  <c r="D608" i="22"/>
  <c r="J606" i="22"/>
  <c r="E525" i="22"/>
  <c r="E531" i="22" s="1"/>
  <c r="D537" i="20"/>
  <c r="J535" i="20"/>
  <c r="D768" i="21"/>
  <c r="J763" i="21"/>
  <c r="D569" i="22"/>
  <c r="J568" i="22"/>
  <c r="D634" i="22"/>
  <c r="J633" i="22"/>
  <c r="D190" i="20"/>
  <c r="J183" i="20"/>
  <c r="D128" i="13"/>
  <c r="J126" i="13"/>
  <c r="D762" i="15"/>
  <c r="J761" i="15"/>
  <c r="H1042" i="13"/>
  <c r="D364" i="13"/>
  <c r="J356" i="13"/>
  <c r="D534" i="20"/>
  <c r="J532" i="20"/>
  <c r="D576" i="15"/>
  <c r="D973" i="15"/>
  <c r="J972" i="15"/>
  <c r="E51" i="22"/>
  <c r="E50" i="22"/>
  <c r="H691" i="15"/>
  <c r="J284" i="20"/>
  <c r="D298" i="20"/>
  <c r="H460" i="21"/>
  <c r="D648" i="17"/>
  <c r="J647" i="17"/>
  <c r="D565" i="20"/>
  <c r="J554" i="20"/>
  <c r="H381" i="15"/>
  <c r="D109" i="15"/>
  <c r="J108" i="15"/>
  <c r="E275" i="22"/>
  <c r="D224" i="22"/>
  <c r="J220" i="22"/>
  <c r="H435" i="13"/>
  <c r="H760" i="13"/>
  <c r="D432" i="17"/>
  <c r="J431" i="17"/>
  <c r="J577" i="15"/>
  <c r="D579" i="15"/>
  <c r="D707" i="15"/>
  <c r="J700" i="15"/>
  <c r="H264" i="20"/>
  <c r="E46" i="15"/>
  <c r="E47" i="15" s="1"/>
  <c r="D47" i="15"/>
  <c r="J46" i="15"/>
  <c r="E53" i="12"/>
  <c r="D472" i="22"/>
  <c r="J468" i="22"/>
  <c r="H480" i="22"/>
  <c r="D34" i="21"/>
  <c r="D33" i="21"/>
  <c r="J31" i="21"/>
  <c r="H612" i="22"/>
  <c r="H615" i="22" s="1"/>
  <c r="D97" i="13"/>
  <c r="J95" i="13"/>
  <c r="J700" i="17"/>
  <c r="D707" i="17"/>
  <c r="D381" i="20"/>
  <c r="J373" i="20"/>
  <c r="D638" i="13"/>
  <c r="D544" i="17"/>
  <c r="J540" i="17"/>
  <c r="J723" i="22"/>
  <c r="D724" i="22"/>
  <c r="H544" i="15"/>
  <c r="H136" i="21"/>
  <c r="D266" i="22"/>
  <c r="J265" i="22"/>
  <c r="J639" i="15"/>
  <c r="D640" i="15"/>
  <c r="D391" i="20"/>
  <c r="D394" i="20" s="1"/>
  <c r="J389" i="20"/>
  <c r="E841" i="22"/>
  <c r="E631" i="15"/>
  <c r="E315" i="22"/>
  <c r="E780" i="17"/>
  <c r="E959" i="20"/>
  <c r="E834" i="13"/>
  <c r="D56" i="17"/>
  <c r="D55" i="17"/>
  <c r="J52" i="17"/>
  <c r="E1017" i="21"/>
  <c r="E543" i="21"/>
  <c r="E410" i="17"/>
  <c r="D34" i="22"/>
  <c r="D33" i="22"/>
  <c r="J31" i="22"/>
  <c r="E959" i="21"/>
  <c r="E225" i="17"/>
  <c r="D228" i="17"/>
  <c r="J225" i="17"/>
  <c r="E680" i="22"/>
  <c r="E401" i="22"/>
  <c r="E299" i="13"/>
  <c r="E302" i="13" s="1"/>
  <c r="D302" i="13"/>
  <c r="H977" i="22"/>
  <c r="E39" i="14"/>
  <c r="E93" i="10"/>
  <c r="E17" i="16"/>
  <c r="E742" i="17"/>
  <c r="H283" i="22"/>
  <c r="H79" i="22"/>
  <c r="H80" i="22"/>
  <c r="E150" i="15"/>
  <c r="E312" i="20"/>
  <c r="E497" i="15"/>
  <c r="E502" i="15" s="1"/>
  <c r="E114" i="15"/>
  <c r="E578" i="20"/>
  <c r="E479" i="21"/>
  <c r="E729" i="21"/>
  <c r="E731" i="21" s="1"/>
  <c r="E197" i="21"/>
  <c r="E90" i="22"/>
  <c r="D777" i="17"/>
  <c r="J775" i="17"/>
  <c r="E69" i="21"/>
  <c r="E1001" i="21"/>
  <c r="H34" i="22"/>
  <c r="H33" i="22"/>
  <c r="H596" i="21"/>
  <c r="E267" i="22"/>
  <c r="E270" i="22" s="1"/>
  <c r="D607" i="15"/>
  <c r="D608" i="15"/>
  <c r="J606" i="15"/>
  <c r="E1012" i="13"/>
  <c r="E477" i="20"/>
  <c r="E28" i="12"/>
  <c r="J787" i="17"/>
  <c r="K787" i="17" s="1"/>
  <c r="C605" i="22"/>
  <c r="D691" i="15"/>
  <c r="J685" i="15"/>
  <c r="J216" i="20"/>
  <c r="D217" i="20"/>
  <c r="C245" i="13"/>
  <c r="H599" i="13"/>
  <c r="F545" i="17"/>
  <c r="H691" i="13"/>
  <c r="D596" i="21"/>
  <c r="J592" i="21"/>
  <c r="H486" i="15"/>
  <c r="D190" i="22"/>
  <c r="J183" i="22"/>
  <c r="J540" i="15"/>
  <c r="D544" i="15"/>
  <c r="E51" i="12"/>
  <c r="E556" i="20"/>
  <c r="E963" i="20"/>
  <c r="E406" i="22"/>
  <c r="E203" i="20"/>
  <c r="E753" i="13"/>
  <c r="I545" i="17"/>
  <c r="E674" i="22"/>
  <c r="E1016" i="20"/>
  <c r="E361" i="22"/>
  <c r="D217" i="22"/>
  <c r="J216" i="22"/>
  <c r="E93" i="8"/>
  <c r="E105" i="8" s="1"/>
  <c r="E72" i="14"/>
  <c r="E49" i="16"/>
  <c r="D522" i="13"/>
  <c r="J521" i="13"/>
  <c r="D534" i="22"/>
  <c r="J532" i="22"/>
  <c r="D591" i="13"/>
  <c r="J580" i="13"/>
  <c r="D107" i="17"/>
  <c r="J106" i="17"/>
  <c r="D339" i="13"/>
  <c r="J338" i="13"/>
  <c r="H190" i="15"/>
  <c r="H591" i="21"/>
  <c r="D275" i="21"/>
  <c r="J273" i="21"/>
  <c r="D768" i="13"/>
  <c r="J763" i="13"/>
  <c r="H971" i="15"/>
  <c r="D387" i="13"/>
  <c r="J382" i="13"/>
  <c r="J580" i="20"/>
  <c r="D591" i="20"/>
  <c r="E375" i="17"/>
  <c r="H199" i="13"/>
  <c r="E186" i="13"/>
  <c r="E628" i="13"/>
  <c r="H153" i="17"/>
  <c r="D565" i="17"/>
  <c r="J554" i="17"/>
  <c r="E586" i="21"/>
  <c r="E489" i="21"/>
  <c r="E81" i="17"/>
  <c r="D591" i="21"/>
  <c r="J580" i="21"/>
  <c r="H275" i="21"/>
  <c r="D724" i="13"/>
  <c r="J723" i="13"/>
  <c r="E184" i="17"/>
  <c r="E995" i="17"/>
  <c r="E998" i="17" s="1"/>
  <c r="E112" i="21"/>
  <c r="E131" i="22"/>
  <c r="E672" i="22"/>
  <c r="D97" i="21"/>
  <c r="J95" i="21"/>
  <c r="H448" i="17"/>
  <c r="D653" i="17"/>
  <c r="J652" i="17"/>
  <c r="D234" i="17"/>
  <c r="J232" i="17"/>
  <c r="E577" i="20"/>
  <c r="E793" i="20"/>
  <c r="E437" i="15"/>
  <c r="E828" i="15"/>
  <c r="D264" i="22"/>
  <c r="J257" i="22"/>
  <c r="E566" i="15"/>
  <c r="E567" i="15" s="1"/>
  <c r="D567" i="15"/>
  <c r="J566" i="15"/>
  <c r="E314" i="20"/>
  <c r="E816" i="13"/>
  <c r="E484" i="21"/>
  <c r="D486" i="21"/>
  <c r="J482" i="21"/>
  <c r="E715" i="13"/>
  <c r="E525" i="21"/>
  <c r="E531" i="21" s="1"/>
  <c r="E689" i="21"/>
  <c r="E41" i="21"/>
  <c r="E281" i="21"/>
  <c r="E572" i="22"/>
  <c r="E576" i="22" s="1"/>
  <c r="D576" i="22"/>
  <c r="D486" i="22"/>
  <c r="J482" i="22"/>
  <c r="G441" i="20"/>
  <c r="E624" i="20"/>
  <c r="E87" i="21"/>
  <c r="E74" i="22"/>
  <c r="E162" i="22"/>
  <c r="D614" i="20"/>
  <c r="J613" i="20"/>
  <c r="D634" i="21"/>
  <c r="J633" i="21"/>
  <c r="E113" i="20"/>
  <c r="H448" i="21"/>
  <c r="E119" i="21"/>
  <c r="E120" i="21" s="1"/>
  <c r="E320" i="13"/>
  <c r="H460" i="13"/>
  <c r="D760" i="17"/>
  <c r="J739" i="17"/>
  <c r="E733" i="13"/>
  <c r="E54" i="13"/>
  <c r="H37" i="13"/>
  <c r="E951" i="13"/>
  <c r="E635" i="21"/>
  <c r="E679" i="13"/>
  <c r="D29" i="21"/>
  <c r="D30" i="21"/>
  <c r="J25" i="21"/>
  <c r="E1023" i="21"/>
  <c r="E488" i="20"/>
  <c r="E490" i="20" s="1"/>
  <c r="E241" i="20"/>
  <c r="E747" i="17"/>
  <c r="E131" i="13"/>
  <c r="E305" i="17"/>
  <c r="E249" i="21"/>
  <c r="E206" i="21"/>
  <c r="D47" i="21"/>
  <c r="J46" i="21"/>
  <c r="E830" i="15"/>
  <c r="D163" i="21"/>
  <c r="J154" i="21"/>
  <c r="H699" i="17"/>
  <c r="I245" i="17"/>
  <c r="E1019" i="20"/>
  <c r="E134" i="20"/>
  <c r="D140" i="15"/>
  <c r="J137" i="15"/>
  <c r="E236" i="15"/>
  <c r="E631" i="17"/>
  <c r="E89" i="21"/>
  <c r="E792" i="13"/>
  <c r="H283" i="21"/>
  <c r="E331" i="20"/>
  <c r="D993" i="21"/>
  <c r="E148" i="13"/>
  <c r="E90" i="13"/>
  <c r="E758" i="21"/>
  <c r="E290" i="22"/>
  <c r="E336" i="21"/>
  <c r="D511" i="15"/>
  <c r="J509" i="15"/>
  <c r="E714" i="20"/>
  <c r="E73" i="21"/>
  <c r="E292" i="17"/>
  <c r="E444" i="21"/>
  <c r="E326" i="21"/>
  <c r="E716" i="21"/>
  <c r="D440" i="17"/>
  <c r="J436" i="17"/>
  <c r="H283" i="15"/>
  <c r="E587" i="20"/>
  <c r="E464" i="20"/>
  <c r="E948" i="20"/>
  <c r="E815" i="20"/>
  <c r="E688" i="15"/>
  <c r="E498" i="22"/>
  <c r="E755" i="21"/>
  <c r="E313" i="13"/>
  <c r="E1020" i="20"/>
  <c r="I229" i="20"/>
  <c r="J487" i="21"/>
  <c r="D490" i="21"/>
  <c r="C597" i="21"/>
  <c r="D467" i="20"/>
  <c r="J466" i="20"/>
  <c r="E201" i="21"/>
  <c r="E204" i="21" s="1"/>
  <c r="C545" i="22"/>
  <c r="E282" i="22"/>
  <c r="E361" i="15"/>
  <c r="E831" i="22"/>
  <c r="H943" i="21"/>
  <c r="E677" i="13"/>
  <c r="E962" i="15"/>
  <c r="D182" i="21"/>
  <c r="E15" i="13"/>
  <c r="E1001" i="13"/>
  <c r="E469" i="13"/>
  <c r="H596" i="13"/>
  <c r="D435" i="15"/>
  <c r="J433" i="15"/>
  <c r="E439" i="15"/>
  <c r="E401" i="13"/>
  <c r="E686" i="15"/>
  <c r="H224" i="22"/>
  <c r="D724" i="20"/>
  <c r="J723" i="20"/>
  <c r="D646" i="22"/>
  <c r="J644" i="22"/>
  <c r="D684" i="22"/>
  <c r="J682" i="22"/>
  <c r="D307" i="20"/>
  <c r="J306" i="20"/>
  <c r="J40" i="13"/>
  <c r="D45" i="13"/>
  <c r="E784" i="13"/>
  <c r="D738" i="21"/>
  <c r="J732" i="21"/>
  <c r="E484" i="17"/>
  <c r="E776" i="13"/>
  <c r="E778" i="13" s="1"/>
  <c r="E296" i="17"/>
  <c r="E1000" i="13"/>
  <c r="H553" i="20"/>
  <c r="E590" i="13"/>
  <c r="H774" i="17"/>
  <c r="H778" i="17" s="1"/>
  <c r="E1017" i="22"/>
  <c r="E206" i="13"/>
  <c r="I643" i="20"/>
  <c r="E830" i="22"/>
  <c r="H30" i="13"/>
  <c r="H29" i="13"/>
  <c r="E550" i="20"/>
  <c r="E1006" i="20"/>
  <c r="E53" i="16"/>
  <c r="E32" i="20"/>
  <c r="E33" i="20" s="1"/>
  <c r="E754" i="20"/>
  <c r="H116" i="17"/>
  <c r="E737" i="17"/>
  <c r="E976" i="13"/>
  <c r="D612" i="22"/>
  <c r="D615" i="22" s="1"/>
  <c r="J609" i="22"/>
  <c r="E549" i="22"/>
  <c r="E446" i="20"/>
  <c r="E66" i="21"/>
  <c r="H662" i="21"/>
  <c r="E335" i="17"/>
  <c r="J257" i="13"/>
  <c r="D264" i="13"/>
  <c r="E15" i="22"/>
  <c r="E1009" i="21"/>
  <c r="E687" i="21"/>
  <c r="E557" i="17"/>
  <c r="E22" i="22"/>
  <c r="D45" i="20"/>
  <c r="J40" i="20"/>
  <c r="D37" i="15"/>
  <c r="J35" i="15"/>
  <c r="E790" i="17"/>
  <c r="D524" i="20"/>
  <c r="J523" i="20"/>
  <c r="E208" i="22"/>
  <c r="E533" i="15"/>
  <c r="E534" i="15" s="1"/>
  <c r="E58" i="14"/>
  <c r="H199" i="20"/>
  <c r="E325" i="13"/>
  <c r="H993" i="22"/>
  <c r="E805" i="20"/>
  <c r="G643" i="15"/>
  <c r="E15" i="21"/>
  <c r="D275" i="22"/>
  <c r="J273" i="22"/>
  <c r="E69" i="13"/>
  <c r="E132" i="13"/>
  <c r="E336" i="22"/>
  <c r="H394" i="15"/>
  <c r="D493" i="17"/>
  <c r="E368" i="13"/>
  <c r="H381" i="20"/>
  <c r="E439" i="13"/>
  <c r="E247" i="20"/>
  <c r="E146" i="17"/>
  <c r="H619" i="17"/>
  <c r="H544" i="17"/>
  <c r="D414" i="15"/>
  <c r="J412" i="15"/>
  <c r="E829" i="17"/>
  <c r="E328" i="20"/>
  <c r="E491" i="15"/>
  <c r="E493" i="15" s="1"/>
  <c r="E158" i="21"/>
  <c r="E263" i="15"/>
  <c r="D244" i="15"/>
  <c r="J243" i="15"/>
  <c r="D681" i="20"/>
  <c r="J663" i="20"/>
  <c r="E687" i="22"/>
  <c r="H490" i="15"/>
  <c r="D128" i="20"/>
  <c r="J126" i="20"/>
  <c r="E235" i="22"/>
  <c r="E72" i="12"/>
  <c r="E51" i="8"/>
  <c r="E71" i="16"/>
  <c r="E26" i="22"/>
  <c r="E91" i="22"/>
  <c r="E367" i="22"/>
  <c r="D720" i="20"/>
  <c r="D719" i="20"/>
  <c r="J709" i="20"/>
  <c r="E147" i="13"/>
  <c r="E449" i="20"/>
  <c r="E398" i="20"/>
  <c r="E521" i="17"/>
  <c r="E957" i="17"/>
  <c r="E288" i="21"/>
  <c r="E516" i="13"/>
  <c r="E517" i="13" s="1"/>
  <c r="E817" i="21"/>
  <c r="E550" i="13"/>
  <c r="E239" i="22"/>
  <c r="E28" i="13"/>
  <c r="E788" i="15"/>
  <c r="H128" i="20"/>
  <c r="E59" i="12"/>
  <c r="E51" i="14"/>
  <c r="E78" i="16"/>
  <c r="E39" i="10"/>
  <c r="I597" i="15"/>
  <c r="D79" i="22"/>
  <c r="D80" i="22"/>
  <c r="J65" i="22"/>
  <c r="E404" i="15"/>
  <c r="E53" i="13"/>
  <c r="E385" i="20"/>
  <c r="D495" i="22"/>
  <c r="J494" i="22"/>
  <c r="H651" i="15"/>
  <c r="H460" i="20"/>
  <c r="E661" i="13"/>
  <c r="E429" i="17"/>
  <c r="E430" i="17" s="1"/>
  <c r="E536" i="21"/>
  <c r="E537" i="21" s="1"/>
  <c r="E795" i="15"/>
  <c r="E676" i="20"/>
  <c r="E961" i="13"/>
  <c r="E241" i="17"/>
  <c r="D977" i="21"/>
  <c r="J974" i="21"/>
  <c r="E824" i="13"/>
  <c r="E360" i="21"/>
  <c r="E235" i="21"/>
  <c r="D242" i="21"/>
  <c r="J235" i="21"/>
  <c r="D998" i="22"/>
  <c r="J994" i="22"/>
  <c r="E631" i="20"/>
  <c r="H23" i="20"/>
  <c r="H24" i="20"/>
  <c r="E156" i="13"/>
  <c r="E563" i="17"/>
  <c r="E127" i="13"/>
  <c r="E128" i="13" s="1"/>
  <c r="E516" i="20"/>
  <c r="E517" i="20" s="1"/>
  <c r="H699" i="22"/>
  <c r="E541" i="20"/>
  <c r="E51" i="16"/>
  <c r="I81" i="16"/>
  <c r="E434" i="22"/>
  <c r="E435" i="22" s="1"/>
  <c r="H182" i="22"/>
  <c r="H231" i="13"/>
  <c r="E848" i="17"/>
  <c r="E744" i="22"/>
  <c r="E667" i="15"/>
  <c r="E499" i="20"/>
  <c r="D632" i="13"/>
  <c r="J620" i="13"/>
  <c r="E237" i="15"/>
  <c r="E374" i="13"/>
  <c r="D120" i="17"/>
  <c r="D125" i="17" s="1"/>
  <c r="J118" i="17"/>
  <c r="H45" i="13"/>
  <c r="E680" i="21"/>
  <c r="E68" i="22"/>
  <c r="E740" i="13"/>
  <c r="D1042" i="13"/>
  <c r="J999" i="13"/>
  <c r="D59" i="17"/>
  <c r="D58" i="17"/>
  <c r="J57" i="17"/>
  <c r="E70" i="20"/>
  <c r="H662" i="22"/>
  <c r="E703" i="17"/>
  <c r="E556" i="22"/>
  <c r="E543" i="22"/>
  <c r="E478" i="20"/>
  <c r="E805" i="22"/>
  <c r="E686" i="20"/>
  <c r="E836" i="20"/>
  <c r="D726" i="22"/>
  <c r="J725" i="22"/>
  <c r="D602" i="22"/>
  <c r="E250" i="20"/>
  <c r="E748" i="22"/>
  <c r="D302" i="15"/>
  <c r="H102" i="15"/>
  <c r="H117" i="15" s="1"/>
  <c r="J265" i="20"/>
  <c r="D266" i="20"/>
  <c r="E786" i="21"/>
  <c r="E208" i="21"/>
  <c r="D519" i="21"/>
  <c r="J518" i="21"/>
  <c r="D93" i="13"/>
  <c r="D94" i="13"/>
  <c r="J84" i="13"/>
  <c r="H738" i="22"/>
  <c r="E483" i="22"/>
  <c r="E376" i="13"/>
  <c r="E62" i="22"/>
  <c r="E322" i="20"/>
  <c r="E804" i="20"/>
  <c r="H691" i="20"/>
  <c r="E255" i="15"/>
  <c r="E78" i="14"/>
  <c r="E71" i="12"/>
  <c r="E28" i="14"/>
  <c r="E58" i="8"/>
  <c r="E53" i="10"/>
  <c r="E58" i="6"/>
  <c r="E51" i="6"/>
  <c r="D519" i="20"/>
  <c r="J518" i="20"/>
  <c r="D553" i="20"/>
  <c r="J546" i="20"/>
  <c r="H608" i="15"/>
  <c r="H607" i="15"/>
  <c r="H534" i="20"/>
  <c r="D465" i="22"/>
  <c r="J461" i="22"/>
  <c r="H619" i="15"/>
  <c r="D768" i="15"/>
  <c r="J763" i="15"/>
  <c r="D29" i="13"/>
  <c r="D30" i="13"/>
  <c r="J25" i="13"/>
  <c r="E78" i="12"/>
  <c r="E78" i="8"/>
  <c r="E81" i="8" s="1"/>
  <c r="J776" i="17"/>
  <c r="K776" i="17" s="1"/>
  <c r="D768" i="22"/>
  <c r="J763" i="22"/>
  <c r="E58" i="10"/>
  <c r="E97" i="15"/>
  <c r="H215" i="22"/>
  <c r="J554" i="15"/>
  <c r="D565" i="15"/>
  <c r="H681" i="21"/>
  <c r="E83" i="22"/>
  <c r="E82" i="22"/>
  <c r="H502" i="17"/>
  <c r="C545" i="21"/>
  <c r="H140" i="17"/>
  <c r="E692" i="17"/>
  <c r="D699" i="17"/>
  <c r="D634" i="20"/>
  <c r="J633" i="20"/>
  <c r="H83" i="17"/>
  <c r="H82" i="17"/>
  <c r="H522" i="13"/>
  <c r="D105" i="13"/>
  <c r="J103" i="13"/>
  <c r="D642" i="20"/>
  <c r="J641" i="20"/>
  <c r="J466" i="15"/>
  <c r="D467" i="15"/>
  <c r="D50" i="15"/>
  <c r="D51" i="15"/>
  <c r="J49" i="15"/>
  <c r="H270" i="17"/>
  <c r="G1054" i="13"/>
  <c r="D64" i="20"/>
  <c r="D63" i="20"/>
  <c r="J60" i="20"/>
  <c r="H738" i="15"/>
  <c r="H448" i="13"/>
  <c r="J65" i="20"/>
  <c r="D79" i="20"/>
  <c r="D80" i="20"/>
  <c r="E774" i="22"/>
  <c r="H337" i="20"/>
  <c r="J106" i="15"/>
  <c r="D107" i="15"/>
  <c r="H731" i="17"/>
  <c r="H730" i="17"/>
  <c r="D646" i="21"/>
  <c r="J644" i="21"/>
  <c r="E39" i="8"/>
  <c r="D517" i="20"/>
  <c r="J515" i="20"/>
  <c r="H153" i="15"/>
  <c r="D55" i="13"/>
  <c r="D56" i="13"/>
  <c r="J52" i="13"/>
  <c r="D524" i="21"/>
  <c r="J523" i="21"/>
  <c r="H30" i="21"/>
  <c r="H29" i="21"/>
  <c r="E613" i="17"/>
  <c r="E614" i="17" s="1"/>
  <c r="D614" i="17"/>
  <c r="J613" i="17"/>
  <c r="D607" i="20"/>
  <c r="D608" i="20"/>
  <c r="J606" i="20"/>
  <c r="D116" i="21"/>
  <c r="J110" i="21"/>
  <c r="H1042" i="22"/>
  <c r="D569" i="21"/>
  <c r="J568" i="21"/>
  <c r="H283" i="20"/>
  <c r="D642" i="22"/>
  <c r="J641" i="22"/>
  <c r="H51" i="13"/>
  <c r="H50" i="13"/>
  <c r="H612" i="20"/>
  <c r="H615" i="20" s="1"/>
  <c r="D97" i="17"/>
  <c r="J95" i="17"/>
  <c r="F1054" i="21"/>
  <c r="D502" i="15"/>
  <c r="J496" i="15"/>
  <c r="H602" i="22"/>
  <c r="H605" i="22" s="1"/>
  <c r="D1042" i="17"/>
  <c r="J999" i="17"/>
  <c r="C48" i="13"/>
  <c r="D136" i="20"/>
  <c r="J129" i="20"/>
  <c r="D730" i="20"/>
  <c r="D731" i="20"/>
  <c r="J728" i="20"/>
  <c r="H83" i="20"/>
  <c r="H82" i="20"/>
  <c r="E13" i="12"/>
  <c r="D215" i="22"/>
  <c r="J213" i="22"/>
  <c r="D726" i="20"/>
  <c r="J725" i="20"/>
  <c r="H998" i="21"/>
  <c r="D486" i="17"/>
  <c r="J482" i="17"/>
  <c r="D393" i="15"/>
  <c r="J392" i="15"/>
  <c r="D971" i="22"/>
  <c r="J944" i="22"/>
  <c r="J142" i="20"/>
  <c r="D153" i="20"/>
  <c r="D774" i="15"/>
  <c r="D778" i="15" s="1"/>
  <c r="J773" i="15"/>
  <c r="D998" i="21"/>
  <c r="J994" i="21"/>
  <c r="D305" i="21"/>
  <c r="J303" i="21"/>
  <c r="D642" i="17"/>
  <c r="J641" i="17"/>
  <c r="H364" i="13"/>
  <c r="H435" i="20"/>
  <c r="E71" i="14"/>
  <c r="D140" i="20"/>
  <c r="J137" i="20"/>
  <c r="D391" i="15"/>
  <c r="D394" i="15" s="1"/>
  <c r="J389" i="15"/>
  <c r="E433" i="20"/>
  <c r="H565" i="20"/>
  <c r="E81" i="20"/>
  <c r="E692" i="22"/>
  <c r="H472" i="22"/>
  <c r="D993" i="22"/>
  <c r="H140" i="20"/>
  <c r="D576" i="17"/>
  <c r="E603" i="17"/>
  <c r="E604" i="17" s="1"/>
  <c r="E487" i="17"/>
  <c r="E281" i="17"/>
  <c r="J281" i="17"/>
  <c r="K281" i="17" s="1"/>
  <c r="H511" i="20"/>
  <c r="H520" i="20" s="1"/>
  <c r="H576" i="15"/>
  <c r="H355" i="20"/>
  <c r="E731" i="15"/>
  <c r="E730" i="15"/>
  <c r="D658" i="20"/>
  <c r="D659" i="20"/>
  <c r="J657" i="20"/>
  <c r="D517" i="21"/>
  <c r="J515" i="21"/>
  <c r="F48" i="13"/>
  <c r="D973" i="13"/>
  <c r="J972" i="13"/>
  <c r="H977" i="21"/>
  <c r="D738" i="22"/>
  <c r="J732" i="22"/>
  <c r="D364" i="20"/>
  <c r="J356" i="20"/>
  <c r="C772" i="20"/>
  <c r="D58" i="15"/>
  <c r="D59" i="15"/>
  <c r="J57" i="15"/>
  <c r="E48" i="12"/>
  <c r="E503" i="15"/>
  <c r="H264" i="15"/>
  <c r="H211" i="22"/>
  <c r="D440" i="22"/>
  <c r="J436" i="22"/>
  <c r="J538" i="15"/>
  <c r="D539" i="15"/>
  <c r="H411" i="22"/>
  <c r="E35" i="17"/>
  <c r="E771" i="21"/>
  <c r="E568" i="17"/>
  <c r="E569" i="17" s="1"/>
  <c r="D569" i="17"/>
  <c r="J568" i="17"/>
  <c r="E71" i="10"/>
  <c r="E641" i="15"/>
  <c r="E642" i="15" s="1"/>
  <c r="E284" i="13"/>
  <c r="E42" i="16"/>
  <c r="E59" i="6"/>
  <c r="D270" i="20"/>
  <c r="D204" i="22"/>
  <c r="J200" i="22"/>
  <c r="J496" i="21"/>
  <c r="D502" i="21"/>
  <c r="J723" i="21"/>
  <c r="D724" i="21"/>
  <c r="J538" i="13"/>
  <c r="D539" i="13"/>
  <c r="H29" i="15"/>
  <c r="H30" i="15"/>
  <c r="H97" i="20"/>
  <c r="D381" i="13"/>
  <c r="J373" i="13"/>
  <c r="H298" i="13"/>
  <c r="E10" i="14"/>
  <c r="E39" i="12"/>
  <c r="H24" i="17"/>
  <c r="H24" i="15"/>
  <c r="D24" i="15"/>
  <c r="H24" i="13"/>
  <c r="I35" i="14"/>
  <c r="I43" i="14"/>
  <c r="E9" i="17"/>
  <c r="E9" i="15"/>
  <c r="J9" i="13"/>
  <c r="E9" i="13"/>
  <c r="J9" i="17"/>
  <c r="I35" i="16"/>
  <c r="I19" i="16"/>
  <c r="J9" i="15"/>
  <c r="G107" i="14"/>
  <c r="I89" i="14"/>
  <c r="E24" i="14"/>
  <c r="I65" i="14"/>
  <c r="E105" i="14"/>
  <c r="I19" i="14"/>
  <c r="I73" i="14"/>
  <c r="I81" i="14"/>
  <c r="I105" i="6"/>
  <c r="I105" i="12"/>
  <c r="I105" i="10"/>
  <c r="I105" i="8"/>
  <c r="I89" i="6"/>
  <c r="I43" i="8"/>
  <c r="G107" i="8"/>
  <c r="I73" i="12"/>
  <c r="G107" i="10"/>
  <c r="I81" i="6"/>
  <c r="I73" i="8"/>
  <c r="I73" i="10"/>
  <c r="I89" i="8"/>
  <c r="I73" i="6"/>
  <c r="I65" i="8"/>
  <c r="I19" i="10"/>
  <c r="I19" i="6"/>
  <c r="I19" i="12"/>
  <c r="I65" i="6"/>
  <c r="I19" i="8"/>
  <c r="I43" i="12"/>
  <c r="I35" i="6"/>
  <c r="I65" i="10"/>
  <c r="I65" i="12"/>
  <c r="G107" i="6"/>
  <c r="I43" i="6"/>
  <c r="I81" i="10"/>
  <c r="I35" i="10"/>
  <c r="I89" i="10"/>
  <c r="I81" i="12"/>
  <c r="I35" i="12"/>
  <c r="I89" i="12"/>
  <c r="I35" i="8"/>
  <c r="I43" i="10"/>
  <c r="I81" i="8"/>
  <c r="J23" i="15" l="1"/>
  <c r="E638" i="13"/>
  <c r="E81" i="35"/>
  <c r="E602" i="15"/>
  <c r="E699" i="25"/>
  <c r="E35" i="26"/>
  <c r="E270" i="27"/>
  <c r="K531" i="17"/>
  <c r="D605" i="21"/>
  <c r="E81" i="28"/>
  <c r="E73" i="26"/>
  <c r="E427" i="13"/>
  <c r="E993" i="13"/>
  <c r="E531" i="13"/>
  <c r="K270" i="17"/>
  <c r="D605" i="15"/>
  <c r="E73" i="35"/>
  <c r="E102" i="21"/>
  <c r="D605" i="27"/>
  <c r="H229" i="20"/>
  <c r="E302" i="15"/>
  <c r="E228" i="17"/>
  <c r="K302" i="17"/>
  <c r="E576" i="27"/>
  <c r="K638" i="13"/>
  <c r="H656" i="13"/>
  <c r="E73" i="24"/>
  <c r="E81" i="24"/>
  <c r="E35" i="10"/>
  <c r="E81" i="26"/>
  <c r="E89" i="8"/>
  <c r="E65" i="35"/>
  <c r="E427" i="20"/>
  <c r="E355" i="20"/>
  <c r="E270" i="21"/>
  <c r="E576" i="17"/>
  <c r="E124" i="22"/>
  <c r="E102" i="15"/>
  <c r="E117" i="15" s="1"/>
  <c r="E43" i="33"/>
  <c r="J302" i="27"/>
  <c r="E182" i="20"/>
  <c r="E771" i="15"/>
  <c r="E427" i="27"/>
  <c r="K102" i="25"/>
  <c r="E460" i="27"/>
  <c r="E778" i="22"/>
  <c r="J23" i="13"/>
  <c r="E387" i="20"/>
  <c r="E355" i="21"/>
  <c r="E89" i="16"/>
  <c r="E699" i="15"/>
  <c r="E355" i="22"/>
  <c r="E43" i="28"/>
  <c r="E43" i="26"/>
  <c r="E699" i="17"/>
  <c r="H245" i="25"/>
  <c r="E699" i="22"/>
  <c r="E493" i="13"/>
  <c r="E270" i="15"/>
  <c r="E602" i="17"/>
  <c r="E605" i="17" s="1"/>
  <c r="E270" i="20"/>
  <c r="E602" i="22"/>
  <c r="E605" i="22" s="1"/>
  <c r="E576" i="13"/>
  <c r="E493" i="17"/>
  <c r="E638" i="17"/>
  <c r="E460" i="22"/>
  <c r="E514" i="17"/>
  <c r="E520" i="17" s="1"/>
  <c r="E602" i="13"/>
  <c r="E605" i="13" s="1"/>
  <c r="E699" i="21"/>
  <c r="E355" i="13"/>
  <c r="E182" i="15"/>
  <c r="K576" i="23"/>
  <c r="E43" i="31"/>
  <c r="E427" i="15"/>
  <c r="E493" i="25"/>
  <c r="H545" i="25"/>
  <c r="H656" i="21"/>
  <c r="E460" i="20"/>
  <c r="E638" i="21"/>
  <c r="E136" i="17"/>
  <c r="E427" i="21"/>
  <c r="H772" i="22"/>
  <c r="K493" i="25"/>
  <c r="E993" i="20"/>
  <c r="E993" i="21"/>
  <c r="E182" i="21"/>
  <c r="E993" i="15"/>
  <c r="E182" i="13"/>
  <c r="E576" i="15"/>
  <c r="K427" i="21"/>
  <c r="J638" i="13"/>
  <c r="J531" i="23"/>
  <c r="H229" i="13"/>
  <c r="K102" i="17"/>
  <c r="J576" i="23"/>
  <c r="E35" i="31"/>
  <c r="I107" i="35"/>
  <c r="E531" i="15"/>
  <c r="E993" i="17"/>
  <c r="E460" i="21"/>
  <c r="E355" i="17"/>
  <c r="E182" i="22"/>
  <c r="I107" i="33"/>
  <c r="E182" i="17"/>
  <c r="E993" i="27"/>
  <c r="J460" i="23"/>
  <c r="E73" i="28"/>
  <c r="E81" i="16"/>
  <c r="E81" i="6"/>
  <c r="E35" i="24"/>
  <c r="E43" i="24"/>
  <c r="E615" i="15"/>
  <c r="E531" i="20"/>
  <c r="E65" i="31"/>
  <c r="E35" i="28"/>
  <c r="E89" i="10"/>
  <c r="E35" i="33"/>
  <c r="E19" i="31"/>
  <c r="E771" i="23"/>
  <c r="E699" i="13"/>
  <c r="H245" i="23"/>
  <c r="H545" i="13"/>
  <c r="E731" i="22"/>
  <c r="E427" i="17"/>
  <c r="E460" i="13"/>
  <c r="H278" i="15"/>
  <c r="D605" i="25"/>
  <c r="E211" i="15"/>
  <c r="K482" i="25"/>
  <c r="K486" i="25" s="1"/>
  <c r="H520" i="23"/>
  <c r="K302" i="25"/>
  <c r="E993" i="22"/>
  <c r="E65" i="33"/>
  <c r="J493" i="13"/>
  <c r="K492" i="13"/>
  <c r="K493" i="13" s="1"/>
  <c r="J493" i="15"/>
  <c r="K491" i="15"/>
  <c r="K493" i="15" s="1"/>
  <c r="J493" i="21"/>
  <c r="K491" i="21"/>
  <c r="K493" i="21" s="1"/>
  <c r="J638" i="20"/>
  <c r="K635" i="20"/>
  <c r="K638" i="20" s="1"/>
  <c r="J638" i="17"/>
  <c r="K635" i="17"/>
  <c r="K638" i="17" s="1"/>
  <c r="E514" i="25"/>
  <c r="K491" i="20"/>
  <c r="K493" i="20" s="1"/>
  <c r="J493" i="20"/>
  <c r="K491" i="27"/>
  <c r="K493" i="27" s="1"/>
  <c r="J493" i="27"/>
  <c r="K635" i="22"/>
  <c r="K638" i="22" s="1"/>
  <c r="J638" i="22"/>
  <c r="E19" i="33"/>
  <c r="J493" i="17"/>
  <c r="K491" i="17"/>
  <c r="K493" i="17" s="1"/>
  <c r="K635" i="27"/>
  <c r="K638" i="27" s="1"/>
  <c r="J638" i="27"/>
  <c r="J493" i="25"/>
  <c r="K993" i="23"/>
  <c r="I107" i="31"/>
  <c r="E699" i="27"/>
  <c r="E579" i="25"/>
  <c r="E228" i="20"/>
  <c r="E19" i="26"/>
  <c r="E89" i="6"/>
  <c r="D605" i="23"/>
  <c r="E699" i="23"/>
  <c r="E163" i="15"/>
  <c r="E63" i="22"/>
  <c r="E153" i="17"/>
  <c r="E65" i="26"/>
  <c r="E460" i="17"/>
  <c r="K460" i="17"/>
  <c r="E65" i="28"/>
  <c r="K460" i="23"/>
  <c r="E65" i="24"/>
  <c r="K182" i="25"/>
  <c r="K427" i="23"/>
  <c r="E182" i="27"/>
  <c r="E64" i="13"/>
  <c r="K355" i="25"/>
  <c r="D48" i="20"/>
  <c r="E199" i="21"/>
  <c r="E435" i="20"/>
  <c r="E318" i="15"/>
  <c r="H48" i="22"/>
  <c r="D727" i="21"/>
  <c r="H508" i="17"/>
  <c r="E136" i="15"/>
  <c r="E141" i="15" s="1"/>
  <c r="E355" i="27"/>
  <c r="H117" i="20"/>
  <c r="E63" i="13"/>
  <c r="D245" i="21"/>
  <c r="E224" i="21"/>
  <c r="E229" i="21" s="1"/>
  <c r="E56" i="17"/>
  <c r="D520" i="22"/>
  <c r="H245" i="20"/>
  <c r="K355" i="23"/>
  <c r="H520" i="15"/>
  <c r="E596" i="13"/>
  <c r="K771" i="23"/>
  <c r="H545" i="21"/>
  <c r="E163" i="17"/>
  <c r="J182" i="23"/>
  <c r="H310" i="21"/>
  <c r="E64" i="21"/>
  <c r="E30" i="21"/>
  <c r="K531" i="23"/>
  <c r="H141" i="20"/>
  <c r="H245" i="15"/>
  <c r="E302" i="27"/>
  <c r="D656" i="21"/>
  <c r="E531" i="27"/>
  <c r="E545" i="27" s="1"/>
  <c r="D605" i="17"/>
  <c r="H520" i="13"/>
  <c r="E364" i="15"/>
  <c r="H605" i="17"/>
  <c r="E102" i="17"/>
  <c r="E117" i="17" s="1"/>
  <c r="E234" i="21"/>
  <c r="E29" i="17"/>
  <c r="E707" i="20"/>
  <c r="E93" i="20"/>
  <c r="K531" i="25"/>
  <c r="E124" i="25"/>
  <c r="E33" i="21"/>
  <c r="E977" i="22"/>
  <c r="J579" i="17"/>
  <c r="E283" i="27"/>
  <c r="E23" i="17"/>
  <c r="D656" i="20"/>
  <c r="H48" i="21"/>
  <c r="H597" i="17"/>
  <c r="E372" i="15"/>
  <c r="E768" i="20"/>
  <c r="E605" i="21"/>
  <c r="H656" i="27"/>
  <c r="J427" i="23"/>
  <c r="H310" i="15"/>
  <c r="E318" i="22"/>
  <c r="E998" i="22"/>
  <c r="H229" i="15"/>
  <c r="E414" i="25"/>
  <c r="E302" i="25"/>
  <c r="E298" i="13"/>
  <c r="E440" i="13"/>
  <c r="E619" i="27"/>
  <c r="E264" i="20"/>
  <c r="E534" i="23"/>
  <c r="E190" i="25"/>
  <c r="H48" i="23"/>
  <c r="E372" i="22"/>
  <c r="D605" i="13"/>
  <c r="E632" i="21"/>
  <c r="H229" i="17"/>
  <c r="E778" i="21"/>
  <c r="E33" i="13"/>
  <c r="E619" i="23"/>
  <c r="E480" i="22"/>
  <c r="J460" i="17"/>
  <c r="E30" i="23"/>
  <c r="E64" i="25"/>
  <c r="E204" i="27"/>
  <c r="D727" i="13"/>
  <c r="E768" i="17"/>
  <c r="E283" i="13"/>
  <c r="E596" i="22"/>
  <c r="E565" i="15"/>
  <c r="E778" i="15"/>
  <c r="H245" i="17"/>
  <c r="E270" i="23"/>
  <c r="J355" i="23"/>
  <c r="H597" i="22"/>
  <c r="D520" i="17"/>
  <c r="E56" i="21"/>
  <c r="E318" i="17"/>
  <c r="E140" i="20"/>
  <c r="E224" i="25"/>
  <c r="E105" i="25"/>
  <c r="E998" i="20"/>
  <c r="D48" i="22"/>
  <c r="E472" i="23"/>
  <c r="E691" i="25"/>
  <c r="E124" i="21"/>
  <c r="E486" i="27"/>
  <c r="K102" i="23"/>
  <c r="E55" i="23"/>
  <c r="E102" i="27"/>
  <c r="E998" i="13"/>
  <c r="E490" i="25"/>
  <c r="E264" i="15"/>
  <c r="E30" i="17"/>
  <c r="E490" i="21"/>
  <c r="D643" i="17"/>
  <c r="E472" i="20"/>
  <c r="D727" i="15"/>
  <c r="E204" i="15"/>
  <c r="E264" i="21"/>
  <c r="E490" i="13"/>
  <c r="E534" i="17"/>
  <c r="K182" i="23"/>
  <c r="E490" i="27"/>
  <c r="E228" i="25"/>
  <c r="J993" i="23"/>
  <c r="K355" i="27"/>
  <c r="H388" i="17"/>
  <c r="E124" i="15"/>
  <c r="E440" i="20"/>
  <c r="H508" i="13"/>
  <c r="E511" i="25"/>
  <c r="J140" i="25"/>
  <c r="E19" i="28"/>
  <c r="J355" i="25"/>
  <c r="E440" i="23"/>
  <c r="J531" i="17"/>
  <c r="E440" i="22"/>
  <c r="E228" i="22"/>
  <c r="H141" i="25"/>
  <c r="E19" i="24"/>
  <c r="E56" i="25"/>
  <c r="K526" i="20"/>
  <c r="K531" i="20" s="1"/>
  <c r="J531" i="20"/>
  <c r="J699" i="23"/>
  <c r="K692" i="23"/>
  <c r="K699" i="23" s="1"/>
  <c r="J427" i="27"/>
  <c r="K415" i="27"/>
  <c r="K427" i="27" s="1"/>
  <c r="J102" i="23"/>
  <c r="J514" i="25"/>
  <c r="K512" i="25"/>
  <c r="K514" i="25" s="1"/>
  <c r="K693" i="22"/>
  <c r="K699" i="22" s="1"/>
  <c r="J699" i="22"/>
  <c r="K770" i="15"/>
  <c r="K771" i="15" s="1"/>
  <c r="J771" i="15"/>
  <c r="K978" i="17"/>
  <c r="K993" i="17" s="1"/>
  <c r="J993" i="17"/>
  <c r="K449" i="27"/>
  <c r="K460" i="27" s="1"/>
  <c r="J460" i="27"/>
  <c r="J302" i="17"/>
  <c r="J699" i="21"/>
  <c r="K692" i="21"/>
  <c r="K699" i="21" s="1"/>
  <c r="K451" i="13"/>
  <c r="K460" i="13" s="1"/>
  <c r="J460" i="13"/>
  <c r="J699" i="15"/>
  <c r="K692" i="15"/>
  <c r="K699" i="15" s="1"/>
  <c r="J355" i="21"/>
  <c r="K340" i="21"/>
  <c r="K355" i="21" s="1"/>
  <c r="J427" i="13"/>
  <c r="K415" i="13"/>
  <c r="K427" i="13" s="1"/>
  <c r="K415" i="17"/>
  <c r="K427" i="17" s="1"/>
  <c r="J427" i="17"/>
  <c r="E29" i="15"/>
  <c r="E612" i="13"/>
  <c r="E615" i="13" s="1"/>
  <c r="H545" i="22"/>
  <c r="E364" i="25"/>
  <c r="J219" i="27"/>
  <c r="K218" i="27"/>
  <c r="K219" i="27" s="1"/>
  <c r="J514" i="20"/>
  <c r="K512" i="20"/>
  <c r="K514" i="20" s="1"/>
  <c r="J270" i="21"/>
  <c r="K267" i="21"/>
  <c r="K270" i="21" s="1"/>
  <c r="J638" i="15"/>
  <c r="K637" i="15"/>
  <c r="K638" i="15" s="1"/>
  <c r="J576" i="17"/>
  <c r="K572" i="17"/>
  <c r="K576" i="17" s="1"/>
  <c r="J460" i="15"/>
  <c r="K449" i="15"/>
  <c r="K460" i="15" s="1"/>
  <c r="K572" i="20"/>
  <c r="K576" i="20" s="1"/>
  <c r="J576" i="20"/>
  <c r="K100" i="21"/>
  <c r="K102" i="21" s="1"/>
  <c r="J102" i="21"/>
  <c r="K164" i="17"/>
  <c r="K182" i="17" s="1"/>
  <c r="J182" i="17"/>
  <c r="J219" i="22"/>
  <c r="K218" i="22"/>
  <c r="K219" i="22" s="1"/>
  <c r="J602" i="20"/>
  <c r="K600" i="20"/>
  <c r="K602" i="20" s="1"/>
  <c r="J302" i="22"/>
  <c r="K299" i="22"/>
  <c r="K302" i="22" s="1"/>
  <c r="K601" i="15"/>
  <c r="K602" i="15" s="1"/>
  <c r="J602" i="15"/>
  <c r="J993" i="21"/>
  <c r="K978" i="21"/>
  <c r="K993" i="21" s="1"/>
  <c r="K637" i="21"/>
  <c r="K638" i="21" s="1"/>
  <c r="J638" i="21"/>
  <c r="E596" i="20"/>
  <c r="E472" i="22"/>
  <c r="E136" i="23"/>
  <c r="E414" i="23"/>
  <c r="E771" i="25"/>
  <c r="J39" i="23"/>
  <c r="K38" i="23"/>
  <c r="K39" i="23" s="1"/>
  <c r="J302" i="20"/>
  <c r="K299" i="20"/>
  <c r="K302" i="20" s="1"/>
  <c r="J655" i="17"/>
  <c r="K654" i="17"/>
  <c r="K655" i="17" s="1"/>
  <c r="K600" i="25"/>
  <c r="K602" i="25" s="1"/>
  <c r="J602" i="25"/>
  <c r="K769" i="21"/>
  <c r="K771" i="21" s="1"/>
  <c r="J771" i="21"/>
  <c r="J771" i="27"/>
  <c r="K769" i="27"/>
  <c r="K771" i="27" s="1"/>
  <c r="J771" i="25"/>
  <c r="J182" i="27"/>
  <c r="K164" i="27"/>
  <c r="K182" i="27" s="1"/>
  <c r="J602" i="27"/>
  <c r="K600" i="27"/>
  <c r="K602" i="27" s="1"/>
  <c r="K572" i="21"/>
  <c r="K576" i="21" s="1"/>
  <c r="J576" i="21"/>
  <c r="J993" i="20"/>
  <c r="K978" i="20"/>
  <c r="K993" i="20" s="1"/>
  <c r="J219" i="21"/>
  <c r="K218" i="21"/>
  <c r="K219" i="21" s="1"/>
  <c r="K980" i="15"/>
  <c r="K993" i="15" s="1"/>
  <c r="J993" i="15"/>
  <c r="J655" i="21"/>
  <c r="K654" i="21"/>
  <c r="K655" i="21" s="1"/>
  <c r="K978" i="13"/>
  <c r="K993" i="13" s="1"/>
  <c r="J993" i="13"/>
  <c r="J460" i="20"/>
  <c r="J219" i="13"/>
  <c r="K218" i="13"/>
  <c r="K219" i="13" s="1"/>
  <c r="J655" i="15"/>
  <c r="K654" i="15"/>
  <c r="K655" i="15" s="1"/>
  <c r="E998" i="23"/>
  <c r="K512" i="27"/>
  <c r="K514" i="27" s="1"/>
  <c r="J514" i="27"/>
  <c r="J427" i="22"/>
  <c r="K415" i="22"/>
  <c r="K427" i="22" s="1"/>
  <c r="K269" i="27"/>
  <c r="K270" i="27" s="1"/>
  <c r="J270" i="27"/>
  <c r="J182" i="22"/>
  <c r="K164" i="22"/>
  <c r="K182" i="22" s="1"/>
  <c r="J270" i="22"/>
  <c r="K267" i="22"/>
  <c r="K270" i="22" s="1"/>
  <c r="J602" i="13"/>
  <c r="K600" i="13"/>
  <c r="K602" i="13" s="1"/>
  <c r="J514" i="13"/>
  <c r="K512" i="13"/>
  <c r="K514" i="13" s="1"/>
  <c r="J771" i="23"/>
  <c r="J302" i="25"/>
  <c r="K268" i="15"/>
  <c r="K270" i="15" s="1"/>
  <c r="J270" i="15"/>
  <c r="E977" i="21"/>
  <c r="D245" i="20"/>
  <c r="J182" i="25"/>
  <c r="E514" i="23"/>
  <c r="K572" i="27"/>
  <c r="K576" i="27" s="1"/>
  <c r="J576" i="27"/>
  <c r="K98" i="27"/>
  <c r="K102" i="27" s="1"/>
  <c r="J102" i="27"/>
  <c r="J531" i="25"/>
  <c r="J655" i="27"/>
  <c r="K654" i="27"/>
  <c r="K655" i="27" s="1"/>
  <c r="K978" i="22"/>
  <c r="K993" i="22" s="1"/>
  <c r="J993" i="22"/>
  <c r="K98" i="13"/>
  <c r="K102" i="13" s="1"/>
  <c r="J102" i="13"/>
  <c r="J602" i="23"/>
  <c r="K600" i="23"/>
  <c r="K602" i="23" s="1"/>
  <c r="J514" i="21"/>
  <c r="K512" i="21"/>
  <c r="K514" i="21" s="1"/>
  <c r="K572" i="15"/>
  <c r="K576" i="15" s="1"/>
  <c r="J576" i="15"/>
  <c r="J102" i="25"/>
  <c r="J39" i="17"/>
  <c r="K38" i="17"/>
  <c r="K39" i="17" s="1"/>
  <c r="K417" i="25"/>
  <c r="K427" i="25" s="1"/>
  <c r="J427" i="25"/>
  <c r="J355" i="17"/>
  <c r="K340" i="17"/>
  <c r="K355" i="17" s="1"/>
  <c r="J102" i="20"/>
  <c r="K98" i="20"/>
  <c r="K102" i="20" s="1"/>
  <c r="J39" i="20"/>
  <c r="K38" i="20"/>
  <c r="K39" i="20" s="1"/>
  <c r="J270" i="13"/>
  <c r="K267" i="13"/>
  <c r="K270" i="13" s="1"/>
  <c r="K168" i="13"/>
  <c r="K182" i="13" s="1"/>
  <c r="J182" i="13"/>
  <c r="K769" i="22"/>
  <c r="K771" i="22" s="1"/>
  <c r="J771" i="22"/>
  <c r="J102" i="17"/>
  <c r="E656" i="23"/>
  <c r="E505" i="25"/>
  <c r="E707" i="23"/>
  <c r="H656" i="25"/>
  <c r="J460" i="22"/>
  <c r="K449" i="22"/>
  <c r="K460" i="22" s="1"/>
  <c r="J39" i="27"/>
  <c r="K38" i="27"/>
  <c r="K39" i="27" s="1"/>
  <c r="J39" i="15"/>
  <c r="K38" i="15"/>
  <c r="K39" i="15" s="1"/>
  <c r="K692" i="20"/>
  <c r="K699" i="20" s="1"/>
  <c r="J699" i="20"/>
  <c r="J655" i="13"/>
  <c r="K654" i="13"/>
  <c r="K655" i="13" s="1"/>
  <c r="J270" i="17"/>
  <c r="K164" i="20"/>
  <c r="K182" i="20" s="1"/>
  <c r="J182" i="20"/>
  <c r="J531" i="13"/>
  <c r="K525" i="13"/>
  <c r="K531" i="13" s="1"/>
  <c r="K693" i="17"/>
  <c r="K699" i="17" s="1"/>
  <c r="J699" i="17"/>
  <c r="J699" i="13"/>
  <c r="J355" i="20"/>
  <c r="K340" i="20"/>
  <c r="K355" i="20" s="1"/>
  <c r="J355" i="15"/>
  <c r="K340" i="15"/>
  <c r="K355" i="15" s="1"/>
  <c r="J39" i="25"/>
  <c r="K38" i="25"/>
  <c r="K39" i="25" s="1"/>
  <c r="J102" i="15"/>
  <c r="K98" i="15"/>
  <c r="K102" i="15" s="1"/>
  <c r="J460" i="21"/>
  <c r="K449" i="21"/>
  <c r="K460" i="21" s="1"/>
  <c r="J270" i="25"/>
  <c r="K268" i="25"/>
  <c r="K270" i="25" s="1"/>
  <c r="J302" i="15"/>
  <c r="K299" i="15"/>
  <c r="K302" i="15" s="1"/>
  <c r="J771" i="20"/>
  <c r="K769" i="20"/>
  <c r="K771" i="20" s="1"/>
  <c r="J355" i="22"/>
  <c r="K340" i="22"/>
  <c r="K355" i="22" s="1"/>
  <c r="K693" i="25"/>
  <c r="K699" i="25" s="1"/>
  <c r="J699" i="25"/>
  <c r="K415" i="20"/>
  <c r="K427" i="20" s="1"/>
  <c r="J427" i="20"/>
  <c r="J39" i="22"/>
  <c r="K38" i="22"/>
  <c r="K39" i="22" s="1"/>
  <c r="J355" i="27"/>
  <c r="J602" i="21"/>
  <c r="K600" i="21"/>
  <c r="K602" i="21" s="1"/>
  <c r="K526" i="21"/>
  <c r="K531" i="21" s="1"/>
  <c r="J531" i="21"/>
  <c r="J427" i="15"/>
  <c r="H245" i="21"/>
  <c r="D520" i="27"/>
  <c r="J655" i="25"/>
  <c r="K654" i="25"/>
  <c r="K655" i="25" s="1"/>
  <c r="K525" i="27"/>
  <c r="K531" i="27" s="1"/>
  <c r="J531" i="27"/>
  <c r="K340" i="13"/>
  <c r="K355" i="13" s="1"/>
  <c r="J355" i="13"/>
  <c r="J699" i="27"/>
  <c r="K692" i="27"/>
  <c r="K699" i="27" s="1"/>
  <c r="J531" i="15"/>
  <c r="K525" i="15"/>
  <c r="K531" i="15" s="1"/>
  <c r="J602" i="17"/>
  <c r="K601" i="17"/>
  <c r="K602" i="17" s="1"/>
  <c r="J993" i="27"/>
  <c r="K978" i="27"/>
  <c r="K993" i="27" s="1"/>
  <c r="K267" i="20"/>
  <c r="K270" i="20" s="1"/>
  <c r="J270" i="20"/>
  <c r="J602" i="22"/>
  <c r="K600" i="22"/>
  <c r="K602" i="22" s="1"/>
  <c r="J576" i="13"/>
  <c r="K572" i="13"/>
  <c r="K576" i="13" s="1"/>
  <c r="J182" i="15"/>
  <c r="K164" i="15"/>
  <c r="K182" i="15" s="1"/>
  <c r="K164" i="21"/>
  <c r="K182" i="21" s="1"/>
  <c r="J182" i="21"/>
  <c r="J514" i="17"/>
  <c r="K512" i="17"/>
  <c r="K514" i="17" s="1"/>
  <c r="J771" i="13"/>
  <c r="K769" i="13"/>
  <c r="K771" i="13" s="1"/>
  <c r="J531" i="22"/>
  <c r="K525" i="22"/>
  <c r="K531" i="22" s="1"/>
  <c r="K512" i="22"/>
  <c r="K514" i="22" s="1"/>
  <c r="J514" i="22"/>
  <c r="J427" i="21"/>
  <c r="E579" i="21"/>
  <c r="E234" i="23"/>
  <c r="E544" i="13"/>
  <c r="E228" i="27"/>
  <c r="E56" i="23"/>
  <c r="E537" i="17"/>
  <c r="E427" i="25"/>
  <c r="E33" i="27"/>
  <c r="E140" i="27"/>
  <c r="E264" i="13"/>
  <c r="H772" i="23"/>
  <c r="E63" i="27"/>
  <c r="E480" i="25"/>
  <c r="H48" i="15"/>
  <c r="C1216" i="15"/>
  <c r="E465" i="25"/>
  <c r="H141" i="22"/>
  <c r="H48" i="25"/>
  <c r="D117" i="21"/>
  <c r="E372" i="25"/>
  <c r="E619" i="20"/>
  <c r="E153" i="22"/>
  <c r="D597" i="20"/>
  <c r="E30" i="22"/>
  <c r="E94" i="20"/>
  <c r="G1216" i="17"/>
  <c r="E45" i="13"/>
  <c r="E48" i="13" s="1"/>
  <c r="E298" i="15"/>
  <c r="I1216" i="13"/>
  <c r="E505" i="15"/>
  <c r="D727" i="22"/>
  <c r="E971" i="17"/>
  <c r="D656" i="22"/>
  <c r="E691" i="13"/>
  <c r="E283" i="20"/>
  <c r="E283" i="25"/>
  <c r="D310" i="21"/>
  <c r="E163" i="21"/>
  <c r="D229" i="17"/>
  <c r="E387" i="22"/>
  <c r="E125" i="25"/>
  <c r="D48" i="25"/>
  <c r="E612" i="23"/>
  <c r="E615" i="23" s="1"/>
  <c r="E23" i="15"/>
  <c r="E486" i="22"/>
  <c r="E520" i="15"/>
  <c r="E553" i="21"/>
  <c r="E80" i="15"/>
  <c r="H141" i="13"/>
  <c r="D48" i="21"/>
  <c r="E55" i="21"/>
  <c r="E448" i="23"/>
  <c r="F1216" i="13"/>
  <c r="E553" i="13"/>
  <c r="D48" i="15"/>
  <c r="E116" i="15"/>
  <c r="H117" i="21"/>
  <c r="E731" i="17"/>
  <c r="H229" i="23"/>
  <c r="E977" i="20"/>
  <c r="E275" i="20"/>
  <c r="E224" i="23"/>
  <c r="E229" i="23" s="1"/>
  <c r="E691" i="20"/>
  <c r="E55" i="15"/>
  <c r="E45" i="22"/>
  <c r="E612" i="17"/>
  <c r="E615" i="17" s="1"/>
  <c r="E190" i="15"/>
  <c r="E591" i="15"/>
  <c r="F1216" i="15"/>
  <c r="E228" i="21"/>
  <c r="E768" i="21"/>
  <c r="E638" i="23"/>
  <c r="E707" i="17"/>
  <c r="E472" i="13"/>
  <c r="E190" i="21"/>
  <c r="E768" i="15"/>
  <c r="F1216" i="20"/>
  <c r="E199" i="22"/>
  <c r="E264" i="22"/>
  <c r="E427" i="23"/>
  <c r="E275" i="25"/>
  <c r="E242" i="23"/>
  <c r="E245" i="23" s="1"/>
  <c r="E490" i="17"/>
  <c r="E199" i="15"/>
  <c r="E414" i="20"/>
  <c r="E480" i="23"/>
  <c r="E34" i="23"/>
  <c r="E544" i="27"/>
  <c r="G1216" i="13"/>
  <c r="E502" i="20"/>
  <c r="E977" i="13"/>
  <c r="D245" i="17"/>
  <c r="E93" i="15"/>
  <c r="H643" i="23"/>
  <c r="E372" i="27"/>
  <c r="E116" i="23"/>
  <c r="E116" i="21"/>
  <c r="H545" i="17"/>
  <c r="E242" i="20"/>
  <c r="E45" i="15"/>
  <c r="E48" i="15" s="1"/>
  <c r="E190" i="22"/>
  <c r="H605" i="21"/>
  <c r="E768" i="13"/>
  <c r="E29" i="20"/>
  <c r="E651" i="25"/>
  <c r="E656" i="25" s="1"/>
  <c r="D520" i="20"/>
  <c r="E381" i="17"/>
  <c r="E153" i="15"/>
  <c r="E224" i="15"/>
  <c r="E229" i="15" s="1"/>
  <c r="E283" i="15"/>
  <c r="E998" i="21"/>
  <c r="E204" i="13"/>
  <c r="E372" i="23"/>
  <c r="E102" i="25"/>
  <c r="C1216" i="13"/>
  <c r="E505" i="17"/>
  <c r="E163" i="23"/>
  <c r="E576" i="25"/>
  <c r="E224" i="13"/>
  <c r="E619" i="22"/>
  <c r="E576" i="23"/>
  <c r="D245" i="25"/>
  <c r="E998" i="25"/>
  <c r="K37" i="23"/>
  <c r="E381" i="13"/>
  <c r="E125" i="15"/>
  <c r="E707" i="13"/>
  <c r="E720" i="15"/>
  <c r="E472" i="25"/>
  <c r="E264" i="25"/>
  <c r="E486" i="25"/>
  <c r="D508" i="13"/>
  <c r="D48" i="23"/>
  <c r="I1216" i="23"/>
  <c r="H278" i="27"/>
  <c r="E480" i="27"/>
  <c r="E136" i="25"/>
  <c r="E141" i="25" s="1"/>
  <c r="D597" i="23"/>
  <c r="D520" i="23"/>
  <c r="E283" i="21"/>
  <c r="E632" i="22"/>
  <c r="E612" i="22"/>
  <c r="E615" i="22" s="1"/>
  <c r="E684" i="25"/>
  <c r="E472" i="27"/>
  <c r="F1216" i="23"/>
  <c r="E318" i="25"/>
  <c r="D212" i="23"/>
  <c r="E190" i="23"/>
  <c r="E182" i="23"/>
  <c r="I1216" i="15"/>
  <c r="D520" i="15"/>
  <c r="E490" i="22"/>
  <c r="D643" i="25"/>
  <c r="E256" i="15"/>
  <c r="D141" i="17"/>
  <c r="E23" i="20"/>
  <c r="E619" i="21"/>
  <c r="E465" i="21"/>
  <c r="E199" i="20"/>
  <c r="D772" i="23"/>
  <c r="D520" i="25"/>
  <c r="E465" i="27"/>
  <c r="D229" i="21"/>
  <c r="E472" i="21"/>
  <c r="E565" i="23"/>
  <c r="E45" i="27"/>
  <c r="E48" i="27" s="1"/>
  <c r="E448" i="21"/>
  <c r="E204" i="25"/>
  <c r="E565" i="20"/>
  <c r="E153" i="23"/>
  <c r="H310" i="20"/>
  <c r="H772" i="13"/>
  <c r="E760" i="15"/>
  <c r="E707" i="21"/>
  <c r="H481" i="15"/>
  <c r="E684" i="23"/>
  <c r="H1054" i="23"/>
  <c r="H656" i="15"/>
  <c r="H212" i="22"/>
  <c r="H643" i="22"/>
  <c r="H388" i="21"/>
  <c r="H1054" i="17"/>
  <c r="K105" i="25"/>
  <c r="D772" i="27"/>
  <c r="E411" i="27"/>
  <c r="H117" i="27"/>
  <c r="E199" i="27"/>
  <c r="E440" i="27"/>
  <c r="E318" i="27"/>
  <c r="D643" i="27"/>
  <c r="E553" i="27"/>
  <c r="E125" i="27"/>
  <c r="E596" i="27"/>
  <c r="H597" i="23"/>
  <c r="H1054" i="27"/>
  <c r="H772" i="25"/>
  <c r="H1054" i="15"/>
  <c r="H1054" i="25"/>
  <c r="H441" i="20"/>
  <c r="H520" i="27"/>
  <c r="H772" i="27"/>
  <c r="J23" i="17"/>
  <c r="H481" i="20"/>
  <c r="H441" i="27"/>
  <c r="H141" i="15"/>
  <c r="H278" i="23"/>
  <c r="H441" i="22"/>
  <c r="H520" i="25"/>
  <c r="H141" i="27"/>
  <c r="I107" i="28"/>
  <c r="H229" i="25"/>
  <c r="K140" i="23"/>
  <c r="G1216" i="15"/>
  <c r="H117" i="13"/>
  <c r="H212" i="27"/>
  <c r="H605" i="23"/>
  <c r="J37" i="25"/>
  <c r="H643" i="17"/>
  <c r="H708" i="20"/>
  <c r="H310" i="22"/>
  <c r="H441" i="21"/>
  <c r="E80" i="27"/>
  <c r="E591" i="27"/>
  <c r="D141" i="23"/>
  <c r="H229" i="27"/>
  <c r="D212" i="25"/>
  <c r="D708" i="25"/>
  <c r="H212" i="23"/>
  <c r="D229" i="15"/>
  <c r="E465" i="13"/>
  <c r="E565" i="27"/>
  <c r="H545" i="27"/>
  <c r="D643" i="23"/>
  <c r="E23" i="27"/>
  <c r="I1216" i="25"/>
  <c r="E24" i="23"/>
  <c r="I1216" i="27"/>
  <c r="E45" i="23"/>
  <c r="H310" i="25"/>
  <c r="E387" i="23"/>
  <c r="E760" i="20"/>
  <c r="E64" i="20"/>
  <c r="E372" i="21"/>
  <c r="J140" i="23"/>
  <c r="E632" i="25"/>
  <c r="E502" i="27"/>
  <c r="E591" i="23"/>
  <c r="D388" i="23"/>
  <c r="D388" i="27"/>
  <c r="E211" i="25"/>
  <c r="D508" i="25"/>
  <c r="E778" i="25"/>
  <c r="H508" i="21"/>
  <c r="H772" i="17"/>
  <c r="E460" i="23"/>
  <c r="E502" i="25"/>
  <c r="E381" i="25"/>
  <c r="E440" i="25"/>
  <c r="D656" i="27"/>
  <c r="D278" i="27"/>
  <c r="E79" i="25"/>
  <c r="H481" i="27"/>
  <c r="D229" i="23"/>
  <c r="E211" i="23"/>
  <c r="E136" i="27"/>
  <c r="E204" i="23"/>
  <c r="E596" i="25"/>
  <c r="E79" i="13"/>
  <c r="E24" i="20"/>
  <c r="E45" i="20"/>
  <c r="E48" i="20" s="1"/>
  <c r="E30" i="20"/>
  <c r="E448" i="27"/>
  <c r="E190" i="27"/>
  <c r="H212" i="25"/>
  <c r="D117" i="23"/>
  <c r="E768" i="23"/>
  <c r="E264" i="27"/>
  <c r="E394" i="22"/>
  <c r="H278" i="13"/>
  <c r="J45" i="17"/>
  <c r="H708" i="23"/>
  <c r="E283" i="23"/>
  <c r="E337" i="27"/>
  <c r="E632" i="27"/>
  <c r="E355" i="25"/>
  <c r="H441" i="25"/>
  <c r="D117" i="27"/>
  <c r="E80" i="25"/>
  <c r="H212" i="17"/>
  <c r="E381" i="20"/>
  <c r="E656" i="21"/>
  <c r="K45" i="17"/>
  <c r="H508" i="27"/>
  <c r="E381" i="27"/>
  <c r="E153" i="25"/>
  <c r="H117" i="25"/>
  <c r="D481" i="27"/>
  <c r="F1216" i="25"/>
  <c r="G1216" i="23"/>
  <c r="E656" i="27"/>
  <c r="E612" i="20"/>
  <c r="E615" i="20" s="1"/>
  <c r="H508" i="25"/>
  <c r="D441" i="27"/>
  <c r="E943" i="27"/>
  <c r="E460" i="25"/>
  <c r="D545" i="25"/>
  <c r="D310" i="25"/>
  <c r="D388" i="25"/>
  <c r="E228" i="23"/>
  <c r="E256" i="25"/>
  <c r="D1054" i="27"/>
  <c r="J777" i="25"/>
  <c r="E707" i="25"/>
  <c r="C1216" i="23"/>
  <c r="H388" i="25"/>
  <c r="G1216" i="25"/>
  <c r="E242" i="25"/>
  <c r="E245" i="25" s="1"/>
  <c r="E94" i="27"/>
  <c r="D481" i="25"/>
  <c r="D310" i="27"/>
  <c r="E102" i="23"/>
  <c r="E117" i="23" s="1"/>
  <c r="H481" i="23"/>
  <c r="E411" i="25"/>
  <c r="E94" i="25"/>
  <c r="E760" i="23"/>
  <c r="H656" i="23"/>
  <c r="D141" i="27"/>
  <c r="D656" i="25"/>
  <c r="D1054" i="25"/>
  <c r="H643" i="15"/>
  <c r="E411" i="15"/>
  <c r="E441" i="15" s="1"/>
  <c r="H597" i="13"/>
  <c r="E204" i="22"/>
  <c r="D727" i="17"/>
  <c r="E116" i="25"/>
  <c r="E632" i="23"/>
  <c r="H708" i="25"/>
  <c r="E364" i="23"/>
  <c r="D597" i="25"/>
  <c r="E719" i="25"/>
  <c r="H643" i="27"/>
  <c r="H310" i="23"/>
  <c r="D48" i="27"/>
  <c r="E56" i="27"/>
  <c r="H597" i="25"/>
  <c r="G1216" i="27"/>
  <c r="E486" i="23"/>
  <c r="D508" i="27"/>
  <c r="F1216" i="27"/>
  <c r="E1042" i="25"/>
  <c r="E943" i="25"/>
  <c r="E153" i="27"/>
  <c r="E591" i="25"/>
  <c r="H388" i="23"/>
  <c r="E79" i="27"/>
  <c r="H441" i="23"/>
  <c r="D597" i="27"/>
  <c r="E632" i="15"/>
  <c r="E643" i="15" s="1"/>
  <c r="D441" i="13"/>
  <c r="D441" i="21"/>
  <c r="D48" i="17"/>
  <c r="E1042" i="27"/>
  <c r="E971" i="27"/>
  <c r="E691" i="23"/>
  <c r="E1042" i="23"/>
  <c r="H117" i="23"/>
  <c r="D1054" i="23"/>
  <c r="D441" i="23"/>
  <c r="H388" i="27"/>
  <c r="D545" i="23"/>
  <c r="E29" i="23"/>
  <c r="E298" i="25"/>
  <c r="E310" i="25" s="1"/>
  <c r="H597" i="27"/>
  <c r="E199" i="25"/>
  <c r="E448" i="25"/>
  <c r="E163" i="27"/>
  <c r="D708" i="23"/>
  <c r="E163" i="25"/>
  <c r="H278" i="25"/>
  <c r="H643" i="21"/>
  <c r="E298" i="27"/>
  <c r="E993" i="23"/>
  <c r="D212" i="27"/>
  <c r="E681" i="27"/>
  <c r="E727" i="23"/>
  <c r="E93" i="23"/>
  <c r="E778" i="23"/>
  <c r="E638" i="25"/>
  <c r="H310" i="27"/>
  <c r="E681" i="25"/>
  <c r="E125" i="23"/>
  <c r="D229" i="27"/>
  <c r="D727" i="20"/>
  <c r="H481" i="17"/>
  <c r="E998" i="15"/>
  <c r="E760" i="25"/>
  <c r="H245" i="27"/>
  <c r="E256" i="27"/>
  <c r="E768" i="25"/>
  <c r="E619" i="25"/>
  <c r="E79" i="23"/>
  <c r="D708" i="27"/>
  <c r="E565" i="25"/>
  <c r="E971" i="23"/>
  <c r="E80" i="23"/>
  <c r="E502" i="23"/>
  <c r="H708" i="27"/>
  <c r="E256" i="23"/>
  <c r="E777" i="27"/>
  <c r="I107" i="26"/>
  <c r="C1216" i="27"/>
  <c r="E387" i="21"/>
  <c r="E211" i="27"/>
  <c r="D310" i="23"/>
  <c r="D772" i="25"/>
  <c r="I107" i="24"/>
  <c r="E738" i="23"/>
  <c r="E34" i="25"/>
  <c r="E411" i="23"/>
  <c r="E387" i="25"/>
  <c r="E64" i="27"/>
  <c r="D278" i="25"/>
  <c r="E242" i="27"/>
  <c r="E245" i="27" s="1"/>
  <c r="H481" i="25"/>
  <c r="D441" i="25"/>
  <c r="E691" i="27"/>
  <c r="C1216" i="25"/>
  <c r="E719" i="23"/>
  <c r="D508" i="23"/>
  <c r="D545" i="27"/>
  <c r="E738" i="27"/>
  <c r="E364" i="27"/>
  <c r="E768" i="27"/>
  <c r="E125" i="22"/>
  <c r="J204" i="23"/>
  <c r="K200" i="23"/>
  <c r="K204" i="23" s="1"/>
  <c r="E465" i="23"/>
  <c r="E199" i="23"/>
  <c r="J199" i="25"/>
  <c r="K191" i="25"/>
  <c r="K199" i="25" s="1"/>
  <c r="K365" i="25"/>
  <c r="K372" i="25" s="1"/>
  <c r="J372" i="25"/>
  <c r="E24" i="25"/>
  <c r="J619" i="27"/>
  <c r="K616" i="27"/>
  <c r="K619" i="27" s="1"/>
  <c r="J511" i="23"/>
  <c r="K509" i="23"/>
  <c r="J391" i="27"/>
  <c r="J394" i="27" s="1"/>
  <c r="K389" i="27"/>
  <c r="K391" i="27" s="1"/>
  <c r="J632" i="23"/>
  <c r="K620" i="23"/>
  <c r="K632" i="23" s="1"/>
  <c r="J58" i="23"/>
  <c r="J59" i="23"/>
  <c r="K57" i="23"/>
  <c r="J211" i="27"/>
  <c r="K205" i="27"/>
  <c r="K211" i="27" s="1"/>
  <c r="J128" i="23"/>
  <c r="K126" i="23"/>
  <c r="J105" i="27"/>
  <c r="K103" i="27"/>
  <c r="K105" i="27" s="1"/>
  <c r="J307" i="25"/>
  <c r="K306" i="25"/>
  <c r="K307" i="25" s="1"/>
  <c r="J691" i="25"/>
  <c r="K685" i="25"/>
  <c r="K691" i="25" s="1"/>
  <c r="K142" i="25"/>
  <c r="K153" i="25" s="1"/>
  <c r="J153" i="25"/>
  <c r="J381" i="27"/>
  <c r="K373" i="27"/>
  <c r="K381" i="27" s="1"/>
  <c r="J480" i="27"/>
  <c r="K475" i="27"/>
  <c r="K480" i="27" s="1"/>
  <c r="E337" i="25"/>
  <c r="J524" i="25"/>
  <c r="K523" i="25"/>
  <c r="K524" i="25" s="1"/>
  <c r="D481" i="23"/>
  <c r="K271" i="23"/>
  <c r="K272" i="23" s="1"/>
  <c r="J272" i="23"/>
  <c r="J337" i="23"/>
  <c r="K319" i="23"/>
  <c r="K337" i="23" s="1"/>
  <c r="J567" i="23"/>
  <c r="K566" i="23"/>
  <c r="K567" i="23" s="1"/>
  <c r="E605" i="23"/>
  <c r="J724" i="25"/>
  <c r="K723" i="25"/>
  <c r="K724" i="25" s="1"/>
  <c r="J217" i="25"/>
  <c r="K216" i="25"/>
  <c r="K217" i="25" s="1"/>
  <c r="J372" i="27"/>
  <c r="K365" i="27"/>
  <c r="K372" i="27" s="1"/>
  <c r="K308" i="23"/>
  <c r="K309" i="23" s="1"/>
  <c r="J309" i="23"/>
  <c r="J190" i="25"/>
  <c r="K183" i="25"/>
  <c r="K190" i="25" s="1"/>
  <c r="J242" i="27"/>
  <c r="K235" i="27"/>
  <c r="K242" i="27" s="1"/>
  <c r="K639" i="23"/>
  <c r="K640" i="23" s="1"/>
  <c r="J640" i="23"/>
  <c r="J309" i="25"/>
  <c r="K308" i="25"/>
  <c r="K309" i="25" s="1"/>
  <c r="J534" i="23"/>
  <c r="K532" i="23"/>
  <c r="K534" i="23" s="1"/>
  <c r="J731" i="23"/>
  <c r="J730" i="23"/>
  <c r="K728" i="23"/>
  <c r="E94" i="23"/>
  <c r="J23" i="23"/>
  <c r="J24" i="23"/>
  <c r="K9" i="23"/>
  <c r="J762" i="25"/>
  <c r="K761" i="25"/>
  <c r="K762" i="25" s="1"/>
  <c r="J277" i="25"/>
  <c r="K276" i="25"/>
  <c r="K277" i="25" s="1"/>
  <c r="E730" i="27"/>
  <c r="J486" i="23"/>
  <c r="K482" i="23"/>
  <c r="K486" i="23" s="1"/>
  <c r="D656" i="23"/>
  <c r="E63" i="25"/>
  <c r="D727" i="27"/>
  <c r="K40" i="25"/>
  <c r="K45" i="25" s="1"/>
  <c r="J45" i="25"/>
  <c r="J128" i="27"/>
  <c r="K126" i="27"/>
  <c r="K128" i="27" s="1"/>
  <c r="J724" i="27"/>
  <c r="K723" i="27"/>
  <c r="K724" i="27" s="1"/>
  <c r="J569" i="23"/>
  <c r="K568" i="23"/>
  <c r="K569" i="23" s="1"/>
  <c r="K540" i="27"/>
  <c r="K544" i="27" s="1"/>
  <c r="J544" i="27"/>
  <c r="E605" i="25"/>
  <c r="J29" i="27"/>
  <c r="J30" i="27"/>
  <c r="K25" i="27"/>
  <c r="J691" i="27"/>
  <c r="K685" i="27"/>
  <c r="K691" i="27" s="1"/>
  <c r="K433" i="25"/>
  <c r="K435" i="25" s="1"/>
  <c r="J435" i="25"/>
  <c r="J79" i="27"/>
  <c r="J80" i="27"/>
  <c r="K65" i="27"/>
  <c r="J486" i="27"/>
  <c r="K482" i="27"/>
  <c r="K486" i="27" s="1"/>
  <c r="J318" i="23"/>
  <c r="K311" i="23"/>
  <c r="K318" i="23" s="1"/>
  <c r="J524" i="27"/>
  <c r="K523" i="27"/>
  <c r="K524" i="27" s="1"/>
  <c r="E55" i="27"/>
  <c r="E23" i="23"/>
  <c r="E124" i="23"/>
  <c r="E30" i="15"/>
  <c r="E738" i="25"/>
  <c r="J973" i="27"/>
  <c r="K972" i="27"/>
  <c r="K973" i="27" s="1"/>
  <c r="J381" i="25"/>
  <c r="K373" i="25"/>
  <c r="K381" i="25" s="1"/>
  <c r="J364" i="25"/>
  <c r="K356" i="25"/>
  <c r="K364" i="25" s="1"/>
  <c r="J599" i="25"/>
  <c r="K598" i="25"/>
  <c r="K599" i="25" s="1"/>
  <c r="E298" i="23"/>
  <c r="E182" i="25"/>
  <c r="J544" i="23"/>
  <c r="K540" i="23"/>
  <c r="K544" i="23" s="1"/>
  <c r="J244" i="27"/>
  <c r="K243" i="27"/>
  <c r="K244" i="27" s="1"/>
  <c r="J579" i="23"/>
  <c r="K577" i="23"/>
  <c r="K579" i="23" s="1"/>
  <c r="E33" i="25"/>
  <c r="J684" i="23"/>
  <c r="K682" i="23"/>
  <c r="K684" i="23" s="1"/>
  <c r="E511" i="27"/>
  <c r="E520" i="27" s="1"/>
  <c r="J607" i="27"/>
  <c r="J608" i="27"/>
  <c r="K606" i="27"/>
  <c r="J128" i="25"/>
  <c r="K126" i="25"/>
  <c r="K128" i="25" s="1"/>
  <c r="K506" i="23"/>
  <c r="K507" i="23" s="1"/>
  <c r="J507" i="23"/>
  <c r="J440" i="23"/>
  <c r="K436" i="23"/>
  <c r="K440" i="23" s="1"/>
  <c r="J731" i="27"/>
  <c r="J730" i="27"/>
  <c r="K728" i="27"/>
  <c r="J298" i="25"/>
  <c r="K284" i="25"/>
  <c r="K298" i="25" s="1"/>
  <c r="K338" i="25"/>
  <c r="K339" i="25" s="1"/>
  <c r="J339" i="25"/>
  <c r="J619" i="25"/>
  <c r="K616" i="25"/>
  <c r="K619" i="25" s="1"/>
  <c r="J33" i="25"/>
  <c r="J34" i="25"/>
  <c r="K31" i="25"/>
  <c r="J653" i="27"/>
  <c r="K652" i="27"/>
  <c r="K653" i="27" s="1"/>
  <c r="J1042" i="23"/>
  <c r="K999" i="23"/>
  <c r="K1042" i="23" s="1"/>
  <c r="J124" i="25"/>
  <c r="K121" i="25"/>
  <c r="K124" i="25" s="1"/>
  <c r="J120" i="27"/>
  <c r="J125" i="27" s="1"/>
  <c r="K118" i="27"/>
  <c r="K120" i="27" s="1"/>
  <c r="K142" i="23"/>
  <c r="J153" i="23"/>
  <c r="J726" i="25"/>
  <c r="K725" i="25"/>
  <c r="K726" i="25" s="1"/>
  <c r="J973" i="23"/>
  <c r="K972" i="23"/>
  <c r="K973" i="23" s="1"/>
  <c r="J204" i="27"/>
  <c r="K200" i="27"/>
  <c r="K204" i="27" s="1"/>
  <c r="D727" i="25"/>
  <c r="J435" i="23"/>
  <c r="K433" i="23"/>
  <c r="K435" i="23" s="1"/>
  <c r="K257" i="25"/>
  <c r="K264" i="25" s="1"/>
  <c r="J264" i="25"/>
  <c r="J971" i="27"/>
  <c r="K944" i="27"/>
  <c r="K971" i="27" s="1"/>
  <c r="E971" i="25"/>
  <c r="K487" i="23"/>
  <c r="K490" i="23" s="1"/>
  <c r="J490" i="23"/>
  <c r="J719" i="27"/>
  <c r="J720" i="27"/>
  <c r="K709" i="27"/>
  <c r="J651" i="25"/>
  <c r="K649" i="25"/>
  <c r="K651" i="25" s="1"/>
  <c r="D245" i="27"/>
  <c r="J502" i="23"/>
  <c r="K496" i="23"/>
  <c r="K502" i="23" s="1"/>
  <c r="J571" i="25"/>
  <c r="K570" i="25"/>
  <c r="K571" i="25" s="1"/>
  <c r="J283" i="23"/>
  <c r="K279" i="23"/>
  <c r="K283" i="23" s="1"/>
  <c r="J612" i="27"/>
  <c r="J615" i="27" s="1"/>
  <c r="K609" i="27"/>
  <c r="K612" i="27" s="1"/>
  <c r="J973" i="25"/>
  <c r="K972" i="25"/>
  <c r="K973" i="25" s="1"/>
  <c r="J120" i="23"/>
  <c r="J125" i="23" s="1"/>
  <c r="K118" i="23"/>
  <c r="K120" i="23" s="1"/>
  <c r="J116" i="27"/>
  <c r="K110" i="27"/>
  <c r="K116" i="27" s="1"/>
  <c r="K235" i="25"/>
  <c r="K242" i="25" s="1"/>
  <c r="J242" i="25"/>
  <c r="J579" i="25"/>
  <c r="K577" i="25"/>
  <c r="K579" i="25" s="1"/>
  <c r="J604" i="27"/>
  <c r="K603" i="27"/>
  <c r="K604" i="27" s="1"/>
  <c r="J730" i="25"/>
  <c r="J731" i="25"/>
  <c r="K728" i="25"/>
  <c r="J430" i="25"/>
  <c r="K428" i="25"/>
  <c r="K430" i="25" s="1"/>
  <c r="E608" i="25"/>
  <c r="E607" i="25"/>
  <c r="K515" i="23"/>
  <c r="K517" i="23" s="1"/>
  <c r="J517" i="23"/>
  <c r="J719" i="23"/>
  <c r="J720" i="23"/>
  <c r="K709" i="23"/>
  <c r="J648" i="25"/>
  <c r="K647" i="25"/>
  <c r="K648" i="25" s="1"/>
  <c r="J136" i="27"/>
  <c r="K129" i="27"/>
  <c r="K136" i="27" s="1"/>
  <c r="K40" i="27"/>
  <c r="K45" i="27" s="1"/>
  <c r="J45" i="27"/>
  <c r="E270" i="25"/>
  <c r="J522" i="27"/>
  <c r="K521" i="27"/>
  <c r="K522" i="27" s="1"/>
  <c r="E430" i="23"/>
  <c r="E224" i="27"/>
  <c r="J998" i="27"/>
  <c r="K994" i="27"/>
  <c r="K998" i="27" s="1"/>
  <c r="J762" i="23"/>
  <c r="K761" i="23"/>
  <c r="K762" i="23" s="1"/>
  <c r="J337" i="27"/>
  <c r="K319" i="27"/>
  <c r="K337" i="27" s="1"/>
  <c r="J998" i="23"/>
  <c r="K994" i="23"/>
  <c r="K998" i="23" s="1"/>
  <c r="E59" i="25"/>
  <c r="E58" i="25"/>
  <c r="E63" i="23"/>
  <c r="E64" i="23"/>
  <c r="E337" i="23"/>
  <c r="J105" i="25"/>
  <c r="J277" i="27"/>
  <c r="K276" i="27"/>
  <c r="K277" i="27" s="1"/>
  <c r="D278" i="13"/>
  <c r="F1216" i="17"/>
  <c r="J599" i="27"/>
  <c r="K598" i="27"/>
  <c r="K599" i="27" s="1"/>
  <c r="J339" i="23"/>
  <c r="K338" i="23"/>
  <c r="K339" i="23" s="1"/>
  <c r="J231" i="23"/>
  <c r="K230" i="23"/>
  <c r="K231" i="23" s="1"/>
  <c r="J738" i="23"/>
  <c r="K732" i="23"/>
  <c r="E720" i="27"/>
  <c r="E719" i="27"/>
  <c r="K95" i="23"/>
  <c r="K97" i="23" s="1"/>
  <c r="J97" i="23"/>
  <c r="J432" i="27"/>
  <c r="K431" i="27"/>
  <c r="K432" i="27" s="1"/>
  <c r="J604" i="23"/>
  <c r="K603" i="23"/>
  <c r="K604" i="23" s="1"/>
  <c r="J381" i="23"/>
  <c r="K373" i="23"/>
  <c r="K381" i="23" s="1"/>
  <c r="J495" i="27"/>
  <c r="K494" i="27"/>
  <c r="K495" i="27" s="1"/>
  <c r="J264" i="27"/>
  <c r="K257" i="27"/>
  <c r="K264" i="27" s="1"/>
  <c r="J211" i="23"/>
  <c r="K205" i="23"/>
  <c r="K211" i="23" s="1"/>
  <c r="J33" i="27"/>
  <c r="J34" i="27"/>
  <c r="K31" i="27"/>
  <c r="K554" i="25"/>
  <c r="K565" i="25" s="1"/>
  <c r="J565" i="25"/>
  <c r="J474" i="27"/>
  <c r="K473" i="27"/>
  <c r="K474" i="27" s="1"/>
  <c r="J204" i="25"/>
  <c r="K200" i="25"/>
  <c r="K204" i="25" s="1"/>
  <c r="J120" i="25"/>
  <c r="J125" i="25" s="1"/>
  <c r="K118" i="25"/>
  <c r="J943" i="27"/>
  <c r="K779" i="27"/>
  <c r="J777" i="27"/>
  <c r="K775" i="27"/>
  <c r="K777" i="27" s="1"/>
  <c r="E993" i="25"/>
  <c r="J1042" i="27"/>
  <c r="K999" i="27"/>
  <c r="K1042" i="27" s="1"/>
  <c r="K225" i="23"/>
  <c r="K228" i="23" s="1"/>
  <c r="J228" i="23"/>
  <c r="J642" i="25"/>
  <c r="K641" i="25"/>
  <c r="K642" i="25" s="1"/>
  <c r="J215" i="23"/>
  <c r="K213" i="23"/>
  <c r="J768" i="27"/>
  <c r="K763" i="27"/>
  <c r="K768" i="27" s="1"/>
  <c r="J283" i="27"/>
  <c r="K279" i="27"/>
  <c r="K639" i="25"/>
  <c r="K640" i="25" s="1"/>
  <c r="J640" i="25"/>
  <c r="J511" i="27"/>
  <c r="K509" i="27"/>
  <c r="K511" i="27" s="1"/>
  <c r="J726" i="23"/>
  <c r="K725" i="23"/>
  <c r="K726" i="23" s="1"/>
  <c r="J607" i="25"/>
  <c r="J608" i="25"/>
  <c r="K606" i="25"/>
  <c r="J140" i="27"/>
  <c r="K137" i="27"/>
  <c r="K140" i="27" s="1"/>
  <c r="J37" i="23"/>
  <c r="J163" i="25"/>
  <c r="K154" i="25"/>
  <c r="K163" i="25" s="1"/>
  <c r="E943" i="23"/>
  <c r="J50" i="27"/>
  <c r="J51" i="27"/>
  <c r="K49" i="27"/>
  <c r="J124" i="23"/>
  <c r="K121" i="23"/>
  <c r="K124" i="23" s="1"/>
  <c r="J217" i="27"/>
  <c r="K216" i="27"/>
  <c r="K217" i="27" s="1"/>
  <c r="J507" i="25"/>
  <c r="K506" i="25"/>
  <c r="K507" i="25" s="1"/>
  <c r="E493" i="23"/>
  <c r="E531" i="25"/>
  <c r="E545" i="25" s="1"/>
  <c r="K981" i="25"/>
  <c r="K993" i="25" s="1"/>
  <c r="J993" i="25"/>
  <c r="J430" i="23"/>
  <c r="K428" i="23"/>
  <c r="K430" i="23" s="1"/>
  <c r="J719" i="25"/>
  <c r="J720" i="25"/>
  <c r="K709" i="25"/>
  <c r="J553" i="27"/>
  <c r="K546" i="27"/>
  <c r="K553" i="27" s="1"/>
  <c r="J490" i="25"/>
  <c r="K487" i="25"/>
  <c r="K490" i="25" s="1"/>
  <c r="E124" i="27"/>
  <c r="J59" i="25"/>
  <c r="J58" i="25"/>
  <c r="K57" i="25"/>
  <c r="J82" i="27"/>
  <c r="J83" i="27"/>
  <c r="K81" i="27"/>
  <c r="J275" i="27"/>
  <c r="K273" i="27"/>
  <c r="K275" i="27" s="1"/>
  <c r="J64" i="23"/>
  <c r="J63" i="23"/>
  <c r="K60" i="23"/>
  <c r="J82" i="25"/>
  <c r="J83" i="25"/>
  <c r="K81" i="25"/>
  <c r="E720" i="23"/>
  <c r="D229" i="22"/>
  <c r="K306" i="23"/>
  <c r="K307" i="23" s="1"/>
  <c r="J307" i="23"/>
  <c r="J505" i="27"/>
  <c r="K503" i="27"/>
  <c r="K505" i="27" s="1"/>
  <c r="J136" i="23"/>
  <c r="K129" i="23"/>
  <c r="K136" i="23" s="1"/>
  <c r="K395" i="23"/>
  <c r="J411" i="23"/>
  <c r="E544" i="23"/>
  <c r="J307" i="27"/>
  <c r="K306" i="27"/>
  <c r="K307" i="27" s="1"/>
  <c r="J534" i="27"/>
  <c r="K532" i="27"/>
  <c r="K534" i="27" s="1"/>
  <c r="J414" i="27"/>
  <c r="K412" i="27"/>
  <c r="K414" i="27" s="1"/>
  <c r="J63" i="27"/>
  <c r="J64" i="27"/>
  <c r="K60" i="27"/>
  <c r="J228" i="27"/>
  <c r="K225" i="27"/>
  <c r="K228" i="27" s="1"/>
  <c r="J522" i="25"/>
  <c r="K521" i="25"/>
  <c r="K235" i="23"/>
  <c r="K242" i="23" s="1"/>
  <c r="J242" i="23"/>
  <c r="E731" i="25"/>
  <c r="E730" i="25"/>
  <c r="J777" i="23"/>
  <c r="K775" i="23"/>
  <c r="K777" i="23" s="1"/>
  <c r="J440" i="25"/>
  <c r="K436" i="25"/>
  <c r="K440" i="25" s="1"/>
  <c r="J58" i="27"/>
  <c r="J59" i="27"/>
  <c r="K57" i="27"/>
  <c r="J614" i="25"/>
  <c r="K613" i="25"/>
  <c r="K614" i="25" s="1"/>
  <c r="J662" i="25"/>
  <c r="K660" i="25"/>
  <c r="K662" i="25" s="1"/>
  <c r="J309" i="27"/>
  <c r="K308" i="27"/>
  <c r="K309" i="27" s="1"/>
  <c r="E355" i="23"/>
  <c r="J599" i="23"/>
  <c r="K598" i="23"/>
  <c r="K599" i="23" s="1"/>
  <c r="J569" i="25"/>
  <c r="K568" i="25"/>
  <c r="K569" i="25" s="1"/>
  <c r="J244" i="25"/>
  <c r="K243" i="25"/>
  <c r="K244" i="25" s="1"/>
  <c r="J387" i="25"/>
  <c r="K382" i="25"/>
  <c r="K387" i="25" s="1"/>
  <c r="K506" i="27"/>
  <c r="K507" i="27" s="1"/>
  <c r="J507" i="27"/>
  <c r="J163" i="23"/>
  <c r="K154" i="23"/>
  <c r="K163" i="23" s="1"/>
  <c r="J774" i="27"/>
  <c r="J778" i="27" s="1"/>
  <c r="K773" i="27"/>
  <c r="K774" i="27" s="1"/>
  <c r="E141" i="23"/>
  <c r="K271" i="27"/>
  <c r="K272" i="27" s="1"/>
  <c r="J272" i="27"/>
  <c r="J774" i="23"/>
  <c r="J778" i="23" s="1"/>
  <c r="K773" i="23"/>
  <c r="J393" i="27"/>
  <c r="K392" i="27"/>
  <c r="K393" i="27" s="1"/>
  <c r="J448" i="25"/>
  <c r="K442" i="25"/>
  <c r="K448" i="25" s="1"/>
  <c r="K303" i="23"/>
  <c r="K305" i="23" s="1"/>
  <c r="J305" i="23"/>
  <c r="K52" i="23"/>
  <c r="J55" i="23"/>
  <c r="J56" i="23"/>
  <c r="J109" i="27"/>
  <c r="K108" i="27"/>
  <c r="K109" i="27" s="1"/>
  <c r="J264" i="23"/>
  <c r="K257" i="23"/>
  <c r="K264" i="23" s="1"/>
  <c r="J691" i="23"/>
  <c r="K685" i="23"/>
  <c r="K691" i="23" s="1"/>
  <c r="J553" i="23"/>
  <c r="K546" i="23"/>
  <c r="K553" i="23" s="1"/>
  <c r="D117" i="25"/>
  <c r="J30" i="25"/>
  <c r="J29" i="25"/>
  <c r="K25" i="25"/>
  <c r="J414" i="25"/>
  <c r="K412" i="25"/>
  <c r="K414" i="25" s="1"/>
  <c r="J275" i="25"/>
  <c r="K273" i="25"/>
  <c r="K275" i="25" s="1"/>
  <c r="J199" i="23"/>
  <c r="K191" i="23"/>
  <c r="K199" i="23" s="1"/>
  <c r="J219" i="25"/>
  <c r="K218" i="25"/>
  <c r="K219" i="25" s="1"/>
  <c r="K232" i="27"/>
  <c r="K234" i="27" s="1"/>
  <c r="J234" i="27"/>
  <c r="J283" i="25"/>
  <c r="K279" i="25"/>
  <c r="K283" i="25" s="1"/>
  <c r="J519" i="27"/>
  <c r="K518" i="27"/>
  <c r="K519" i="27" s="1"/>
  <c r="E608" i="23"/>
  <c r="E607" i="23"/>
  <c r="J93" i="27"/>
  <c r="J94" i="27"/>
  <c r="K84" i="27"/>
  <c r="J224" i="27"/>
  <c r="K220" i="27"/>
  <c r="K224" i="27" s="1"/>
  <c r="J391" i="23"/>
  <c r="J394" i="23" s="1"/>
  <c r="K389" i="23"/>
  <c r="E391" i="25"/>
  <c r="E394" i="25" s="1"/>
  <c r="J480" i="25"/>
  <c r="K475" i="25"/>
  <c r="K480" i="25" s="1"/>
  <c r="J116" i="23"/>
  <c r="K110" i="23"/>
  <c r="K116" i="23" s="1"/>
  <c r="E605" i="27"/>
  <c r="J124" i="27"/>
  <c r="K121" i="27"/>
  <c r="K124" i="27" s="1"/>
  <c r="J136" i="25"/>
  <c r="K129" i="25"/>
  <c r="K136" i="25" s="1"/>
  <c r="J337" i="25"/>
  <c r="K319" i="25"/>
  <c r="K337" i="25" s="1"/>
  <c r="J411" i="27"/>
  <c r="K395" i="27"/>
  <c r="J1053" i="25"/>
  <c r="K1052" i="25"/>
  <c r="K1053" i="25" s="1"/>
  <c r="E55" i="25"/>
  <c r="J707" i="25"/>
  <c r="K700" i="25"/>
  <c r="K707" i="25" s="1"/>
  <c r="J738" i="27"/>
  <c r="K732" i="27"/>
  <c r="K738" i="27" s="1"/>
  <c r="J722" i="25"/>
  <c r="K721" i="25"/>
  <c r="E116" i="27"/>
  <c r="J517" i="25"/>
  <c r="K515" i="25"/>
  <c r="K517" i="25" s="1"/>
  <c r="J567" i="27"/>
  <c r="K566" i="27"/>
  <c r="K567" i="27" s="1"/>
  <c r="J23" i="25"/>
  <c r="J24" i="25"/>
  <c r="K9" i="25"/>
  <c r="J272" i="25"/>
  <c r="K271" i="25"/>
  <c r="K272" i="25" s="1"/>
  <c r="J414" i="23"/>
  <c r="K412" i="23"/>
  <c r="K414" i="23" s="1"/>
  <c r="K473" i="25"/>
  <c r="K474" i="25" s="1"/>
  <c r="J474" i="25"/>
  <c r="J430" i="27"/>
  <c r="K428" i="27"/>
  <c r="K430" i="27" s="1"/>
  <c r="J537" i="25"/>
  <c r="K535" i="25"/>
  <c r="K537" i="25" s="1"/>
  <c r="E381" i="23"/>
  <c r="J1053" i="27"/>
  <c r="K1052" i="27"/>
  <c r="K1053" i="27" s="1"/>
  <c r="J199" i="27"/>
  <c r="K191" i="27"/>
  <c r="K199" i="27" s="1"/>
  <c r="J646" i="27"/>
  <c r="K644" i="27"/>
  <c r="K646" i="27" s="1"/>
  <c r="J662" i="27"/>
  <c r="K660" i="27"/>
  <c r="K662" i="27" s="1"/>
  <c r="J105" i="23"/>
  <c r="K103" i="23"/>
  <c r="K105" i="23" s="1"/>
  <c r="J614" i="27"/>
  <c r="K613" i="27"/>
  <c r="K614" i="27" s="1"/>
  <c r="J97" i="25"/>
  <c r="K96" i="25"/>
  <c r="K97" i="25" s="1"/>
  <c r="J591" i="23"/>
  <c r="K580" i="23"/>
  <c r="K591" i="23" s="1"/>
  <c r="K205" i="25"/>
  <c r="K211" i="25" s="1"/>
  <c r="J211" i="25"/>
  <c r="J116" i="25"/>
  <c r="K110" i="25"/>
  <c r="K116" i="25" s="1"/>
  <c r="J387" i="23"/>
  <c r="K382" i="23"/>
  <c r="K387" i="23" s="1"/>
  <c r="J393" i="23"/>
  <c r="K392" i="23"/>
  <c r="K393" i="23" s="1"/>
  <c r="J505" i="23"/>
  <c r="K503" i="23"/>
  <c r="K505" i="23" s="1"/>
  <c r="J539" i="25"/>
  <c r="K538" i="25"/>
  <c r="K539" i="25" s="1"/>
  <c r="J318" i="27"/>
  <c r="K311" i="27"/>
  <c r="J47" i="27"/>
  <c r="K46" i="27"/>
  <c r="K47" i="27" s="1"/>
  <c r="J612" i="23"/>
  <c r="J615" i="23" s="1"/>
  <c r="K609" i="23"/>
  <c r="K612" i="23" s="1"/>
  <c r="J724" i="23"/>
  <c r="K723" i="23"/>
  <c r="K724" i="23" s="1"/>
  <c r="J537" i="23"/>
  <c r="K535" i="23"/>
  <c r="K537" i="23" s="1"/>
  <c r="K356" i="23"/>
  <c r="K364" i="23" s="1"/>
  <c r="J364" i="23"/>
  <c r="J511" i="25"/>
  <c r="K509" i="25"/>
  <c r="D278" i="23"/>
  <c r="J524" i="23"/>
  <c r="K523" i="23"/>
  <c r="K524" i="23" s="1"/>
  <c r="J47" i="23"/>
  <c r="K46" i="23"/>
  <c r="K47" i="23" s="1"/>
  <c r="J544" i="25"/>
  <c r="K540" i="25"/>
  <c r="K544" i="25" s="1"/>
  <c r="J472" i="25"/>
  <c r="K468" i="25"/>
  <c r="K472" i="25" s="1"/>
  <c r="J642" i="23"/>
  <c r="K641" i="23"/>
  <c r="K642" i="23" s="1"/>
  <c r="J231" i="27"/>
  <c r="K230" i="27"/>
  <c r="K231" i="27" s="1"/>
  <c r="J55" i="27"/>
  <c r="J56" i="27"/>
  <c r="K52" i="27"/>
  <c r="E731" i="23"/>
  <c r="J56" i="25"/>
  <c r="J55" i="25"/>
  <c r="K52" i="25"/>
  <c r="K55" i="25" s="1"/>
  <c r="E215" i="27"/>
  <c r="J217" i="23"/>
  <c r="K216" i="23"/>
  <c r="K217" i="23" s="1"/>
  <c r="E97" i="25"/>
  <c r="E215" i="25"/>
  <c r="K475" i="23"/>
  <c r="K480" i="23" s="1"/>
  <c r="J480" i="23"/>
  <c r="J646" i="25"/>
  <c r="K644" i="25"/>
  <c r="K646" i="25" s="1"/>
  <c r="J391" i="25"/>
  <c r="J394" i="25" s="1"/>
  <c r="K389" i="25"/>
  <c r="K391" i="25" s="1"/>
  <c r="E45" i="25"/>
  <c r="E48" i="25" s="1"/>
  <c r="J943" i="25"/>
  <c r="K779" i="25"/>
  <c r="K943" i="25" s="1"/>
  <c r="D141" i="25"/>
  <c r="J502" i="27"/>
  <c r="K496" i="27"/>
  <c r="K502" i="27" s="1"/>
  <c r="E37" i="23"/>
  <c r="E579" i="27"/>
  <c r="E93" i="27"/>
  <c r="J305" i="27"/>
  <c r="K303" i="27"/>
  <c r="K305" i="27" s="1"/>
  <c r="E29" i="25"/>
  <c r="J474" i="23"/>
  <c r="K473" i="23"/>
  <c r="K474" i="23" s="1"/>
  <c r="J244" i="23"/>
  <c r="K243" i="23"/>
  <c r="K244" i="23" s="1"/>
  <c r="J977" i="27"/>
  <c r="K974" i="27"/>
  <c r="K977" i="27" s="1"/>
  <c r="J977" i="25"/>
  <c r="K974" i="25"/>
  <c r="K977" i="25" s="1"/>
  <c r="E612" i="27"/>
  <c r="E615" i="27" s="1"/>
  <c r="J231" i="25"/>
  <c r="K230" i="25"/>
  <c r="K231" i="25" s="1"/>
  <c r="J440" i="27"/>
  <c r="K436" i="27"/>
  <c r="K440" i="27" s="1"/>
  <c r="J553" i="25"/>
  <c r="K546" i="25"/>
  <c r="K553" i="25" s="1"/>
  <c r="J567" i="25"/>
  <c r="K566" i="25"/>
  <c r="K567" i="25" s="1"/>
  <c r="J448" i="27"/>
  <c r="K442" i="27"/>
  <c r="K448" i="27" s="1"/>
  <c r="J565" i="27"/>
  <c r="K554" i="27"/>
  <c r="K565" i="27" s="1"/>
  <c r="J432" i="23"/>
  <c r="K431" i="23"/>
  <c r="K432" i="23" s="1"/>
  <c r="J534" i="25"/>
  <c r="K532" i="25"/>
  <c r="K534" i="25" s="1"/>
  <c r="J305" i="25"/>
  <c r="K303" i="25"/>
  <c r="K305" i="25" s="1"/>
  <c r="J684" i="27"/>
  <c r="K682" i="27"/>
  <c r="K684" i="27" s="1"/>
  <c r="J47" i="25"/>
  <c r="K46" i="25"/>
  <c r="K47" i="25" s="1"/>
  <c r="J256" i="23"/>
  <c r="K246" i="23"/>
  <c r="K256" i="23" s="1"/>
  <c r="K37" i="25"/>
  <c r="J1053" i="23"/>
  <c r="K1052" i="23"/>
  <c r="K1053" i="23" s="1"/>
  <c r="J472" i="23"/>
  <c r="K468" i="23"/>
  <c r="K472" i="23" s="1"/>
  <c r="J277" i="23"/>
  <c r="K276" i="23"/>
  <c r="K277" i="23" s="1"/>
  <c r="J298" i="27"/>
  <c r="K284" i="27"/>
  <c r="K298" i="27" s="1"/>
  <c r="J971" i="23"/>
  <c r="K944" i="23"/>
  <c r="K971" i="23" s="1"/>
  <c r="J774" i="25"/>
  <c r="J778" i="25" s="1"/>
  <c r="K773" i="25"/>
  <c r="D727" i="23"/>
  <c r="K763" i="23"/>
  <c r="K768" i="23" s="1"/>
  <c r="J768" i="23"/>
  <c r="J109" i="25"/>
  <c r="K108" i="25"/>
  <c r="K109" i="25" s="1"/>
  <c r="J393" i="25"/>
  <c r="K392" i="25"/>
  <c r="K393" i="25" s="1"/>
  <c r="E264" i="23"/>
  <c r="J632" i="27"/>
  <c r="K620" i="27"/>
  <c r="K632" i="27" s="1"/>
  <c r="J29" i="23"/>
  <c r="J30" i="23"/>
  <c r="K25" i="23"/>
  <c r="J726" i="27"/>
  <c r="K725" i="27"/>
  <c r="K726" i="27" s="1"/>
  <c r="K620" i="25"/>
  <c r="K632" i="25" s="1"/>
  <c r="J632" i="25"/>
  <c r="J762" i="27"/>
  <c r="K761" i="27"/>
  <c r="K762" i="27" s="1"/>
  <c r="J505" i="25"/>
  <c r="K503" i="25"/>
  <c r="K505" i="25" s="1"/>
  <c r="J234" i="23"/>
  <c r="K232" i="23"/>
  <c r="K234" i="23" s="1"/>
  <c r="J432" i="25"/>
  <c r="K431" i="25"/>
  <c r="K432" i="25" s="1"/>
  <c r="K777" i="25"/>
  <c r="K538" i="23"/>
  <c r="K539" i="23" s="1"/>
  <c r="J539" i="23"/>
  <c r="E596" i="23"/>
  <c r="E720" i="25"/>
  <c r="E93" i="25"/>
  <c r="J435" i="27"/>
  <c r="K433" i="27"/>
  <c r="K435" i="27" s="1"/>
  <c r="J107" i="25"/>
  <c r="K106" i="25"/>
  <c r="K107" i="25" s="1"/>
  <c r="J681" i="23"/>
  <c r="K663" i="23"/>
  <c r="K681" i="23" s="1"/>
  <c r="K466" i="25"/>
  <c r="K467" i="25" s="1"/>
  <c r="J467" i="25"/>
  <c r="J215" i="25"/>
  <c r="K213" i="25"/>
  <c r="K215" i="25" s="1"/>
  <c r="E707" i="27"/>
  <c r="E140" i="25"/>
  <c r="E97" i="27"/>
  <c r="E531" i="23"/>
  <c r="J658" i="25"/>
  <c r="J659" i="25"/>
  <c r="K657" i="25"/>
  <c r="E760" i="27"/>
  <c r="J943" i="23"/>
  <c r="K779" i="23"/>
  <c r="K943" i="23" s="1"/>
  <c r="K466" i="23"/>
  <c r="K467" i="23" s="1"/>
  <c r="J467" i="23"/>
  <c r="J537" i="27"/>
  <c r="K535" i="27"/>
  <c r="K537" i="27" s="1"/>
  <c r="J579" i="27"/>
  <c r="K577" i="27"/>
  <c r="K579" i="27" s="1"/>
  <c r="E553" i="25"/>
  <c r="E337" i="22"/>
  <c r="J224" i="25"/>
  <c r="K220" i="25"/>
  <c r="K224" i="25" s="1"/>
  <c r="J495" i="25"/>
  <c r="K494" i="25"/>
  <c r="K495" i="25" s="1"/>
  <c r="J571" i="27"/>
  <c r="K570" i="27"/>
  <c r="K571" i="27" s="1"/>
  <c r="J228" i="25"/>
  <c r="K225" i="25"/>
  <c r="K228" i="25" s="1"/>
  <c r="J79" i="23"/>
  <c r="J80" i="23"/>
  <c r="K65" i="23"/>
  <c r="K994" i="25"/>
  <c r="K998" i="25" s="1"/>
  <c r="J998" i="25"/>
  <c r="J760" i="23"/>
  <c r="K739" i="23"/>
  <c r="K760" i="23" s="1"/>
  <c r="J109" i="23"/>
  <c r="K108" i="23"/>
  <c r="K109" i="23" s="1"/>
  <c r="J619" i="23"/>
  <c r="K616" i="23"/>
  <c r="K619" i="23" s="1"/>
  <c r="J651" i="23"/>
  <c r="K649" i="23"/>
  <c r="K651" i="23" s="1"/>
  <c r="J93" i="23"/>
  <c r="J94" i="23"/>
  <c r="K84" i="23"/>
  <c r="J648" i="27"/>
  <c r="K647" i="27"/>
  <c r="K648" i="27" s="1"/>
  <c r="K365" i="23"/>
  <c r="K372" i="23" s="1"/>
  <c r="J372" i="23"/>
  <c r="J768" i="25"/>
  <c r="K763" i="25"/>
  <c r="K768" i="25" s="1"/>
  <c r="J93" i="25"/>
  <c r="J94" i="25"/>
  <c r="K84" i="25"/>
  <c r="J153" i="27"/>
  <c r="K142" i="27"/>
  <c r="J977" i="23"/>
  <c r="K974" i="23"/>
  <c r="K977" i="23" s="1"/>
  <c r="J339" i="27"/>
  <c r="K338" i="27"/>
  <c r="K339" i="27" s="1"/>
  <c r="J653" i="23"/>
  <c r="K652" i="23"/>
  <c r="K653" i="23" s="1"/>
  <c r="J467" i="27"/>
  <c r="K466" i="27"/>
  <c r="K467" i="27" s="1"/>
  <c r="J256" i="27"/>
  <c r="K246" i="27"/>
  <c r="J64" i="25"/>
  <c r="J63" i="25"/>
  <c r="K60" i="25"/>
  <c r="K232" i="25"/>
  <c r="K234" i="25" s="1"/>
  <c r="J234" i="25"/>
  <c r="J472" i="27"/>
  <c r="K468" i="27"/>
  <c r="K472" i="27" s="1"/>
  <c r="E30" i="25"/>
  <c r="J604" i="25"/>
  <c r="K603" i="25"/>
  <c r="K604" i="25" s="1"/>
  <c r="D245" i="23"/>
  <c r="J539" i="27"/>
  <c r="K538" i="27"/>
  <c r="K539" i="27" s="1"/>
  <c r="J662" i="23"/>
  <c r="K660" i="23"/>
  <c r="K662" i="23" s="1"/>
  <c r="J634" i="27"/>
  <c r="K633" i="27"/>
  <c r="K634" i="27" s="1"/>
  <c r="J596" i="23"/>
  <c r="K592" i="23"/>
  <c r="K596" i="23" s="1"/>
  <c r="J607" i="23"/>
  <c r="J608" i="23"/>
  <c r="K606" i="23"/>
  <c r="J411" i="25"/>
  <c r="K395" i="25"/>
  <c r="J634" i="25"/>
  <c r="K633" i="25"/>
  <c r="K634" i="25" s="1"/>
  <c r="E511" i="23"/>
  <c r="J522" i="23"/>
  <c r="K521" i="23"/>
  <c r="K522" i="23" s="1"/>
  <c r="J490" i="27"/>
  <c r="K487" i="27"/>
  <c r="K490" i="27" s="1"/>
  <c r="D229" i="25"/>
  <c r="E998" i="27"/>
  <c r="J707" i="27"/>
  <c r="K700" i="27"/>
  <c r="K707" i="27" s="1"/>
  <c r="J97" i="27"/>
  <c r="K95" i="27"/>
  <c r="K97" i="27" s="1"/>
  <c r="E727" i="25"/>
  <c r="J658" i="23"/>
  <c r="J659" i="23"/>
  <c r="K657" i="23"/>
  <c r="E23" i="25"/>
  <c r="J760" i="27"/>
  <c r="K739" i="27"/>
  <c r="K760" i="27" s="1"/>
  <c r="J681" i="25"/>
  <c r="K663" i="25"/>
  <c r="K681" i="25" s="1"/>
  <c r="J519" i="25"/>
  <c r="K518" i="25"/>
  <c r="K519" i="25" s="1"/>
  <c r="J266" i="27"/>
  <c r="K265" i="27"/>
  <c r="K266" i="27" s="1"/>
  <c r="J107" i="27"/>
  <c r="K106" i="27"/>
  <c r="K107" i="27" s="1"/>
  <c r="J519" i="23"/>
  <c r="K518" i="23"/>
  <c r="K519" i="23" s="1"/>
  <c r="J107" i="23"/>
  <c r="K106" i="23"/>
  <c r="K107" i="23" s="1"/>
  <c r="K554" i="23"/>
  <c r="K565" i="23" s="1"/>
  <c r="J565" i="23"/>
  <c r="J298" i="23"/>
  <c r="K284" i="23"/>
  <c r="K298" i="23" s="1"/>
  <c r="K40" i="23"/>
  <c r="K45" i="23" s="1"/>
  <c r="J45" i="23"/>
  <c r="J82" i="23"/>
  <c r="J83" i="23"/>
  <c r="K81" i="23"/>
  <c r="J79" i="25"/>
  <c r="J80" i="25"/>
  <c r="K65" i="25"/>
  <c r="J591" i="25"/>
  <c r="K580" i="25"/>
  <c r="K591" i="25" s="1"/>
  <c r="J387" i="27"/>
  <c r="K382" i="27"/>
  <c r="K387" i="27" s="1"/>
  <c r="J760" i="25"/>
  <c r="K739" i="25"/>
  <c r="K760" i="25" s="1"/>
  <c r="J50" i="25"/>
  <c r="J51" i="25"/>
  <c r="K49" i="25"/>
  <c r="K220" i="23"/>
  <c r="K224" i="23" s="1"/>
  <c r="J224" i="23"/>
  <c r="J34" i="23"/>
  <c r="J33" i="23"/>
  <c r="K31" i="23"/>
  <c r="H508" i="23"/>
  <c r="J190" i="23"/>
  <c r="K183" i="23"/>
  <c r="K190" i="23" s="1"/>
  <c r="J318" i="25"/>
  <c r="K311" i="25"/>
  <c r="K318" i="25" s="1"/>
  <c r="J24" i="27"/>
  <c r="J23" i="27"/>
  <c r="K9" i="27"/>
  <c r="K183" i="27"/>
  <c r="K190" i="27" s="1"/>
  <c r="J190" i="27"/>
  <c r="J640" i="27"/>
  <c r="K639" i="27"/>
  <c r="K640" i="27" s="1"/>
  <c r="J707" i="23"/>
  <c r="K700" i="23"/>
  <c r="K707" i="23" s="1"/>
  <c r="J569" i="27"/>
  <c r="K568" i="27"/>
  <c r="K569" i="27" s="1"/>
  <c r="J460" i="25"/>
  <c r="K449" i="25"/>
  <c r="K460" i="25" s="1"/>
  <c r="J612" i="25"/>
  <c r="J615" i="25" s="1"/>
  <c r="K609" i="25"/>
  <c r="K612" i="25" s="1"/>
  <c r="J591" i="27"/>
  <c r="K580" i="27"/>
  <c r="K591" i="27" s="1"/>
  <c r="J448" i="23"/>
  <c r="K442" i="23"/>
  <c r="K448" i="23" s="1"/>
  <c r="J266" i="23"/>
  <c r="K265" i="23"/>
  <c r="K266" i="23" s="1"/>
  <c r="J275" i="23"/>
  <c r="H545" i="23"/>
  <c r="J1042" i="25"/>
  <c r="K999" i="25"/>
  <c r="K1042" i="25" s="1"/>
  <c r="K633" i="23"/>
  <c r="K634" i="23" s="1"/>
  <c r="J634" i="23"/>
  <c r="J722" i="23"/>
  <c r="K721" i="23"/>
  <c r="H643" i="25"/>
  <c r="J256" i="25"/>
  <c r="K246" i="25"/>
  <c r="K256" i="25" s="1"/>
  <c r="K494" i="23"/>
  <c r="K495" i="23" s="1"/>
  <c r="J495" i="23"/>
  <c r="K944" i="25"/>
  <c r="K971" i="25" s="1"/>
  <c r="J971" i="25"/>
  <c r="J37" i="27"/>
  <c r="K35" i="27"/>
  <c r="K37" i="27" s="1"/>
  <c r="K265" i="25"/>
  <c r="K266" i="25" s="1"/>
  <c r="J266" i="25"/>
  <c r="J465" i="27"/>
  <c r="K461" i="27"/>
  <c r="K465" i="27" s="1"/>
  <c r="J571" i="23"/>
  <c r="K570" i="23"/>
  <c r="K571" i="23" s="1"/>
  <c r="J738" i="25"/>
  <c r="K732" i="25"/>
  <c r="K738" i="25" s="1"/>
  <c r="J684" i="25"/>
  <c r="K682" i="25"/>
  <c r="K684" i="25" s="1"/>
  <c r="J642" i="27"/>
  <c r="K641" i="27"/>
  <c r="K642" i="27" s="1"/>
  <c r="K461" i="23"/>
  <c r="K465" i="23" s="1"/>
  <c r="J465" i="23"/>
  <c r="J653" i="25"/>
  <c r="K652" i="25"/>
  <c r="K653" i="25" s="1"/>
  <c r="E387" i="27"/>
  <c r="E24" i="27"/>
  <c r="J364" i="27"/>
  <c r="K356" i="27"/>
  <c r="K364" i="27" s="1"/>
  <c r="J50" i="23"/>
  <c r="J51" i="23"/>
  <c r="K49" i="23"/>
  <c r="J681" i="27"/>
  <c r="K663" i="27"/>
  <c r="K681" i="27" s="1"/>
  <c r="J596" i="27"/>
  <c r="K592" i="27"/>
  <c r="K596" i="27" s="1"/>
  <c r="J614" i="23"/>
  <c r="K613" i="23"/>
  <c r="K614" i="23" s="1"/>
  <c r="E553" i="23"/>
  <c r="J502" i="25"/>
  <c r="K496" i="25"/>
  <c r="K502" i="25" s="1"/>
  <c r="J596" i="25"/>
  <c r="K592" i="25"/>
  <c r="K596" i="25" s="1"/>
  <c r="J646" i="23"/>
  <c r="K644" i="23"/>
  <c r="J163" i="27"/>
  <c r="K154" i="27"/>
  <c r="K163" i="27" s="1"/>
  <c r="E681" i="23"/>
  <c r="J722" i="27"/>
  <c r="K721" i="27"/>
  <c r="K722" i="27" s="1"/>
  <c r="E128" i="27"/>
  <c r="J648" i="23"/>
  <c r="K647" i="23"/>
  <c r="K648" i="23" s="1"/>
  <c r="J659" i="27"/>
  <c r="J658" i="27"/>
  <c r="K657" i="27"/>
  <c r="J465" i="25"/>
  <c r="K461" i="25"/>
  <c r="K465" i="25" s="1"/>
  <c r="E30" i="27"/>
  <c r="E29" i="27"/>
  <c r="K515" i="27"/>
  <c r="K517" i="27" s="1"/>
  <c r="J517" i="27"/>
  <c r="J651" i="27"/>
  <c r="K649" i="27"/>
  <c r="K651" i="27" s="1"/>
  <c r="E318" i="23"/>
  <c r="J215" i="27"/>
  <c r="K213" i="27"/>
  <c r="K215" i="27" s="1"/>
  <c r="D245" i="22"/>
  <c r="E480" i="17"/>
  <c r="E565" i="21"/>
  <c r="H481" i="21"/>
  <c r="H708" i="22"/>
  <c r="E943" i="15"/>
  <c r="E153" i="13"/>
  <c r="D643" i="13"/>
  <c r="E381" i="15"/>
  <c r="E591" i="17"/>
  <c r="H141" i="17"/>
  <c r="H481" i="13"/>
  <c r="H520" i="22"/>
  <c r="D212" i="20"/>
  <c r="E116" i="17"/>
  <c r="D772" i="22"/>
  <c r="D656" i="13"/>
  <c r="H772" i="15"/>
  <c r="H278" i="22"/>
  <c r="D441" i="20"/>
  <c r="E73" i="8"/>
  <c r="D245" i="15"/>
  <c r="E656" i="15"/>
  <c r="E738" i="21"/>
  <c r="E544" i="21"/>
  <c r="E124" i="20"/>
  <c r="E242" i="13"/>
  <c r="H508" i="22"/>
  <c r="E502" i="13"/>
  <c r="E79" i="22"/>
  <c r="D310" i="20"/>
  <c r="D388" i="21"/>
  <c r="E116" i="22"/>
  <c r="D508" i="17"/>
  <c r="E778" i="20"/>
  <c r="H708" i="21"/>
  <c r="E381" i="21"/>
  <c r="E565" i="17"/>
  <c r="E318" i="13"/>
  <c r="H508" i="20"/>
  <c r="H656" i="20"/>
  <c r="D310" i="22"/>
  <c r="E448" i="17"/>
  <c r="E553" i="17"/>
  <c r="H212" i="15"/>
  <c r="E684" i="17"/>
  <c r="E681" i="20"/>
  <c r="E337" i="13"/>
  <c r="D520" i="13"/>
  <c r="D545" i="13"/>
  <c r="E738" i="22"/>
  <c r="E502" i="21"/>
  <c r="D708" i="22"/>
  <c r="G1216" i="21"/>
  <c r="D117" i="17"/>
  <c r="E520" i="20"/>
  <c r="E691" i="21"/>
  <c r="E136" i="22"/>
  <c r="E141" i="22" s="1"/>
  <c r="H212" i="20"/>
  <c r="K105" i="17"/>
  <c r="E387" i="13"/>
  <c r="E738" i="20"/>
  <c r="E760" i="22"/>
  <c r="D117" i="13"/>
  <c r="E411" i="20"/>
  <c r="H1054" i="21"/>
  <c r="E760" i="17"/>
  <c r="E591" i="21"/>
  <c r="H545" i="15"/>
  <c r="E486" i="20"/>
  <c r="E465" i="17"/>
  <c r="E23" i="13"/>
  <c r="E760" i="13"/>
  <c r="E73" i="16"/>
  <c r="E486" i="21"/>
  <c r="I1216" i="22"/>
  <c r="D772" i="13"/>
  <c r="E691" i="15"/>
  <c r="E591" i="20"/>
  <c r="E45" i="17"/>
  <c r="E318" i="20"/>
  <c r="D141" i="15"/>
  <c r="H278" i="21"/>
  <c r="E364" i="13"/>
  <c r="H508" i="15"/>
  <c r="H245" i="13"/>
  <c r="E24" i="22"/>
  <c r="E760" i="21"/>
  <c r="D643" i="20"/>
  <c r="D597" i="13"/>
  <c r="E656" i="22"/>
  <c r="D310" i="15"/>
  <c r="H388" i="13"/>
  <c r="E163" i="22"/>
  <c r="H1054" i="13"/>
  <c r="E364" i="21"/>
  <c r="D545" i="20"/>
  <c r="F1216" i="22"/>
  <c r="C1216" i="22"/>
  <c r="E24" i="21"/>
  <c r="D481" i="20"/>
  <c r="G1216" i="20"/>
  <c r="H388" i="20"/>
  <c r="D141" i="20"/>
  <c r="D597" i="15"/>
  <c r="E681" i="15"/>
  <c r="E545" i="15"/>
  <c r="H48" i="13"/>
  <c r="E80" i="22"/>
  <c r="E440" i="15"/>
  <c r="E943" i="17"/>
  <c r="D212" i="21"/>
  <c r="H212" i="13"/>
  <c r="E553" i="20"/>
  <c r="E719" i="21"/>
  <c r="D545" i="21"/>
  <c r="I1216" i="21"/>
  <c r="E596" i="17"/>
  <c r="D508" i="20"/>
  <c r="E1042" i="17"/>
  <c r="D643" i="21"/>
  <c r="D117" i="20"/>
  <c r="D772" i="20"/>
  <c r="H245" i="22"/>
  <c r="E163" i="20"/>
  <c r="D278" i="20"/>
  <c r="C1216" i="17"/>
  <c r="E211" i="22"/>
  <c r="D643" i="15"/>
  <c r="E565" i="13"/>
  <c r="D117" i="15"/>
  <c r="D441" i="15"/>
  <c r="E681" i="22"/>
  <c r="E472" i="17"/>
  <c r="D481" i="13"/>
  <c r="D441" i="17"/>
  <c r="E298" i="22"/>
  <c r="D772" i="21"/>
  <c r="I1216" i="17"/>
  <c r="D597" i="22"/>
  <c r="E720" i="20"/>
  <c r="E29" i="13"/>
  <c r="E94" i="21"/>
  <c r="D1054" i="20"/>
  <c r="D388" i="22"/>
  <c r="E719" i="13"/>
  <c r="E971" i="22"/>
  <c r="D708" i="20"/>
  <c r="D597" i="21"/>
  <c r="E411" i="21"/>
  <c r="E256" i="13"/>
  <c r="E596" i="21"/>
  <c r="E480" i="15"/>
  <c r="H481" i="22"/>
  <c r="E337" i="20"/>
  <c r="E136" i="21"/>
  <c r="E141" i="21" s="1"/>
  <c r="E190" i="13"/>
  <c r="E465" i="22"/>
  <c r="E204" i="20"/>
  <c r="C1216" i="21"/>
  <c r="E224" i="22"/>
  <c r="E229" i="22" s="1"/>
  <c r="D278" i="17"/>
  <c r="E117" i="20"/>
  <c r="D1054" i="22"/>
  <c r="H597" i="20"/>
  <c r="E971" i="20"/>
  <c r="E632" i="20"/>
  <c r="H141" i="21"/>
  <c r="H388" i="15"/>
  <c r="D278" i="15"/>
  <c r="E1042" i="15"/>
  <c r="D212" i="13"/>
  <c r="D388" i="13"/>
  <c r="E364" i="20"/>
  <c r="E448" i="22"/>
  <c r="H772" i="21"/>
  <c r="E591" i="13"/>
  <c r="H708" i="13"/>
  <c r="E364" i="22"/>
  <c r="D278" i="21"/>
  <c r="E448" i="13"/>
  <c r="E480" i="20"/>
  <c r="H278" i="17"/>
  <c r="E707" i="15"/>
  <c r="E391" i="13"/>
  <c r="E394" i="13" s="1"/>
  <c r="D643" i="22"/>
  <c r="H278" i="20"/>
  <c r="D441" i="22"/>
  <c r="E163" i="13"/>
  <c r="H708" i="17"/>
  <c r="D508" i="15"/>
  <c r="D708" i="21"/>
  <c r="E199" i="17"/>
  <c r="E153" i="21"/>
  <c r="E480" i="21"/>
  <c r="K283" i="17"/>
  <c r="E136" i="20"/>
  <c r="E141" i="20" s="1"/>
  <c r="H520" i="21"/>
  <c r="D545" i="22"/>
  <c r="E656" i="20"/>
  <c r="H212" i="21"/>
  <c r="D117" i="22"/>
  <c r="D708" i="13"/>
  <c r="D656" i="17"/>
  <c r="E79" i="20"/>
  <c r="E256" i="20"/>
  <c r="E1042" i="13"/>
  <c r="H605" i="13"/>
  <c r="E1042" i="20"/>
  <c r="D245" i="13"/>
  <c r="E153" i="20"/>
  <c r="D388" i="20"/>
  <c r="H597" i="21"/>
  <c r="D278" i="22"/>
  <c r="E93" i="22"/>
  <c r="E591" i="22"/>
  <c r="D229" i="20"/>
  <c r="H441" i="15"/>
  <c r="H117" i="22"/>
  <c r="E364" i="17"/>
  <c r="H1054" i="22"/>
  <c r="H441" i="17"/>
  <c r="E387" i="17"/>
  <c r="E486" i="17"/>
  <c r="H708" i="15"/>
  <c r="E465" i="20"/>
  <c r="E971" i="21"/>
  <c r="E411" i="22"/>
  <c r="E441" i="22" s="1"/>
  <c r="E298" i="17"/>
  <c r="E125" i="20"/>
  <c r="E283" i="17"/>
  <c r="D212" i="15"/>
  <c r="E448" i="15"/>
  <c r="E481" i="15" s="1"/>
  <c r="D1054" i="17"/>
  <c r="D1054" i="13"/>
  <c r="H229" i="22"/>
  <c r="D508" i="22"/>
  <c r="D310" i="13"/>
  <c r="E283" i="22"/>
  <c r="H545" i="20"/>
  <c r="E681" i="21"/>
  <c r="E544" i="17"/>
  <c r="E298" i="20"/>
  <c r="E768" i="22"/>
  <c r="E116" i="20"/>
  <c r="E502" i="22"/>
  <c r="D545" i="15"/>
  <c r="D481" i="21"/>
  <c r="D1054" i="21"/>
  <c r="D388" i="15"/>
  <c r="H48" i="20"/>
  <c r="D481" i="22"/>
  <c r="H388" i="22"/>
  <c r="H441" i="13"/>
  <c r="D212" i="22"/>
  <c r="E125" i="13"/>
  <c r="F1216" i="21"/>
  <c r="G1216" i="22"/>
  <c r="E1042" i="21"/>
  <c r="E94" i="13"/>
  <c r="E372" i="20"/>
  <c r="D481" i="15"/>
  <c r="E486" i="13"/>
  <c r="D229" i="13"/>
  <c r="I107" i="16"/>
  <c r="E56" i="13"/>
  <c r="D508" i="21"/>
  <c r="H310" i="13"/>
  <c r="H643" i="13"/>
  <c r="E1042" i="22"/>
  <c r="E190" i="20"/>
  <c r="E691" i="22"/>
  <c r="H772" i="20"/>
  <c r="E318" i="21"/>
  <c r="E632" i="13"/>
  <c r="E643" i="13" s="1"/>
  <c r="D772" i="15"/>
  <c r="D545" i="17"/>
  <c r="D141" i="21"/>
  <c r="H597" i="15"/>
  <c r="D520" i="21"/>
  <c r="H643" i="20"/>
  <c r="E381" i="22"/>
  <c r="D388" i="17"/>
  <c r="H310" i="17"/>
  <c r="D141" i="22"/>
  <c r="E508" i="15"/>
  <c r="E520" i="13"/>
  <c r="K515" i="21"/>
  <c r="K517" i="21" s="1"/>
  <c r="J517" i="21"/>
  <c r="E83" i="20"/>
  <c r="E82" i="20"/>
  <c r="J486" i="17"/>
  <c r="K482" i="17"/>
  <c r="J738" i="21"/>
  <c r="K732" i="21"/>
  <c r="K738" i="21" s="1"/>
  <c r="J684" i="22"/>
  <c r="K682" i="22"/>
  <c r="K684" i="22" s="1"/>
  <c r="J440" i="22"/>
  <c r="K436" i="22"/>
  <c r="K440" i="22" s="1"/>
  <c r="J971" i="22"/>
  <c r="K944" i="22"/>
  <c r="K971" i="22" s="1"/>
  <c r="J642" i="22"/>
  <c r="K641" i="22"/>
  <c r="K642" i="22" s="1"/>
  <c r="J55" i="13"/>
  <c r="J56" i="13"/>
  <c r="K52" i="13"/>
  <c r="J467" i="15"/>
  <c r="K466" i="15"/>
  <c r="K467" i="15" s="1"/>
  <c r="J565" i="15"/>
  <c r="K554" i="15"/>
  <c r="K565" i="15" s="1"/>
  <c r="J364" i="20"/>
  <c r="K356" i="20"/>
  <c r="K364" i="20" s="1"/>
  <c r="J642" i="17"/>
  <c r="K641" i="17"/>
  <c r="K642" i="17" s="1"/>
  <c r="J80" i="20"/>
  <c r="J79" i="20"/>
  <c r="K65" i="20"/>
  <c r="J58" i="17"/>
  <c r="J59" i="17"/>
  <c r="K57" i="17"/>
  <c r="J632" i="13"/>
  <c r="K620" i="13"/>
  <c r="K632" i="13" s="1"/>
  <c r="J486" i="21"/>
  <c r="K482" i="21"/>
  <c r="K486" i="21" s="1"/>
  <c r="K232" i="17"/>
  <c r="K234" i="17" s="1"/>
  <c r="J234" i="17"/>
  <c r="J724" i="13"/>
  <c r="K723" i="13"/>
  <c r="K724" i="13" s="1"/>
  <c r="J565" i="17"/>
  <c r="K554" i="17"/>
  <c r="K565" i="17" s="1"/>
  <c r="J34" i="22"/>
  <c r="J33" i="22"/>
  <c r="K31" i="22"/>
  <c r="J707" i="17"/>
  <c r="K700" i="17"/>
  <c r="K707" i="17" s="1"/>
  <c r="J762" i="15"/>
  <c r="K761" i="15"/>
  <c r="K762" i="15" s="1"/>
  <c r="J190" i="20"/>
  <c r="K183" i="20"/>
  <c r="K190" i="20" s="1"/>
  <c r="J256" i="15"/>
  <c r="K246" i="15"/>
  <c r="K256" i="15" s="1"/>
  <c r="J153" i="21"/>
  <c r="K142" i="21"/>
  <c r="J684" i="13"/>
  <c r="K682" i="13"/>
  <c r="K684" i="13" s="1"/>
  <c r="J691" i="21"/>
  <c r="K685" i="21"/>
  <c r="K691" i="21" s="1"/>
  <c r="J234" i="15"/>
  <c r="K232" i="15"/>
  <c r="K234" i="15" s="1"/>
  <c r="J37" i="13"/>
  <c r="K35" i="13"/>
  <c r="K37" i="13" s="1"/>
  <c r="J58" i="21"/>
  <c r="J59" i="21"/>
  <c r="K57" i="21"/>
  <c r="J517" i="22"/>
  <c r="K515" i="22"/>
  <c r="K517" i="22" s="1"/>
  <c r="J591" i="22"/>
  <c r="K580" i="22"/>
  <c r="K591" i="22" s="1"/>
  <c r="J190" i="21"/>
  <c r="K183" i="21"/>
  <c r="K190" i="21" s="1"/>
  <c r="K365" i="15"/>
  <c r="K372" i="15" s="1"/>
  <c r="J372" i="15"/>
  <c r="J762" i="22"/>
  <c r="K761" i="22"/>
  <c r="K762" i="22" s="1"/>
  <c r="J215" i="15"/>
  <c r="K213" i="15"/>
  <c r="K215" i="15" s="1"/>
  <c r="J519" i="17"/>
  <c r="K518" i="17"/>
  <c r="K519" i="17" s="1"/>
  <c r="J619" i="21"/>
  <c r="K616" i="21"/>
  <c r="J120" i="13"/>
  <c r="J125" i="13" s="1"/>
  <c r="K118" i="13"/>
  <c r="K120" i="13" s="1"/>
  <c r="J124" i="21"/>
  <c r="K121" i="21"/>
  <c r="K124" i="21" s="1"/>
  <c r="J211" i="22"/>
  <c r="K205" i="22"/>
  <c r="K211" i="22" s="1"/>
  <c r="J414" i="13"/>
  <c r="K412" i="13"/>
  <c r="K414" i="13" s="1"/>
  <c r="J971" i="20"/>
  <c r="K944" i="20"/>
  <c r="K971" i="20" s="1"/>
  <c r="J486" i="15"/>
  <c r="K482" i="15"/>
  <c r="J64" i="22"/>
  <c r="J63" i="22"/>
  <c r="K60" i="22"/>
  <c r="J691" i="13"/>
  <c r="K685" i="13"/>
  <c r="K691" i="13" s="1"/>
  <c r="J977" i="20"/>
  <c r="K974" i="20"/>
  <c r="K977" i="20" s="1"/>
  <c r="J364" i="15"/>
  <c r="K356" i="15"/>
  <c r="K364" i="15" s="1"/>
  <c r="J231" i="20"/>
  <c r="K230" i="20"/>
  <c r="J722" i="22"/>
  <c r="K721" i="22"/>
  <c r="E720" i="17"/>
  <c r="E719" i="17"/>
  <c r="J231" i="22"/>
  <c r="K230" i="22"/>
  <c r="K231" i="22" s="1"/>
  <c r="J339" i="15"/>
  <c r="K338" i="15"/>
  <c r="K339" i="15" s="1"/>
  <c r="J309" i="21"/>
  <c r="K308" i="21"/>
  <c r="K309" i="21" s="1"/>
  <c r="J722" i="13"/>
  <c r="K721" i="13"/>
  <c r="K722" i="13" s="1"/>
  <c r="J136" i="15"/>
  <c r="K129" i="15"/>
  <c r="K136" i="15" s="1"/>
  <c r="J307" i="21"/>
  <c r="K306" i="21"/>
  <c r="K307" i="21" s="1"/>
  <c r="J234" i="22"/>
  <c r="K232" i="22"/>
  <c r="K234" i="22" s="1"/>
  <c r="J502" i="20"/>
  <c r="K496" i="20"/>
  <c r="K502" i="20" s="1"/>
  <c r="E605" i="20"/>
  <c r="J387" i="22"/>
  <c r="K382" i="22"/>
  <c r="K387" i="22" s="1"/>
  <c r="K284" i="17"/>
  <c r="K298" i="17" s="1"/>
  <c r="J298" i="17"/>
  <c r="J93" i="20"/>
  <c r="J94" i="20"/>
  <c r="K84" i="20"/>
  <c r="J495" i="13"/>
  <c r="K494" i="13"/>
  <c r="K495" i="13" s="1"/>
  <c r="J684" i="15"/>
  <c r="K682" i="15"/>
  <c r="K684" i="15" s="1"/>
  <c r="J760" i="20"/>
  <c r="K739" i="20"/>
  <c r="K760" i="20" s="1"/>
  <c r="J731" i="15"/>
  <c r="J730" i="15"/>
  <c r="K728" i="15"/>
  <c r="E719" i="22"/>
  <c r="E720" i="22"/>
  <c r="J726" i="21"/>
  <c r="K725" i="21"/>
  <c r="K726" i="21" s="1"/>
  <c r="J567" i="22"/>
  <c r="K566" i="22"/>
  <c r="K567" i="22" s="1"/>
  <c r="J307" i="13"/>
  <c r="K306" i="13"/>
  <c r="K307" i="13" s="1"/>
  <c r="J128" i="21"/>
  <c r="K126" i="21"/>
  <c r="K128" i="21" s="1"/>
  <c r="J97" i="15"/>
  <c r="K95" i="15"/>
  <c r="K97" i="15" s="1"/>
  <c r="J973" i="22"/>
  <c r="K972" i="22"/>
  <c r="K973" i="22" s="1"/>
  <c r="J502" i="13"/>
  <c r="K496" i="13"/>
  <c r="K502" i="13" s="1"/>
  <c r="J472" i="17"/>
  <c r="K468" i="17"/>
  <c r="K472" i="17" s="1"/>
  <c r="J465" i="15"/>
  <c r="K461" i="15"/>
  <c r="K465" i="15" s="1"/>
  <c r="E30" i="13"/>
  <c r="J971" i="15"/>
  <c r="K944" i="15"/>
  <c r="K971" i="15" s="1"/>
  <c r="J283" i="17"/>
  <c r="J544" i="20"/>
  <c r="K540" i="20"/>
  <c r="K544" i="20" s="1"/>
  <c r="E971" i="13"/>
  <c r="J435" i="21"/>
  <c r="K433" i="21"/>
  <c r="K435" i="21" s="1"/>
  <c r="E136" i="13"/>
  <c r="E141" i="13" s="1"/>
  <c r="J619" i="22"/>
  <c r="K616" i="22"/>
  <c r="J544" i="22"/>
  <c r="K540" i="22"/>
  <c r="K544" i="22" s="1"/>
  <c r="E707" i="22"/>
  <c r="E646" i="17"/>
  <c r="E656" i="17" s="1"/>
  <c r="E632" i="17"/>
  <c r="E553" i="22"/>
  <c r="E80" i="13"/>
  <c r="K613" i="15"/>
  <c r="K614" i="15" s="1"/>
  <c r="J614" i="15"/>
  <c r="J738" i="15"/>
  <c r="K732" i="15"/>
  <c r="E34" i="17"/>
  <c r="E33" i="17"/>
  <c r="J414" i="20"/>
  <c r="K412" i="20"/>
  <c r="K414" i="20" s="1"/>
  <c r="E738" i="15"/>
  <c r="D597" i="17"/>
  <c r="J977" i="13"/>
  <c r="K974" i="13"/>
  <c r="K977" i="13" s="1"/>
  <c r="J448" i="13"/>
  <c r="K442" i="13"/>
  <c r="K448" i="13" s="1"/>
  <c r="J599" i="21"/>
  <c r="K598" i="21"/>
  <c r="K599" i="21" s="1"/>
  <c r="E730" i="21"/>
  <c r="J298" i="21"/>
  <c r="K284" i="21"/>
  <c r="K298" i="21" s="1"/>
  <c r="J116" i="13"/>
  <c r="K110" i="13"/>
  <c r="K116" i="13" s="1"/>
  <c r="J217" i="15"/>
  <c r="K216" i="15"/>
  <c r="K217" i="15" s="1"/>
  <c r="E777" i="13"/>
  <c r="J579" i="21"/>
  <c r="K577" i="21"/>
  <c r="K579" i="21" s="1"/>
  <c r="E59" i="22"/>
  <c r="E58" i="22"/>
  <c r="E94" i="15"/>
  <c r="E37" i="22"/>
  <c r="J480" i="21"/>
  <c r="K475" i="21"/>
  <c r="K480" i="21" s="1"/>
  <c r="J565" i="21"/>
  <c r="K554" i="21"/>
  <c r="K565" i="21" s="1"/>
  <c r="J244" i="20"/>
  <c r="K243" i="20"/>
  <c r="K244" i="20" s="1"/>
  <c r="E727" i="17"/>
  <c r="E37" i="17"/>
  <c r="J393" i="15"/>
  <c r="K392" i="15"/>
  <c r="K393" i="15" s="1"/>
  <c r="J730" i="20"/>
  <c r="J731" i="20"/>
  <c r="K728" i="20"/>
  <c r="J97" i="17"/>
  <c r="K95" i="17"/>
  <c r="K97" i="17" s="1"/>
  <c r="J646" i="21"/>
  <c r="K644" i="21"/>
  <c r="K646" i="21" s="1"/>
  <c r="J107" i="15"/>
  <c r="K106" i="15"/>
  <c r="K107" i="15" s="1"/>
  <c r="J105" i="13"/>
  <c r="K103" i="13"/>
  <c r="K105" i="13" s="1"/>
  <c r="E211" i="21"/>
  <c r="J242" i="21"/>
  <c r="K235" i="21"/>
  <c r="K242" i="21" s="1"/>
  <c r="J495" i="22"/>
  <c r="K494" i="22"/>
  <c r="K495" i="22" s="1"/>
  <c r="E522" i="17"/>
  <c r="J524" i="20"/>
  <c r="K523" i="20"/>
  <c r="K524" i="20" s="1"/>
  <c r="K40" i="13"/>
  <c r="K45" i="13" s="1"/>
  <c r="J45" i="13"/>
  <c r="J724" i="20"/>
  <c r="K723" i="20"/>
  <c r="K724" i="20" s="1"/>
  <c r="J264" i="22"/>
  <c r="K257" i="22"/>
  <c r="K264" i="22" s="1"/>
  <c r="J591" i="20"/>
  <c r="K580" i="20"/>
  <c r="K591" i="20" s="1"/>
  <c r="J275" i="21"/>
  <c r="K273" i="21"/>
  <c r="K275" i="21" s="1"/>
  <c r="J591" i="13"/>
  <c r="K580" i="13"/>
  <c r="K591" i="13" s="1"/>
  <c r="J596" i="21"/>
  <c r="K592" i="21"/>
  <c r="K596" i="21" s="1"/>
  <c r="J217" i="20"/>
  <c r="K216" i="20"/>
  <c r="K217" i="20" s="1"/>
  <c r="J724" i="22"/>
  <c r="K723" i="22"/>
  <c r="K724" i="22" s="1"/>
  <c r="J97" i="13"/>
  <c r="K95" i="13"/>
  <c r="K97" i="13" s="1"/>
  <c r="J472" i="22"/>
  <c r="K468" i="22"/>
  <c r="K472" i="22" s="1"/>
  <c r="J298" i="20"/>
  <c r="K284" i="20"/>
  <c r="K298" i="20" s="1"/>
  <c r="J534" i="20"/>
  <c r="K532" i="20"/>
  <c r="K534" i="20" s="1"/>
  <c r="J768" i="21"/>
  <c r="K763" i="21"/>
  <c r="K768" i="21" s="1"/>
  <c r="J571" i="17"/>
  <c r="K570" i="17"/>
  <c r="K571" i="17" s="1"/>
  <c r="D48" i="13"/>
  <c r="J537" i="21"/>
  <c r="K535" i="21"/>
  <c r="K537" i="21" s="1"/>
  <c r="J277" i="17"/>
  <c r="K276" i="17"/>
  <c r="K277" i="17" s="1"/>
  <c r="J387" i="17"/>
  <c r="K382" i="17"/>
  <c r="K387" i="17" s="1"/>
  <c r="J599" i="15"/>
  <c r="K598" i="15"/>
  <c r="K599" i="15" s="1"/>
  <c r="E738" i="13"/>
  <c r="J614" i="22"/>
  <c r="K613" i="22"/>
  <c r="K614" i="22" s="1"/>
  <c r="J507" i="13"/>
  <c r="K506" i="13"/>
  <c r="K507" i="13" s="1"/>
  <c r="J973" i="17"/>
  <c r="K972" i="17"/>
  <c r="K973" i="17" s="1"/>
  <c r="J309" i="22"/>
  <c r="K308" i="22"/>
  <c r="K309" i="22" s="1"/>
  <c r="J440" i="13"/>
  <c r="K436" i="13"/>
  <c r="K440" i="13" s="1"/>
  <c r="J731" i="22"/>
  <c r="J730" i="22"/>
  <c r="K728" i="22"/>
  <c r="J199" i="17"/>
  <c r="K191" i="17"/>
  <c r="K199" i="17" s="1"/>
  <c r="J998" i="20"/>
  <c r="K994" i="20"/>
  <c r="K998" i="20" s="1"/>
  <c r="J411" i="20"/>
  <c r="K395" i="20"/>
  <c r="K220" i="21"/>
  <c r="K224" i="21" s="1"/>
  <c r="J224" i="21"/>
  <c r="J163" i="20"/>
  <c r="K154" i="20"/>
  <c r="K163" i="20" s="1"/>
  <c r="J272" i="17"/>
  <c r="K271" i="17"/>
  <c r="K272" i="17" s="1"/>
  <c r="K308" i="17"/>
  <c r="K309" i="17" s="1"/>
  <c r="J309" i="17"/>
  <c r="J199" i="22"/>
  <c r="K191" i="22"/>
  <c r="K199" i="22" s="1"/>
  <c r="K395" i="22"/>
  <c r="K411" i="22" s="1"/>
  <c r="J411" i="22"/>
  <c r="J567" i="21"/>
  <c r="K566" i="21"/>
  <c r="K567" i="21" s="1"/>
  <c r="J726" i="17"/>
  <c r="K725" i="17"/>
  <c r="K726" i="17" s="1"/>
  <c r="J63" i="21"/>
  <c r="J64" i="21"/>
  <c r="K60" i="21"/>
  <c r="J567" i="20"/>
  <c r="K566" i="20"/>
  <c r="K567" i="20" s="1"/>
  <c r="J774" i="21"/>
  <c r="J778" i="21" s="1"/>
  <c r="K773" i="21"/>
  <c r="J305" i="22"/>
  <c r="K303" i="22"/>
  <c r="K305" i="22" s="1"/>
  <c r="J277" i="13"/>
  <c r="K276" i="13"/>
  <c r="K277" i="13" s="1"/>
  <c r="J309" i="15"/>
  <c r="K308" i="15"/>
  <c r="K309" i="15" s="1"/>
  <c r="J653" i="22"/>
  <c r="K652" i="22"/>
  <c r="K653" i="22" s="1"/>
  <c r="J430" i="15"/>
  <c r="K428" i="15"/>
  <c r="K430" i="15" s="1"/>
  <c r="E190" i="17"/>
  <c r="J387" i="15"/>
  <c r="K382" i="15"/>
  <c r="K387" i="15" s="1"/>
  <c r="J283" i="20"/>
  <c r="K279" i="20"/>
  <c r="K283" i="20" s="1"/>
  <c r="J109" i="22"/>
  <c r="K108" i="22"/>
  <c r="K109" i="22" s="1"/>
  <c r="J738" i="13"/>
  <c r="K732" i="13"/>
  <c r="K738" i="13" s="1"/>
  <c r="J495" i="20"/>
  <c r="K494" i="20"/>
  <c r="K495" i="20" s="1"/>
  <c r="J411" i="21"/>
  <c r="K395" i="21"/>
  <c r="K411" i="21" s="1"/>
  <c r="J105" i="17"/>
  <c r="J730" i="13"/>
  <c r="J731" i="13"/>
  <c r="K728" i="13"/>
  <c r="J82" i="20"/>
  <c r="J83" i="20"/>
  <c r="K81" i="20"/>
  <c r="D310" i="17"/>
  <c r="J37" i="20"/>
  <c r="K35" i="20"/>
  <c r="K37" i="20" s="1"/>
  <c r="J480" i="20"/>
  <c r="K475" i="20"/>
  <c r="K480" i="20" s="1"/>
  <c r="J567" i="13"/>
  <c r="K566" i="13"/>
  <c r="K567" i="13" s="1"/>
  <c r="J681" i="21"/>
  <c r="K663" i="21"/>
  <c r="K681" i="21" s="1"/>
  <c r="J80" i="13"/>
  <c r="J79" i="13"/>
  <c r="K65" i="13"/>
  <c r="J124" i="22"/>
  <c r="K121" i="22"/>
  <c r="K124" i="22" s="1"/>
  <c r="J435" i="13"/>
  <c r="K433" i="13"/>
  <c r="K435" i="13" s="1"/>
  <c r="J480" i="22"/>
  <c r="K475" i="22"/>
  <c r="K480" i="22" s="1"/>
  <c r="J50" i="22"/>
  <c r="J51" i="22"/>
  <c r="K49" i="22"/>
  <c r="J211" i="15"/>
  <c r="K205" i="15"/>
  <c r="K211" i="15" s="1"/>
  <c r="J228" i="21"/>
  <c r="K225" i="21"/>
  <c r="K228" i="21" s="1"/>
  <c r="J305" i="17"/>
  <c r="K303" i="17"/>
  <c r="K305" i="17" s="1"/>
  <c r="J264" i="21"/>
  <c r="K257" i="21"/>
  <c r="K264" i="21" s="1"/>
  <c r="J190" i="15"/>
  <c r="K183" i="15"/>
  <c r="K190" i="15" s="1"/>
  <c r="J414" i="21"/>
  <c r="K412" i="21"/>
  <c r="K414" i="21" s="1"/>
  <c r="J537" i="17"/>
  <c r="K535" i="17"/>
  <c r="K537" i="17" s="1"/>
  <c r="E124" i="13"/>
  <c r="J658" i="13"/>
  <c r="J659" i="13"/>
  <c r="K657" i="13"/>
  <c r="J971" i="13"/>
  <c r="K944" i="13"/>
  <c r="K971" i="13" s="1"/>
  <c r="J648" i="21"/>
  <c r="K647" i="21"/>
  <c r="K648" i="21" s="1"/>
  <c r="E125" i="17"/>
  <c r="E64" i="22"/>
  <c r="J136" i="13"/>
  <c r="K129" i="13"/>
  <c r="K136" i="13" s="1"/>
  <c r="J153" i="17"/>
  <c r="K142" i="17"/>
  <c r="K153" i="17" s="1"/>
  <c r="E242" i="17"/>
  <c r="E245" i="17" s="1"/>
  <c r="E337" i="21"/>
  <c r="E105" i="13"/>
  <c r="E117" i="13" s="1"/>
  <c r="E943" i="20"/>
  <c r="J567" i="17"/>
  <c r="K566" i="17"/>
  <c r="K567" i="17" s="1"/>
  <c r="J505" i="17"/>
  <c r="K503" i="17"/>
  <c r="K505" i="17" s="1"/>
  <c r="J283" i="15"/>
  <c r="K279" i="15"/>
  <c r="K283" i="15" s="1"/>
  <c r="J63" i="17"/>
  <c r="K60" i="17"/>
  <c r="E23" i="22"/>
  <c r="J604" i="21"/>
  <c r="K603" i="21"/>
  <c r="K604" i="21" s="1"/>
  <c r="E778" i="17"/>
  <c r="J646" i="15"/>
  <c r="K644" i="15"/>
  <c r="E224" i="17"/>
  <c r="E229" i="17" s="1"/>
  <c r="J474" i="13"/>
  <c r="K473" i="13"/>
  <c r="K474" i="13" s="1"/>
  <c r="E199" i="13"/>
  <c r="E394" i="17"/>
  <c r="E393" i="17"/>
  <c r="J393" i="21"/>
  <c r="K392" i="21"/>
  <c r="K393" i="21" s="1"/>
  <c r="J681" i="17"/>
  <c r="K663" i="17"/>
  <c r="K681" i="17" s="1"/>
  <c r="J1053" i="20"/>
  <c r="K1052" i="20"/>
  <c r="K1053" i="20" s="1"/>
  <c r="J943" i="13"/>
  <c r="K779" i="13"/>
  <c r="K943" i="13" s="1"/>
  <c r="J59" i="22"/>
  <c r="J58" i="22"/>
  <c r="K57" i="22"/>
  <c r="E55" i="20"/>
  <c r="E56" i="20"/>
  <c r="J539" i="21"/>
  <c r="K538" i="21"/>
  <c r="K539" i="21" s="1"/>
  <c r="E662" i="13"/>
  <c r="J37" i="22"/>
  <c r="K35" i="22"/>
  <c r="K37" i="22" s="1"/>
  <c r="E391" i="21"/>
  <c r="E394" i="21" s="1"/>
  <c r="E264" i="17"/>
  <c r="K205" i="17"/>
  <c r="K211" i="17" s="1"/>
  <c r="J211" i="17"/>
  <c r="J553" i="15"/>
  <c r="K546" i="15"/>
  <c r="K553" i="15" s="1"/>
  <c r="J393" i="22"/>
  <c r="K392" i="22"/>
  <c r="K393" i="22" s="1"/>
  <c r="J204" i="22"/>
  <c r="K200" i="22"/>
  <c r="K204" i="22" s="1"/>
  <c r="J738" i="22"/>
  <c r="K732" i="22"/>
  <c r="K738" i="22" s="1"/>
  <c r="J140" i="20"/>
  <c r="K137" i="20"/>
  <c r="K140" i="20" s="1"/>
  <c r="J153" i="13"/>
  <c r="K142" i="13"/>
  <c r="J524" i="13"/>
  <c r="K523" i="13"/>
  <c r="K524" i="13" s="1"/>
  <c r="J726" i="15"/>
  <c r="K725" i="15"/>
  <c r="K726" i="15" s="1"/>
  <c r="J722" i="15"/>
  <c r="K721" i="15"/>
  <c r="J309" i="20"/>
  <c r="K308" i="20"/>
  <c r="K309" i="20" s="1"/>
  <c r="J264" i="17"/>
  <c r="K257" i="17"/>
  <c r="K264" i="17" s="1"/>
  <c r="J571" i="13"/>
  <c r="K570" i="13"/>
  <c r="K571" i="13" s="1"/>
  <c r="J266" i="17"/>
  <c r="K265" i="17"/>
  <c r="K266" i="17" s="1"/>
  <c r="J571" i="21"/>
  <c r="K570" i="21"/>
  <c r="K571" i="21" s="1"/>
  <c r="J339" i="20"/>
  <c r="K338" i="20"/>
  <c r="K339" i="20" s="1"/>
  <c r="J372" i="20"/>
  <c r="K365" i="20"/>
  <c r="K372" i="20" s="1"/>
  <c r="J364" i="21"/>
  <c r="K356" i="21"/>
  <c r="K364" i="21" s="1"/>
  <c r="J50" i="21"/>
  <c r="J51" i="21"/>
  <c r="K49" i="21"/>
  <c r="J47" i="17"/>
  <c r="K46" i="17"/>
  <c r="K47" i="17" s="1"/>
  <c r="J107" i="22"/>
  <c r="K106" i="22"/>
  <c r="K107" i="22" s="1"/>
  <c r="J511" i="20"/>
  <c r="K509" i="20"/>
  <c r="K511" i="20" s="1"/>
  <c r="J107" i="21"/>
  <c r="K106" i="21"/>
  <c r="K107" i="21" s="1"/>
  <c r="J553" i="22"/>
  <c r="K546" i="22"/>
  <c r="K553" i="22" s="1"/>
  <c r="J565" i="13"/>
  <c r="K554" i="13"/>
  <c r="K565" i="13" s="1"/>
  <c r="J648" i="15"/>
  <c r="K647" i="15"/>
  <c r="K648" i="15" s="1"/>
  <c r="J337" i="17"/>
  <c r="K319" i="17"/>
  <c r="K337" i="17" s="1"/>
  <c r="J204" i="21"/>
  <c r="K200" i="21"/>
  <c r="K204" i="21" s="1"/>
  <c r="J762" i="20"/>
  <c r="K761" i="20"/>
  <c r="K762" i="20" s="1"/>
  <c r="J596" i="22"/>
  <c r="K592" i="22"/>
  <c r="K596" i="22" s="1"/>
  <c r="J97" i="20"/>
  <c r="K95" i="20"/>
  <c r="K97" i="20" s="1"/>
  <c r="K779" i="22"/>
  <c r="J943" i="22"/>
  <c r="J973" i="20"/>
  <c r="K972" i="20"/>
  <c r="K973" i="20" s="1"/>
  <c r="E738" i="17"/>
  <c r="J1053" i="13"/>
  <c r="K1052" i="13"/>
  <c r="K1053" i="13" s="1"/>
  <c r="J651" i="17"/>
  <c r="K649" i="17"/>
  <c r="K651" i="17" s="1"/>
  <c r="K225" i="22"/>
  <c r="K228" i="22" s="1"/>
  <c r="J228" i="22"/>
  <c r="J432" i="21"/>
  <c r="K431" i="21"/>
  <c r="K432" i="21" s="1"/>
  <c r="J432" i="13"/>
  <c r="K431" i="13"/>
  <c r="K432" i="13" s="1"/>
  <c r="J467" i="17"/>
  <c r="K466" i="17"/>
  <c r="K467" i="17" s="1"/>
  <c r="J722" i="21"/>
  <c r="K721" i="21"/>
  <c r="J33" i="20"/>
  <c r="J34" i="20"/>
  <c r="K31" i="20"/>
  <c r="J199" i="15"/>
  <c r="K191" i="15"/>
  <c r="K199" i="15" s="1"/>
  <c r="J502" i="22"/>
  <c r="K496" i="22"/>
  <c r="K502" i="22" s="1"/>
  <c r="J604" i="17"/>
  <c r="K603" i="17"/>
  <c r="K604" i="17" s="1"/>
  <c r="J681" i="13"/>
  <c r="K663" i="13"/>
  <c r="K681" i="13" s="1"/>
  <c r="J272" i="13"/>
  <c r="K271" i="13"/>
  <c r="K272" i="13" s="1"/>
  <c r="J153" i="15"/>
  <c r="K142" i="15"/>
  <c r="J337" i="22"/>
  <c r="K319" i="22"/>
  <c r="K337" i="22" s="1"/>
  <c r="J277" i="20"/>
  <c r="K276" i="20"/>
  <c r="K277" i="20" s="1"/>
  <c r="J774" i="22"/>
  <c r="J778" i="22" s="1"/>
  <c r="K773" i="22"/>
  <c r="J45" i="15"/>
  <c r="K40" i="15"/>
  <c r="K45" i="15" s="1"/>
  <c r="J539" i="17"/>
  <c r="K538" i="17"/>
  <c r="K539" i="17" s="1"/>
  <c r="J474" i="21"/>
  <c r="K473" i="21"/>
  <c r="K474" i="21" s="1"/>
  <c r="J465" i="20"/>
  <c r="K461" i="20"/>
  <c r="K465" i="20" s="1"/>
  <c r="J539" i="20"/>
  <c r="K538" i="20"/>
  <c r="K539" i="20" s="1"/>
  <c r="J128" i="15"/>
  <c r="K126" i="15"/>
  <c r="J116" i="15"/>
  <c r="K110" i="15"/>
  <c r="K116" i="15" s="1"/>
  <c r="J599" i="13"/>
  <c r="K598" i="13"/>
  <c r="K599" i="13" s="1"/>
  <c r="J305" i="20"/>
  <c r="K303" i="20"/>
  <c r="K305" i="20" s="1"/>
  <c r="J519" i="22"/>
  <c r="K518" i="22"/>
  <c r="K519" i="22" s="1"/>
  <c r="J619" i="20"/>
  <c r="K616" i="20"/>
  <c r="K619" i="20" s="1"/>
  <c r="J579" i="20"/>
  <c r="K577" i="20"/>
  <c r="K579" i="20" s="1"/>
  <c r="J768" i="17"/>
  <c r="K763" i="17"/>
  <c r="K768" i="17" s="1"/>
  <c r="J217" i="17"/>
  <c r="K216" i="17"/>
  <c r="K217" i="17" s="1"/>
  <c r="J599" i="22"/>
  <c r="K598" i="22"/>
  <c r="K599" i="22" s="1"/>
  <c r="E545" i="22"/>
  <c r="J634" i="15"/>
  <c r="K633" i="15"/>
  <c r="K634" i="15" s="1"/>
  <c r="E337" i="15"/>
  <c r="D141" i="13"/>
  <c r="J707" i="22"/>
  <c r="K700" i="22"/>
  <c r="K707" i="22" s="1"/>
  <c r="K235" i="17"/>
  <c r="K242" i="17" s="1"/>
  <c r="J242" i="17"/>
  <c r="J224" i="15"/>
  <c r="K220" i="15"/>
  <c r="K224" i="15" s="1"/>
  <c r="I1216" i="20"/>
  <c r="J217" i="13"/>
  <c r="K216" i="13"/>
  <c r="K217" i="13" s="1"/>
  <c r="J256" i="17"/>
  <c r="K246" i="17"/>
  <c r="K256" i="17" s="1"/>
  <c r="J640" i="22"/>
  <c r="K639" i="22"/>
  <c r="K640" i="22" s="1"/>
  <c r="J719" i="13"/>
  <c r="J720" i="13"/>
  <c r="K709" i="13"/>
  <c r="J51" i="20"/>
  <c r="J50" i="20"/>
  <c r="K49" i="20"/>
  <c r="K603" i="13"/>
  <c r="K604" i="13" s="1"/>
  <c r="J604" i="13"/>
  <c r="E125" i="21"/>
  <c r="E29" i="21"/>
  <c r="E234" i="20"/>
  <c r="J224" i="17"/>
  <c r="K220" i="17"/>
  <c r="K224" i="17" s="1"/>
  <c r="J640" i="21"/>
  <c r="K639" i="21"/>
  <c r="K640" i="21" s="1"/>
  <c r="E34" i="22"/>
  <c r="J199" i="13"/>
  <c r="K191" i="13"/>
  <c r="K199" i="13" s="1"/>
  <c r="E430" i="21"/>
  <c r="J393" i="17"/>
  <c r="K392" i="17"/>
  <c r="K393" i="17" s="1"/>
  <c r="E97" i="22"/>
  <c r="E117" i="22" s="1"/>
  <c r="E720" i="13"/>
  <c r="E33" i="15"/>
  <c r="J55" i="20"/>
  <c r="J56" i="20"/>
  <c r="K52" i="20"/>
  <c r="E34" i="20"/>
  <c r="J662" i="13"/>
  <c r="K660" i="13"/>
  <c r="J391" i="21"/>
  <c r="J394" i="21" s="1"/>
  <c r="K389" i="21"/>
  <c r="K391" i="21" s="1"/>
  <c r="E565" i="22"/>
  <c r="K473" i="17"/>
  <c r="K474" i="17" s="1"/>
  <c r="J474" i="17"/>
  <c r="J579" i="13"/>
  <c r="K577" i="13"/>
  <c r="K579" i="13" s="1"/>
  <c r="J722" i="17"/>
  <c r="K721" i="17"/>
  <c r="K303" i="21"/>
  <c r="K305" i="21" s="1"/>
  <c r="J305" i="21"/>
  <c r="J215" i="22"/>
  <c r="K213" i="22"/>
  <c r="J50" i="15"/>
  <c r="J51" i="15"/>
  <c r="K49" i="15"/>
  <c r="J634" i="20"/>
  <c r="K633" i="20"/>
  <c r="K634" i="20" s="1"/>
  <c r="J29" i="21"/>
  <c r="J30" i="21"/>
  <c r="K25" i="21"/>
  <c r="J653" i="17"/>
  <c r="K652" i="17"/>
  <c r="K653" i="17" s="1"/>
  <c r="J591" i="21"/>
  <c r="K580" i="21"/>
  <c r="K591" i="21" s="1"/>
  <c r="J777" i="17"/>
  <c r="K775" i="17"/>
  <c r="K777" i="17" s="1"/>
  <c r="J640" i="15"/>
  <c r="K639" i="15"/>
  <c r="K640" i="15" s="1"/>
  <c r="J224" i="22"/>
  <c r="K220" i="22"/>
  <c r="K224" i="22" s="1"/>
  <c r="J634" i="22"/>
  <c r="K633" i="22"/>
  <c r="K634" i="22" s="1"/>
  <c r="J537" i="20"/>
  <c r="K535" i="20"/>
  <c r="K537" i="20" s="1"/>
  <c r="J391" i="22"/>
  <c r="J394" i="22" s="1"/>
  <c r="K389" i="22"/>
  <c r="K391" i="22" s="1"/>
  <c r="J634" i="17"/>
  <c r="K633" i="17"/>
  <c r="K634" i="17" s="1"/>
  <c r="J1053" i="21"/>
  <c r="K1052" i="21"/>
  <c r="K1053" i="21" s="1"/>
  <c r="J109" i="17"/>
  <c r="K108" i="17"/>
  <c r="K109" i="17" s="1"/>
  <c r="J640" i="20"/>
  <c r="K639" i="20"/>
  <c r="K640" i="20" s="1"/>
  <c r="J163" i="13"/>
  <c r="K154" i="13"/>
  <c r="K163" i="13" s="1"/>
  <c r="J659" i="22"/>
  <c r="J658" i="22"/>
  <c r="K657" i="22"/>
  <c r="J571" i="15"/>
  <c r="K570" i="15"/>
  <c r="K571" i="15" s="1"/>
  <c r="J662" i="22"/>
  <c r="K660" i="22"/>
  <c r="K662" i="22" s="1"/>
  <c r="J231" i="13"/>
  <c r="K230" i="13"/>
  <c r="K137" i="22"/>
  <c r="K140" i="22" s="1"/>
  <c r="J140" i="22"/>
  <c r="J381" i="15"/>
  <c r="K373" i="15"/>
  <c r="K381" i="15" s="1"/>
  <c r="J490" i="13"/>
  <c r="K487" i="13"/>
  <c r="K490" i="13" s="1"/>
  <c r="J977" i="15"/>
  <c r="K974" i="15"/>
  <c r="K977" i="15" s="1"/>
  <c r="J707" i="21"/>
  <c r="K700" i="21"/>
  <c r="K707" i="21" s="1"/>
  <c r="J305" i="13"/>
  <c r="K303" i="13"/>
  <c r="K305" i="13" s="1"/>
  <c r="J632" i="20"/>
  <c r="K620" i="20"/>
  <c r="K632" i="20" s="1"/>
  <c r="J109" i="20"/>
  <c r="K108" i="20"/>
  <c r="K109" i="20" s="1"/>
  <c r="J318" i="22"/>
  <c r="K311" i="22"/>
  <c r="J768" i="20"/>
  <c r="K763" i="20"/>
  <c r="K768" i="20" s="1"/>
  <c r="J283" i="13"/>
  <c r="K279" i="13"/>
  <c r="K283" i="13" s="1"/>
  <c r="J553" i="13"/>
  <c r="K546" i="13"/>
  <c r="K553" i="13" s="1"/>
  <c r="J29" i="15"/>
  <c r="J30" i="15"/>
  <c r="K25" i="15"/>
  <c r="J283" i="22"/>
  <c r="K279" i="22"/>
  <c r="J448" i="21"/>
  <c r="K442" i="21"/>
  <c r="J762" i="21"/>
  <c r="K761" i="21"/>
  <c r="K762" i="21" s="1"/>
  <c r="J231" i="17"/>
  <c r="K230" i="17"/>
  <c r="J82" i="21"/>
  <c r="J83" i="21"/>
  <c r="K81" i="21"/>
  <c r="J722" i="20"/>
  <c r="K721" i="20"/>
  <c r="K722" i="20" s="1"/>
  <c r="J298" i="13"/>
  <c r="K284" i="13"/>
  <c r="K298" i="13" s="1"/>
  <c r="J37" i="17"/>
  <c r="K35" i="17"/>
  <c r="J505" i="15"/>
  <c r="K503" i="15"/>
  <c r="K505" i="15" s="1"/>
  <c r="J140" i="21"/>
  <c r="K137" i="21"/>
  <c r="K140" i="21" s="1"/>
  <c r="J30" i="17"/>
  <c r="J29" i="17"/>
  <c r="K25" i="17"/>
  <c r="J490" i="15"/>
  <c r="K487" i="15"/>
  <c r="K490" i="15" s="1"/>
  <c r="J256" i="20"/>
  <c r="K246" i="20"/>
  <c r="K256" i="20" s="1"/>
  <c r="J998" i="15"/>
  <c r="K994" i="15"/>
  <c r="K998" i="15" s="1"/>
  <c r="J116" i="22"/>
  <c r="K110" i="22"/>
  <c r="K116" i="22" s="1"/>
  <c r="J440" i="20"/>
  <c r="K436" i="20"/>
  <c r="K440" i="20" s="1"/>
  <c r="J94" i="15"/>
  <c r="J93" i="15"/>
  <c r="K84" i="15"/>
  <c r="J651" i="20"/>
  <c r="K649" i="20"/>
  <c r="K651" i="20" s="1"/>
  <c r="J242" i="22"/>
  <c r="K235" i="22"/>
  <c r="K242" i="22" s="1"/>
  <c r="J105" i="15"/>
  <c r="K103" i="15"/>
  <c r="K105" i="15" s="1"/>
  <c r="J277" i="21"/>
  <c r="K276" i="21"/>
  <c r="K277" i="21" s="1"/>
  <c r="J128" i="17"/>
  <c r="K126" i="17"/>
  <c r="J80" i="17"/>
  <c r="J79" i="17"/>
  <c r="K65" i="17"/>
  <c r="J448" i="17"/>
  <c r="K442" i="17"/>
  <c r="K448" i="17" s="1"/>
  <c r="D772" i="17"/>
  <c r="J998" i="13"/>
  <c r="K994" i="13"/>
  <c r="K998" i="13" s="1"/>
  <c r="D605" i="22"/>
  <c r="J339" i="21"/>
  <c r="K338" i="21"/>
  <c r="K339" i="21" s="1"/>
  <c r="J228" i="20"/>
  <c r="K225" i="20"/>
  <c r="K228" i="20" s="1"/>
  <c r="J604" i="20"/>
  <c r="K603" i="20"/>
  <c r="K604" i="20" s="1"/>
  <c r="C1216" i="20"/>
  <c r="J364" i="22"/>
  <c r="K356" i="22"/>
  <c r="K364" i="22" s="1"/>
  <c r="J653" i="13"/>
  <c r="K652" i="13"/>
  <c r="K653" i="13" s="1"/>
  <c r="J522" i="20"/>
  <c r="K521" i="20"/>
  <c r="K522" i="20" s="1"/>
  <c r="J465" i="17"/>
  <c r="K461" i="17"/>
  <c r="K465" i="17" s="1"/>
  <c r="J511" i="21"/>
  <c r="K509" i="21"/>
  <c r="K511" i="21" s="1"/>
  <c r="J337" i="15"/>
  <c r="K319" i="15"/>
  <c r="K337" i="15" s="1"/>
  <c r="J372" i="13"/>
  <c r="K365" i="13"/>
  <c r="K372" i="13" s="1"/>
  <c r="J204" i="13"/>
  <c r="K200" i="13"/>
  <c r="K204" i="13" s="1"/>
  <c r="E730" i="13"/>
  <c r="J337" i="21"/>
  <c r="K319" i="21"/>
  <c r="K337" i="21" s="1"/>
  <c r="J430" i="20"/>
  <c r="K428" i="20"/>
  <c r="K430" i="20" s="1"/>
  <c r="J507" i="20"/>
  <c r="K506" i="20"/>
  <c r="K507" i="20" s="1"/>
  <c r="E29" i="22"/>
  <c r="E63" i="21"/>
  <c r="E545" i="13"/>
  <c r="J120" i="21"/>
  <c r="J125" i="21" s="1"/>
  <c r="K118" i="21"/>
  <c r="K120" i="21" s="1"/>
  <c r="J943" i="17"/>
  <c r="K779" i="17"/>
  <c r="K943" i="17" s="1"/>
  <c r="J517" i="17"/>
  <c r="K515" i="17"/>
  <c r="K517" i="17" s="1"/>
  <c r="J64" i="17"/>
  <c r="J318" i="17"/>
  <c r="K311" i="17"/>
  <c r="J234" i="21"/>
  <c r="K232" i="21"/>
  <c r="K234" i="21" s="1"/>
  <c r="J507" i="21"/>
  <c r="K506" i="21"/>
  <c r="K507" i="21" s="1"/>
  <c r="J973" i="21"/>
  <c r="K972" i="21"/>
  <c r="K973" i="21" s="1"/>
  <c r="J234" i="20"/>
  <c r="K232" i="20"/>
  <c r="K234" i="20" s="1"/>
  <c r="J448" i="20"/>
  <c r="K442" i="20"/>
  <c r="E63" i="15"/>
  <c r="E140" i="17"/>
  <c r="J430" i="21"/>
  <c r="K428" i="21"/>
  <c r="K430" i="21" s="1"/>
  <c r="E234" i="13"/>
  <c r="J97" i="22"/>
  <c r="K95" i="22"/>
  <c r="J50" i="13"/>
  <c r="J51" i="13"/>
  <c r="K49" i="13"/>
  <c r="J224" i="20"/>
  <c r="K220" i="20"/>
  <c r="K224" i="20" s="1"/>
  <c r="E215" i="13"/>
  <c r="J565" i="22"/>
  <c r="K554" i="22"/>
  <c r="K565" i="22" s="1"/>
  <c r="J646" i="17"/>
  <c r="K644" i="17"/>
  <c r="H1054" i="20"/>
  <c r="J553" i="20"/>
  <c r="K546" i="20"/>
  <c r="K553" i="20" s="1"/>
  <c r="J120" i="17"/>
  <c r="J125" i="17" s="1"/>
  <c r="K118" i="17"/>
  <c r="J607" i="15"/>
  <c r="J608" i="15"/>
  <c r="K606" i="15"/>
  <c r="J707" i="15"/>
  <c r="K700" i="15"/>
  <c r="K707" i="15" s="1"/>
  <c r="J465" i="22"/>
  <c r="K461" i="22"/>
  <c r="K465" i="22" s="1"/>
  <c r="J58" i="15"/>
  <c r="J59" i="15"/>
  <c r="K57" i="15"/>
  <c r="K540" i="15"/>
  <c r="K544" i="15" s="1"/>
  <c r="J544" i="15"/>
  <c r="J228" i="17"/>
  <c r="K225" i="17"/>
  <c r="K228" i="17" s="1"/>
  <c r="J266" i="22"/>
  <c r="K265" i="22"/>
  <c r="K266" i="22" s="1"/>
  <c r="J648" i="17"/>
  <c r="K647" i="17"/>
  <c r="K648" i="17" s="1"/>
  <c r="J648" i="20"/>
  <c r="K647" i="20"/>
  <c r="K648" i="20" s="1"/>
  <c r="J215" i="17"/>
  <c r="K213" i="17"/>
  <c r="J29" i="20"/>
  <c r="J30" i="20"/>
  <c r="K25" i="20"/>
  <c r="J55" i="21"/>
  <c r="J56" i="21"/>
  <c r="K52" i="21"/>
  <c r="J199" i="20"/>
  <c r="K191" i="20"/>
  <c r="K199" i="20" s="1"/>
  <c r="J264" i="20"/>
  <c r="K257" i="20"/>
  <c r="K264" i="20" s="1"/>
  <c r="J465" i="21"/>
  <c r="K461" i="21"/>
  <c r="K465" i="21" s="1"/>
  <c r="K84" i="17"/>
  <c r="J93" i="17"/>
  <c r="J94" i="17"/>
  <c r="J318" i="21"/>
  <c r="K311" i="21"/>
  <c r="J58" i="20"/>
  <c r="J59" i="20"/>
  <c r="K57" i="20"/>
  <c r="J215" i="21"/>
  <c r="K213" i="21"/>
  <c r="K215" i="21" s="1"/>
  <c r="J440" i="15"/>
  <c r="K436" i="15"/>
  <c r="K440" i="15" s="1"/>
  <c r="J544" i="13"/>
  <c r="K540" i="13"/>
  <c r="K544" i="13" s="1"/>
  <c r="J414" i="22"/>
  <c r="K412" i="22"/>
  <c r="K414" i="22" s="1"/>
  <c r="J707" i="20"/>
  <c r="K700" i="20"/>
  <c r="K707" i="20" s="1"/>
  <c r="J391" i="17"/>
  <c r="J394" i="17" s="1"/>
  <c r="K389" i="17"/>
  <c r="J204" i="20"/>
  <c r="K200" i="20"/>
  <c r="K204" i="20" s="1"/>
  <c r="J204" i="17"/>
  <c r="K200" i="17"/>
  <c r="K204" i="17" s="1"/>
  <c r="J977" i="22"/>
  <c r="K974" i="22"/>
  <c r="K977" i="22" s="1"/>
  <c r="J266" i="21"/>
  <c r="K265" i="21"/>
  <c r="K266" i="21" s="1"/>
  <c r="J505" i="13"/>
  <c r="K503" i="13"/>
  <c r="K505" i="13" s="1"/>
  <c r="J511" i="13"/>
  <c r="K509" i="13"/>
  <c r="K511" i="13" s="1"/>
  <c r="J256" i="22"/>
  <c r="K246" i="22"/>
  <c r="J63" i="15"/>
  <c r="J64" i="15"/>
  <c r="K60" i="15"/>
  <c r="E337" i="17"/>
  <c r="J943" i="21"/>
  <c r="K779" i="21"/>
  <c r="J658" i="15"/>
  <c r="J659" i="15"/>
  <c r="K657" i="15"/>
  <c r="J105" i="22"/>
  <c r="K103" i="22"/>
  <c r="K105" i="22" s="1"/>
  <c r="J691" i="22"/>
  <c r="K685" i="22"/>
  <c r="K691" i="22" s="1"/>
  <c r="J632" i="21"/>
  <c r="K620" i="21"/>
  <c r="K632" i="21" s="1"/>
  <c r="J662" i="21"/>
  <c r="K660" i="21"/>
  <c r="J107" i="13"/>
  <c r="K106" i="13"/>
  <c r="K107" i="13" s="1"/>
  <c r="J762" i="17"/>
  <c r="K761" i="17"/>
  <c r="K762" i="17" s="1"/>
  <c r="J272" i="15"/>
  <c r="K271" i="15"/>
  <c r="K272" i="15" s="1"/>
  <c r="J651" i="13"/>
  <c r="K649" i="13"/>
  <c r="K651" i="13" s="1"/>
  <c r="J642" i="13"/>
  <c r="K641" i="13"/>
  <c r="K642" i="13" s="1"/>
  <c r="J215" i="20"/>
  <c r="K213" i="20"/>
  <c r="J596" i="17"/>
  <c r="K592" i="17"/>
  <c r="K596" i="17" s="1"/>
  <c r="J124" i="15"/>
  <c r="K121" i="15"/>
  <c r="K124" i="15" s="1"/>
  <c r="J1042" i="21"/>
  <c r="K999" i="21"/>
  <c r="K1042" i="21" s="1"/>
  <c r="J83" i="22"/>
  <c r="J82" i="22"/>
  <c r="K81" i="22"/>
  <c r="J511" i="22"/>
  <c r="K509" i="22"/>
  <c r="J662" i="20"/>
  <c r="K660" i="20"/>
  <c r="K662" i="20" s="1"/>
  <c r="J47" i="20"/>
  <c r="K46" i="20"/>
  <c r="K47" i="20" s="1"/>
  <c r="J440" i="21"/>
  <c r="K436" i="21"/>
  <c r="K440" i="21" s="1"/>
  <c r="J105" i="21"/>
  <c r="K103" i="21"/>
  <c r="K105" i="21" s="1"/>
  <c r="J777" i="20"/>
  <c r="K775" i="20"/>
  <c r="K777" i="20" s="1"/>
  <c r="J553" i="17"/>
  <c r="K546" i="17"/>
  <c r="J760" i="15"/>
  <c r="K739" i="15"/>
  <c r="K760" i="15" s="1"/>
  <c r="J691" i="20"/>
  <c r="K685" i="20"/>
  <c r="K691" i="20" s="1"/>
  <c r="E681" i="13"/>
  <c r="J136" i="21"/>
  <c r="K129" i="21"/>
  <c r="K136" i="21" s="1"/>
  <c r="J94" i="22"/>
  <c r="J93" i="22"/>
  <c r="K84" i="22"/>
  <c r="J153" i="22"/>
  <c r="K142" i="22"/>
  <c r="J381" i="21"/>
  <c r="K373" i="21"/>
  <c r="K381" i="21" s="1"/>
  <c r="J1042" i="15"/>
  <c r="K999" i="15"/>
  <c r="K1042" i="15" s="1"/>
  <c r="J472" i="21"/>
  <c r="K468" i="21"/>
  <c r="K472" i="21" s="1"/>
  <c r="J467" i="21"/>
  <c r="K466" i="21"/>
  <c r="K467" i="21" s="1"/>
  <c r="J63" i="13"/>
  <c r="J64" i="13"/>
  <c r="K60" i="13"/>
  <c r="J124" i="17"/>
  <c r="K121" i="17"/>
  <c r="K124" i="17" s="1"/>
  <c r="J305" i="15"/>
  <c r="K303" i="15"/>
  <c r="K305" i="15" s="1"/>
  <c r="J393" i="13"/>
  <c r="K392" i="13"/>
  <c r="K393" i="13" s="1"/>
  <c r="J619" i="15"/>
  <c r="K616" i="15"/>
  <c r="K619" i="15" s="1"/>
  <c r="J534" i="13"/>
  <c r="K532" i="13"/>
  <c r="K534" i="13" s="1"/>
  <c r="J596" i="20"/>
  <c r="K592" i="20"/>
  <c r="K596" i="20" s="1"/>
  <c r="J163" i="17"/>
  <c r="K154" i="17"/>
  <c r="K163" i="17" s="1"/>
  <c r="J339" i="22"/>
  <c r="K338" i="22"/>
  <c r="K339" i="22" s="1"/>
  <c r="J632" i="15"/>
  <c r="K620" i="15"/>
  <c r="K632" i="15" s="1"/>
  <c r="J596" i="15"/>
  <c r="K592" i="15"/>
  <c r="K596" i="15" s="1"/>
  <c r="J337" i="13"/>
  <c r="K319" i="13"/>
  <c r="K337" i="13" s="1"/>
  <c r="J318" i="20"/>
  <c r="K311" i="20"/>
  <c r="J537" i="15"/>
  <c r="K535" i="15"/>
  <c r="K537" i="15" s="1"/>
  <c r="D481" i="17"/>
  <c r="J411" i="15"/>
  <c r="K395" i="15"/>
  <c r="K411" i="15" s="1"/>
  <c r="J738" i="17"/>
  <c r="K732" i="17"/>
  <c r="K738" i="17" s="1"/>
  <c r="K494" i="17"/>
  <c r="K495" i="17" s="1"/>
  <c r="J495" i="17"/>
  <c r="J943" i="20"/>
  <c r="K779" i="20"/>
  <c r="J684" i="17"/>
  <c r="K682" i="17"/>
  <c r="K684" i="17" s="1"/>
  <c r="K475" i="17"/>
  <c r="K480" i="17" s="1"/>
  <c r="J480" i="17"/>
  <c r="E719" i="20"/>
  <c r="E80" i="20"/>
  <c r="E659" i="17"/>
  <c r="E658" i="17"/>
  <c r="E440" i="21"/>
  <c r="J163" i="22"/>
  <c r="K154" i="22"/>
  <c r="K163" i="22" s="1"/>
  <c r="E51" i="13"/>
  <c r="E50" i="13"/>
  <c r="J517" i="15"/>
  <c r="K515" i="15"/>
  <c r="K517" i="15" s="1"/>
  <c r="E719" i="15"/>
  <c r="E94" i="22"/>
  <c r="E411" i="13"/>
  <c r="E441" i="13" s="1"/>
  <c r="J120" i="20"/>
  <c r="J125" i="20" s="1"/>
  <c r="K118" i="20"/>
  <c r="K120" i="20" s="1"/>
  <c r="J777" i="13"/>
  <c r="K775" i="13"/>
  <c r="K777" i="13" s="1"/>
  <c r="J662" i="15"/>
  <c r="K660" i="15"/>
  <c r="K662" i="15" s="1"/>
  <c r="J474" i="15"/>
  <c r="K473" i="15"/>
  <c r="K474" i="15" s="1"/>
  <c r="J411" i="17"/>
  <c r="K395" i="17"/>
  <c r="K411" i="17" s="1"/>
  <c r="E534" i="21"/>
  <c r="E545" i="21" s="1"/>
  <c r="J34" i="13"/>
  <c r="J33" i="13"/>
  <c r="K31" i="13"/>
  <c r="J648" i="13"/>
  <c r="K647" i="13"/>
  <c r="K648" i="13" s="1"/>
  <c r="J435" i="17"/>
  <c r="K433" i="17"/>
  <c r="K435" i="17" s="1"/>
  <c r="J724" i="17"/>
  <c r="K723" i="17"/>
  <c r="K724" i="17" s="1"/>
  <c r="E662" i="17"/>
  <c r="J448" i="15"/>
  <c r="K442" i="15"/>
  <c r="K448" i="15" s="1"/>
  <c r="J211" i="21"/>
  <c r="K205" i="21"/>
  <c r="K211" i="21" s="1"/>
  <c r="E242" i="21"/>
  <c r="J140" i="17"/>
  <c r="K137" i="17"/>
  <c r="K140" i="17" s="1"/>
  <c r="J234" i="13"/>
  <c r="K232" i="13"/>
  <c r="K234" i="13" s="1"/>
  <c r="J128" i="22"/>
  <c r="K126" i="22"/>
  <c r="J34" i="17"/>
  <c r="J33" i="17"/>
  <c r="K31" i="17"/>
  <c r="J215" i="13"/>
  <c r="K213" i="13"/>
  <c r="K215" i="13" s="1"/>
  <c r="J337" i="20"/>
  <c r="K319" i="20"/>
  <c r="K337" i="20" s="1"/>
  <c r="E545" i="20"/>
  <c r="J307" i="20"/>
  <c r="K306" i="20"/>
  <c r="K307" i="20" s="1"/>
  <c r="J467" i="20"/>
  <c r="K466" i="20"/>
  <c r="K467" i="20" s="1"/>
  <c r="J691" i="15"/>
  <c r="K685" i="15"/>
  <c r="K691" i="15" s="1"/>
  <c r="J544" i="17"/>
  <c r="K540" i="17"/>
  <c r="K544" i="17" s="1"/>
  <c r="J565" i="20"/>
  <c r="K554" i="20"/>
  <c r="K565" i="20" s="1"/>
  <c r="J136" i="22"/>
  <c r="K129" i="22"/>
  <c r="K136" i="22" s="1"/>
  <c r="J275" i="13"/>
  <c r="K273" i="13"/>
  <c r="K275" i="13" s="1"/>
  <c r="J124" i="13"/>
  <c r="K121" i="13"/>
  <c r="K124" i="13" s="1"/>
  <c r="K273" i="15"/>
  <c r="K275" i="15" s="1"/>
  <c r="J275" i="15"/>
  <c r="J242" i="13"/>
  <c r="K235" i="13"/>
  <c r="K242" i="13" s="1"/>
  <c r="J539" i="13"/>
  <c r="K538" i="13"/>
  <c r="K539" i="13" s="1"/>
  <c r="I107" i="12"/>
  <c r="J381" i="13"/>
  <c r="K373" i="13"/>
  <c r="K381" i="13" s="1"/>
  <c r="J681" i="20"/>
  <c r="K663" i="20"/>
  <c r="K681" i="20" s="1"/>
  <c r="J37" i="15"/>
  <c r="K35" i="15"/>
  <c r="J163" i="21"/>
  <c r="K154" i="21"/>
  <c r="K163" i="21" s="1"/>
  <c r="E45" i="21"/>
  <c r="E48" i="21" s="1"/>
  <c r="J387" i="13"/>
  <c r="K382" i="13"/>
  <c r="K387" i="13" s="1"/>
  <c r="J534" i="22"/>
  <c r="K532" i="22"/>
  <c r="K534" i="22" s="1"/>
  <c r="J517" i="20"/>
  <c r="K515" i="20"/>
  <c r="K517" i="20" s="1"/>
  <c r="J63" i="20"/>
  <c r="J64" i="20"/>
  <c r="K60" i="20"/>
  <c r="J719" i="20"/>
  <c r="J720" i="20"/>
  <c r="K709" i="20"/>
  <c r="J414" i="15"/>
  <c r="K412" i="15"/>
  <c r="K414" i="15" s="1"/>
  <c r="J275" i="22"/>
  <c r="K273" i="22"/>
  <c r="K275" i="22" s="1"/>
  <c r="J760" i="17"/>
  <c r="K739" i="17"/>
  <c r="K760" i="17" s="1"/>
  <c r="J634" i="21"/>
  <c r="K633" i="21"/>
  <c r="K634" i="21" s="1"/>
  <c r="E83" i="17"/>
  <c r="E82" i="17"/>
  <c r="J339" i="13"/>
  <c r="K338" i="13"/>
  <c r="K339" i="13" s="1"/>
  <c r="J217" i="22"/>
  <c r="K216" i="22"/>
  <c r="K217" i="22" s="1"/>
  <c r="J190" i="22"/>
  <c r="K183" i="22"/>
  <c r="K190" i="22" s="1"/>
  <c r="J381" i="20"/>
  <c r="K373" i="20"/>
  <c r="K381" i="20" s="1"/>
  <c r="J33" i="21"/>
  <c r="J34" i="21"/>
  <c r="K31" i="21"/>
  <c r="J47" i="15"/>
  <c r="K46" i="15"/>
  <c r="K47" i="15" s="1"/>
  <c r="J579" i="15"/>
  <c r="K577" i="15"/>
  <c r="K579" i="15" s="1"/>
  <c r="J973" i="15"/>
  <c r="K972" i="15"/>
  <c r="K973" i="15" s="1"/>
  <c r="J364" i="13"/>
  <c r="K356" i="13"/>
  <c r="K364" i="13" s="1"/>
  <c r="K126" i="13"/>
  <c r="J128" i="13"/>
  <c r="J50" i="17"/>
  <c r="J51" i="17"/>
  <c r="K49" i="17"/>
  <c r="J490" i="20"/>
  <c r="K487" i="20"/>
  <c r="K490" i="20" s="1"/>
  <c r="J472" i="15"/>
  <c r="K468" i="15"/>
  <c r="K472" i="15" s="1"/>
  <c r="J430" i="22"/>
  <c r="K428" i="22"/>
  <c r="K430" i="22" s="1"/>
  <c r="J244" i="17"/>
  <c r="K243" i="17"/>
  <c r="K244" i="17" s="1"/>
  <c r="J719" i="21"/>
  <c r="J720" i="21"/>
  <c r="K709" i="21"/>
  <c r="J480" i="13"/>
  <c r="K475" i="13"/>
  <c r="K480" i="13" s="1"/>
  <c r="J204" i="15"/>
  <c r="K200" i="15"/>
  <c r="K204" i="15" s="1"/>
  <c r="J45" i="22"/>
  <c r="K40" i="22"/>
  <c r="K45" i="22" s="1"/>
  <c r="J544" i="21"/>
  <c r="K540" i="21"/>
  <c r="K544" i="21" s="1"/>
  <c r="J619" i="13"/>
  <c r="K616" i="13"/>
  <c r="J612" i="20"/>
  <c r="J615" i="20" s="1"/>
  <c r="K609" i="20"/>
  <c r="K612" i="20" s="1"/>
  <c r="J760" i="13"/>
  <c r="K739" i="13"/>
  <c r="K760" i="13" s="1"/>
  <c r="J82" i="13"/>
  <c r="J83" i="13"/>
  <c r="K81" i="13"/>
  <c r="J82" i="15"/>
  <c r="J83" i="15"/>
  <c r="K81" i="15"/>
  <c r="J777" i="15"/>
  <c r="K775" i="15"/>
  <c r="K777" i="15" s="1"/>
  <c r="J432" i="15"/>
  <c r="K431" i="15"/>
  <c r="K432" i="15" s="1"/>
  <c r="J228" i="13"/>
  <c r="K225" i="13"/>
  <c r="K228" i="13" s="1"/>
  <c r="J738" i="20"/>
  <c r="K732" i="20"/>
  <c r="K738" i="20" s="1"/>
  <c r="J82" i="17"/>
  <c r="J83" i="17"/>
  <c r="K81" i="17"/>
  <c r="J634" i="13"/>
  <c r="K633" i="13"/>
  <c r="K634" i="13" s="1"/>
  <c r="J277" i="22"/>
  <c r="K276" i="22"/>
  <c r="K277" i="22" s="1"/>
  <c r="J607" i="17"/>
  <c r="J608" i="17"/>
  <c r="K606" i="17"/>
  <c r="E943" i="22"/>
  <c r="J307" i="22"/>
  <c r="K306" i="22"/>
  <c r="K307" i="22" s="1"/>
  <c r="J760" i="21"/>
  <c r="K739" i="21"/>
  <c r="K760" i="21" s="1"/>
  <c r="J726" i="13"/>
  <c r="K725" i="13"/>
  <c r="K726" i="13" s="1"/>
  <c r="J283" i="21"/>
  <c r="K279" i="21"/>
  <c r="K283" i="21" s="1"/>
  <c r="J519" i="15"/>
  <c r="K518" i="15"/>
  <c r="K519" i="15" s="1"/>
  <c r="J646" i="20"/>
  <c r="K644" i="20"/>
  <c r="K646" i="20" s="1"/>
  <c r="J642" i="15"/>
  <c r="K641" i="15"/>
  <c r="K642" i="15" s="1"/>
  <c r="J231" i="21"/>
  <c r="K230" i="21"/>
  <c r="K231" i="21" s="1"/>
  <c r="E656" i="13"/>
  <c r="D1054" i="15"/>
  <c r="J372" i="17"/>
  <c r="K365" i="17"/>
  <c r="K372" i="17" s="1"/>
  <c r="J591" i="15"/>
  <c r="K580" i="15"/>
  <c r="K591" i="15" s="1"/>
  <c r="J730" i="21"/>
  <c r="J731" i="21"/>
  <c r="K728" i="21"/>
  <c r="E105" i="21"/>
  <c r="E117" i="21" s="1"/>
  <c r="E372" i="17"/>
  <c r="J228" i="15"/>
  <c r="K225" i="15"/>
  <c r="K228" i="15" s="1"/>
  <c r="J720" i="22"/>
  <c r="J719" i="22"/>
  <c r="K709" i="22"/>
  <c r="J522" i="17"/>
  <c r="K521" i="17"/>
  <c r="J372" i="22"/>
  <c r="K365" i="22"/>
  <c r="K372" i="22" s="1"/>
  <c r="D212" i="17"/>
  <c r="J47" i="13"/>
  <c r="K46" i="13"/>
  <c r="K47" i="13" s="1"/>
  <c r="J140" i="13"/>
  <c r="K137" i="13"/>
  <c r="K140" i="13" s="1"/>
  <c r="J612" i="15"/>
  <c r="J615" i="15" s="1"/>
  <c r="K609" i="15"/>
  <c r="K612" i="15" s="1"/>
  <c r="E128" i="17"/>
  <c r="J266" i="13"/>
  <c r="K265" i="13"/>
  <c r="K266" i="13" s="1"/>
  <c r="J569" i="13"/>
  <c r="K568" i="13"/>
  <c r="K569" i="13" s="1"/>
  <c r="J224" i="13"/>
  <c r="K220" i="13"/>
  <c r="K224" i="13" s="1"/>
  <c r="J432" i="20"/>
  <c r="K431" i="20"/>
  <c r="K432" i="20" s="1"/>
  <c r="J298" i="22"/>
  <c r="K284" i="22"/>
  <c r="K298" i="22" s="1"/>
  <c r="E943" i="13"/>
  <c r="E943" i="21"/>
  <c r="J659" i="17"/>
  <c r="J658" i="17"/>
  <c r="K657" i="17"/>
  <c r="E256" i="21"/>
  <c r="J612" i="13"/>
  <c r="J615" i="13" s="1"/>
  <c r="K609" i="13"/>
  <c r="E502" i="17"/>
  <c r="J505" i="21"/>
  <c r="K503" i="21"/>
  <c r="K505" i="21" s="1"/>
  <c r="E93" i="21"/>
  <c r="K709" i="15"/>
  <c r="J720" i="15"/>
  <c r="J719" i="15"/>
  <c r="J467" i="13"/>
  <c r="K466" i="13"/>
  <c r="K467" i="13" s="1"/>
  <c r="J524" i="22"/>
  <c r="K523" i="22"/>
  <c r="K524" i="22" s="1"/>
  <c r="E56" i="22"/>
  <c r="E55" i="22"/>
  <c r="E256" i="17"/>
  <c r="J411" i="13"/>
  <c r="K395" i="13"/>
  <c r="K411" i="13" s="1"/>
  <c r="E691" i="17"/>
  <c r="J58" i="13"/>
  <c r="J59" i="13"/>
  <c r="K57" i="13"/>
  <c r="E79" i="15"/>
  <c r="J309" i="13"/>
  <c r="K308" i="13"/>
  <c r="K309" i="13" s="1"/>
  <c r="J534" i="21"/>
  <c r="K532" i="21"/>
  <c r="K534" i="21" s="1"/>
  <c r="J777" i="21"/>
  <c r="K775" i="21"/>
  <c r="K777" i="21" s="1"/>
  <c r="J571" i="22"/>
  <c r="K570" i="22"/>
  <c r="K571" i="22" s="1"/>
  <c r="J472" i="13"/>
  <c r="K468" i="13"/>
  <c r="K472" i="13" s="1"/>
  <c r="J495" i="15"/>
  <c r="K494" i="15"/>
  <c r="K495" i="15" s="1"/>
  <c r="J662" i="17"/>
  <c r="K660" i="17"/>
  <c r="K662" i="17" s="1"/>
  <c r="J612" i="21"/>
  <c r="J615" i="21" s="1"/>
  <c r="K609" i="21"/>
  <c r="K612" i="21" s="1"/>
  <c r="J495" i="21"/>
  <c r="K494" i="21"/>
  <c r="K495" i="21" s="1"/>
  <c r="J998" i="17"/>
  <c r="K994" i="17"/>
  <c r="K998" i="17" s="1"/>
  <c r="E93" i="13"/>
  <c r="J977" i="17"/>
  <c r="K974" i="17"/>
  <c r="K977" i="17" s="1"/>
  <c r="J724" i="15"/>
  <c r="K723" i="15"/>
  <c r="K724" i="15" s="1"/>
  <c r="J569" i="21"/>
  <c r="K568" i="21"/>
  <c r="K569" i="21" s="1"/>
  <c r="J93" i="13"/>
  <c r="J94" i="13"/>
  <c r="K84" i="13"/>
  <c r="J266" i="20"/>
  <c r="K265" i="20"/>
  <c r="K266" i="20" s="1"/>
  <c r="J726" i="22"/>
  <c r="K725" i="22"/>
  <c r="K726" i="22" s="1"/>
  <c r="J539" i="15"/>
  <c r="K538" i="15"/>
  <c r="K539" i="15" s="1"/>
  <c r="J658" i="20"/>
  <c r="J659" i="20"/>
  <c r="K657" i="20"/>
  <c r="J153" i="20"/>
  <c r="K142" i="20"/>
  <c r="J977" i="21"/>
  <c r="K974" i="21"/>
  <c r="K977" i="21" s="1"/>
  <c r="J79" i="22"/>
  <c r="J80" i="22"/>
  <c r="K65" i="22"/>
  <c r="E242" i="22"/>
  <c r="E245" i="22" s="1"/>
  <c r="K243" i="15"/>
  <c r="K244" i="15" s="1"/>
  <c r="J244" i="15"/>
  <c r="J646" i="22"/>
  <c r="K644" i="22"/>
  <c r="J490" i="21"/>
  <c r="K487" i="21"/>
  <c r="K490" i="21" s="1"/>
  <c r="J440" i="17"/>
  <c r="K436" i="17"/>
  <c r="K440" i="17" s="1"/>
  <c r="J511" i="15"/>
  <c r="K509" i="15"/>
  <c r="K511" i="15" s="1"/>
  <c r="J140" i="15"/>
  <c r="K137" i="15"/>
  <c r="K140" i="15" s="1"/>
  <c r="J486" i="22"/>
  <c r="K482" i="22"/>
  <c r="J567" i="15"/>
  <c r="K566" i="15"/>
  <c r="K567" i="15" s="1"/>
  <c r="E579" i="20"/>
  <c r="J55" i="17"/>
  <c r="J56" i="17"/>
  <c r="K52" i="17"/>
  <c r="J432" i="17"/>
  <c r="K431" i="17"/>
  <c r="K432" i="17" s="1"/>
  <c r="J109" i="15"/>
  <c r="K108" i="15"/>
  <c r="K109" i="15" s="1"/>
  <c r="J608" i="22"/>
  <c r="J607" i="22"/>
  <c r="K606" i="22"/>
  <c r="J231" i="15"/>
  <c r="K230" i="15"/>
  <c r="J612" i="17"/>
  <c r="J615" i="17" s="1"/>
  <c r="K609" i="17"/>
  <c r="K612" i="17" s="1"/>
  <c r="J607" i="13"/>
  <c r="J608" i="13"/>
  <c r="K606" i="13"/>
  <c r="J474" i="20"/>
  <c r="K473" i="20"/>
  <c r="K474" i="20" s="1"/>
  <c r="J604" i="15"/>
  <c r="K603" i="15"/>
  <c r="K604" i="15" s="1"/>
  <c r="J23" i="20"/>
  <c r="J24" i="20"/>
  <c r="K9" i="20"/>
  <c r="J507" i="17"/>
  <c r="K506" i="17"/>
  <c r="K507" i="17" s="1"/>
  <c r="J651" i="15"/>
  <c r="K649" i="15"/>
  <c r="K651" i="15" s="1"/>
  <c r="J507" i="15"/>
  <c r="K506" i="15"/>
  <c r="K507" i="15" s="1"/>
  <c r="J571" i="20"/>
  <c r="K570" i="20"/>
  <c r="K571" i="20" s="1"/>
  <c r="J120" i="15"/>
  <c r="J125" i="15" s="1"/>
  <c r="K118" i="15"/>
  <c r="K120" i="15" s="1"/>
  <c r="J522" i="21"/>
  <c r="K521" i="21"/>
  <c r="K522" i="21" s="1"/>
  <c r="J651" i="22"/>
  <c r="K649" i="22"/>
  <c r="K651" i="22" s="1"/>
  <c r="J614" i="13"/>
  <c r="K613" i="13"/>
  <c r="K614" i="13" s="1"/>
  <c r="J318" i="13"/>
  <c r="K311" i="13"/>
  <c r="K318" i="13" s="1"/>
  <c r="J486" i="20"/>
  <c r="K482" i="20"/>
  <c r="J651" i="21"/>
  <c r="K649" i="21"/>
  <c r="K651" i="21" s="1"/>
  <c r="J539" i="22"/>
  <c r="K538" i="22"/>
  <c r="K539" i="22" s="1"/>
  <c r="J519" i="13"/>
  <c r="K518" i="13"/>
  <c r="K519" i="13" s="1"/>
  <c r="J505" i="20"/>
  <c r="K503" i="20"/>
  <c r="K505" i="20" s="1"/>
  <c r="J524" i="15"/>
  <c r="K523" i="15"/>
  <c r="K524" i="15" s="1"/>
  <c r="J272" i="20"/>
  <c r="K271" i="20"/>
  <c r="K272" i="20" s="1"/>
  <c r="E720" i="21"/>
  <c r="J116" i="20"/>
  <c r="K110" i="20"/>
  <c r="K116" i="20" s="1"/>
  <c r="J393" i="20"/>
  <c r="K392" i="20"/>
  <c r="K393" i="20" s="1"/>
  <c r="J658" i="21"/>
  <c r="J659" i="21"/>
  <c r="K657" i="21"/>
  <c r="J537" i="22"/>
  <c r="K535" i="22"/>
  <c r="K537" i="22" s="1"/>
  <c r="J599" i="20"/>
  <c r="K598" i="20"/>
  <c r="K599" i="20" s="1"/>
  <c r="J318" i="15"/>
  <c r="K311" i="15"/>
  <c r="K318" i="15" s="1"/>
  <c r="J719" i="17"/>
  <c r="J720" i="17"/>
  <c r="K709" i="17"/>
  <c r="J242" i="15"/>
  <c r="K235" i="15"/>
  <c r="K242" i="15" s="1"/>
  <c r="J372" i="21"/>
  <c r="K365" i="21"/>
  <c r="K372" i="21" s="1"/>
  <c r="J190" i="13"/>
  <c r="K183" i="13"/>
  <c r="K190" i="13" s="1"/>
  <c r="J256" i="13"/>
  <c r="K246" i="13"/>
  <c r="K256" i="13" s="1"/>
  <c r="J537" i="13"/>
  <c r="K535" i="13"/>
  <c r="K537" i="13" s="1"/>
  <c r="J465" i="13"/>
  <c r="K461" i="13"/>
  <c r="K465" i="13" s="1"/>
  <c r="J435" i="20"/>
  <c r="K433" i="20"/>
  <c r="K435" i="20" s="1"/>
  <c r="J762" i="13"/>
  <c r="K761" i="13"/>
  <c r="K762" i="13" s="1"/>
  <c r="J569" i="20"/>
  <c r="K568" i="20"/>
  <c r="K569" i="20" s="1"/>
  <c r="J524" i="17"/>
  <c r="K523" i="17"/>
  <c r="K524" i="17" s="1"/>
  <c r="E242" i="15"/>
  <c r="E245" i="15" s="1"/>
  <c r="J1053" i="17"/>
  <c r="K1052" i="17"/>
  <c r="K1053" i="17" s="1"/>
  <c r="J307" i="17"/>
  <c r="K306" i="17"/>
  <c r="K307" i="17" s="1"/>
  <c r="J24" i="21"/>
  <c r="J23" i="21"/>
  <c r="K9" i="21"/>
  <c r="J55" i="15"/>
  <c r="J56" i="15"/>
  <c r="K52" i="15"/>
  <c r="J534" i="15"/>
  <c r="K532" i="15"/>
  <c r="K534" i="15" s="1"/>
  <c r="J264" i="15"/>
  <c r="K257" i="15"/>
  <c r="K264" i="15" s="1"/>
  <c r="J217" i="21"/>
  <c r="K216" i="21"/>
  <c r="K217" i="21" s="1"/>
  <c r="J619" i="17"/>
  <c r="K616" i="17"/>
  <c r="K619" i="17" s="1"/>
  <c r="J136" i="17"/>
  <c r="K129" i="17"/>
  <c r="K136" i="17" s="1"/>
  <c r="J648" i="22"/>
  <c r="K647" i="22"/>
  <c r="K648" i="22" s="1"/>
  <c r="E79" i="17"/>
  <c r="E80" i="17"/>
  <c r="J80" i="15"/>
  <c r="J79" i="15"/>
  <c r="K65" i="15"/>
  <c r="J387" i="20"/>
  <c r="K382" i="20"/>
  <c r="K387" i="20" s="1"/>
  <c r="J275" i="17"/>
  <c r="K273" i="17"/>
  <c r="K275" i="17" s="1"/>
  <c r="J774" i="20"/>
  <c r="J778" i="20" s="1"/>
  <c r="K773" i="20"/>
  <c r="K774" i="20" s="1"/>
  <c r="E55" i="13"/>
  <c r="J480" i="15"/>
  <c r="K475" i="15"/>
  <c r="K480" i="15" s="1"/>
  <c r="J244" i="13"/>
  <c r="K243" i="13"/>
  <c r="K244" i="13" s="1"/>
  <c r="E681" i="17"/>
  <c r="J507" i="22"/>
  <c r="K506" i="22"/>
  <c r="K507" i="22" s="1"/>
  <c r="J486" i="13"/>
  <c r="K482" i="13"/>
  <c r="K486" i="13" s="1"/>
  <c r="E730" i="20"/>
  <c r="E63" i="20"/>
  <c r="E224" i="20"/>
  <c r="E229" i="20" s="1"/>
  <c r="J30" i="22"/>
  <c r="J29" i="22"/>
  <c r="K25" i="22"/>
  <c r="J109" i="13"/>
  <c r="K108" i="13"/>
  <c r="K109" i="13" s="1"/>
  <c r="J56" i="22"/>
  <c r="J55" i="22"/>
  <c r="K52" i="22"/>
  <c r="J691" i="17"/>
  <c r="K685" i="17"/>
  <c r="K691" i="17" s="1"/>
  <c r="J653" i="21"/>
  <c r="K652" i="21"/>
  <c r="K653" i="21" s="1"/>
  <c r="J23" i="22"/>
  <c r="J24" i="22"/>
  <c r="K9" i="22"/>
  <c r="J435" i="22"/>
  <c r="K433" i="22"/>
  <c r="K435" i="22" s="1"/>
  <c r="J242" i="20"/>
  <c r="K235" i="20"/>
  <c r="K242" i="20" s="1"/>
  <c r="E80" i="21"/>
  <c r="E79" i="21"/>
  <c r="E298" i="21"/>
  <c r="E310" i="21" s="1"/>
  <c r="J381" i="22"/>
  <c r="K373" i="22"/>
  <c r="K381" i="22" s="1"/>
  <c r="J591" i="17"/>
  <c r="K580" i="17"/>
  <c r="K591" i="17" s="1"/>
  <c r="J277" i="15"/>
  <c r="K276" i="15"/>
  <c r="K277" i="15" s="1"/>
  <c r="E448" i="20"/>
  <c r="D708" i="17"/>
  <c r="K532" i="17"/>
  <c r="K534" i="17" s="1"/>
  <c r="J534" i="17"/>
  <c r="E211" i="20"/>
  <c r="J256" i="21"/>
  <c r="K246" i="21"/>
  <c r="J381" i="17"/>
  <c r="K373" i="17"/>
  <c r="K381" i="17" s="1"/>
  <c r="E211" i="13"/>
  <c r="E23" i="21"/>
  <c r="J632" i="22"/>
  <c r="K620" i="22"/>
  <c r="K632" i="22" s="1"/>
  <c r="E64" i="17"/>
  <c r="J1042" i="13"/>
  <c r="K999" i="13"/>
  <c r="K1042" i="13" s="1"/>
  <c r="J998" i="21"/>
  <c r="K994" i="21"/>
  <c r="K998" i="21" s="1"/>
  <c r="J136" i="20"/>
  <c r="K129" i="20"/>
  <c r="K136" i="20" s="1"/>
  <c r="J607" i="20"/>
  <c r="J608" i="20"/>
  <c r="K606" i="20"/>
  <c r="J524" i="21"/>
  <c r="K523" i="21"/>
  <c r="K524" i="21" s="1"/>
  <c r="J29" i="13"/>
  <c r="J30" i="13"/>
  <c r="K25" i="13"/>
  <c r="J724" i="21"/>
  <c r="K723" i="21"/>
  <c r="K724" i="21" s="1"/>
  <c r="J569" i="17"/>
  <c r="K568" i="17"/>
  <c r="K569" i="17" s="1"/>
  <c r="J774" i="15"/>
  <c r="J778" i="15" s="1"/>
  <c r="K773" i="15"/>
  <c r="J502" i="15"/>
  <c r="K496" i="15"/>
  <c r="K502" i="15" s="1"/>
  <c r="J116" i="21"/>
  <c r="K110" i="21"/>
  <c r="K116" i="21" s="1"/>
  <c r="J768" i="22"/>
  <c r="K763" i="22"/>
  <c r="K768" i="22" s="1"/>
  <c r="J519" i="20"/>
  <c r="K518" i="20"/>
  <c r="K519" i="20" s="1"/>
  <c r="J502" i="21"/>
  <c r="K496" i="21"/>
  <c r="K502" i="21" s="1"/>
  <c r="J973" i="13"/>
  <c r="K972" i="13"/>
  <c r="K973" i="13" s="1"/>
  <c r="J391" i="15"/>
  <c r="J394" i="15" s="1"/>
  <c r="K389" i="15"/>
  <c r="J726" i="20"/>
  <c r="K725" i="20"/>
  <c r="K726" i="20" s="1"/>
  <c r="J1042" i="17"/>
  <c r="K999" i="17"/>
  <c r="K1042" i="17" s="1"/>
  <c r="J614" i="17"/>
  <c r="K613" i="17"/>
  <c r="K614" i="17" s="1"/>
  <c r="J642" i="20"/>
  <c r="K641" i="20"/>
  <c r="K642" i="20" s="1"/>
  <c r="J768" i="15"/>
  <c r="K763" i="15"/>
  <c r="K768" i="15" s="1"/>
  <c r="J519" i="21"/>
  <c r="K518" i="21"/>
  <c r="K519" i="21" s="1"/>
  <c r="J998" i="22"/>
  <c r="K994" i="22"/>
  <c r="K998" i="22" s="1"/>
  <c r="K126" i="20"/>
  <c r="J128" i="20"/>
  <c r="J45" i="20"/>
  <c r="K40" i="20"/>
  <c r="K45" i="20" s="1"/>
  <c r="J264" i="13"/>
  <c r="K257" i="13"/>
  <c r="K264" i="13" s="1"/>
  <c r="J612" i="22"/>
  <c r="J615" i="22" s="1"/>
  <c r="K609" i="22"/>
  <c r="K612" i="22" s="1"/>
  <c r="J435" i="15"/>
  <c r="K433" i="15"/>
  <c r="K435" i="15" s="1"/>
  <c r="J47" i="21"/>
  <c r="K46" i="21"/>
  <c r="K47" i="21" s="1"/>
  <c r="J614" i="20"/>
  <c r="K613" i="20"/>
  <c r="K614" i="20" s="1"/>
  <c r="J97" i="21"/>
  <c r="K95" i="21"/>
  <c r="K97" i="21" s="1"/>
  <c r="J768" i="13"/>
  <c r="K763" i="13"/>
  <c r="K768" i="13" s="1"/>
  <c r="J107" i="17"/>
  <c r="K106" i="17"/>
  <c r="K107" i="17" s="1"/>
  <c r="J522" i="13"/>
  <c r="K521" i="13"/>
  <c r="K522" i="13" s="1"/>
  <c r="J391" i="20"/>
  <c r="J394" i="20" s="1"/>
  <c r="K389" i="20"/>
  <c r="K391" i="20" s="1"/>
  <c r="K568" i="22"/>
  <c r="K569" i="22" s="1"/>
  <c r="J569" i="22"/>
  <c r="J1042" i="22"/>
  <c r="K999" i="22"/>
  <c r="K1042" i="22" s="1"/>
  <c r="J774" i="13"/>
  <c r="J778" i="13" s="1"/>
  <c r="K773" i="13"/>
  <c r="K774" i="13" s="1"/>
  <c r="J579" i="22"/>
  <c r="K577" i="22"/>
  <c r="K579" i="22" s="1"/>
  <c r="J642" i="21"/>
  <c r="K641" i="21"/>
  <c r="K642" i="21" s="1"/>
  <c r="J1042" i="20"/>
  <c r="K999" i="20"/>
  <c r="K1042" i="20" s="1"/>
  <c r="D656" i="15"/>
  <c r="J414" i="17"/>
  <c r="K412" i="17"/>
  <c r="K414" i="17" s="1"/>
  <c r="J467" i="22"/>
  <c r="K466" i="22"/>
  <c r="K467" i="22" s="1"/>
  <c r="J569" i="15"/>
  <c r="K568" i="15"/>
  <c r="K569" i="15" s="1"/>
  <c r="J681" i="15"/>
  <c r="K663" i="15"/>
  <c r="K681" i="15" s="1"/>
  <c r="E94" i="17"/>
  <c r="E93" i="17"/>
  <c r="E480" i="13"/>
  <c r="J1053" i="15"/>
  <c r="K1052" i="15"/>
  <c r="K1053" i="15" s="1"/>
  <c r="K728" i="17"/>
  <c r="J731" i="17"/>
  <c r="J730" i="17"/>
  <c r="J646" i="13"/>
  <c r="K644" i="13"/>
  <c r="K646" i="13" s="1"/>
  <c r="J120" i="22"/>
  <c r="J125" i="22" s="1"/>
  <c r="K118" i="22"/>
  <c r="K120" i="22" s="1"/>
  <c r="J760" i="22"/>
  <c r="K739" i="22"/>
  <c r="K760" i="22" s="1"/>
  <c r="J684" i="21"/>
  <c r="K682" i="21"/>
  <c r="K684" i="21" s="1"/>
  <c r="J684" i="20"/>
  <c r="K682" i="20"/>
  <c r="K684" i="20" s="1"/>
  <c r="J244" i="21"/>
  <c r="K243" i="21"/>
  <c r="K244" i="21" s="1"/>
  <c r="J391" i="13"/>
  <c r="J394" i="13" s="1"/>
  <c r="K389" i="13"/>
  <c r="K391" i="13" s="1"/>
  <c r="J640" i="17"/>
  <c r="K639" i="17"/>
  <c r="K640" i="17" s="1"/>
  <c r="E605" i="15"/>
  <c r="J522" i="15"/>
  <c r="K521" i="15"/>
  <c r="K522" i="15" s="1"/>
  <c r="J971" i="21"/>
  <c r="K944" i="21"/>
  <c r="K971" i="21" s="1"/>
  <c r="J109" i="21"/>
  <c r="K108" i="21"/>
  <c r="K109" i="21" s="1"/>
  <c r="E256" i="22"/>
  <c r="J517" i="13"/>
  <c r="K515" i="13"/>
  <c r="K517" i="13" s="1"/>
  <c r="J505" i="22"/>
  <c r="K503" i="22"/>
  <c r="K505" i="22" s="1"/>
  <c r="J599" i="17"/>
  <c r="K598" i="17"/>
  <c r="K599" i="17" s="1"/>
  <c r="J307" i="15"/>
  <c r="K306" i="15"/>
  <c r="K307" i="15" s="1"/>
  <c r="J33" i="15"/>
  <c r="J34" i="15"/>
  <c r="K31" i="15"/>
  <c r="J472" i="20"/>
  <c r="K468" i="20"/>
  <c r="K472" i="20" s="1"/>
  <c r="J474" i="22"/>
  <c r="K473" i="22"/>
  <c r="K474" i="22" s="1"/>
  <c r="J387" i="21"/>
  <c r="K382" i="21"/>
  <c r="K387" i="21" s="1"/>
  <c r="J490" i="22"/>
  <c r="K487" i="22"/>
  <c r="K490" i="22" s="1"/>
  <c r="J190" i="17"/>
  <c r="K183" i="17"/>
  <c r="K190" i="17" s="1"/>
  <c r="J430" i="13"/>
  <c r="K428" i="13"/>
  <c r="K430" i="13" s="1"/>
  <c r="J596" i="13"/>
  <c r="K592" i="13"/>
  <c r="K596" i="13" s="1"/>
  <c r="J511" i="17"/>
  <c r="K509" i="17"/>
  <c r="J653" i="20"/>
  <c r="K652" i="20"/>
  <c r="K653" i="20" s="1"/>
  <c r="J45" i="21"/>
  <c r="K40" i="21"/>
  <c r="K45" i="21" s="1"/>
  <c r="J607" i="21"/>
  <c r="J608" i="21"/>
  <c r="K606" i="21"/>
  <c r="J448" i="22"/>
  <c r="K442" i="22"/>
  <c r="K448" i="22" s="1"/>
  <c r="J339" i="17"/>
  <c r="K338" i="17"/>
  <c r="K339" i="17" s="1"/>
  <c r="J266" i="15"/>
  <c r="K265" i="15"/>
  <c r="K266" i="15" s="1"/>
  <c r="J364" i="17"/>
  <c r="K356" i="17"/>
  <c r="K364" i="17" s="1"/>
  <c r="J553" i="21"/>
  <c r="K546" i="21"/>
  <c r="K553" i="21" s="1"/>
  <c r="J490" i="17"/>
  <c r="K487" i="17"/>
  <c r="K490" i="17" s="1"/>
  <c r="J774" i="17"/>
  <c r="J778" i="17" s="1"/>
  <c r="K773" i="17"/>
  <c r="J124" i="20"/>
  <c r="K121" i="20"/>
  <c r="K124" i="20" s="1"/>
  <c r="J943" i="15"/>
  <c r="K779" i="15"/>
  <c r="K943" i="15" s="1"/>
  <c r="J298" i="15"/>
  <c r="K284" i="15"/>
  <c r="K298" i="15" s="1"/>
  <c r="J432" i="22"/>
  <c r="K431" i="22"/>
  <c r="K432" i="22" s="1"/>
  <c r="J971" i="17"/>
  <c r="K944" i="17"/>
  <c r="K971" i="17" s="1"/>
  <c r="E520" i="22"/>
  <c r="J777" i="22"/>
  <c r="K775" i="22"/>
  <c r="K777" i="22" s="1"/>
  <c r="D708" i="15"/>
  <c r="J604" i="22"/>
  <c r="K603" i="22"/>
  <c r="K604" i="22" s="1"/>
  <c r="J199" i="21"/>
  <c r="K191" i="21"/>
  <c r="K199" i="21" s="1"/>
  <c r="J163" i="15"/>
  <c r="K154" i="15"/>
  <c r="K163" i="15" s="1"/>
  <c r="J430" i="17"/>
  <c r="K428" i="17"/>
  <c r="K430" i="17" s="1"/>
  <c r="J1053" i="22"/>
  <c r="K1052" i="22"/>
  <c r="K1053" i="22" s="1"/>
  <c r="J116" i="17"/>
  <c r="K110" i="17"/>
  <c r="K116" i="17" s="1"/>
  <c r="J47" i="22"/>
  <c r="K46" i="22"/>
  <c r="K47" i="22" s="1"/>
  <c r="J707" i="13"/>
  <c r="K700" i="13"/>
  <c r="K707" i="13" s="1"/>
  <c r="J105" i="20"/>
  <c r="K103" i="20"/>
  <c r="K105" i="20" s="1"/>
  <c r="J37" i="21"/>
  <c r="K35" i="21"/>
  <c r="K37" i="21" s="1"/>
  <c r="E971" i="15"/>
  <c r="E544" i="20"/>
  <c r="E435" i="21"/>
  <c r="J93" i="21"/>
  <c r="J94" i="21"/>
  <c r="K84" i="21"/>
  <c r="J653" i="15"/>
  <c r="K652" i="15"/>
  <c r="K653" i="15" s="1"/>
  <c r="E544" i="22"/>
  <c r="E211" i="17"/>
  <c r="E579" i="13"/>
  <c r="J522" i="22"/>
  <c r="K521" i="22"/>
  <c r="J681" i="22"/>
  <c r="K663" i="22"/>
  <c r="K681" i="22" s="1"/>
  <c r="J640" i="13"/>
  <c r="K639" i="13"/>
  <c r="K640" i="13" s="1"/>
  <c r="J275" i="20"/>
  <c r="K273" i="20"/>
  <c r="K275" i="20" s="1"/>
  <c r="J79" i="21"/>
  <c r="J80" i="21"/>
  <c r="K65" i="21"/>
  <c r="E411" i="17"/>
  <c r="J244" i="22"/>
  <c r="K243" i="22"/>
  <c r="K244" i="22" s="1"/>
  <c r="E116" i="13"/>
  <c r="J272" i="21"/>
  <c r="K271" i="21"/>
  <c r="K272" i="21" s="1"/>
  <c r="J614" i="21"/>
  <c r="K613" i="21"/>
  <c r="K614" i="21" s="1"/>
  <c r="J211" i="20"/>
  <c r="K205" i="20"/>
  <c r="K211" i="20" s="1"/>
  <c r="E612" i="21"/>
  <c r="E615" i="21" s="1"/>
  <c r="J272" i="22"/>
  <c r="K271" i="22"/>
  <c r="K272" i="22" s="1"/>
  <c r="J211" i="13"/>
  <c r="K205" i="13"/>
  <c r="K211" i="13" s="1"/>
  <c r="J107" i="20"/>
  <c r="K106" i="20"/>
  <c r="K107" i="20" s="1"/>
  <c r="E372" i="13"/>
  <c r="J632" i="17"/>
  <c r="K620" i="17"/>
  <c r="K632" i="17" s="1"/>
  <c r="K496" i="17"/>
  <c r="K502" i="17" s="1"/>
  <c r="J502" i="17"/>
  <c r="E520" i="21"/>
  <c r="J24" i="17"/>
  <c r="E24" i="17"/>
  <c r="J24" i="15"/>
  <c r="E24" i="15"/>
  <c r="E24" i="13"/>
  <c r="J24" i="13"/>
  <c r="E35" i="6"/>
  <c r="E73" i="14"/>
  <c r="E35" i="14"/>
  <c r="E43" i="8"/>
  <c r="E35" i="16"/>
  <c r="E43" i="16"/>
  <c r="E73" i="6"/>
  <c r="E19" i="16"/>
  <c r="E43" i="6"/>
  <c r="E43" i="14"/>
  <c r="E19" i="6"/>
  <c r="E65" i="16"/>
  <c r="E35" i="8"/>
  <c r="E19" i="8"/>
  <c r="E89" i="12"/>
  <c r="E35" i="12"/>
  <c r="K9" i="13"/>
  <c r="K23" i="13" s="1"/>
  <c r="E73" i="12"/>
  <c r="K9" i="15"/>
  <c r="K23" i="15" s="1"/>
  <c r="K9" i="17"/>
  <c r="K23" i="17" s="1"/>
  <c r="I107" i="14"/>
  <c r="E65" i="14"/>
  <c r="E19" i="14"/>
  <c r="E81" i="14"/>
  <c r="E89" i="14"/>
  <c r="I107" i="6"/>
  <c r="E73" i="10"/>
  <c r="E81" i="12"/>
  <c r="I107" i="8"/>
  <c r="E65" i="8"/>
  <c r="E105" i="10"/>
  <c r="E105" i="12"/>
  <c r="E65" i="6"/>
  <c r="E19" i="10"/>
  <c r="E65" i="12"/>
  <c r="E19" i="12"/>
  <c r="E43" i="12"/>
  <c r="I107" i="10"/>
  <c r="E65" i="10"/>
  <c r="E81" i="10"/>
  <c r="E43" i="10"/>
  <c r="E441" i="17" l="1"/>
  <c r="E245" i="20"/>
  <c r="E278" i="13"/>
  <c r="E310" i="15"/>
  <c r="E520" i="23"/>
  <c r="E229" i="25"/>
  <c r="E310" i="27"/>
  <c r="E545" i="17"/>
  <c r="E107" i="35"/>
  <c r="E245" i="21"/>
  <c r="E597" i="15"/>
  <c r="E441" i="27"/>
  <c r="E310" i="20"/>
  <c r="E212" i="21"/>
  <c r="E643" i="21"/>
  <c r="E643" i="17"/>
  <c r="E141" i="17"/>
  <c r="E212" i="15"/>
  <c r="J605" i="17"/>
  <c r="E508" i="27"/>
  <c r="J605" i="27"/>
  <c r="J48" i="17"/>
  <c r="E545" i="23"/>
  <c r="E278" i="25"/>
  <c r="E48" i="22"/>
  <c r="J605" i="21"/>
  <c r="E141" i="27"/>
  <c r="E520" i="25"/>
  <c r="J605" i="13"/>
  <c r="E107" i="31"/>
  <c r="E278" i="15"/>
  <c r="E107" i="33"/>
  <c r="J605" i="15"/>
  <c r="E107" i="26"/>
  <c r="E107" i="24"/>
  <c r="J48" i="25"/>
  <c r="E708" i="25"/>
  <c r="E441" i="20"/>
  <c r="E310" i="13"/>
  <c r="E229" i="13"/>
  <c r="E508" i="25"/>
  <c r="E388" i="15"/>
  <c r="E107" i="28"/>
  <c r="E481" i="21"/>
  <c r="E278" i="22"/>
  <c r="J605" i="20"/>
  <c r="E772" i="20"/>
  <c r="E441" i="25"/>
  <c r="E643" i="27"/>
  <c r="E48" i="23"/>
  <c r="E278" i="21"/>
  <c r="J605" i="23"/>
  <c r="E643" i="20"/>
  <c r="J605" i="25"/>
  <c r="E772" i="15"/>
  <c r="E310" i="23"/>
  <c r="E388" i="25"/>
  <c r="E117" i="27"/>
  <c r="E278" i="20"/>
  <c r="J605" i="22"/>
  <c r="E643" i="22"/>
  <c r="E481" i="27"/>
  <c r="E508" i="22"/>
  <c r="E708" i="27"/>
  <c r="E643" i="23"/>
  <c r="E481" i="25"/>
  <c r="E708" i="20"/>
  <c r="E643" i="25"/>
  <c r="E245" i="13"/>
  <c r="J727" i="25"/>
  <c r="E441" i="23"/>
  <c r="E229" i="27"/>
  <c r="E481" i="13"/>
  <c r="E508" i="20"/>
  <c r="E481" i="23"/>
  <c r="E117" i="25"/>
  <c r="J141" i="23"/>
  <c r="E597" i="23"/>
  <c r="E772" i="17"/>
  <c r="E212" i="22"/>
  <c r="E212" i="25"/>
  <c r="E708" i="23"/>
  <c r="E597" i="27"/>
  <c r="E597" i="20"/>
  <c r="E388" i="13"/>
  <c r="E1054" i="15"/>
  <c r="E772" i="21"/>
  <c r="E278" i="27"/>
  <c r="E388" i="22"/>
  <c r="E708" i="22"/>
  <c r="E597" i="25"/>
  <c r="E278" i="23"/>
  <c r="J727" i="21"/>
  <c r="E508" i="21"/>
  <c r="E597" i="17"/>
  <c r="E212" i="23"/>
  <c r="E772" i="23"/>
  <c r="E708" i="21"/>
  <c r="E508" i="13"/>
  <c r="E508" i="23"/>
  <c r="E212" i="27"/>
  <c r="J727" i="27"/>
  <c r="E388" i="27"/>
  <c r="J1054" i="23"/>
  <c r="K48" i="25"/>
  <c r="K48" i="27"/>
  <c r="H1216" i="25"/>
  <c r="J1054" i="25"/>
  <c r="J1054" i="27"/>
  <c r="K310" i="25"/>
  <c r="K1054" i="23"/>
  <c r="K1054" i="25"/>
  <c r="K772" i="25"/>
  <c r="J708" i="23"/>
  <c r="J117" i="25"/>
  <c r="H1216" i="23"/>
  <c r="J545" i="23"/>
  <c r="K605" i="27"/>
  <c r="D1216" i="23"/>
  <c r="H1216" i="27"/>
  <c r="K56" i="25"/>
  <c r="J481" i="23"/>
  <c r="E1054" i="27"/>
  <c r="J388" i="27"/>
  <c r="E772" i="27"/>
  <c r="K727" i="27"/>
  <c r="J278" i="25"/>
  <c r="K615" i="25"/>
  <c r="J388" i="25"/>
  <c r="J48" i="23"/>
  <c r="J441" i="25"/>
  <c r="J520" i="25"/>
  <c r="K772" i="27"/>
  <c r="J212" i="27"/>
  <c r="E1054" i="25"/>
  <c r="J141" i="27"/>
  <c r="J229" i="23"/>
  <c r="J508" i="23"/>
  <c r="E48" i="17"/>
  <c r="J708" i="25"/>
  <c r="K245" i="27"/>
  <c r="J708" i="27"/>
  <c r="E1054" i="23"/>
  <c r="E772" i="25"/>
  <c r="J388" i="23"/>
  <c r="J508" i="27"/>
  <c r="J597" i="25"/>
  <c r="J212" i="23"/>
  <c r="D1216" i="25"/>
  <c r="J441" i="23"/>
  <c r="J245" i="23"/>
  <c r="J520" i="23"/>
  <c r="J643" i="23"/>
  <c r="K481" i="23"/>
  <c r="J310" i="23"/>
  <c r="J772" i="27"/>
  <c r="J441" i="27"/>
  <c r="E772" i="13"/>
  <c r="J656" i="23"/>
  <c r="J597" i="23"/>
  <c r="J141" i="25"/>
  <c r="J310" i="25"/>
  <c r="J508" i="25"/>
  <c r="J643" i="27"/>
  <c r="E597" i="21"/>
  <c r="J278" i="27"/>
  <c r="J772" i="23"/>
  <c r="K245" i="25"/>
  <c r="E388" i="23"/>
  <c r="K278" i="25"/>
  <c r="K117" i="23"/>
  <c r="J545" i="27"/>
  <c r="J310" i="27"/>
  <c r="J481" i="27"/>
  <c r="J245" i="25"/>
  <c r="K605" i="23"/>
  <c r="D1216" i="27"/>
  <c r="K394" i="27"/>
  <c r="K229" i="27"/>
  <c r="K117" i="25"/>
  <c r="J772" i="25"/>
  <c r="K83" i="23"/>
  <c r="K82" i="23"/>
  <c r="J229" i="25"/>
  <c r="K774" i="25"/>
  <c r="K778" i="25" s="1"/>
  <c r="J545" i="25"/>
  <c r="K394" i="25"/>
  <c r="K411" i="27"/>
  <c r="K441" i="27" s="1"/>
  <c r="K391" i="23"/>
  <c r="K394" i="23" s="1"/>
  <c r="K597" i="23"/>
  <c r="J117" i="27"/>
  <c r="K778" i="27"/>
  <c r="K58" i="27"/>
  <c r="K59" i="27"/>
  <c r="K520" i="27"/>
  <c r="K120" i="25"/>
  <c r="K125" i="25" s="1"/>
  <c r="K310" i="23"/>
  <c r="K34" i="25"/>
  <c r="K33" i="25"/>
  <c r="K141" i="25"/>
  <c r="J48" i="15"/>
  <c r="E212" i="17"/>
  <c r="K646" i="23"/>
  <c r="K656" i="23" s="1"/>
  <c r="K388" i="25"/>
  <c r="K658" i="23"/>
  <c r="K659" i="23"/>
  <c r="K508" i="25"/>
  <c r="J481" i="25"/>
  <c r="K63" i="23"/>
  <c r="K64" i="23"/>
  <c r="K59" i="25"/>
  <c r="K58" i="25"/>
  <c r="K720" i="25"/>
  <c r="K719" i="25"/>
  <c r="K51" i="27"/>
  <c r="K50" i="27"/>
  <c r="J520" i="27"/>
  <c r="K215" i="23"/>
  <c r="K229" i="23" s="1"/>
  <c r="K34" i="27"/>
  <c r="K33" i="27"/>
  <c r="K125" i="23"/>
  <c r="J656" i="25"/>
  <c r="K730" i="27"/>
  <c r="K731" i="27"/>
  <c r="K30" i="27"/>
  <c r="K29" i="27"/>
  <c r="E388" i="21"/>
  <c r="K722" i="23"/>
  <c r="K727" i="23" s="1"/>
  <c r="J117" i="23"/>
  <c r="K153" i="27"/>
  <c r="K212" i="27" s="1"/>
  <c r="J597" i="27"/>
  <c r="K597" i="25"/>
  <c r="K55" i="27"/>
  <c r="K56" i="27"/>
  <c r="K511" i="25"/>
  <c r="K520" i="25" s="1"/>
  <c r="J727" i="23"/>
  <c r="K23" i="25"/>
  <c r="K24" i="25"/>
  <c r="J245" i="27"/>
  <c r="K774" i="23"/>
  <c r="K778" i="23" s="1"/>
  <c r="J643" i="25"/>
  <c r="K720" i="27"/>
  <c r="K719" i="27"/>
  <c r="K608" i="27"/>
  <c r="K607" i="27"/>
  <c r="K388" i="23"/>
  <c r="K79" i="27"/>
  <c r="K80" i="27"/>
  <c r="K508" i="23"/>
  <c r="K23" i="23"/>
  <c r="K24" i="23"/>
  <c r="K643" i="27"/>
  <c r="E772" i="22"/>
  <c r="K643" i="23"/>
  <c r="K29" i="23"/>
  <c r="K30" i="23"/>
  <c r="K656" i="25"/>
  <c r="K615" i="23"/>
  <c r="K55" i="23"/>
  <c r="K56" i="23"/>
  <c r="K708" i="25"/>
  <c r="K522" i="25"/>
  <c r="K545" i="25" s="1"/>
  <c r="K607" i="25"/>
  <c r="K608" i="25"/>
  <c r="K212" i="25"/>
  <c r="K545" i="27"/>
  <c r="K643" i="25"/>
  <c r="K605" i="25"/>
  <c r="K141" i="27"/>
  <c r="K128" i="23"/>
  <c r="K141" i="23" s="1"/>
  <c r="K51" i="25"/>
  <c r="K50" i="25"/>
  <c r="K411" i="25"/>
  <c r="K441" i="25" s="1"/>
  <c r="K64" i="25"/>
  <c r="K63" i="25"/>
  <c r="K656" i="27"/>
  <c r="K79" i="23"/>
  <c r="K80" i="23"/>
  <c r="K722" i="25"/>
  <c r="K727" i="25" s="1"/>
  <c r="K48" i="23"/>
  <c r="K29" i="25"/>
  <c r="K30" i="25"/>
  <c r="K283" i="27"/>
  <c r="K310" i="27" s="1"/>
  <c r="J212" i="25"/>
  <c r="K659" i="27"/>
  <c r="K658" i="27"/>
  <c r="K23" i="27"/>
  <c r="K24" i="27"/>
  <c r="K80" i="25"/>
  <c r="K79" i="25"/>
  <c r="K117" i="27"/>
  <c r="K93" i="25"/>
  <c r="K94" i="25"/>
  <c r="J656" i="27"/>
  <c r="K658" i="25"/>
  <c r="K659" i="25"/>
  <c r="K481" i="27"/>
  <c r="K708" i="27"/>
  <c r="K411" i="23"/>
  <c r="K441" i="23" s="1"/>
  <c r="J229" i="27"/>
  <c r="K943" i="27"/>
  <c r="K1054" i="27" s="1"/>
  <c r="K738" i="23"/>
  <c r="K772" i="23" s="1"/>
  <c r="K719" i="23"/>
  <c r="K720" i="23"/>
  <c r="K615" i="27"/>
  <c r="K605" i="20"/>
  <c r="E508" i="17"/>
  <c r="K545" i="23"/>
  <c r="K708" i="23"/>
  <c r="K94" i="23"/>
  <c r="K93" i="23"/>
  <c r="J278" i="23"/>
  <c r="K481" i="25"/>
  <c r="K83" i="25"/>
  <c r="K82" i="25"/>
  <c r="K83" i="27"/>
  <c r="K82" i="27"/>
  <c r="J48" i="27"/>
  <c r="K731" i="25"/>
  <c r="K730" i="25"/>
  <c r="K153" i="23"/>
  <c r="K212" i="23" s="1"/>
  <c r="K508" i="27"/>
  <c r="K50" i="23"/>
  <c r="K51" i="23"/>
  <c r="K34" i="23"/>
  <c r="K33" i="23"/>
  <c r="K608" i="23"/>
  <c r="K607" i="23"/>
  <c r="K256" i="27"/>
  <c r="K278" i="27" s="1"/>
  <c r="K229" i="25"/>
  <c r="K278" i="23"/>
  <c r="K318" i="27"/>
  <c r="K388" i="27" s="1"/>
  <c r="K94" i="27"/>
  <c r="K93" i="27"/>
  <c r="K64" i="27"/>
  <c r="K63" i="27"/>
  <c r="K597" i="27"/>
  <c r="K245" i="23"/>
  <c r="K125" i="27"/>
  <c r="K731" i="23"/>
  <c r="K730" i="23"/>
  <c r="K58" i="23"/>
  <c r="K59" i="23"/>
  <c r="K511" i="23"/>
  <c r="K520" i="23" s="1"/>
  <c r="K394" i="20"/>
  <c r="E1054" i="21"/>
  <c r="E388" i="20"/>
  <c r="J245" i="15"/>
  <c r="E1054" i="17"/>
  <c r="J229" i="13"/>
  <c r="J643" i="20"/>
  <c r="J545" i="13"/>
  <c r="J1054" i="13"/>
  <c r="J508" i="13"/>
  <c r="J727" i="15"/>
  <c r="K125" i="15"/>
  <c r="J388" i="20"/>
  <c r="E1054" i="20"/>
  <c r="E310" i="22"/>
  <c r="E481" i="17"/>
  <c r="H1216" i="21"/>
  <c r="H1216" i="13"/>
  <c r="H1216" i="17"/>
  <c r="E708" i="15"/>
  <c r="J229" i="21"/>
  <c r="J229" i="22"/>
  <c r="E708" i="13"/>
  <c r="J48" i="13"/>
  <c r="E597" i="13"/>
  <c r="E1054" i="22"/>
  <c r="J520" i="21"/>
  <c r="J441" i="21"/>
  <c r="H1216" i="22"/>
  <c r="D1216" i="21"/>
  <c r="J643" i="15"/>
  <c r="J1054" i="15"/>
  <c r="K117" i="21"/>
  <c r="H1216" i="15"/>
  <c r="E212" i="20"/>
  <c r="J212" i="15"/>
  <c r="J245" i="21"/>
  <c r="J520" i="22"/>
  <c r="J597" i="21"/>
  <c r="E1054" i="13"/>
  <c r="K615" i="22"/>
  <c r="J278" i="21"/>
  <c r="J212" i="20"/>
  <c r="J245" i="20"/>
  <c r="J229" i="17"/>
  <c r="J481" i="22"/>
  <c r="K605" i="17"/>
  <c r="J117" i="21"/>
  <c r="K394" i="13"/>
  <c r="J388" i="13"/>
  <c r="J310" i="15"/>
  <c r="J48" i="20"/>
  <c r="J520" i="15"/>
  <c r="J48" i="22"/>
  <c r="K125" i="22"/>
  <c r="K388" i="15"/>
  <c r="K615" i="17"/>
  <c r="E278" i="17"/>
  <c r="J388" i="21"/>
  <c r="K615" i="15"/>
  <c r="J772" i="21"/>
  <c r="E481" i="22"/>
  <c r="J545" i="15"/>
  <c r="J481" i="13"/>
  <c r="J141" i="13"/>
  <c r="J520" i="13"/>
  <c r="J278" i="20"/>
  <c r="J508" i="20"/>
  <c r="J481" i="15"/>
  <c r="K545" i="20"/>
  <c r="J141" i="17"/>
  <c r="E441" i="21"/>
  <c r="J117" i="22"/>
  <c r="J441" i="20"/>
  <c r="J117" i="13"/>
  <c r="D1216" i="20"/>
  <c r="J278" i="15"/>
  <c r="E107" i="16"/>
  <c r="K545" i="21"/>
  <c r="K1054" i="15"/>
  <c r="K597" i="21"/>
  <c r="J481" i="20"/>
  <c r="J772" i="22"/>
  <c r="J708" i="17"/>
  <c r="J545" i="21"/>
  <c r="D1216" i="17"/>
  <c r="K772" i="20"/>
  <c r="J520" i="20"/>
  <c r="K125" i="21"/>
  <c r="J545" i="20"/>
  <c r="K394" i="21"/>
  <c r="J656" i="21"/>
  <c r="J508" i="17"/>
  <c r="J727" i="22"/>
  <c r="J141" i="21"/>
  <c r="J656" i="13"/>
  <c r="K48" i="21"/>
  <c r="J508" i="22"/>
  <c r="J441" i="15"/>
  <c r="J141" i="20"/>
  <c r="K778" i="20"/>
  <c r="J388" i="22"/>
  <c r="J1054" i="20"/>
  <c r="J388" i="17"/>
  <c r="J727" i="17"/>
  <c r="J441" i="22"/>
  <c r="J310" i="17"/>
  <c r="K441" i="17"/>
  <c r="J545" i="22"/>
  <c r="J708" i="20"/>
  <c r="J772" i="15"/>
  <c r="J643" i="21"/>
  <c r="J597" i="20"/>
  <c r="J708" i="22"/>
  <c r="K394" i="22"/>
  <c r="D1216" i="13"/>
  <c r="E310" i="17"/>
  <c r="J656" i="17"/>
  <c r="J117" i="17"/>
  <c r="J597" i="22"/>
  <c r="J772" i="20"/>
  <c r="E107" i="12"/>
  <c r="J1054" i="17"/>
  <c r="K656" i="13"/>
  <c r="J441" i="17"/>
  <c r="K778" i="13"/>
  <c r="E481" i="20"/>
  <c r="J212" i="13"/>
  <c r="J656" i="22"/>
  <c r="J597" i="13"/>
  <c r="J310" i="22"/>
  <c r="J310" i="20"/>
  <c r="J1054" i="21"/>
  <c r="J508" i="15"/>
  <c r="K605" i="13"/>
  <c r="E597" i="22"/>
  <c r="J117" i="20"/>
  <c r="D1216" i="15"/>
  <c r="K545" i="13"/>
  <c r="J278" i="17"/>
  <c r="J388" i="15"/>
  <c r="K441" i="13"/>
  <c r="K310" i="21"/>
  <c r="K643" i="15"/>
  <c r="J597" i="17"/>
  <c r="E388" i="17"/>
  <c r="D1216" i="22"/>
  <c r="E212" i="13"/>
  <c r="J772" i="13"/>
  <c r="J212" i="21"/>
  <c r="K30" i="13"/>
  <c r="K29" i="13"/>
  <c r="K481" i="22"/>
  <c r="K774" i="15"/>
  <c r="K778" i="15" s="1"/>
  <c r="J545" i="17"/>
  <c r="K441" i="22"/>
  <c r="J656" i="15"/>
  <c r="K153" i="20"/>
  <c r="K212" i="20" s="1"/>
  <c r="J597" i="15"/>
  <c r="K608" i="17"/>
  <c r="K607" i="17"/>
  <c r="K719" i="21"/>
  <c r="K720" i="21"/>
  <c r="K34" i="21"/>
  <c r="K33" i="21"/>
  <c r="K63" i="20"/>
  <c r="K64" i="20"/>
  <c r="K125" i="20"/>
  <c r="J212" i="17"/>
  <c r="K215" i="20"/>
  <c r="K229" i="20" s="1"/>
  <c r="K520" i="13"/>
  <c r="K229" i="21"/>
  <c r="K215" i="17"/>
  <c r="K229" i="17" s="1"/>
  <c r="K120" i="17"/>
  <c r="K125" i="17" s="1"/>
  <c r="K520" i="21"/>
  <c r="K481" i="17"/>
  <c r="K93" i="15"/>
  <c r="K94" i="15"/>
  <c r="K318" i="22"/>
  <c r="K388" i="22" s="1"/>
  <c r="J310" i="13"/>
  <c r="K215" i="22"/>
  <c r="K229" i="22" s="1"/>
  <c r="K662" i="13"/>
  <c r="K708" i="13" s="1"/>
  <c r="K774" i="22"/>
  <c r="K778" i="22" s="1"/>
  <c r="K51" i="21"/>
  <c r="K50" i="21"/>
  <c r="K79" i="13"/>
  <c r="K80" i="13"/>
  <c r="K310" i="20"/>
  <c r="K774" i="21"/>
  <c r="K778" i="21" s="1"/>
  <c r="K141" i="21"/>
  <c r="K486" i="17"/>
  <c r="K508" i="17" s="1"/>
  <c r="H1216" i="20"/>
  <c r="K79" i="21"/>
  <c r="K80" i="21"/>
  <c r="K391" i="15"/>
  <c r="K394" i="15" s="1"/>
  <c r="K30" i="22"/>
  <c r="K29" i="22"/>
  <c r="K128" i="22"/>
  <c r="K141" i="22" s="1"/>
  <c r="K153" i="22"/>
  <c r="K212" i="22" s="1"/>
  <c r="K708" i="20"/>
  <c r="K448" i="20"/>
  <c r="K481" i="20" s="1"/>
  <c r="K278" i="20"/>
  <c r="K727" i="20"/>
  <c r="K520" i="20"/>
  <c r="K153" i="13"/>
  <c r="K212" i="13" s="1"/>
  <c r="K48" i="20"/>
  <c r="K731" i="22"/>
  <c r="K730" i="22"/>
  <c r="K117" i="17"/>
  <c r="K619" i="22"/>
  <c r="K643" i="22" s="1"/>
  <c r="J310" i="21"/>
  <c r="K231" i="20"/>
  <c r="K245" i="20" s="1"/>
  <c r="J708" i="13"/>
  <c r="K125" i="13"/>
  <c r="K229" i="15"/>
  <c r="K48" i="13"/>
  <c r="K56" i="13"/>
  <c r="K55" i="13"/>
  <c r="K522" i="22"/>
  <c r="K545" i="22" s="1"/>
  <c r="K94" i="21"/>
  <c r="K93" i="21"/>
  <c r="K231" i="15"/>
  <c r="K245" i="15" s="1"/>
  <c r="K486" i="22"/>
  <c r="K508" i="22" s="1"/>
  <c r="K774" i="17"/>
  <c r="K778" i="17" s="1"/>
  <c r="K511" i="17"/>
  <c r="K520" i="17" s="1"/>
  <c r="K33" i="15"/>
  <c r="K34" i="15"/>
  <c r="J708" i="21"/>
  <c r="K128" i="20"/>
  <c r="K141" i="20" s="1"/>
  <c r="K23" i="22"/>
  <c r="K24" i="22"/>
  <c r="K55" i="22"/>
  <c r="K56" i="22"/>
  <c r="K656" i="20"/>
  <c r="K48" i="22"/>
  <c r="J278" i="22"/>
  <c r="K481" i="15"/>
  <c r="J481" i="21"/>
  <c r="K55" i="21"/>
  <c r="K56" i="21"/>
  <c r="K97" i="22"/>
  <c r="K117" i="22" s="1"/>
  <c r="J520" i="17"/>
  <c r="K80" i="17"/>
  <c r="K79" i="17"/>
  <c r="K448" i="21"/>
  <c r="K481" i="21" s="1"/>
  <c r="K597" i="13"/>
  <c r="K658" i="22"/>
  <c r="K659" i="22"/>
  <c r="J481" i="17"/>
  <c r="K772" i="17"/>
  <c r="J1054" i="22"/>
  <c r="K731" i="13"/>
  <c r="K730" i="13"/>
  <c r="K411" i="20"/>
  <c r="K441" i="20" s="1"/>
  <c r="K245" i="22"/>
  <c r="J229" i="15"/>
  <c r="K153" i="21"/>
  <c r="K212" i="21" s="1"/>
  <c r="J643" i="13"/>
  <c r="K646" i="22"/>
  <c r="K656" i="22" s="1"/>
  <c r="K1054" i="17"/>
  <c r="J48" i="21"/>
  <c r="J508" i="21"/>
  <c r="J643" i="17"/>
  <c r="K607" i="21"/>
  <c r="K608" i="21"/>
  <c r="K730" i="17"/>
  <c r="K731" i="17"/>
  <c r="K80" i="15"/>
  <c r="K79" i="15"/>
  <c r="K486" i="20"/>
  <c r="K508" i="20" s="1"/>
  <c r="K23" i="20"/>
  <c r="K24" i="20"/>
  <c r="K56" i="17"/>
  <c r="K55" i="17"/>
  <c r="K80" i="22"/>
  <c r="K79" i="22"/>
  <c r="K658" i="20"/>
  <c r="K659" i="20"/>
  <c r="K615" i="21"/>
  <c r="K612" i="13"/>
  <c r="K615" i="13" s="1"/>
  <c r="K522" i="17"/>
  <c r="K545" i="17" s="1"/>
  <c r="K82" i="15"/>
  <c r="K83" i="15"/>
  <c r="K615" i="20"/>
  <c r="K51" i="17"/>
  <c r="K50" i="17"/>
  <c r="K94" i="22"/>
  <c r="K93" i="22"/>
  <c r="K64" i="15"/>
  <c r="K63" i="15"/>
  <c r="K59" i="20"/>
  <c r="K58" i="20"/>
  <c r="K93" i="17"/>
  <c r="K94" i="17"/>
  <c r="K597" i="20"/>
  <c r="K83" i="21"/>
  <c r="K82" i="21"/>
  <c r="K231" i="13"/>
  <c r="K245" i="13" s="1"/>
  <c r="K56" i="20"/>
  <c r="K55" i="20"/>
  <c r="J772" i="17"/>
  <c r="K128" i="15"/>
  <c r="K141" i="15" s="1"/>
  <c r="K943" i="22"/>
  <c r="K1054" i="22" s="1"/>
  <c r="K722" i="15"/>
  <c r="K727" i="15" s="1"/>
  <c r="K59" i="22"/>
  <c r="K58" i="22"/>
  <c r="K772" i="13"/>
  <c r="K117" i="13"/>
  <c r="K730" i="15"/>
  <c r="K731" i="15"/>
  <c r="J141" i="15"/>
  <c r="K64" i="22"/>
  <c r="K63" i="22"/>
  <c r="K59" i="17"/>
  <c r="K58" i="17"/>
  <c r="K545" i="15"/>
  <c r="K607" i="20"/>
  <c r="K608" i="20"/>
  <c r="K256" i="21"/>
  <c r="K278" i="21" s="1"/>
  <c r="K643" i="17"/>
  <c r="K55" i="15"/>
  <c r="K56" i="15"/>
  <c r="K278" i="13"/>
  <c r="K719" i="17"/>
  <c r="K720" i="17"/>
  <c r="K607" i="13"/>
  <c r="K608" i="13"/>
  <c r="K608" i="22"/>
  <c r="K607" i="22"/>
  <c r="K94" i="13"/>
  <c r="K93" i="13"/>
  <c r="K731" i="21"/>
  <c r="K730" i="21"/>
  <c r="K37" i="15"/>
  <c r="K48" i="15" s="1"/>
  <c r="J278" i="13"/>
  <c r="J708" i="15"/>
  <c r="K229" i="13"/>
  <c r="K33" i="13"/>
  <c r="K34" i="13"/>
  <c r="K708" i="15"/>
  <c r="K318" i="20"/>
  <c r="K388" i="20" s="1"/>
  <c r="K511" i="22"/>
  <c r="K520" i="22" s="1"/>
  <c r="K662" i="21"/>
  <c r="K708" i="21" s="1"/>
  <c r="K659" i="15"/>
  <c r="K658" i="15"/>
  <c r="J656" i="20"/>
  <c r="K283" i="22"/>
  <c r="K310" i="22" s="1"/>
  <c r="K310" i="13"/>
  <c r="J643" i="22"/>
  <c r="K51" i="20"/>
  <c r="K50" i="20"/>
  <c r="K34" i="20"/>
  <c r="K33" i="20"/>
  <c r="K117" i="20"/>
  <c r="K597" i="22"/>
  <c r="K64" i="17"/>
  <c r="K63" i="17"/>
  <c r="K731" i="20"/>
  <c r="K730" i="20"/>
  <c r="K605" i="21"/>
  <c r="K738" i="15"/>
  <c r="K772" i="15" s="1"/>
  <c r="K94" i="20"/>
  <c r="K93" i="20"/>
  <c r="K727" i="13"/>
  <c r="K619" i="21"/>
  <c r="K643" i="21" s="1"/>
  <c r="J727" i="13"/>
  <c r="K719" i="22"/>
  <c r="K720" i="22"/>
  <c r="K719" i="20"/>
  <c r="K720" i="20"/>
  <c r="E708" i="17"/>
  <c r="K553" i="17"/>
  <c r="K597" i="17" s="1"/>
  <c r="K391" i="17"/>
  <c r="K394" i="17" s="1"/>
  <c r="K30" i="20"/>
  <c r="K29" i="20"/>
  <c r="K607" i="15"/>
  <c r="K608" i="15"/>
  <c r="K318" i="17"/>
  <c r="K388" i="17" s="1"/>
  <c r="K128" i="17"/>
  <c r="K141" i="17" s="1"/>
  <c r="K37" i="17"/>
  <c r="K48" i="17" s="1"/>
  <c r="K508" i="13"/>
  <c r="K708" i="22"/>
  <c r="K51" i="15"/>
  <c r="K50" i="15"/>
  <c r="K722" i="17"/>
  <c r="K727" i="17" s="1"/>
  <c r="K605" i="22"/>
  <c r="K646" i="15"/>
  <c r="K656" i="15" s="1"/>
  <c r="K659" i="13"/>
  <c r="K658" i="13"/>
  <c r="K64" i="21"/>
  <c r="K63" i="21"/>
  <c r="J727" i="20"/>
  <c r="K656" i="21"/>
  <c r="K278" i="15"/>
  <c r="J245" i="17"/>
  <c r="K772" i="21"/>
  <c r="K388" i="13"/>
  <c r="K520" i="15"/>
  <c r="K708" i="17"/>
  <c r="K58" i="13"/>
  <c r="K59" i="13"/>
  <c r="K720" i="15"/>
  <c r="K719" i="15"/>
  <c r="K82" i="13"/>
  <c r="K83" i="13"/>
  <c r="K619" i="13"/>
  <c r="K643" i="13" s="1"/>
  <c r="J212" i="22"/>
  <c r="J245" i="13"/>
  <c r="J141" i="22"/>
  <c r="K34" i="17"/>
  <c r="K33" i="17"/>
  <c r="K441" i="15"/>
  <c r="K63" i="13"/>
  <c r="K64" i="13"/>
  <c r="K310" i="17"/>
  <c r="K256" i="22"/>
  <c r="K278" i="22" s="1"/>
  <c r="K318" i="21"/>
  <c r="K388" i="21" s="1"/>
  <c r="K59" i="15"/>
  <c r="K58" i="15"/>
  <c r="J229" i="20"/>
  <c r="K30" i="17"/>
  <c r="K29" i="17"/>
  <c r="K231" i="17"/>
  <c r="K245" i="17" s="1"/>
  <c r="K643" i="20"/>
  <c r="J441" i="13"/>
  <c r="K772" i="22"/>
  <c r="K1054" i="13"/>
  <c r="K310" i="15"/>
  <c r="K441" i="21"/>
  <c r="K117" i="15"/>
  <c r="K722" i="22"/>
  <c r="K727" i="22" s="1"/>
  <c r="K486" i="15"/>
  <c r="K508" i="15" s="1"/>
  <c r="K59" i="21"/>
  <c r="K58" i="21"/>
  <c r="K34" i="22"/>
  <c r="K33" i="22"/>
  <c r="K80" i="20"/>
  <c r="K79" i="20"/>
  <c r="K245" i="21"/>
  <c r="K23" i="21"/>
  <c r="K24" i="21"/>
  <c r="K659" i="21"/>
  <c r="K658" i="21"/>
  <c r="K659" i="17"/>
  <c r="K658" i="17"/>
  <c r="K597" i="15"/>
  <c r="K83" i="17"/>
  <c r="K82" i="17"/>
  <c r="K128" i="13"/>
  <c r="K141" i="13" s="1"/>
  <c r="K943" i="20"/>
  <c r="K1054" i="20" s="1"/>
  <c r="K212" i="17"/>
  <c r="K83" i="22"/>
  <c r="K82" i="22"/>
  <c r="K943" i="21"/>
  <c r="K1054" i="21" s="1"/>
  <c r="K646" i="17"/>
  <c r="K656" i="17" s="1"/>
  <c r="K50" i="13"/>
  <c r="K51" i="13"/>
  <c r="K30" i="15"/>
  <c r="K29" i="15"/>
  <c r="K30" i="21"/>
  <c r="K29" i="21"/>
  <c r="K720" i="13"/>
  <c r="K719" i="13"/>
  <c r="K153" i="15"/>
  <c r="K212" i="15" s="1"/>
  <c r="K722" i="21"/>
  <c r="K727" i="21" s="1"/>
  <c r="K278" i="17"/>
  <c r="K51" i="22"/>
  <c r="K50" i="22"/>
  <c r="K83" i="20"/>
  <c r="K82" i="20"/>
  <c r="K605" i="15"/>
  <c r="K481" i="13"/>
  <c r="J117" i="15"/>
  <c r="J245" i="22"/>
  <c r="K508" i="21"/>
  <c r="K24" i="17"/>
  <c r="K24" i="15"/>
  <c r="K24" i="13"/>
  <c r="E107" i="8"/>
  <c r="E107" i="6"/>
  <c r="E107" i="14"/>
  <c r="E107" i="10"/>
  <c r="E1216" i="15" l="1"/>
  <c r="E1216" i="25"/>
  <c r="E1216" i="13"/>
  <c r="E1216" i="27"/>
  <c r="E1216" i="23"/>
  <c r="E1216" i="22"/>
  <c r="E1216" i="21"/>
  <c r="J1216" i="23"/>
  <c r="J1216" i="25"/>
  <c r="J1216" i="27"/>
  <c r="K1216" i="27"/>
  <c r="K1216" i="23"/>
  <c r="K1216" i="25"/>
  <c r="J1216" i="15"/>
  <c r="J1216" i="20"/>
  <c r="J1216" i="17"/>
  <c r="E1216" i="20"/>
  <c r="E1216" i="17"/>
  <c r="J1216" i="21"/>
  <c r="J1216" i="13"/>
  <c r="K1216" i="21"/>
  <c r="J1216" i="22"/>
  <c r="K1216" i="22"/>
  <c r="K1216" i="20"/>
  <c r="K1216" i="17"/>
  <c r="K1216" i="15"/>
  <c r="K1216" i="13"/>
</calcChain>
</file>

<file path=xl/sharedStrings.xml><?xml version="1.0" encoding="utf-8"?>
<sst xmlns="http://schemas.openxmlformats.org/spreadsheetml/2006/main" count="4327" uniqueCount="227">
  <si>
    <t>816</t>
  </si>
  <si>
    <t>818</t>
  </si>
  <si>
    <t>820</t>
  </si>
  <si>
    <t>821</t>
  </si>
  <si>
    <t>832</t>
  </si>
  <si>
    <t>840</t>
  </si>
  <si>
    <t>844</t>
  </si>
  <si>
    <t>847</t>
  </si>
  <si>
    <t>856</t>
  </si>
  <si>
    <t>863</t>
  </si>
  <si>
    <t>870</t>
  </si>
  <si>
    <t>874</t>
  </si>
  <si>
    <t>875</t>
  </si>
  <si>
    <t>877</t>
  </si>
  <si>
    <t>878</t>
  </si>
  <si>
    <t>879</t>
  </si>
  <si>
    <t>880</t>
  </si>
  <si>
    <t>881</t>
  </si>
  <si>
    <t>885</t>
  </si>
  <si>
    <t>887</t>
  </si>
  <si>
    <t>889</t>
  </si>
  <si>
    <t>891</t>
  </si>
  <si>
    <t>892</t>
  </si>
  <si>
    <t>893</t>
  </si>
  <si>
    <t>894</t>
  </si>
  <si>
    <t>901</t>
  </si>
  <si>
    <t>902</t>
  </si>
  <si>
    <t>903</t>
  </si>
  <si>
    <t>904</t>
  </si>
  <si>
    <t>907</t>
  </si>
  <si>
    <t>908</t>
  </si>
  <si>
    <t>909</t>
  </si>
  <si>
    <t>910</t>
  </si>
  <si>
    <t>911</t>
  </si>
  <si>
    <t>912</t>
  </si>
  <si>
    <t>913</t>
  </si>
  <si>
    <t>921</t>
  </si>
  <si>
    <t>922</t>
  </si>
  <si>
    <t>924</t>
  </si>
  <si>
    <t>925</t>
  </si>
  <si>
    <t>926</t>
  </si>
  <si>
    <t>930</t>
  </si>
  <si>
    <t>931</t>
  </si>
  <si>
    <t>935</t>
  </si>
  <si>
    <t>Washington</t>
  </si>
  <si>
    <t>Oregon</t>
  </si>
  <si>
    <t>System</t>
  </si>
  <si>
    <t>FERC Description</t>
  </si>
  <si>
    <t>816 Wells Expense Total</t>
  </si>
  <si>
    <t>818 Compressor Station Expense Total</t>
  </si>
  <si>
    <t>819</t>
  </si>
  <si>
    <t>819 Compressor Station Fuel Total</t>
  </si>
  <si>
    <t>820 Measuring and Regulator Station Expense Total</t>
  </si>
  <si>
    <t>821 Purification Expense Total</t>
  </si>
  <si>
    <t>832 Wells Expense Total</t>
  </si>
  <si>
    <t>840 Supervision and Engineering Total</t>
  </si>
  <si>
    <t>844 Supervision and Engineering Total</t>
  </si>
  <si>
    <t>845</t>
  </si>
  <si>
    <t>845 LNG Fuel Total</t>
  </si>
  <si>
    <t>847 Supervision and Engineering Total</t>
  </si>
  <si>
    <t>856 Mains Expense Total</t>
  </si>
  <si>
    <t>863 Maintenance of Mains Total</t>
  </si>
  <si>
    <t>870 Supervision and Engineering Total</t>
  </si>
  <si>
    <t>874 Mains and Services Expense Total</t>
  </si>
  <si>
    <t>875 Measuring and Regulator Station Expense - General Total</t>
  </si>
  <si>
    <t>877 Measuring and Regulator Station Expense - City Gate Total</t>
  </si>
  <si>
    <t>878 Meter and House Regulator Expense Total</t>
  </si>
  <si>
    <t>879 Customer Installation Expense Total</t>
  </si>
  <si>
    <t>880 Other Expense Total</t>
  </si>
  <si>
    <t>881 Rents Total</t>
  </si>
  <si>
    <t>885 Supervision and Engineering Total</t>
  </si>
  <si>
    <t>887 Mains Total</t>
  </si>
  <si>
    <t>889 Measuring and Regulator Station Expense - General Total</t>
  </si>
  <si>
    <t>891 Measuring and Regulator Station Expense - City Gate Total</t>
  </si>
  <si>
    <t>892 Services Total</t>
  </si>
  <si>
    <t>893 Meters and House Regulators Total</t>
  </si>
  <si>
    <t>894 Other Equipment Total</t>
  </si>
  <si>
    <t>901 Supervision Total</t>
  </si>
  <si>
    <t>902 Meter Reading Expenses Total</t>
  </si>
  <si>
    <t>903 Customer Records and Collection Expense Total</t>
  </si>
  <si>
    <t>904 Uncollectible Accounts Total</t>
  </si>
  <si>
    <t>907 Supervision Total</t>
  </si>
  <si>
    <t>908 Customer Assistance Expense Total</t>
  </si>
  <si>
    <t>909 Customer Information Expense Total</t>
  </si>
  <si>
    <t>910 Miscellaneous Customer Service Expense Total</t>
  </si>
  <si>
    <t>911 Supervision Total</t>
  </si>
  <si>
    <t>912 Demonstration and Selling Expense Total</t>
  </si>
  <si>
    <t>913 Advertising Total</t>
  </si>
  <si>
    <t>916</t>
  </si>
  <si>
    <t>921 Office Supplies and Expense Total</t>
  </si>
  <si>
    <t>922 Administrative Expenses Transferred - Credit Total</t>
  </si>
  <si>
    <t>924 Property Insurance Premium Total</t>
  </si>
  <si>
    <t>925 Injuries and Damages Total</t>
  </si>
  <si>
    <t>926 Employee Pensions and Benefits Total</t>
  </si>
  <si>
    <t>930 Miscellaneous General Expense Total</t>
  </si>
  <si>
    <t>931 Rents Total</t>
  </si>
  <si>
    <t>935 Maintenance of General Plant Total</t>
  </si>
  <si>
    <t>Direct</t>
  </si>
  <si>
    <t>Allocated</t>
  </si>
  <si>
    <t>Total</t>
  </si>
  <si>
    <t>834 Compressor Expense Total</t>
  </si>
  <si>
    <t>Grand Total</t>
  </si>
  <si>
    <t>Firm Sales Volumes Total</t>
  </si>
  <si>
    <t>Direct-OR Total</t>
  </si>
  <si>
    <t>Sendout Volumes Total</t>
  </si>
  <si>
    <t>3-factor Total</t>
  </si>
  <si>
    <t>Transmission Total</t>
  </si>
  <si>
    <t>Customers-All Total</t>
  </si>
  <si>
    <t>Direct-WA Total</t>
  </si>
  <si>
    <t>Perimeter Total</t>
  </si>
  <si>
    <t>Telemetering Total</t>
  </si>
  <si>
    <t>Customers-Ind Total</t>
  </si>
  <si>
    <t>Customers-The Dalles Total</t>
  </si>
  <si>
    <t>Employee Cost Total</t>
  </si>
  <si>
    <t>Customers-Comm Total</t>
  </si>
  <si>
    <t>Customers-Res Total</t>
  </si>
  <si>
    <t>Regulatory Total</t>
  </si>
  <si>
    <t>Sales Volumes Total</t>
  </si>
  <si>
    <t>Admin Tran Total</t>
  </si>
  <si>
    <t>NW Natural</t>
  </si>
  <si>
    <t>Washington Quarterly Results of Operations Report</t>
  </si>
  <si>
    <t>Operations and Maintenance Expense: Allocation of System Amounts</t>
  </si>
  <si>
    <t>Natural Gas Storage</t>
  </si>
  <si>
    <t>Underground Storage Expense</t>
  </si>
  <si>
    <t>Operation</t>
  </si>
  <si>
    <t>Wells Expense</t>
  </si>
  <si>
    <t>Compressor Station Expense</t>
  </si>
  <si>
    <t>Compressor Station Fuel</t>
  </si>
  <si>
    <t>Measuring and Regulator Station Expense</t>
  </si>
  <si>
    <t>Purification Expense</t>
  </si>
  <si>
    <t>Maintenance</t>
  </si>
  <si>
    <t>Total Underground Storage Expense</t>
  </si>
  <si>
    <t>Other Storage Expense</t>
  </si>
  <si>
    <t>Supervision and Engineering</t>
  </si>
  <si>
    <t>Total Other Storage Expense</t>
  </si>
  <si>
    <t>Liquified Natural Gas Expense</t>
  </si>
  <si>
    <t>LNG Fuel</t>
  </si>
  <si>
    <t>Total Liquified Natural Gas Expense</t>
  </si>
  <si>
    <t>Total Natural Gas Storage</t>
  </si>
  <si>
    <t>Transmission Expense</t>
  </si>
  <si>
    <t>Mains Expense</t>
  </si>
  <si>
    <t>Maintenance of Mains</t>
  </si>
  <si>
    <t>Total Transmission Expense</t>
  </si>
  <si>
    <t>Distribution Expense</t>
  </si>
  <si>
    <t>Mains and Services Expense</t>
  </si>
  <si>
    <t>Measuring and Regulator Station Expense - General</t>
  </si>
  <si>
    <t>Measuring and Regulator Station Expense - City Gate</t>
  </si>
  <si>
    <t>Meter and House Regulator Expense</t>
  </si>
  <si>
    <t>Customer Installation Expense</t>
  </si>
  <si>
    <t>Other Expense</t>
  </si>
  <si>
    <t>Rents</t>
  </si>
  <si>
    <t>Mains</t>
  </si>
  <si>
    <t>Services</t>
  </si>
  <si>
    <t>Meters and House Regulators</t>
  </si>
  <si>
    <t>Other Equipment</t>
  </si>
  <si>
    <t>Total Distribution Expense</t>
  </si>
  <si>
    <t>Customer Accounts Expense</t>
  </si>
  <si>
    <t>Supervision</t>
  </si>
  <si>
    <t>Meter Reading Expenses</t>
  </si>
  <si>
    <t>Customer Records and Collection Expense</t>
  </si>
  <si>
    <t>Uncollectible Accounts</t>
  </si>
  <si>
    <t>Total Customer Accounts Expense</t>
  </si>
  <si>
    <t>Customer Service and Informational</t>
  </si>
  <si>
    <t>Customer Assistance Expense</t>
  </si>
  <si>
    <t>Customer Information Expense</t>
  </si>
  <si>
    <t>Miscellaneous Customer Service Expense</t>
  </si>
  <si>
    <t>Total Customer Service and Informational</t>
  </si>
  <si>
    <t>Sales Expense</t>
  </si>
  <si>
    <t>Demonstration and Selling Expense</t>
  </si>
  <si>
    <t>Advertising</t>
  </si>
  <si>
    <t>Miscellaneous Sales Expense</t>
  </si>
  <si>
    <t>Total Sales Expense</t>
  </si>
  <si>
    <t>Administrative and General Expense</t>
  </si>
  <si>
    <t>Office Supplies and Expense</t>
  </si>
  <si>
    <t>Administrative Expenses Transferred - Credit</t>
  </si>
  <si>
    <t>Property Insurance Premium</t>
  </si>
  <si>
    <t>Injuries and Damages</t>
  </si>
  <si>
    <t>Employee Pensions and Benefits</t>
  </si>
  <si>
    <t>928</t>
  </si>
  <si>
    <t>Regulatory Commission Expense</t>
  </si>
  <si>
    <t>Miscellaneous General Expense</t>
  </si>
  <si>
    <t>Maintenance of General Plant</t>
  </si>
  <si>
    <t>Total Administrative and General Expense</t>
  </si>
  <si>
    <t>Total Operations and Maintenance Expense</t>
  </si>
  <si>
    <t>For the period ended January 31, 2019</t>
  </si>
  <si>
    <t>For the period ended February 28, 2019</t>
  </si>
  <si>
    <t>For the period ended March 31, 2019</t>
  </si>
  <si>
    <t>Compressor Expense</t>
  </si>
  <si>
    <t>Alloctaion Method</t>
  </si>
  <si>
    <t>Rates &amp; regulatory Affairs</t>
  </si>
  <si>
    <t>Operations and Maintenance Expenses</t>
  </si>
  <si>
    <t>State Allocation of System Accounts</t>
  </si>
  <si>
    <t>Sales/Sendout Volumes Total</t>
  </si>
  <si>
    <t>For the period ended June 30, 2019</t>
  </si>
  <si>
    <t>For the period ended May 31, 2019</t>
  </si>
  <si>
    <t>For the period ended April 30, 2019</t>
  </si>
  <si>
    <t>For the period ended August 31, 2019</t>
  </si>
  <si>
    <t>For the period ended July 31, 2019</t>
  </si>
  <si>
    <t>For the period ended September 30, 2019</t>
  </si>
  <si>
    <t>For the period ended October 31, 2019</t>
  </si>
  <si>
    <t>For the period ended November 30, 2019</t>
  </si>
  <si>
    <t>For the period ended December 31, 2019</t>
  </si>
  <si>
    <t>For the twelve month ended December 31, 2019</t>
  </si>
  <si>
    <t>VAR</t>
  </si>
  <si>
    <t>For the period ended December 31, 2018</t>
  </si>
  <si>
    <t>VARIANCE</t>
  </si>
  <si>
    <t>OR %</t>
  </si>
  <si>
    <t>Environmental Rider</t>
  </si>
  <si>
    <t>Total O&amp;M Expense including Environmental Rider</t>
  </si>
  <si>
    <t>FERC</t>
  </si>
  <si>
    <t>Acct.</t>
  </si>
  <si>
    <t>Description</t>
  </si>
  <si>
    <t>Line</t>
  </si>
  <si>
    <t xml:space="preserve">No. </t>
  </si>
  <si>
    <t>`</t>
  </si>
  <si>
    <t>Base Year</t>
  </si>
  <si>
    <t>RR</t>
  </si>
  <si>
    <t>TOBIN's</t>
  </si>
  <si>
    <t>UG 388</t>
  </si>
  <si>
    <t>Oregon Jurisdictional Rate Case</t>
  </si>
  <si>
    <t>Test Year Twelve Months Ended October 31, 2019</t>
  </si>
  <si>
    <t>Base Year Twelve Months Ended December 31, 2017</t>
  </si>
  <si>
    <t>TEST YEAR</t>
  </si>
  <si>
    <t>(a)</t>
  </si>
  <si>
    <t>(b)</t>
  </si>
  <si>
    <t>Total O&amp;M Expense LESS Acct 904 Uncollectible</t>
  </si>
  <si>
    <t>UG 344 OM Development File_11-21-17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</si>
</sst>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9" formatCode="_(* #,##0_);_(* \(#,##0\);_(* &quot;-&quot;??_);_(@_)"/>
    <numFmt numFmtId="170" formatCode="_(&quot;$&quot;* #,##0_);_(&quot;$&quot;* \(#,##0\);_(&quot;$&quot;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b/>
      <sz val="10"/>
      <color rgb="FF0000FF"/>
      <name val="Tahoma"/>
      <family val="2"/>
    </font>
    <font>
      <sz val="10"/>
      <name val="Arial"/>
      <family val="2"/>
    </font>
    <font>
      <b/>
      <sz val="11"/>
      <color rgb="FF0000FF"/>
      <name val="Tahoma"/>
      <family val="2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9C57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6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44" fontId="1" fillId="0" borderId="0" applyFont="0" applyFill="0" applyBorder="0" applyAlignment="0" applyProtection="0"/>
    <xf numFmtId="0" fontId="19" fillId="0" borderId="0"/>
    <xf numFmtId="0" fontId="22" fillId="0" borderId="0"/>
    <xf numFmtId="43" fontId="1" fillId="0" borderId="0" applyFont="0" applyFill="0" applyBorder="0" applyAlignment="0" applyProtection="0"/>
    <xf numFmtId="0" fontId="28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>
      <alignment vertical="top"/>
    </xf>
    <xf numFmtId="43" fontId="22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Fill="1"/>
    <xf numFmtId="169" fontId="20" fillId="0" borderId="0" xfId="44" applyNumberFormat="1" applyFont="1" applyFill="1" applyBorder="1" applyAlignment="1">
      <alignment horizontal="left"/>
    </xf>
    <xf numFmtId="169" fontId="21" fillId="0" borderId="0" xfId="44" quotePrefix="1" applyNumberFormat="1" applyFont="1" applyFill="1" applyBorder="1" applyAlignment="1">
      <alignment horizontal="left"/>
    </xf>
    <xf numFmtId="169" fontId="20" fillId="0" borderId="0" xfId="44" quotePrefix="1" applyNumberFormat="1" applyFont="1" applyFill="1" applyBorder="1" applyAlignment="1">
      <alignment horizontal="left"/>
    </xf>
    <xf numFmtId="169" fontId="20" fillId="0" borderId="13" xfId="44" applyNumberFormat="1" applyFont="1" applyFill="1" applyBorder="1" applyAlignment="1">
      <alignment horizontal="center"/>
    </xf>
    <xf numFmtId="0" fontId="19" fillId="0" borderId="0" xfId="51" applyBorder="1"/>
    <xf numFmtId="0" fontId="20" fillId="0" borderId="13" xfId="55" applyFont="1" applyFill="1" applyBorder="1" applyAlignment="1">
      <alignment horizontal="center"/>
    </xf>
    <xf numFmtId="169" fontId="20" fillId="0" borderId="0" xfId="44" applyNumberFormat="1" applyFont="1" applyFill="1"/>
    <xf numFmtId="169" fontId="20" fillId="0" borderId="0" xfId="44" applyNumberFormat="1" applyFont="1" applyFill="1" applyBorder="1"/>
    <xf numFmtId="169" fontId="20" fillId="0" borderId="0" xfId="44" applyNumberFormat="1" applyFont="1" applyFill="1" applyBorder="1" applyAlignment="1"/>
    <xf numFmtId="0" fontId="20" fillId="0" borderId="0" xfId="44" applyNumberFormat="1" applyFont="1" applyFill="1" applyBorder="1" applyAlignment="1">
      <alignment horizontal="left"/>
    </xf>
    <xf numFmtId="0" fontId="20" fillId="0" borderId="0" xfId="44" applyNumberFormat="1" applyFont="1" applyFill="1" applyAlignment="1">
      <alignment horizontal="left"/>
    </xf>
    <xf numFmtId="170" fontId="0" fillId="0" borderId="0" xfId="53" applyNumberFormat="1" applyFont="1"/>
    <xf numFmtId="169" fontId="20" fillId="0" borderId="0" xfId="44" quotePrefix="1" applyNumberFormat="1" applyFont="1" applyFill="1" applyAlignment="1">
      <alignment horizontal="left"/>
    </xf>
    <xf numFmtId="0" fontId="20" fillId="0" borderId="0" xfId="44" quotePrefix="1" applyNumberFormat="1" applyFont="1" applyFill="1" applyAlignment="1">
      <alignment horizontal="left"/>
    </xf>
    <xf numFmtId="170" fontId="0" fillId="0" borderId="21" xfId="53" applyNumberFormat="1" applyFont="1" applyBorder="1"/>
    <xf numFmtId="169" fontId="20" fillId="0" borderId="0" xfId="44" applyNumberFormat="1" applyFont="1" applyFill="1" applyAlignment="1">
      <alignment horizontal="left"/>
    </xf>
    <xf numFmtId="0" fontId="18" fillId="0" borderId="0" xfId="55" applyFont="1" applyBorder="1"/>
    <xf numFmtId="170" fontId="16" fillId="0" borderId="14" xfId="0" applyNumberFormat="1" applyFont="1" applyBorder="1"/>
    <xf numFmtId="170" fontId="0" fillId="0" borderId="0" xfId="0" applyNumberFormat="1"/>
    <xf numFmtId="170" fontId="0" fillId="0" borderId="0" xfId="53" applyNumberFormat="1" applyFont="1" applyFill="1"/>
    <xf numFmtId="170" fontId="0" fillId="0" borderId="21" xfId="53" applyNumberFormat="1" applyFont="1" applyFill="1" applyBorder="1"/>
    <xf numFmtId="170" fontId="16" fillId="0" borderId="14" xfId="0" applyNumberFormat="1" applyFont="1" applyFill="1" applyBorder="1"/>
    <xf numFmtId="0" fontId="19" fillId="0" borderId="0" xfId="51" applyFill="1" applyBorder="1"/>
    <xf numFmtId="170" fontId="1" fillId="0" borderId="0" xfId="53" applyNumberFormat="1" applyFont="1" applyFill="1"/>
    <xf numFmtId="0" fontId="0" fillId="0" borderId="0" xfId="0" applyFont="1" applyFill="1"/>
    <xf numFmtId="0" fontId="16" fillId="33" borderId="19" xfId="0" applyFont="1" applyFill="1" applyBorder="1"/>
    <xf numFmtId="0" fontId="24" fillId="34" borderId="0" xfId="0" applyFont="1" applyFill="1"/>
    <xf numFmtId="0" fontId="0" fillId="34" borderId="0" xfId="0" applyFill="1"/>
    <xf numFmtId="44" fontId="0" fillId="34" borderId="18" xfId="53" applyFont="1" applyFill="1" applyBorder="1"/>
    <xf numFmtId="44" fontId="0" fillId="34" borderId="0" xfId="0" applyNumberFormat="1" applyFill="1" applyBorder="1"/>
    <xf numFmtId="44" fontId="0" fillId="34" borderId="20" xfId="0" applyNumberFormat="1" applyFill="1" applyBorder="1"/>
    <xf numFmtId="44" fontId="0" fillId="34" borderId="0" xfId="53" applyFont="1" applyFill="1" applyBorder="1"/>
    <xf numFmtId="44" fontId="0" fillId="34" borderId="0" xfId="0" applyNumberFormat="1" applyFont="1" applyFill="1" applyBorder="1"/>
    <xf numFmtId="44" fontId="1" fillId="34" borderId="0" xfId="53" applyFont="1" applyFill="1" applyBorder="1"/>
    <xf numFmtId="0" fontId="25" fillId="34" borderId="0" xfId="0" applyFont="1" applyFill="1"/>
    <xf numFmtId="0" fontId="23" fillId="34" borderId="0" xfId="0" applyFont="1" applyFill="1"/>
    <xf numFmtId="0" fontId="26" fillId="0" borderId="0" xfId="0" applyFont="1"/>
    <xf numFmtId="0" fontId="16" fillId="33" borderId="15" xfId="0" applyFont="1" applyFill="1" applyBorder="1"/>
    <xf numFmtId="44" fontId="20" fillId="33" borderId="19" xfId="53" applyFont="1" applyFill="1" applyBorder="1" applyAlignment="1">
      <alignment horizontal="center"/>
    </xf>
    <xf numFmtId="44" fontId="20" fillId="33" borderId="15" xfId="53" applyFont="1" applyFill="1" applyBorder="1" applyAlignment="1">
      <alignment horizontal="center"/>
    </xf>
    <xf numFmtId="44" fontId="20" fillId="33" borderId="17" xfId="53" applyFont="1" applyFill="1" applyBorder="1" applyAlignment="1">
      <alignment horizontal="center"/>
    </xf>
    <xf numFmtId="0" fontId="16" fillId="34" borderId="15" xfId="0" applyFont="1" applyFill="1" applyBorder="1"/>
    <xf numFmtId="0" fontId="16" fillId="34" borderId="16" xfId="0" applyFont="1" applyFill="1" applyBorder="1"/>
    <xf numFmtId="44" fontId="16" fillId="34" borderId="15" xfId="53" applyFont="1" applyFill="1" applyBorder="1"/>
    <xf numFmtId="44" fontId="16" fillId="34" borderId="16" xfId="0" applyNumberFormat="1" applyFont="1" applyFill="1" applyBorder="1"/>
    <xf numFmtId="44" fontId="16" fillId="34" borderId="16" xfId="53" applyFont="1" applyFill="1" applyBorder="1"/>
    <xf numFmtId="44" fontId="16" fillId="34" borderId="17" xfId="0" applyNumberFormat="1" applyFont="1" applyFill="1" applyBorder="1"/>
    <xf numFmtId="0" fontId="0" fillId="34" borderId="18" xfId="0" applyFill="1" applyBorder="1"/>
    <xf numFmtId="0" fontId="0" fillId="34" borderId="0" xfId="0" applyFill="1" applyBorder="1"/>
    <xf numFmtId="0" fontId="16" fillId="34" borderId="0" xfId="0" applyFont="1" applyFill="1" applyBorder="1"/>
    <xf numFmtId="0" fontId="0" fillId="34" borderId="0" xfId="0" applyFont="1" applyFill="1" applyBorder="1"/>
    <xf numFmtId="44" fontId="20" fillId="33" borderId="19" xfId="53" applyFont="1" applyFill="1" applyBorder="1" applyAlignment="1">
      <alignment horizontal="center"/>
    </xf>
    <xf numFmtId="44" fontId="20" fillId="33" borderId="17" xfId="53" applyFont="1" applyFill="1" applyBorder="1" applyAlignment="1">
      <alignment horizontal="center"/>
    </xf>
    <xf numFmtId="44" fontId="20" fillId="33" borderId="15" xfId="53" applyFont="1" applyFill="1" applyBorder="1" applyAlignment="1">
      <alignment horizontal="center"/>
    </xf>
    <xf numFmtId="43" fontId="0" fillId="34" borderId="0" xfId="56" applyFont="1" applyFill="1"/>
    <xf numFmtId="0" fontId="16" fillId="34" borderId="18" xfId="0" applyFont="1" applyFill="1" applyBorder="1"/>
    <xf numFmtId="44" fontId="0" fillId="34" borderId="0" xfId="0" applyNumberFormat="1" applyFill="1"/>
    <xf numFmtId="0" fontId="16" fillId="34" borderId="20" xfId="0" applyFont="1" applyFill="1" applyBorder="1"/>
    <xf numFmtId="0" fontId="0" fillId="34" borderId="22" xfId="0" applyFill="1" applyBorder="1"/>
    <xf numFmtId="44" fontId="0" fillId="34" borderId="22" xfId="0" applyNumberFormat="1" applyFill="1" applyBorder="1"/>
    <xf numFmtId="0" fontId="16" fillId="33" borderId="14" xfId="0" applyFont="1" applyFill="1" applyBorder="1"/>
    <xf numFmtId="44" fontId="16" fillId="33" borderId="23" xfId="53" applyFont="1" applyFill="1" applyBorder="1"/>
    <xf numFmtId="44" fontId="16" fillId="33" borderId="14" xfId="0" applyNumberFormat="1" applyFont="1" applyFill="1" applyBorder="1"/>
    <xf numFmtId="44" fontId="16" fillId="33" borderId="14" xfId="53" applyFont="1" applyFill="1" applyBorder="1"/>
    <xf numFmtId="44" fontId="16" fillId="33" borderId="24" xfId="0" applyNumberFormat="1" applyFont="1" applyFill="1" applyBorder="1"/>
    <xf numFmtId="169" fontId="20" fillId="0" borderId="0" xfId="44" applyNumberFormat="1" applyFont="1" applyFill="1" applyBorder="1" applyAlignment="1">
      <alignment horizontal="center"/>
    </xf>
    <xf numFmtId="0" fontId="20" fillId="0" borderId="0" xfId="55" applyFont="1" applyFill="1" applyBorder="1" applyAlignment="1">
      <alignment horizontal="center"/>
    </xf>
    <xf numFmtId="0" fontId="16" fillId="33" borderId="23" xfId="0" applyFont="1" applyFill="1" applyBorder="1"/>
    <xf numFmtId="0" fontId="16" fillId="33" borderId="25" xfId="0" applyFont="1" applyFill="1" applyBorder="1"/>
    <xf numFmtId="0" fontId="16" fillId="33" borderId="27" xfId="0" applyFont="1" applyFill="1" applyBorder="1"/>
    <xf numFmtId="44" fontId="16" fillId="33" borderId="25" xfId="53" applyFont="1" applyFill="1" applyBorder="1"/>
    <xf numFmtId="44" fontId="16" fillId="33" borderId="27" xfId="0" applyNumberFormat="1" applyFont="1" applyFill="1" applyBorder="1"/>
    <xf numFmtId="44" fontId="16" fillId="33" borderId="27" xfId="53" applyFont="1" applyFill="1" applyBorder="1"/>
    <xf numFmtId="44" fontId="16" fillId="33" borderId="26" xfId="0" applyNumberFormat="1" applyFont="1" applyFill="1" applyBorder="1"/>
    <xf numFmtId="10" fontId="26" fillId="0" borderId="0" xfId="1" applyNumberFormat="1" applyFont="1"/>
    <xf numFmtId="44" fontId="20" fillId="33" borderId="19" xfId="53" applyFont="1" applyFill="1" applyBorder="1" applyAlignment="1">
      <alignment horizontal="center"/>
    </xf>
    <xf numFmtId="44" fontId="20" fillId="33" borderId="17" xfId="53" applyFont="1" applyFill="1" applyBorder="1" applyAlignment="1">
      <alignment horizontal="center"/>
    </xf>
    <xf numFmtId="44" fontId="20" fillId="33" borderId="15" xfId="53" applyFont="1" applyFill="1" applyBorder="1" applyAlignment="1">
      <alignment horizontal="center"/>
    </xf>
    <xf numFmtId="44" fontId="20" fillId="33" borderId="19" xfId="53" applyFont="1" applyFill="1" applyBorder="1" applyAlignment="1">
      <alignment horizontal="center"/>
    </xf>
    <xf numFmtId="44" fontId="20" fillId="33" borderId="17" xfId="53" applyFont="1" applyFill="1" applyBorder="1" applyAlignment="1">
      <alignment horizontal="center"/>
    </xf>
    <xf numFmtId="44" fontId="20" fillId="33" borderId="15" xfId="53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20" fillId="0" borderId="13" xfId="53" applyNumberFormat="1" applyFont="1" applyFill="1" applyBorder="1" applyAlignment="1">
      <alignment horizontal="center"/>
    </xf>
    <xf numFmtId="0" fontId="26" fillId="0" borderId="0" xfId="0" applyFont="1" applyFill="1"/>
    <xf numFmtId="3" fontId="20" fillId="0" borderId="0" xfId="64" applyNumberFormat="1" applyFont="1" applyAlignment="1">
      <alignment horizontal="center" vertical="top"/>
    </xf>
    <xf numFmtId="3" fontId="20" fillId="0" borderId="0" xfId="64" applyNumberFormat="1" applyFont="1" applyAlignment="1"/>
    <xf numFmtId="3" fontId="20" fillId="0" borderId="0" xfId="64" applyNumberFormat="1" applyFont="1">
      <alignment vertical="top"/>
    </xf>
    <xf numFmtId="3" fontId="20" fillId="0" borderId="13" xfId="64" applyNumberFormat="1" applyFont="1" applyBorder="1" applyAlignment="1">
      <alignment horizontal="center" vertical="top"/>
    </xf>
    <xf numFmtId="3" fontId="20" fillId="0" borderId="0" xfId="64" applyNumberFormat="1" applyFont="1" applyBorder="1" applyAlignment="1">
      <alignment horizontal="center" vertical="top"/>
    </xf>
    <xf numFmtId="3" fontId="20" fillId="0" borderId="0" xfId="64" applyNumberFormat="1" applyFont="1" applyAlignment="1">
      <alignment horizontal="left" vertical="top" indent="1"/>
    </xf>
    <xf numFmtId="3" fontId="20" fillId="0" borderId="0" xfId="64" applyNumberFormat="1" applyFont="1" applyAlignment="1">
      <alignment horizontal="left" vertical="top" indent="2"/>
    </xf>
    <xf numFmtId="3" fontId="20" fillId="0" borderId="0" xfId="64" applyNumberFormat="1" applyFont="1" applyAlignment="1">
      <alignment horizontal="left" vertical="top" indent="3"/>
    </xf>
    <xf numFmtId="3" fontId="20" fillId="0" borderId="0" xfId="64" applyNumberFormat="1" applyFont="1" applyFill="1" applyAlignment="1">
      <alignment horizontal="left" vertical="top" indent="3"/>
    </xf>
    <xf numFmtId="3" fontId="18" fillId="0" borderId="0" xfId="64" applyNumberFormat="1" applyFont="1">
      <alignment vertical="top"/>
    </xf>
    <xf numFmtId="3" fontId="20" fillId="0" borderId="0" xfId="64" applyNumberFormat="1" applyFont="1" applyAlignment="1">
      <alignment horizontal="center"/>
    </xf>
    <xf numFmtId="169" fontId="18" fillId="0" borderId="0" xfId="56" applyNumberFormat="1" applyFont="1" applyAlignment="1">
      <alignment vertical="top"/>
    </xf>
    <xf numFmtId="169" fontId="20" fillId="0" borderId="13" xfId="56" applyNumberFormat="1" applyFont="1" applyFill="1" applyBorder="1" applyAlignment="1">
      <alignment horizontal="center"/>
    </xf>
    <xf numFmtId="169" fontId="20" fillId="0" borderId="0" xfId="56" applyNumberFormat="1" applyFont="1" applyBorder="1" applyAlignment="1">
      <alignment horizontal="center" vertical="top"/>
    </xf>
    <xf numFmtId="169" fontId="18" fillId="0" borderId="0" xfId="56" applyNumberFormat="1" applyFont="1" applyBorder="1"/>
    <xf numFmtId="169" fontId="18" fillId="0" borderId="0" xfId="56" applyNumberFormat="1" applyFont="1" applyFill="1"/>
    <xf numFmtId="169" fontId="18" fillId="0" borderId="0" xfId="56" applyNumberFormat="1" applyFont="1" applyFill="1" applyBorder="1"/>
    <xf numFmtId="169" fontId="18" fillId="0" borderId="13" xfId="56" applyNumberFormat="1" applyFont="1" applyFill="1" applyBorder="1"/>
    <xf numFmtId="169" fontId="18" fillId="0" borderId="13" xfId="56" applyNumberFormat="1" applyFont="1" applyFill="1" applyBorder="1" applyAlignment="1">
      <alignment vertical="top"/>
    </xf>
    <xf numFmtId="169" fontId="20" fillId="0" borderId="0" xfId="56" applyNumberFormat="1" applyFont="1" applyFill="1" applyBorder="1" applyAlignment="1">
      <alignment horizontal="centerContinuous" vertical="top"/>
    </xf>
    <xf numFmtId="169" fontId="20" fillId="0" borderId="14" xfId="56" applyNumberFormat="1" applyFont="1" applyFill="1" applyBorder="1"/>
    <xf numFmtId="3" fontId="20" fillId="0" borderId="10" xfId="64" applyNumberFormat="1" applyFont="1" applyBorder="1" applyAlignment="1">
      <alignment horizontal="centerContinuous" vertical="top"/>
    </xf>
    <xf numFmtId="3" fontId="20" fillId="0" borderId="11" xfId="64" applyNumberFormat="1" applyFont="1" applyBorder="1" applyAlignment="1">
      <alignment horizontal="centerContinuous" vertical="top"/>
    </xf>
    <xf numFmtId="169" fontId="20" fillId="0" borderId="13" xfId="65" applyNumberFormat="1" applyFont="1" applyFill="1" applyBorder="1" applyAlignment="1">
      <alignment horizontal="center"/>
    </xf>
    <xf numFmtId="169" fontId="18" fillId="0" borderId="0" xfId="65" applyNumberFormat="1" applyFont="1" applyFill="1"/>
    <xf numFmtId="5" fontId="18" fillId="0" borderId="0" xfId="65" applyNumberFormat="1" applyFont="1" applyFill="1"/>
    <xf numFmtId="169" fontId="18" fillId="0" borderId="13" xfId="65" applyNumberFormat="1" applyFont="1" applyFill="1" applyBorder="1"/>
    <xf numFmtId="169" fontId="18" fillId="35" borderId="13" xfId="65" applyNumberFormat="1" applyFont="1" applyFill="1" applyBorder="1"/>
    <xf numFmtId="169" fontId="18" fillId="0" borderId="0" xfId="65" applyNumberFormat="1" applyFont="1" applyFill="1" applyBorder="1"/>
    <xf numFmtId="3" fontId="18" fillId="0" borderId="14" xfId="64" applyNumberFormat="1" applyFont="1" applyFill="1" applyBorder="1">
      <alignment vertical="top"/>
    </xf>
    <xf numFmtId="3" fontId="18" fillId="36" borderId="14" xfId="64" applyNumberFormat="1" applyFont="1" applyFill="1" applyBorder="1">
      <alignment vertical="top"/>
    </xf>
    <xf numFmtId="169" fontId="18" fillId="0" borderId="14" xfId="65" applyNumberFormat="1" applyFont="1" applyFill="1" applyBorder="1"/>
    <xf numFmtId="44" fontId="20" fillId="33" borderId="19" xfId="53" applyFont="1" applyFill="1" applyBorder="1" applyAlignment="1">
      <alignment horizontal="center"/>
    </xf>
    <xf numFmtId="44" fontId="20" fillId="33" borderId="17" xfId="53" applyFont="1" applyFill="1" applyBorder="1" applyAlignment="1">
      <alignment horizontal="center"/>
    </xf>
    <xf numFmtId="44" fontId="20" fillId="33" borderId="15" xfId="53" applyFont="1" applyFill="1" applyBorder="1" applyAlignment="1">
      <alignment horizontal="center"/>
    </xf>
    <xf numFmtId="170" fontId="26" fillId="0" borderId="0" xfId="53" applyNumberFormat="1" applyFont="1"/>
    <xf numFmtId="169" fontId="26" fillId="0" borderId="0" xfId="56" applyNumberFormat="1" applyFont="1" applyAlignment="1">
      <alignment horizontal="center"/>
    </xf>
    <xf numFmtId="170" fontId="27" fillId="0" borderId="0" xfId="53" applyNumberFormat="1" applyFont="1" applyAlignment="1">
      <alignment horizontal="center"/>
    </xf>
    <xf numFmtId="3" fontId="20" fillId="0" borderId="0" xfId="64" applyNumberFormat="1" applyFont="1" applyFill="1" applyBorder="1" applyAlignment="1">
      <alignment horizontal="center" vertical="top"/>
    </xf>
    <xf numFmtId="170" fontId="20" fillId="0" borderId="12" xfId="53" applyNumberFormat="1" applyFont="1" applyFill="1" applyBorder="1" applyAlignment="1">
      <alignment horizontal="center" vertical="top"/>
    </xf>
    <xf numFmtId="170" fontId="20" fillId="0" borderId="0" xfId="53" applyNumberFormat="1" applyFont="1" applyFill="1" applyBorder="1" applyAlignment="1">
      <alignment horizontal="center" vertical="top"/>
    </xf>
    <xf numFmtId="0" fontId="18" fillId="0" borderId="0" xfId="51" applyFont="1" applyBorder="1"/>
    <xf numFmtId="0" fontId="18" fillId="0" borderId="0" xfId="51" applyFont="1" applyFill="1" applyBorder="1"/>
    <xf numFmtId="0" fontId="26" fillId="0" borderId="0" xfId="0" applyFont="1" applyAlignment="1">
      <alignment horizontal="center"/>
    </xf>
    <xf numFmtId="170" fontId="18" fillId="0" borderId="0" xfId="53" applyNumberFormat="1" applyFont="1" applyBorder="1"/>
    <xf numFmtId="170" fontId="20" fillId="0" borderId="0" xfId="53" applyNumberFormat="1" applyFont="1" applyFill="1" applyBorder="1"/>
    <xf numFmtId="170" fontId="26" fillId="0" borderId="0" xfId="53" applyNumberFormat="1" applyFont="1" applyFill="1"/>
    <xf numFmtId="170" fontId="26" fillId="0" borderId="0" xfId="0" applyNumberFormat="1" applyFont="1"/>
    <xf numFmtId="169" fontId="26" fillId="0" borderId="0" xfId="56" applyNumberFormat="1" applyFont="1"/>
    <xf numFmtId="170" fontId="26" fillId="0" borderId="0" xfId="53" applyNumberFormat="1" applyFont="1" applyBorder="1"/>
    <xf numFmtId="170" fontId="26" fillId="0" borderId="13" xfId="53" applyNumberFormat="1" applyFont="1" applyBorder="1"/>
    <xf numFmtId="169" fontId="26" fillId="0" borderId="13" xfId="56" applyNumberFormat="1" applyFont="1" applyBorder="1"/>
    <xf numFmtId="170" fontId="26" fillId="0" borderId="21" xfId="53" applyNumberFormat="1" applyFont="1" applyBorder="1"/>
    <xf numFmtId="170" fontId="26" fillId="0" borderId="21" xfId="53" applyNumberFormat="1" applyFont="1" applyFill="1" applyBorder="1"/>
    <xf numFmtId="0" fontId="26" fillId="0" borderId="0" xfId="0" applyFont="1" applyBorder="1"/>
    <xf numFmtId="169" fontId="26" fillId="0" borderId="0" xfId="56" applyNumberFormat="1" applyFont="1" applyBorder="1"/>
    <xf numFmtId="170" fontId="26" fillId="35" borderId="0" xfId="53" applyNumberFormat="1" applyFont="1" applyFill="1"/>
    <xf numFmtId="170" fontId="27" fillId="0" borderId="14" xfId="53" applyNumberFormat="1" applyFont="1" applyBorder="1"/>
    <xf numFmtId="170" fontId="27" fillId="0" borderId="14" xfId="0" applyNumberFormat="1" applyFont="1" applyBorder="1"/>
    <xf numFmtId="170" fontId="27" fillId="0" borderId="14" xfId="0" applyNumberFormat="1" applyFont="1" applyFill="1" applyBorder="1"/>
    <xf numFmtId="169" fontId="26" fillId="0" borderId="14" xfId="56" applyNumberFormat="1" applyFont="1" applyBorder="1"/>
    <xf numFmtId="170" fontId="26" fillId="0" borderId="14" xfId="53" applyNumberFormat="1" applyFont="1" applyBorder="1"/>
    <xf numFmtId="10" fontId="27" fillId="0" borderId="0" xfId="0" applyNumberFormat="1" applyFont="1"/>
    <xf numFmtId="10" fontId="27" fillId="0" borderId="0" xfId="1" applyNumberFormat="1" applyFont="1" applyFill="1"/>
    <xf numFmtId="9" fontId="27" fillId="0" borderId="0" xfId="1" applyFont="1"/>
    <xf numFmtId="10" fontId="27" fillId="0" borderId="0" xfId="1" applyNumberFormat="1" applyFont="1"/>
    <xf numFmtId="43" fontId="27" fillId="0" borderId="0" xfId="56" applyFont="1"/>
    <xf numFmtId="170" fontId="27" fillId="0" borderId="0" xfId="0" applyNumberFormat="1" applyFont="1"/>
    <xf numFmtId="170" fontId="27" fillId="0" borderId="0" xfId="0" applyNumberFormat="1" applyFont="1" applyFill="1"/>
    <xf numFmtId="170" fontId="26" fillId="0" borderId="0" xfId="0" applyNumberFormat="1" applyFont="1" applyFill="1"/>
  </cellXfs>
  <cellStyles count="6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1 2" xfId="58" xr:uid="{00000000-0005-0000-0000-000040000000}"/>
    <cellStyle name="60% - Accent2" xfId="26" builtinId="36" customBuiltin="1"/>
    <cellStyle name="60% - Accent2 2" xfId="59" xr:uid="{00000000-0005-0000-0000-000041000000}"/>
    <cellStyle name="60% - Accent3" xfId="30" builtinId="40" customBuiltin="1"/>
    <cellStyle name="60% - Accent3 2" xfId="60" xr:uid="{00000000-0005-0000-0000-000042000000}"/>
    <cellStyle name="60% - Accent4" xfId="34" builtinId="44" customBuiltin="1"/>
    <cellStyle name="60% - Accent4 2" xfId="61" xr:uid="{00000000-0005-0000-0000-000043000000}"/>
    <cellStyle name="60% - Accent5" xfId="38" builtinId="48" customBuiltin="1"/>
    <cellStyle name="60% - Accent5 2" xfId="62" xr:uid="{00000000-0005-0000-0000-000044000000}"/>
    <cellStyle name="60% - Accent6" xfId="42" builtinId="52" customBuiltin="1"/>
    <cellStyle name="60% - Accent6 2" xfId="63" xr:uid="{00000000-0005-0000-0000-000045000000}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56" builtinId="3"/>
    <cellStyle name="Comma 2" xfId="44" xr:uid="{00000000-0005-0000-0000-00001C000000}"/>
    <cellStyle name="Comma 2 3 3" xfId="65" xr:uid="{52647FCB-7784-416F-A109-24B3A4DAFC3E}"/>
    <cellStyle name="Currency" xfId="53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eutral 2" xfId="57" xr:uid="{00000000-0005-0000-0000-000046000000}"/>
    <cellStyle name="Normal" xfId="0" builtinId="0"/>
    <cellStyle name="Normal 2" xfId="52" xr:uid="{00000000-0005-0000-0000-000028000000}"/>
    <cellStyle name="Normal 2 2" xfId="51" xr:uid="{00000000-0005-0000-0000-000029000000}"/>
    <cellStyle name="Normal 3" xfId="50" xr:uid="{00000000-0005-0000-0000-00002A000000}"/>
    <cellStyle name="Normal 4" xfId="47" xr:uid="{00000000-0005-0000-0000-00002B000000}"/>
    <cellStyle name="Normal 5" xfId="48" xr:uid="{00000000-0005-0000-0000-00002C000000}"/>
    <cellStyle name="Normal 6" xfId="49" xr:uid="{00000000-0005-0000-0000-00002D000000}"/>
    <cellStyle name="Normal 7" xfId="46" xr:uid="{00000000-0005-0000-0000-00002E000000}"/>
    <cellStyle name="Normal 8" xfId="45" xr:uid="{00000000-0005-0000-0000-00002F000000}"/>
    <cellStyle name="Normal 87" xfId="64" xr:uid="{DED8E321-C151-4AA5-A991-32FEBAF40A5B}"/>
    <cellStyle name="Normal 9" xfId="54" xr:uid="{00000000-0005-0000-0000-000030000000}"/>
    <cellStyle name="Normal_2001 - 2003 OM Monthly 1" xfId="55" xr:uid="{00000000-0005-0000-0000-000031000000}"/>
    <cellStyle name="Note" xfId="16" builtinId="10" customBuiltin="1"/>
    <cellStyle name="Output" xfId="11" builtinId="21" customBuiltin="1"/>
    <cellStyle name="Percent" xfId="1" builtinId="5"/>
    <cellStyle name="Percent 2" xfId="43" xr:uid="{00000000-0005-0000-0000-00003A000000}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CEFED7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79998168889431442"/>
  </sheetPr>
  <dimension ref="A1:K1218"/>
  <sheetViews>
    <sheetView zoomScaleNormal="100" workbookViewId="0">
      <pane xSplit="2" ySplit="22" topLeftCell="C971" activePane="bottomRight" state="frozen"/>
      <selection activeCell="D16" sqref="D16"/>
      <selection pane="topRight" activeCell="D16" sqref="D16"/>
      <selection pane="bottomLeft" activeCell="D16" sqref="D16"/>
      <selection pane="bottomRight" activeCell="D16" sqref="D16"/>
    </sheetView>
  </sheetViews>
  <sheetFormatPr defaultColWidth="9.1796875" defaultRowHeight="14.5" outlineLevelRow="3" x14ac:dyDescent="0.35"/>
  <cols>
    <col min="1" max="1" width="52.1796875" style="29" customWidth="1"/>
    <col min="2" max="2" width="27.54296875" style="29" bestFit="1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'Jan Short Report'!A4</f>
        <v>For the period ended January 31,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53" t="s">
        <v>97</v>
      </c>
      <c r="D8" s="53" t="s">
        <v>98</v>
      </c>
      <c r="E8" s="53" t="s">
        <v>99</v>
      </c>
      <c r="F8" s="54" t="s">
        <v>97</v>
      </c>
      <c r="G8" s="53" t="s">
        <v>98</v>
      </c>
      <c r="H8" s="55" t="s">
        <v>99</v>
      </c>
      <c r="I8" s="53" t="s">
        <v>97</v>
      </c>
      <c r="J8" s="53" t="s">
        <v>98</v>
      </c>
      <c r="K8" s="53" t="s">
        <v>99</v>
      </c>
    </row>
    <row r="9" spans="1:11" hidden="1" outlineLevel="3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 t="shared" ref="E9:E22" si="0"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:H22" si="1">F9+G9</f>
        <v>#REF!</v>
      </c>
      <c r="I9" s="30" t="e">
        <f>IF(LEFT(B9,9)="Direct-OR",#REF!,0)</f>
        <v>#REF!</v>
      </c>
      <c r="J9" s="33" t="e">
        <f t="shared" ref="J9:J22" si="2">IF(LEFT(B9,9)="Direct-OR",0,D9-G9)</f>
        <v>#REF!</v>
      </c>
      <c r="K9" s="32" t="e">
        <f t="shared" ref="K9:K22" si="3">I9+J9</f>
        <v>#REF!</v>
      </c>
    </row>
    <row r="10" spans="1:11" hidden="1" outlineLevel="3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si="0"/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si="1"/>
        <v>#REF!</v>
      </c>
      <c r="I10" s="30" t="e">
        <f>IF(LEFT(B10,9)="Direct-OR",#REF!,0)</f>
        <v>#REF!</v>
      </c>
      <c r="J10" s="33" t="e">
        <f t="shared" si="2"/>
        <v>#REF!</v>
      </c>
      <c r="K10" s="32" t="e">
        <f t="shared" si="3"/>
        <v>#REF!</v>
      </c>
    </row>
    <row r="11" spans="1:11" hidden="1" outlineLevel="3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0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1"/>
        <v>#REF!</v>
      </c>
      <c r="I11" s="30" t="e">
        <f>IF(LEFT(B11,9)="Direct-OR",#REF!,0)</f>
        <v>#REF!</v>
      </c>
      <c r="J11" s="33" t="e">
        <f t="shared" si="2"/>
        <v>#REF!</v>
      </c>
      <c r="K11" s="32" t="e">
        <f t="shared" si="3"/>
        <v>#REF!</v>
      </c>
    </row>
    <row r="12" spans="1:11" hidden="1" outlineLevel="3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0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1"/>
        <v>#REF!</v>
      </c>
      <c r="I12" s="30" t="e">
        <f>IF(LEFT(B12,9)="Direct-OR",#REF!,0)</f>
        <v>#REF!</v>
      </c>
      <c r="J12" s="33" t="e">
        <f t="shared" si="2"/>
        <v>#REF!</v>
      </c>
      <c r="K12" s="32" t="e">
        <f t="shared" si="3"/>
        <v>#REF!</v>
      </c>
    </row>
    <row r="13" spans="1:11" hidden="1" outlineLevel="3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0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1"/>
        <v>#REF!</v>
      </c>
      <c r="I13" s="30" t="e">
        <f>IF(LEFT(B13,9)="Direct-OR",#REF!,0)</f>
        <v>#REF!</v>
      </c>
      <c r="J13" s="33" t="e">
        <f t="shared" si="2"/>
        <v>#REF!</v>
      </c>
      <c r="K13" s="32" t="e">
        <f t="shared" si="3"/>
        <v>#REF!</v>
      </c>
    </row>
    <row r="14" spans="1:11" hidden="1" outlineLevel="3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0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1"/>
        <v>#REF!</v>
      </c>
      <c r="I14" s="30" t="e">
        <f>IF(LEFT(B14,9)="Direct-OR",#REF!,0)</f>
        <v>#REF!</v>
      </c>
      <c r="J14" s="33" t="e">
        <f t="shared" si="2"/>
        <v>#REF!</v>
      </c>
      <c r="K14" s="32" t="e">
        <f t="shared" si="3"/>
        <v>#REF!</v>
      </c>
    </row>
    <row r="15" spans="1:11" hidden="1" outlineLevel="3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0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1"/>
        <v>#REF!</v>
      </c>
      <c r="I15" s="30" t="e">
        <f>IF(LEFT(B15,9)="Direct-OR",#REF!,0)</f>
        <v>#REF!</v>
      </c>
      <c r="J15" s="33" t="e">
        <f t="shared" si="2"/>
        <v>#REF!</v>
      </c>
      <c r="K15" s="32" t="e">
        <f t="shared" si="3"/>
        <v>#REF!</v>
      </c>
    </row>
    <row r="16" spans="1:11" hidden="1" outlineLevel="3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0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1"/>
        <v>#REF!</v>
      </c>
      <c r="I16" s="30" t="e">
        <f>IF(LEFT(B16,9)="Direct-OR",#REF!,0)</f>
        <v>#REF!</v>
      </c>
      <c r="J16" s="33" t="e">
        <f t="shared" si="2"/>
        <v>#REF!</v>
      </c>
      <c r="K16" s="32" t="e">
        <f t="shared" si="3"/>
        <v>#REF!</v>
      </c>
    </row>
    <row r="17" spans="1:11" hidden="1" outlineLevel="3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0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1"/>
        <v>#REF!</v>
      </c>
      <c r="I17" s="30" t="e">
        <f>IF(LEFT(B17,9)="Direct-OR",#REF!,0)</f>
        <v>#REF!</v>
      </c>
      <c r="J17" s="33" t="e">
        <f t="shared" si="2"/>
        <v>#REF!</v>
      </c>
      <c r="K17" s="32" t="e">
        <f t="shared" si="3"/>
        <v>#REF!</v>
      </c>
    </row>
    <row r="18" spans="1:11" hidden="1" outlineLevel="3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0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1"/>
        <v>#REF!</v>
      </c>
      <c r="I18" s="30" t="e">
        <f>IF(LEFT(B18,9)="Direct-OR",#REF!,0)</f>
        <v>#REF!</v>
      </c>
      <c r="J18" s="33" t="e">
        <f t="shared" si="2"/>
        <v>#REF!</v>
      </c>
      <c r="K18" s="32" t="e">
        <f t="shared" si="3"/>
        <v>#REF!</v>
      </c>
    </row>
    <row r="19" spans="1:11" hidden="1" outlineLevel="3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0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1"/>
        <v>#REF!</v>
      </c>
      <c r="I19" s="30" t="e">
        <f>IF(LEFT(B19,9)="Direct-OR",#REF!,0)</f>
        <v>#REF!</v>
      </c>
      <c r="J19" s="33" t="e">
        <f t="shared" si="2"/>
        <v>#REF!</v>
      </c>
      <c r="K19" s="32" t="e">
        <f t="shared" si="3"/>
        <v>#REF!</v>
      </c>
    </row>
    <row r="20" spans="1:11" hidden="1" outlineLevel="3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0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1"/>
        <v>#REF!</v>
      </c>
      <c r="I20" s="30" t="e">
        <f>IF(LEFT(B20,9)="Direct-OR",#REF!,0)</f>
        <v>#REF!</v>
      </c>
      <c r="J20" s="33" t="e">
        <f t="shared" si="2"/>
        <v>#REF!</v>
      </c>
      <c r="K20" s="32" t="e">
        <f t="shared" si="3"/>
        <v>#REF!</v>
      </c>
    </row>
    <row r="21" spans="1:11" hidden="1" outlineLevel="3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0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1"/>
        <v>#REF!</v>
      </c>
      <c r="I21" s="30" t="e">
        <f>IF(LEFT(B21,9)="Direct-OR",#REF!,0)</f>
        <v>#REF!</v>
      </c>
      <c r="J21" s="33" t="e">
        <f t="shared" si="2"/>
        <v>#REF!</v>
      </c>
      <c r="K21" s="32" t="e">
        <f t="shared" si="3"/>
        <v>#REF!</v>
      </c>
    </row>
    <row r="22" spans="1:11" hidden="1" outlineLevel="3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0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1"/>
        <v>#REF!</v>
      </c>
      <c r="I22" s="30" t="e">
        <f>IF(LEFT(B22,9)="Direct-OR",#REF!,0)</f>
        <v>#REF!</v>
      </c>
      <c r="J22" s="33" t="e">
        <f t="shared" si="2"/>
        <v>#REF!</v>
      </c>
      <c r="K22" s="32" t="e">
        <f t="shared" si="3"/>
        <v>#REF!</v>
      </c>
    </row>
    <row r="23" spans="1:11" outlineLevel="2" collapsed="1" x14ac:dyDescent="0.35">
      <c r="A23" s="49"/>
      <c r="B23" s="51" t="s">
        <v>102</v>
      </c>
      <c r="C23" s="30" t="e">
        <f t="shared" ref="C23:K23" si="4">SUBTOTAL(9,C9:C22)</f>
        <v>#REF!</v>
      </c>
      <c r="D23" s="31" t="e">
        <f t="shared" si="4"/>
        <v>#REF!</v>
      </c>
      <c r="E23" s="32" t="e">
        <f t="shared" si="4"/>
        <v>#REF!</v>
      </c>
      <c r="F23" s="33" t="e">
        <f t="shared" si="4"/>
        <v>#REF!</v>
      </c>
      <c r="G23" s="33" t="e">
        <f t="shared" si="4"/>
        <v>#REF!</v>
      </c>
      <c r="H23" s="31" t="e">
        <f t="shared" si="4"/>
        <v>#REF!</v>
      </c>
      <c r="I23" s="30" t="e">
        <f t="shared" si="4"/>
        <v>#REF!</v>
      </c>
      <c r="J23" s="33" t="e">
        <f t="shared" si="4"/>
        <v>#REF!</v>
      </c>
      <c r="K23" s="32" t="e">
        <f t="shared" si="4"/>
        <v>#REF!</v>
      </c>
    </row>
    <row r="24" spans="1:11" outlineLevel="1" x14ac:dyDescent="0.35">
      <c r="A24" s="43" t="s">
        <v>48</v>
      </c>
      <c r="B24" s="44"/>
      <c r="C24" s="45" t="e">
        <f t="shared" ref="C24:K24" si="5">SUBTOTAL(9,C9:C22)</f>
        <v>#REF!</v>
      </c>
      <c r="D24" s="46" t="e">
        <f t="shared" si="5"/>
        <v>#REF!</v>
      </c>
      <c r="E24" s="48" t="e">
        <f t="shared" si="5"/>
        <v>#REF!</v>
      </c>
      <c r="F24" s="47" t="e">
        <f t="shared" si="5"/>
        <v>#REF!</v>
      </c>
      <c r="G24" s="47" t="e">
        <f t="shared" si="5"/>
        <v>#REF!</v>
      </c>
      <c r="H24" s="46" t="e">
        <f t="shared" si="5"/>
        <v>#REF!</v>
      </c>
      <c r="I24" s="45" t="e">
        <f t="shared" si="5"/>
        <v>#REF!</v>
      </c>
      <c r="J24" s="47" t="e">
        <f t="shared" si="5"/>
        <v>#REF!</v>
      </c>
      <c r="K24" s="48" t="e">
        <f t="shared" si="5"/>
        <v>#REF!</v>
      </c>
    </row>
    <row r="25" spans="1:11" hidden="1" outlineLevel="3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>C25+D25</f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>F25+G25</f>
        <v>#REF!</v>
      </c>
      <c r="I25" s="30" t="e">
        <f>IF(LEFT(B25,9)="Direct-OR",#REF!,0)</f>
        <v>#REF!</v>
      </c>
      <c r="J25" s="33" t="e">
        <f>IF(LEFT(B25,9)="Direct-OR",0,D25-G25)</f>
        <v>#REF!</v>
      </c>
      <c r="K25" s="32" t="e">
        <f>I25+J25</f>
        <v>#REF!</v>
      </c>
    </row>
    <row r="26" spans="1:11" hidden="1" outlineLevel="3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>C26+D26</f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>F26+G26</f>
        <v>#REF!</v>
      </c>
      <c r="I26" s="30" t="e">
        <f>IF(LEFT(B26,9)="Direct-OR",#REF!,0)</f>
        <v>#REF!</v>
      </c>
      <c r="J26" s="33" t="e">
        <f>IF(LEFT(B26,9)="Direct-OR",0,D26-G26)</f>
        <v>#REF!</v>
      </c>
      <c r="K26" s="32" t="e">
        <f>I26+J26</f>
        <v>#REF!</v>
      </c>
    </row>
    <row r="27" spans="1:11" hidden="1" outlineLevel="3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>C27+D27</f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>F27+G27</f>
        <v>#REF!</v>
      </c>
      <c r="I27" s="30" t="e">
        <f>IF(LEFT(B27,9)="Direct-OR",#REF!,0)</f>
        <v>#REF!</v>
      </c>
      <c r="J27" s="33" t="e">
        <f>IF(LEFT(B27,9)="Direct-OR",0,D27-G27)</f>
        <v>#REF!</v>
      </c>
      <c r="K27" s="32" t="e">
        <f>I27+J27</f>
        <v>#REF!</v>
      </c>
    </row>
    <row r="28" spans="1:11" hidden="1" outlineLevel="3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>C28+D28</f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>F28+G28</f>
        <v>#REF!</v>
      </c>
      <c r="I28" s="30" t="e">
        <f>IF(LEFT(B28,9)="Direct-OR",#REF!,0)</f>
        <v>#REF!</v>
      </c>
      <c r="J28" s="33" t="e">
        <f>IF(LEFT(B28,9)="Direct-OR",0,D28-G28)</f>
        <v>#REF!</v>
      </c>
      <c r="K28" s="32" t="e">
        <f>I28+J28</f>
        <v>#REF!</v>
      </c>
    </row>
    <row r="29" spans="1:11" outlineLevel="2" collapsed="1" x14ac:dyDescent="0.35">
      <c r="A29" s="49"/>
      <c r="B29" s="51" t="s">
        <v>102</v>
      </c>
      <c r="C29" s="30" t="e">
        <f t="shared" ref="C29:K29" si="6">SUBTOTAL(9,C25:C28)</f>
        <v>#REF!</v>
      </c>
      <c r="D29" s="31" t="e">
        <f t="shared" si="6"/>
        <v>#REF!</v>
      </c>
      <c r="E29" s="32" t="e">
        <f t="shared" si="6"/>
        <v>#REF!</v>
      </c>
      <c r="F29" s="33" t="e">
        <f t="shared" si="6"/>
        <v>#REF!</v>
      </c>
      <c r="G29" s="33" t="e">
        <f t="shared" si="6"/>
        <v>#REF!</v>
      </c>
      <c r="H29" s="31" t="e">
        <f t="shared" si="6"/>
        <v>#REF!</v>
      </c>
      <c r="I29" s="30" t="e">
        <f t="shared" si="6"/>
        <v>#REF!</v>
      </c>
      <c r="J29" s="33" t="e">
        <f t="shared" si="6"/>
        <v>#REF!</v>
      </c>
      <c r="K29" s="32" t="e">
        <f t="shared" si="6"/>
        <v>#REF!</v>
      </c>
    </row>
    <row r="30" spans="1:11" outlineLevel="1" x14ac:dyDescent="0.35">
      <c r="A30" s="43" t="s">
        <v>49</v>
      </c>
      <c r="B30" s="44"/>
      <c r="C30" s="45" t="e">
        <f t="shared" ref="C30:K30" si="7">SUBTOTAL(9,C25:C28)</f>
        <v>#REF!</v>
      </c>
      <c r="D30" s="46" t="e">
        <f t="shared" si="7"/>
        <v>#REF!</v>
      </c>
      <c r="E30" s="48" t="e">
        <f t="shared" si="7"/>
        <v>#REF!</v>
      </c>
      <c r="F30" s="47" t="e">
        <f t="shared" si="7"/>
        <v>#REF!</v>
      </c>
      <c r="G30" s="47" t="e">
        <f t="shared" si="7"/>
        <v>#REF!</v>
      </c>
      <c r="H30" s="46" t="e">
        <f t="shared" si="7"/>
        <v>#REF!</v>
      </c>
      <c r="I30" s="45" t="e">
        <f t="shared" si="7"/>
        <v>#REF!</v>
      </c>
      <c r="J30" s="47" t="e">
        <f t="shared" si="7"/>
        <v>#REF!</v>
      </c>
      <c r="K30" s="48" t="e">
        <f t="shared" si="7"/>
        <v>#REF!</v>
      </c>
    </row>
    <row r="31" spans="1:11" hidden="1" outlineLevel="3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>C31+D31</f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>F31+G31</f>
        <v>#REF!</v>
      </c>
      <c r="I31" s="30" t="e">
        <f>IF(LEFT(B31,9)="Direct-OR",#REF!,0)</f>
        <v>#REF!</v>
      </c>
      <c r="J31" s="33" t="e">
        <f>IF(LEFT(B31,9)="Direct-OR",0,D31-G31)</f>
        <v>#REF!</v>
      </c>
      <c r="K31" s="32" t="e">
        <f>I31+J31</f>
        <v>#REF!</v>
      </c>
    </row>
    <row r="32" spans="1:11" hidden="1" outlineLevel="3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>C32+D32</f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>F32+G32</f>
        <v>#REF!</v>
      </c>
      <c r="I32" s="30" t="e">
        <f>IF(LEFT(B32,9)="Direct-OR",#REF!,0)</f>
        <v>#REF!</v>
      </c>
      <c r="J32" s="33" t="e">
        <f>IF(LEFT(B32,9)="Direct-OR",0,D32-G32)</f>
        <v>#REF!</v>
      </c>
      <c r="K32" s="32" t="e">
        <f>I32+J32</f>
        <v>#REF!</v>
      </c>
    </row>
    <row r="33" spans="1:11" outlineLevel="2" collapsed="1" x14ac:dyDescent="0.35">
      <c r="A33" s="49"/>
      <c r="B33" s="51" t="s">
        <v>102</v>
      </c>
      <c r="C33" s="30" t="e">
        <f t="shared" ref="C33:K33" si="8">SUBTOTAL(9,C31:C32)</f>
        <v>#REF!</v>
      </c>
      <c r="D33" s="31" t="e">
        <f t="shared" si="8"/>
        <v>#REF!</v>
      </c>
      <c r="E33" s="32" t="e">
        <f t="shared" si="8"/>
        <v>#REF!</v>
      </c>
      <c r="F33" s="33" t="e">
        <f t="shared" si="8"/>
        <v>#REF!</v>
      </c>
      <c r="G33" s="33" t="e">
        <f t="shared" si="8"/>
        <v>#REF!</v>
      </c>
      <c r="H33" s="31" t="e">
        <f t="shared" si="8"/>
        <v>#REF!</v>
      </c>
      <c r="I33" s="30" t="e">
        <f t="shared" si="8"/>
        <v>#REF!</v>
      </c>
      <c r="J33" s="33" t="e">
        <f t="shared" si="8"/>
        <v>#REF!</v>
      </c>
      <c r="K33" s="32" t="e">
        <f t="shared" si="8"/>
        <v>#REF!</v>
      </c>
    </row>
    <row r="34" spans="1:11" outlineLevel="1" x14ac:dyDescent="0.35">
      <c r="A34" s="43" t="s">
        <v>51</v>
      </c>
      <c r="B34" s="44"/>
      <c r="C34" s="45" t="e">
        <f t="shared" ref="C34:K34" si="9">SUBTOTAL(9,C31:C32)</f>
        <v>#REF!</v>
      </c>
      <c r="D34" s="46" t="e">
        <f t="shared" si="9"/>
        <v>#REF!</v>
      </c>
      <c r="E34" s="48" t="e">
        <f t="shared" si="9"/>
        <v>#REF!</v>
      </c>
      <c r="F34" s="47" t="e">
        <f t="shared" si="9"/>
        <v>#REF!</v>
      </c>
      <c r="G34" s="47" t="e">
        <f t="shared" si="9"/>
        <v>#REF!</v>
      </c>
      <c r="H34" s="46" t="e">
        <f t="shared" si="9"/>
        <v>#REF!</v>
      </c>
      <c r="I34" s="45" t="e">
        <f t="shared" si="9"/>
        <v>#REF!</v>
      </c>
      <c r="J34" s="47" t="e">
        <f t="shared" si="9"/>
        <v>#REF!</v>
      </c>
      <c r="K34" s="48" t="e">
        <f t="shared" si="9"/>
        <v>#REF!</v>
      </c>
    </row>
    <row r="35" spans="1:11" hidden="1" outlineLevel="3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>C35+D35</f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>F35+G35</f>
        <v>#REF!</v>
      </c>
      <c r="I35" s="30" t="e">
        <f>IF(LEFT(B35,9)="Direct-OR",#REF!,0)</f>
        <v>#REF!</v>
      </c>
      <c r="J35" s="33" t="e">
        <f>IF(LEFT(B35,9)="Direct-OR",0,D35-G35)</f>
        <v>#REF!</v>
      </c>
      <c r="K35" s="32" t="e">
        <f>I35+J35</f>
        <v>#REF!</v>
      </c>
    </row>
    <row r="36" spans="1:11" hidden="1" outlineLevel="3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>C36+D36</f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>F36+G36</f>
        <v>#REF!</v>
      </c>
      <c r="I36" s="30" t="e">
        <f>IF(LEFT(B36,9)="Direct-OR",#REF!,0)</f>
        <v>#REF!</v>
      </c>
      <c r="J36" s="33" t="e">
        <f>IF(LEFT(B36,9)="Direct-OR",0,D36-G36)</f>
        <v>#REF!</v>
      </c>
      <c r="K36" s="32" t="e">
        <f>I36+J36</f>
        <v>#REF!</v>
      </c>
    </row>
    <row r="37" spans="1:11" outlineLevel="2" collapsed="1" x14ac:dyDescent="0.35">
      <c r="A37" s="49"/>
      <c r="B37" s="51" t="s">
        <v>105</v>
      </c>
      <c r="C37" s="30" t="e">
        <f t="shared" ref="C37:K37" si="10">SUBTOTAL(9,C35:C36)</f>
        <v>#REF!</v>
      </c>
      <c r="D37" s="31" t="e">
        <f t="shared" si="10"/>
        <v>#REF!</v>
      </c>
      <c r="E37" s="32" t="e">
        <f t="shared" si="10"/>
        <v>#REF!</v>
      </c>
      <c r="F37" s="33" t="e">
        <f t="shared" si="10"/>
        <v>#REF!</v>
      </c>
      <c r="G37" s="33" t="e">
        <f t="shared" si="10"/>
        <v>#REF!</v>
      </c>
      <c r="H37" s="31" t="e">
        <f t="shared" si="10"/>
        <v>#REF!</v>
      </c>
      <c r="I37" s="30" t="e">
        <f t="shared" si="10"/>
        <v>#REF!</v>
      </c>
      <c r="J37" s="33" t="e">
        <f t="shared" si="10"/>
        <v>#REF!</v>
      </c>
      <c r="K37" s="32" t="e">
        <f t="shared" si="10"/>
        <v>#REF!</v>
      </c>
    </row>
    <row r="38" spans="1:11" hidden="1" outlineLevel="3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>C38+D38</f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>F38+G38</f>
        <v>#REF!</v>
      </c>
      <c r="I38" s="30" t="e">
        <f>IF(LEFT(B38,9)="Direct-OR",#REF!,0)</f>
        <v>#REF!</v>
      </c>
      <c r="J38" s="33" t="e">
        <f>IF(LEFT(B38,9)="Direct-OR",0,D38-G38)</f>
        <v>#REF!</v>
      </c>
      <c r="K38" s="32" t="e">
        <f>I38+J38</f>
        <v>#REF!</v>
      </c>
    </row>
    <row r="39" spans="1:11" outlineLevel="2" collapsed="1" x14ac:dyDescent="0.35">
      <c r="A39" s="49"/>
      <c r="B39" s="51" t="s">
        <v>103</v>
      </c>
      <c r="C39" s="30" t="e">
        <f t="shared" ref="C39:K39" si="11">SUBTOTAL(9,C38:C38)</f>
        <v>#REF!</v>
      </c>
      <c r="D39" s="31" t="e">
        <f t="shared" si="11"/>
        <v>#REF!</v>
      </c>
      <c r="E39" s="32" t="e">
        <f t="shared" si="11"/>
        <v>#REF!</v>
      </c>
      <c r="F39" s="33" t="e">
        <f t="shared" si="11"/>
        <v>#REF!</v>
      </c>
      <c r="G39" s="33" t="e">
        <f t="shared" si="11"/>
        <v>#REF!</v>
      </c>
      <c r="H39" s="31" t="e">
        <f t="shared" si="11"/>
        <v>#REF!</v>
      </c>
      <c r="I39" s="30" t="e">
        <f t="shared" si="11"/>
        <v>#REF!</v>
      </c>
      <c r="J39" s="33" t="e">
        <f t="shared" si="11"/>
        <v>#REF!</v>
      </c>
      <c r="K39" s="32" t="e">
        <f t="shared" si="11"/>
        <v>#REF!</v>
      </c>
    </row>
    <row r="40" spans="1:11" hidden="1" outlineLevel="3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>C40+D40</f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>F40+G40</f>
        <v>#REF!</v>
      </c>
      <c r="I40" s="30" t="e">
        <f>IF(LEFT(B40,9)="Direct-OR",#REF!,0)</f>
        <v>#REF!</v>
      </c>
      <c r="J40" s="33" t="e">
        <f>IF(LEFT(B40,9)="Direct-OR",0,D40-G40)</f>
        <v>#REF!</v>
      </c>
      <c r="K40" s="32" t="e">
        <f>I40+J40</f>
        <v>#REF!</v>
      </c>
    </row>
    <row r="41" spans="1:11" hidden="1" outlineLevel="3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>C41+D41</f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>F41+G41</f>
        <v>#REF!</v>
      </c>
      <c r="I41" s="30" t="e">
        <f>IF(LEFT(B41,9)="Direct-OR",#REF!,0)</f>
        <v>#REF!</v>
      </c>
      <c r="J41" s="33" t="e">
        <f>IF(LEFT(B41,9)="Direct-OR",0,D41-G41)</f>
        <v>#REF!</v>
      </c>
      <c r="K41" s="32" t="e">
        <f>I41+J41</f>
        <v>#REF!</v>
      </c>
    </row>
    <row r="42" spans="1:11" hidden="1" outlineLevel="3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>C42+D42</f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>F42+G42</f>
        <v>#REF!</v>
      </c>
      <c r="I42" s="30" t="e">
        <f>IF(LEFT(B42,9)="Direct-OR",#REF!,0)</f>
        <v>#REF!</v>
      </c>
      <c r="J42" s="33" t="e">
        <f>IF(LEFT(B42,9)="Direct-OR",0,D42-G42)</f>
        <v>#REF!</v>
      </c>
      <c r="K42" s="32" t="e">
        <f>I42+J42</f>
        <v>#REF!</v>
      </c>
    </row>
    <row r="43" spans="1:11" hidden="1" outlineLevel="3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>C43+D43</f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>F43+G43</f>
        <v>#REF!</v>
      </c>
      <c r="I43" s="30" t="e">
        <f>IF(LEFT(B43,9)="Direct-OR",#REF!,0)</f>
        <v>#REF!</v>
      </c>
      <c r="J43" s="33" t="e">
        <f>IF(LEFT(B43,9)="Direct-OR",0,D43-G43)</f>
        <v>#REF!</v>
      </c>
      <c r="K43" s="32" t="e">
        <f>I43+J43</f>
        <v>#REF!</v>
      </c>
    </row>
    <row r="44" spans="1:11" hidden="1" outlineLevel="3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>C44+D44</f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>F44+G44</f>
        <v>#REF!</v>
      </c>
      <c r="I44" s="30" t="e">
        <f>IF(LEFT(B44,9)="Direct-OR",#REF!,0)</f>
        <v>#REF!</v>
      </c>
      <c r="J44" s="33" t="e">
        <f>IF(LEFT(B44,9)="Direct-OR",0,D44-G44)</f>
        <v>#REF!</v>
      </c>
      <c r="K44" s="32" t="e">
        <f>I44+J44</f>
        <v>#REF!</v>
      </c>
    </row>
    <row r="45" spans="1:11" outlineLevel="2" collapsed="1" x14ac:dyDescent="0.35">
      <c r="A45" s="49"/>
      <c r="B45" s="51" t="s">
        <v>102</v>
      </c>
      <c r="C45" s="30" t="e">
        <f t="shared" ref="C45:K45" si="12">SUBTOTAL(9,C40:C44)</f>
        <v>#REF!</v>
      </c>
      <c r="D45" s="31" t="e">
        <f t="shared" si="12"/>
        <v>#REF!</v>
      </c>
      <c r="E45" s="32" t="e">
        <f t="shared" si="12"/>
        <v>#REF!</v>
      </c>
      <c r="F45" s="33" t="e">
        <f t="shared" si="12"/>
        <v>#REF!</v>
      </c>
      <c r="G45" s="33" t="e">
        <f t="shared" si="12"/>
        <v>#REF!</v>
      </c>
      <c r="H45" s="31" t="e">
        <f t="shared" si="12"/>
        <v>#REF!</v>
      </c>
      <c r="I45" s="30" t="e">
        <f t="shared" si="12"/>
        <v>#REF!</v>
      </c>
      <c r="J45" s="33" t="e">
        <f t="shared" si="12"/>
        <v>#REF!</v>
      </c>
      <c r="K45" s="32" t="e">
        <f t="shared" si="12"/>
        <v>#REF!</v>
      </c>
    </row>
    <row r="46" spans="1:11" hidden="1" outlineLevel="3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>C46+D46</f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>F46+G46</f>
        <v>#REF!</v>
      </c>
      <c r="I46" s="30" t="e">
        <f>IF(LEFT(B46,9)="Direct-OR",#REF!,0)</f>
        <v>#REF!</v>
      </c>
      <c r="J46" s="33" t="e">
        <f>IF(LEFT(B46,9)="Direct-OR",0,D46-G46)</f>
        <v>#REF!</v>
      </c>
      <c r="K46" s="32" t="e">
        <f>I46+J46</f>
        <v>#REF!</v>
      </c>
    </row>
    <row r="47" spans="1:11" outlineLevel="2" collapsed="1" x14ac:dyDescent="0.35">
      <c r="A47" s="49"/>
      <c r="B47" s="51" t="s">
        <v>104</v>
      </c>
      <c r="C47" s="30" t="e">
        <f t="shared" ref="C47:K47" si="13">SUBTOTAL(9,C46:C46)</f>
        <v>#REF!</v>
      </c>
      <c r="D47" s="31" t="e">
        <f t="shared" si="13"/>
        <v>#REF!</v>
      </c>
      <c r="E47" s="32" t="e">
        <f t="shared" si="13"/>
        <v>#REF!</v>
      </c>
      <c r="F47" s="33" t="e">
        <f t="shared" si="13"/>
        <v>#REF!</v>
      </c>
      <c r="G47" s="33" t="e">
        <f t="shared" si="13"/>
        <v>#REF!</v>
      </c>
      <c r="H47" s="31" t="e">
        <f t="shared" si="13"/>
        <v>#REF!</v>
      </c>
      <c r="I47" s="30" t="e">
        <f t="shared" si="13"/>
        <v>#REF!</v>
      </c>
      <c r="J47" s="33" t="e">
        <f t="shared" si="13"/>
        <v>#REF!</v>
      </c>
      <c r="K47" s="32" t="e">
        <f t="shared" si="13"/>
        <v>#REF!</v>
      </c>
    </row>
    <row r="48" spans="1:11" outlineLevel="1" x14ac:dyDescent="0.35">
      <c r="A48" s="43" t="s">
        <v>52</v>
      </c>
      <c r="B48" s="44"/>
      <c r="C48" s="45" t="e">
        <f t="shared" ref="C48:K48" si="14">SUBTOTAL(9,C35:C46)</f>
        <v>#REF!</v>
      </c>
      <c r="D48" s="46" t="e">
        <f t="shared" si="14"/>
        <v>#REF!</v>
      </c>
      <c r="E48" s="48" t="e">
        <f t="shared" si="14"/>
        <v>#REF!</v>
      </c>
      <c r="F48" s="47" t="e">
        <f t="shared" si="14"/>
        <v>#REF!</v>
      </c>
      <c r="G48" s="47" t="e">
        <f t="shared" si="14"/>
        <v>#REF!</v>
      </c>
      <c r="H48" s="46" t="e">
        <f t="shared" si="14"/>
        <v>#REF!</v>
      </c>
      <c r="I48" s="45" t="e">
        <f t="shared" si="14"/>
        <v>#REF!</v>
      </c>
      <c r="J48" s="47" t="e">
        <f t="shared" si="14"/>
        <v>#REF!</v>
      </c>
      <c r="K48" s="48" t="e">
        <f t="shared" si="14"/>
        <v>#REF!</v>
      </c>
    </row>
    <row r="49" spans="1:11" hidden="1" outlineLevel="3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>C49+D49</f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>F49+G49</f>
        <v>#REF!</v>
      </c>
      <c r="I49" s="30" t="e">
        <f>IF(LEFT(B49,9)="Direct-OR",#REF!,0)</f>
        <v>#REF!</v>
      </c>
      <c r="J49" s="33" t="e">
        <f>IF(LEFT(B49,9)="Direct-OR",0,D49-G49)</f>
        <v>#REF!</v>
      </c>
      <c r="K49" s="32" t="e">
        <f>I49+J49</f>
        <v>#REF!</v>
      </c>
    </row>
    <row r="50" spans="1:11" outlineLevel="2" collapsed="1" x14ac:dyDescent="0.35">
      <c r="A50" s="49"/>
      <c r="B50" s="51" t="s">
        <v>102</v>
      </c>
      <c r="C50" s="30" t="e">
        <f t="shared" ref="C50:K50" si="15">SUBTOTAL(9,C49:C49)</f>
        <v>#REF!</v>
      </c>
      <c r="D50" s="31" t="e">
        <f t="shared" si="15"/>
        <v>#REF!</v>
      </c>
      <c r="E50" s="32" t="e">
        <f t="shared" si="15"/>
        <v>#REF!</v>
      </c>
      <c r="F50" s="33" t="e">
        <f t="shared" si="15"/>
        <v>#REF!</v>
      </c>
      <c r="G50" s="33" t="e">
        <f t="shared" si="15"/>
        <v>#REF!</v>
      </c>
      <c r="H50" s="31" t="e">
        <f t="shared" si="15"/>
        <v>#REF!</v>
      </c>
      <c r="I50" s="30" t="e">
        <f t="shared" si="15"/>
        <v>#REF!</v>
      </c>
      <c r="J50" s="33" t="e">
        <f t="shared" si="15"/>
        <v>#REF!</v>
      </c>
      <c r="K50" s="32" t="e">
        <f t="shared" si="15"/>
        <v>#REF!</v>
      </c>
    </row>
    <row r="51" spans="1:11" outlineLevel="1" x14ac:dyDescent="0.35">
      <c r="A51" s="43" t="s">
        <v>53</v>
      </c>
      <c r="B51" s="44"/>
      <c r="C51" s="45" t="e">
        <f t="shared" ref="C51:K51" si="16">SUBTOTAL(9,C49:C49)</f>
        <v>#REF!</v>
      </c>
      <c r="D51" s="46" t="e">
        <f t="shared" si="16"/>
        <v>#REF!</v>
      </c>
      <c r="E51" s="48" t="e">
        <f t="shared" si="16"/>
        <v>#REF!</v>
      </c>
      <c r="F51" s="47" t="e">
        <f t="shared" si="16"/>
        <v>#REF!</v>
      </c>
      <c r="G51" s="47" t="e">
        <f t="shared" si="16"/>
        <v>#REF!</v>
      </c>
      <c r="H51" s="46" t="e">
        <f t="shared" si="16"/>
        <v>#REF!</v>
      </c>
      <c r="I51" s="45" t="e">
        <f t="shared" si="16"/>
        <v>#REF!</v>
      </c>
      <c r="J51" s="47" t="e">
        <f t="shared" si="16"/>
        <v>#REF!</v>
      </c>
      <c r="K51" s="48" t="e">
        <f t="shared" si="16"/>
        <v>#REF!</v>
      </c>
    </row>
    <row r="52" spans="1:11" hidden="1" outlineLevel="3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>C52+D52</f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>F52+G52</f>
        <v>#REF!</v>
      </c>
      <c r="I52" s="30" t="e">
        <f>IF(LEFT(B52,9)="Direct-OR",#REF!,0)</f>
        <v>#REF!</v>
      </c>
      <c r="J52" s="33" t="e">
        <f>IF(LEFT(B52,9)="Direct-OR",0,D52-G52)</f>
        <v>#REF!</v>
      </c>
      <c r="K52" s="32" t="e">
        <f>I52+J52</f>
        <v>#REF!</v>
      </c>
    </row>
    <row r="53" spans="1:11" hidden="1" outlineLevel="3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>C53+D53</f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>F53+G53</f>
        <v>#REF!</v>
      </c>
      <c r="I53" s="30" t="e">
        <f>IF(LEFT(B53,9)="Direct-OR",#REF!,0)</f>
        <v>#REF!</v>
      </c>
      <c r="J53" s="33" t="e">
        <f>IF(LEFT(B53,9)="Direct-OR",0,D53-G53)</f>
        <v>#REF!</v>
      </c>
      <c r="K53" s="32" t="e">
        <f>I53+J53</f>
        <v>#REF!</v>
      </c>
    </row>
    <row r="54" spans="1:11" hidden="1" outlineLevel="3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>C54+D54</f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>F54+G54</f>
        <v>#REF!</v>
      </c>
      <c r="I54" s="30" t="e">
        <f>IF(LEFT(B54,9)="Direct-OR",#REF!,0)</f>
        <v>#REF!</v>
      </c>
      <c r="J54" s="33" t="e">
        <f>IF(LEFT(B54,9)="Direct-OR",0,D54-G54)</f>
        <v>#REF!</v>
      </c>
      <c r="K54" s="32" t="e">
        <f>I54+J54</f>
        <v>#REF!</v>
      </c>
    </row>
    <row r="55" spans="1:11" outlineLevel="2" collapsed="1" x14ac:dyDescent="0.35">
      <c r="A55" s="49"/>
      <c r="B55" s="51" t="s">
        <v>102</v>
      </c>
      <c r="C55" s="30" t="e">
        <f t="shared" ref="C55:K55" si="17">SUBTOTAL(9,C52:C54)</f>
        <v>#REF!</v>
      </c>
      <c r="D55" s="31" t="e">
        <f t="shared" si="17"/>
        <v>#REF!</v>
      </c>
      <c r="E55" s="32" t="e">
        <f t="shared" si="17"/>
        <v>#REF!</v>
      </c>
      <c r="F55" s="33" t="e">
        <f t="shared" si="17"/>
        <v>#REF!</v>
      </c>
      <c r="G55" s="33" t="e">
        <f t="shared" si="17"/>
        <v>#REF!</v>
      </c>
      <c r="H55" s="31" t="e">
        <f t="shared" si="17"/>
        <v>#REF!</v>
      </c>
      <c r="I55" s="30" t="e">
        <f t="shared" si="17"/>
        <v>#REF!</v>
      </c>
      <c r="J55" s="33" t="e">
        <f t="shared" si="17"/>
        <v>#REF!</v>
      </c>
      <c r="K55" s="32" t="e">
        <f t="shared" si="17"/>
        <v>#REF!</v>
      </c>
    </row>
    <row r="56" spans="1:11" outlineLevel="1" x14ac:dyDescent="0.35">
      <c r="A56" s="43" t="s">
        <v>54</v>
      </c>
      <c r="B56" s="44"/>
      <c r="C56" s="45" t="e">
        <f t="shared" ref="C56:K56" si="18">SUBTOTAL(9,C52:C54)</f>
        <v>#REF!</v>
      </c>
      <c r="D56" s="46" t="e">
        <f t="shared" si="18"/>
        <v>#REF!</v>
      </c>
      <c r="E56" s="48" t="e">
        <f t="shared" si="18"/>
        <v>#REF!</v>
      </c>
      <c r="F56" s="47" t="e">
        <f t="shared" si="18"/>
        <v>#REF!</v>
      </c>
      <c r="G56" s="47" t="e">
        <f t="shared" si="18"/>
        <v>#REF!</v>
      </c>
      <c r="H56" s="46" t="e">
        <f t="shared" si="18"/>
        <v>#REF!</v>
      </c>
      <c r="I56" s="45" t="e">
        <f t="shared" si="18"/>
        <v>#REF!</v>
      </c>
      <c r="J56" s="47" t="e">
        <f t="shared" si="18"/>
        <v>#REF!</v>
      </c>
      <c r="K56" s="48" t="e">
        <f t="shared" si="18"/>
        <v>#REF!</v>
      </c>
    </row>
    <row r="57" spans="1:11" hidden="1" outlineLevel="3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>C57+D57</f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>F57+G57</f>
        <v>#REF!</v>
      </c>
      <c r="I57" s="30" t="e">
        <f>IF(LEFT(B57,9)="Direct-OR",#REF!,0)</f>
        <v>#REF!</v>
      </c>
      <c r="J57" s="33" t="e">
        <f>IF(LEFT(B57,9)="Direct-OR",0,D57-G57)</f>
        <v>#REF!</v>
      </c>
      <c r="K57" s="32" t="e">
        <f>I57+J57</f>
        <v>#REF!</v>
      </c>
    </row>
    <row r="58" spans="1:11" outlineLevel="2" collapsed="1" x14ac:dyDescent="0.35">
      <c r="A58" s="49"/>
      <c r="B58" s="51" t="s">
        <v>102</v>
      </c>
      <c r="C58" s="30" t="e">
        <f t="shared" ref="C58:K58" si="19">SUBTOTAL(9,C57:C57)</f>
        <v>#REF!</v>
      </c>
      <c r="D58" s="31" t="e">
        <f t="shared" si="19"/>
        <v>#REF!</v>
      </c>
      <c r="E58" s="32" t="e">
        <f t="shared" si="19"/>
        <v>#REF!</v>
      </c>
      <c r="F58" s="33" t="e">
        <f t="shared" si="19"/>
        <v>#REF!</v>
      </c>
      <c r="G58" s="33" t="e">
        <f t="shared" si="19"/>
        <v>#REF!</v>
      </c>
      <c r="H58" s="31" t="e">
        <f t="shared" si="19"/>
        <v>#REF!</v>
      </c>
      <c r="I58" s="30" t="e">
        <f t="shared" si="19"/>
        <v>#REF!</v>
      </c>
      <c r="J58" s="33" t="e">
        <f t="shared" si="19"/>
        <v>#REF!</v>
      </c>
      <c r="K58" s="32" t="e">
        <f t="shared" si="19"/>
        <v>#REF!</v>
      </c>
    </row>
    <row r="59" spans="1:11" outlineLevel="1" x14ac:dyDescent="0.35">
      <c r="A59" s="43" t="s">
        <v>100</v>
      </c>
      <c r="B59" s="44"/>
      <c r="C59" s="45" t="e">
        <f t="shared" ref="C59:K59" si="20">SUBTOTAL(9,C57:C57)</f>
        <v>#REF!</v>
      </c>
      <c r="D59" s="46" t="e">
        <f t="shared" si="20"/>
        <v>#REF!</v>
      </c>
      <c r="E59" s="48" t="e">
        <f t="shared" si="20"/>
        <v>#REF!</v>
      </c>
      <c r="F59" s="47" t="e">
        <f t="shared" si="20"/>
        <v>#REF!</v>
      </c>
      <c r="G59" s="47" t="e">
        <f t="shared" si="20"/>
        <v>#REF!</v>
      </c>
      <c r="H59" s="46" t="e">
        <f t="shared" si="20"/>
        <v>#REF!</v>
      </c>
      <c r="I59" s="45" t="e">
        <f t="shared" si="20"/>
        <v>#REF!</v>
      </c>
      <c r="J59" s="47" t="e">
        <f t="shared" si="20"/>
        <v>#REF!</v>
      </c>
      <c r="K59" s="48" t="e">
        <f t="shared" si="20"/>
        <v>#REF!</v>
      </c>
    </row>
    <row r="60" spans="1:11" hidden="1" outlineLevel="3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>C60+D60</f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>F60+G60</f>
        <v>#REF!</v>
      </c>
      <c r="I60" s="30" t="e">
        <f>IF(LEFT(B60,9)="Direct-OR",#REF!,0)</f>
        <v>#REF!</v>
      </c>
      <c r="J60" s="33" t="e">
        <f>IF(LEFT(B60,9)="Direct-OR",0,D60-G60)</f>
        <v>#REF!</v>
      </c>
      <c r="K60" s="32" t="e">
        <f>I60+J60</f>
        <v>#REF!</v>
      </c>
    </row>
    <row r="61" spans="1:11" hidden="1" outlineLevel="3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>C61+D61</f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>F61+G61</f>
        <v>#REF!</v>
      </c>
      <c r="I61" s="30" t="e">
        <f>IF(LEFT(B61,9)="Direct-OR",#REF!,0)</f>
        <v>#REF!</v>
      </c>
      <c r="J61" s="33" t="e">
        <f>IF(LEFT(B61,9)="Direct-OR",0,D61-G61)</f>
        <v>#REF!</v>
      </c>
      <c r="K61" s="32" t="e">
        <f>I61+J61</f>
        <v>#REF!</v>
      </c>
    </row>
    <row r="62" spans="1:11" hidden="1" outlineLevel="3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>C62+D62</f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>F62+G62</f>
        <v>#REF!</v>
      </c>
      <c r="I62" s="30" t="e">
        <f>IF(LEFT(B62,9)="Direct-OR",#REF!,0)</f>
        <v>#REF!</v>
      </c>
      <c r="J62" s="33" t="e">
        <f>IF(LEFT(B62,9)="Direct-OR",0,D62-G62)</f>
        <v>#REF!</v>
      </c>
      <c r="K62" s="32" t="e">
        <f>I62+J62</f>
        <v>#REF!</v>
      </c>
    </row>
    <row r="63" spans="1:11" outlineLevel="2" collapsed="1" x14ac:dyDescent="0.35">
      <c r="A63" s="49"/>
      <c r="B63" s="51" t="s">
        <v>102</v>
      </c>
      <c r="C63" s="30" t="e">
        <f t="shared" ref="C63:K63" si="21">SUBTOTAL(9,C60:C62)</f>
        <v>#REF!</v>
      </c>
      <c r="D63" s="31" t="e">
        <f t="shared" si="21"/>
        <v>#REF!</v>
      </c>
      <c r="E63" s="32" t="e">
        <f t="shared" si="21"/>
        <v>#REF!</v>
      </c>
      <c r="F63" s="33" t="e">
        <f t="shared" si="21"/>
        <v>#REF!</v>
      </c>
      <c r="G63" s="33" t="e">
        <f t="shared" si="21"/>
        <v>#REF!</v>
      </c>
      <c r="H63" s="31" t="e">
        <f t="shared" si="21"/>
        <v>#REF!</v>
      </c>
      <c r="I63" s="30" t="e">
        <f t="shared" si="21"/>
        <v>#REF!</v>
      </c>
      <c r="J63" s="33" t="e">
        <f t="shared" si="21"/>
        <v>#REF!</v>
      </c>
      <c r="K63" s="32" t="e">
        <f t="shared" si="21"/>
        <v>#REF!</v>
      </c>
    </row>
    <row r="64" spans="1:11" outlineLevel="1" x14ac:dyDescent="0.35">
      <c r="A64" s="43" t="s">
        <v>55</v>
      </c>
      <c r="B64" s="44"/>
      <c r="C64" s="45" t="e">
        <f t="shared" ref="C64:K64" si="22">SUBTOTAL(9,C60:C62)</f>
        <v>#REF!</v>
      </c>
      <c r="D64" s="46" t="e">
        <f t="shared" si="22"/>
        <v>#REF!</v>
      </c>
      <c r="E64" s="48" t="e">
        <f t="shared" si="22"/>
        <v>#REF!</v>
      </c>
      <c r="F64" s="47" t="e">
        <f t="shared" si="22"/>
        <v>#REF!</v>
      </c>
      <c r="G64" s="47" t="e">
        <f t="shared" si="22"/>
        <v>#REF!</v>
      </c>
      <c r="H64" s="46" t="e">
        <f t="shared" si="22"/>
        <v>#REF!</v>
      </c>
      <c r="I64" s="45" t="e">
        <f t="shared" si="22"/>
        <v>#REF!</v>
      </c>
      <c r="J64" s="47" t="e">
        <f t="shared" si="22"/>
        <v>#REF!</v>
      </c>
      <c r="K64" s="48" t="e">
        <f t="shared" si="22"/>
        <v>#REF!</v>
      </c>
    </row>
    <row r="65" spans="1:11" hidden="1" outlineLevel="3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ref="E65:E78" si="23">C65+D65</f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ref="H65:H78" si="24">F65+G65</f>
        <v>#REF!</v>
      </c>
      <c r="I65" s="30" t="e">
        <f>IF(LEFT(B65,9)="Direct-OR",#REF!,0)</f>
        <v>#REF!</v>
      </c>
      <c r="J65" s="33" t="e">
        <f t="shared" ref="J65:J78" si="25">IF(LEFT(B65,9)="Direct-OR",0,D65-G65)</f>
        <v>#REF!</v>
      </c>
      <c r="K65" s="32" t="e">
        <f t="shared" ref="K65:K78" si="26">I65+J65</f>
        <v>#REF!</v>
      </c>
    </row>
    <row r="66" spans="1:11" hidden="1" outlineLevel="3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2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24"/>
        <v>#REF!</v>
      </c>
      <c r="I66" s="30" t="e">
        <f>IF(LEFT(B66,9)="Direct-OR",#REF!,0)</f>
        <v>#REF!</v>
      </c>
      <c r="J66" s="33" t="e">
        <f t="shared" si="25"/>
        <v>#REF!</v>
      </c>
      <c r="K66" s="32" t="e">
        <f t="shared" si="26"/>
        <v>#REF!</v>
      </c>
    </row>
    <row r="67" spans="1:11" hidden="1" outlineLevel="3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2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24"/>
        <v>#REF!</v>
      </c>
      <c r="I67" s="30" t="e">
        <f>IF(LEFT(B67,9)="Direct-OR",#REF!,0)</f>
        <v>#REF!</v>
      </c>
      <c r="J67" s="33" t="e">
        <f t="shared" si="25"/>
        <v>#REF!</v>
      </c>
      <c r="K67" s="32" t="e">
        <f t="shared" si="26"/>
        <v>#REF!</v>
      </c>
    </row>
    <row r="68" spans="1:11" hidden="1" outlineLevel="3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2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24"/>
        <v>#REF!</v>
      </c>
      <c r="I68" s="30" t="e">
        <f>IF(LEFT(B68,9)="Direct-OR",#REF!,0)</f>
        <v>#REF!</v>
      </c>
      <c r="J68" s="33" t="e">
        <f t="shared" si="25"/>
        <v>#REF!</v>
      </c>
      <c r="K68" s="32" t="e">
        <f t="shared" si="26"/>
        <v>#REF!</v>
      </c>
    </row>
    <row r="69" spans="1:11" hidden="1" outlineLevel="3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2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24"/>
        <v>#REF!</v>
      </c>
      <c r="I69" s="30" t="e">
        <f>IF(LEFT(B69,9)="Direct-OR",#REF!,0)</f>
        <v>#REF!</v>
      </c>
      <c r="J69" s="33" t="e">
        <f t="shared" si="25"/>
        <v>#REF!</v>
      </c>
      <c r="K69" s="32" t="e">
        <f t="shared" si="26"/>
        <v>#REF!</v>
      </c>
    </row>
    <row r="70" spans="1:11" hidden="1" outlineLevel="3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2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24"/>
        <v>#REF!</v>
      </c>
      <c r="I70" s="30" t="e">
        <f>IF(LEFT(B70,9)="Direct-OR",#REF!,0)</f>
        <v>#REF!</v>
      </c>
      <c r="J70" s="33" t="e">
        <f t="shared" si="25"/>
        <v>#REF!</v>
      </c>
      <c r="K70" s="32" t="e">
        <f t="shared" si="26"/>
        <v>#REF!</v>
      </c>
    </row>
    <row r="71" spans="1:11" hidden="1" outlineLevel="3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2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24"/>
        <v>#REF!</v>
      </c>
      <c r="I71" s="30" t="e">
        <f>IF(LEFT(B71,9)="Direct-OR",#REF!,0)</f>
        <v>#REF!</v>
      </c>
      <c r="J71" s="33" t="e">
        <f t="shared" si="25"/>
        <v>#REF!</v>
      </c>
      <c r="K71" s="32" t="e">
        <f t="shared" si="26"/>
        <v>#REF!</v>
      </c>
    </row>
    <row r="72" spans="1:11" hidden="1" outlineLevel="3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2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24"/>
        <v>#REF!</v>
      </c>
      <c r="I72" s="30" t="e">
        <f>IF(LEFT(B72,9)="Direct-OR",#REF!,0)</f>
        <v>#REF!</v>
      </c>
      <c r="J72" s="33" t="e">
        <f t="shared" si="25"/>
        <v>#REF!</v>
      </c>
      <c r="K72" s="32" t="e">
        <f t="shared" si="26"/>
        <v>#REF!</v>
      </c>
    </row>
    <row r="73" spans="1:11" hidden="1" outlineLevel="3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2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24"/>
        <v>#REF!</v>
      </c>
      <c r="I73" s="30" t="e">
        <f>IF(LEFT(B73,9)="Direct-OR",#REF!,0)</f>
        <v>#REF!</v>
      </c>
      <c r="J73" s="33" t="e">
        <f t="shared" si="25"/>
        <v>#REF!</v>
      </c>
      <c r="K73" s="32" t="e">
        <f t="shared" si="26"/>
        <v>#REF!</v>
      </c>
    </row>
    <row r="74" spans="1:11" hidden="1" outlineLevel="3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si="23"/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si="24"/>
        <v>#REF!</v>
      </c>
      <c r="I74" s="30" t="e">
        <f>IF(LEFT(B74,9)="Direct-OR",#REF!,0)</f>
        <v>#REF!</v>
      </c>
      <c r="J74" s="33" t="e">
        <f t="shared" si="25"/>
        <v>#REF!</v>
      </c>
      <c r="K74" s="32" t="e">
        <f t="shared" si="26"/>
        <v>#REF!</v>
      </c>
    </row>
    <row r="75" spans="1:11" hidden="1" outlineLevel="3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23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24"/>
        <v>#REF!</v>
      </c>
      <c r="I75" s="30" t="e">
        <f>IF(LEFT(B75,9)="Direct-OR",#REF!,0)</f>
        <v>#REF!</v>
      </c>
      <c r="J75" s="33" t="e">
        <f t="shared" si="25"/>
        <v>#REF!</v>
      </c>
      <c r="K75" s="32" t="e">
        <f t="shared" si="26"/>
        <v>#REF!</v>
      </c>
    </row>
    <row r="76" spans="1:11" hidden="1" outlineLevel="3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23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24"/>
        <v>#REF!</v>
      </c>
      <c r="I76" s="30" t="e">
        <f>IF(LEFT(B76,9)="Direct-OR",#REF!,0)</f>
        <v>#REF!</v>
      </c>
      <c r="J76" s="33" t="e">
        <f t="shared" si="25"/>
        <v>#REF!</v>
      </c>
      <c r="K76" s="32" t="e">
        <f t="shared" si="26"/>
        <v>#REF!</v>
      </c>
    </row>
    <row r="77" spans="1:11" hidden="1" outlineLevel="3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23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24"/>
        <v>#REF!</v>
      </c>
      <c r="I77" s="30" t="e">
        <f>IF(LEFT(B77,9)="Direct-OR",#REF!,0)</f>
        <v>#REF!</v>
      </c>
      <c r="J77" s="33" t="e">
        <f t="shared" si="25"/>
        <v>#REF!</v>
      </c>
      <c r="K77" s="32" t="e">
        <f t="shared" si="26"/>
        <v>#REF!</v>
      </c>
    </row>
    <row r="78" spans="1:11" hidden="1" outlineLevel="3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23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24"/>
        <v>#REF!</v>
      </c>
      <c r="I78" s="30" t="e">
        <f>IF(LEFT(B78,9)="Direct-OR",#REF!,0)</f>
        <v>#REF!</v>
      </c>
      <c r="J78" s="33" t="e">
        <f t="shared" si="25"/>
        <v>#REF!</v>
      </c>
      <c r="K78" s="32" t="e">
        <f t="shared" si="26"/>
        <v>#REF!</v>
      </c>
    </row>
    <row r="79" spans="1:11" outlineLevel="2" collapsed="1" x14ac:dyDescent="0.35">
      <c r="A79" s="49"/>
      <c r="B79" s="51" t="s">
        <v>102</v>
      </c>
      <c r="C79" s="30" t="e">
        <f t="shared" ref="C79:K79" si="27">SUBTOTAL(9,C65:C78)</f>
        <v>#REF!</v>
      </c>
      <c r="D79" s="31" t="e">
        <f t="shared" si="27"/>
        <v>#REF!</v>
      </c>
      <c r="E79" s="32" t="e">
        <f t="shared" si="27"/>
        <v>#REF!</v>
      </c>
      <c r="F79" s="33" t="e">
        <f t="shared" si="27"/>
        <v>#REF!</v>
      </c>
      <c r="G79" s="33" t="e">
        <f t="shared" si="27"/>
        <v>#REF!</v>
      </c>
      <c r="H79" s="31" t="e">
        <f t="shared" si="27"/>
        <v>#REF!</v>
      </c>
      <c r="I79" s="30" t="e">
        <f t="shared" si="27"/>
        <v>#REF!</v>
      </c>
      <c r="J79" s="33" t="e">
        <f t="shared" si="27"/>
        <v>#REF!</v>
      </c>
      <c r="K79" s="32" t="e">
        <f t="shared" si="27"/>
        <v>#REF!</v>
      </c>
    </row>
    <row r="80" spans="1:11" outlineLevel="1" x14ac:dyDescent="0.35">
      <c r="A80" s="43" t="s">
        <v>56</v>
      </c>
      <c r="B80" s="44"/>
      <c r="C80" s="45" t="e">
        <f t="shared" ref="C80:K80" si="28">SUBTOTAL(9,C65:C78)</f>
        <v>#REF!</v>
      </c>
      <c r="D80" s="46" t="e">
        <f t="shared" si="28"/>
        <v>#REF!</v>
      </c>
      <c r="E80" s="48" t="e">
        <f t="shared" si="28"/>
        <v>#REF!</v>
      </c>
      <c r="F80" s="47" t="e">
        <f t="shared" si="28"/>
        <v>#REF!</v>
      </c>
      <c r="G80" s="47" t="e">
        <f t="shared" si="28"/>
        <v>#REF!</v>
      </c>
      <c r="H80" s="46" t="e">
        <f t="shared" si="28"/>
        <v>#REF!</v>
      </c>
      <c r="I80" s="45" t="e">
        <f t="shared" si="28"/>
        <v>#REF!</v>
      </c>
      <c r="J80" s="47" t="e">
        <f t="shared" si="28"/>
        <v>#REF!</v>
      </c>
      <c r="K80" s="48" t="e">
        <f t="shared" si="28"/>
        <v>#REF!</v>
      </c>
    </row>
    <row r="81" spans="1:11" hidden="1" outlineLevel="3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>C81+D81</f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>F81+G81</f>
        <v>#REF!</v>
      </c>
      <c r="I81" s="30" t="e">
        <f>IF(LEFT(B81,9)="Direct-OR",#REF!,0)</f>
        <v>#REF!</v>
      </c>
      <c r="J81" s="33" t="e">
        <f>IF(LEFT(B81,9)="Direct-OR",0,D81-G81)</f>
        <v>#REF!</v>
      </c>
      <c r="K81" s="32" t="e">
        <f>I81+J81</f>
        <v>#REF!</v>
      </c>
    </row>
    <row r="82" spans="1:11" outlineLevel="2" collapsed="1" x14ac:dyDescent="0.35">
      <c r="A82" s="49"/>
      <c r="B82" s="51" t="s">
        <v>102</v>
      </c>
      <c r="C82" s="30" t="e">
        <f t="shared" ref="C82:K82" si="29">SUBTOTAL(9,C81:C81)</f>
        <v>#REF!</v>
      </c>
      <c r="D82" s="31" t="e">
        <f t="shared" si="29"/>
        <v>#REF!</v>
      </c>
      <c r="E82" s="32" t="e">
        <f t="shared" si="29"/>
        <v>#REF!</v>
      </c>
      <c r="F82" s="33" t="e">
        <f t="shared" si="29"/>
        <v>#REF!</v>
      </c>
      <c r="G82" s="33" t="e">
        <f t="shared" si="29"/>
        <v>#REF!</v>
      </c>
      <c r="H82" s="31" t="e">
        <f t="shared" si="29"/>
        <v>#REF!</v>
      </c>
      <c r="I82" s="30" t="e">
        <f t="shared" si="29"/>
        <v>#REF!</v>
      </c>
      <c r="J82" s="33" t="e">
        <f t="shared" si="29"/>
        <v>#REF!</v>
      </c>
      <c r="K82" s="32" t="e">
        <f t="shared" si="29"/>
        <v>#REF!</v>
      </c>
    </row>
    <row r="83" spans="1:11" outlineLevel="1" x14ac:dyDescent="0.35">
      <c r="A83" s="43" t="s">
        <v>58</v>
      </c>
      <c r="B83" s="44"/>
      <c r="C83" s="45" t="e">
        <f t="shared" ref="C83:K83" si="30">SUBTOTAL(9,C81:C81)</f>
        <v>#REF!</v>
      </c>
      <c r="D83" s="46" t="e">
        <f t="shared" si="30"/>
        <v>#REF!</v>
      </c>
      <c r="E83" s="48" t="e">
        <f t="shared" si="30"/>
        <v>#REF!</v>
      </c>
      <c r="F83" s="47" t="e">
        <f t="shared" si="30"/>
        <v>#REF!</v>
      </c>
      <c r="G83" s="47" t="e">
        <f t="shared" si="30"/>
        <v>#REF!</v>
      </c>
      <c r="H83" s="46" t="e">
        <f t="shared" si="30"/>
        <v>#REF!</v>
      </c>
      <c r="I83" s="45" t="e">
        <f t="shared" si="30"/>
        <v>#REF!</v>
      </c>
      <c r="J83" s="47" t="e">
        <f t="shared" si="30"/>
        <v>#REF!</v>
      </c>
      <c r="K83" s="48" t="e">
        <f t="shared" si="30"/>
        <v>#REF!</v>
      </c>
    </row>
    <row r="84" spans="1:11" hidden="1" outlineLevel="3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ref="E84:E92" si="31">C84+D84</f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ref="H84:H92" si="32">F84+G84</f>
        <v>#REF!</v>
      </c>
      <c r="I84" s="30" t="e">
        <f>IF(LEFT(B84,9)="Direct-OR",#REF!,0)</f>
        <v>#REF!</v>
      </c>
      <c r="J84" s="33" t="e">
        <f t="shared" ref="J84:J92" si="33">IF(LEFT(B84,9)="Direct-OR",0,D84-G84)</f>
        <v>#REF!</v>
      </c>
      <c r="K84" s="32" t="e">
        <f t="shared" ref="K84:K92" si="34">I84+J84</f>
        <v>#REF!</v>
      </c>
    </row>
    <row r="85" spans="1:11" hidden="1" outlineLevel="3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31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32"/>
        <v>#REF!</v>
      </c>
      <c r="I85" s="30" t="e">
        <f>IF(LEFT(B85,9)="Direct-OR",#REF!,0)</f>
        <v>#REF!</v>
      </c>
      <c r="J85" s="33" t="e">
        <f t="shared" si="33"/>
        <v>#REF!</v>
      </c>
      <c r="K85" s="32" t="e">
        <f t="shared" si="34"/>
        <v>#REF!</v>
      </c>
    </row>
    <row r="86" spans="1:11" hidden="1" outlineLevel="3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31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32"/>
        <v>#REF!</v>
      </c>
      <c r="I86" s="30" t="e">
        <f>IF(LEFT(B86,9)="Direct-OR",#REF!,0)</f>
        <v>#REF!</v>
      </c>
      <c r="J86" s="33" t="e">
        <f t="shared" si="33"/>
        <v>#REF!</v>
      </c>
      <c r="K86" s="32" t="e">
        <f t="shared" si="34"/>
        <v>#REF!</v>
      </c>
    </row>
    <row r="87" spans="1:11" hidden="1" outlineLevel="3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31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32"/>
        <v>#REF!</v>
      </c>
      <c r="I87" s="30" t="e">
        <f>IF(LEFT(B87,9)="Direct-OR",#REF!,0)</f>
        <v>#REF!</v>
      </c>
      <c r="J87" s="33" t="e">
        <f t="shared" si="33"/>
        <v>#REF!</v>
      </c>
      <c r="K87" s="32" t="e">
        <f t="shared" si="34"/>
        <v>#REF!</v>
      </c>
    </row>
    <row r="88" spans="1:11" hidden="1" outlineLevel="3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31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32"/>
        <v>#REF!</v>
      </c>
      <c r="I88" s="30" t="e">
        <f>IF(LEFT(B88,9)="Direct-OR",#REF!,0)</f>
        <v>#REF!</v>
      </c>
      <c r="J88" s="33" t="e">
        <f t="shared" si="33"/>
        <v>#REF!</v>
      </c>
      <c r="K88" s="32" t="e">
        <f t="shared" si="34"/>
        <v>#REF!</v>
      </c>
    </row>
    <row r="89" spans="1:11" hidden="1" outlineLevel="3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31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32"/>
        <v>#REF!</v>
      </c>
      <c r="I89" s="30" t="e">
        <f>IF(LEFT(B89,9)="Direct-OR",#REF!,0)</f>
        <v>#REF!</v>
      </c>
      <c r="J89" s="33" t="e">
        <f t="shared" si="33"/>
        <v>#REF!</v>
      </c>
      <c r="K89" s="32" t="e">
        <f t="shared" si="34"/>
        <v>#REF!</v>
      </c>
    </row>
    <row r="90" spans="1:11" hidden="1" outlineLevel="3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31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32"/>
        <v>#REF!</v>
      </c>
      <c r="I90" s="30" t="e">
        <f>IF(LEFT(B90,9)="Direct-OR",#REF!,0)</f>
        <v>#REF!</v>
      </c>
      <c r="J90" s="33" t="e">
        <f t="shared" si="33"/>
        <v>#REF!</v>
      </c>
      <c r="K90" s="32" t="e">
        <f t="shared" si="34"/>
        <v>#REF!</v>
      </c>
    </row>
    <row r="91" spans="1:11" hidden="1" outlineLevel="3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31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32"/>
        <v>#REF!</v>
      </c>
      <c r="I91" s="30" t="e">
        <f>IF(LEFT(B91,9)="Direct-OR",#REF!,0)</f>
        <v>#REF!</v>
      </c>
      <c r="J91" s="33" t="e">
        <f t="shared" si="33"/>
        <v>#REF!</v>
      </c>
      <c r="K91" s="32" t="e">
        <f t="shared" si="34"/>
        <v>#REF!</v>
      </c>
    </row>
    <row r="92" spans="1:11" hidden="1" outlineLevel="3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31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32"/>
        <v>#REF!</v>
      </c>
      <c r="I92" s="30" t="e">
        <f>IF(LEFT(B92,9)="Direct-OR",#REF!,0)</f>
        <v>#REF!</v>
      </c>
      <c r="J92" s="33" t="e">
        <f t="shared" si="33"/>
        <v>#REF!</v>
      </c>
      <c r="K92" s="32" t="e">
        <f t="shared" si="34"/>
        <v>#REF!</v>
      </c>
    </row>
    <row r="93" spans="1:11" outlineLevel="2" collapsed="1" x14ac:dyDescent="0.35">
      <c r="A93" s="49"/>
      <c r="B93" s="51" t="s">
        <v>102</v>
      </c>
      <c r="C93" s="30" t="e">
        <f t="shared" ref="C93:K93" si="35">SUBTOTAL(9,C84:C92)</f>
        <v>#REF!</v>
      </c>
      <c r="D93" s="31" t="e">
        <f t="shared" si="35"/>
        <v>#REF!</v>
      </c>
      <c r="E93" s="32" t="e">
        <f t="shared" si="35"/>
        <v>#REF!</v>
      </c>
      <c r="F93" s="33" t="e">
        <f t="shared" si="35"/>
        <v>#REF!</v>
      </c>
      <c r="G93" s="33" t="e">
        <f t="shared" si="35"/>
        <v>#REF!</v>
      </c>
      <c r="H93" s="31" t="e">
        <f t="shared" si="35"/>
        <v>#REF!</v>
      </c>
      <c r="I93" s="30" t="e">
        <f t="shared" si="35"/>
        <v>#REF!</v>
      </c>
      <c r="J93" s="33" t="e">
        <f t="shared" si="35"/>
        <v>#REF!</v>
      </c>
      <c r="K93" s="32" t="e">
        <f t="shared" si="35"/>
        <v>#REF!</v>
      </c>
    </row>
    <row r="94" spans="1:11" outlineLevel="1" x14ac:dyDescent="0.35">
      <c r="A94" s="43" t="s">
        <v>59</v>
      </c>
      <c r="B94" s="44"/>
      <c r="C94" s="45" t="e">
        <f t="shared" ref="C94:K94" si="36">SUBTOTAL(9,C84:C92)</f>
        <v>#REF!</v>
      </c>
      <c r="D94" s="46" t="e">
        <f t="shared" si="36"/>
        <v>#REF!</v>
      </c>
      <c r="E94" s="48" t="e">
        <f t="shared" si="36"/>
        <v>#REF!</v>
      </c>
      <c r="F94" s="47" t="e">
        <f t="shared" si="36"/>
        <v>#REF!</v>
      </c>
      <c r="G94" s="47" t="e">
        <f t="shared" si="36"/>
        <v>#REF!</v>
      </c>
      <c r="H94" s="46" t="e">
        <f t="shared" si="36"/>
        <v>#REF!</v>
      </c>
      <c r="I94" s="45" t="e">
        <f t="shared" si="36"/>
        <v>#REF!</v>
      </c>
      <c r="J94" s="47" t="e">
        <f t="shared" si="36"/>
        <v>#REF!</v>
      </c>
      <c r="K94" s="48" t="e">
        <f t="shared" si="36"/>
        <v>#REF!</v>
      </c>
    </row>
    <row r="95" spans="1:11" hidden="1" outlineLevel="3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>C95+D95</f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>F95+G95</f>
        <v>#REF!</v>
      </c>
      <c r="I95" s="30" t="e">
        <f>IF(LEFT(B95,9)="Direct-OR",#REF!,0)</f>
        <v>#REF!</v>
      </c>
      <c r="J95" s="33" t="e">
        <f>IF(LEFT(B95,9)="Direct-OR",0,D95-G95)</f>
        <v>#REF!</v>
      </c>
      <c r="K95" s="32" t="e">
        <f>I95+J95</f>
        <v>#REF!</v>
      </c>
    </row>
    <row r="96" spans="1:11" hidden="1" outlineLevel="3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>C96+D96</f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>F96+G96</f>
        <v>#REF!</v>
      </c>
      <c r="I96" s="30" t="e">
        <f>IF(LEFT(B96,9)="Direct-OR",#REF!,0)</f>
        <v>#REF!</v>
      </c>
      <c r="J96" s="33" t="e">
        <f>IF(LEFT(B96,9)="Direct-OR",0,D96-G96)</f>
        <v>#REF!</v>
      </c>
      <c r="K96" s="32" t="e">
        <f>I96+J96</f>
        <v>#REF!</v>
      </c>
    </row>
    <row r="97" spans="1:11" outlineLevel="2" collapsed="1" x14ac:dyDescent="0.35">
      <c r="A97" s="49"/>
      <c r="B97" s="51" t="s">
        <v>105</v>
      </c>
      <c r="C97" s="30" t="e">
        <f t="shared" ref="C97:K97" si="37">SUBTOTAL(9,C95:C96)</f>
        <v>#REF!</v>
      </c>
      <c r="D97" s="31" t="e">
        <f t="shared" si="37"/>
        <v>#REF!</v>
      </c>
      <c r="E97" s="32" t="e">
        <f t="shared" si="37"/>
        <v>#REF!</v>
      </c>
      <c r="F97" s="33" t="e">
        <f t="shared" si="37"/>
        <v>#REF!</v>
      </c>
      <c r="G97" s="33" t="e">
        <f t="shared" si="37"/>
        <v>#REF!</v>
      </c>
      <c r="H97" s="31" t="e">
        <f t="shared" si="37"/>
        <v>#REF!</v>
      </c>
      <c r="I97" s="30" t="e">
        <f t="shared" si="37"/>
        <v>#REF!</v>
      </c>
      <c r="J97" s="33" t="e">
        <f t="shared" si="37"/>
        <v>#REF!</v>
      </c>
      <c r="K97" s="32" t="e">
        <f t="shared" si="37"/>
        <v>#REF!</v>
      </c>
    </row>
    <row r="98" spans="1:11" hidden="1" outlineLevel="3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>C98+D98</f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>F98+G98</f>
        <v>#REF!</v>
      </c>
      <c r="I98" s="30" t="e">
        <f>IF(LEFT(B98,9)="Direct-OR",#REF!,0)</f>
        <v>#REF!</v>
      </c>
      <c r="J98" s="33" t="e">
        <f>IF(LEFT(B98,9)="Direct-OR",0,D98-G98)</f>
        <v>#REF!</v>
      </c>
      <c r="K98" s="32" t="e">
        <f>I98+J98</f>
        <v>#REF!</v>
      </c>
    </row>
    <row r="99" spans="1:11" hidden="1" outlineLevel="3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>C99+D99</f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>F99+G99</f>
        <v>#REF!</v>
      </c>
      <c r="I99" s="30" t="e">
        <f>IF(LEFT(B99,9)="Direct-OR",#REF!,0)</f>
        <v>#REF!</v>
      </c>
      <c r="J99" s="33" t="e">
        <f>IF(LEFT(B99,9)="Direct-OR",0,D99-G99)</f>
        <v>#REF!</v>
      </c>
      <c r="K99" s="32" t="e">
        <f>I99+J99</f>
        <v>#REF!</v>
      </c>
    </row>
    <row r="100" spans="1:11" hidden="1" outlineLevel="3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>C100+D100</f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>F100+G100</f>
        <v>#REF!</v>
      </c>
      <c r="I100" s="30" t="e">
        <f>IF(LEFT(B100,9)="Direct-OR",#REF!,0)</f>
        <v>#REF!</v>
      </c>
      <c r="J100" s="33" t="e">
        <f>IF(LEFT(B100,9)="Direct-OR",0,D100-G100)</f>
        <v>#REF!</v>
      </c>
      <c r="K100" s="32" t="e">
        <f>I100+J100</f>
        <v>#REF!</v>
      </c>
    </row>
    <row r="101" spans="1:11" hidden="1" outlineLevel="3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>C101+D101</f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>F101+G101</f>
        <v>#REF!</v>
      </c>
      <c r="I101" s="30" t="e">
        <f>IF(LEFT(B101,9)="Direct-OR",#REF!,0)</f>
        <v>#REF!</v>
      </c>
      <c r="J101" s="33" t="e">
        <f>IF(LEFT(B101,9)="Direct-OR",0,D101-G101)</f>
        <v>#REF!</v>
      </c>
      <c r="K101" s="32" t="e">
        <f>I101+J101</f>
        <v>#REF!</v>
      </c>
    </row>
    <row r="102" spans="1:11" outlineLevel="2" collapsed="1" x14ac:dyDescent="0.35">
      <c r="A102" s="49"/>
      <c r="B102" s="51" t="s">
        <v>103</v>
      </c>
      <c r="C102" s="30" t="e">
        <f t="shared" ref="C102:K102" si="38">SUBTOTAL(9,C98:C101)</f>
        <v>#REF!</v>
      </c>
      <c r="D102" s="31" t="e">
        <f t="shared" si="38"/>
        <v>#REF!</v>
      </c>
      <c r="E102" s="32" t="e">
        <f t="shared" si="38"/>
        <v>#REF!</v>
      </c>
      <c r="F102" s="33" t="e">
        <f t="shared" si="38"/>
        <v>#REF!</v>
      </c>
      <c r="G102" s="33" t="e">
        <f t="shared" si="38"/>
        <v>#REF!</v>
      </c>
      <c r="H102" s="31" t="e">
        <f t="shared" si="38"/>
        <v>#REF!</v>
      </c>
      <c r="I102" s="30" t="e">
        <f t="shared" si="38"/>
        <v>#REF!</v>
      </c>
      <c r="J102" s="33" t="e">
        <f t="shared" si="38"/>
        <v>#REF!</v>
      </c>
      <c r="K102" s="32" t="e">
        <f t="shared" si="38"/>
        <v>#REF!</v>
      </c>
    </row>
    <row r="103" spans="1:11" hidden="1" outlineLevel="3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>C103+D103</f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>F103+G103</f>
        <v>#REF!</v>
      </c>
      <c r="I103" s="30" t="e">
        <f>IF(LEFT(B103,9)="Direct-OR",#REF!,0)</f>
        <v>#REF!</v>
      </c>
      <c r="J103" s="33" t="e">
        <f>IF(LEFT(B103,9)="Direct-OR",0,D103-G103)</f>
        <v>#REF!</v>
      </c>
      <c r="K103" s="32" t="e">
        <f>I103+J103</f>
        <v>#REF!</v>
      </c>
    </row>
    <row r="104" spans="1:11" hidden="1" outlineLevel="3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>C104+D104</f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>F104+G104</f>
        <v>#REF!</v>
      </c>
      <c r="I104" s="30" t="e">
        <f>IF(LEFT(B104,9)="Direct-OR",#REF!,0)</f>
        <v>#REF!</v>
      </c>
      <c r="J104" s="33" t="e">
        <f>IF(LEFT(B104,9)="Direct-OR",0,D104-G104)</f>
        <v>#REF!</v>
      </c>
      <c r="K104" s="32" t="e">
        <f>I104+J104</f>
        <v>#REF!</v>
      </c>
    </row>
    <row r="105" spans="1:11" outlineLevel="2" collapsed="1" x14ac:dyDescent="0.35">
      <c r="A105" s="49"/>
      <c r="B105" s="51" t="s">
        <v>109</v>
      </c>
      <c r="C105" s="30" t="e">
        <f t="shared" ref="C105:K105" si="39">SUBTOTAL(9,C103:C104)</f>
        <v>#REF!</v>
      </c>
      <c r="D105" s="31" t="e">
        <f t="shared" si="39"/>
        <v>#REF!</v>
      </c>
      <c r="E105" s="32" t="e">
        <f t="shared" si="39"/>
        <v>#REF!</v>
      </c>
      <c r="F105" s="33" t="e">
        <f t="shared" si="39"/>
        <v>#REF!</v>
      </c>
      <c r="G105" s="33" t="e">
        <f t="shared" si="39"/>
        <v>#REF!</v>
      </c>
      <c r="H105" s="31" t="e">
        <f t="shared" si="39"/>
        <v>#REF!</v>
      </c>
      <c r="I105" s="30" t="e">
        <f t="shared" si="39"/>
        <v>#REF!</v>
      </c>
      <c r="J105" s="33" t="e">
        <f t="shared" si="39"/>
        <v>#REF!</v>
      </c>
      <c r="K105" s="32" t="e">
        <f t="shared" si="39"/>
        <v>#REF!</v>
      </c>
    </row>
    <row r="106" spans="1:11" hidden="1" outlineLevel="3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>C106+D106</f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>F106+G106</f>
        <v>#REF!</v>
      </c>
      <c r="I106" s="30" t="e">
        <f>IF(LEFT(B106,9)="Direct-OR",#REF!,0)</f>
        <v>#REF!</v>
      </c>
      <c r="J106" s="33" t="e">
        <f>IF(LEFT(B106,9)="Direct-OR",0,D106-G106)</f>
        <v>#REF!</v>
      </c>
      <c r="K106" s="32" t="e">
        <f>I106+J106</f>
        <v>#REF!</v>
      </c>
    </row>
    <row r="107" spans="1:11" outlineLevel="2" collapsed="1" x14ac:dyDescent="0.35">
      <c r="A107" s="49"/>
      <c r="B107" s="51" t="s">
        <v>192</v>
      </c>
      <c r="C107" s="30" t="e">
        <f t="shared" ref="C107:K107" si="40">SUBTOTAL(9,C106:C106)</f>
        <v>#REF!</v>
      </c>
      <c r="D107" s="31" t="e">
        <f t="shared" si="40"/>
        <v>#REF!</v>
      </c>
      <c r="E107" s="32" t="e">
        <f t="shared" si="40"/>
        <v>#REF!</v>
      </c>
      <c r="F107" s="33" t="e">
        <f t="shared" si="40"/>
        <v>#REF!</v>
      </c>
      <c r="G107" s="33" t="e">
        <f t="shared" si="40"/>
        <v>#REF!</v>
      </c>
      <c r="H107" s="31" t="e">
        <f t="shared" si="40"/>
        <v>#REF!</v>
      </c>
      <c r="I107" s="30" t="e">
        <f t="shared" si="40"/>
        <v>#REF!</v>
      </c>
      <c r="J107" s="33" t="e">
        <f t="shared" si="40"/>
        <v>#REF!</v>
      </c>
      <c r="K107" s="32" t="e">
        <f t="shared" si="40"/>
        <v>#REF!</v>
      </c>
    </row>
    <row r="108" spans="1:11" hidden="1" outlineLevel="3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>C108+D108</f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>F108+G108</f>
        <v>#REF!</v>
      </c>
      <c r="I108" s="30" t="e">
        <f>IF(LEFT(B108,9)="Direct-OR",#REF!,0)</f>
        <v>#REF!</v>
      </c>
      <c r="J108" s="33" t="e">
        <f>IF(LEFT(B108,9)="Direct-OR",0,D108-G108)</f>
        <v>#REF!</v>
      </c>
      <c r="K108" s="32" t="e">
        <f>I108+J108</f>
        <v>#REF!</v>
      </c>
    </row>
    <row r="109" spans="1:11" outlineLevel="2" collapsed="1" x14ac:dyDescent="0.35">
      <c r="A109" s="49"/>
      <c r="B109" s="51" t="s">
        <v>104</v>
      </c>
      <c r="C109" s="30" t="e">
        <f t="shared" ref="C109:K109" si="41">SUBTOTAL(9,C108:C108)</f>
        <v>#REF!</v>
      </c>
      <c r="D109" s="31" t="e">
        <f t="shared" si="41"/>
        <v>#REF!</v>
      </c>
      <c r="E109" s="32" t="e">
        <f t="shared" si="41"/>
        <v>#REF!</v>
      </c>
      <c r="F109" s="33" t="e">
        <f t="shared" si="41"/>
        <v>#REF!</v>
      </c>
      <c r="G109" s="33" t="e">
        <f t="shared" si="41"/>
        <v>#REF!</v>
      </c>
      <c r="H109" s="31" t="e">
        <f t="shared" si="41"/>
        <v>#REF!</v>
      </c>
      <c r="I109" s="30" t="e">
        <f t="shared" si="41"/>
        <v>#REF!</v>
      </c>
      <c r="J109" s="33" t="e">
        <f t="shared" si="41"/>
        <v>#REF!</v>
      </c>
      <c r="K109" s="32" t="e">
        <f t="shared" si="41"/>
        <v>#REF!</v>
      </c>
    </row>
    <row r="110" spans="1:11" hidden="1" outlineLevel="3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ref="E110:E115" si="42">C110+D110</f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ref="H110:H115" si="43">F110+G110</f>
        <v>#REF!</v>
      </c>
      <c r="I110" s="30" t="e">
        <f>IF(LEFT(B110,9)="Direct-OR",#REF!,0)</f>
        <v>#REF!</v>
      </c>
      <c r="J110" s="33" t="e">
        <f t="shared" ref="J110:J115" si="44">IF(LEFT(B110,9)="Direct-OR",0,D110-G110)</f>
        <v>#REF!</v>
      </c>
      <c r="K110" s="32" t="e">
        <f t="shared" ref="K110:K115" si="45">I110+J110</f>
        <v>#REF!</v>
      </c>
    </row>
    <row r="111" spans="1:11" hidden="1" outlineLevel="3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42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43"/>
        <v>#REF!</v>
      </c>
      <c r="I111" s="30" t="e">
        <f>IF(LEFT(B111,9)="Direct-OR",#REF!,0)</f>
        <v>#REF!</v>
      </c>
      <c r="J111" s="33" t="e">
        <f t="shared" si="44"/>
        <v>#REF!</v>
      </c>
      <c r="K111" s="32" t="e">
        <f t="shared" si="45"/>
        <v>#REF!</v>
      </c>
    </row>
    <row r="112" spans="1:11" hidden="1" outlineLevel="3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42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43"/>
        <v>#REF!</v>
      </c>
      <c r="I112" s="30" t="e">
        <f>IF(LEFT(B112,9)="Direct-OR",#REF!,0)</f>
        <v>#REF!</v>
      </c>
      <c r="J112" s="33" t="e">
        <f t="shared" si="44"/>
        <v>#REF!</v>
      </c>
      <c r="K112" s="32" t="e">
        <f t="shared" si="45"/>
        <v>#REF!</v>
      </c>
    </row>
    <row r="113" spans="1:11" hidden="1" outlineLevel="3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42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43"/>
        <v>#REF!</v>
      </c>
      <c r="I113" s="30" t="e">
        <f>IF(LEFT(B113,9)="Direct-OR",#REF!,0)</f>
        <v>#REF!</v>
      </c>
      <c r="J113" s="33" t="e">
        <f t="shared" si="44"/>
        <v>#REF!</v>
      </c>
      <c r="K113" s="32" t="e">
        <f t="shared" si="45"/>
        <v>#REF!</v>
      </c>
    </row>
    <row r="114" spans="1:11" hidden="1" outlineLevel="3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42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43"/>
        <v>#REF!</v>
      </c>
      <c r="I114" s="30" t="e">
        <f>IF(LEFT(B114,9)="Direct-OR",#REF!,0)</f>
        <v>#REF!</v>
      </c>
      <c r="J114" s="33" t="e">
        <f t="shared" si="44"/>
        <v>#REF!</v>
      </c>
      <c r="K114" s="32" t="e">
        <f t="shared" si="45"/>
        <v>#REF!</v>
      </c>
    </row>
    <row r="115" spans="1:11" hidden="1" outlineLevel="3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42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43"/>
        <v>#REF!</v>
      </c>
      <c r="I115" s="30" t="e">
        <f>IF(LEFT(B115,9)="Direct-OR",#REF!,0)</f>
        <v>#REF!</v>
      </c>
      <c r="J115" s="33" t="e">
        <f t="shared" si="44"/>
        <v>#REF!</v>
      </c>
      <c r="K115" s="32" t="e">
        <f t="shared" si="45"/>
        <v>#REF!</v>
      </c>
    </row>
    <row r="116" spans="1:11" outlineLevel="2" collapsed="1" x14ac:dyDescent="0.35">
      <c r="A116" s="49"/>
      <c r="B116" s="51" t="s">
        <v>106</v>
      </c>
      <c r="C116" s="30" t="e">
        <f t="shared" ref="C116:K116" si="46">SUBTOTAL(9,C110:C115)</f>
        <v>#REF!</v>
      </c>
      <c r="D116" s="31" t="e">
        <f t="shared" si="46"/>
        <v>#REF!</v>
      </c>
      <c r="E116" s="32" t="e">
        <f t="shared" si="46"/>
        <v>#REF!</v>
      </c>
      <c r="F116" s="33" t="e">
        <f t="shared" si="46"/>
        <v>#REF!</v>
      </c>
      <c r="G116" s="33" t="e">
        <f t="shared" si="46"/>
        <v>#REF!</v>
      </c>
      <c r="H116" s="31" t="e">
        <f t="shared" si="46"/>
        <v>#REF!</v>
      </c>
      <c r="I116" s="30" t="e">
        <f t="shared" si="46"/>
        <v>#REF!</v>
      </c>
      <c r="J116" s="33" t="e">
        <f t="shared" si="46"/>
        <v>#REF!</v>
      </c>
      <c r="K116" s="32" t="e">
        <f t="shared" si="46"/>
        <v>#REF!</v>
      </c>
    </row>
    <row r="117" spans="1:11" outlineLevel="1" x14ac:dyDescent="0.35">
      <c r="A117" s="43" t="s">
        <v>60</v>
      </c>
      <c r="B117" s="44"/>
      <c r="C117" s="45" t="e">
        <f t="shared" ref="C117:K117" si="47">SUBTOTAL(9,C95:C115)</f>
        <v>#REF!</v>
      </c>
      <c r="D117" s="46" t="e">
        <f t="shared" si="47"/>
        <v>#REF!</v>
      </c>
      <c r="E117" s="48" t="e">
        <f t="shared" si="47"/>
        <v>#REF!</v>
      </c>
      <c r="F117" s="47" t="e">
        <f t="shared" si="47"/>
        <v>#REF!</v>
      </c>
      <c r="G117" s="47" t="e">
        <f t="shared" si="47"/>
        <v>#REF!</v>
      </c>
      <c r="H117" s="46" t="e">
        <f t="shared" si="47"/>
        <v>#REF!</v>
      </c>
      <c r="I117" s="45" t="e">
        <f t="shared" si="47"/>
        <v>#REF!</v>
      </c>
      <c r="J117" s="47" t="e">
        <f t="shared" si="47"/>
        <v>#REF!</v>
      </c>
      <c r="K117" s="48" t="e">
        <f t="shared" si="47"/>
        <v>#REF!</v>
      </c>
    </row>
    <row r="118" spans="1:11" hidden="1" outlineLevel="3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>C118+D118</f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>F118+G118</f>
        <v>#REF!</v>
      </c>
      <c r="I118" s="30" t="e">
        <f>IF(LEFT(B118,9)="Direct-OR",#REF!,0)</f>
        <v>#REF!</v>
      </c>
      <c r="J118" s="33" t="e">
        <f>IF(LEFT(B118,9)="Direct-OR",0,D118-G118)</f>
        <v>#REF!</v>
      </c>
      <c r="K118" s="32" t="e">
        <f>I118+J118</f>
        <v>#REF!</v>
      </c>
    </row>
    <row r="119" spans="1:11" hidden="1" outlineLevel="3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>C119+D119</f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>F119+G119</f>
        <v>#REF!</v>
      </c>
      <c r="I119" s="30" t="e">
        <f>IF(LEFT(B119,9)="Direct-OR",#REF!,0)</f>
        <v>#REF!</v>
      </c>
      <c r="J119" s="33" t="e">
        <f>IF(LEFT(B119,9)="Direct-OR",0,D119-G119)</f>
        <v>#REF!</v>
      </c>
      <c r="K119" s="32" t="e">
        <f>I119+J119</f>
        <v>#REF!</v>
      </c>
    </row>
    <row r="120" spans="1:11" outlineLevel="2" collapsed="1" x14ac:dyDescent="0.35">
      <c r="A120" s="49"/>
      <c r="B120" s="51" t="s">
        <v>105</v>
      </c>
      <c r="C120" s="30" t="e">
        <f t="shared" ref="C120:K120" si="48">SUBTOTAL(9,C118:C119)</f>
        <v>#REF!</v>
      </c>
      <c r="D120" s="31" t="e">
        <f t="shared" si="48"/>
        <v>#REF!</v>
      </c>
      <c r="E120" s="32" t="e">
        <f t="shared" si="48"/>
        <v>#REF!</v>
      </c>
      <c r="F120" s="33" t="e">
        <f t="shared" si="48"/>
        <v>#REF!</v>
      </c>
      <c r="G120" s="33" t="e">
        <f t="shared" si="48"/>
        <v>#REF!</v>
      </c>
      <c r="H120" s="31" t="e">
        <f t="shared" si="48"/>
        <v>#REF!</v>
      </c>
      <c r="I120" s="30" t="e">
        <f t="shared" si="48"/>
        <v>#REF!</v>
      </c>
      <c r="J120" s="33" t="e">
        <f t="shared" si="48"/>
        <v>#REF!</v>
      </c>
      <c r="K120" s="32" t="e">
        <f t="shared" si="48"/>
        <v>#REF!</v>
      </c>
    </row>
    <row r="121" spans="1:11" hidden="1" outlineLevel="3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>C121+D121</f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>F121+G121</f>
        <v>#REF!</v>
      </c>
      <c r="I121" s="30" t="e">
        <f>IF(LEFT(B121,9)="Direct-OR",#REF!,0)</f>
        <v>#REF!</v>
      </c>
      <c r="J121" s="33" t="e">
        <f>IF(LEFT(B121,9)="Direct-OR",0,D121-G121)</f>
        <v>#REF!</v>
      </c>
      <c r="K121" s="32" t="e">
        <f>I121+J121</f>
        <v>#REF!</v>
      </c>
    </row>
    <row r="122" spans="1:11" hidden="1" outlineLevel="3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>C122+D122</f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>F122+G122</f>
        <v>#REF!</v>
      </c>
      <c r="I122" s="30" t="e">
        <f>IF(LEFT(B122,9)="Direct-OR",#REF!,0)</f>
        <v>#REF!</v>
      </c>
      <c r="J122" s="33" t="e">
        <f>IF(LEFT(B122,9)="Direct-OR",0,D122-G122)</f>
        <v>#REF!</v>
      </c>
      <c r="K122" s="32" t="e">
        <f>I122+J122</f>
        <v>#REF!</v>
      </c>
    </row>
    <row r="123" spans="1:11" hidden="1" outlineLevel="3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>C123+D123</f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>F123+G123</f>
        <v>#REF!</v>
      </c>
      <c r="I123" s="30" t="e">
        <f>IF(LEFT(B123,9)="Direct-OR",#REF!,0)</f>
        <v>#REF!</v>
      </c>
      <c r="J123" s="33" t="e">
        <f>IF(LEFT(B123,9)="Direct-OR",0,D123-G123)</f>
        <v>#REF!</v>
      </c>
      <c r="K123" s="32" t="e">
        <f>I123+J123</f>
        <v>#REF!</v>
      </c>
    </row>
    <row r="124" spans="1:11" outlineLevel="2" collapsed="1" x14ac:dyDescent="0.35">
      <c r="A124" s="49"/>
      <c r="B124" s="51" t="s">
        <v>106</v>
      </c>
      <c r="C124" s="30" t="e">
        <f t="shared" ref="C124:K124" si="49">SUBTOTAL(9,C121:C123)</f>
        <v>#REF!</v>
      </c>
      <c r="D124" s="31" t="e">
        <f t="shared" si="49"/>
        <v>#REF!</v>
      </c>
      <c r="E124" s="32" t="e">
        <f t="shared" si="49"/>
        <v>#REF!</v>
      </c>
      <c r="F124" s="33" t="e">
        <f t="shared" si="49"/>
        <v>#REF!</v>
      </c>
      <c r="G124" s="33" t="e">
        <f t="shared" si="49"/>
        <v>#REF!</v>
      </c>
      <c r="H124" s="31" t="e">
        <f t="shared" si="49"/>
        <v>#REF!</v>
      </c>
      <c r="I124" s="30" t="e">
        <f t="shared" si="49"/>
        <v>#REF!</v>
      </c>
      <c r="J124" s="33" t="e">
        <f t="shared" si="49"/>
        <v>#REF!</v>
      </c>
      <c r="K124" s="32" t="e">
        <f t="shared" si="49"/>
        <v>#REF!</v>
      </c>
    </row>
    <row r="125" spans="1:11" outlineLevel="1" x14ac:dyDescent="0.35">
      <c r="A125" s="43" t="s">
        <v>61</v>
      </c>
      <c r="B125" s="44"/>
      <c r="C125" s="45" t="e">
        <f t="shared" ref="C125:K125" si="50">SUBTOTAL(9,C118:C123)</f>
        <v>#REF!</v>
      </c>
      <c r="D125" s="46" t="e">
        <f t="shared" si="50"/>
        <v>#REF!</v>
      </c>
      <c r="E125" s="48" t="e">
        <f t="shared" si="50"/>
        <v>#REF!</v>
      </c>
      <c r="F125" s="47" t="e">
        <f t="shared" si="50"/>
        <v>#REF!</v>
      </c>
      <c r="G125" s="47" t="e">
        <f t="shared" si="50"/>
        <v>#REF!</v>
      </c>
      <c r="H125" s="46" t="e">
        <f t="shared" si="50"/>
        <v>#REF!</v>
      </c>
      <c r="I125" s="45" t="e">
        <f t="shared" si="50"/>
        <v>#REF!</v>
      </c>
      <c r="J125" s="47" t="e">
        <f t="shared" si="50"/>
        <v>#REF!</v>
      </c>
      <c r="K125" s="48" t="e">
        <f t="shared" si="50"/>
        <v>#REF!</v>
      </c>
    </row>
    <row r="126" spans="1:11" hidden="1" outlineLevel="3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>C126+D126</f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>F126+G126</f>
        <v>#REF!</v>
      </c>
      <c r="I126" s="30" t="e">
        <f>IF(LEFT(B126,9)="Direct-OR",#REF!,0)</f>
        <v>#REF!</v>
      </c>
      <c r="J126" s="33" t="e">
        <f>IF(LEFT(B126,9)="Direct-OR",0,D126-G126)</f>
        <v>#REF!</v>
      </c>
      <c r="K126" s="32" t="e">
        <f>I126+J126</f>
        <v>#REF!</v>
      </c>
    </row>
    <row r="127" spans="1:11" hidden="1" outlineLevel="3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>C127+D127</f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>F127+G127</f>
        <v>#REF!</v>
      </c>
      <c r="I127" s="30" t="e">
        <f>IF(LEFT(B127,9)="Direct-OR",#REF!,0)</f>
        <v>#REF!</v>
      </c>
      <c r="J127" s="33" t="e">
        <f>IF(LEFT(B127,9)="Direct-OR",0,D127-G127)</f>
        <v>#REF!</v>
      </c>
      <c r="K127" s="32" t="e">
        <f>I127+J127</f>
        <v>#REF!</v>
      </c>
    </row>
    <row r="128" spans="1:11" outlineLevel="2" collapsed="1" x14ac:dyDescent="0.35">
      <c r="A128" s="49"/>
      <c r="B128" s="51" t="s">
        <v>105</v>
      </c>
      <c r="C128" s="30" t="e">
        <f t="shared" ref="C128:K128" si="51">SUBTOTAL(9,C126:C127)</f>
        <v>#REF!</v>
      </c>
      <c r="D128" s="31" t="e">
        <f t="shared" si="51"/>
        <v>#REF!</v>
      </c>
      <c r="E128" s="32" t="e">
        <f t="shared" si="51"/>
        <v>#REF!</v>
      </c>
      <c r="F128" s="33" t="e">
        <f t="shared" si="51"/>
        <v>#REF!</v>
      </c>
      <c r="G128" s="33" t="e">
        <f t="shared" si="51"/>
        <v>#REF!</v>
      </c>
      <c r="H128" s="31" t="e">
        <f t="shared" si="51"/>
        <v>#REF!</v>
      </c>
      <c r="I128" s="30" t="e">
        <f t="shared" si="51"/>
        <v>#REF!</v>
      </c>
      <c r="J128" s="33" t="e">
        <f t="shared" si="51"/>
        <v>#REF!</v>
      </c>
      <c r="K128" s="32" t="e">
        <f t="shared" si="51"/>
        <v>#REF!</v>
      </c>
    </row>
    <row r="129" spans="1:11" hidden="1" outlineLevel="3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ref="E129:E135" si="52">C129+D129</f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ref="H129:H135" si="53">F129+G129</f>
        <v>#REF!</v>
      </c>
      <c r="I129" s="30" t="e">
        <f>IF(LEFT(B129,9)="Direct-OR",#REF!,0)</f>
        <v>#REF!</v>
      </c>
      <c r="J129" s="33" t="e">
        <f t="shared" ref="J129:J135" si="54">IF(LEFT(B129,9)="Direct-OR",0,D129-G129)</f>
        <v>#REF!</v>
      </c>
      <c r="K129" s="32" t="e">
        <f t="shared" ref="K129:K135" si="55">I129+J129</f>
        <v>#REF!</v>
      </c>
    </row>
    <row r="130" spans="1:11" hidden="1" outlineLevel="3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52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53"/>
        <v>#REF!</v>
      </c>
      <c r="I130" s="30" t="e">
        <f>IF(LEFT(B130,9)="Direct-OR",#REF!,0)</f>
        <v>#REF!</v>
      </c>
      <c r="J130" s="33" t="e">
        <f t="shared" si="54"/>
        <v>#REF!</v>
      </c>
      <c r="K130" s="32" t="e">
        <f t="shared" si="55"/>
        <v>#REF!</v>
      </c>
    </row>
    <row r="131" spans="1:11" hidden="1" outlineLevel="3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52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53"/>
        <v>#REF!</v>
      </c>
      <c r="I131" s="30" t="e">
        <f>IF(LEFT(B131,9)="Direct-OR",#REF!,0)</f>
        <v>#REF!</v>
      </c>
      <c r="J131" s="33" t="e">
        <f t="shared" si="54"/>
        <v>#REF!</v>
      </c>
      <c r="K131" s="32" t="e">
        <f t="shared" si="55"/>
        <v>#REF!</v>
      </c>
    </row>
    <row r="132" spans="1:11" hidden="1" outlineLevel="3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52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53"/>
        <v>#REF!</v>
      </c>
      <c r="I132" s="30" t="e">
        <f>IF(LEFT(B132,9)="Direct-OR",#REF!,0)</f>
        <v>#REF!</v>
      </c>
      <c r="J132" s="33" t="e">
        <f t="shared" si="54"/>
        <v>#REF!</v>
      </c>
      <c r="K132" s="32" t="e">
        <f t="shared" si="55"/>
        <v>#REF!</v>
      </c>
    </row>
    <row r="133" spans="1:11" hidden="1" outlineLevel="3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52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53"/>
        <v>#REF!</v>
      </c>
      <c r="I133" s="30" t="e">
        <f>IF(LEFT(B133,9)="Direct-OR",#REF!,0)</f>
        <v>#REF!</v>
      </c>
      <c r="J133" s="33" t="e">
        <f t="shared" si="54"/>
        <v>#REF!</v>
      </c>
      <c r="K133" s="32" t="e">
        <f t="shared" si="55"/>
        <v>#REF!</v>
      </c>
    </row>
    <row r="134" spans="1:11" hidden="1" outlineLevel="3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52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53"/>
        <v>#REF!</v>
      </c>
      <c r="I134" s="30" t="e">
        <f>IF(LEFT(B134,9)="Direct-OR",#REF!,0)</f>
        <v>#REF!</v>
      </c>
      <c r="J134" s="33" t="e">
        <f t="shared" si="54"/>
        <v>#REF!</v>
      </c>
      <c r="K134" s="32" t="e">
        <f t="shared" si="55"/>
        <v>#REF!</v>
      </c>
    </row>
    <row r="135" spans="1:11" hidden="1" outlineLevel="3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52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53"/>
        <v>#REF!</v>
      </c>
      <c r="I135" s="30" t="e">
        <f>IF(LEFT(B135,9)="Direct-OR",#REF!,0)</f>
        <v>#REF!</v>
      </c>
      <c r="J135" s="33" t="e">
        <f t="shared" si="54"/>
        <v>#REF!</v>
      </c>
      <c r="K135" s="32" t="e">
        <f t="shared" si="55"/>
        <v>#REF!</v>
      </c>
    </row>
    <row r="136" spans="1:11" outlineLevel="2" collapsed="1" x14ac:dyDescent="0.35">
      <c r="A136" s="49"/>
      <c r="B136" s="51" t="s">
        <v>104</v>
      </c>
      <c r="C136" s="30" t="e">
        <f t="shared" ref="C136:K136" si="56">SUBTOTAL(9,C129:C135)</f>
        <v>#REF!</v>
      </c>
      <c r="D136" s="31" t="e">
        <f t="shared" si="56"/>
        <v>#REF!</v>
      </c>
      <c r="E136" s="32" t="e">
        <f t="shared" si="56"/>
        <v>#REF!</v>
      </c>
      <c r="F136" s="33" t="e">
        <f t="shared" si="56"/>
        <v>#REF!</v>
      </c>
      <c r="G136" s="33" t="e">
        <f t="shared" si="56"/>
        <v>#REF!</v>
      </c>
      <c r="H136" s="31" t="e">
        <f t="shared" si="56"/>
        <v>#REF!</v>
      </c>
      <c r="I136" s="30" t="e">
        <f t="shared" si="56"/>
        <v>#REF!</v>
      </c>
      <c r="J136" s="33" t="e">
        <f t="shared" si="56"/>
        <v>#REF!</v>
      </c>
      <c r="K136" s="32" t="e">
        <f t="shared" si="56"/>
        <v>#REF!</v>
      </c>
    </row>
    <row r="137" spans="1:11" hidden="1" outlineLevel="3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>C137+D137</f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>F137+G137</f>
        <v>#REF!</v>
      </c>
      <c r="I137" s="30" t="e">
        <f>IF(LEFT(B137,9)="Direct-OR",#REF!,0)</f>
        <v>#REF!</v>
      </c>
      <c r="J137" s="33" t="e">
        <f>IF(LEFT(B137,9)="Direct-OR",0,D137-G137)</f>
        <v>#REF!</v>
      </c>
      <c r="K137" s="32" t="e">
        <f>I137+J137</f>
        <v>#REF!</v>
      </c>
    </row>
    <row r="138" spans="1:11" hidden="1" outlineLevel="3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>F138+G138</f>
        <v>#REF!</v>
      </c>
      <c r="I138" s="30" t="e">
        <f>IF(LEFT(B138,9)="Direct-OR",#REF!,0)</f>
        <v>#REF!</v>
      </c>
      <c r="J138" s="33" t="e">
        <f>IF(LEFT(B138,9)="Direct-OR",0,D138-G138)</f>
        <v>#REF!</v>
      </c>
      <c r="K138" s="32" t="e">
        <f>I138+J138</f>
        <v>#REF!</v>
      </c>
    </row>
    <row r="139" spans="1:11" hidden="1" outlineLevel="3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>C139+D139</f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>F139+G139</f>
        <v>#REF!</v>
      </c>
      <c r="I139" s="30" t="e">
        <f>IF(LEFT(B139,9)="Direct-OR",#REF!,0)</f>
        <v>#REF!</v>
      </c>
      <c r="J139" s="33" t="e">
        <f>IF(LEFT(B139,9)="Direct-OR",0,D139-G139)</f>
        <v>#REF!</v>
      </c>
      <c r="K139" s="32" t="e">
        <f>I139+J139</f>
        <v>#REF!</v>
      </c>
    </row>
    <row r="140" spans="1:11" outlineLevel="2" collapsed="1" x14ac:dyDescent="0.35">
      <c r="A140" s="49"/>
      <c r="B140" s="51" t="s">
        <v>106</v>
      </c>
      <c r="C140" s="30" t="e">
        <f t="shared" ref="C140:K140" si="57">SUBTOTAL(9,C137:C139)</f>
        <v>#REF!</v>
      </c>
      <c r="D140" s="31" t="e">
        <f t="shared" si="57"/>
        <v>#REF!</v>
      </c>
      <c r="E140" s="32" t="e">
        <f t="shared" si="57"/>
        <v>#REF!</v>
      </c>
      <c r="F140" s="33" t="e">
        <f t="shared" si="57"/>
        <v>#REF!</v>
      </c>
      <c r="G140" s="33" t="e">
        <f t="shared" si="57"/>
        <v>#REF!</v>
      </c>
      <c r="H140" s="31" t="e">
        <f t="shared" si="57"/>
        <v>#REF!</v>
      </c>
      <c r="I140" s="30" t="e">
        <f t="shared" si="57"/>
        <v>#REF!</v>
      </c>
      <c r="J140" s="33" t="e">
        <f t="shared" si="57"/>
        <v>#REF!</v>
      </c>
      <c r="K140" s="32" t="e">
        <f t="shared" si="57"/>
        <v>#REF!</v>
      </c>
    </row>
    <row r="141" spans="1:11" outlineLevel="1" x14ac:dyDescent="0.35">
      <c r="A141" s="43" t="s">
        <v>62</v>
      </c>
      <c r="B141" s="44"/>
      <c r="C141" s="45" t="e">
        <f t="shared" ref="C141:K141" si="58">SUBTOTAL(9,C126:C139)</f>
        <v>#REF!</v>
      </c>
      <c r="D141" s="46" t="e">
        <f t="shared" si="58"/>
        <v>#REF!</v>
      </c>
      <c r="E141" s="48" t="e">
        <f t="shared" si="58"/>
        <v>#REF!</v>
      </c>
      <c r="F141" s="47" t="e">
        <f t="shared" si="58"/>
        <v>#REF!</v>
      </c>
      <c r="G141" s="47" t="e">
        <f t="shared" si="58"/>
        <v>#REF!</v>
      </c>
      <c r="H141" s="46" t="e">
        <f t="shared" si="58"/>
        <v>#REF!</v>
      </c>
      <c r="I141" s="45" t="e">
        <f t="shared" si="58"/>
        <v>#REF!</v>
      </c>
      <c r="J141" s="47" t="e">
        <f t="shared" si="58"/>
        <v>#REF!</v>
      </c>
      <c r="K141" s="48" t="e">
        <f t="shared" si="58"/>
        <v>#REF!</v>
      </c>
    </row>
    <row r="142" spans="1:11" hidden="1" outlineLevel="3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ref="E142:E152" si="59">C142+D142</f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ref="H142:H152" si="60">F142+G142</f>
        <v>#REF!</v>
      </c>
      <c r="I142" s="30" t="e">
        <f>IF(LEFT(B142,9)="Direct-OR",#REF!,0)</f>
        <v>#REF!</v>
      </c>
      <c r="J142" s="33" t="e">
        <f t="shared" ref="J142:J152" si="61">IF(LEFT(B142,9)="Direct-OR",0,D142-G142)</f>
        <v>#REF!</v>
      </c>
      <c r="K142" s="32" t="e">
        <f t="shared" ref="K142:K152" si="62">I142+J142</f>
        <v>#REF!</v>
      </c>
    </row>
    <row r="143" spans="1:11" hidden="1" outlineLevel="3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59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60"/>
        <v>#REF!</v>
      </c>
      <c r="I143" s="30" t="e">
        <f>IF(LEFT(B143,9)="Direct-OR",#REF!,0)</f>
        <v>#REF!</v>
      </c>
      <c r="J143" s="33" t="e">
        <f t="shared" si="61"/>
        <v>#REF!</v>
      </c>
      <c r="K143" s="32" t="e">
        <f t="shared" si="62"/>
        <v>#REF!</v>
      </c>
    </row>
    <row r="144" spans="1:11" hidden="1" outlineLevel="3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59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60"/>
        <v>#REF!</v>
      </c>
      <c r="I144" s="30" t="e">
        <f>IF(LEFT(B144,9)="Direct-OR",#REF!,0)</f>
        <v>#REF!</v>
      </c>
      <c r="J144" s="33" t="e">
        <f t="shared" si="61"/>
        <v>#REF!</v>
      </c>
      <c r="K144" s="32" t="e">
        <f t="shared" si="62"/>
        <v>#REF!</v>
      </c>
    </row>
    <row r="145" spans="1:11" hidden="1" outlineLevel="3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59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60"/>
        <v>#REF!</v>
      </c>
      <c r="I145" s="30" t="e">
        <f>IF(LEFT(B145,9)="Direct-OR",#REF!,0)</f>
        <v>#REF!</v>
      </c>
      <c r="J145" s="33" t="e">
        <f t="shared" si="61"/>
        <v>#REF!</v>
      </c>
      <c r="K145" s="32" t="e">
        <f t="shared" si="62"/>
        <v>#REF!</v>
      </c>
    </row>
    <row r="146" spans="1:11" hidden="1" outlineLevel="3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59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60"/>
        <v>#REF!</v>
      </c>
      <c r="I146" s="30" t="e">
        <f>IF(LEFT(B146,9)="Direct-OR",#REF!,0)</f>
        <v>#REF!</v>
      </c>
      <c r="J146" s="33" t="e">
        <f t="shared" si="61"/>
        <v>#REF!</v>
      </c>
      <c r="K146" s="32" t="e">
        <f t="shared" si="62"/>
        <v>#REF!</v>
      </c>
    </row>
    <row r="147" spans="1:11" hidden="1" outlineLevel="3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59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60"/>
        <v>#REF!</v>
      </c>
      <c r="I147" s="30" t="e">
        <f>IF(LEFT(B147,9)="Direct-OR",#REF!,0)</f>
        <v>#REF!</v>
      </c>
      <c r="J147" s="33" t="e">
        <f t="shared" si="61"/>
        <v>#REF!</v>
      </c>
      <c r="K147" s="32" t="e">
        <f t="shared" si="62"/>
        <v>#REF!</v>
      </c>
    </row>
    <row r="148" spans="1:11" hidden="1" outlineLevel="3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59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60"/>
        <v>#REF!</v>
      </c>
      <c r="I148" s="30" t="e">
        <f>IF(LEFT(B148,9)="Direct-OR",#REF!,0)</f>
        <v>#REF!</v>
      </c>
      <c r="J148" s="33" t="e">
        <f t="shared" si="61"/>
        <v>#REF!</v>
      </c>
      <c r="K148" s="32" t="e">
        <f t="shared" si="62"/>
        <v>#REF!</v>
      </c>
    </row>
    <row r="149" spans="1:11" hidden="1" outlineLevel="3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59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60"/>
        <v>#REF!</v>
      </c>
      <c r="I149" s="30" t="e">
        <f>IF(LEFT(B149,9)="Direct-OR",#REF!,0)</f>
        <v>#REF!</v>
      </c>
      <c r="J149" s="33" t="e">
        <f t="shared" si="61"/>
        <v>#REF!</v>
      </c>
      <c r="K149" s="32" t="e">
        <f t="shared" si="62"/>
        <v>#REF!</v>
      </c>
    </row>
    <row r="150" spans="1:11" hidden="1" outlineLevel="3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59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60"/>
        <v>#REF!</v>
      </c>
      <c r="I150" s="30" t="e">
        <f>IF(LEFT(B150,9)="Direct-OR",#REF!,0)</f>
        <v>#REF!</v>
      </c>
      <c r="J150" s="33" t="e">
        <f t="shared" si="61"/>
        <v>#REF!</v>
      </c>
      <c r="K150" s="32" t="e">
        <f t="shared" si="62"/>
        <v>#REF!</v>
      </c>
    </row>
    <row r="151" spans="1:11" hidden="1" outlineLevel="3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59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60"/>
        <v>#REF!</v>
      </c>
      <c r="I151" s="30" t="e">
        <f>IF(LEFT(B151,9)="Direct-OR",#REF!,0)</f>
        <v>#REF!</v>
      </c>
      <c r="J151" s="33" t="e">
        <f t="shared" si="61"/>
        <v>#REF!</v>
      </c>
      <c r="K151" s="32" t="e">
        <f t="shared" si="62"/>
        <v>#REF!</v>
      </c>
    </row>
    <row r="152" spans="1:11" hidden="1" outlineLevel="3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59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60"/>
        <v>#REF!</v>
      </c>
      <c r="I152" s="30" t="e">
        <f>IF(LEFT(B152,9)="Direct-OR",#REF!,0)</f>
        <v>#REF!</v>
      </c>
      <c r="J152" s="33" t="e">
        <f t="shared" si="61"/>
        <v>#REF!</v>
      </c>
      <c r="K152" s="32" t="e">
        <f t="shared" si="62"/>
        <v>#REF!</v>
      </c>
    </row>
    <row r="153" spans="1:11" outlineLevel="2" collapsed="1" x14ac:dyDescent="0.35">
      <c r="A153" s="49"/>
      <c r="B153" s="51" t="s">
        <v>105</v>
      </c>
      <c r="C153" s="30" t="e">
        <f t="shared" ref="C153:K153" si="63">SUBTOTAL(9,C142:C152)</f>
        <v>#REF!</v>
      </c>
      <c r="D153" s="31" t="e">
        <f t="shared" si="63"/>
        <v>#REF!</v>
      </c>
      <c r="E153" s="32" t="e">
        <f t="shared" si="63"/>
        <v>#REF!</v>
      </c>
      <c r="F153" s="33" t="e">
        <f t="shared" si="63"/>
        <v>#REF!</v>
      </c>
      <c r="G153" s="33" t="e">
        <f t="shared" si="63"/>
        <v>#REF!</v>
      </c>
      <c r="H153" s="31" t="e">
        <f t="shared" si="63"/>
        <v>#REF!</v>
      </c>
      <c r="I153" s="30" t="e">
        <f t="shared" si="63"/>
        <v>#REF!</v>
      </c>
      <c r="J153" s="33" t="e">
        <f t="shared" si="63"/>
        <v>#REF!</v>
      </c>
      <c r="K153" s="32" t="e">
        <f t="shared" si="63"/>
        <v>#REF!</v>
      </c>
    </row>
    <row r="154" spans="1:11" hidden="1" outlineLevel="3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ref="E154:E162" si="64">C154+D154</f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ref="H154:H162" si="65">F154+G154</f>
        <v>#REF!</v>
      </c>
      <c r="I154" s="30" t="e">
        <f>IF(LEFT(B154,9)="Direct-OR",#REF!,0)</f>
        <v>#REF!</v>
      </c>
      <c r="J154" s="33" t="e">
        <f t="shared" ref="J154:J162" si="66">IF(LEFT(B154,9)="Direct-OR",0,D154-G154)</f>
        <v>#REF!</v>
      </c>
      <c r="K154" s="32" t="e">
        <f t="shared" ref="K154:K162" si="67">I154+J154</f>
        <v>#REF!</v>
      </c>
    </row>
    <row r="155" spans="1:11" hidden="1" outlineLevel="3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64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65"/>
        <v>#REF!</v>
      </c>
      <c r="I155" s="30" t="e">
        <f>IF(LEFT(B155,9)="Direct-OR",#REF!,0)</f>
        <v>#REF!</v>
      </c>
      <c r="J155" s="33" t="e">
        <f t="shared" si="66"/>
        <v>#REF!</v>
      </c>
      <c r="K155" s="32" t="e">
        <f t="shared" si="67"/>
        <v>#REF!</v>
      </c>
    </row>
    <row r="156" spans="1:11" hidden="1" outlineLevel="3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64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65"/>
        <v>#REF!</v>
      </c>
      <c r="I156" s="30" t="e">
        <f>IF(LEFT(B156,9)="Direct-OR",#REF!,0)</f>
        <v>#REF!</v>
      </c>
      <c r="J156" s="33" t="e">
        <f t="shared" si="66"/>
        <v>#REF!</v>
      </c>
      <c r="K156" s="32" t="e">
        <f t="shared" si="67"/>
        <v>#REF!</v>
      </c>
    </row>
    <row r="157" spans="1:11" hidden="1" outlineLevel="3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64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65"/>
        <v>#REF!</v>
      </c>
      <c r="I157" s="30" t="e">
        <f>IF(LEFT(B157,9)="Direct-OR",#REF!,0)</f>
        <v>#REF!</v>
      </c>
      <c r="J157" s="33" t="e">
        <f t="shared" si="66"/>
        <v>#REF!</v>
      </c>
      <c r="K157" s="32" t="e">
        <f t="shared" si="67"/>
        <v>#REF!</v>
      </c>
    </row>
    <row r="158" spans="1:11" hidden="1" outlineLevel="3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64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65"/>
        <v>#REF!</v>
      </c>
      <c r="I158" s="30" t="e">
        <f>IF(LEFT(B158,9)="Direct-OR",#REF!,0)</f>
        <v>#REF!</v>
      </c>
      <c r="J158" s="33" t="e">
        <f t="shared" si="66"/>
        <v>#REF!</v>
      </c>
      <c r="K158" s="32" t="e">
        <f t="shared" si="67"/>
        <v>#REF!</v>
      </c>
    </row>
    <row r="159" spans="1:11" hidden="1" outlineLevel="3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64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65"/>
        <v>#REF!</v>
      </c>
      <c r="I159" s="30" t="e">
        <f>IF(LEFT(B159,9)="Direct-OR",#REF!,0)</f>
        <v>#REF!</v>
      </c>
      <c r="J159" s="33" t="e">
        <f t="shared" si="66"/>
        <v>#REF!</v>
      </c>
      <c r="K159" s="32" t="e">
        <f t="shared" si="67"/>
        <v>#REF!</v>
      </c>
    </row>
    <row r="160" spans="1:11" hidden="1" outlineLevel="3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64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65"/>
        <v>#REF!</v>
      </c>
      <c r="I160" s="30" t="e">
        <f>IF(LEFT(B160,9)="Direct-OR",#REF!,0)</f>
        <v>#REF!</v>
      </c>
      <c r="J160" s="33" t="e">
        <f t="shared" si="66"/>
        <v>#REF!</v>
      </c>
      <c r="K160" s="32" t="e">
        <f t="shared" si="67"/>
        <v>#REF!</v>
      </c>
    </row>
    <row r="161" spans="1:11" hidden="1" outlineLevel="3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64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65"/>
        <v>#REF!</v>
      </c>
      <c r="I161" s="30" t="e">
        <f>IF(LEFT(B161,9)="Direct-OR",#REF!,0)</f>
        <v>#REF!</v>
      </c>
      <c r="J161" s="33" t="e">
        <f t="shared" si="66"/>
        <v>#REF!</v>
      </c>
      <c r="K161" s="32" t="e">
        <f t="shared" si="67"/>
        <v>#REF!</v>
      </c>
    </row>
    <row r="162" spans="1:11" hidden="1" outlineLevel="3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64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65"/>
        <v>#REF!</v>
      </c>
      <c r="I162" s="30" t="e">
        <f>IF(LEFT(B162,9)="Direct-OR",#REF!,0)</f>
        <v>#REF!</v>
      </c>
      <c r="J162" s="33" t="e">
        <f t="shared" si="66"/>
        <v>#REF!</v>
      </c>
      <c r="K162" s="32" t="e">
        <f t="shared" si="67"/>
        <v>#REF!</v>
      </c>
    </row>
    <row r="163" spans="1:11" outlineLevel="2" collapsed="1" x14ac:dyDescent="0.35">
      <c r="A163" s="49"/>
      <c r="B163" s="51" t="s">
        <v>107</v>
      </c>
      <c r="C163" s="30" t="e">
        <f t="shared" ref="C163:K163" si="68">SUBTOTAL(9,C154:C162)</f>
        <v>#REF!</v>
      </c>
      <c r="D163" s="31" t="e">
        <f t="shared" si="68"/>
        <v>#REF!</v>
      </c>
      <c r="E163" s="32" t="e">
        <f t="shared" si="68"/>
        <v>#REF!</v>
      </c>
      <c r="F163" s="33" t="e">
        <f t="shared" si="68"/>
        <v>#REF!</v>
      </c>
      <c r="G163" s="33" t="e">
        <f t="shared" si="68"/>
        <v>#REF!</v>
      </c>
      <c r="H163" s="31" t="e">
        <f t="shared" si="68"/>
        <v>#REF!</v>
      </c>
      <c r="I163" s="30" t="e">
        <f t="shared" si="68"/>
        <v>#REF!</v>
      </c>
      <c r="J163" s="33" t="e">
        <f t="shared" si="68"/>
        <v>#REF!</v>
      </c>
      <c r="K163" s="32" t="e">
        <f t="shared" si="68"/>
        <v>#REF!</v>
      </c>
    </row>
    <row r="164" spans="1:11" hidden="1" outlineLevel="3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ref="E164:E181" si="69">C164+D164</f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ref="H164:H181" si="70">F164+G164</f>
        <v>#REF!</v>
      </c>
      <c r="I164" s="30" t="e">
        <f>IF(LEFT(B164,9)="Direct-OR",#REF!,0)</f>
        <v>#REF!</v>
      </c>
      <c r="J164" s="33" t="e">
        <f t="shared" ref="J164:J181" si="71">IF(LEFT(B164,9)="Direct-OR",0,D164-G164)</f>
        <v>#REF!</v>
      </c>
      <c r="K164" s="32" t="e">
        <f t="shared" ref="K164:K181" si="72">I164+J164</f>
        <v>#REF!</v>
      </c>
    </row>
    <row r="165" spans="1:11" hidden="1" outlineLevel="3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69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70"/>
        <v>#REF!</v>
      </c>
      <c r="I165" s="30" t="e">
        <f>IF(LEFT(B165,9)="Direct-OR",#REF!,0)</f>
        <v>#REF!</v>
      </c>
      <c r="J165" s="33" t="e">
        <f t="shared" si="71"/>
        <v>#REF!</v>
      </c>
      <c r="K165" s="32" t="e">
        <f t="shared" si="72"/>
        <v>#REF!</v>
      </c>
    </row>
    <row r="166" spans="1:11" hidden="1" outlineLevel="3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69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70"/>
        <v>#REF!</v>
      </c>
      <c r="I166" s="30" t="e">
        <f>IF(LEFT(B166,9)="Direct-OR",#REF!,0)</f>
        <v>#REF!</v>
      </c>
      <c r="J166" s="33" t="e">
        <f t="shared" si="71"/>
        <v>#REF!</v>
      </c>
      <c r="K166" s="32" t="e">
        <f t="shared" si="72"/>
        <v>#REF!</v>
      </c>
    </row>
    <row r="167" spans="1:11" hidden="1" outlineLevel="3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69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70"/>
        <v>#REF!</v>
      </c>
      <c r="I167" s="30" t="e">
        <f>IF(LEFT(B167,9)="Direct-OR",#REF!,0)</f>
        <v>#REF!</v>
      </c>
      <c r="J167" s="33" t="e">
        <f t="shared" si="71"/>
        <v>#REF!</v>
      </c>
      <c r="K167" s="32" t="e">
        <f t="shared" si="72"/>
        <v>#REF!</v>
      </c>
    </row>
    <row r="168" spans="1:11" hidden="1" outlineLevel="3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69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70"/>
        <v>#REF!</v>
      </c>
      <c r="I168" s="30" t="e">
        <f>IF(LEFT(B168,9)="Direct-OR",#REF!,0)</f>
        <v>#REF!</v>
      </c>
      <c r="J168" s="33" t="e">
        <f t="shared" si="71"/>
        <v>#REF!</v>
      </c>
      <c r="K168" s="32" t="e">
        <f t="shared" si="72"/>
        <v>#REF!</v>
      </c>
    </row>
    <row r="169" spans="1:11" hidden="1" outlineLevel="3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69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70"/>
        <v>#REF!</v>
      </c>
      <c r="I169" s="30" t="e">
        <f>IF(LEFT(B169,9)="Direct-OR",#REF!,0)</f>
        <v>#REF!</v>
      </c>
      <c r="J169" s="33" t="e">
        <f t="shared" si="71"/>
        <v>#REF!</v>
      </c>
      <c r="K169" s="32" t="e">
        <f t="shared" si="72"/>
        <v>#REF!</v>
      </c>
    </row>
    <row r="170" spans="1:11" hidden="1" outlineLevel="3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69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70"/>
        <v>#REF!</v>
      </c>
      <c r="I170" s="30" t="e">
        <f>IF(LEFT(B170,9)="Direct-OR",#REF!,0)</f>
        <v>#REF!</v>
      </c>
      <c r="J170" s="33" t="e">
        <f t="shared" si="71"/>
        <v>#REF!</v>
      </c>
      <c r="K170" s="32" t="e">
        <f t="shared" si="72"/>
        <v>#REF!</v>
      </c>
    </row>
    <row r="171" spans="1:11" hidden="1" outlineLevel="3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69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70"/>
        <v>#REF!</v>
      </c>
      <c r="I171" s="30" t="e">
        <f>IF(LEFT(B171,9)="Direct-OR",#REF!,0)</f>
        <v>#REF!</v>
      </c>
      <c r="J171" s="33" t="e">
        <f t="shared" si="71"/>
        <v>#REF!</v>
      </c>
      <c r="K171" s="32" t="e">
        <f t="shared" si="72"/>
        <v>#REF!</v>
      </c>
    </row>
    <row r="172" spans="1:11" hidden="1" outlineLevel="3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69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70"/>
        <v>#REF!</v>
      </c>
      <c r="I172" s="30" t="e">
        <f>IF(LEFT(B172,9)="Direct-OR",#REF!,0)</f>
        <v>#REF!</v>
      </c>
      <c r="J172" s="33" t="e">
        <f t="shared" si="71"/>
        <v>#REF!</v>
      </c>
      <c r="K172" s="32" t="e">
        <f t="shared" si="72"/>
        <v>#REF!</v>
      </c>
    </row>
    <row r="173" spans="1:11" hidden="1" outlineLevel="3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69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70"/>
        <v>#REF!</v>
      </c>
      <c r="I173" s="30" t="e">
        <f>IF(LEFT(B173,9)="Direct-OR",#REF!,0)</f>
        <v>#REF!</v>
      </c>
      <c r="J173" s="33" t="e">
        <f t="shared" si="71"/>
        <v>#REF!</v>
      </c>
      <c r="K173" s="32" t="e">
        <f t="shared" si="72"/>
        <v>#REF!</v>
      </c>
    </row>
    <row r="174" spans="1:11" hidden="1" outlineLevel="3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69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70"/>
        <v>#REF!</v>
      </c>
      <c r="I174" s="30" t="e">
        <f>IF(LEFT(B174,9)="Direct-OR",#REF!,0)</f>
        <v>#REF!</v>
      </c>
      <c r="J174" s="33" t="e">
        <f t="shared" si="71"/>
        <v>#REF!</v>
      </c>
      <c r="K174" s="32" t="e">
        <f t="shared" si="72"/>
        <v>#REF!</v>
      </c>
    </row>
    <row r="175" spans="1:11" hidden="1" outlineLevel="3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69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70"/>
        <v>#REF!</v>
      </c>
      <c r="I175" s="30" t="e">
        <f>IF(LEFT(B175,9)="Direct-OR",#REF!,0)</f>
        <v>#REF!</v>
      </c>
      <c r="J175" s="33" t="e">
        <f t="shared" si="71"/>
        <v>#REF!</v>
      </c>
      <c r="K175" s="32" t="e">
        <f t="shared" si="72"/>
        <v>#REF!</v>
      </c>
    </row>
    <row r="176" spans="1:11" hidden="1" outlineLevel="3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69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70"/>
        <v>#REF!</v>
      </c>
      <c r="I176" s="30" t="e">
        <f>IF(LEFT(B176,9)="Direct-OR",#REF!,0)</f>
        <v>#REF!</v>
      </c>
      <c r="J176" s="33" t="e">
        <f t="shared" si="71"/>
        <v>#REF!</v>
      </c>
      <c r="K176" s="32" t="e">
        <f t="shared" si="72"/>
        <v>#REF!</v>
      </c>
    </row>
    <row r="177" spans="1:11" hidden="1" outlineLevel="3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69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70"/>
        <v>#REF!</v>
      </c>
      <c r="I177" s="30" t="e">
        <f>IF(LEFT(B177,9)="Direct-OR",#REF!,0)</f>
        <v>#REF!</v>
      </c>
      <c r="J177" s="33" t="e">
        <f t="shared" si="71"/>
        <v>#REF!</v>
      </c>
      <c r="K177" s="32" t="e">
        <f t="shared" si="72"/>
        <v>#REF!</v>
      </c>
    </row>
    <row r="178" spans="1:11" hidden="1" outlineLevel="3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69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70"/>
        <v>#REF!</v>
      </c>
      <c r="I178" s="30" t="e">
        <f>IF(LEFT(B178,9)="Direct-OR",#REF!,0)</f>
        <v>#REF!</v>
      </c>
      <c r="J178" s="33" t="e">
        <f t="shared" si="71"/>
        <v>#REF!</v>
      </c>
      <c r="K178" s="32" t="e">
        <f t="shared" si="72"/>
        <v>#REF!</v>
      </c>
    </row>
    <row r="179" spans="1:11" hidden="1" outlineLevel="3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69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70"/>
        <v>#REF!</v>
      </c>
      <c r="I179" s="30" t="e">
        <f>IF(LEFT(B179,9)="Direct-OR",#REF!,0)</f>
        <v>#REF!</v>
      </c>
      <c r="J179" s="33" t="e">
        <f t="shared" si="71"/>
        <v>#REF!</v>
      </c>
      <c r="K179" s="32" t="e">
        <f t="shared" si="72"/>
        <v>#REF!</v>
      </c>
    </row>
    <row r="180" spans="1:11" hidden="1" outlineLevel="3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69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70"/>
        <v>#REF!</v>
      </c>
      <c r="I180" s="30" t="e">
        <f>IF(LEFT(B180,9)="Direct-OR",#REF!,0)</f>
        <v>#REF!</v>
      </c>
      <c r="J180" s="33" t="e">
        <f t="shared" si="71"/>
        <v>#REF!</v>
      </c>
      <c r="K180" s="32" t="e">
        <f t="shared" si="72"/>
        <v>#REF!</v>
      </c>
    </row>
    <row r="181" spans="1:11" hidden="1" outlineLevel="3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69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70"/>
        <v>#REF!</v>
      </c>
      <c r="I181" s="30" t="e">
        <f>IF(LEFT(B181,9)="Direct-OR",#REF!,0)</f>
        <v>#REF!</v>
      </c>
      <c r="J181" s="33" t="e">
        <f t="shared" si="71"/>
        <v>#REF!</v>
      </c>
      <c r="K181" s="32" t="e">
        <f t="shared" si="72"/>
        <v>#REF!</v>
      </c>
    </row>
    <row r="182" spans="1:11" outlineLevel="2" collapsed="1" x14ac:dyDescent="0.35">
      <c r="A182" s="49"/>
      <c r="B182" s="51" t="s">
        <v>103</v>
      </c>
      <c r="C182" s="30" t="e">
        <f t="shared" ref="C182:K182" si="73">SUBTOTAL(9,C164:C181)</f>
        <v>#REF!</v>
      </c>
      <c r="D182" s="31" t="e">
        <f t="shared" si="73"/>
        <v>#REF!</v>
      </c>
      <c r="E182" s="32" t="e">
        <f t="shared" si="73"/>
        <v>#REF!</v>
      </c>
      <c r="F182" s="33" t="e">
        <f t="shared" si="73"/>
        <v>#REF!</v>
      </c>
      <c r="G182" s="33" t="e">
        <f t="shared" si="73"/>
        <v>#REF!</v>
      </c>
      <c r="H182" s="31" t="e">
        <f t="shared" si="73"/>
        <v>#REF!</v>
      </c>
      <c r="I182" s="30" t="e">
        <f t="shared" si="73"/>
        <v>#REF!</v>
      </c>
      <c r="J182" s="33" t="e">
        <f t="shared" si="73"/>
        <v>#REF!</v>
      </c>
      <c r="K182" s="32" t="e">
        <f t="shared" si="73"/>
        <v>#REF!</v>
      </c>
    </row>
    <row r="183" spans="1:11" hidden="1" outlineLevel="3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ref="E183:E189" si="74">C183+D183</f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ref="H183:H189" si="75">F183+G183</f>
        <v>#REF!</v>
      </c>
      <c r="I183" s="30" t="e">
        <f>IF(LEFT(B183,9)="Direct-OR",#REF!,0)</f>
        <v>#REF!</v>
      </c>
      <c r="J183" s="33" t="e">
        <f t="shared" ref="J183:J189" si="76">IF(LEFT(B183,9)="Direct-OR",0,D183-G183)</f>
        <v>#REF!</v>
      </c>
      <c r="K183" s="32" t="e">
        <f t="shared" ref="K183:K189" si="77">I183+J183</f>
        <v>#REF!</v>
      </c>
    </row>
    <row r="184" spans="1:11" hidden="1" outlineLevel="3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74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75"/>
        <v>#REF!</v>
      </c>
      <c r="I184" s="30" t="e">
        <f>IF(LEFT(B184,9)="Direct-OR",#REF!,0)</f>
        <v>#REF!</v>
      </c>
      <c r="J184" s="33" t="e">
        <f t="shared" si="76"/>
        <v>#REF!</v>
      </c>
      <c r="K184" s="32" t="e">
        <f t="shared" si="77"/>
        <v>#REF!</v>
      </c>
    </row>
    <row r="185" spans="1:11" hidden="1" outlineLevel="3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74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75"/>
        <v>#REF!</v>
      </c>
      <c r="I185" s="30" t="e">
        <f>IF(LEFT(B185,9)="Direct-OR",#REF!,0)</f>
        <v>#REF!</v>
      </c>
      <c r="J185" s="33" t="e">
        <f t="shared" si="76"/>
        <v>#REF!</v>
      </c>
      <c r="K185" s="32" t="e">
        <f t="shared" si="77"/>
        <v>#REF!</v>
      </c>
    </row>
    <row r="186" spans="1:11" hidden="1" outlineLevel="3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74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75"/>
        <v>#REF!</v>
      </c>
      <c r="I186" s="30" t="e">
        <f>IF(LEFT(B186,9)="Direct-OR",#REF!,0)</f>
        <v>#REF!</v>
      </c>
      <c r="J186" s="33" t="e">
        <f t="shared" si="76"/>
        <v>#REF!</v>
      </c>
      <c r="K186" s="32" t="e">
        <f t="shared" si="77"/>
        <v>#REF!</v>
      </c>
    </row>
    <row r="187" spans="1:11" hidden="1" outlineLevel="3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74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75"/>
        <v>#REF!</v>
      </c>
      <c r="I187" s="30" t="e">
        <f>IF(LEFT(B187,9)="Direct-OR",#REF!,0)</f>
        <v>#REF!</v>
      </c>
      <c r="J187" s="33" t="e">
        <f t="shared" si="76"/>
        <v>#REF!</v>
      </c>
      <c r="K187" s="32" t="e">
        <f t="shared" si="77"/>
        <v>#REF!</v>
      </c>
    </row>
    <row r="188" spans="1:11" hidden="1" outlineLevel="3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74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75"/>
        <v>#REF!</v>
      </c>
      <c r="I188" s="30" t="e">
        <f>IF(LEFT(B188,9)="Direct-OR",#REF!,0)</f>
        <v>#REF!</v>
      </c>
      <c r="J188" s="33" t="e">
        <f t="shared" si="76"/>
        <v>#REF!</v>
      </c>
      <c r="K188" s="32" t="e">
        <f t="shared" si="77"/>
        <v>#REF!</v>
      </c>
    </row>
    <row r="189" spans="1:11" hidden="1" outlineLevel="3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74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75"/>
        <v>#REF!</v>
      </c>
      <c r="I189" s="30" t="e">
        <f>IF(LEFT(B189,9)="Direct-OR",#REF!,0)</f>
        <v>#REF!</v>
      </c>
      <c r="J189" s="33" t="e">
        <f t="shared" si="76"/>
        <v>#REF!</v>
      </c>
      <c r="K189" s="32" t="e">
        <f t="shared" si="77"/>
        <v>#REF!</v>
      </c>
    </row>
    <row r="190" spans="1:11" outlineLevel="2" collapsed="1" x14ac:dyDescent="0.35">
      <c r="A190" s="49"/>
      <c r="B190" s="51" t="s">
        <v>108</v>
      </c>
      <c r="C190" s="30" t="e">
        <f t="shared" ref="C190:K190" si="78">SUBTOTAL(9,C183:C189)</f>
        <v>#REF!</v>
      </c>
      <c r="D190" s="31" t="e">
        <f t="shared" si="78"/>
        <v>#REF!</v>
      </c>
      <c r="E190" s="32" t="e">
        <f t="shared" si="78"/>
        <v>#REF!</v>
      </c>
      <c r="F190" s="33" t="e">
        <f t="shared" si="78"/>
        <v>#REF!</v>
      </c>
      <c r="G190" s="33" t="e">
        <f t="shared" si="78"/>
        <v>#REF!</v>
      </c>
      <c r="H190" s="31" t="e">
        <f t="shared" si="78"/>
        <v>#REF!</v>
      </c>
      <c r="I190" s="30" t="e">
        <f t="shared" si="78"/>
        <v>#REF!</v>
      </c>
      <c r="J190" s="33" t="e">
        <f t="shared" si="78"/>
        <v>#REF!</v>
      </c>
      <c r="K190" s="32" t="e">
        <f t="shared" si="78"/>
        <v>#REF!</v>
      </c>
    </row>
    <row r="191" spans="1:11" hidden="1" outlineLevel="3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ref="E191:E198" si="79">C191+D191</f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ref="H191:H198" si="80">F191+G191</f>
        <v>#REF!</v>
      </c>
      <c r="I191" s="30" t="e">
        <f>IF(LEFT(B191,9)="Direct-OR",#REF!,0)</f>
        <v>#REF!</v>
      </c>
      <c r="J191" s="33" t="e">
        <f t="shared" ref="J191:J198" si="81">IF(LEFT(B191,9)="Direct-OR",0,D191-G191)</f>
        <v>#REF!</v>
      </c>
      <c r="K191" s="32" t="e">
        <f t="shared" ref="K191:K198" si="82">I191+J191</f>
        <v>#REF!</v>
      </c>
    </row>
    <row r="192" spans="1:11" hidden="1" outlineLevel="3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79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80"/>
        <v>#REF!</v>
      </c>
      <c r="I192" s="30" t="e">
        <f>IF(LEFT(B192,9)="Direct-OR",#REF!,0)</f>
        <v>#REF!</v>
      </c>
      <c r="J192" s="33" t="e">
        <f t="shared" si="81"/>
        <v>#REF!</v>
      </c>
      <c r="K192" s="32" t="e">
        <f t="shared" si="82"/>
        <v>#REF!</v>
      </c>
    </row>
    <row r="193" spans="1:11" hidden="1" outlineLevel="3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79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80"/>
        <v>#REF!</v>
      </c>
      <c r="I193" s="30" t="e">
        <f>IF(LEFT(B193,9)="Direct-OR",#REF!,0)</f>
        <v>#REF!</v>
      </c>
      <c r="J193" s="33" t="e">
        <f t="shared" si="81"/>
        <v>#REF!</v>
      </c>
      <c r="K193" s="32" t="e">
        <f t="shared" si="82"/>
        <v>#REF!</v>
      </c>
    </row>
    <row r="194" spans="1:11" hidden="1" outlineLevel="3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79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80"/>
        <v>#REF!</v>
      </c>
      <c r="I194" s="30" t="e">
        <f>IF(LEFT(B194,9)="Direct-OR",#REF!,0)</f>
        <v>#REF!</v>
      </c>
      <c r="J194" s="33" t="e">
        <f t="shared" si="81"/>
        <v>#REF!</v>
      </c>
      <c r="K194" s="32" t="e">
        <f t="shared" si="82"/>
        <v>#REF!</v>
      </c>
    </row>
    <row r="195" spans="1:11" hidden="1" outlineLevel="3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79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80"/>
        <v>#REF!</v>
      </c>
      <c r="I195" s="30" t="e">
        <f>IF(LEFT(B195,9)="Direct-OR",#REF!,0)</f>
        <v>#REF!</v>
      </c>
      <c r="J195" s="33" t="e">
        <f t="shared" si="81"/>
        <v>#REF!</v>
      </c>
      <c r="K195" s="32" t="e">
        <f t="shared" si="82"/>
        <v>#REF!</v>
      </c>
    </row>
    <row r="196" spans="1:11" hidden="1" outlineLevel="3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79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80"/>
        <v>#REF!</v>
      </c>
      <c r="I196" s="30" t="e">
        <f>IF(LEFT(B196,9)="Direct-OR",#REF!,0)</f>
        <v>#REF!</v>
      </c>
      <c r="J196" s="33" t="e">
        <f t="shared" si="81"/>
        <v>#REF!</v>
      </c>
      <c r="K196" s="32" t="e">
        <f t="shared" si="82"/>
        <v>#REF!</v>
      </c>
    </row>
    <row r="197" spans="1:11" hidden="1" outlineLevel="3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79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80"/>
        <v>#REF!</v>
      </c>
      <c r="I197" s="30" t="e">
        <f>IF(LEFT(B197,9)="Direct-OR",#REF!,0)</f>
        <v>#REF!</v>
      </c>
      <c r="J197" s="33" t="e">
        <f t="shared" si="81"/>
        <v>#REF!</v>
      </c>
      <c r="K197" s="32" t="e">
        <f t="shared" si="82"/>
        <v>#REF!</v>
      </c>
    </row>
    <row r="198" spans="1:11" hidden="1" outlineLevel="3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79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80"/>
        <v>#REF!</v>
      </c>
      <c r="I198" s="30" t="e">
        <f>IF(LEFT(B198,9)="Direct-OR",#REF!,0)</f>
        <v>#REF!</v>
      </c>
      <c r="J198" s="33" t="e">
        <f t="shared" si="81"/>
        <v>#REF!</v>
      </c>
      <c r="K198" s="32" t="e">
        <f t="shared" si="82"/>
        <v>#REF!</v>
      </c>
    </row>
    <row r="199" spans="1:11" outlineLevel="2" collapsed="1" x14ac:dyDescent="0.35">
      <c r="A199" s="49"/>
      <c r="B199" s="51" t="s">
        <v>109</v>
      </c>
      <c r="C199" s="30" t="e">
        <f t="shared" ref="C199:K199" si="83">SUBTOTAL(9,C191:C198)</f>
        <v>#REF!</v>
      </c>
      <c r="D199" s="31" t="e">
        <f t="shared" si="83"/>
        <v>#REF!</v>
      </c>
      <c r="E199" s="32" t="e">
        <f t="shared" si="83"/>
        <v>#REF!</v>
      </c>
      <c r="F199" s="33" t="e">
        <f t="shared" si="83"/>
        <v>#REF!</v>
      </c>
      <c r="G199" s="33" t="e">
        <f t="shared" si="83"/>
        <v>#REF!</v>
      </c>
      <c r="H199" s="31" t="e">
        <f t="shared" si="83"/>
        <v>#REF!</v>
      </c>
      <c r="I199" s="30" t="e">
        <f t="shared" si="83"/>
        <v>#REF!</v>
      </c>
      <c r="J199" s="33" t="e">
        <f t="shared" si="83"/>
        <v>#REF!</v>
      </c>
      <c r="K199" s="32" t="e">
        <f t="shared" si="83"/>
        <v>#REF!</v>
      </c>
    </row>
    <row r="200" spans="1:11" hidden="1" outlineLevel="3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>C200+D200</f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>F200+G200</f>
        <v>#REF!</v>
      </c>
      <c r="I200" s="30" t="e">
        <f>IF(LEFT(B200,9)="Direct-OR",#REF!,0)</f>
        <v>#REF!</v>
      </c>
      <c r="J200" s="33" t="e">
        <f>IF(LEFT(B200,9)="Direct-OR",0,D200-G200)</f>
        <v>#REF!</v>
      </c>
      <c r="K200" s="32" t="e">
        <f>I200+J200</f>
        <v>#REF!</v>
      </c>
    </row>
    <row r="201" spans="1:11" hidden="1" outlineLevel="3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>C201+D201</f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>F201+G201</f>
        <v>#REF!</v>
      </c>
      <c r="I201" s="30" t="e">
        <f>IF(LEFT(B201,9)="Direct-OR",#REF!,0)</f>
        <v>#REF!</v>
      </c>
      <c r="J201" s="33" t="e">
        <f>IF(LEFT(B201,9)="Direct-OR",0,D201-G201)</f>
        <v>#REF!</v>
      </c>
      <c r="K201" s="32" t="e">
        <f>I201+J201</f>
        <v>#REF!</v>
      </c>
    </row>
    <row r="202" spans="1:11" hidden="1" outlineLevel="3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>F202+G202</f>
        <v>#REF!</v>
      </c>
      <c r="I202" s="30" t="e">
        <f>IF(LEFT(B202,9)="Direct-OR",#REF!,0)</f>
        <v>#REF!</v>
      </c>
      <c r="J202" s="33" t="e">
        <f>IF(LEFT(B202,9)="Direct-OR",0,D202-G202)</f>
        <v>#REF!</v>
      </c>
      <c r="K202" s="32" t="e">
        <f>I202+J202</f>
        <v>#REF!</v>
      </c>
    </row>
    <row r="203" spans="1:11" hidden="1" outlineLevel="3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>C203+D203</f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>F203+G203</f>
        <v>#REF!</v>
      </c>
      <c r="I203" s="30" t="e">
        <f>IF(LEFT(B203,9)="Direct-OR",#REF!,0)</f>
        <v>#REF!</v>
      </c>
      <c r="J203" s="33" t="e">
        <f>IF(LEFT(B203,9)="Direct-OR",0,D203-G203)</f>
        <v>#REF!</v>
      </c>
      <c r="K203" s="32" t="e">
        <f>I203+J203</f>
        <v>#REF!</v>
      </c>
    </row>
    <row r="204" spans="1:11" outlineLevel="2" collapsed="1" x14ac:dyDescent="0.35">
      <c r="A204" s="49"/>
      <c r="B204" s="51" t="s">
        <v>104</v>
      </c>
      <c r="C204" s="30" t="e">
        <f t="shared" ref="C204:K204" si="84">SUBTOTAL(9,C200:C203)</f>
        <v>#REF!</v>
      </c>
      <c r="D204" s="31" t="e">
        <f t="shared" si="84"/>
        <v>#REF!</v>
      </c>
      <c r="E204" s="32" t="e">
        <f t="shared" si="84"/>
        <v>#REF!</v>
      </c>
      <c r="F204" s="33" t="e">
        <f t="shared" si="84"/>
        <v>#REF!</v>
      </c>
      <c r="G204" s="33" t="e">
        <f t="shared" si="84"/>
        <v>#REF!</v>
      </c>
      <c r="H204" s="31" t="e">
        <f t="shared" si="84"/>
        <v>#REF!</v>
      </c>
      <c r="I204" s="30" t="e">
        <f t="shared" si="84"/>
        <v>#REF!</v>
      </c>
      <c r="J204" s="33" t="e">
        <f t="shared" si="84"/>
        <v>#REF!</v>
      </c>
      <c r="K204" s="32" t="e">
        <f t="shared" si="84"/>
        <v>#REF!</v>
      </c>
    </row>
    <row r="205" spans="1:11" hidden="1" outlineLevel="3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ref="E205:E210" si="85">C205+D205</f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ref="H205:H210" si="86">F205+G205</f>
        <v>#REF!</v>
      </c>
      <c r="I205" s="30" t="e">
        <f>IF(LEFT(B205,9)="Direct-OR",#REF!,0)</f>
        <v>#REF!</v>
      </c>
      <c r="J205" s="33" t="e">
        <f t="shared" ref="J205:J210" si="87">IF(LEFT(B205,9)="Direct-OR",0,D205-G205)</f>
        <v>#REF!</v>
      </c>
      <c r="K205" s="32" t="e">
        <f t="shared" ref="K205:K210" si="88">I205+J205</f>
        <v>#REF!</v>
      </c>
    </row>
    <row r="206" spans="1:11" hidden="1" outlineLevel="3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8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86"/>
        <v>#REF!</v>
      </c>
      <c r="I206" s="30" t="e">
        <f>IF(LEFT(B206,9)="Direct-OR",#REF!,0)</f>
        <v>#REF!</v>
      </c>
      <c r="J206" s="33" t="e">
        <f t="shared" si="87"/>
        <v>#REF!</v>
      </c>
      <c r="K206" s="32" t="e">
        <f t="shared" si="88"/>
        <v>#REF!</v>
      </c>
    </row>
    <row r="207" spans="1:11" hidden="1" outlineLevel="3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8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86"/>
        <v>#REF!</v>
      </c>
      <c r="I207" s="30" t="e">
        <f>IF(LEFT(B207,9)="Direct-OR",#REF!,0)</f>
        <v>#REF!</v>
      </c>
      <c r="J207" s="33" t="e">
        <f t="shared" si="87"/>
        <v>#REF!</v>
      </c>
      <c r="K207" s="32" t="e">
        <f t="shared" si="88"/>
        <v>#REF!</v>
      </c>
    </row>
    <row r="208" spans="1:11" hidden="1" outlineLevel="3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8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86"/>
        <v>#REF!</v>
      </c>
      <c r="I208" s="30" t="e">
        <f>IF(LEFT(B208,9)="Direct-OR",#REF!,0)</f>
        <v>#REF!</v>
      </c>
      <c r="J208" s="33" t="e">
        <f t="shared" si="87"/>
        <v>#REF!</v>
      </c>
      <c r="K208" s="32" t="e">
        <f t="shared" si="88"/>
        <v>#REF!</v>
      </c>
    </row>
    <row r="209" spans="1:11" hidden="1" outlineLevel="3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8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86"/>
        <v>#REF!</v>
      </c>
      <c r="I209" s="30" t="e">
        <f>IF(LEFT(B209,9)="Direct-OR",#REF!,0)</f>
        <v>#REF!</v>
      </c>
      <c r="J209" s="33" t="e">
        <f t="shared" si="87"/>
        <v>#REF!</v>
      </c>
      <c r="K209" s="32" t="e">
        <f t="shared" si="88"/>
        <v>#REF!</v>
      </c>
    </row>
    <row r="210" spans="1:11" hidden="1" outlineLevel="3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8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86"/>
        <v>#REF!</v>
      </c>
      <c r="I210" s="30" t="e">
        <f>IF(LEFT(B210,9)="Direct-OR",#REF!,0)</f>
        <v>#REF!</v>
      </c>
      <c r="J210" s="33" t="e">
        <f t="shared" si="87"/>
        <v>#REF!</v>
      </c>
      <c r="K210" s="32" t="e">
        <f t="shared" si="88"/>
        <v>#REF!</v>
      </c>
    </row>
    <row r="211" spans="1:11" outlineLevel="2" collapsed="1" x14ac:dyDescent="0.35">
      <c r="A211" s="49"/>
      <c r="B211" s="51" t="s">
        <v>106</v>
      </c>
      <c r="C211" s="30" t="e">
        <f t="shared" ref="C211:K211" si="89">SUBTOTAL(9,C205:C210)</f>
        <v>#REF!</v>
      </c>
      <c r="D211" s="31" t="e">
        <f t="shared" si="89"/>
        <v>#REF!</v>
      </c>
      <c r="E211" s="32" t="e">
        <f t="shared" si="89"/>
        <v>#REF!</v>
      </c>
      <c r="F211" s="33" t="e">
        <f t="shared" si="89"/>
        <v>#REF!</v>
      </c>
      <c r="G211" s="33" t="e">
        <f t="shared" si="89"/>
        <v>#REF!</v>
      </c>
      <c r="H211" s="31" t="e">
        <f t="shared" si="89"/>
        <v>#REF!</v>
      </c>
      <c r="I211" s="30" t="e">
        <f t="shared" si="89"/>
        <v>#REF!</v>
      </c>
      <c r="J211" s="33" t="e">
        <f t="shared" si="89"/>
        <v>#REF!</v>
      </c>
      <c r="K211" s="32" t="e">
        <f t="shared" si="89"/>
        <v>#REF!</v>
      </c>
    </row>
    <row r="212" spans="1:11" outlineLevel="1" x14ac:dyDescent="0.35">
      <c r="A212" s="43" t="s">
        <v>63</v>
      </c>
      <c r="B212" s="44"/>
      <c r="C212" s="45" t="e">
        <f t="shared" ref="C212:K212" si="90">SUBTOTAL(9,C142:C210)</f>
        <v>#REF!</v>
      </c>
      <c r="D212" s="46" t="e">
        <f t="shared" si="90"/>
        <v>#REF!</v>
      </c>
      <c r="E212" s="48" t="e">
        <f t="shared" si="90"/>
        <v>#REF!</v>
      </c>
      <c r="F212" s="47" t="e">
        <f t="shared" si="90"/>
        <v>#REF!</v>
      </c>
      <c r="G212" s="47" t="e">
        <f t="shared" si="90"/>
        <v>#REF!</v>
      </c>
      <c r="H212" s="46" t="e">
        <f t="shared" si="90"/>
        <v>#REF!</v>
      </c>
      <c r="I212" s="45" t="e">
        <f t="shared" si="90"/>
        <v>#REF!</v>
      </c>
      <c r="J212" s="47" t="e">
        <f t="shared" si="90"/>
        <v>#REF!</v>
      </c>
      <c r="K212" s="48" t="e">
        <f t="shared" si="90"/>
        <v>#REF!</v>
      </c>
    </row>
    <row r="213" spans="1:11" hidden="1" outlineLevel="3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>C213+D213</f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>F213+G213</f>
        <v>#REF!</v>
      </c>
      <c r="I213" s="30" t="e">
        <f>IF(LEFT(B213,9)="Direct-OR",#REF!,0)</f>
        <v>#REF!</v>
      </c>
      <c r="J213" s="33" t="e">
        <f>IF(LEFT(B213,9)="Direct-OR",0,D213-G213)</f>
        <v>#REF!</v>
      </c>
      <c r="K213" s="32" t="e">
        <f>I213+J213</f>
        <v>#REF!</v>
      </c>
    </row>
    <row r="214" spans="1:11" hidden="1" outlineLevel="3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>C214+D214</f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>F214+G214</f>
        <v>#REF!</v>
      </c>
      <c r="I214" s="30" t="e">
        <f>IF(LEFT(B214,9)="Direct-OR",#REF!,0)</f>
        <v>#REF!</v>
      </c>
      <c r="J214" s="33" t="e">
        <f>IF(LEFT(B214,9)="Direct-OR",0,D214-G214)</f>
        <v>#REF!</v>
      </c>
      <c r="K214" s="32" t="e">
        <f>I214+J214</f>
        <v>#REF!</v>
      </c>
    </row>
    <row r="215" spans="1:11" outlineLevel="2" collapsed="1" x14ac:dyDescent="0.35">
      <c r="A215" s="49"/>
      <c r="B215" s="51" t="s">
        <v>105</v>
      </c>
      <c r="C215" s="30" t="e">
        <f t="shared" ref="C215:K215" si="91">SUBTOTAL(9,C213:C214)</f>
        <v>#REF!</v>
      </c>
      <c r="D215" s="31" t="e">
        <f t="shared" si="91"/>
        <v>#REF!</v>
      </c>
      <c r="E215" s="32" t="e">
        <f t="shared" si="91"/>
        <v>#REF!</v>
      </c>
      <c r="F215" s="33" t="e">
        <f t="shared" si="91"/>
        <v>#REF!</v>
      </c>
      <c r="G215" s="33" t="e">
        <f t="shared" si="91"/>
        <v>#REF!</v>
      </c>
      <c r="H215" s="31" t="e">
        <f t="shared" si="91"/>
        <v>#REF!</v>
      </c>
      <c r="I215" s="30" t="e">
        <f t="shared" si="91"/>
        <v>#REF!</v>
      </c>
      <c r="J215" s="33" t="e">
        <f t="shared" si="91"/>
        <v>#REF!</v>
      </c>
      <c r="K215" s="32" t="e">
        <f t="shared" si="91"/>
        <v>#REF!</v>
      </c>
    </row>
    <row r="216" spans="1:11" hidden="1" outlineLevel="3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>C216+D216</f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>F216+G216</f>
        <v>#REF!</v>
      </c>
      <c r="I216" s="30" t="e">
        <f>IF(LEFT(B216,9)="Direct-OR",#REF!,0)</f>
        <v>#REF!</v>
      </c>
      <c r="J216" s="33" t="e">
        <f>IF(LEFT(B216,9)="Direct-OR",0,D216-G216)</f>
        <v>#REF!</v>
      </c>
      <c r="K216" s="32" t="e">
        <f>I216+J216</f>
        <v>#REF!</v>
      </c>
    </row>
    <row r="217" spans="1:11" outlineLevel="2" collapsed="1" x14ac:dyDescent="0.35">
      <c r="A217" s="49"/>
      <c r="B217" s="51" t="s">
        <v>107</v>
      </c>
      <c r="C217" s="30" t="e">
        <f t="shared" ref="C217:K217" si="92">SUBTOTAL(9,C216:C216)</f>
        <v>#REF!</v>
      </c>
      <c r="D217" s="31" t="e">
        <f t="shared" si="92"/>
        <v>#REF!</v>
      </c>
      <c r="E217" s="32" t="e">
        <f t="shared" si="92"/>
        <v>#REF!</v>
      </c>
      <c r="F217" s="33" t="e">
        <f t="shared" si="92"/>
        <v>#REF!</v>
      </c>
      <c r="G217" s="33" t="e">
        <f t="shared" si="92"/>
        <v>#REF!</v>
      </c>
      <c r="H217" s="31" t="e">
        <f t="shared" si="92"/>
        <v>#REF!</v>
      </c>
      <c r="I217" s="30" t="e">
        <f t="shared" si="92"/>
        <v>#REF!</v>
      </c>
      <c r="J217" s="33" t="e">
        <f t="shared" si="92"/>
        <v>#REF!</v>
      </c>
      <c r="K217" s="32" t="e">
        <f t="shared" si="92"/>
        <v>#REF!</v>
      </c>
    </row>
    <row r="218" spans="1:11" hidden="1" outlineLevel="3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>C218+D218</f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>F218+G218</f>
        <v>#REF!</v>
      </c>
      <c r="I218" s="30" t="e">
        <f>IF(LEFT(B218,9)="Direct-OR",#REF!,0)</f>
        <v>#REF!</v>
      </c>
      <c r="J218" s="33" t="e">
        <f>IF(LEFT(B218,9)="Direct-OR",0,D218-G218)</f>
        <v>#REF!</v>
      </c>
      <c r="K218" s="32" t="e">
        <f>I218+J218</f>
        <v>#REF!</v>
      </c>
    </row>
    <row r="219" spans="1:11" outlineLevel="2" collapsed="1" x14ac:dyDescent="0.35">
      <c r="A219" s="49"/>
      <c r="B219" s="51" t="s">
        <v>103</v>
      </c>
      <c r="C219" s="30" t="e">
        <f t="shared" ref="C219:K219" si="93">SUBTOTAL(9,C218:C218)</f>
        <v>#REF!</v>
      </c>
      <c r="D219" s="31" t="e">
        <f t="shared" si="93"/>
        <v>#REF!</v>
      </c>
      <c r="E219" s="32" t="e">
        <f t="shared" si="93"/>
        <v>#REF!</v>
      </c>
      <c r="F219" s="33" t="e">
        <f t="shared" si="93"/>
        <v>#REF!</v>
      </c>
      <c r="G219" s="33" t="e">
        <f t="shared" si="93"/>
        <v>#REF!</v>
      </c>
      <c r="H219" s="31" t="e">
        <f t="shared" si="93"/>
        <v>#REF!</v>
      </c>
      <c r="I219" s="30" t="e">
        <f t="shared" si="93"/>
        <v>#REF!</v>
      </c>
      <c r="J219" s="33" t="e">
        <f t="shared" si="93"/>
        <v>#REF!</v>
      </c>
      <c r="K219" s="32" t="e">
        <f t="shared" si="93"/>
        <v>#REF!</v>
      </c>
    </row>
    <row r="220" spans="1:11" hidden="1" outlineLevel="3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>C220+D220</f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>F220+G220</f>
        <v>#REF!</v>
      </c>
      <c r="I220" s="30" t="e">
        <f>IF(LEFT(B220,9)="Direct-OR",#REF!,0)</f>
        <v>#REF!</v>
      </c>
      <c r="J220" s="33" t="e">
        <f>IF(LEFT(B220,9)="Direct-OR",0,D220-G220)</f>
        <v>#REF!</v>
      </c>
      <c r="K220" s="32" t="e">
        <f>I220+J220</f>
        <v>#REF!</v>
      </c>
    </row>
    <row r="221" spans="1:11" hidden="1" outlineLevel="3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>C221+D221</f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>F221+G221</f>
        <v>#REF!</v>
      </c>
      <c r="I221" s="30" t="e">
        <f>IF(LEFT(B221,9)="Direct-OR",#REF!,0)</f>
        <v>#REF!</v>
      </c>
      <c r="J221" s="33" t="e">
        <f>IF(LEFT(B221,9)="Direct-OR",0,D221-G221)</f>
        <v>#REF!</v>
      </c>
      <c r="K221" s="32" t="e">
        <f>I221+J221</f>
        <v>#REF!</v>
      </c>
    </row>
    <row r="222" spans="1:11" hidden="1" outlineLevel="3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>C222+D222</f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>F222+G222</f>
        <v>#REF!</v>
      </c>
      <c r="I222" s="30" t="e">
        <f>IF(LEFT(B222,9)="Direct-OR",#REF!,0)</f>
        <v>#REF!</v>
      </c>
      <c r="J222" s="33" t="e">
        <f>IF(LEFT(B222,9)="Direct-OR",0,D222-G222)</f>
        <v>#REF!</v>
      </c>
      <c r="K222" s="32" t="e">
        <f>I222+J222</f>
        <v>#REF!</v>
      </c>
    </row>
    <row r="223" spans="1:11" hidden="1" outlineLevel="3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>C223+D223</f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>F223+G223</f>
        <v>#REF!</v>
      </c>
      <c r="I223" s="30" t="e">
        <f>IF(LEFT(B223,9)="Direct-OR",#REF!,0)</f>
        <v>#REF!</v>
      </c>
      <c r="J223" s="33" t="e">
        <f>IF(LEFT(B223,9)="Direct-OR",0,D223-G223)</f>
        <v>#REF!</v>
      </c>
      <c r="K223" s="32" t="e">
        <f>I223+J223</f>
        <v>#REF!</v>
      </c>
    </row>
    <row r="224" spans="1:11" outlineLevel="2" collapsed="1" x14ac:dyDescent="0.35">
      <c r="A224" s="49"/>
      <c r="B224" s="51" t="s">
        <v>104</v>
      </c>
      <c r="C224" s="30" t="e">
        <f t="shared" ref="C224:K224" si="94">SUBTOTAL(9,C220:C223)</f>
        <v>#REF!</v>
      </c>
      <c r="D224" s="31" t="e">
        <f t="shared" si="94"/>
        <v>#REF!</v>
      </c>
      <c r="E224" s="32" t="e">
        <f t="shared" si="94"/>
        <v>#REF!</v>
      </c>
      <c r="F224" s="33" t="e">
        <f t="shared" si="94"/>
        <v>#REF!</v>
      </c>
      <c r="G224" s="33" t="e">
        <f t="shared" si="94"/>
        <v>#REF!</v>
      </c>
      <c r="H224" s="31" t="e">
        <f t="shared" si="94"/>
        <v>#REF!</v>
      </c>
      <c r="I224" s="30" t="e">
        <f t="shared" si="94"/>
        <v>#REF!</v>
      </c>
      <c r="J224" s="33" t="e">
        <f t="shared" si="94"/>
        <v>#REF!</v>
      </c>
      <c r="K224" s="32" t="e">
        <f t="shared" si="94"/>
        <v>#REF!</v>
      </c>
    </row>
    <row r="225" spans="1:11" hidden="1" outlineLevel="3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>C225+D225</f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>F225+G225</f>
        <v>#REF!</v>
      </c>
      <c r="I225" s="30" t="e">
        <f>IF(LEFT(B225,9)="Direct-OR",#REF!,0)</f>
        <v>#REF!</v>
      </c>
      <c r="J225" s="33" t="e">
        <f>IF(LEFT(B225,9)="Direct-OR",0,D225-G225)</f>
        <v>#REF!</v>
      </c>
      <c r="K225" s="32" t="e">
        <f>I225+J225</f>
        <v>#REF!</v>
      </c>
    </row>
    <row r="226" spans="1:11" hidden="1" outlineLevel="3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>C226+D226</f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>F226+G226</f>
        <v>#REF!</v>
      </c>
      <c r="I226" s="30" t="e">
        <f>IF(LEFT(B226,9)="Direct-OR",#REF!,0)</f>
        <v>#REF!</v>
      </c>
      <c r="J226" s="33" t="e">
        <f>IF(LEFT(B226,9)="Direct-OR",0,D226-G226)</f>
        <v>#REF!</v>
      </c>
      <c r="K226" s="32" t="e">
        <f>I226+J226</f>
        <v>#REF!</v>
      </c>
    </row>
    <row r="227" spans="1:11" hidden="1" outlineLevel="3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>C227+D227</f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>F227+G227</f>
        <v>#REF!</v>
      </c>
      <c r="I227" s="30" t="e">
        <f>IF(LEFT(B227,9)="Direct-OR",#REF!,0)</f>
        <v>#REF!</v>
      </c>
      <c r="J227" s="33" t="e">
        <f>IF(LEFT(B227,9)="Direct-OR",0,D227-G227)</f>
        <v>#REF!</v>
      </c>
      <c r="K227" s="32" t="e">
        <f>I227+J227</f>
        <v>#REF!</v>
      </c>
    </row>
    <row r="228" spans="1:11" outlineLevel="2" collapsed="1" x14ac:dyDescent="0.35">
      <c r="A228" s="49"/>
      <c r="B228" s="51" t="s">
        <v>110</v>
      </c>
      <c r="C228" s="30" t="e">
        <f t="shared" ref="C228:K228" si="95">SUBTOTAL(9,C225:C227)</f>
        <v>#REF!</v>
      </c>
      <c r="D228" s="31" t="e">
        <f t="shared" si="95"/>
        <v>#REF!</v>
      </c>
      <c r="E228" s="32" t="e">
        <f t="shared" si="95"/>
        <v>#REF!</v>
      </c>
      <c r="F228" s="33" t="e">
        <f t="shared" si="95"/>
        <v>#REF!</v>
      </c>
      <c r="G228" s="33" t="e">
        <f t="shared" si="95"/>
        <v>#REF!</v>
      </c>
      <c r="H228" s="31" t="e">
        <f t="shared" si="95"/>
        <v>#REF!</v>
      </c>
      <c r="I228" s="30" t="e">
        <f t="shared" si="95"/>
        <v>#REF!</v>
      </c>
      <c r="J228" s="33" t="e">
        <f t="shared" si="95"/>
        <v>#REF!</v>
      </c>
      <c r="K228" s="32" t="e">
        <f t="shared" si="95"/>
        <v>#REF!</v>
      </c>
    </row>
    <row r="229" spans="1:11" outlineLevel="1" x14ac:dyDescent="0.35">
      <c r="A229" s="43" t="s">
        <v>64</v>
      </c>
      <c r="B229" s="44"/>
      <c r="C229" s="45" t="e">
        <f t="shared" ref="C229:K229" si="96">SUBTOTAL(9,C213:C227)</f>
        <v>#REF!</v>
      </c>
      <c r="D229" s="46" t="e">
        <f t="shared" si="96"/>
        <v>#REF!</v>
      </c>
      <c r="E229" s="48" t="e">
        <f t="shared" si="96"/>
        <v>#REF!</v>
      </c>
      <c r="F229" s="47" t="e">
        <f t="shared" si="96"/>
        <v>#REF!</v>
      </c>
      <c r="G229" s="47" t="e">
        <f t="shared" si="96"/>
        <v>#REF!</v>
      </c>
      <c r="H229" s="46" t="e">
        <f t="shared" si="96"/>
        <v>#REF!</v>
      </c>
      <c r="I229" s="45" t="e">
        <f t="shared" si="96"/>
        <v>#REF!</v>
      </c>
      <c r="J229" s="47" t="e">
        <f t="shared" si="96"/>
        <v>#REF!</v>
      </c>
      <c r="K229" s="48" t="e">
        <f t="shared" si="96"/>
        <v>#REF!</v>
      </c>
    </row>
    <row r="230" spans="1:11" hidden="1" outlineLevel="3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>C230+D230</f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>F230+G230</f>
        <v>#REF!</v>
      </c>
      <c r="I230" s="30" t="e">
        <f>IF(LEFT(B230,9)="Direct-OR",#REF!,0)</f>
        <v>#REF!</v>
      </c>
      <c r="J230" s="33" t="e">
        <f>IF(LEFT(B230,9)="Direct-OR",0,D230-G230)</f>
        <v>#REF!</v>
      </c>
      <c r="K230" s="32" t="e">
        <f>I230+J230</f>
        <v>#REF!</v>
      </c>
    </row>
    <row r="231" spans="1:11" outlineLevel="2" collapsed="1" x14ac:dyDescent="0.35">
      <c r="A231" s="49"/>
      <c r="B231" s="51" t="s">
        <v>105</v>
      </c>
      <c r="C231" s="30" t="e">
        <f t="shared" ref="C231:K231" si="97">SUBTOTAL(9,C230:C230)</f>
        <v>#REF!</v>
      </c>
      <c r="D231" s="31" t="e">
        <f t="shared" si="97"/>
        <v>#REF!</v>
      </c>
      <c r="E231" s="32" t="e">
        <f t="shared" si="97"/>
        <v>#REF!</v>
      </c>
      <c r="F231" s="33" t="e">
        <f t="shared" si="97"/>
        <v>#REF!</v>
      </c>
      <c r="G231" s="33" t="e">
        <f t="shared" si="97"/>
        <v>#REF!</v>
      </c>
      <c r="H231" s="31" t="e">
        <f t="shared" si="97"/>
        <v>#REF!</v>
      </c>
      <c r="I231" s="30" t="e">
        <f t="shared" si="97"/>
        <v>#REF!</v>
      </c>
      <c r="J231" s="33" t="e">
        <f t="shared" si="97"/>
        <v>#REF!</v>
      </c>
      <c r="K231" s="32" t="e">
        <f t="shared" si="97"/>
        <v>#REF!</v>
      </c>
    </row>
    <row r="232" spans="1:11" hidden="1" outlineLevel="3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>C232+D232</f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>F232+G232</f>
        <v>#REF!</v>
      </c>
      <c r="I232" s="30" t="e">
        <f>IF(LEFT(B232,9)="Direct-OR",#REF!,0)</f>
        <v>#REF!</v>
      </c>
      <c r="J232" s="33" t="e">
        <f>IF(LEFT(B232,9)="Direct-OR",0,D232-G232)</f>
        <v>#REF!</v>
      </c>
      <c r="K232" s="32" t="e">
        <f>I232+J232</f>
        <v>#REF!</v>
      </c>
    </row>
    <row r="233" spans="1:11" hidden="1" outlineLevel="3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>C233+D233</f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>F233+G233</f>
        <v>#REF!</v>
      </c>
      <c r="I233" s="30" t="e">
        <f>IF(LEFT(B233,9)="Direct-OR",#REF!,0)</f>
        <v>#REF!</v>
      </c>
      <c r="J233" s="33" t="e">
        <f>IF(LEFT(B233,9)="Direct-OR",0,D233-G233)</f>
        <v>#REF!</v>
      </c>
      <c r="K233" s="32" t="e">
        <f>I233+J233</f>
        <v>#REF!</v>
      </c>
    </row>
    <row r="234" spans="1:11" outlineLevel="2" collapsed="1" x14ac:dyDescent="0.35">
      <c r="A234" s="49"/>
      <c r="B234" s="51" t="s">
        <v>107</v>
      </c>
      <c r="C234" s="30" t="e">
        <f t="shared" ref="C234:K234" si="98">SUBTOTAL(9,C232:C233)</f>
        <v>#REF!</v>
      </c>
      <c r="D234" s="31" t="e">
        <f t="shared" si="98"/>
        <v>#REF!</v>
      </c>
      <c r="E234" s="32" t="e">
        <f t="shared" si="98"/>
        <v>#REF!</v>
      </c>
      <c r="F234" s="33" t="e">
        <f t="shared" si="98"/>
        <v>#REF!</v>
      </c>
      <c r="G234" s="33" t="e">
        <f t="shared" si="98"/>
        <v>#REF!</v>
      </c>
      <c r="H234" s="31" t="e">
        <f t="shared" si="98"/>
        <v>#REF!</v>
      </c>
      <c r="I234" s="30" t="e">
        <f t="shared" si="98"/>
        <v>#REF!</v>
      </c>
      <c r="J234" s="33" t="e">
        <f t="shared" si="98"/>
        <v>#REF!</v>
      </c>
      <c r="K234" s="32" t="e">
        <f t="shared" si="98"/>
        <v>#REF!</v>
      </c>
    </row>
    <row r="235" spans="1:11" hidden="1" outlineLevel="3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ref="E235:E241" si="99">C235+D235</f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ref="H235:H241" si="100">F235+G235</f>
        <v>#REF!</v>
      </c>
      <c r="I235" s="30" t="e">
        <f>IF(LEFT(B235,9)="Direct-OR",#REF!,0)</f>
        <v>#REF!</v>
      </c>
      <c r="J235" s="33" t="e">
        <f t="shared" ref="J235:J241" si="101">IF(LEFT(B235,9)="Direct-OR",0,D235-G235)</f>
        <v>#REF!</v>
      </c>
      <c r="K235" s="32" t="e">
        <f t="shared" ref="K235:K241" si="102">I235+J235</f>
        <v>#REF!</v>
      </c>
    </row>
    <row r="236" spans="1:11" hidden="1" outlineLevel="3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99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00"/>
        <v>#REF!</v>
      </c>
      <c r="I236" s="30" t="e">
        <f>IF(LEFT(B236,9)="Direct-OR",#REF!,0)</f>
        <v>#REF!</v>
      </c>
      <c r="J236" s="33" t="e">
        <f t="shared" si="101"/>
        <v>#REF!</v>
      </c>
      <c r="K236" s="32" t="e">
        <f t="shared" si="102"/>
        <v>#REF!</v>
      </c>
    </row>
    <row r="237" spans="1:11" hidden="1" outlineLevel="3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99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00"/>
        <v>#REF!</v>
      </c>
      <c r="I237" s="30" t="e">
        <f>IF(LEFT(B237,9)="Direct-OR",#REF!,0)</f>
        <v>#REF!</v>
      </c>
      <c r="J237" s="33" t="e">
        <f t="shared" si="101"/>
        <v>#REF!</v>
      </c>
      <c r="K237" s="32" t="e">
        <f t="shared" si="102"/>
        <v>#REF!</v>
      </c>
    </row>
    <row r="238" spans="1:11" hidden="1" outlineLevel="3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99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00"/>
        <v>#REF!</v>
      </c>
      <c r="I238" s="30" t="e">
        <f>IF(LEFT(B238,9)="Direct-OR",#REF!,0)</f>
        <v>#REF!</v>
      </c>
      <c r="J238" s="33" t="e">
        <f t="shared" si="101"/>
        <v>#REF!</v>
      </c>
      <c r="K238" s="32" t="e">
        <f t="shared" si="102"/>
        <v>#REF!</v>
      </c>
    </row>
    <row r="239" spans="1:11" hidden="1" outlineLevel="3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99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00"/>
        <v>#REF!</v>
      </c>
      <c r="I239" s="30" t="e">
        <f>IF(LEFT(B239,9)="Direct-OR",#REF!,0)</f>
        <v>#REF!</v>
      </c>
      <c r="J239" s="33" t="e">
        <f t="shared" si="101"/>
        <v>#REF!</v>
      </c>
      <c r="K239" s="32" t="e">
        <f t="shared" si="102"/>
        <v>#REF!</v>
      </c>
    </row>
    <row r="240" spans="1:11" hidden="1" outlineLevel="3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99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00"/>
        <v>#REF!</v>
      </c>
      <c r="I240" s="30" t="e">
        <f>IF(LEFT(B240,9)="Direct-OR",#REF!,0)</f>
        <v>#REF!</v>
      </c>
      <c r="J240" s="33" t="e">
        <f t="shared" si="101"/>
        <v>#REF!</v>
      </c>
      <c r="K240" s="32" t="e">
        <f t="shared" si="102"/>
        <v>#REF!</v>
      </c>
    </row>
    <row r="241" spans="1:11" hidden="1" outlineLevel="3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99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00"/>
        <v>#REF!</v>
      </c>
      <c r="I241" s="30" t="e">
        <f>IF(LEFT(B241,9)="Direct-OR",#REF!,0)</f>
        <v>#REF!</v>
      </c>
      <c r="J241" s="33" t="e">
        <f t="shared" si="101"/>
        <v>#REF!</v>
      </c>
      <c r="K241" s="32" t="e">
        <f t="shared" si="102"/>
        <v>#REF!</v>
      </c>
    </row>
    <row r="242" spans="1:11" outlineLevel="2" collapsed="1" x14ac:dyDescent="0.35">
      <c r="A242" s="49"/>
      <c r="B242" s="51" t="s">
        <v>104</v>
      </c>
      <c r="C242" s="30" t="e">
        <f t="shared" ref="C242:K242" si="103">SUBTOTAL(9,C235:C241)</f>
        <v>#REF!</v>
      </c>
      <c r="D242" s="31" t="e">
        <f t="shared" si="103"/>
        <v>#REF!</v>
      </c>
      <c r="E242" s="32" t="e">
        <f t="shared" si="103"/>
        <v>#REF!</v>
      </c>
      <c r="F242" s="33" t="e">
        <f t="shared" si="103"/>
        <v>#REF!</v>
      </c>
      <c r="G242" s="33" t="e">
        <f t="shared" si="103"/>
        <v>#REF!</v>
      </c>
      <c r="H242" s="31" t="e">
        <f t="shared" si="103"/>
        <v>#REF!</v>
      </c>
      <c r="I242" s="30" t="e">
        <f t="shared" si="103"/>
        <v>#REF!</v>
      </c>
      <c r="J242" s="33" t="e">
        <f t="shared" si="103"/>
        <v>#REF!</v>
      </c>
      <c r="K242" s="32" t="e">
        <f t="shared" si="103"/>
        <v>#REF!</v>
      </c>
    </row>
    <row r="243" spans="1:11" hidden="1" outlineLevel="3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>C243+D243</f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>F243+G243</f>
        <v>#REF!</v>
      </c>
      <c r="I243" s="30" t="e">
        <f>IF(LEFT(B243,9)="Direct-OR",#REF!,0)</f>
        <v>#REF!</v>
      </c>
      <c r="J243" s="33" t="e">
        <f>IF(LEFT(B243,9)="Direct-OR",0,D243-G243)</f>
        <v>#REF!</v>
      </c>
      <c r="K243" s="32" t="e">
        <f>I243+J243</f>
        <v>#REF!</v>
      </c>
    </row>
    <row r="244" spans="1:11" outlineLevel="2" collapsed="1" x14ac:dyDescent="0.35">
      <c r="A244" s="49"/>
      <c r="B244" s="51" t="s">
        <v>106</v>
      </c>
      <c r="C244" s="30" t="e">
        <f t="shared" ref="C244:K244" si="104">SUBTOTAL(9,C243:C243)</f>
        <v>#REF!</v>
      </c>
      <c r="D244" s="31" t="e">
        <f t="shared" si="104"/>
        <v>#REF!</v>
      </c>
      <c r="E244" s="32" t="e">
        <f t="shared" si="104"/>
        <v>#REF!</v>
      </c>
      <c r="F244" s="33" t="e">
        <f t="shared" si="104"/>
        <v>#REF!</v>
      </c>
      <c r="G244" s="33" t="e">
        <f t="shared" si="104"/>
        <v>#REF!</v>
      </c>
      <c r="H244" s="31" t="e">
        <f t="shared" si="104"/>
        <v>#REF!</v>
      </c>
      <c r="I244" s="30" t="e">
        <f t="shared" si="104"/>
        <v>#REF!</v>
      </c>
      <c r="J244" s="33" t="e">
        <f t="shared" si="104"/>
        <v>#REF!</v>
      </c>
      <c r="K244" s="32" t="e">
        <f t="shared" si="104"/>
        <v>#REF!</v>
      </c>
    </row>
    <row r="245" spans="1:11" outlineLevel="1" x14ac:dyDescent="0.35">
      <c r="A245" s="43" t="s">
        <v>65</v>
      </c>
      <c r="B245" s="44"/>
      <c r="C245" s="45" t="e">
        <f t="shared" ref="C245:K245" si="105">SUBTOTAL(9,C230:C243)</f>
        <v>#REF!</v>
      </c>
      <c r="D245" s="46" t="e">
        <f t="shared" si="105"/>
        <v>#REF!</v>
      </c>
      <c r="E245" s="48" t="e">
        <f t="shared" si="105"/>
        <v>#REF!</v>
      </c>
      <c r="F245" s="47" t="e">
        <f t="shared" si="105"/>
        <v>#REF!</v>
      </c>
      <c r="G245" s="47" t="e">
        <f t="shared" si="105"/>
        <v>#REF!</v>
      </c>
      <c r="H245" s="46" t="e">
        <f t="shared" si="105"/>
        <v>#REF!</v>
      </c>
      <c r="I245" s="45" t="e">
        <f t="shared" si="105"/>
        <v>#REF!</v>
      </c>
      <c r="J245" s="47" t="e">
        <f t="shared" si="105"/>
        <v>#REF!</v>
      </c>
      <c r="K245" s="48" t="e">
        <f t="shared" si="105"/>
        <v>#REF!</v>
      </c>
    </row>
    <row r="246" spans="1:11" hidden="1" outlineLevel="3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ref="E246:E255" si="106">C246+D246</f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ref="H246:H255" si="107">F246+G246</f>
        <v>#REF!</v>
      </c>
      <c r="I246" s="30" t="e">
        <f>IF(LEFT(B246,9)="Direct-OR",#REF!,0)</f>
        <v>#REF!</v>
      </c>
      <c r="J246" s="33" t="e">
        <f t="shared" ref="J246:J255" si="108">IF(LEFT(B246,9)="Direct-OR",0,D246-G246)</f>
        <v>#REF!</v>
      </c>
      <c r="K246" s="32" t="e">
        <f t="shared" ref="K246:K255" si="109">I246+J246</f>
        <v>#REF!</v>
      </c>
    </row>
    <row r="247" spans="1:11" hidden="1" outlineLevel="3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06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07"/>
        <v>#REF!</v>
      </c>
      <c r="I247" s="30" t="e">
        <f>IF(LEFT(B247,9)="Direct-OR",#REF!,0)</f>
        <v>#REF!</v>
      </c>
      <c r="J247" s="33" t="e">
        <f t="shared" si="108"/>
        <v>#REF!</v>
      </c>
      <c r="K247" s="32" t="e">
        <f t="shared" si="109"/>
        <v>#REF!</v>
      </c>
    </row>
    <row r="248" spans="1:11" hidden="1" outlineLevel="3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06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07"/>
        <v>#REF!</v>
      </c>
      <c r="I248" s="30" t="e">
        <f>IF(LEFT(B248,9)="Direct-OR",#REF!,0)</f>
        <v>#REF!</v>
      </c>
      <c r="J248" s="33" t="e">
        <f t="shared" si="108"/>
        <v>#REF!</v>
      </c>
      <c r="K248" s="32" t="e">
        <f t="shared" si="109"/>
        <v>#REF!</v>
      </c>
    </row>
    <row r="249" spans="1:11" hidden="1" outlineLevel="3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06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07"/>
        <v>#REF!</v>
      </c>
      <c r="I249" s="30" t="e">
        <f>IF(LEFT(B249,9)="Direct-OR",#REF!,0)</f>
        <v>#REF!</v>
      </c>
      <c r="J249" s="33" t="e">
        <f t="shared" si="108"/>
        <v>#REF!</v>
      </c>
      <c r="K249" s="32" t="e">
        <f t="shared" si="109"/>
        <v>#REF!</v>
      </c>
    </row>
    <row r="250" spans="1:11" hidden="1" outlineLevel="3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06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07"/>
        <v>#REF!</v>
      </c>
      <c r="I250" s="30" t="e">
        <f>IF(LEFT(B250,9)="Direct-OR",#REF!,0)</f>
        <v>#REF!</v>
      </c>
      <c r="J250" s="33" t="e">
        <f t="shared" si="108"/>
        <v>#REF!</v>
      </c>
      <c r="K250" s="32" t="e">
        <f t="shared" si="109"/>
        <v>#REF!</v>
      </c>
    </row>
    <row r="251" spans="1:11" hidden="1" outlineLevel="3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06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07"/>
        <v>#REF!</v>
      </c>
      <c r="I251" s="30" t="e">
        <f>IF(LEFT(B251,9)="Direct-OR",#REF!,0)</f>
        <v>#REF!</v>
      </c>
      <c r="J251" s="33" t="e">
        <f t="shared" si="108"/>
        <v>#REF!</v>
      </c>
      <c r="K251" s="32" t="e">
        <f t="shared" si="109"/>
        <v>#REF!</v>
      </c>
    </row>
    <row r="252" spans="1:11" hidden="1" outlineLevel="3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06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07"/>
        <v>#REF!</v>
      </c>
      <c r="I252" s="30" t="e">
        <f>IF(LEFT(B252,9)="Direct-OR",#REF!,0)</f>
        <v>#REF!</v>
      </c>
      <c r="J252" s="33" t="e">
        <f t="shared" si="108"/>
        <v>#REF!</v>
      </c>
      <c r="K252" s="32" t="e">
        <f t="shared" si="109"/>
        <v>#REF!</v>
      </c>
    </row>
    <row r="253" spans="1:11" hidden="1" outlineLevel="3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06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07"/>
        <v>#REF!</v>
      </c>
      <c r="I253" s="30" t="e">
        <f>IF(LEFT(B253,9)="Direct-OR",#REF!,0)</f>
        <v>#REF!</v>
      </c>
      <c r="J253" s="33" t="e">
        <f t="shared" si="108"/>
        <v>#REF!</v>
      </c>
      <c r="K253" s="32" t="e">
        <f t="shared" si="109"/>
        <v>#REF!</v>
      </c>
    </row>
    <row r="254" spans="1:11" hidden="1" outlineLevel="3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06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07"/>
        <v>#REF!</v>
      </c>
      <c r="I254" s="30" t="e">
        <f>IF(LEFT(B254,9)="Direct-OR",#REF!,0)</f>
        <v>#REF!</v>
      </c>
      <c r="J254" s="33" t="e">
        <f t="shared" si="108"/>
        <v>#REF!</v>
      </c>
      <c r="K254" s="32" t="e">
        <f t="shared" si="109"/>
        <v>#REF!</v>
      </c>
    </row>
    <row r="255" spans="1:11" hidden="1" outlineLevel="3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06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07"/>
        <v>#REF!</v>
      </c>
      <c r="I255" s="30" t="e">
        <f>IF(LEFT(B255,9)="Direct-OR",#REF!,0)</f>
        <v>#REF!</v>
      </c>
      <c r="J255" s="33" t="e">
        <f t="shared" si="108"/>
        <v>#REF!</v>
      </c>
      <c r="K255" s="32" t="e">
        <f t="shared" si="109"/>
        <v>#REF!</v>
      </c>
    </row>
    <row r="256" spans="1:11" outlineLevel="2" collapsed="1" x14ac:dyDescent="0.35">
      <c r="A256" s="49"/>
      <c r="B256" s="51" t="s">
        <v>107</v>
      </c>
      <c r="C256" s="30" t="e">
        <f t="shared" ref="C256:K256" si="110">SUBTOTAL(9,C246:C255)</f>
        <v>#REF!</v>
      </c>
      <c r="D256" s="31" t="e">
        <f t="shared" si="110"/>
        <v>#REF!</v>
      </c>
      <c r="E256" s="32" t="e">
        <f t="shared" si="110"/>
        <v>#REF!</v>
      </c>
      <c r="F256" s="33" t="e">
        <f t="shared" si="110"/>
        <v>#REF!</v>
      </c>
      <c r="G256" s="33" t="e">
        <f t="shared" si="110"/>
        <v>#REF!</v>
      </c>
      <c r="H256" s="31" t="e">
        <f t="shared" si="110"/>
        <v>#REF!</v>
      </c>
      <c r="I256" s="30" t="e">
        <f t="shared" si="110"/>
        <v>#REF!</v>
      </c>
      <c r="J256" s="33" t="e">
        <f t="shared" si="110"/>
        <v>#REF!</v>
      </c>
      <c r="K256" s="32" t="e">
        <f t="shared" si="110"/>
        <v>#REF!</v>
      </c>
    </row>
    <row r="257" spans="1:11" hidden="1" outlineLevel="3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ref="E257:E263" si="111">C257+D257</f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ref="H257:H263" si="112">F257+G257</f>
        <v>#REF!</v>
      </c>
      <c r="I257" s="30" t="e">
        <f>IF(LEFT(B257,9)="Direct-OR",#REF!,0)</f>
        <v>#REF!</v>
      </c>
      <c r="J257" s="33" t="e">
        <f t="shared" ref="J257:J263" si="113">IF(LEFT(B257,9)="Direct-OR",0,D257-G257)</f>
        <v>#REF!</v>
      </c>
      <c r="K257" s="32" t="e">
        <f t="shared" ref="K257:K263" si="114">I257+J257</f>
        <v>#REF!</v>
      </c>
    </row>
    <row r="258" spans="1:11" hidden="1" outlineLevel="3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11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12"/>
        <v>#REF!</v>
      </c>
      <c r="I258" s="30" t="e">
        <f>IF(LEFT(B258,9)="Direct-OR",#REF!,0)</f>
        <v>#REF!</v>
      </c>
      <c r="J258" s="33" t="e">
        <f t="shared" si="113"/>
        <v>#REF!</v>
      </c>
      <c r="K258" s="32" t="e">
        <f t="shared" si="114"/>
        <v>#REF!</v>
      </c>
    </row>
    <row r="259" spans="1:11" hidden="1" outlineLevel="3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11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12"/>
        <v>#REF!</v>
      </c>
      <c r="I259" s="30" t="e">
        <f>IF(LEFT(B259,9)="Direct-OR",#REF!,0)</f>
        <v>#REF!</v>
      </c>
      <c r="J259" s="33" t="e">
        <f t="shared" si="113"/>
        <v>#REF!</v>
      </c>
      <c r="K259" s="32" t="e">
        <f t="shared" si="114"/>
        <v>#REF!</v>
      </c>
    </row>
    <row r="260" spans="1:11" hidden="1" outlineLevel="3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11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12"/>
        <v>#REF!</v>
      </c>
      <c r="I260" s="30" t="e">
        <f>IF(LEFT(B260,9)="Direct-OR",#REF!,0)</f>
        <v>#REF!</v>
      </c>
      <c r="J260" s="33" t="e">
        <f t="shared" si="113"/>
        <v>#REF!</v>
      </c>
      <c r="K260" s="32" t="e">
        <f t="shared" si="114"/>
        <v>#REF!</v>
      </c>
    </row>
    <row r="261" spans="1:11" hidden="1" outlineLevel="3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11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12"/>
        <v>#REF!</v>
      </c>
      <c r="I261" s="30" t="e">
        <f>IF(LEFT(B261,9)="Direct-OR",#REF!,0)</f>
        <v>#REF!</v>
      </c>
      <c r="J261" s="33" t="e">
        <f t="shared" si="113"/>
        <v>#REF!</v>
      </c>
      <c r="K261" s="32" t="e">
        <f t="shared" si="114"/>
        <v>#REF!</v>
      </c>
    </row>
    <row r="262" spans="1:11" hidden="1" outlineLevel="3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11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12"/>
        <v>#REF!</v>
      </c>
      <c r="I262" s="30" t="e">
        <f>IF(LEFT(B262,9)="Direct-OR",#REF!,0)</f>
        <v>#REF!</v>
      </c>
      <c r="J262" s="33" t="e">
        <f t="shared" si="113"/>
        <v>#REF!</v>
      </c>
      <c r="K262" s="32" t="e">
        <f t="shared" si="114"/>
        <v>#REF!</v>
      </c>
    </row>
    <row r="263" spans="1:11" hidden="1" outlineLevel="3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11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12"/>
        <v>#REF!</v>
      </c>
      <c r="I263" s="30" t="e">
        <f>IF(LEFT(B263,9)="Direct-OR",#REF!,0)</f>
        <v>#REF!</v>
      </c>
      <c r="J263" s="33" t="e">
        <f t="shared" si="113"/>
        <v>#REF!</v>
      </c>
      <c r="K263" s="32" t="e">
        <f t="shared" si="114"/>
        <v>#REF!</v>
      </c>
    </row>
    <row r="264" spans="1:11" outlineLevel="2" collapsed="1" x14ac:dyDescent="0.35">
      <c r="A264" s="49"/>
      <c r="B264" s="51" t="s">
        <v>111</v>
      </c>
      <c r="C264" s="30" t="e">
        <f t="shared" ref="C264:K264" si="115">SUBTOTAL(9,C257:C263)</f>
        <v>#REF!</v>
      </c>
      <c r="D264" s="31" t="e">
        <f t="shared" si="115"/>
        <v>#REF!</v>
      </c>
      <c r="E264" s="32" t="e">
        <f t="shared" si="115"/>
        <v>#REF!</v>
      </c>
      <c r="F264" s="33" t="e">
        <f t="shared" si="115"/>
        <v>#REF!</v>
      </c>
      <c r="G264" s="33" t="e">
        <f t="shared" si="115"/>
        <v>#REF!</v>
      </c>
      <c r="H264" s="31" t="e">
        <f t="shared" si="115"/>
        <v>#REF!</v>
      </c>
      <c r="I264" s="30" t="e">
        <f t="shared" si="115"/>
        <v>#REF!</v>
      </c>
      <c r="J264" s="33" t="e">
        <f t="shared" si="115"/>
        <v>#REF!</v>
      </c>
      <c r="K264" s="32" t="e">
        <f t="shared" si="115"/>
        <v>#REF!</v>
      </c>
    </row>
    <row r="265" spans="1:11" hidden="1" outlineLevel="3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>C265+D265</f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>F265+G265</f>
        <v>#REF!</v>
      </c>
      <c r="I265" s="30" t="e">
        <f>IF(LEFT(B265,9)="Direct-OR",#REF!,0)</f>
        <v>#REF!</v>
      </c>
      <c r="J265" s="33" t="e">
        <f>IF(LEFT(B265,9)="Direct-OR",0,D265-G265)</f>
        <v>#REF!</v>
      </c>
      <c r="K265" s="32" t="e">
        <f>I265+J265</f>
        <v>#REF!</v>
      </c>
    </row>
    <row r="266" spans="1:11" outlineLevel="2" collapsed="1" x14ac:dyDescent="0.35">
      <c r="A266" s="49"/>
      <c r="B266" s="51" t="s">
        <v>115</v>
      </c>
      <c r="C266" s="30" t="e">
        <f t="shared" ref="C266:K266" si="116">SUBTOTAL(9,C265:C265)</f>
        <v>#REF!</v>
      </c>
      <c r="D266" s="31" t="e">
        <f t="shared" si="116"/>
        <v>#REF!</v>
      </c>
      <c r="E266" s="32" t="e">
        <f t="shared" si="116"/>
        <v>#REF!</v>
      </c>
      <c r="F266" s="33" t="e">
        <f t="shared" si="116"/>
        <v>#REF!</v>
      </c>
      <c r="G266" s="33" t="e">
        <f t="shared" si="116"/>
        <v>#REF!</v>
      </c>
      <c r="H266" s="31" t="e">
        <f t="shared" si="116"/>
        <v>#REF!</v>
      </c>
      <c r="I266" s="30" t="e">
        <f t="shared" si="116"/>
        <v>#REF!</v>
      </c>
      <c r="J266" s="33" t="e">
        <f t="shared" si="116"/>
        <v>#REF!</v>
      </c>
      <c r="K266" s="32" t="e">
        <f t="shared" si="116"/>
        <v>#REF!</v>
      </c>
    </row>
    <row r="267" spans="1:11" hidden="1" outlineLevel="3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>C267+D267</f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>F267+G267</f>
        <v>#REF!</v>
      </c>
      <c r="I267" s="30" t="e">
        <f>IF(LEFT(B267,9)="Direct-OR",#REF!,0)</f>
        <v>#REF!</v>
      </c>
      <c r="J267" s="33" t="e">
        <f>IF(LEFT(B267,9)="Direct-OR",0,D267-G267)</f>
        <v>#REF!</v>
      </c>
      <c r="K267" s="32" t="e">
        <f>I267+J267</f>
        <v>#REF!</v>
      </c>
    </row>
    <row r="268" spans="1:11" hidden="1" outlineLevel="3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>C268+D268</f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>F268+G268</f>
        <v>#REF!</v>
      </c>
      <c r="I268" s="30" t="e">
        <f>IF(LEFT(B268,9)="Direct-OR",#REF!,0)</f>
        <v>#REF!</v>
      </c>
      <c r="J268" s="33" t="e">
        <f>IF(LEFT(B268,9)="Direct-OR",0,D268-G268)</f>
        <v>#REF!</v>
      </c>
      <c r="K268" s="32" t="e">
        <f>I268+J268</f>
        <v>#REF!</v>
      </c>
    </row>
    <row r="269" spans="1:11" hidden="1" outlineLevel="3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>C269+D269</f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>F269+G269</f>
        <v>#REF!</v>
      </c>
      <c r="I269" s="30" t="e">
        <f>IF(LEFT(B269,9)="Direct-OR",#REF!,0)</f>
        <v>#REF!</v>
      </c>
      <c r="J269" s="33" t="e">
        <f>IF(LEFT(B269,9)="Direct-OR",0,D269-G269)</f>
        <v>#REF!</v>
      </c>
      <c r="K269" s="32" t="e">
        <f>I269+J269</f>
        <v>#REF!</v>
      </c>
    </row>
    <row r="270" spans="1:11" outlineLevel="2" collapsed="1" x14ac:dyDescent="0.35">
      <c r="A270" s="49"/>
      <c r="B270" s="51" t="s">
        <v>103</v>
      </c>
      <c r="C270" s="30" t="e">
        <f t="shared" ref="C270:K270" si="117">SUBTOTAL(9,C267:C269)</f>
        <v>#REF!</v>
      </c>
      <c r="D270" s="31" t="e">
        <f t="shared" si="117"/>
        <v>#REF!</v>
      </c>
      <c r="E270" s="32" t="e">
        <f t="shared" si="117"/>
        <v>#REF!</v>
      </c>
      <c r="F270" s="33" t="e">
        <f t="shared" si="117"/>
        <v>#REF!</v>
      </c>
      <c r="G270" s="33" t="e">
        <f t="shared" si="117"/>
        <v>#REF!</v>
      </c>
      <c r="H270" s="31" t="e">
        <f t="shared" si="117"/>
        <v>#REF!</v>
      </c>
      <c r="I270" s="30" t="e">
        <f t="shared" si="117"/>
        <v>#REF!</v>
      </c>
      <c r="J270" s="33" t="e">
        <f t="shared" si="117"/>
        <v>#REF!</v>
      </c>
      <c r="K270" s="32" t="e">
        <f t="shared" si="117"/>
        <v>#REF!</v>
      </c>
    </row>
    <row r="271" spans="1:11" hidden="1" outlineLevel="3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>C271+D271</f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>F271+G271</f>
        <v>#REF!</v>
      </c>
      <c r="I271" s="30" t="e">
        <f>IF(LEFT(B271,9)="Direct-OR",#REF!,0)</f>
        <v>#REF!</v>
      </c>
      <c r="J271" s="33" t="e">
        <f>IF(LEFT(B271,9)="Direct-OR",0,D271-G271)</f>
        <v>#REF!</v>
      </c>
      <c r="K271" s="32" t="e">
        <f>I271+J271</f>
        <v>#REF!</v>
      </c>
    </row>
    <row r="272" spans="1:11" outlineLevel="2" collapsed="1" x14ac:dyDescent="0.35">
      <c r="A272" s="49"/>
      <c r="B272" s="51" t="s">
        <v>109</v>
      </c>
      <c r="C272" s="30" t="e">
        <f t="shared" ref="C272:K272" si="118">SUBTOTAL(9,C271:C271)</f>
        <v>#REF!</v>
      </c>
      <c r="D272" s="31" t="e">
        <f t="shared" si="118"/>
        <v>#REF!</v>
      </c>
      <c r="E272" s="32" t="e">
        <f t="shared" si="118"/>
        <v>#REF!</v>
      </c>
      <c r="F272" s="33" t="e">
        <f t="shared" si="118"/>
        <v>#REF!</v>
      </c>
      <c r="G272" s="33" t="e">
        <f t="shared" si="118"/>
        <v>#REF!</v>
      </c>
      <c r="H272" s="31" t="e">
        <f t="shared" si="118"/>
        <v>#REF!</v>
      </c>
      <c r="I272" s="30" t="e">
        <f t="shared" si="118"/>
        <v>#REF!</v>
      </c>
      <c r="J272" s="33" t="e">
        <f t="shared" si="118"/>
        <v>#REF!</v>
      </c>
      <c r="K272" s="32" t="e">
        <f t="shared" si="118"/>
        <v>#REF!</v>
      </c>
    </row>
    <row r="273" spans="1:11" hidden="1" outlineLevel="3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>C273+D273</f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>F273+G273</f>
        <v>#REF!</v>
      </c>
      <c r="I273" s="30" t="e">
        <f>IF(LEFT(B273,9)="Direct-OR",#REF!,0)</f>
        <v>#REF!</v>
      </c>
      <c r="J273" s="33" t="e">
        <f>IF(LEFT(B273,9)="Direct-OR",0,D273-G273)</f>
        <v>#REF!</v>
      </c>
      <c r="K273" s="32" t="e">
        <f>I273+J273</f>
        <v>#REF!</v>
      </c>
    </row>
    <row r="274" spans="1:11" hidden="1" outlineLevel="3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>C274+D274</f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>F274+G274</f>
        <v>#REF!</v>
      </c>
      <c r="I274" s="30" t="e">
        <f>IF(LEFT(B274,9)="Direct-OR",#REF!,0)</f>
        <v>#REF!</v>
      </c>
      <c r="J274" s="33" t="e">
        <f>IF(LEFT(B274,9)="Direct-OR",0,D274-G274)</f>
        <v>#REF!</v>
      </c>
      <c r="K274" s="32" t="e">
        <f>I274+J274</f>
        <v>#REF!</v>
      </c>
    </row>
    <row r="275" spans="1:11" outlineLevel="2" collapsed="1" x14ac:dyDescent="0.35">
      <c r="A275" s="49"/>
      <c r="B275" s="51" t="s">
        <v>104</v>
      </c>
      <c r="C275" s="30" t="e">
        <f t="shared" ref="C275:K275" si="119">SUBTOTAL(9,C273:C274)</f>
        <v>#REF!</v>
      </c>
      <c r="D275" s="31" t="e">
        <f t="shared" si="119"/>
        <v>#REF!</v>
      </c>
      <c r="E275" s="32" t="e">
        <f t="shared" si="119"/>
        <v>#REF!</v>
      </c>
      <c r="F275" s="33" t="e">
        <f t="shared" si="119"/>
        <v>#REF!</v>
      </c>
      <c r="G275" s="33" t="e">
        <f t="shared" si="119"/>
        <v>#REF!</v>
      </c>
      <c r="H275" s="31" t="e">
        <f t="shared" si="119"/>
        <v>#REF!</v>
      </c>
      <c r="I275" s="30" t="e">
        <f t="shared" si="119"/>
        <v>#REF!</v>
      </c>
      <c r="J275" s="33" t="e">
        <f t="shared" si="119"/>
        <v>#REF!</v>
      </c>
      <c r="K275" s="32" t="e">
        <f t="shared" si="119"/>
        <v>#REF!</v>
      </c>
    </row>
    <row r="276" spans="1:11" hidden="1" outlineLevel="3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>C276+D276</f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>F276+G276</f>
        <v>#REF!</v>
      </c>
      <c r="I276" s="30" t="e">
        <f>IF(LEFT(B276,9)="Direct-OR",#REF!,0)</f>
        <v>#REF!</v>
      </c>
      <c r="J276" s="33" t="e">
        <f>IF(LEFT(B276,9)="Direct-OR",0,D276-G276)</f>
        <v>#REF!</v>
      </c>
      <c r="K276" s="32" t="e">
        <f>I276+J276</f>
        <v>#REF!</v>
      </c>
    </row>
    <row r="277" spans="1:11" outlineLevel="2" collapsed="1" x14ac:dyDescent="0.35">
      <c r="A277" s="49"/>
      <c r="B277" s="51" t="s">
        <v>106</v>
      </c>
      <c r="C277" s="30" t="e">
        <f t="shared" ref="C277:K277" si="120">SUBTOTAL(9,C276:C276)</f>
        <v>#REF!</v>
      </c>
      <c r="D277" s="31" t="e">
        <f t="shared" si="120"/>
        <v>#REF!</v>
      </c>
      <c r="E277" s="32" t="e">
        <f t="shared" si="120"/>
        <v>#REF!</v>
      </c>
      <c r="F277" s="33" t="e">
        <f t="shared" si="120"/>
        <v>#REF!</v>
      </c>
      <c r="G277" s="33" t="e">
        <f t="shared" si="120"/>
        <v>#REF!</v>
      </c>
      <c r="H277" s="31" t="e">
        <f t="shared" si="120"/>
        <v>#REF!</v>
      </c>
      <c r="I277" s="30" t="e">
        <f t="shared" si="120"/>
        <v>#REF!</v>
      </c>
      <c r="J277" s="33" t="e">
        <f t="shared" si="120"/>
        <v>#REF!</v>
      </c>
      <c r="K277" s="32" t="e">
        <f t="shared" si="120"/>
        <v>#REF!</v>
      </c>
    </row>
    <row r="278" spans="1:11" outlineLevel="1" x14ac:dyDescent="0.35">
      <c r="A278" s="43" t="s">
        <v>66</v>
      </c>
      <c r="B278" s="44"/>
      <c r="C278" s="45" t="e">
        <f t="shared" ref="C278:K278" si="121">SUBTOTAL(9,C246:C276)</f>
        <v>#REF!</v>
      </c>
      <c r="D278" s="46" t="e">
        <f t="shared" si="121"/>
        <v>#REF!</v>
      </c>
      <c r="E278" s="48" t="e">
        <f t="shared" si="121"/>
        <v>#REF!</v>
      </c>
      <c r="F278" s="47" t="e">
        <f t="shared" si="121"/>
        <v>#REF!</v>
      </c>
      <c r="G278" s="47" t="e">
        <f t="shared" si="121"/>
        <v>#REF!</v>
      </c>
      <c r="H278" s="46" t="e">
        <f t="shared" si="121"/>
        <v>#REF!</v>
      </c>
      <c r="I278" s="45" t="e">
        <f t="shared" si="121"/>
        <v>#REF!</v>
      </c>
      <c r="J278" s="47" t="e">
        <f t="shared" si="121"/>
        <v>#REF!</v>
      </c>
      <c r="K278" s="48" t="e">
        <f t="shared" si="121"/>
        <v>#REF!</v>
      </c>
    </row>
    <row r="279" spans="1:11" hidden="1" outlineLevel="3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>C279+D279</f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>F279+G279</f>
        <v>#REF!</v>
      </c>
      <c r="I279" s="30" t="e">
        <f>IF(LEFT(B279,9)="Direct-OR",#REF!,0)</f>
        <v>#REF!</v>
      </c>
      <c r="J279" s="33" t="e">
        <f>IF(LEFT(B279,9)="Direct-OR",0,D279-G279)</f>
        <v>#REF!</v>
      </c>
      <c r="K279" s="32" t="e">
        <f>I279+J279</f>
        <v>#REF!</v>
      </c>
    </row>
    <row r="280" spans="1:11" hidden="1" outlineLevel="3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>C280+D280</f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>F280+G280</f>
        <v>#REF!</v>
      </c>
      <c r="I280" s="30" t="e">
        <f>IF(LEFT(B280,9)="Direct-OR",#REF!,0)</f>
        <v>#REF!</v>
      </c>
      <c r="J280" s="33" t="e">
        <f>IF(LEFT(B280,9)="Direct-OR",0,D280-G280)</f>
        <v>#REF!</v>
      </c>
      <c r="K280" s="32" t="e">
        <f>I280+J280</f>
        <v>#REF!</v>
      </c>
    </row>
    <row r="281" spans="1:11" hidden="1" outlineLevel="3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>C281+D281</f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>F281+G281</f>
        <v>#REF!</v>
      </c>
      <c r="I281" s="30" t="e">
        <f>IF(LEFT(B281,9)="Direct-OR",#REF!,0)</f>
        <v>#REF!</v>
      </c>
      <c r="J281" s="33" t="e">
        <f>IF(LEFT(B281,9)="Direct-OR",0,D281-G281)</f>
        <v>#REF!</v>
      </c>
      <c r="K281" s="32" t="e">
        <f>I281+J281</f>
        <v>#REF!</v>
      </c>
    </row>
    <row r="282" spans="1:11" hidden="1" outlineLevel="3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>C282+D282</f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>F282+G282</f>
        <v>#REF!</v>
      </c>
      <c r="I282" s="30" t="e">
        <f>IF(LEFT(B282,9)="Direct-OR",#REF!,0)</f>
        <v>#REF!</v>
      </c>
      <c r="J282" s="33" t="e">
        <f>IF(LEFT(B282,9)="Direct-OR",0,D282-G282)</f>
        <v>#REF!</v>
      </c>
      <c r="K282" s="32" t="e">
        <f>I282+J282</f>
        <v>#REF!</v>
      </c>
    </row>
    <row r="283" spans="1:11" outlineLevel="2" collapsed="1" x14ac:dyDescent="0.35">
      <c r="A283" s="49"/>
      <c r="B283" s="51" t="s">
        <v>105</v>
      </c>
      <c r="C283" s="30" t="e">
        <f t="shared" ref="C283:K283" si="122">SUBTOTAL(9,C279:C282)</f>
        <v>#REF!</v>
      </c>
      <c r="D283" s="31" t="e">
        <f t="shared" si="122"/>
        <v>#REF!</v>
      </c>
      <c r="E283" s="32" t="e">
        <f t="shared" si="122"/>
        <v>#REF!</v>
      </c>
      <c r="F283" s="33" t="e">
        <f t="shared" si="122"/>
        <v>#REF!</v>
      </c>
      <c r="G283" s="33" t="e">
        <f t="shared" si="122"/>
        <v>#REF!</v>
      </c>
      <c r="H283" s="31" t="e">
        <f t="shared" si="122"/>
        <v>#REF!</v>
      </c>
      <c r="I283" s="30" t="e">
        <f t="shared" si="122"/>
        <v>#REF!</v>
      </c>
      <c r="J283" s="33" t="e">
        <f t="shared" si="122"/>
        <v>#REF!</v>
      </c>
      <c r="K283" s="32" t="e">
        <f t="shared" si="122"/>
        <v>#REF!</v>
      </c>
    </row>
    <row r="284" spans="1:11" hidden="1" outlineLevel="3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ref="E284:E297" si="123">C284+D284</f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ref="H284:H297" si="124">F284+G284</f>
        <v>#REF!</v>
      </c>
      <c r="I284" s="30" t="e">
        <f>IF(LEFT(B284,9)="Direct-OR",#REF!,0)</f>
        <v>#REF!</v>
      </c>
      <c r="J284" s="33" t="e">
        <f t="shared" ref="J284:J297" si="125">IF(LEFT(B284,9)="Direct-OR",0,D284-G284)</f>
        <v>#REF!</v>
      </c>
      <c r="K284" s="32" t="e">
        <f t="shared" ref="K284:K297" si="126">I284+J284</f>
        <v>#REF!</v>
      </c>
    </row>
    <row r="285" spans="1:11" hidden="1" outlineLevel="3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23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124"/>
        <v>#REF!</v>
      </c>
      <c r="I285" s="30" t="e">
        <f>IF(LEFT(B285,9)="Direct-OR",#REF!,0)</f>
        <v>#REF!</v>
      </c>
      <c r="J285" s="33" t="e">
        <f t="shared" si="125"/>
        <v>#REF!</v>
      </c>
      <c r="K285" s="32" t="e">
        <f t="shared" si="126"/>
        <v>#REF!</v>
      </c>
    </row>
    <row r="286" spans="1:11" hidden="1" outlineLevel="3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23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124"/>
        <v>#REF!</v>
      </c>
      <c r="I286" s="30" t="e">
        <f>IF(LEFT(B286,9)="Direct-OR",#REF!,0)</f>
        <v>#REF!</v>
      </c>
      <c r="J286" s="33" t="e">
        <f t="shared" si="125"/>
        <v>#REF!</v>
      </c>
      <c r="K286" s="32" t="e">
        <f t="shared" si="126"/>
        <v>#REF!</v>
      </c>
    </row>
    <row r="287" spans="1:11" hidden="1" outlineLevel="3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23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124"/>
        <v>#REF!</v>
      </c>
      <c r="I287" s="30" t="e">
        <f>IF(LEFT(B287,9)="Direct-OR",#REF!,0)</f>
        <v>#REF!</v>
      </c>
      <c r="J287" s="33" t="e">
        <f t="shared" si="125"/>
        <v>#REF!</v>
      </c>
      <c r="K287" s="32" t="e">
        <f t="shared" si="126"/>
        <v>#REF!</v>
      </c>
    </row>
    <row r="288" spans="1:11" hidden="1" outlineLevel="3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23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124"/>
        <v>#REF!</v>
      </c>
      <c r="I288" s="30" t="e">
        <f>IF(LEFT(B288,9)="Direct-OR",#REF!,0)</f>
        <v>#REF!</v>
      </c>
      <c r="J288" s="33" t="e">
        <f t="shared" si="125"/>
        <v>#REF!</v>
      </c>
      <c r="K288" s="32" t="e">
        <f t="shared" si="126"/>
        <v>#REF!</v>
      </c>
    </row>
    <row r="289" spans="1:11" hidden="1" outlineLevel="3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23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124"/>
        <v>#REF!</v>
      </c>
      <c r="I289" s="30" t="e">
        <f>IF(LEFT(B289,9)="Direct-OR",#REF!,0)</f>
        <v>#REF!</v>
      </c>
      <c r="J289" s="33" t="e">
        <f t="shared" si="125"/>
        <v>#REF!</v>
      </c>
      <c r="K289" s="32" t="e">
        <f t="shared" si="126"/>
        <v>#REF!</v>
      </c>
    </row>
    <row r="290" spans="1:11" hidden="1" outlineLevel="3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23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124"/>
        <v>#REF!</v>
      </c>
      <c r="I290" s="30" t="e">
        <f>IF(LEFT(B290,9)="Direct-OR",#REF!,0)</f>
        <v>#REF!</v>
      </c>
      <c r="J290" s="33" t="e">
        <f t="shared" si="125"/>
        <v>#REF!</v>
      </c>
      <c r="K290" s="32" t="e">
        <f t="shared" si="126"/>
        <v>#REF!</v>
      </c>
    </row>
    <row r="291" spans="1:11" hidden="1" outlineLevel="3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23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124"/>
        <v>#REF!</v>
      </c>
      <c r="I291" s="30" t="e">
        <f>IF(LEFT(B291,9)="Direct-OR",#REF!,0)</f>
        <v>#REF!</v>
      </c>
      <c r="J291" s="33" t="e">
        <f t="shared" si="125"/>
        <v>#REF!</v>
      </c>
      <c r="K291" s="32" t="e">
        <f t="shared" si="126"/>
        <v>#REF!</v>
      </c>
    </row>
    <row r="292" spans="1:11" hidden="1" outlineLevel="3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23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124"/>
        <v>#REF!</v>
      </c>
      <c r="I292" s="30" t="e">
        <f>IF(LEFT(B292,9)="Direct-OR",#REF!,0)</f>
        <v>#REF!</v>
      </c>
      <c r="J292" s="33" t="e">
        <f t="shared" si="125"/>
        <v>#REF!</v>
      </c>
      <c r="K292" s="32" t="e">
        <f t="shared" si="126"/>
        <v>#REF!</v>
      </c>
    </row>
    <row r="293" spans="1:11" hidden="1" outlineLevel="3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23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124"/>
        <v>#REF!</v>
      </c>
      <c r="I293" s="30" t="e">
        <f>IF(LEFT(B293,9)="Direct-OR",#REF!,0)</f>
        <v>#REF!</v>
      </c>
      <c r="J293" s="33" t="e">
        <f t="shared" si="125"/>
        <v>#REF!</v>
      </c>
      <c r="K293" s="32" t="e">
        <f t="shared" si="126"/>
        <v>#REF!</v>
      </c>
    </row>
    <row r="294" spans="1:11" hidden="1" outlineLevel="3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23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124"/>
        <v>#REF!</v>
      </c>
      <c r="I294" s="30" t="e">
        <f>IF(LEFT(B294,9)="Direct-OR",#REF!,0)</f>
        <v>#REF!</v>
      </c>
      <c r="J294" s="33" t="e">
        <f t="shared" si="125"/>
        <v>#REF!</v>
      </c>
      <c r="K294" s="32" t="e">
        <f t="shared" si="126"/>
        <v>#REF!</v>
      </c>
    </row>
    <row r="295" spans="1:11" hidden="1" outlineLevel="3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23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124"/>
        <v>#REF!</v>
      </c>
      <c r="I295" s="30" t="e">
        <f>IF(LEFT(B295,9)="Direct-OR",#REF!,0)</f>
        <v>#REF!</v>
      </c>
      <c r="J295" s="33" t="e">
        <f t="shared" si="125"/>
        <v>#REF!</v>
      </c>
      <c r="K295" s="32" t="e">
        <f t="shared" si="126"/>
        <v>#REF!</v>
      </c>
    </row>
    <row r="296" spans="1:11" hidden="1" outlineLevel="3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23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124"/>
        <v>#REF!</v>
      </c>
      <c r="I296" s="30" t="e">
        <f>IF(LEFT(B296,9)="Direct-OR",#REF!,0)</f>
        <v>#REF!</v>
      </c>
      <c r="J296" s="33" t="e">
        <f t="shared" si="125"/>
        <v>#REF!</v>
      </c>
      <c r="K296" s="32" t="e">
        <f t="shared" si="126"/>
        <v>#REF!</v>
      </c>
    </row>
    <row r="297" spans="1:11" hidden="1" outlineLevel="3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23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124"/>
        <v>#REF!</v>
      </c>
      <c r="I297" s="30" t="e">
        <f>IF(LEFT(B297,9)="Direct-OR",#REF!,0)</f>
        <v>#REF!</v>
      </c>
      <c r="J297" s="33" t="e">
        <f t="shared" si="125"/>
        <v>#REF!</v>
      </c>
      <c r="K297" s="32" t="e">
        <f t="shared" si="126"/>
        <v>#REF!</v>
      </c>
    </row>
    <row r="298" spans="1:11" outlineLevel="2" collapsed="1" x14ac:dyDescent="0.35">
      <c r="A298" s="49"/>
      <c r="B298" s="51" t="s">
        <v>107</v>
      </c>
      <c r="C298" s="30" t="e">
        <f t="shared" ref="C298:K298" si="127">SUBTOTAL(9,C284:C297)</f>
        <v>#REF!</v>
      </c>
      <c r="D298" s="31" t="e">
        <f t="shared" si="127"/>
        <v>#REF!</v>
      </c>
      <c r="E298" s="32" t="e">
        <f t="shared" si="127"/>
        <v>#REF!</v>
      </c>
      <c r="F298" s="33" t="e">
        <f t="shared" si="127"/>
        <v>#REF!</v>
      </c>
      <c r="G298" s="33" t="e">
        <f t="shared" si="127"/>
        <v>#REF!</v>
      </c>
      <c r="H298" s="31" t="e">
        <f t="shared" si="127"/>
        <v>#REF!</v>
      </c>
      <c r="I298" s="30" t="e">
        <f t="shared" si="127"/>
        <v>#REF!</v>
      </c>
      <c r="J298" s="33" t="e">
        <f t="shared" si="127"/>
        <v>#REF!</v>
      </c>
      <c r="K298" s="32" t="e">
        <f t="shared" si="127"/>
        <v>#REF!</v>
      </c>
    </row>
    <row r="299" spans="1:11" hidden="1" outlineLevel="3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>C299+D299</f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>F299+G299</f>
        <v>#REF!</v>
      </c>
      <c r="I299" s="30" t="e">
        <f>IF(LEFT(B299,9)="Direct-OR",#REF!,0)</f>
        <v>#REF!</v>
      </c>
      <c r="J299" s="33" t="e">
        <f>IF(LEFT(B299,9)="Direct-OR",0,D299-G299)</f>
        <v>#REF!</v>
      </c>
      <c r="K299" s="32" t="e">
        <f>I299+J299</f>
        <v>#REF!</v>
      </c>
    </row>
    <row r="300" spans="1:11" hidden="1" outlineLevel="3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>C300+D300</f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>F300+G300</f>
        <v>#REF!</v>
      </c>
      <c r="I300" s="30" t="e">
        <f>IF(LEFT(B300,9)="Direct-OR",#REF!,0)</f>
        <v>#REF!</v>
      </c>
      <c r="J300" s="33" t="e">
        <f>IF(LEFT(B300,9)="Direct-OR",0,D300-G300)</f>
        <v>#REF!</v>
      </c>
      <c r="K300" s="32" t="e">
        <f>I300+J300</f>
        <v>#REF!</v>
      </c>
    </row>
    <row r="301" spans="1:11" hidden="1" outlineLevel="3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>C301+D301</f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>F301+G301</f>
        <v>#REF!</v>
      </c>
      <c r="I301" s="30" t="e">
        <f>IF(LEFT(B301,9)="Direct-OR",#REF!,0)</f>
        <v>#REF!</v>
      </c>
      <c r="J301" s="33" t="e">
        <f>IF(LEFT(B301,9)="Direct-OR",0,D301-G301)</f>
        <v>#REF!</v>
      </c>
      <c r="K301" s="32" t="e">
        <f>I301+J301</f>
        <v>#REF!</v>
      </c>
    </row>
    <row r="302" spans="1:11" outlineLevel="2" collapsed="1" x14ac:dyDescent="0.35">
      <c r="A302" s="49"/>
      <c r="B302" s="51" t="s">
        <v>103</v>
      </c>
      <c r="C302" s="30" t="e">
        <f t="shared" ref="C302:K302" si="128">SUBTOTAL(9,C299:C301)</f>
        <v>#REF!</v>
      </c>
      <c r="D302" s="31" t="e">
        <f t="shared" si="128"/>
        <v>#REF!</v>
      </c>
      <c r="E302" s="32" t="e">
        <f t="shared" si="128"/>
        <v>#REF!</v>
      </c>
      <c r="F302" s="33" t="e">
        <f t="shared" si="128"/>
        <v>#REF!</v>
      </c>
      <c r="G302" s="33" t="e">
        <f t="shared" si="128"/>
        <v>#REF!</v>
      </c>
      <c r="H302" s="31" t="e">
        <f t="shared" si="128"/>
        <v>#REF!</v>
      </c>
      <c r="I302" s="30" t="e">
        <f t="shared" si="128"/>
        <v>#REF!</v>
      </c>
      <c r="J302" s="33" t="e">
        <f t="shared" si="128"/>
        <v>#REF!</v>
      </c>
      <c r="K302" s="32" t="e">
        <f t="shared" si="128"/>
        <v>#REF!</v>
      </c>
    </row>
    <row r="303" spans="1:11" hidden="1" outlineLevel="3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>C303+D303</f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>F303+G303</f>
        <v>#REF!</v>
      </c>
      <c r="I303" s="30" t="e">
        <f>IF(LEFT(B303,9)="Direct-OR",#REF!,0)</f>
        <v>#REF!</v>
      </c>
      <c r="J303" s="33" t="e">
        <f>IF(LEFT(B303,9)="Direct-OR",0,D303-G303)</f>
        <v>#REF!</v>
      </c>
      <c r="K303" s="32" t="e">
        <f>I303+J303</f>
        <v>#REF!</v>
      </c>
    </row>
    <row r="304" spans="1:11" hidden="1" outlineLevel="3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>C304+D304</f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>F304+G304</f>
        <v>#REF!</v>
      </c>
      <c r="I304" s="30" t="e">
        <f>IF(LEFT(B304,9)="Direct-OR",#REF!,0)</f>
        <v>#REF!</v>
      </c>
      <c r="J304" s="33" t="e">
        <f>IF(LEFT(B304,9)="Direct-OR",0,D304-G304)</f>
        <v>#REF!</v>
      </c>
      <c r="K304" s="32" t="e">
        <f>I304+J304</f>
        <v>#REF!</v>
      </c>
    </row>
    <row r="305" spans="1:11" outlineLevel="2" collapsed="1" x14ac:dyDescent="0.35">
      <c r="A305" s="49"/>
      <c r="B305" s="51" t="s">
        <v>108</v>
      </c>
      <c r="C305" s="30" t="e">
        <f t="shared" ref="C305:K305" si="129">SUBTOTAL(9,C303:C304)</f>
        <v>#REF!</v>
      </c>
      <c r="D305" s="31" t="e">
        <f t="shared" si="129"/>
        <v>#REF!</v>
      </c>
      <c r="E305" s="32" t="e">
        <f t="shared" si="129"/>
        <v>#REF!</v>
      </c>
      <c r="F305" s="33" t="e">
        <f t="shared" si="129"/>
        <v>#REF!</v>
      </c>
      <c r="G305" s="33" t="e">
        <f t="shared" si="129"/>
        <v>#REF!</v>
      </c>
      <c r="H305" s="31" t="e">
        <f t="shared" si="129"/>
        <v>#REF!</v>
      </c>
      <c r="I305" s="30" t="e">
        <f t="shared" si="129"/>
        <v>#REF!</v>
      </c>
      <c r="J305" s="33" t="e">
        <f t="shared" si="129"/>
        <v>#REF!</v>
      </c>
      <c r="K305" s="32" t="e">
        <f t="shared" si="129"/>
        <v>#REF!</v>
      </c>
    </row>
    <row r="306" spans="1:11" hidden="1" outlineLevel="3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>C306+D306</f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>F306+G306</f>
        <v>#REF!</v>
      </c>
      <c r="I306" s="30" t="e">
        <f>IF(LEFT(B306,9)="Direct-OR",#REF!,0)</f>
        <v>#REF!</v>
      </c>
      <c r="J306" s="33" t="e">
        <f>IF(LEFT(B306,9)="Direct-OR",0,D306-G306)</f>
        <v>#REF!</v>
      </c>
      <c r="K306" s="32" t="e">
        <f>I306+J306</f>
        <v>#REF!</v>
      </c>
    </row>
    <row r="307" spans="1:11" outlineLevel="2" collapsed="1" x14ac:dyDescent="0.35">
      <c r="A307" s="49"/>
      <c r="B307" s="51" t="s">
        <v>109</v>
      </c>
      <c r="C307" s="30" t="e">
        <f t="shared" ref="C307:K307" si="130">SUBTOTAL(9,C306:C306)</f>
        <v>#REF!</v>
      </c>
      <c r="D307" s="31" t="e">
        <f t="shared" si="130"/>
        <v>#REF!</v>
      </c>
      <c r="E307" s="32" t="e">
        <f t="shared" si="130"/>
        <v>#REF!</v>
      </c>
      <c r="F307" s="33" t="e">
        <f t="shared" si="130"/>
        <v>#REF!</v>
      </c>
      <c r="G307" s="33" t="e">
        <f t="shared" si="130"/>
        <v>#REF!</v>
      </c>
      <c r="H307" s="31" t="e">
        <f t="shared" si="130"/>
        <v>#REF!</v>
      </c>
      <c r="I307" s="30" t="e">
        <f t="shared" si="130"/>
        <v>#REF!</v>
      </c>
      <c r="J307" s="33" t="e">
        <f t="shared" si="130"/>
        <v>#REF!</v>
      </c>
      <c r="K307" s="32" t="e">
        <f t="shared" si="130"/>
        <v>#REF!</v>
      </c>
    </row>
    <row r="308" spans="1:11" hidden="1" outlineLevel="3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>C308+D308</f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>F308+G308</f>
        <v>#REF!</v>
      </c>
      <c r="I308" s="30" t="e">
        <f>IF(LEFT(B308,9)="Direct-OR",#REF!,0)</f>
        <v>#REF!</v>
      </c>
      <c r="J308" s="33" t="e">
        <f>IF(LEFT(B308,9)="Direct-OR",0,D308-G308)</f>
        <v>#REF!</v>
      </c>
      <c r="K308" s="32" t="e">
        <f>I308+J308</f>
        <v>#REF!</v>
      </c>
    </row>
    <row r="309" spans="1:11" outlineLevel="2" collapsed="1" x14ac:dyDescent="0.35">
      <c r="A309" s="49"/>
      <c r="B309" s="51" t="s">
        <v>106</v>
      </c>
      <c r="C309" s="30" t="e">
        <f t="shared" ref="C309:K309" si="131">SUBTOTAL(9,C308:C308)</f>
        <v>#REF!</v>
      </c>
      <c r="D309" s="31" t="e">
        <f t="shared" si="131"/>
        <v>#REF!</v>
      </c>
      <c r="E309" s="32" t="e">
        <f t="shared" si="131"/>
        <v>#REF!</v>
      </c>
      <c r="F309" s="33" t="e">
        <f t="shared" si="131"/>
        <v>#REF!</v>
      </c>
      <c r="G309" s="33" t="e">
        <f t="shared" si="131"/>
        <v>#REF!</v>
      </c>
      <c r="H309" s="31" t="e">
        <f t="shared" si="131"/>
        <v>#REF!</v>
      </c>
      <c r="I309" s="30" t="e">
        <f t="shared" si="131"/>
        <v>#REF!</v>
      </c>
      <c r="J309" s="33" t="e">
        <f t="shared" si="131"/>
        <v>#REF!</v>
      </c>
      <c r="K309" s="32" t="e">
        <f t="shared" si="131"/>
        <v>#REF!</v>
      </c>
    </row>
    <row r="310" spans="1:11" outlineLevel="1" x14ac:dyDescent="0.35">
      <c r="A310" s="43" t="s">
        <v>67</v>
      </c>
      <c r="B310" s="44"/>
      <c r="C310" s="45" t="e">
        <f t="shared" ref="C310:K310" si="132">SUBTOTAL(9,C279:C308)</f>
        <v>#REF!</v>
      </c>
      <c r="D310" s="46" t="e">
        <f t="shared" si="132"/>
        <v>#REF!</v>
      </c>
      <c r="E310" s="48" t="e">
        <f t="shared" si="132"/>
        <v>#REF!</v>
      </c>
      <c r="F310" s="47" t="e">
        <f t="shared" si="132"/>
        <v>#REF!</v>
      </c>
      <c r="G310" s="47" t="e">
        <f t="shared" si="132"/>
        <v>#REF!</v>
      </c>
      <c r="H310" s="46" t="e">
        <f t="shared" si="132"/>
        <v>#REF!</v>
      </c>
      <c r="I310" s="45" t="e">
        <f t="shared" si="132"/>
        <v>#REF!</v>
      </c>
      <c r="J310" s="47" t="e">
        <f t="shared" si="132"/>
        <v>#REF!</v>
      </c>
      <c r="K310" s="48" t="e">
        <f t="shared" si="132"/>
        <v>#REF!</v>
      </c>
    </row>
    <row r="311" spans="1:11" hidden="1" outlineLevel="3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ref="E311:E317" si="133">C311+D311</f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ref="H311:H317" si="134">F311+G311</f>
        <v>#REF!</v>
      </c>
      <c r="I311" s="30" t="e">
        <f>IF(LEFT(B311,9)="Direct-OR",#REF!,0)</f>
        <v>#REF!</v>
      </c>
      <c r="J311" s="33" t="e">
        <f t="shared" ref="J311:J317" si="135">IF(LEFT(B311,9)="Direct-OR",0,D311-G311)</f>
        <v>#REF!</v>
      </c>
      <c r="K311" s="32" t="e">
        <f t="shared" ref="K311:K317" si="136">I311+J311</f>
        <v>#REF!</v>
      </c>
    </row>
    <row r="312" spans="1:11" hidden="1" outlineLevel="3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33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134"/>
        <v>#REF!</v>
      </c>
      <c r="I312" s="30" t="e">
        <f>IF(LEFT(B312,9)="Direct-OR",#REF!,0)</f>
        <v>#REF!</v>
      </c>
      <c r="J312" s="33" t="e">
        <f t="shared" si="135"/>
        <v>#REF!</v>
      </c>
      <c r="K312" s="32" t="e">
        <f t="shared" si="136"/>
        <v>#REF!</v>
      </c>
    </row>
    <row r="313" spans="1:11" hidden="1" outlineLevel="3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33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134"/>
        <v>#REF!</v>
      </c>
      <c r="I313" s="30" t="e">
        <f>IF(LEFT(B313,9)="Direct-OR",#REF!,0)</f>
        <v>#REF!</v>
      </c>
      <c r="J313" s="33" t="e">
        <f t="shared" si="135"/>
        <v>#REF!</v>
      </c>
      <c r="K313" s="32" t="e">
        <f t="shared" si="136"/>
        <v>#REF!</v>
      </c>
    </row>
    <row r="314" spans="1:11" hidden="1" outlineLevel="3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33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134"/>
        <v>#REF!</v>
      </c>
      <c r="I314" s="30" t="e">
        <f>IF(LEFT(B314,9)="Direct-OR",#REF!,0)</f>
        <v>#REF!</v>
      </c>
      <c r="J314" s="33" t="e">
        <f t="shared" si="135"/>
        <v>#REF!</v>
      </c>
      <c r="K314" s="32" t="e">
        <f t="shared" si="136"/>
        <v>#REF!</v>
      </c>
    </row>
    <row r="315" spans="1:11" hidden="1" outlineLevel="3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33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134"/>
        <v>#REF!</v>
      </c>
      <c r="I315" s="30" t="e">
        <f>IF(LEFT(B315,9)="Direct-OR",#REF!,0)</f>
        <v>#REF!</v>
      </c>
      <c r="J315" s="33" t="e">
        <f t="shared" si="135"/>
        <v>#REF!</v>
      </c>
      <c r="K315" s="32" t="e">
        <f t="shared" si="136"/>
        <v>#REF!</v>
      </c>
    </row>
    <row r="316" spans="1:11" hidden="1" outlineLevel="3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33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134"/>
        <v>#REF!</v>
      </c>
      <c r="I316" s="30" t="e">
        <f>IF(LEFT(B316,9)="Direct-OR",#REF!,0)</f>
        <v>#REF!</v>
      </c>
      <c r="J316" s="33" t="e">
        <f t="shared" si="135"/>
        <v>#REF!</v>
      </c>
      <c r="K316" s="32" t="e">
        <f t="shared" si="136"/>
        <v>#REF!</v>
      </c>
    </row>
    <row r="317" spans="1:11" hidden="1" outlineLevel="3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33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134"/>
        <v>#REF!</v>
      </c>
      <c r="I317" s="30" t="e">
        <f>IF(LEFT(B317,9)="Direct-OR",#REF!,0)</f>
        <v>#REF!</v>
      </c>
      <c r="J317" s="33" t="e">
        <f t="shared" si="135"/>
        <v>#REF!</v>
      </c>
      <c r="K317" s="32" t="e">
        <f t="shared" si="136"/>
        <v>#REF!</v>
      </c>
    </row>
    <row r="318" spans="1:11" outlineLevel="2" collapsed="1" x14ac:dyDescent="0.35">
      <c r="A318" s="49"/>
      <c r="B318" s="51" t="s">
        <v>105</v>
      </c>
      <c r="C318" s="30" t="e">
        <f t="shared" ref="C318:K318" si="137">SUBTOTAL(9,C311:C317)</f>
        <v>#REF!</v>
      </c>
      <c r="D318" s="31" t="e">
        <f t="shared" si="137"/>
        <v>#REF!</v>
      </c>
      <c r="E318" s="32" t="e">
        <f t="shared" si="137"/>
        <v>#REF!</v>
      </c>
      <c r="F318" s="33" t="e">
        <f t="shared" si="137"/>
        <v>#REF!</v>
      </c>
      <c r="G318" s="33" t="e">
        <f t="shared" si="137"/>
        <v>#REF!</v>
      </c>
      <c r="H318" s="31" t="e">
        <f t="shared" si="137"/>
        <v>#REF!</v>
      </c>
      <c r="I318" s="30" t="e">
        <f t="shared" si="137"/>
        <v>#REF!</v>
      </c>
      <c r="J318" s="33" t="e">
        <f t="shared" si="137"/>
        <v>#REF!</v>
      </c>
      <c r="K318" s="32" t="e">
        <f t="shared" si="137"/>
        <v>#REF!</v>
      </c>
    </row>
    <row r="319" spans="1:11" hidden="1" outlineLevel="3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ref="E319:E336" si="138">C319+D319</f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ref="H319:H336" si="139">F319+G319</f>
        <v>#REF!</v>
      </c>
      <c r="I319" s="30" t="e">
        <f>IF(LEFT(B319,9)="Direct-OR",#REF!,0)</f>
        <v>#REF!</v>
      </c>
      <c r="J319" s="33" t="e">
        <f t="shared" ref="J319:J336" si="140">IF(LEFT(B319,9)="Direct-OR",0,D319-G319)</f>
        <v>#REF!</v>
      </c>
      <c r="K319" s="32" t="e">
        <f t="shared" ref="K319:K336" si="141">I319+J319</f>
        <v>#REF!</v>
      </c>
    </row>
    <row r="320" spans="1:11" hidden="1" outlineLevel="3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38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139"/>
        <v>#REF!</v>
      </c>
      <c r="I320" s="30" t="e">
        <f>IF(LEFT(B320,9)="Direct-OR",#REF!,0)</f>
        <v>#REF!</v>
      </c>
      <c r="J320" s="33" t="e">
        <f t="shared" si="140"/>
        <v>#REF!</v>
      </c>
      <c r="K320" s="32" t="e">
        <f t="shared" si="141"/>
        <v>#REF!</v>
      </c>
    </row>
    <row r="321" spans="1:11" hidden="1" outlineLevel="3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38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139"/>
        <v>#REF!</v>
      </c>
      <c r="I321" s="30" t="e">
        <f>IF(LEFT(B321,9)="Direct-OR",#REF!,0)</f>
        <v>#REF!</v>
      </c>
      <c r="J321" s="33" t="e">
        <f t="shared" si="140"/>
        <v>#REF!</v>
      </c>
      <c r="K321" s="32" t="e">
        <f t="shared" si="141"/>
        <v>#REF!</v>
      </c>
    </row>
    <row r="322" spans="1:11" hidden="1" outlineLevel="3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38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139"/>
        <v>#REF!</v>
      </c>
      <c r="I322" s="30" t="e">
        <f>IF(LEFT(B322,9)="Direct-OR",#REF!,0)</f>
        <v>#REF!</v>
      </c>
      <c r="J322" s="33" t="e">
        <f t="shared" si="140"/>
        <v>#REF!</v>
      </c>
      <c r="K322" s="32" t="e">
        <f t="shared" si="141"/>
        <v>#REF!</v>
      </c>
    </row>
    <row r="323" spans="1:11" hidden="1" outlineLevel="3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38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139"/>
        <v>#REF!</v>
      </c>
      <c r="I323" s="30" t="e">
        <f>IF(LEFT(B323,9)="Direct-OR",#REF!,0)</f>
        <v>#REF!</v>
      </c>
      <c r="J323" s="33" t="e">
        <f t="shared" si="140"/>
        <v>#REF!</v>
      </c>
      <c r="K323" s="32" t="e">
        <f t="shared" si="141"/>
        <v>#REF!</v>
      </c>
    </row>
    <row r="324" spans="1:11" hidden="1" outlineLevel="3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38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139"/>
        <v>#REF!</v>
      </c>
      <c r="I324" s="30" t="e">
        <f>IF(LEFT(B324,9)="Direct-OR",#REF!,0)</f>
        <v>#REF!</v>
      </c>
      <c r="J324" s="33" t="e">
        <f t="shared" si="140"/>
        <v>#REF!</v>
      </c>
      <c r="K324" s="32" t="e">
        <f t="shared" si="141"/>
        <v>#REF!</v>
      </c>
    </row>
    <row r="325" spans="1:11" hidden="1" outlineLevel="3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38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139"/>
        <v>#REF!</v>
      </c>
      <c r="I325" s="30" t="e">
        <f>IF(LEFT(B325,9)="Direct-OR",#REF!,0)</f>
        <v>#REF!</v>
      </c>
      <c r="J325" s="33" t="e">
        <f t="shared" si="140"/>
        <v>#REF!</v>
      </c>
      <c r="K325" s="32" t="e">
        <f t="shared" si="141"/>
        <v>#REF!</v>
      </c>
    </row>
    <row r="326" spans="1:11" hidden="1" outlineLevel="3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38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139"/>
        <v>#REF!</v>
      </c>
      <c r="I326" s="30" t="e">
        <f>IF(LEFT(B326,9)="Direct-OR",#REF!,0)</f>
        <v>#REF!</v>
      </c>
      <c r="J326" s="33" t="e">
        <f t="shared" si="140"/>
        <v>#REF!</v>
      </c>
      <c r="K326" s="32" t="e">
        <f t="shared" si="141"/>
        <v>#REF!</v>
      </c>
    </row>
    <row r="327" spans="1:11" hidden="1" outlineLevel="3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38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139"/>
        <v>#REF!</v>
      </c>
      <c r="I327" s="30" t="e">
        <f>IF(LEFT(B327,9)="Direct-OR",#REF!,0)</f>
        <v>#REF!</v>
      </c>
      <c r="J327" s="33" t="e">
        <f t="shared" si="140"/>
        <v>#REF!</v>
      </c>
      <c r="K327" s="32" t="e">
        <f t="shared" si="141"/>
        <v>#REF!</v>
      </c>
    </row>
    <row r="328" spans="1:11" hidden="1" outlineLevel="3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38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139"/>
        <v>#REF!</v>
      </c>
      <c r="I328" s="30" t="e">
        <f>IF(LEFT(B328,9)="Direct-OR",#REF!,0)</f>
        <v>#REF!</v>
      </c>
      <c r="J328" s="33" t="e">
        <f t="shared" si="140"/>
        <v>#REF!</v>
      </c>
      <c r="K328" s="32" t="e">
        <f t="shared" si="141"/>
        <v>#REF!</v>
      </c>
    </row>
    <row r="329" spans="1:11" hidden="1" outlineLevel="3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38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139"/>
        <v>#REF!</v>
      </c>
      <c r="I329" s="30" t="e">
        <f>IF(LEFT(B329,9)="Direct-OR",#REF!,0)</f>
        <v>#REF!</v>
      </c>
      <c r="J329" s="33" t="e">
        <f t="shared" si="140"/>
        <v>#REF!</v>
      </c>
      <c r="K329" s="32" t="e">
        <f t="shared" si="141"/>
        <v>#REF!</v>
      </c>
    </row>
    <row r="330" spans="1:11" hidden="1" outlineLevel="3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si="138"/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si="139"/>
        <v>#REF!</v>
      </c>
      <c r="I330" s="30" t="e">
        <f>IF(LEFT(B330,9)="Direct-OR",#REF!,0)</f>
        <v>#REF!</v>
      </c>
      <c r="J330" s="33" t="e">
        <f t="shared" si="140"/>
        <v>#REF!</v>
      </c>
      <c r="K330" s="32" t="e">
        <f t="shared" si="141"/>
        <v>#REF!</v>
      </c>
    </row>
    <row r="331" spans="1:11" hidden="1" outlineLevel="3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138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139"/>
        <v>#REF!</v>
      </c>
      <c r="I331" s="30" t="e">
        <f>IF(LEFT(B331,9)="Direct-OR",#REF!,0)</f>
        <v>#REF!</v>
      </c>
      <c r="J331" s="33" t="e">
        <f t="shared" si="140"/>
        <v>#REF!</v>
      </c>
      <c r="K331" s="32" t="e">
        <f t="shared" si="141"/>
        <v>#REF!</v>
      </c>
    </row>
    <row r="332" spans="1:11" hidden="1" outlineLevel="3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138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139"/>
        <v>#REF!</v>
      </c>
      <c r="I332" s="30" t="e">
        <f>IF(LEFT(B332,9)="Direct-OR",#REF!,0)</f>
        <v>#REF!</v>
      </c>
      <c r="J332" s="33" t="e">
        <f t="shared" si="140"/>
        <v>#REF!</v>
      </c>
      <c r="K332" s="32" t="e">
        <f t="shared" si="141"/>
        <v>#REF!</v>
      </c>
    </row>
    <row r="333" spans="1:11" hidden="1" outlineLevel="3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138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139"/>
        <v>#REF!</v>
      </c>
      <c r="I333" s="30" t="e">
        <f>IF(LEFT(B333,9)="Direct-OR",#REF!,0)</f>
        <v>#REF!</v>
      </c>
      <c r="J333" s="33" t="e">
        <f t="shared" si="140"/>
        <v>#REF!</v>
      </c>
      <c r="K333" s="32" t="e">
        <f t="shared" si="141"/>
        <v>#REF!</v>
      </c>
    </row>
    <row r="334" spans="1:11" hidden="1" outlineLevel="3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138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139"/>
        <v>#REF!</v>
      </c>
      <c r="I334" s="30" t="e">
        <f>IF(LEFT(B334,9)="Direct-OR",#REF!,0)</f>
        <v>#REF!</v>
      </c>
      <c r="J334" s="33" t="e">
        <f t="shared" si="140"/>
        <v>#REF!</v>
      </c>
      <c r="K334" s="32" t="e">
        <f t="shared" si="141"/>
        <v>#REF!</v>
      </c>
    </row>
    <row r="335" spans="1:11" hidden="1" outlineLevel="3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138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139"/>
        <v>#REF!</v>
      </c>
      <c r="I335" s="30" t="e">
        <f>IF(LEFT(B335,9)="Direct-OR",#REF!,0)</f>
        <v>#REF!</v>
      </c>
      <c r="J335" s="33" t="e">
        <f t="shared" si="140"/>
        <v>#REF!</v>
      </c>
      <c r="K335" s="32" t="e">
        <f t="shared" si="141"/>
        <v>#REF!</v>
      </c>
    </row>
    <row r="336" spans="1:11" hidden="1" outlineLevel="3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138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139"/>
        <v>#REF!</v>
      </c>
      <c r="I336" s="30" t="e">
        <f>IF(LEFT(B336,9)="Direct-OR",#REF!,0)</f>
        <v>#REF!</v>
      </c>
      <c r="J336" s="33" t="e">
        <f t="shared" si="140"/>
        <v>#REF!</v>
      </c>
      <c r="K336" s="32" t="e">
        <f t="shared" si="141"/>
        <v>#REF!</v>
      </c>
    </row>
    <row r="337" spans="1:11" outlineLevel="2" collapsed="1" x14ac:dyDescent="0.35">
      <c r="A337" s="49"/>
      <c r="B337" s="51" t="s">
        <v>107</v>
      </c>
      <c r="C337" s="30" t="e">
        <f t="shared" ref="C337:K337" si="142">SUBTOTAL(9,C319:C336)</f>
        <v>#REF!</v>
      </c>
      <c r="D337" s="31" t="e">
        <f t="shared" si="142"/>
        <v>#REF!</v>
      </c>
      <c r="E337" s="32" t="e">
        <f t="shared" si="142"/>
        <v>#REF!</v>
      </c>
      <c r="F337" s="33" t="e">
        <f t="shared" si="142"/>
        <v>#REF!</v>
      </c>
      <c r="G337" s="33" t="e">
        <f t="shared" si="142"/>
        <v>#REF!</v>
      </c>
      <c r="H337" s="31" t="e">
        <f t="shared" si="142"/>
        <v>#REF!</v>
      </c>
      <c r="I337" s="30" t="e">
        <f t="shared" si="142"/>
        <v>#REF!</v>
      </c>
      <c r="J337" s="33" t="e">
        <f t="shared" si="142"/>
        <v>#REF!</v>
      </c>
      <c r="K337" s="32" t="e">
        <f t="shared" si="142"/>
        <v>#REF!</v>
      </c>
    </row>
    <row r="338" spans="1:11" hidden="1" outlineLevel="3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>C338+D338</f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>F338+G338</f>
        <v>#REF!</v>
      </c>
      <c r="I338" s="30" t="e">
        <f>IF(LEFT(B338,9)="Direct-OR",#REF!,0)</f>
        <v>#REF!</v>
      </c>
      <c r="J338" s="33" t="e">
        <f>IF(LEFT(B338,9)="Direct-OR",0,D338-G338)</f>
        <v>#REF!</v>
      </c>
      <c r="K338" s="32" t="e">
        <f>I338+J338</f>
        <v>#REF!</v>
      </c>
    </row>
    <row r="339" spans="1:11" outlineLevel="2" collapsed="1" x14ac:dyDescent="0.35">
      <c r="A339" s="49"/>
      <c r="B339" s="51" t="s">
        <v>111</v>
      </c>
      <c r="C339" s="30" t="e">
        <f t="shared" ref="C339:K339" si="143">SUBTOTAL(9,C338:C338)</f>
        <v>#REF!</v>
      </c>
      <c r="D339" s="31" t="e">
        <f t="shared" si="143"/>
        <v>#REF!</v>
      </c>
      <c r="E339" s="32" t="e">
        <f t="shared" si="143"/>
        <v>#REF!</v>
      </c>
      <c r="F339" s="33" t="e">
        <f t="shared" si="143"/>
        <v>#REF!</v>
      </c>
      <c r="G339" s="33" t="e">
        <f t="shared" si="143"/>
        <v>#REF!</v>
      </c>
      <c r="H339" s="31" t="e">
        <f t="shared" si="143"/>
        <v>#REF!</v>
      </c>
      <c r="I339" s="30" t="e">
        <f t="shared" si="143"/>
        <v>#REF!</v>
      </c>
      <c r="J339" s="33" t="e">
        <f t="shared" si="143"/>
        <v>#REF!</v>
      </c>
      <c r="K339" s="32" t="e">
        <f t="shared" si="143"/>
        <v>#REF!</v>
      </c>
    </row>
    <row r="340" spans="1:11" hidden="1" outlineLevel="3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ref="E340:E354" si="144">C340+D340</f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ref="H340:H354" si="145">F340+G340</f>
        <v>#REF!</v>
      </c>
      <c r="I340" s="30" t="e">
        <f>IF(LEFT(B340,9)="Direct-OR",#REF!,0)</f>
        <v>#REF!</v>
      </c>
      <c r="J340" s="33" t="e">
        <f t="shared" ref="J340:J354" si="146">IF(LEFT(B340,9)="Direct-OR",0,D340-G340)</f>
        <v>#REF!</v>
      </c>
      <c r="K340" s="32" t="e">
        <f t="shared" ref="K340:K354" si="147">I340+J340</f>
        <v>#REF!</v>
      </c>
    </row>
    <row r="341" spans="1:11" hidden="1" outlineLevel="3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144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145"/>
        <v>#REF!</v>
      </c>
      <c r="I341" s="30" t="e">
        <f>IF(LEFT(B341,9)="Direct-OR",#REF!,0)</f>
        <v>#REF!</v>
      </c>
      <c r="J341" s="33" t="e">
        <f t="shared" si="146"/>
        <v>#REF!</v>
      </c>
      <c r="K341" s="32" t="e">
        <f t="shared" si="147"/>
        <v>#REF!</v>
      </c>
    </row>
    <row r="342" spans="1:11" hidden="1" outlineLevel="3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144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145"/>
        <v>#REF!</v>
      </c>
      <c r="I342" s="30" t="e">
        <f>IF(LEFT(B342,9)="Direct-OR",#REF!,0)</f>
        <v>#REF!</v>
      </c>
      <c r="J342" s="33" t="e">
        <f t="shared" si="146"/>
        <v>#REF!</v>
      </c>
      <c r="K342" s="32" t="e">
        <f t="shared" si="147"/>
        <v>#REF!</v>
      </c>
    </row>
    <row r="343" spans="1:11" hidden="1" outlineLevel="3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144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145"/>
        <v>#REF!</v>
      </c>
      <c r="I343" s="30" t="e">
        <f>IF(LEFT(B343,9)="Direct-OR",#REF!,0)</f>
        <v>#REF!</v>
      </c>
      <c r="J343" s="33" t="e">
        <f t="shared" si="146"/>
        <v>#REF!</v>
      </c>
      <c r="K343" s="32" t="e">
        <f t="shared" si="147"/>
        <v>#REF!</v>
      </c>
    </row>
    <row r="344" spans="1:11" hidden="1" outlineLevel="3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144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145"/>
        <v>#REF!</v>
      </c>
      <c r="I344" s="30" t="e">
        <f>IF(LEFT(B344,9)="Direct-OR",#REF!,0)</f>
        <v>#REF!</v>
      </c>
      <c r="J344" s="33" t="e">
        <f t="shared" si="146"/>
        <v>#REF!</v>
      </c>
      <c r="K344" s="32" t="e">
        <f t="shared" si="147"/>
        <v>#REF!</v>
      </c>
    </row>
    <row r="345" spans="1:11" hidden="1" outlineLevel="3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144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145"/>
        <v>#REF!</v>
      </c>
      <c r="I345" s="30" t="e">
        <f>IF(LEFT(B345,9)="Direct-OR",#REF!,0)</f>
        <v>#REF!</v>
      </c>
      <c r="J345" s="33" t="e">
        <f t="shared" si="146"/>
        <v>#REF!</v>
      </c>
      <c r="K345" s="32" t="e">
        <f t="shared" si="147"/>
        <v>#REF!</v>
      </c>
    </row>
    <row r="346" spans="1:11" hidden="1" outlineLevel="3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144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145"/>
        <v>#REF!</v>
      </c>
      <c r="I346" s="30" t="e">
        <f>IF(LEFT(B346,9)="Direct-OR",#REF!,0)</f>
        <v>#REF!</v>
      </c>
      <c r="J346" s="33" t="e">
        <f t="shared" si="146"/>
        <v>#REF!</v>
      </c>
      <c r="K346" s="32" t="e">
        <f t="shared" si="147"/>
        <v>#REF!</v>
      </c>
    </row>
    <row r="347" spans="1:11" hidden="1" outlineLevel="3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144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145"/>
        <v>#REF!</v>
      </c>
      <c r="I347" s="30" t="e">
        <f>IF(LEFT(B347,9)="Direct-OR",#REF!,0)</f>
        <v>#REF!</v>
      </c>
      <c r="J347" s="33" t="e">
        <f t="shared" si="146"/>
        <v>#REF!</v>
      </c>
      <c r="K347" s="32" t="e">
        <f t="shared" si="147"/>
        <v>#REF!</v>
      </c>
    </row>
    <row r="348" spans="1:11" hidden="1" outlineLevel="3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144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145"/>
        <v>#REF!</v>
      </c>
      <c r="I348" s="30" t="e">
        <f>IF(LEFT(B348,9)="Direct-OR",#REF!,0)</f>
        <v>#REF!</v>
      </c>
      <c r="J348" s="33" t="e">
        <f t="shared" si="146"/>
        <v>#REF!</v>
      </c>
      <c r="K348" s="32" t="e">
        <f t="shared" si="147"/>
        <v>#REF!</v>
      </c>
    </row>
    <row r="349" spans="1:11" hidden="1" outlineLevel="3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144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145"/>
        <v>#REF!</v>
      </c>
      <c r="I349" s="30" t="e">
        <f>IF(LEFT(B349,9)="Direct-OR",#REF!,0)</f>
        <v>#REF!</v>
      </c>
      <c r="J349" s="33" t="e">
        <f t="shared" si="146"/>
        <v>#REF!</v>
      </c>
      <c r="K349" s="32" t="e">
        <f t="shared" si="147"/>
        <v>#REF!</v>
      </c>
    </row>
    <row r="350" spans="1:11" hidden="1" outlineLevel="3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144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145"/>
        <v>#REF!</v>
      </c>
      <c r="I350" s="30" t="e">
        <f>IF(LEFT(B350,9)="Direct-OR",#REF!,0)</f>
        <v>#REF!</v>
      </c>
      <c r="J350" s="33" t="e">
        <f t="shared" si="146"/>
        <v>#REF!</v>
      </c>
      <c r="K350" s="32" t="e">
        <f t="shared" si="147"/>
        <v>#REF!</v>
      </c>
    </row>
    <row r="351" spans="1:11" hidden="1" outlineLevel="3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144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145"/>
        <v>#REF!</v>
      </c>
      <c r="I351" s="30" t="e">
        <f>IF(LEFT(B351,9)="Direct-OR",#REF!,0)</f>
        <v>#REF!</v>
      </c>
      <c r="J351" s="33" t="e">
        <f t="shared" si="146"/>
        <v>#REF!</v>
      </c>
      <c r="K351" s="32" t="e">
        <f t="shared" si="147"/>
        <v>#REF!</v>
      </c>
    </row>
    <row r="352" spans="1:11" hidden="1" outlineLevel="3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144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145"/>
        <v>#REF!</v>
      </c>
      <c r="I352" s="30" t="e">
        <f>IF(LEFT(B352,9)="Direct-OR",#REF!,0)</f>
        <v>#REF!</v>
      </c>
      <c r="J352" s="33" t="e">
        <f t="shared" si="146"/>
        <v>#REF!</v>
      </c>
      <c r="K352" s="32" t="e">
        <f t="shared" si="147"/>
        <v>#REF!</v>
      </c>
    </row>
    <row r="353" spans="1:11" hidden="1" outlineLevel="3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144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145"/>
        <v>#REF!</v>
      </c>
      <c r="I353" s="30" t="e">
        <f>IF(LEFT(B353,9)="Direct-OR",#REF!,0)</f>
        <v>#REF!</v>
      </c>
      <c r="J353" s="33" t="e">
        <f t="shared" si="146"/>
        <v>#REF!</v>
      </c>
      <c r="K353" s="32" t="e">
        <f t="shared" si="147"/>
        <v>#REF!</v>
      </c>
    </row>
    <row r="354" spans="1:11" hidden="1" outlineLevel="3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144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145"/>
        <v>#REF!</v>
      </c>
      <c r="I354" s="30" t="e">
        <f>IF(LEFT(B354,9)="Direct-OR",#REF!,0)</f>
        <v>#REF!</v>
      </c>
      <c r="J354" s="33" t="e">
        <f t="shared" si="146"/>
        <v>#REF!</v>
      </c>
      <c r="K354" s="32" t="e">
        <f t="shared" si="147"/>
        <v>#REF!</v>
      </c>
    </row>
    <row r="355" spans="1:11" outlineLevel="2" collapsed="1" x14ac:dyDescent="0.35">
      <c r="A355" s="49"/>
      <c r="B355" s="51" t="s">
        <v>103</v>
      </c>
      <c r="C355" s="30" t="e">
        <f t="shared" ref="C355:K355" si="148">SUBTOTAL(9,C340:C354)</f>
        <v>#REF!</v>
      </c>
      <c r="D355" s="31" t="e">
        <f t="shared" si="148"/>
        <v>#REF!</v>
      </c>
      <c r="E355" s="32" t="e">
        <f t="shared" si="148"/>
        <v>#REF!</v>
      </c>
      <c r="F355" s="33" t="e">
        <f t="shared" si="148"/>
        <v>#REF!</v>
      </c>
      <c r="G355" s="33" t="e">
        <f t="shared" si="148"/>
        <v>#REF!</v>
      </c>
      <c r="H355" s="31" t="e">
        <f t="shared" si="148"/>
        <v>#REF!</v>
      </c>
      <c r="I355" s="30" t="e">
        <f t="shared" si="148"/>
        <v>#REF!</v>
      </c>
      <c r="J355" s="33" t="e">
        <f t="shared" si="148"/>
        <v>#REF!</v>
      </c>
      <c r="K355" s="32" t="e">
        <f t="shared" si="148"/>
        <v>#REF!</v>
      </c>
    </row>
    <row r="356" spans="1:11" hidden="1" outlineLevel="3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ref="E356:E363" si="149">C356+D356</f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ref="H356:H363" si="150">F356+G356</f>
        <v>#REF!</v>
      </c>
      <c r="I356" s="30" t="e">
        <f>IF(LEFT(B356,9)="Direct-OR",#REF!,0)</f>
        <v>#REF!</v>
      </c>
      <c r="J356" s="33" t="e">
        <f t="shared" ref="J356:J363" si="151">IF(LEFT(B356,9)="Direct-OR",0,D356-G356)</f>
        <v>#REF!</v>
      </c>
      <c r="K356" s="32" t="e">
        <f t="shared" ref="K356:K363" si="152">I356+J356</f>
        <v>#REF!</v>
      </c>
    </row>
    <row r="357" spans="1:11" hidden="1" outlineLevel="3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149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150"/>
        <v>#REF!</v>
      </c>
      <c r="I357" s="30" t="e">
        <f>IF(LEFT(B357,9)="Direct-OR",#REF!,0)</f>
        <v>#REF!</v>
      </c>
      <c r="J357" s="33" t="e">
        <f t="shared" si="151"/>
        <v>#REF!</v>
      </c>
      <c r="K357" s="32" t="e">
        <f t="shared" si="152"/>
        <v>#REF!</v>
      </c>
    </row>
    <row r="358" spans="1:11" hidden="1" outlineLevel="3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149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150"/>
        <v>#REF!</v>
      </c>
      <c r="I358" s="30" t="e">
        <f>IF(LEFT(B358,9)="Direct-OR",#REF!,0)</f>
        <v>#REF!</v>
      </c>
      <c r="J358" s="33" t="e">
        <f t="shared" si="151"/>
        <v>#REF!</v>
      </c>
      <c r="K358" s="32" t="e">
        <f t="shared" si="152"/>
        <v>#REF!</v>
      </c>
    </row>
    <row r="359" spans="1:11" hidden="1" outlineLevel="3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149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150"/>
        <v>#REF!</v>
      </c>
      <c r="I359" s="30" t="e">
        <f>IF(LEFT(B359,9)="Direct-OR",#REF!,0)</f>
        <v>#REF!</v>
      </c>
      <c r="J359" s="33" t="e">
        <f t="shared" si="151"/>
        <v>#REF!</v>
      </c>
      <c r="K359" s="32" t="e">
        <f t="shared" si="152"/>
        <v>#REF!</v>
      </c>
    </row>
    <row r="360" spans="1:11" hidden="1" outlineLevel="3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149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150"/>
        <v>#REF!</v>
      </c>
      <c r="I360" s="30" t="e">
        <f>IF(LEFT(B360,9)="Direct-OR",#REF!,0)</f>
        <v>#REF!</v>
      </c>
      <c r="J360" s="33" t="e">
        <f t="shared" si="151"/>
        <v>#REF!</v>
      </c>
      <c r="K360" s="32" t="e">
        <f t="shared" si="152"/>
        <v>#REF!</v>
      </c>
    </row>
    <row r="361" spans="1:11" hidden="1" outlineLevel="3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149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150"/>
        <v>#REF!</v>
      </c>
      <c r="I361" s="30" t="e">
        <f>IF(LEFT(B361,9)="Direct-OR",#REF!,0)</f>
        <v>#REF!</v>
      </c>
      <c r="J361" s="33" t="e">
        <f t="shared" si="151"/>
        <v>#REF!</v>
      </c>
      <c r="K361" s="32" t="e">
        <f t="shared" si="152"/>
        <v>#REF!</v>
      </c>
    </row>
    <row r="362" spans="1:11" hidden="1" outlineLevel="3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149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150"/>
        <v>#REF!</v>
      </c>
      <c r="I362" s="30" t="e">
        <f>IF(LEFT(B362,9)="Direct-OR",#REF!,0)</f>
        <v>#REF!</v>
      </c>
      <c r="J362" s="33" t="e">
        <f t="shared" si="151"/>
        <v>#REF!</v>
      </c>
      <c r="K362" s="32" t="e">
        <f t="shared" si="152"/>
        <v>#REF!</v>
      </c>
    </row>
    <row r="363" spans="1:11" hidden="1" outlineLevel="3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149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150"/>
        <v>#REF!</v>
      </c>
      <c r="I363" s="30" t="e">
        <f>IF(LEFT(B363,9)="Direct-OR",#REF!,0)</f>
        <v>#REF!</v>
      </c>
      <c r="J363" s="33" t="e">
        <f t="shared" si="151"/>
        <v>#REF!</v>
      </c>
      <c r="K363" s="32" t="e">
        <f t="shared" si="152"/>
        <v>#REF!</v>
      </c>
    </row>
    <row r="364" spans="1:11" outlineLevel="2" collapsed="1" x14ac:dyDescent="0.35">
      <c r="A364" s="49"/>
      <c r="B364" s="51" t="s">
        <v>108</v>
      </c>
      <c r="C364" s="30" t="e">
        <f t="shared" ref="C364:K364" si="153">SUBTOTAL(9,C356:C363)</f>
        <v>#REF!</v>
      </c>
      <c r="D364" s="31" t="e">
        <f t="shared" si="153"/>
        <v>#REF!</v>
      </c>
      <c r="E364" s="32" t="e">
        <f t="shared" si="153"/>
        <v>#REF!</v>
      </c>
      <c r="F364" s="33" t="e">
        <f t="shared" si="153"/>
        <v>#REF!</v>
      </c>
      <c r="G364" s="33" t="e">
        <f t="shared" si="153"/>
        <v>#REF!</v>
      </c>
      <c r="H364" s="31" t="e">
        <f t="shared" si="153"/>
        <v>#REF!</v>
      </c>
      <c r="I364" s="30" t="e">
        <f t="shared" si="153"/>
        <v>#REF!</v>
      </c>
      <c r="J364" s="33" t="e">
        <f t="shared" si="153"/>
        <v>#REF!</v>
      </c>
      <c r="K364" s="32" t="e">
        <f t="shared" si="153"/>
        <v>#REF!</v>
      </c>
    </row>
    <row r="365" spans="1:11" hidden="1" outlineLevel="3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ref="E365:E371" si="154">C365+D365</f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ref="H365:H371" si="155">F365+G365</f>
        <v>#REF!</v>
      </c>
      <c r="I365" s="30" t="e">
        <f>IF(LEFT(B365,9)="Direct-OR",#REF!,0)</f>
        <v>#REF!</v>
      </c>
      <c r="J365" s="33" t="e">
        <f t="shared" ref="J365:J371" si="156">IF(LEFT(B365,9)="Direct-OR",0,D365-G365)</f>
        <v>#REF!</v>
      </c>
      <c r="K365" s="32" t="e">
        <f t="shared" ref="K365:K371" si="157">I365+J365</f>
        <v>#REF!</v>
      </c>
    </row>
    <row r="366" spans="1:11" hidden="1" outlineLevel="3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154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155"/>
        <v>#REF!</v>
      </c>
      <c r="I366" s="30" t="e">
        <f>IF(LEFT(B366,9)="Direct-OR",#REF!,0)</f>
        <v>#REF!</v>
      </c>
      <c r="J366" s="33" t="e">
        <f t="shared" si="156"/>
        <v>#REF!</v>
      </c>
      <c r="K366" s="32" t="e">
        <f t="shared" si="157"/>
        <v>#REF!</v>
      </c>
    </row>
    <row r="367" spans="1:11" hidden="1" outlineLevel="3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154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155"/>
        <v>#REF!</v>
      </c>
      <c r="I367" s="30" t="e">
        <f>IF(LEFT(B367,9)="Direct-OR",#REF!,0)</f>
        <v>#REF!</v>
      </c>
      <c r="J367" s="33" t="e">
        <f t="shared" si="156"/>
        <v>#REF!</v>
      </c>
      <c r="K367" s="32" t="e">
        <f t="shared" si="157"/>
        <v>#REF!</v>
      </c>
    </row>
    <row r="368" spans="1:11" hidden="1" outlineLevel="3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154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155"/>
        <v>#REF!</v>
      </c>
      <c r="I368" s="30" t="e">
        <f>IF(LEFT(B368,9)="Direct-OR",#REF!,0)</f>
        <v>#REF!</v>
      </c>
      <c r="J368" s="33" t="e">
        <f t="shared" si="156"/>
        <v>#REF!</v>
      </c>
      <c r="K368" s="32" t="e">
        <f t="shared" si="157"/>
        <v>#REF!</v>
      </c>
    </row>
    <row r="369" spans="1:11" hidden="1" outlineLevel="3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154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155"/>
        <v>#REF!</v>
      </c>
      <c r="I369" s="30" t="e">
        <f>IF(LEFT(B369,9)="Direct-OR",#REF!,0)</f>
        <v>#REF!</v>
      </c>
      <c r="J369" s="33" t="e">
        <f t="shared" si="156"/>
        <v>#REF!</v>
      </c>
      <c r="K369" s="32" t="e">
        <f t="shared" si="157"/>
        <v>#REF!</v>
      </c>
    </row>
    <row r="370" spans="1:11" hidden="1" outlineLevel="3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154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155"/>
        <v>#REF!</v>
      </c>
      <c r="I370" s="30" t="e">
        <f>IF(LEFT(B370,9)="Direct-OR",#REF!,0)</f>
        <v>#REF!</v>
      </c>
      <c r="J370" s="33" t="e">
        <f t="shared" si="156"/>
        <v>#REF!</v>
      </c>
      <c r="K370" s="32" t="e">
        <f t="shared" si="157"/>
        <v>#REF!</v>
      </c>
    </row>
    <row r="371" spans="1:11" hidden="1" outlineLevel="3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154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155"/>
        <v>#REF!</v>
      </c>
      <c r="I371" s="30" t="e">
        <f>IF(LEFT(B371,9)="Direct-OR",#REF!,0)</f>
        <v>#REF!</v>
      </c>
      <c r="J371" s="33" t="e">
        <f t="shared" si="156"/>
        <v>#REF!</v>
      </c>
      <c r="K371" s="32" t="e">
        <f t="shared" si="157"/>
        <v>#REF!</v>
      </c>
    </row>
    <row r="372" spans="1:11" outlineLevel="2" collapsed="1" x14ac:dyDescent="0.35">
      <c r="A372" s="49"/>
      <c r="B372" s="51" t="s">
        <v>109</v>
      </c>
      <c r="C372" s="30" t="e">
        <f t="shared" ref="C372:K372" si="158">SUBTOTAL(9,C365:C371)</f>
        <v>#REF!</v>
      </c>
      <c r="D372" s="31" t="e">
        <f t="shared" si="158"/>
        <v>#REF!</v>
      </c>
      <c r="E372" s="32" t="e">
        <f t="shared" si="158"/>
        <v>#REF!</v>
      </c>
      <c r="F372" s="33" t="e">
        <f t="shared" si="158"/>
        <v>#REF!</v>
      </c>
      <c r="G372" s="33" t="e">
        <f t="shared" si="158"/>
        <v>#REF!</v>
      </c>
      <c r="H372" s="31" t="e">
        <f t="shared" si="158"/>
        <v>#REF!</v>
      </c>
      <c r="I372" s="30" t="e">
        <f t="shared" si="158"/>
        <v>#REF!</v>
      </c>
      <c r="J372" s="33" t="e">
        <f t="shared" si="158"/>
        <v>#REF!</v>
      </c>
      <c r="K372" s="32" t="e">
        <f t="shared" si="158"/>
        <v>#REF!</v>
      </c>
    </row>
    <row r="373" spans="1:11" hidden="1" outlineLevel="3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ref="E373:E380" si="159">C373+D373</f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ref="H373:H380" si="160">F373+G373</f>
        <v>#REF!</v>
      </c>
      <c r="I373" s="30" t="e">
        <f>IF(LEFT(B373,9)="Direct-OR",#REF!,0)</f>
        <v>#REF!</v>
      </c>
      <c r="J373" s="33" t="e">
        <f t="shared" ref="J373:J380" si="161">IF(LEFT(B373,9)="Direct-OR",0,D373-G373)</f>
        <v>#REF!</v>
      </c>
      <c r="K373" s="32" t="e">
        <f t="shared" ref="K373:K380" si="162">I373+J373</f>
        <v>#REF!</v>
      </c>
    </row>
    <row r="374" spans="1:11" hidden="1" outlineLevel="3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159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160"/>
        <v>#REF!</v>
      </c>
      <c r="I374" s="30" t="e">
        <f>IF(LEFT(B374,9)="Direct-OR",#REF!,0)</f>
        <v>#REF!</v>
      </c>
      <c r="J374" s="33" t="e">
        <f t="shared" si="161"/>
        <v>#REF!</v>
      </c>
      <c r="K374" s="32" t="e">
        <f t="shared" si="162"/>
        <v>#REF!</v>
      </c>
    </row>
    <row r="375" spans="1:11" hidden="1" outlineLevel="3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159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160"/>
        <v>#REF!</v>
      </c>
      <c r="I375" s="30" t="e">
        <f>IF(LEFT(B375,9)="Direct-OR",#REF!,0)</f>
        <v>#REF!</v>
      </c>
      <c r="J375" s="33" t="e">
        <f t="shared" si="161"/>
        <v>#REF!</v>
      </c>
      <c r="K375" s="32" t="e">
        <f t="shared" si="162"/>
        <v>#REF!</v>
      </c>
    </row>
    <row r="376" spans="1:11" hidden="1" outlineLevel="3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159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160"/>
        <v>#REF!</v>
      </c>
      <c r="I376" s="30" t="e">
        <f>IF(LEFT(B376,9)="Direct-OR",#REF!,0)</f>
        <v>#REF!</v>
      </c>
      <c r="J376" s="33" t="e">
        <f t="shared" si="161"/>
        <v>#REF!</v>
      </c>
      <c r="K376" s="32" t="e">
        <f t="shared" si="162"/>
        <v>#REF!</v>
      </c>
    </row>
    <row r="377" spans="1:11" hidden="1" outlineLevel="3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159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160"/>
        <v>#REF!</v>
      </c>
      <c r="I377" s="30" t="e">
        <f>IF(LEFT(B377,9)="Direct-OR",#REF!,0)</f>
        <v>#REF!</v>
      </c>
      <c r="J377" s="33" t="e">
        <f t="shared" si="161"/>
        <v>#REF!</v>
      </c>
      <c r="K377" s="32" t="e">
        <f t="shared" si="162"/>
        <v>#REF!</v>
      </c>
    </row>
    <row r="378" spans="1:11" hidden="1" outlineLevel="3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159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160"/>
        <v>#REF!</v>
      </c>
      <c r="I378" s="30" t="e">
        <f>IF(LEFT(B378,9)="Direct-OR",#REF!,0)</f>
        <v>#REF!</v>
      </c>
      <c r="J378" s="33" t="e">
        <f t="shared" si="161"/>
        <v>#REF!</v>
      </c>
      <c r="K378" s="32" t="e">
        <f t="shared" si="162"/>
        <v>#REF!</v>
      </c>
    </row>
    <row r="379" spans="1:11" hidden="1" outlineLevel="3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159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160"/>
        <v>#REF!</v>
      </c>
      <c r="I379" s="30" t="e">
        <f>IF(LEFT(B379,9)="Direct-OR",#REF!,0)</f>
        <v>#REF!</v>
      </c>
      <c r="J379" s="33" t="e">
        <f t="shared" si="161"/>
        <v>#REF!</v>
      </c>
      <c r="K379" s="32" t="e">
        <f t="shared" si="162"/>
        <v>#REF!</v>
      </c>
    </row>
    <row r="380" spans="1:11" hidden="1" outlineLevel="3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159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160"/>
        <v>#REF!</v>
      </c>
      <c r="I380" s="30" t="e">
        <f>IF(LEFT(B380,9)="Direct-OR",#REF!,0)</f>
        <v>#REF!</v>
      </c>
      <c r="J380" s="33" t="e">
        <f t="shared" si="161"/>
        <v>#REF!</v>
      </c>
      <c r="K380" s="32" t="e">
        <f t="shared" si="162"/>
        <v>#REF!</v>
      </c>
    </row>
    <row r="381" spans="1:11" outlineLevel="2" collapsed="1" x14ac:dyDescent="0.35">
      <c r="A381" s="49"/>
      <c r="B381" s="51" t="s">
        <v>104</v>
      </c>
      <c r="C381" s="30" t="e">
        <f t="shared" ref="C381:K381" si="163">SUBTOTAL(9,C373:C380)</f>
        <v>#REF!</v>
      </c>
      <c r="D381" s="31" t="e">
        <f t="shared" si="163"/>
        <v>#REF!</v>
      </c>
      <c r="E381" s="32" t="e">
        <f t="shared" si="163"/>
        <v>#REF!</v>
      </c>
      <c r="F381" s="33" t="e">
        <f t="shared" si="163"/>
        <v>#REF!</v>
      </c>
      <c r="G381" s="33" t="e">
        <f t="shared" si="163"/>
        <v>#REF!</v>
      </c>
      <c r="H381" s="31" t="e">
        <f t="shared" si="163"/>
        <v>#REF!</v>
      </c>
      <c r="I381" s="30" t="e">
        <f t="shared" si="163"/>
        <v>#REF!</v>
      </c>
      <c r="J381" s="33" t="e">
        <f t="shared" si="163"/>
        <v>#REF!</v>
      </c>
      <c r="K381" s="32" t="e">
        <f t="shared" si="163"/>
        <v>#REF!</v>
      </c>
    </row>
    <row r="382" spans="1:11" hidden="1" outlineLevel="3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>C382+D382</f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>F382+G382</f>
        <v>#REF!</v>
      </c>
      <c r="I382" s="30" t="e">
        <f>IF(LEFT(B382,9)="Direct-OR",#REF!,0)</f>
        <v>#REF!</v>
      </c>
      <c r="J382" s="33" t="e">
        <f>IF(LEFT(B382,9)="Direct-OR",0,D382-G382)</f>
        <v>#REF!</v>
      </c>
      <c r="K382" s="32" t="e">
        <f>I382+J382</f>
        <v>#REF!</v>
      </c>
    </row>
    <row r="383" spans="1:11" hidden="1" outlineLevel="3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>C383+D383</f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>F383+G383</f>
        <v>#REF!</v>
      </c>
      <c r="I383" s="30" t="e">
        <f>IF(LEFT(B383,9)="Direct-OR",#REF!,0)</f>
        <v>#REF!</v>
      </c>
      <c r="J383" s="33" t="e">
        <f>IF(LEFT(B383,9)="Direct-OR",0,D383-G383)</f>
        <v>#REF!</v>
      </c>
      <c r="K383" s="32" t="e">
        <f>I383+J383</f>
        <v>#REF!</v>
      </c>
    </row>
    <row r="384" spans="1:11" hidden="1" outlineLevel="3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>C384+D384</f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>F384+G384</f>
        <v>#REF!</v>
      </c>
      <c r="I384" s="30" t="e">
        <f>IF(LEFT(B384,9)="Direct-OR",#REF!,0)</f>
        <v>#REF!</v>
      </c>
      <c r="J384" s="33" t="e">
        <f>IF(LEFT(B384,9)="Direct-OR",0,D384-G384)</f>
        <v>#REF!</v>
      </c>
      <c r="K384" s="32" t="e">
        <f>I384+J384</f>
        <v>#REF!</v>
      </c>
    </row>
    <row r="385" spans="1:11" hidden="1" outlineLevel="3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>C385+D385</f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>F385+G385</f>
        <v>#REF!</v>
      </c>
      <c r="I385" s="30" t="e">
        <f>IF(LEFT(B385,9)="Direct-OR",#REF!,0)</f>
        <v>#REF!</v>
      </c>
      <c r="J385" s="33" t="e">
        <f>IF(LEFT(B385,9)="Direct-OR",0,D385-G385)</f>
        <v>#REF!</v>
      </c>
      <c r="K385" s="32" t="e">
        <f>I385+J385</f>
        <v>#REF!</v>
      </c>
    </row>
    <row r="386" spans="1:11" hidden="1" outlineLevel="3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>C386+D386</f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>F386+G386</f>
        <v>#REF!</v>
      </c>
      <c r="I386" s="30" t="e">
        <f>IF(LEFT(B386,9)="Direct-OR",#REF!,0)</f>
        <v>#REF!</v>
      </c>
      <c r="J386" s="33" t="e">
        <f>IF(LEFT(B386,9)="Direct-OR",0,D386-G386)</f>
        <v>#REF!</v>
      </c>
      <c r="K386" s="32" t="e">
        <f>I386+J386</f>
        <v>#REF!</v>
      </c>
    </row>
    <row r="387" spans="1:11" outlineLevel="2" collapsed="1" x14ac:dyDescent="0.35">
      <c r="A387" s="49"/>
      <c r="B387" s="51" t="s">
        <v>106</v>
      </c>
      <c r="C387" s="30" t="e">
        <f t="shared" ref="C387:K387" si="164">SUBTOTAL(9,C382:C386)</f>
        <v>#REF!</v>
      </c>
      <c r="D387" s="31" t="e">
        <f t="shared" si="164"/>
        <v>#REF!</v>
      </c>
      <c r="E387" s="32" t="e">
        <f t="shared" si="164"/>
        <v>#REF!</v>
      </c>
      <c r="F387" s="33" t="e">
        <f t="shared" si="164"/>
        <v>#REF!</v>
      </c>
      <c r="G387" s="33" t="e">
        <f t="shared" si="164"/>
        <v>#REF!</v>
      </c>
      <c r="H387" s="31" t="e">
        <f t="shared" si="164"/>
        <v>#REF!</v>
      </c>
      <c r="I387" s="30" t="e">
        <f t="shared" si="164"/>
        <v>#REF!</v>
      </c>
      <c r="J387" s="33" t="e">
        <f t="shared" si="164"/>
        <v>#REF!</v>
      </c>
      <c r="K387" s="32" t="e">
        <f t="shared" si="164"/>
        <v>#REF!</v>
      </c>
    </row>
    <row r="388" spans="1:11" outlineLevel="1" x14ac:dyDescent="0.35">
      <c r="A388" s="43" t="s">
        <v>68</v>
      </c>
      <c r="B388" s="44"/>
      <c r="C388" s="45" t="e">
        <f t="shared" ref="C388:K388" si="165">SUBTOTAL(9,C311:C386)</f>
        <v>#REF!</v>
      </c>
      <c r="D388" s="46" t="e">
        <f t="shared" si="165"/>
        <v>#REF!</v>
      </c>
      <c r="E388" s="48" t="e">
        <f t="shared" si="165"/>
        <v>#REF!</v>
      </c>
      <c r="F388" s="47" t="e">
        <f t="shared" si="165"/>
        <v>#REF!</v>
      </c>
      <c r="G388" s="47" t="e">
        <f t="shared" si="165"/>
        <v>#REF!</v>
      </c>
      <c r="H388" s="46" t="e">
        <f t="shared" si="165"/>
        <v>#REF!</v>
      </c>
      <c r="I388" s="45" t="e">
        <f t="shared" si="165"/>
        <v>#REF!</v>
      </c>
      <c r="J388" s="47" t="e">
        <f t="shared" si="165"/>
        <v>#REF!</v>
      </c>
      <c r="K388" s="48" t="e">
        <f t="shared" si="165"/>
        <v>#REF!</v>
      </c>
    </row>
    <row r="389" spans="1:11" hidden="1" outlineLevel="3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>C389+D389</f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>F389+G389</f>
        <v>#REF!</v>
      </c>
      <c r="I389" s="30" t="e">
        <f>IF(LEFT(B389,9)="Direct-OR",#REF!,0)</f>
        <v>#REF!</v>
      </c>
      <c r="J389" s="33" t="e">
        <f>IF(LEFT(B389,9)="Direct-OR",0,D389-G389)</f>
        <v>#REF!</v>
      </c>
      <c r="K389" s="32" t="e">
        <f>I389+J389</f>
        <v>#REF!</v>
      </c>
    </row>
    <row r="390" spans="1:11" hidden="1" outlineLevel="3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>C390+D390</f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>F390+G390</f>
        <v>#REF!</v>
      </c>
      <c r="I390" s="30" t="e">
        <f>IF(LEFT(B390,9)="Direct-OR",#REF!,0)</f>
        <v>#REF!</v>
      </c>
      <c r="J390" s="33" t="e">
        <f>IF(LEFT(B390,9)="Direct-OR",0,D390-G390)</f>
        <v>#REF!</v>
      </c>
      <c r="K390" s="32" t="e">
        <f>I390+J390</f>
        <v>#REF!</v>
      </c>
    </row>
    <row r="391" spans="1:11" outlineLevel="2" collapsed="1" x14ac:dyDescent="0.35">
      <c r="A391" s="49"/>
      <c r="B391" s="51" t="s">
        <v>105</v>
      </c>
      <c r="C391" s="30" t="e">
        <f t="shared" ref="C391:K391" si="166">SUBTOTAL(9,C389:C390)</f>
        <v>#REF!</v>
      </c>
      <c r="D391" s="31" t="e">
        <f t="shared" si="166"/>
        <v>#REF!</v>
      </c>
      <c r="E391" s="32" t="e">
        <f t="shared" si="166"/>
        <v>#REF!</v>
      </c>
      <c r="F391" s="33" t="e">
        <f t="shared" si="166"/>
        <v>#REF!</v>
      </c>
      <c r="G391" s="33" t="e">
        <f t="shared" si="166"/>
        <v>#REF!</v>
      </c>
      <c r="H391" s="31" t="e">
        <f t="shared" si="166"/>
        <v>#REF!</v>
      </c>
      <c r="I391" s="30" t="e">
        <f t="shared" si="166"/>
        <v>#REF!</v>
      </c>
      <c r="J391" s="33" t="e">
        <f t="shared" si="166"/>
        <v>#REF!</v>
      </c>
      <c r="K391" s="32" t="e">
        <f t="shared" si="166"/>
        <v>#REF!</v>
      </c>
    </row>
    <row r="392" spans="1:11" hidden="1" outlineLevel="3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>C392+D392</f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>F392+G392</f>
        <v>#REF!</v>
      </c>
      <c r="I392" s="30" t="e">
        <f>IF(LEFT(B392,9)="Direct-OR",#REF!,0)</f>
        <v>#REF!</v>
      </c>
      <c r="J392" s="33" t="e">
        <f>IF(LEFT(B392,9)="Direct-OR",0,D392-G392)</f>
        <v>#REF!</v>
      </c>
      <c r="K392" s="32" t="e">
        <f>I392+J392</f>
        <v>#REF!</v>
      </c>
    </row>
    <row r="393" spans="1:11" outlineLevel="2" collapsed="1" x14ac:dyDescent="0.35">
      <c r="A393" s="49"/>
      <c r="B393" s="51" t="s">
        <v>112</v>
      </c>
      <c r="C393" s="30" t="e">
        <f t="shared" ref="C393:K393" si="167">SUBTOTAL(9,C392:C392)</f>
        <v>#REF!</v>
      </c>
      <c r="D393" s="31" t="e">
        <f t="shared" si="167"/>
        <v>#REF!</v>
      </c>
      <c r="E393" s="32" t="e">
        <f t="shared" si="167"/>
        <v>#REF!</v>
      </c>
      <c r="F393" s="33" t="e">
        <f t="shared" si="167"/>
        <v>#REF!</v>
      </c>
      <c r="G393" s="33" t="e">
        <f t="shared" si="167"/>
        <v>#REF!</v>
      </c>
      <c r="H393" s="31" t="e">
        <f t="shared" si="167"/>
        <v>#REF!</v>
      </c>
      <c r="I393" s="30" t="e">
        <f t="shared" si="167"/>
        <v>#REF!</v>
      </c>
      <c r="J393" s="33" t="e">
        <f t="shared" si="167"/>
        <v>#REF!</v>
      </c>
      <c r="K393" s="32" t="e">
        <f t="shared" si="167"/>
        <v>#REF!</v>
      </c>
    </row>
    <row r="394" spans="1:11" outlineLevel="1" x14ac:dyDescent="0.35">
      <c r="A394" s="43" t="s">
        <v>69</v>
      </c>
      <c r="B394" s="44"/>
      <c r="C394" s="45" t="e">
        <f t="shared" ref="C394:K394" si="168">SUBTOTAL(9,C389:C392)</f>
        <v>#REF!</v>
      </c>
      <c r="D394" s="46" t="e">
        <f t="shared" si="168"/>
        <v>#REF!</v>
      </c>
      <c r="E394" s="48" t="e">
        <f t="shared" si="168"/>
        <v>#REF!</v>
      </c>
      <c r="F394" s="47" t="e">
        <f t="shared" si="168"/>
        <v>#REF!</v>
      </c>
      <c r="G394" s="47" t="e">
        <f t="shared" si="168"/>
        <v>#REF!</v>
      </c>
      <c r="H394" s="46" t="e">
        <f t="shared" si="168"/>
        <v>#REF!</v>
      </c>
      <c r="I394" s="45" t="e">
        <f t="shared" si="168"/>
        <v>#REF!</v>
      </c>
      <c r="J394" s="47" t="e">
        <f t="shared" si="168"/>
        <v>#REF!</v>
      </c>
      <c r="K394" s="48" t="e">
        <f t="shared" si="168"/>
        <v>#REF!</v>
      </c>
    </row>
    <row r="395" spans="1:11" hidden="1" outlineLevel="3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ref="E395:E410" si="169">C395+D395</f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ref="H395:H410" si="170">F395+G395</f>
        <v>#REF!</v>
      </c>
      <c r="I395" s="30" t="e">
        <f>IF(LEFT(B395,9)="Direct-OR",#REF!,0)</f>
        <v>#REF!</v>
      </c>
      <c r="J395" s="33" t="e">
        <f t="shared" ref="J395:J410" si="171">IF(LEFT(B395,9)="Direct-OR",0,D395-G395)</f>
        <v>#REF!</v>
      </c>
      <c r="K395" s="32" t="e">
        <f t="shared" ref="K395:K410" si="172">I395+J395</f>
        <v>#REF!</v>
      </c>
    </row>
    <row r="396" spans="1:11" hidden="1" outlineLevel="3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169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170"/>
        <v>#REF!</v>
      </c>
      <c r="I396" s="30" t="e">
        <f>IF(LEFT(B396,9)="Direct-OR",#REF!,0)</f>
        <v>#REF!</v>
      </c>
      <c r="J396" s="33" t="e">
        <f t="shared" si="171"/>
        <v>#REF!</v>
      </c>
      <c r="K396" s="32" t="e">
        <f t="shared" si="172"/>
        <v>#REF!</v>
      </c>
    </row>
    <row r="397" spans="1:11" hidden="1" outlineLevel="3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169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170"/>
        <v>#REF!</v>
      </c>
      <c r="I397" s="30" t="e">
        <f>IF(LEFT(B397,9)="Direct-OR",#REF!,0)</f>
        <v>#REF!</v>
      </c>
      <c r="J397" s="33" t="e">
        <f t="shared" si="171"/>
        <v>#REF!</v>
      </c>
      <c r="K397" s="32" t="e">
        <f t="shared" si="172"/>
        <v>#REF!</v>
      </c>
    </row>
    <row r="398" spans="1:11" hidden="1" outlineLevel="3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169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170"/>
        <v>#REF!</v>
      </c>
      <c r="I398" s="30" t="e">
        <f>IF(LEFT(B398,9)="Direct-OR",#REF!,0)</f>
        <v>#REF!</v>
      </c>
      <c r="J398" s="33" t="e">
        <f t="shared" si="171"/>
        <v>#REF!</v>
      </c>
      <c r="K398" s="32" t="e">
        <f t="shared" si="172"/>
        <v>#REF!</v>
      </c>
    </row>
    <row r="399" spans="1:11" hidden="1" outlineLevel="3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169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170"/>
        <v>#REF!</v>
      </c>
      <c r="I399" s="30" t="e">
        <f>IF(LEFT(B399,9)="Direct-OR",#REF!,0)</f>
        <v>#REF!</v>
      </c>
      <c r="J399" s="33" t="e">
        <f t="shared" si="171"/>
        <v>#REF!</v>
      </c>
      <c r="K399" s="32" t="e">
        <f t="shared" si="172"/>
        <v>#REF!</v>
      </c>
    </row>
    <row r="400" spans="1:11" hidden="1" outlineLevel="3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169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170"/>
        <v>#REF!</v>
      </c>
      <c r="I400" s="30" t="e">
        <f>IF(LEFT(B400,9)="Direct-OR",#REF!,0)</f>
        <v>#REF!</v>
      </c>
      <c r="J400" s="33" t="e">
        <f t="shared" si="171"/>
        <v>#REF!</v>
      </c>
      <c r="K400" s="32" t="e">
        <f t="shared" si="172"/>
        <v>#REF!</v>
      </c>
    </row>
    <row r="401" spans="1:11" hidden="1" outlineLevel="3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169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170"/>
        <v>#REF!</v>
      </c>
      <c r="I401" s="30" t="e">
        <f>IF(LEFT(B401,9)="Direct-OR",#REF!,0)</f>
        <v>#REF!</v>
      </c>
      <c r="J401" s="33" t="e">
        <f t="shared" si="171"/>
        <v>#REF!</v>
      </c>
      <c r="K401" s="32" t="e">
        <f t="shared" si="172"/>
        <v>#REF!</v>
      </c>
    </row>
    <row r="402" spans="1:11" hidden="1" outlineLevel="3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169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170"/>
        <v>#REF!</v>
      </c>
      <c r="I402" s="30" t="e">
        <f>IF(LEFT(B402,9)="Direct-OR",#REF!,0)</f>
        <v>#REF!</v>
      </c>
      <c r="J402" s="33" t="e">
        <f t="shared" si="171"/>
        <v>#REF!</v>
      </c>
      <c r="K402" s="32" t="e">
        <f t="shared" si="172"/>
        <v>#REF!</v>
      </c>
    </row>
    <row r="403" spans="1:11" hidden="1" outlineLevel="3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169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170"/>
        <v>#REF!</v>
      </c>
      <c r="I403" s="30" t="e">
        <f>IF(LEFT(B403,9)="Direct-OR",#REF!,0)</f>
        <v>#REF!</v>
      </c>
      <c r="J403" s="33" t="e">
        <f t="shared" si="171"/>
        <v>#REF!</v>
      </c>
      <c r="K403" s="32" t="e">
        <f t="shared" si="172"/>
        <v>#REF!</v>
      </c>
    </row>
    <row r="404" spans="1:11" hidden="1" outlineLevel="3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169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170"/>
        <v>#REF!</v>
      </c>
      <c r="I404" s="30" t="e">
        <f>IF(LEFT(B404,9)="Direct-OR",#REF!,0)</f>
        <v>#REF!</v>
      </c>
      <c r="J404" s="33" t="e">
        <f t="shared" si="171"/>
        <v>#REF!</v>
      </c>
      <c r="K404" s="32" t="e">
        <f t="shared" si="172"/>
        <v>#REF!</v>
      </c>
    </row>
    <row r="405" spans="1:11" hidden="1" outlineLevel="3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169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170"/>
        <v>#REF!</v>
      </c>
      <c r="I405" s="30" t="e">
        <f>IF(LEFT(B405,9)="Direct-OR",#REF!,0)</f>
        <v>#REF!</v>
      </c>
      <c r="J405" s="33" t="e">
        <f t="shared" si="171"/>
        <v>#REF!</v>
      </c>
      <c r="K405" s="32" t="e">
        <f t="shared" si="172"/>
        <v>#REF!</v>
      </c>
    </row>
    <row r="406" spans="1:11" hidden="1" outlineLevel="3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169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170"/>
        <v>#REF!</v>
      </c>
      <c r="I406" s="30" t="e">
        <f>IF(LEFT(B406,9)="Direct-OR",#REF!,0)</f>
        <v>#REF!</v>
      </c>
      <c r="J406" s="33" t="e">
        <f t="shared" si="171"/>
        <v>#REF!</v>
      </c>
      <c r="K406" s="32" t="e">
        <f t="shared" si="172"/>
        <v>#REF!</v>
      </c>
    </row>
    <row r="407" spans="1:11" hidden="1" outlineLevel="3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169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170"/>
        <v>#REF!</v>
      </c>
      <c r="I407" s="30" t="e">
        <f>IF(LEFT(B407,9)="Direct-OR",#REF!,0)</f>
        <v>#REF!</v>
      </c>
      <c r="J407" s="33" t="e">
        <f t="shared" si="171"/>
        <v>#REF!</v>
      </c>
      <c r="K407" s="32" t="e">
        <f t="shared" si="172"/>
        <v>#REF!</v>
      </c>
    </row>
    <row r="408" spans="1:11" hidden="1" outlineLevel="3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169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170"/>
        <v>#REF!</v>
      </c>
      <c r="I408" s="30" t="e">
        <f>IF(LEFT(B408,9)="Direct-OR",#REF!,0)</f>
        <v>#REF!</v>
      </c>
      <c r="J408" s="33" t="e">
        <f t="shared" si="171"/>
        <v>#REF!</v>
      </c>
      <c r="K408" s="32" t="e">
        <f t="shared" si="172"/>
        <v>#REF!</v>
      </c>
    </row>
    <row r="409" spans="1:11" hidden="1" outlineLevel="3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169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170"/>
        <v>#REF!</v>
      </c>
      <c r="I409" s="30" t="e">
        <f>IF(LEFT(B409,9)="Direct-OR",#REF!,0)</f>
        <v>#REF!</v>
      </c>
      <c r="J409" s="33" t="e">
        <f t="shared" si="171"/>
        <v>#REF!</v>
      </c>
      <c r="K409" s="32" t="e">
        <f t="shared" si="172"/>
        <v>#REF!</v>
      </c>
    </row>
    <row r="410" spans="1:11" hidden="1" outlineLevel="3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169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170"/>
        <v>#REF!</v>
      </c>
      <c r="I410" s="30" t="e">
        <f>IF(LEFT(B410,9)="Direct-OR",#REF!,0)</f>
        <v>#REF!</v>
      </c>
      <c r="J410" s="33" t="e">
        <f t="shared" si="171"/>
        <v>#REF!</v>
      </c>
      <c r="K410" s="32" t="e">
        <f t="shared" si="172"/>
        <v>#REF!</v>
      </c>
    </row>
    <row r="411" spans="1:11" outlineLevel="2" collapsed="1" x14ac:dyDescent="0.35">
      <c r="A411" s="49"/>
      <c r="B411" s="51" t="s">
        <v>105</v>
      </c>
      <c r="C411" s="30" t="e">
        <f t="shared" ref="C411:K411" si="173">SUBTOTAL(9,C395:C410)</f>
        <v>#REF!</v>
      </c>
      <c r="D411" s="31" t="e">
        <f t="shared" si="173"/>
        <v>#REF!</v>
      </c>
      <c r="E411" s="32" t="e">
        <f t="shared" si="173"/>
        <v>#REF!</v>
      </c>
      <c r="F411" s="33" t="e">
        <f t="shared" si="173"/>
        <v>#REF!</v>
      </c>
      <c r="G411" s="33" t="e">
        <f t="shared" si="173"/>
        <v>#REF!</v>
      </c>
      <c r="H411" s="31" t="e">
        <f t="shared" si="173"/>
        <v>#REF!</v>
      </c>
      <c r="I411" s="30" t="e">
        <f t="shared" si="173"/>
        <v>#REF!</v>
      </c>
      <c r="J411" s="33" t="e">
        <f t="shared" si="173"/>
        <v>#REF!</v>
      </c>
      <c r="K411" s="32" t="e">
        <f t="shared" si="173"/>
        <v>#REF!</v>
      </c>
    </row>
    <row r="412" spans="1:11" hidden="1" outlineLevel="3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>C412+D412</f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>F412+G412</f>
        <v>#REF!</v>
      </c>
      <c r="I412" s="30" t="e">
        <f>IF(LEFT(B412,9)="Direct-OR",#REF!,0)</f>
        <v>#REF!</v>
      </c>
      <c r="J412" s="33" t="e">
        <f>IF(LEFT(B412,9)="Direct-OR",0,D412-G412)</f>
        <v>#REF!</v>
      </c>
      <c r="K412" s="32" t="e">
        <f>I412+J412</f>
        <v>#REF!</v>
      </c>
    </row>
    <row r="413" spans="1:11" hidden="1" outlineLevel="3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>C413+D413</f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>F413+G413</f>
        <v>#REF!</v>
      </c>
      <c r="I413" s="30" t="e">
        <f>IF(LEFT(B413,9)="Direct-OR",#REF!,0)</f>
        <v>#REF!</v>
      </c>
      <c r="J413" s="33" t="e">
        <f>IF(LEFT(B413,9)="Direct-OR",0,D413-G413)</f>
        <v>#REF!</v>
      </c>
      <c r="K413" s="32" t="e">
        <f>I413+J413</f>
        <v>#REF!</v>
      </c>
    </row>
    <row r="414" spans="1:11" outlineLevel="2" collapsed="1" x14ac:dyDescent="0.35">
      <c r="A414" s="49"/>
      <c r="B414" s="51" t="s">
        <v>107</v>
      </c>
      <c r="C414" s="30" t="e">
        <f t="shared" ref="C414:K414" si="174">SUBTOTAL(9,C412:C413)</f>
        <v>#REF!</v>
      </c>
      <c r="D414" s="31" t="e">
        <f t="shared" si="174"/>
        <v>#REF!</v>
      </c>
      <c r="E414" s="32" t="e">
        <f t="shared" si="174"/>
        <v>#REF!</v>
      </c>
      <c r="F414" s="33" t="e">
        <f t="shared" si="174"/>
        <v>#REF!</v>
      </c>
      <c r="G414" s="33" t="e">
        <f t="shared" si="174"/>
        <v>#REF!</v>
      </c>
      <c r="H414" s="31" t="e">
        <f t="shared" si="174"/>
        <v>#REF!</v>
      </c>
      <c r="I414" s="30" t="e">
        <f t="shared" si="174"/>
        <v>#REF!</v>
      </c>
      <c r="J414" s="33" t="e">
        <f t="shared" si="174"/>
        <v>#REF!</v>
      </c>
      <c r="K414" s="32" t="e">
        <f t="shared" si="174"/>
        <v>#REF!</v>
      </c>
    </row>
    <row r="415" spans="1:11" hidden="1" outlineLevel="3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ref="E415:E426" si="175">C415+D415</f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ref="H415:H426" si="176">F415+G415</f>
        <v>#REF!</v>
      </c>
      <c r="I415" s="30" t="e">
        <f>IF(LEFT(B415,9)="Direct-OR",#REF!,0)</f>
        <v>#REF!</v>
      </c>
      <c r="J415" s="33" t="e">
        <f t="shared" ref="J415:J426" si="177">IF(LEFT(B415,9)="Direct-OR",0,D415-G415)</f>
        <v>#REF!</v>
      </c>
      <c r="K415" s="32" t="e">
        <f t="shared" ref="K415:K426" si="178">I415+J415</f>
        <v>#REF!</v>
      </c>
    </row>
    <row r="416" spans="1:11" hidden="1" outlineLevel="3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175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176"/>
        <v>#REF!</v>
      </c>
      <c r="I416" s="30" t="e">
        <f>IF(LEFT(B416,9)="Direct-OR",#REF!,0)</f>
        <v>#REF!</v>
      </c>
      <c r="J416" s="33" t="e">
        <f t="shared" si="177"/>
        <v>#REF!</v>
      </c>
      <c r="K416" s="32" t="e">
        <f t="shared" si="178"/>
        <v>#REF!</v>
      </c>
    </row>
    <row r="417" spans="1:11" hidden="1" outlineLevel="3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175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176"/>
        <v>#REF!</v>
      </c>
      <c r="I417" s="30" t="e">
        <f>IF(LEFT(B417,9)="Direct-OR",#REF!,0)</f>
        <v>#REF!</v>
      </c>
      <c r="J417" s="33" t="e">
        <f t="shared" si="177"/>
        <v>#REF!</v>
      </c>
      <c r="K417" s="32" t="e">
        <f t="shared" si="178"/>
        <v>#REF!</v>
      </c>
    </row>
    <row r="418" spans="1:11" hidden="1" outlineLevel="3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175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176"/>
        <v>#REF!</v>
      </c>
      <c r="I418" s="30" t="e">
        <f>IF(LEFT(B418,9)="Direct-OR",#REF!,0)</f>
        <v>#REF!</v>
      </c>
      <c r="J418" s="33" t="e">
        <f t="shared" si="177"/>
        <v>#REF!</v>
      </c>
      <c r="K418" s="32" t="e">
        <f t="shared" si="178"/>
        <v>#REF!</v>
      </c>
    </row>
    <row r="419" spans="1:11" hidden="1" outlineLevel="3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175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176"/>
        <v>#REF!</v>
      </c>
      <c r="I419" s="30" t="e">
        <f>IF(LEFT(B419,9)="Direct-OR",#REF!,0)</f>
        <v>#REF!</v>
      </c>
      <c r="J419" s="33" t="e">
        <f t="shared" si="177"/>
        <v>#REF!</v>
      </c>
      <c r="K419" s="32" t="e">
        <f t="shared" si="178"/>
        <v>#REF!</v>
      </c>
    </row>
    <row r="420" spans="1:11" hidden="1" outlineLevel="3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175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176"/>
        <v>#REF!</v>
      </c>
      <c r="I420" s="30" t="e">
        <f>IF(LEFT(B420,9)="Direct-OR",#REF!,0)</f>
        <v>#REF!</v>
      </c>
      <c r="J420" s="33" t="e">
        <f t="shared" si="177"/>
        <v>#REF!</v>
      </c>
      <c r="K420" s="32" t="e">
        <f t="shared" si="178"/>
        <v>#REF!</v>
      </c>
    </row>
    <row r="421" spans="1:11" hidden="1" outlineLevel="3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175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176"/>
        <v>#REF!</v>
      </c>
      <c r="I421" s="30" t="e">
        <f>IF(LEFT(B421,9)="Direct-OR",#REF!,0)</f>
        <v>#REF!</v>
      </c>
      <c r="J421" s="33" t="e">
        <f t="shared" si="177"/>
        <v>#REF!</v>
      </c>
      <c r="K421" s="32" t="e">
        <f t="shared" si="178"/>
        <v>#REF!</v>
      </c>
    </row>
    <row r="422" spans="1:11" hidden="1" outlineLevel="3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175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176"/>
        <v>#REF!</v>
      </c>
      <c r="I422" s="30" t="e">
        <f>IF(LEFT(B422,9)="Direct-OR",#REF!,0)</f>
        <v>#REF!</v>
      </c>
      <c r="J422" s="33" t="e">
        <f t="shared" si="177"/>
        <v>#REF!</v>
      </c>
      <c r="K422" s="32" t="e">
        <f t="shared" si="178"/>
        <v>#REF!</v>
      </c>
    </row>
    <row r="423" spans="1:11" hidden="1" outlineLevel="3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175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176"/>
        <v>#REF!</v>
      </c>
      <c r="I423" s="30" t="e">
        <f>IF(LEFT(B423,9)="Direct-OR",#REF!,0)</f>
        <v>#REF!</v>
      </c>
      <c r="J423" s="33" t="e">
        <f t="shared" si="177"/>
        <v>#REF!</v>
      </c>
      <c r="K423" s="32" t="e">
        <f t="shared" si="178"/>
        <v>#REF!</v>
      </c>
    </row>
    <row r="424" spans="1:11" hidden="1" outlineLevel="3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175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176"/>
        <v>#REF!</v>
      </c>
      <c r="I424" s="30" t="e">
        <f>IF(LEFT(B424,9)="Direct-OR",#REF!,0)</f>
        <v>#REF!</v>
      </c>
      <c r="J424" s="33" t="e">
        <f t="shared" si="177"/>
        <v>#REF!</v>
      </c>
      <c r="K424" s="32" t="e">
        <f t="shared" si="178"/>
        <v>#REF!</v>
      </c>
    </row>
    <row r="425" spans="1:11" hidden="1" outlineLevel="3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175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176"/>
        <v>#REF!</v>
      </c>
      <c r="I425" s="30" t="e">
        <f>IF(LEFT(B425,9)="Direct-OR",#REF!,0)</f>
        <v>#REF!</v>
      </c>
      <c r="J425" s="33" t="e">
        <f t="shared" si="177"/>
        <v>#REF!</v>
      </c>
      <c r="K425" s="32" t="e">
        <f t="shared" si="178"/>
        <v>#REF!</v>
      </c>
    </row>
    <row r="426" spans="1:11" hidden="1" outlineLevel="3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175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176"/>
        <v>#REF!</v>
      </c>
      <c r="I426" s="30" t="e">
        <f>IF(LEFT(B426,9)="Direct-OR",#REF!,0)</f>
        <v>#REF!</v>
      </c>
      <c r="J426" s="33" t="e">
        <f t="shared" si="177"/>
        <v>#REF!</v>
      </c>
      <c r="K426" s="32" t="e">
        <f t="shared" si="178"/>
        <v>#REF!</v>
      </c>
    </row>
    <row r="427" spans="1:11" outlineLevel="2" collapsed="1" x14ac:dyDescent="0.35">
      <c r="A427" s="49"/>
      <c r="B427" s="51" t="s">
        <v>103</v>
      </c>
      <c r="C427" s="30" t="e">
        <f t="shared" ref="C427:K427" si="179">SUBTOTAL(9,C415:C426)</f>
        <v>#REF!</v>
      </c>
      <c r="D427" s="31" t="e">
        <f t="shared" si="179"/>
        <v>#REF!</v>
      </c>
      <c r="E427" s="32" t="e">
        <f t="shared" si="179"/>
        <v>#REF!</v>
      </c>
      <c r="F427" s="33" t="e">
        <f t="shared" si="179"/>
        <v>#REF!</v>
      </c>
      <c r="G427" s="33" t="e">
        <f t="shared" si="179"/>
        <v>#REF!</v>
      </c>
      <c r="H427" s="31" t="e">
        <f t="shared" si="179"/>
        <v>#REF!</v>
      </c>
      <c r="I427" s="30" t="e">
        <f t="shared" si="179"/>
        <v>#REF!</v>
      </c>
      <c r="J427" s="33" t="e">
        <f t="shared" si="179"/>
        <v>#REF!</v>
      </c>
      <c r="K427" s="32" t="e">
        <f t="shared" si="179"/>
        <v>#REF!</v>
      </c>
    </row>
    <row r="428" spans="1:11" hidden="1" outlineLevel="3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>C428+D428</f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>F428+G428</f>
        <v>#REF!</v>
      </c>
      <c r="I428" s="30" t="e">
        <f>IF(LEFT(B428,9)="Direct-OR",#REF!,0)</f>
        <v>#REF!</v>
      </c>
      <c r="J428" s="33" t="e">
        <f>IF(LEFT(B428,9)="Direct-OR",0,D428-G428)</f>
        <v>#REF!</v>
      </c>
      <c r="K428" s="32" t="e">
        <f>I428+J428</f>
        <v>#REF!</v>
      </c>
    </row>
    <row r="429" spans="1:11" hidden="1" outlineLevel="3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>C429+D429</f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>F429+G429</f>
        <v>#REF!</v>
      </c>
      <c r="I429" s="30" t="e">
        <f>IF(LEFT(B429,9)="Direct-OR",#REF!,0)</f>
        <v>#REF!</v>
      </c>
      <c r="J429" s="33" t="e">
        <f>IF(LEFT(B429,9)="Direct-OR",0,D429-G429)</f>
        <v>#REF!</v>
      </c>
      <c r="K429" s="32" t="e">
        <f>I429+J429</f>
        <v>#REF!</v>
      </c>
    </row>
    <row r="430" spans="1:11" outlineLevel="2" collapsed="1" x14ac:dyDescent="0.35">
      <c r="A430" s="49"/>
      <c r="B430" s="51" t="s">
        <v>108</v>
      </c>
      <c r="C430" s="30" t="e">
        <f t="shared" ref="C430:K430" si="180">SUBTOTAL(9,C428:C429)</f>
        <v>#REF!</v>
      </c>
      <c r="D430" s="31" t="e">
        <f t="shared" si="180"/>
        <v>#REF!</v>
      </c>
      <c r="E430" s="32" t="e">
        <f t="shared" si="180"/>
        <v>#REF!</v>
      </c>
      <c r="F430" s="33" t="e">
        <f t="shared" si="180"/>
        <v>#REF!</v>
      </c>
      <c r="G430" s="33" t="e">
        <f t="shared" si="180"/>
        <v>#REF!</v>
      </c>
      <c r="H430" s="31" t="e">
        <f t="shared" si="180"/>
        <v>#REF!</v>
      </c>
      <c r="I430" s="30" t="e">
        <f t="shared" si="180"/>
        <v>#REF!</v>
      </c>
      <c r="J430" s="33" t="e">
        <f t="shared" si="180"/>
        <v>#REF!</v>
      </c>
      <c r="K430" s="32" t="e">
        <f t="shared" si="180"/>
        <v>#REF!</v>
      </c>
    </row>
    <row r="431" spans="1:11" hidden="1" outlineLevel="3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>C431+D431</f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>F431+G431</f>
        <v>#REF!</v>
      </c>
      <c r="I431" s="30" t="e">
        <f>IF(LEFT(B431,9)="Direct-OR",#REF!,0)</f>
        <v>#REF!</v>
      </c>
      <c r="J431" s="33" t="e">
        <f>IF(LEFT(B431,9)="Direct-OR",0,D431-G431)</f>
        <v>#REF!</v>
      </c>
      <c r="K431" s="32" t="e">
        <f>I431+J431</f>
        <v>#REF!</v>
      </c>
    </row>
    <row r="432" spans="1:11" outlineLevel="2" collapsed="1" x14ac:dyDescent="0.35">
      <c r="A432" s="49"/>
      <c r="B432" s="51" t="s">
        <v>109</v>
      </c>
      <c r="C432" s="30" t="e">
        <f t="shared" ref="C432:K432" si="181">SUBTOTAL(9,C431:C431)</f>
        <v>#REF!</v>
      </c>
      <c r="D432" s="31" t="e">
        <f t="shared" si="181"/>
        <v>#REF!</v>
      </c>
      <c r="E432" s="32" t="e">
        <f t="shared" si="181"/>
        <v>#REF!</v>
      </c>
      <c r="F432" s="33" t="e">
        <f t="shared" si="181"/>
        <v>#REF!</v>
      </c>
      <c r="G432" s="33" t="e">
        <f t="shared" si="181"/>
        <v>#REF!</v>
      </c>
      <c r="H432" s="31" t="e">
        <f t="shared" si="181"/>
        <v>#REF!</v>
      </c>
      <c r="I432" s="30" t="e">
        <f t="shared" si="181"/>
        <v>#REF!</v>
      </c>
      <c r="J432" s="33" t="e">
        <f t="shared" si="181"/>
        <v>#REF!</v>
      </c>
      <c r="K432" s="32" t="e">
        <f t="shared" si="181"/>
        <v>#REF!</v>
      </c>
    </row>
    <row r="433" spans="1:11" hidden="1" outlineLevel="3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>C433+D433</f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>F433+G433</f>
        <v>#REF!</v>
      </c>
      <c r="I433" s="30" t="e">
        <f>IF(LEFT(B433,9)="Direct-OR",#REF!,0)</f>
        <v>#REF!</v>
      </c>
      <c r="J433" s="33" t="e">
        <f>IF(LEFT(B433,9)="Direct-OR",0,D433-G433)</f>
        <v>#REF!</v>
      </c>
      <c r="K433" s="32" t="e">
        <f>I433+J433</f>
        <v>#REF!</v>
      </c>
    </row>
    <row r="434" spans="1:11" hidden="1" outlineLevel="3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>C434+D434</f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>F434+G434</f>
        <v>#REF!</v>
      </c>
      <c r="I434" s="30" t="e">
        <f>IF(LEFT(B434,9)="Direct-OR",#REF!,0)</f>
        <v>#REF!</v>
      </c>
      <c r="J434" s="33" t="e">
        <f>IF(LEFT(B434,9)="Direct-OR",0,D434-G434)</f>
        <v>#REF!</v>
      </c>
      <c r="K434" s="32" t="e">
        <f>I434+J434</f>
        <v>#REF!</v>
      </c>
    </row>
    <row r="435" spans="1:11" outlineLevel="2" collapsed="1" x14ac:dyDescent="0.35">
      <c r="A435" s="49"/>
      <c r="B435" s="51" t="s">
        <v>104</v>
      </c>
      <c r="C435" s="30" t="e">
        <f t="shared" ref="C435:K435" si="182">SUBTOTAL(9,C433:C434)</f>
        <v>#REF!</v>
      </c>
      <c r="D435" s="31" t="e">
        <f t="shared" si="182"/>
        <v>#REF!</v>
      </c>
      <c r="E435" s="32" t="e">
        <f t="shared" si="182"/>
        <v>#REF!</v>
      </c>
      <c r="F435" s="33" t="e">
        <f t="shared" si="182"/>
        <v>#REF!</v>
      </c>
      <c r="G435" s="33" t="e">
        <f t="shared" si="182"/>
        <v>#REF!</v>
      </c>
      <c r="H435" s="31" t="e">
        <f t="shared" si="182"/>
        <v>#REF!</v>
      </c>
      <c r="I435" s="30" t="e">
        <f t="shared" si="182"/>
        <v>#REF!</v>
      </c>
      <c r="J435" s="33" t="e">
        <f t="shared" si="182"/>
        <v>#REF!</v>
      </c>
      <c r="K435" s="32" t="e">
        <f t="shared" si="182"/>
        <v>#REF!</v>
      </c>
    </row>
    <row r="436" spans="1:11" hidden="1" outlineLevel="3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>C436+D436</f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>F436+G436</f>
        <v>#REF!</v>
      </c>
      <c r="I436" s="30" t="e">
        <f>IF(LEFT(B436,9)="Direct-OR",#REF!,0)</f>
        <v>#REF!</v>
      </c>
      <c r="J436" s="33" t="e">
        <f>IF(LEFT(B436,9)="Direct-OR",0,D436-G436)</f>
        <v>#REF!</v>
      </c>
      <c r="K436" s="32" t="e">
        <f>I436+J436</f>
        <v>#REF!</v>
      </c>
    </row>
    <row r="437" spans="1:11" hidden="1" outlineLevel="3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>C437+D437</f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>F437+G437</f>
        <v>#REF!</v>
      </c>
      <c r="I437" s="30" t="e">
        <f>IF(LEFT(B437,9)="Direct-OR",#REF!,0)</f>
        <v>#REF!</v>
      </c>
      <c r="J437" s="33" t="e">
        <f>IF(LEFT(B437,9)="Direct-OR",0,D437-G437)</f>
        <v>#REF!</v>
      </c>
      <c r="K437" s="32" t="e">
        <f>I437+J437</f>
        <v>#REF!</v>
      </c>
    </row>
    <row r="438" spans="1:11" hidden="1" outlineLevel="3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>C438+D438</f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>F438+G438</f>
        <v>#REF!</v>
      </c>
      <c r="I438" s="30" t="e">
        <f>IF(LEFT(B438,9)="Direct-OR",#REF!,0)</f>
        <v>#REF!</v>
      </c>
      <c r="J438" s="33" t="e">
        <f>IF(LEFT(B438,9)="Direct-OR",0,D438-G438)</f>
        <v>#REF!</v>
      </c>
      <c r="K438" s="32" t="e">
        <f>I438+J438</f>
        <v>#REF!</v>
      </c>
    </row>
    <row r="439" spans="1:11" hidden="1" outlineLevel="3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>C439+D439</f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>F439+G439</f>
        <v>#REF!</v>
      </c>
      <c r="I439" s="30" t="e">
        <f>IF(LEFT(B439,9)="Direct-OR",#REF!,0)</f>
        <v>#REF!</v>
      </c>
      <c r="J439" s="33" t="e">
        <f>IF(LEFT(B439,9)="Direct-OR",0,D439-G439)</f>
        <v>#REF!</v>
      </c>
      <c r="K439" s="32" t="e">
        <f>I439+J439</f>
        <v>#REF!</v>
      </c>
    </row>
    <row r="440" spans="1:11" outlineLevel="2" collapsed="1" x14ac:dyDescent="0.35">
      <c r="A440" s="49"/>
      <c r="B440" s="51" t="s">
        <v>106</v>
      </c>
      <c r="C440" s="30" t="e">
        <f t="shared" ref="C440:K440" si="183">SUBTOTAL(9,C436:C439)</f>
        <v>#REF!</v>
      </c>
      <c r="D440" s="31" t="e">
        <f t="shared" si="183"/>
        <v>#REF!</v>
      </c>
      <c r="E440" s="32" t="e">
        <f t="shared" si="183"/>
        <v>#REF!</v>
      </c>
      <c r="F440" s="33" t="e">
        <f t="shared" si="183"/>
        <v>#REF!</v>
      </c>
      <c r="G440" s="33" t="e">
        <f t="shared" si="183"/>
        <v>#REF!</v>
      </c>
      <c r="H440" s="31" t="e">
        <f t="shared" si="183"/>
        <v>#REF!</v>
      </c>
      <c r="I440" s="30" t="e">
        <f t="shared" si="183"/>
        <v>#REF!</v>
      </c>
      <c r="J440" s="33" t="e">
        <f t="shared" si="183"/>
        <v>#REF!</v>
      </c>
      <c r="K440" s="32" t="e">
        <f t="shared" si="183"/>
        <v>#REF!</v>
      </c>
    </row>
    <row r="441" spans="1:11" outlineLevel="1" x14ac:dyDescent="0.35">
      <c r="A441" s="43" t="s">
        <v>70</v>
      </c>
      <c r="B441" s="44"/>
      <c r="C441" s="45" t="e">
        <f t="shared" ref="C441:K441" si="184">SUBTOTAL(9,C395:C439)</f>
        <v>#REF!</v>
      </c>
      <c r="D441" s="46" t="e">
        <f t="shared" si="184"/>
        <v>#REF!</v>
      </c>
      <c r="E441" s="48" t="e">
        <f t="shared" si="184"/>
        <v>#REF!</v>
      </c>
      <c r="F441" s="47" t="e">
        <f t="shared" si="184"/>
        <v>#REF!</v>
      </c>
      <c r="G441" s="47" t="e">
        <f t="shared" si="184"/>
        <v>#REF!</v>
      </c>
      <c r="H441" s="46" t="e">
        <f t="shared" si="184"/>
        <v>#REF!</v>
      </c>
      <c r="I441" s="45" t="e">
        <f t="shared" si="184"/>
        <v>#REF!</v>
      </c>
      <c r="J441" s="47" t="e">
        <f t="shared" si="184"/>
        <v>#REF!</v>
      </c>
      <c r="K441" s="48" t="e">
        <f t="shared" si="184"/>
        <v>#REF!</v>
      </c>
    </row>
    <row r="442" spans="1:11" hidden="1" outlineLevel="3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ref="E442:E447" si="185">C442+D442</f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ref="H442:H447" si="186">F442+G442</f>
        <v>#REF!</v>
      </c>
      <c r="I442" s="30" t="e">
        <f>IF(LEFT(B442,9)="Direct-OR",#REF!,0)</f>
        <v>#REF!</v>
      </c>
      <c r="J442" s="33" t="e">
        <f t="shared" ref="J442:J447" si="187">IF(LEFT(B442,9)="Direct-OR",0,D442-G442)</f>
        <v>#REF!</v>
      </c>
      <c r="K442" s="32" t="e">
        <f t="shared" ref="K442:K447" si="188">I442+J442</f>
        <v>#REF!</v>
      </c>
    </row>
    <row r="443" spans="1:11" hidden="1" outlineLevel="3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185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186"/>
        <v>#REF!</v>
      </c>
      <c r="I443" s="30" t="e">
        <f>IF(LEFT(B443,9)="Direct-OR",#REF!,0)</f>
        <v>#REF!</v>
      </c>
      <c r="J443" s="33" t="e">
        <f t="shared" si="187"/>
        <v>#REF!</v>
      </c>
      <c r="K443" s="32" t="e">
        <f t="shared" si="188"/>
        <v>#REF!</v>
      </c>
    </row>
    <row r="444" spans="1:11" hidden="1" outlineLevel="3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185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186"/>
        <v>#REF!</v>
      </c>
      <c r="I444" s="30" t="e">
        <f>IF(LEFT(B444,9)="Direct-OR",#REF!,0)</f>
        <v>#REF!</v>
      </c>
      <c r="J444" s="33" t="e">
        <f t="shared" si="187"/>
        <v>#REF!</v>
      </c>
      <c r="K444" s="32" t="e">
        <f t="shared" si="188"/>
        <v>#REF!</v>
      </c>
    </row>
    <row r="445" spans="1:11" hidden="1" outlineLevel="3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185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186"/>
        <v>#REF!</v>
      </c>
      <c r="I445" s="30" t="e">
        <f>IF(LEFT(B445,9)="Direct-OR",#REF!,0)</f>
        <v>#REF!</v>
      </c>
      <c r="J445" s="33" t="e">
        <f t="shared" si="187"/>
        <v>#REF!</v>
      </c>
      <c r="K445" s="32" t="e">
        <f t="shared" si="188"/>
        <v>#REF!</v>
      </c>
    </row>
    <row r="446" spans="1:11" hidden="1" outlineLevel="3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185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186"/>
        <v>#REF!</v>
      </c>
      <c r="I446" s="30" t="e">
        <f>IF(LEFT(B446,9)="Direct-OR",#REF!,0)</f>
        <v>#REF!</v>
      </c>
      <c r="J446" s="33" t="e">
        <f t="shared" si="187"/>
        <v>#REF!</v>
      </c>
      <c r="K446" s="32" t="e">
        <f t="shared" si="188"/>
        <v>#REF!</v>
      </c>
    </row>
    <row r="447" spans="1:11" hidden="1" outlineLevel="3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185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186"/>
        <v>#REF!</v>
      </c>
      <c r="I447" s="30" t="e">
        <f>IF(LEFT(B447,9)="Direct-OR",#REF!,0)</f>
        <v>#REF!</v>
      </c>
      <c r="J447" s="33" t="e">
        <f t="shared" si="187"/>
        <v>#REF!</v>
      </c>
      <c r="K447" s="32" t="e">
        <f t="shared" si="188"/>
        <v>#REF!</v>
      </c>
    </row>
    <row r="448" spans="1:11" outlineLevel="2" collapsed="1" x14ac:dyDescent="0.35">
      <c r="A448" s="49"/>
      <c r="B448" s="51" t="s">
        <v>105</v>
      </c>
      <c r="C448" s="30" t="e">
        <f t="shared" ref="C448:K448" si="189">SUBTOTAL(9,C442:C447)</f>
        <v>#REF!</v>
      </c>
      <c r="D448" s="31" t="e">
        <f t="shared" si="189"/>
        <v>#REF!</v>
      </c>
      <c r="E448" s="32" t="e">
        <f t="shared" si="189"/>
        <v>#REF!</v>
      </c>
      <c r="F448" s="33" t="e">
        <f t="shared" si="189"/>
        <v>#REF!</v>
      </c>
      <c r="G448" s="33" t="e">
        <f t="shared" si="189"/>
        <v>#REF!</v>
      </c>
      <c r="H448" s="31" t="e">
        <f t="shared" si="189"/>
        <v>#REF!</v>
      </c>
      <c r="I448" s="30" t="e">
        <f t="shared" si="189"/>
        <v>#REF!</v>
      </c>
      <c r="J448" s="33" t="e">
        <f t="shared" si="189"/>
        <v>#REF!</v>
      </c>
      <c r="K448" s="32" t="e">
        <f t="shared" si="189"/>
        <v>#REF!</v>
      </c>
    </row>
    <row r="449" spans="1:11" hidden="1" outlineLevel="3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ref="E449:E459" si="190">C449+D449</f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ref="H449:H459" si="191">F449+G449</f>
        <v>#REF!</v>
      </c>
      <c r="I449" s="30" t="e">
        <f>IF(LEFT(B449,9)="Direct-OR",#REF!,0)</f>
        <v>#REF!</v>
      </c>
      <c r="J449" s="33" t="e">
        <f t="shared" ref="J449:J459" si="192">IF(LEFT(B449,9)="Direct-OR",0,D449-G449)</f>
        <v>#REF!</v>
      </c>
      <c r="K449" s="32" t="e">
        <f t="shared" ref="K449:K459" si="193">I449+J449</f>
        <v>#REF!</v>
      </c>
    </row>
    <row r="450" spans="1:11" hidden="1" outlineLevel="3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190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191"/>
        <v>#REF!</v>
      </c>
      <c r="I450" s="30" t="e">
        <f>IF(LEFT(B450,9)="Direct-OR",#REF!,0)</f>
        <v>#REF!</v>
      </c>
      <c r="J450" s="33" t="e">
        <f t="shared" si="192"/>
        <v>#REF!</v>
      </c>
      <c r="K450" s="32" t="e">
        <f t="shared" si="193"/>
        <v>#REF!</v>
      </c>
    </row>
    <row r="451" spans="1:11" hidden="1" outlineLevel="3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190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191"/>
        <v>#REF!</v>
      </c>
      <c r="I451" s="30" t="e">
        <f>IF(LEFT(B451,9)="Direct-OR",#REF!,0)</f>
        <v>#REF!</v>
      </c>
      <c r="J451" s="33" t="e">
        <f t="shared" si="192"/>
        <v>#REF!</v>
      </c>
      <c r="K451" s="32" t="e">
        <f t="shared" si="193"/>
        <v>#REF!</v>
      </c>
    </row>
    <row r="452" spans="1:11" hidden="1" outlineLevel="3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190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191"/>
        <v>#REF!</v>
      </c>
      <c r="I452" s="30" t="e">
        <f>IF(LEFT(B452,9)="Direct-OR",#REF!,0)</f>
        <v>#REF!</v>
      </c>
      <c r="J452" s="33" t="e">
        <f t="shared" si="192"/>
        <v>#REF!</v>
      </c>
      <c r="K452" s="32" t="e">
        <f t="shared" si="193"/>
        <v>#REF!</v>
      </c>
    </row>
    <row r="453" spans="1:11" hidden="1" outlineLevel="3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190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191"/>
        <v>#REF!</v>
      </c>
      <c r="I453" s="30" t="e">
        <f>IF(LEFT(B453,9)="Direct-OR",#REF!,0)</f>
        <v>#REF!</v>
      </c>
      <c r="J453" s="33" t="e">
        <f t="shared" si="192"/>
        <v>#REF!</v>
      </c>
      <c r="K453" s="32" t="e">
        <f t="shared" si="193"/>
        <v>#REF!</v>
      </c>
    </row>
    <row r="454" spans="1:11" hidden="1" outlineLevel="3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190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191"/>
        <v>#REF!</v>
      </c>
      <c r="I454" s="30" t="e">
        <f>IF(LEFT(B454,9)="Direct-OR",#REF!,0)</f>
        <v>#REF!</v>
      </c>
      <c r="J454" s="33" t="e">
        <f t="shared" si="192"/>
        <v>#REF!</v>
      </c>
      <c r="K454" s="32" t="e">
        <f t="shared" si="193"/>
        <v>#REF!</v>
      </c>
    </row>
    <row r="455" spans="1:11" hidden="1" outlineLevel="3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190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191"/>
        <v>#REF!</v>
      </c>
      <c r="I455" s="30" t="e">
        <f>IF(LEFT(B455,9)="Direct-OR",#REF!,0)</f>
        <v>#REF!</v>
      </c>
      <c r="J455" s="33" t="e">
        <f t="shared" si="192"/>
        <v>#REF!</v>
      </c>
      <c r="K455" s="32" t="e">
        <f t="shared" si="193"/>
        <v>#REF!</v>
      </c>
    </row>
    <row r="456" spans="1:11" hidden="1" outlineLevel="3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190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191"/>
        <v>#REF!</v>
      </c>
      <c r="I456" s="30" t="e">
        <f>IF(LEFT(B456,9)="Direct-OR",#REF!,0)</f>
        <v>#REF!</v>
      </c>
      <c r="J456" s="33" t="e">
        <f t="shared" si="192"/>
        <v>#REF!</v>
      </c>
      <c r="K456" s="32" t="e">
        <f t="shared" si="193"/>
        <v>#REF!</v>
      </c>
    </row>
    <row r="457" spans="1:11" hidden="1" outlineLevel="3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190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191"/>
        <v>#REF!</v>
      </c>
      <c r="I457" s="30" t="e">
        <f>IF(LEFT(B457,9)="Direct-OR",#REF!,0)</f>
        <v>#REF!</v>
      </c>
      <c r="J457" s="33" t="e">
        <f t="shared" si="192"/>
        <v>#REF!</v>
      </c>
      <c r="K457" s="32" t="e">
        <f t="shared" si="193"/>
        <v>#REF!</v>
      </c>
    </row>
    <row r="458" spans="1:11" hidden="1" outlineLevel="3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si="190"/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si="191"/>
        <v>#REF!</v>
      </c>
      <c r="I458" s="30" t="e">
        <f>IF(LEFT(B458,9)="Direct-OR",#REF!,0)</f>
        <v>#REF!</v>
      </c>
      <c r="J458" s="33" t="e">
        <f t="shared" si="192"/>
        <v>#REF!</v>
      </c>
      <c r="K458" s="32" t="e">
        <f t="shared" si="193"/>
        <v>#REF!</v>
      </c>
    </row>
    <row r="459" spans="1:11" hidden="1" outlineLevel="3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190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191"/>
        <v>#REF!</v>
      </c>
      <c r="I459" s="30" t="e">
        <f>IF(LEFT(B459,9)="Direct-OR",#REF!,0)</f>
        <v>#REF!</v>
      </c>
      <c r="J459" s="33" t="e">
        <f t="shared" si="192"/>
        <v>#REF!</v>
      </c>
      <c r="K459" s="32" t="e">
        <f t="shared" si="193"/>
        <v>#REF!</v>
      </c>
    </row>
    <row r="460" spans="1:11" outlineLevel="2" collapsed="1" x14ac:dyDescent="0.35">
      <c r="A460" s="49"/>
      <c r="B460" s="51" t="s">
        <v>103</v>
      </c>
      <c r="C460" s="30" t="e">
        <f t="shared" ref="C460:K460" si="194">SUBTOTAL(9,C449:C459)</f>
        <v>#REF!</v>
      </c>
      <c r="D460" s="31" t="e">
        <f t="shared" si="194"/>
        <v>#REF!</v>
      </c>
      <c r="E460" s="32" t="e">
        <f t="shared" si="194"/>
        <v>#REF!</v>
      </c>
      <c r="F460" s="33" t="e">
        <f t="shared" si="194"/>
        <v>#REF!</v>
      </c>
      <c r="G460" s="33" t="e">
        <f t="shared" si="194"/>
        <v>#REF!</v>
      </c>
      <c r="H460" s="31" t="e">
        <f t="shared" si="194"/>
        <v>#REF!</v>
      </c>
      <c r="I460" s="30" t="e">
        <f t="shared" si="194"/>
        <v>#REF!</v>
      </c>
      <c r="J460" s="33" t="e">
        <f t="shared" si="194"/>
        <v>#REF!</v>
      </c>
      <c r="K460" s="32" t="e">
        <f t="shared" si="194"/>
        <v>#REF!</v>
      </c>
    </row>
    <row r="461" spans="1:11" hidden="1" outlineLevel="3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>C461+D461</f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>F461+G461</f>
        <v>#REF!</v>
      </c>
      <c r="I461" s="30" t="e">
        <f>IF(LEFT(B461,9)="Direct-OR",#REF!,0)</f>
        <v>#REF!</v>
      </c>
      <c r="J461" s="33" t="e">
        <f>IF(LEFT(B461,9)="Direct-OR",0,D461-G461)</f>
        <v>#REF!</v>
      </c>
      <c r="K461" s="32" t="e">
        <f>I461+J461</f>
        <v>#REF!</v>
      </c>
    </row>
    <row r="462" spans="1:11" hidden="1" outlineLevel="3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>C462+D462</f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>F462+G462</f>
        <v>#REF!</v>
      </c>
      <c r="I462" s="30" t="e">
        <f>IF(LEFT(B462,9)="Direct-OR",#REF!,0)</f>
        <v>#REF!</v>
      </c>
      <c r="J462" s="33" t="e">
        <f>IF(LEFT(B462,9)="Direct-OR",0,D462-G462)</f>
        <v>#REF!</v>
      </c>
      <c r="K462" s="32" t="e">
        <f>I462+J462</f>
        <v>#REF!</v>
      </c>
    </row>
    <row r="463" spans="1:11" hidden="1" outlineLevel="3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>C463+D463</f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>F463+G463</f>
        <v>#REF!</v>
      </c>
      <c r="I463" s="30" t="e">
        <f>IF(LEFT(B463,9)="Direct-OR",#REF!,0)</f>
        <v>#REF!</v>
      </c>
      <c r="J463" s="33" t="e">
        <f>IF(LEFT(B463,9)="Direct-OR",0,D463-G463)</f>
        <v>#REF!</v>
      </c>
      <c r="K463" s="32" t="e">
        <f>I463+J463</f>
        <v>#REF!</v>
      </c>
    </row>
    <row r="464" spans="1:11" hidden="1" outlineLevel="3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>C464+D464</f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>F464+G464</f>
        <v>#REF!</v>
      </c>
      <c r="I464" s="30" t="e">
        <f>IF(LEFT(B464,9)="Direct-OR",#REF!,0)</f>
        <v>#REF!</v>
      </c>
      <c r="J464" s="33" t="e">
        <f>IF(LEFT(B464,9)="Direct-OR",0,D464-G464)</f>
        <v>#REF!</v>
      </c>
      <c r="K464" s="32" t="e">
        <f>I464+J464</f>
        <v>#REF!</v>
      </c>
    </row>
    <row r="465" spans="1:11" outlineLevel="2" collapsed="1" x14ac:dyDescent="0.35">
      <c r="A465" s="49"/>
      <c r="B465" s="51" t="s">
        <v>108</v>
      </c>
      <c r="C465" s="30" t="e">
        <f t="shared" ref="C465:K465" si="195">SUBTOTAL(9,C461:C464)</f>
        <v>#REF!</v>
      </c>
      <c r="D465" s="31" t="e">
        <f t="shared" si="195"/>
        <v>#REF!</v>
      </c>
      <c r="E465" s="32" t="e">
        <f t="shared" si="195"/>
        <v>#REF!</v>
      </c>
      <c r="F465" s="33" t="e">
        <f t="shared" si="195"/>
        <v>#REF!</v>
      </c>
      <c r="G465" s="33" t="e">
        <f t="shared" si="195"/>
        <v>#REF!</v>
      </c>
      <c r="H465" s="31" t="e">
        <f t="shared" si="195"/>
        <v>#REF!</v>
      </c>
      <c r="I465" s="30" t="e">
        <f t="shared" si="195"/>
        <v>#REF!</v>
      </c>
      <c r="J465" s="33" t="e">
        <f t="shared" si="195"/>
        <v>#REF!</v>
      </c>
      <c r="K465" s="32" t="e">
        <f t="shared" si="195"/>
        <v>#REF!</v>
      </c>
    </row>
    <row r="466" spans="1:11" hidden="1" outlineLevel="3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>C466+D466</f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>F466+G466</f>
        <v>#REF!</v>
      </c>
      <c r="I466" s="30" t="e">
        <f>IF(LEFT(B466,9)="Direct-OR",#REF!,0)</f>
        <v>#REF!</v>
      </c>
      <c r="J466" s="33" t="e">
        <f>IF(LEFT(B466,9)="Direct-OR",0,D466-G466)</f>
        <v>#REF!</v>
      </c>
      <c r="K466" s="32" t="e">
        <f>I466+J466</f>
        <v>#REF!</v>
      </c>
    </row>
    <row r="467" spans="1:11" outlineLevel="2" collapsed="1" x14ac:dyDescent="0.35">
      <c r="A467" s="49"/>
      <c r="B467" s="51" t="s">
        <v>113</v>
      </c>
      <c r="C467" s="30" t="e">
        <f t="shared" ref="C467:K467" si="196">SUBTOTAL(9,C466:C466)</f>
        <v>#REF!</v>
      </c>
      <c r="D467" s="31" t="e">
        <f t="shared" si="196"/>
        <v>#REF!</v>
      </c>
      <c r="E467" s="32" t="e">
        <f t="shared" si="196"/>
        <v>#REF!</v>
      </c>
      <c r="F467" s="33" t="e">
        <f t="shared" si="196"/>
        <v>#REF!</v>
      </c>
      <c r="G467" s="33" t="e">
        <f t="shared" si="196"/>
        <v>#REF!</v>
      </c>
      <c r="H467" s="31" t="e">
        <f t="shared" si="196"/>
        <v>#REF!</v>
      </c>
      <c r="I467" s="30" t="e">
        <f t="shared" si="196"/>
        <v>#REF!</v>
      </c>
      <c r="J467" s="33" t="e">
        <f t="shared" si="196"/>
        <v>#REF!</v>
      </c>
      <c r="K467" s="32" t="e">
        <f t="shared" si="196"/>
        <v>#REF!</v>
      </c>
    </row>
    <row r="468" spans="1:11" hidden="1" outlineLevel="3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>C468+D468</f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>F468+G468</f>
        <v>#REF!</v>
      </c>
      <c r="I468" s="30" t="e">
        <f>IF(LEFT(B468,9)="Direct-OR",#REF!,0)</f>
        <v>#REF!</v>
      </c>
      <c r="J468" s="33" t="e">
        <f>IF(LEFT(B468,9)="Direct-OR",0,D468-G468)</f>
        <v>#REF!</v>
      </c>
      <c r="K468" s="32" t="e">
        <f>I468+J468</f>
        <v>#REF!</v>
      </c>
    </row>
    <row r="469" spans="1:11" hidden="1" outlineLevel="3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>C469+D469</f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>F469+G469</f>
        <v>#REF!</v>
      </c>
      <c r="I469" s="30" t="e">
        <f>IF(LEFT(B469,9)="Direct-OR",#REF!,0)</f>
        <v>#REF!</v>
      </c>
      <c r="J469" s="33" t="e">
        <f>IF(LEFT(B469,9)="Direct-OR",0,D469-G469)</f>
        <v>#REF!</v>
      </c>
      <c r="K469" s="32" t="e">
        <f>I469+J469</f>
        <v>#REF!</v>
      </c>
    </row>
    <row r="470" spans="1:11" hidden="1" outlineLevel="3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>C470+D470</f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>F470+G470</f>
        <v>#REF!</v>
      </c>
      <c r="I470" s="30" t="e">
        <f>IF(LEFT(B470,9)="Direct-OR",#REF!,0)</f>
        <v>#REF!</v>
      </c>
      <c r="J470" s="33" t="e">
        <f>IF(LEFT(B470,9)="Direct-OR",0,D470-G470)</f>
        <v>#REF!</v>
      </c>
      <c r="K470" s="32" t="e">
        <f>I470+J470</f>
        <v>#REF!</v>
      </c>
    </row>
    <row r="471" spans="1:11" hidden="1" outlineLevel="3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>C471+D471</f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>F471+G471</f>
        <v>#REF!</v>
      </c>
      <c r="I471" s="30" t="e">
        <f>IF(LEFT(B471,9)="Direct-OR",#REF!,0)</f>
        <v>#REF!</v>
      </c>
      <c r="J471" s="33" t="e">
        <f>IF(LEFT(B471,9)="Direct-OR",0,D471-G471)</f>
        <v>#REF!</v>
      </c>
      <c r="K471" s="32" t="e">
        <f>I471+J471</f>
        <v>#REF!</v>
      </c>
    </row>
    <row r="472" spans="1:11" outlineLevel="2" collapsed="1" x14ac:dyDescent="0.35">
      <c r="A472" s="49"/>
      <c r="B472" s="51" t="s">
        <v>109</v>
      </c>
      <c r="C472" s="30" t="e">
        <f t="shared" ref="C472:K472" si="197">SUBTOTAL(9,C468:C471)</f>
        <v>#REF!</v>
      </c>
      <c r="D472" s="31" t="e">
        <f t="shared" si="197"/>
        <v>#REF!</v>
      </c>
      <c r="E472" s="32" t="e">
        <f t="shared" si="197"/>
        <v>#REF!</v>
      </c>
      <c r="F472" s="33" t="e">
        <f t="shared" si="197"/>
        <v>#REF!</v>
      </c>
      <c r="G472" s="33" t="e">
        <f t="shared" si="197"/>
        <v>#REF!</v>
      </c>
      <c r="H472" s="31" t="e">
        <f t="shared" si="197"/>
        <v>#REF!</v>
      </c>
      <c r="I472" s="30" t="e">
        <f t="shared" si="197"/>
        <v>#REF!</v>
      </c>
      <c r="J472" s="33" t="e">
        <f t="shared" si="197"/>
        <v>#REF!</v>
      </c>
      <c r="K472" s="32" t="e">
        <f t="shared" si="197"/>
        <v>#REF!</v>
      </c>
    </row>
    <row r="473" spans="1:11" hidden="1" outlineLevel="3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>C473+D473</f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>F473+G473</f>
        <v>#REF!</v>
      </c>
      <c r="I473" s="30" t="e">
        <f>IF(LEFT(B473,9)="Direct-OR",#REF!,0)</f>
        <v>#REF!</v>
      </c>
      <c r="J473" s="33" t="e">
        <f>IF(LEFT(B473,9)="Direct-OR",0,D473-G473)</f>
        <v>#REF!</v>
      </c>
      <c r="K473" s="32" t="e">
        <f>I473+J473</f>
        <v>#REF!</v>
      </c>
    </row>
    <row r="474" spans="1:11" outlineLevel="2" collapsed="1" x14ac:dyDescent="0.35">
      <c r="A474" s="49"/>
      <c r="B474" s="51" t="s">
        <v>104</v>
      </c>
      <c r="C474" s="30" t="e">
        <f t="shared" ref="C474:K474" si="198">SUBTOTAL(9,C473:C473)</f>
        <v>#REF!</v>
      </c>
      <c r="D474" s="31" t="e">
        <f t="shared" si="198"/>
        <v>#REF!</v>
      </c>
      <c r="E474" s="32" t="e">
        <f t="shared" si="198"/>
        <v>#REF!</v>
      </c>
      <c r="F474" s="33" t="e">
        <f t="shared" si="198"/>
        <v>#REF!</v>
      </c>
      <c r="G474" s="33" t="e">
        <f t="shared" si="198"/>
        <v>#REF!</v>
      </c>
      <c r="H474" s="31" t="e">
        <f t="shared" si="198"/>
        <v>#REF!</v>
      </c>
      <c r="I474" s="30" t="e">
        <f t="shared" si="198"/>
        <v>#REF!</v>
      </c>
      <c r="J474" s="33" t="e">
        <f t="shared" si="198"/>
        <v>#REF!</v>
      </c>
      <c r="K474" s="32" t="e">
        <f t="shared" si="198"/>
        <v>#REF!</v>
      </c>
    </row>
    <row r="475" spans="1:11" hidden="1" outlineLevel="3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>C475+D475</f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>F475+G475</f>
        <v>#REF!</v>
      </c>
      <c r="I475" s="30" t="e">
        <f>IF(LEFT(B475,9)="Direct-OR",#REF!,0)</f>
        <v>#REF!</v>
      </c>
      <c r="J475" s="33" t="e">
        <f>IF(LEFT(B475,9)="Direct-OR",0,D475-G475)</f>
        <v>#REF!</v>
      </c>
      <c r="K475" s="32" t="e">
        <f>I475+J475</f>
        <v>#REF!</v>
      </c>
    </row>
    <row r="476" spans="1:11" hidden="1" outlineLevel="3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>C476+D476</f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>F476+G476</f>
        <v>#REF!</v>
      </c>
      <c r="I476" s="30" t="e">
        <f>IF(LEFT(B476,9)="Direct-OR",#REF!,0)</f>
        <v>#REF!</v>
      </c>
      <c r="J476" s="33" t="e">
        <f>IF(LEFT(B476,9)="Direct-OR",0,D476-G476)</f>
        <v>#REF!</v>
      </c>
      <c r="K476" s="32" t="e">
        <f>I476+J476</f>
        <v>#REF!</v>
      </c>
    </row>
    <row r="477" spans="1:11" hidden="1" outlineLevel="3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>C477+D477</f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>F477+G477</f>
        <v>#REF!</v>
      </c>
      <c r="I477" s="30" t="e">
        <f>IF(LEFT(B477,9)="Direct-OR",#REF!,0)</f>
        <v>#REF!</v>
      </c>
      <c r="J477" s="33" t="e">
        <f>IF(LEFT(B477,9)="Direct-OR",0,D477-G477)</f>
        <v>#REF!</v>
      </c>
      <c r="K477" s="32" t="e">
        <f>I477+J477</f>
        <v>#REF!</v>
      </c>
    </row>
    <row r="478" spans="1:11" hidden="1" outlineLevel="3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>C478+D478</f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>F478+G478</f>
        <v>#REF!</v>
      </c>
      <c r="I478" s="30" t="e">
        <f>IF(LEFT(B478,9)="Direct-OR",#REF!,0)</f>
        <v>#REF!</v>
      </c>
      <c r="J478" s="33" t="e">
        <f>IF(LEFT(B478,9)="Direct-OR",0,D478-G478)</f>
        <v>#REF!</v>
      </c>
      <c r="K478" s="32" t="e">
        <f>I478+J478</f>
        <v>#REF!</v>
      </c>
    </row>
    <row r="479" spans="1:11" hidden="1" outlineLevel="3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>C479+D479</f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>F479+G479</f>
        <v>#REF!</v>
      </c>
      <c r="I479" s="30" t="e">
        <f>IF(LEFT(B479,9)="Direct-OR",#REF!,0)</f>
        <v>#REF!</v>
      </c>
      <c r="J479" s="33" t="e">
        <f>IF(LEFT(B479,9)="Direct-OR",0,D479-G479)</f>
        <v>#REF!</v>
      </c>
      <c r="K479" s="32" t="e">
        <f>I479+J479</f>
        <v>#REF!</v>
      </c>
    </row>
    <row r="480" spans="1:11" outlineLevel="2" collapsed="1" x14ac:dyDescent="0.35">
      <c r="A480" s="49"/>
      <c r="B480" s="51" t="s">
        <v>106</v>
      </c>
      <c r="C480" s="30" t="e">
        <f t="shared" ref="C480:K480" si="199">SUBTOTAL(9,C475:C479)</f>
        <v>#REF!</v>
      </c>
      <c r="D480" s="31" t="e">
        <f t="shared" si="199"/>
        <v>#REF!</v>
      </c>
      <c r="E480" s="32" t="e">
        <f t="shared" si="199"/>
        <v>#REF!</v>
      </c>
      <c r="F480" s="33" t="e">
        <f t="shared" si="199"/>
        <v>#REF!</v>
      </c>
      <c r="G480" s="33" t="e">
        <f t="shared" si="199"/>
        <v>#REF!</v>
      </c>
      <c r="H480" s="31" t="e">
        <f t="shared" si="199"/>
        <v>#REF!</v>
      </c>
      <c r="I480" s="30" t="e">
        <f t="shared" si="199"/>
        <v>#REF!</v>
      </c>
      <c r="J480" s="33" t="e">
        <f t="shared" si="199"/>
        <v>#REF!</v>
      </c>
      <c r="K480" s="32" t="e">
        <f t="shared" si="199"/>
        <v>#REF!</v>
      </c>
    </row>
    <row r="481" spans="1:11" outlineLevel="1" x14ac:dyDescent="0.35">
      <c r="A481" s="43" t="s">
        <v>71</v>
      </c>
      <c r="B481" s="44"/>
      <c r="C481" s="45" t="e">
        <f t="shared" ref="C481:K481" si="200">SUBTOTAL(9,C442:C479)</f>
        <v>#REF!</v>
      </c>
      <c r="D481" s="46" t="e">
        <f t="shared" si="200"/>
        <v>#REF!</v>
      </c>
      <c r="E481" s="48" t="e">
        <f t="shared" si="200"/>
        <v>#REF!</v>
      </c>
      <c r="F481" s="47" t="e">
        <f t="shared" si="200"/>
        <v>#REF!</v>
      </c>
      <c r="G481" s="47" t="e">
        <f t="shared" si="200"/>
        <v>#REF!</v>
      </c>
      <c r="H481" s="46" t="e">
        <f t="shared" si="200"/>
        <v>#REF!</v>
      </c>
      <c r="I481" s="45" t="e">
        <f t="shared" si="200"/>
        <v>#REF!</v>
      </c>
      <c r="J481" s="47" t="e">
        <f t="shared" si="200"/>
        <v>#REF!</v>
      </c>
      <c r="K481" s="48" t="e">
        <f t="shared" si="200"/>
        <v>#REF!</v>
      </c>
    </row>
    <row r="482" spans="1:11" hidden="1" outlineLevel="3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>C482+D482</f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>F482+G482</f>
        <v>#REF!</v>
      </c>
      <c r="I482" s="30" t="e">
        <f>IF(LEFT(B482,9)="Direct-OR",#REF!,0)</f>
        <v>#REF!</v>
      </c>
      <c r="J482" s="33" t="e">
        <f>IF(LEFT(B482,9)="Direct-OR",0,D482-G482)</f>
        <v>#REF!</v>
      </c>
      <c r="K482" s="32" t="e">
        <f>I482+J482</f>
        <v>#REF!</v>
      </c>
    </row>
    <row r="483" spans="1:11" hidden="1" outlineLevel="3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>C483+D483</f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>F483+G483</f>
        <v>#REF!</v>
      </c>
      <c r="I483" s="30" t="e">
        <f>IF(LEFT(B483,9)="Direct-OR",#REF!,0)</f>
        <v>#REF!</v>
      </c>
      <c r="J483" s="33" t="e">
        <f>IF(LEFT(B483,9)="Direct-OR",0,D483-G483)</f>
        <v>#REF!</v>
      </c>
      <c r="K483" s="32" t="e">
        <f>I483+J483</f>
        <v>#REF!</v>
      </c>
    </row>
    <row r="484" spans="1:11" hidden="1" outlineLevel="3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>C484+D484</f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>F484+G484</f>
        <v>#REF!</v>
      </c>
      <c r="I484" s="30" t="e">
        <f>IF(LEFT(B484,9)="Direct-OR",#REF!,0)</f>
        <v>#REF!</v>
      </c>
      <c r="J484" s="33" t="e">
        <f>IF(LEFT(B484,9)="Direct-OR",0,D484-G484)</f>
        <v>#REF!</v>
      </c>
      <c r="K484" s="32" t="e">
        <f>I484+J484</f>
        <v>#REF!</v>
      </c>
    </row>
    <row r="485" spans="1:11" hidden="1" outlineLevel="3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>C485+D485</f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>F485+G485</f>
        <v>#REF!</v>
      </c>
      <c r="I485" s="30" t="e">
        <f>IF(LEFT(B485,9)="Direct-OR",#REF!,0)</f>
        <v>#REF!</v>
      </c>
      <c r="J485" s="33" t="e">
        <f>IF(LEFT(B485,9)="Direct-OR",0,D485-G485)</f>
        <v>#REF!</v>
      </c>
      <c r="K485" s="32" t="e">
        <f>I485+J485</f>
        <v>#REF!</v>
      </c>
    </row>
    <row r="486" spans="1:11" outlineLevel="2" collapsed="1" x14ac:dyDescent="0.35">
      <c r="A486" s="49"/>
      <c r="B486" s="51" t="s">
        <v>105</v>
      </c>
      <c r="C486" s="30" t="e">
        <f t="shared" ref="C486:K486" si="201">SUBTOTAL(9,C482:C485)</f>
        <v>#REF!</v>
      </c>
      <c r="D486" s="31" t="e">
        <f t="shared" si="201"/>
        <v>#REF!</v>
      </c>
      <c r="E486" s="32" t="e">
        <f t="shared" si="201"/>
        <v>#REF!</v>
      </c>
      <c r="F486" s="33" t="e">
        <f t="shared" si="201"/>
        <v>#REF!</v>
      </c>
      <c r="G486" s="33" t="e">
        <f t="shared" si="201"/>
        <v>#REF!</v>
      </c>
      <c r="H486" s="31" t="e">
        <f t="shared" si="201"/>
        <v>#REF!</v>
      </c>
      <c r="I486" s="30" t="e">
        <f t="shared" si="201"/>
        <v>#REF!</v>
      </c>
      <c r="J486" s="33" t="e">
        <f t="shared" si="201"/>
        <v>#REF!</v>
      </c>
      <c r="K486" s="32" t="e">
        <f t="shared" si="201"/>
        <v>#REF!</v>
      </c>
    </row>
    <row r="487" spans="1:11" hidden="1" outlineLevel="3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>C487+D487</f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>F487+G487</f>
        <v>#REF!</v>
      </c>
      <c r="I487" s="30" t="e">
        <f>IF(LEFT(B487,9)="Direct-OR",#REF!,0)</f>
        <v>#REF!</v>
      </c>
      <c r="J487" s="33" t="e">
        <f>IF(LEFT(B487,9)="Direct-OR",0,D487-G487)</f>
        <v>#REF!</v>
      </c>
      <c r="K487" s="32" t="e">
        <f>I487+J487</f>
        <v>#REF!</v>
      </c>
    </row>
    <row r="488" spans="1:11" hidden="1" outlineLevel="3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>C488+D488</f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>F488+G488</f>
        <v>#REF!</v>
      </c>
      <c r="I488" s="30" t="e">
        <f>IF(LEFT(B488,9)="Direct-OR",#REF!,0)</f>
        <v>#REF!</v>
      </c>
      <c r="J488" s="33" t="e">
        <f>IF(LEFT(B488,9)="Direct-OR",0,D488-G488)</f>
        <v>#REF!</v>
      </c>
      <c r="K488" s="32" t="e">
        <f>I488+J488</f>
        <v>#REF!</v>
      </c>
    </row>
    <row r="489" spans="1:11" hidden="1" outlineLevel="3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>C489+D489</f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>F489+G489</f>
        <v>#REF!</v>
      </c>
      <c r="I489" s="30" t="e">
        <f>IF(LEFT(B489,9)="Direct-OR",#REF!,0)</f>
        <v>#REF!</v>
      </c>
      <c r="J489" s="33" t="e">
        <f>IF(LEFT(B489,9)="Direct-OR",0,D489-G489)</f>
        <v>#REF!</v>
      </c>
      <c r="K489" s="32" t="e">
        <f>I489+J489</f>
        <v>#REF!</v>
      </c>
    </row>
    <row r="490" spans="1:11" outlineLevel="2" collapsed="1" x14ac:dyDescent="0.35">
      <c r="A490" s="49"/>
      <c r="B490" s="51" t="s">
        <v>107</v>
      </c>
      <c r="C490" s="30" t="e">
        <f t="shared" ref="C490:K490" si="202">SUBTOTAL(9,C487:C489)</f>
        <v>#REF!</v>
      </c>
      <c r="D490" s="31" t="e">
        <f t="shared" si="202"/>
        <v>#REF!</v>
      </c>
      <c r="E490" s="32" t="e">
        <f t="shared" si="202"/>
        <v>#REF!</v>
      </c>
      <c r="F490" s="33" t="e">
        <f t="shared" si="202"/>
        <v>#REF!</v>
      </c>
      <c r="G490" s="33" t="e">
        <f t="shared" si="202"/>
        <v>#REF!</v>
      </c>
      <c r="H490" s="31" t="e">
        <f t="shared" si="202"/>
        <v>#REF!</v>
      </c>
      <c r="I490" s="30" t="e">
        <f t="shared" si="202"/>
        <v>#REF!</v>
      </c>
      <c r="J490" s="33" t="e">
        <f t="shared" si="202"/>
        <v>#REF!</v>
      </c>
      <c r="K490" s="32" t="e">
        <f t="shared" si="202"/>
        <v>#REF!</v>
      </c>
    </row>
    <row r="491" spans="1:11" hidden="1" outlineLevel="3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>C491+D491</f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>F491+G491</f>
        <v>#REF!</v>
      </c>
      <c r="I491" s="30" t="e">
        <f>IF(LEFT(B491,9)="Direct-OR",#REF!,0)</f>
        <v>#REF!</v>
      </c>
      <c r="J491" s="33" t="e">
        <f>IF(LEFT(B491,9)="Direct-OR",0,D491-G491)</f>
        <v>#REF!</v>
      </c>
      <c r="K491" s="32" t="e">
        <f>I491+J491</f>
        <v>#REF!</v>
      </c>
    </row>
    <row r="492" spans="1:11" hidden="1" outlineLevel="3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>C492+D492</f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>F492+G492</f>
        <v>#REF!</v>
      </c>
      <c r="I492" s="30" t="e">
        <f>IF(LEFT(B492,9)="Direct-OR",#REF!,0)</f>
        <v>#REF!</v>
      </c>
      <c r="J492" s="33" t="e">
        <f>IF(LEFT(B492,9)="Direct-OR",0,D492-G492)</f>
        <v>#REF!</v>
      </c>
      <c r="K492" s="32" t="e">
        <f>I492+J492</f>
        <v>#REF!</v>
      </c>
    </row>
    <row r="493" spans="1:11" outlineLevel="2" collapsed="1" x14ac:dyDescent="0.35">
      <c r="A493" s="49"/>
      <c r="B493" s="51" t="s">
        <v>103</v>
      </c>
      <c r="C493" s="30" t="e">
        <f t="shared" ref="C493:K493" si="203">SUBTOTAL(9,C491:C492)</f>
        <v>#REF!</v>
      </c>
      <c r="D493" s="31" t="e">
        <f t="shared" si="203"/>
        <v>#REF!</v>
      </c>
      <c r="E493" s="32" t="e">
        <f t="shared" si="203"/>
        <v>#REF!</v>
      </c>
      <c r="F493" s="33" t="e">
        <f t="shared" si="203"/>
        <v>#REF!</v>
      </c>
      <c r="G493" s="33" t="e">
        <f t="shared" si="203"/>
        <v>#REF!</v>
      </c>
      <c r="H493" s="31" t="e">
        <f t="shared" si="203"/>
        <v>#REF!</v>
      </c>
      <c r="I493" s="30" t="e">
        <f t="shared" si="203"/>
        <v>#REF!</v>
      </c>
      <c r="J493" s="33" t="e">
        <f t="shared" si="203"/>
        <v>#REF!</v>
      </c>
      <c r="K493" s="32" t="e">
        <f t="shared" si="203"/>
        <v>#REF!</v>
      </c>
    </row>
    <row r="494" spans="1:11" hidden="1" outlineLevel="3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>C494+D494</f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>F494+G494</f>
        <v>#REF!</v>
      </c>
      <c r="I494" s="30" t="e">
        <f>IF(LEFT(B494,9)="Direct-OR",#REF!,0)</f>
        <v>#REF!</v>
      </c>
      <c r="J494" s="33" t="e">
        <f>IF(LEFT(B494,9)="Direct-OR",0,D494-G494)</f>
        <v>#REF!</v>
      </c>
      <c r="K494" s="32" t="e">
        <f>I494+J494</f>
        <v>#REF!</v>
      </c>
    </row>
    <row r="495" spans="1:11" outlineLevel="2" collapsed="1" x14ac:dyDescent="0.35">
      <c r="A495" s="49"/>
      <c r="B495" s="51" t="s">
        <v>109</v>
      </c>
      <c r="C495" s="30" t="e">
        <f t="shared" ref="C495:K495" si="204">SUBTOTAL(9,C494:C494)</f>
        <v>#REF!</v>
      </c>
      <c r="D495" s="31" t="e">
        <f t="shared" si="204"/>
        <v>#REF!</v>
      </c>
      <c r="E495" s="32" t="e">
        <f t="shared" si="204"/>
        <v>#REF!</v>
      </c>
      <c r="F495" s="33" t="e">
        <f t="shared" si="204"/>
        <v>#REF!</v>
      </c>
      <c r="G495" s="33" t="e">
        <f t="shared" si="204"/>
        <v>#REF!</v>
      </c>
      <c r="H495" s="31" t="e">
        <f t="shared" si="204"/>
        <v>#REF!</v>
      </c>
      <c r="I495" s="30" t="e">
        <f t="shared" si="204"/>
        <v>#REF!</v>
      </c>
      <c r="J495" s="33" t="e">
        <f t="shared" si="204"/>
        <v>#REF!</v>
      </c>
      <c r="K495" s="32" t="e">
        <f t="shared" si="204"/>
        <v>#REF!</v>
      </c>
    </row>
    <row r="496" spans="1:11" hidden="1" outlineLevel="3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ref="E496:E501" si="205">C496+D496</f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ref="H496:H501" si="206">F496+G496</f>
        <v>#REF!</v>
      </c>
      <c r="I496" s="30" t="e">
        <f>IF(LEFT(B496,9)="Direct-OR",#REF!,0)</f>
        <v>#REF!</v>
      </c>
      <c r="J496" s="33" t="e">
        <f t="shared" ref="J496:J501" si="207">IF(LEFT(B496,9)="Direct-OR",0,D496-G496)</f>
        <v>#REF!</v>
      </c>
      <c r="K496" s="32" t="e">
        <f t="shared" ref="K496:K501" si="208">I496+J496</f>
        <v>#REF!</v>
      </c>
    </row>
    <row r="497" spans="1:11" hidden="1" outlineLevel="3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205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206"/>
        <v>#REF!</v>
      </c>
      <c r="I497" s="30" t="e">
        <f>IF(LEFT(B497,9)="Direct-OR",#REF!,0)</f>
        <v>#REF!</v>
      </c>
      <c r="J497" s="33" t="e">
        <f t="shared" si="207"/>
        <v>#REF!</v>
      </c>
      <c r="K497" s="32" t="e">
        <f t="shared" si="208"/>
        <v>#REF!</v>
      </c>
    </row>
    <row r="498" spans="1:11" hidden="1" outlineLevel="3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205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206"/>
        <v>#REF!</v>
      </c>
      <c r="I498" s="30" t="e">
        <f>IF(LEFT(B498,9)="Direct-OR",#REF!,0)</f>
        <v>#REF!</v>
      </c>
      <c r="J498" s="33" t="e">
        <f t="shared" si="207"/>
        <v>#REF!</v>
      </c>
      <c r="K498" s="32" t="e">
        <f t="shared" si="208"/>
        <v>#REF!</v>
      </c>
    </row>
    <row r="499" spans="1:11" hidden="1" outlineLevel="3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205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206"/>
        <v>#REF!</v>
      </c>
      <c r="I499" s="30" t="e">
        <f>IF(LEFT(B499,9)="Direct-OR",#REF!,0)</f>
        <v>#REF!</v>
      </c>
      <c r="J499" s="33" t="e">
        <f t="shared" si="207"/>
        <v>#REF!</v>
      </c>
      <c r="K499" s="32" t="e">
        <f t="shared" si="208"/>
        <v>#REF!</v>
      </c>
    </row>
    <row r="500" spans="1:11" hidden="1" outlineLevel="3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205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206"/>
        <v>#REF!</v>
      </c>
      <c r="I500" s="30" t="e">
        <f>IF(LEFT(B500,9)="Direct-OR",#REF!,0)</f>
        <v>#REF!</v>
      </c>
      <c r="J500" s="33" t="e">
        <f t="shared" si="207"/>
        <v>#REF!</v>
      </c>
      <c r="K500" s="32" t="e">
        <f t="shared" si="208"/>
        <v>#REF!</v>
      </c>
    </row>
    <row r="501" spans="1:11" hidden="1" outlineLevel="3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205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206"/>
        <v>#REF!</v>
      </c>
      <c r="I501" s="30" t="e">
        <f>IF(LEFT(B501,9)="Direct-OR",#REF!,0)</f>
        <v>#REF!</v>
      </c>
      <c r="J501" s="33" t="e">
        <f t="shared" si="207"/>
        <v>#REF!</v>
      </c>
      <c r="K501" s="32" t="e">
        <f t="shared" si="208"/>
        <v>#REF!</v>
      </c>
    </row>
    <row r="502" spans="1:11" outlineLevel="2" collapsed="1" x14ac:dyDescent="0.35">
      <c r="A502" s="49"/>
      <c r="B502" s="51" t="s">
        <v>104</v>
      </c>
      <c r="C502" s="30" t="e">
        <f t="shared" ref="C502:K502" si="209">SUBTOTAL(9,C496:C501)</f>
        <v>#REF!</v>
      </c>
      <c r="D502" s="31" t="e">
        <f t="shared" si="209"/>
        <v>#REF!</v>
      </c>
      <c r="E502" s="32" t="e">
        <f t="shared" si="209"/>
        <v>#REF!</v>
      </c>
      <c r="F502" s="33" t="e">
        <f t="shared" si="209"/>
        <v>#REF!</v>
      </c>
      <c r="G502" s="33" t="e">
        <f t="shared" si="209"/>
        <v>#REF!</v>
      </c>
      <c r="H502" s="31" t="e">
        <f t="shared" si="209"/>
        <v>#REF!</v>
      </c>
      <c r="I502" s="30" t="e">
        <f t="shared" si="209"/>
        <v>#REF!</v>
      </c>
      <c r="J502" s="33" t="e">
        <f t="shared" si="209"/>
        <v>#REF!</v>
      </c>
      <c r="K502" s="32" t="e">
        <f t="shared" si="209"/>
        <v>#REF!</v>
      </c>
    </row>
    <row r="503" spans="1:11" hidden="1" outlineLevel="3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>C503+D503</f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>F503+G503</f>
        <v>#REF!</v>
      </c>
      <c r="I503" s="30" t="e">
        <f>IF(LEFT(B503,9)="Direct-OR",#REF!,0)</f>
        <v>#REF!</v>
      </c>
      <c r="J503" s="33" t="e">
        <f>IF(LEFT(B503,9)="Direct-OR",0,D503-G503)</f>
        <v>#REF!</v>
      </c>
      <c r="K503" s="32" t="e">
        <f>I503+J503</f>
        <v>#REF!</v>
      </c>
    </row>
    <row r="504" spans="1:11" hidden="1" outlineLevel="3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>C504+D504</f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>F504+G504</f>
        <v>#REF!</v>
      </c>
      <c r="I504" s="30" t="e">
        <f>IF(LEFT(B504,9)="Direct-OR",#REF!,0)</f>
        <v>#REF!</v>
      </c>
      <c r="J504" s="33" t="e">
        <f>IF(LEFT(B504,9)="Direct-OR",0,D504-G504)</f>
        <v>#REF!</v>
      </c>
      <c r="K504" s="32" t="e">
        <f>I504+J504</f>
        <v>#REF!</v>
      </c>
    </row>
    <row r="505" spans="1:11" outlineLevel="2" collapsed="1" x14ac:dyDescent="0.35">
      <c r="A505" s="49"/>
      <c r="B505" s="51" t="s">
        <v>110</v>
      </c>
      <c r="C505" s="30" t="e">
        <f t="shared" ref="C505:K505" si="210">SUBTOTAL(9,C503:C504)</f>
        <v>#REF!</v>
      </c>
      <c r="D505" s="31" t="e">
        <f t="shared" si="210"/>
        <v>#REF!</v>
      </c>
      <c r="E505" s="32" t="e">
        <f t="shared" si="210"/>
        <v>#REF!</v>
      </c>
      <c r="F505" s="33" t="e">
        <f t="shared" si="210"/>
        <v>#REF!</v>
      </c>
      <c r="G505" s="33" t="e">
        <f t="shared" si="210"/>
        <v>#REF!</v>
      </c>
      <c r="H505" s="31" t="e">
        <f t="shared" si="210"/>
        <v>#REF!</v>
      </c>
      <c r="I505" s="30" t="e">
        <f t="shared" si="210"/>
        <v>#REF!</v>
      </c>
      <c r="J505" s="33" t="e">
        <f t="shared" si="210"/>
        <v>#REF!</v>
      </c>
      <c r="K505" s="32" t="e">
        <f t="shared" si="210"/>
        <v>#REF!</v>
      </c>
    </row>
    <row r="506" spans="1:11" hidden="1" outlineLevel="3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>C506+D506</f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>F506+G506</f>
        <v>#REF!</v>
      </c>
      <c r="I506" s="30" t="e">
        <f>IF(LEFT(B506,9)="Direct-OR",#REF!,0)</f>
        <v>#REF!</v>
      </c>
      <c r="J506" s="33" t="e">
        <f>IF(LEFT(B506,9)="Direct-OR",0,D506-G506)</f>
        <v>#REF!</v>
      </c>
      <c r="K506" s="32" t="e">
        <f>I506+J506</f>
        <v>#REF!</v>
      </c>
    </row>
    <row r="507" spans="1:11" outlineLevel="2" collapsed="1" x14ac:dyDescent="0.35">
      <c r="A507" s="49"/>
      <c r="B507" s="51" t="s">
        <v>106</v>
      </c>
      <c r="C507" s="30" t="e">
        <f t="shared" ref="C507:K507" si="211">SUBTOTAL(9,C506:C506)</f>
        <v>#REF!</v>
      </c>
      <c r="D507" s="31" t="e">
        <f t="shared" si="211"/>
        <v>#REF!</v>
      </c>
      <c r="E507" s="32" t="e">
        <f t="shared" si="211"/>
        <v>#REF!</v>
      </c>
      <c r="F507" s="33" t="e">
        <f t="shared" si="211"/>
        <v>#REF!</v>
      </c>
      <c r="G507" s="33" t="e">
        <f t="shared" si="211"/>
        <v>#REF!</v>
      </c>
      <c r="H507" s="31" t="e">
        <f t="shared" si="211"/>
        <v>#REF!</v>
      </c>
      <c r="I507" s="30" t="e">
        <f t="shared" si="211"/>
        <v>#REF!</v>
      </c>
      <c r="J507" s="33" t="e">
        <f t="shared" si="211"/>
        <v>#REF!</v>
      </c>
      <c r="K507" s="32" t="e">
        <f t="shared" si="211"/>
        <v>#REF!</v>
      </c>
    </row>
    <row r="508" spans="1:11" outlineLevel="1" x14ac:dyDescent="0.35">
      <c r="A508" s="43" t="s">
        <v>72</v>
      </c>
      <c r="B508" s="44"/>
      <c r="C508" s="45" t="e">
        <f t="shared" ref="C508:K508" si="212">SUBTOTAL(9,C482:C506)</f>
        <v>#REF!</v>
      </c>
      <c r="D508" s="46" t="e">
        <f t="shared" si="212"/>
        <v>#REF!</v>
      </c>
      <c r="E508" s="48" t="e">
        <f t="shared" si="212"/>
        <v>#REF!</v>
      </c>
      <c r="F508" s="47" t="e">
        <f t="shared" si="212"/>
        <v>#REF!</v>
      </c>
      <c r="G508" s="47" t="e">
        <f t="shared" si="212"/>
        <v>#REF!</v>
      </c>
      <c r="H508" s="46" t="e">
        <f t="shared" si="212"/>
        <v>#REF!</v>
      </c>
      <c r="I508" s="45" t="e">
        <f t="shared" si="212"/>
        <v>#REF!</v>
      </c>
      <c r="J508" s="47" t="e">
        <f t="shared" si="212"/>
        <v>#REF!</v>
      </c>
      <c r="K508" s="48" t="e">
        <f t="shared" si="212"/>
        <v>#REF!</v>
      </c>
    </row>
    <row r="509" spans="1:11" hidden="1" outlineLevel="3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>C509+D509</f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>F509+G509</f>
        <v>#REF!</v>
      </c>
      <c r="I509" s="30" t="e">
        <f>IF(LEFT(B509,9)="Direct-OR",#REF!,0)</f>
        <v>#REF!</v>
      </c>
      <c r="J509" s="33" t="e">
        <f>IF(LEFT(B509,9)="Direct-OR",0,D509-G509)</f>
        <v>#REF!</v>
      </c>
      <c r="K509" s="32" t="e">
        <f>I509+J509</f>
        <v>#REF!</v>
      </c>
    </row>
    <row r="510" spans="1:11" hidden="1" outlineLevel="3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>C510+D510</f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>F510+G510</f>
        <v>#REF!</v>
      </c>
      <c r="I510" s="30" t="e">
        <f>IF(LEFT(B510,9)="Direct-OR",#REF!,0)</f>
        <v>#REF!</v>
      </c>
      <c r="J510" s="33" t="e">
        <f>IF(LEFT(B510,9)="Direct-OR",0,D510-G510)</f>
        <v>#REF!</v>
      </c>
      <c r="K510" s="32" t="e">
        <f>I510+J510</f>
        <v>#REF!</v>
      </c>
    </row>
    <row r="511" spans="1:11" outlineLevel="2" collapsed="1" x14ac:dyDescent="0.35">
      <c r="A511" s="49"/>
      <c r="B511" s="51" t="s">
        <v>105</v>
      </c>
      <c r="C511" s="30" t="e">
        <f t="shared" ref="C511:K511" si="213">SUBTOTAL(9,C509:C510)</f>
        <v>#REF!</v>
      </c>
      <c r="D511" s="31" t="e">
        <f t="shared" si="213"/>
        <v>#REF!</v>
      </c>
      <c r="E511" s="32" t="e">
        <f t="shared" si="213"/>
        <v>#REF!</v>
      </c>
      <c r="F511" s="33" t="e">
        <f t="shared" si="213"/>
        <v>#REF!</v>
      </c>
      <c r="G511" s="33" t="e">
        <f t="shared" si="213"/>
        <v>#REF!</v>
      </c>
      <c r="H511" s="31" t="e">
        <f t="shared" si="213"/>
        <v>#REF!</v>
      </c>
      <c r="I511" s="30" t="e">
        <f t="shared" si="213"/>
        <v>#REF!</v>
      </c>
      <c r="J511" s="33" t="e">
        <f t="shared" si="213"/>
        <v>#REF!</v>
      </c>
      <c r="K511" s="32" t="e">
        <f t="shared" si="213"/>
        <v>#REF!</v>
      </c>
    </row>
    <row r="512" spans="1:11" hidden="1" outlineLevel="3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>C512+D512</f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>F512+G512</f>
        <v>#REF!</v>
      </c>
      <c r="I512" s="30" t="e">
        <f>IF(LEFT(B512,9)="Direct-OR",#REF!,0)</f>
        <v>#REF!</v>
      </c>
      <c r="J512" s="33" t="e">
        <f>IF(LEFT(B512,9)="Direct-OR",0,D512-G512)</f>
        <v>#REF!</v>
      </c>
      <c r="K512" s="32" t="e">
        <f>I512+J512</f>
        <v>#REF!</v>
      </c>
    </row>
    <row r="513" spans="1:11" hidden="1" outlineLevel="3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>C513+D513</f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>F513+G513</f>
        <v>#REF!</v>
      </c>
      <c r="I513" s="30" t="e">
        <f>IF(LEFT(B513,9)="Direct-OR",#REF!,0)</f>
        <v>#REF!</v>
      </c>
      <c r="J513" s="33" t="e">
        <f>IF(LEFT(B513,9)="Direct-OR",0,D513-G513)</f>
        <v>#REF!</v>
      </c>
      <c r="K513" s="32" t="e">
        <f>I513+J513</f>
        <v>#REF!</v>
      </c>
    </row>
    <row r="514" spans="1:11" outlineLevel="2" collapsed="1" x14ac:dyDescent="0.35">
      <c r="A514" s="49"/>
      <c r="B514" s="51" t="s">
        <v>103</v>
      </c>
      <c r="C514" s="30" t="e">
        <f t="shared" ref="C514:K514" si="214">SUBTOTAL(9,C512:C513)</f>
        <v>#REF!</v>
      </c>
      <c r="D514" s="31" t="e">
        <f t="shared" si="214"/>
        <v>#REF!</v>
      </c>
      <c r="E514" s="32" t="e">
        <f t="shared" si="214"/>
        <v>#REF!</v>
      </c>
      <c r="F514" s="33" t="e">
        <f t="shared" si="214"/>
        <v>#REF!</v>
      </c>
      <c r="G514" s="33" t="e">
        <f t="shared" si="214"/>
        <v>#REF!</v>
      </c>
      <c r="H514" s="31" t="e">
        <f t="shared" si="214"/>
        <v>#REF!</v>
      </c>
      <c r="I514" s="30" t="e">
        <f t="shared" si="214"/>
        <v>#REF!</v>
      </c>
      <c r="J514" s="33" t="e">
        <f t="shared" si="214"/>
        <v>#REF!</v>
      </c>
      <c r="K514" s="32" t="e">
        <f t="shared" si="214"/>
        <v>#REF!</v>
      </c>
    </row>
    <row r="515" spans="1:11" hidden="1" outlineLevel="3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>C515+D515</f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>F515+G515</f>
        <v>#REF!</v>
      </c>
      <c r="I515" s="30" t="e">
        <f>IF(LEFT(B515,9)="Direct-OR",#REF!,0)</f>
        <v>#REF!</v>
      </c>
      <c r="J515" s="33" t="e">
        <f>IF(LEFT(B515,9)="Direct-OR",0,D515-G515)</f>
        <v>#REF!</v>
      </c>
      <c r="K515" s="32" t="e">
        <f>I515+J515</f>
        <v>#REF!</v>
      </c>
    </row>
    <row r="516" spans="1:11" hidden="1" outlineLevel="3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>C516+D516</f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>F516+G516</f>
        <v>#REF!</v>
      </c>
      <c r="I516" s="30" t="e">
        <f>IF(LEFT(B516,9)="Direct-OR",#REF!,0)</f>
        <v>#REF!</v>
      </c>
      <c r="J516" s="33" t="e">
        <f>IF(LEFT(B516,9)="Direct-OR",0,D516-G516)</f>
        <v>#REF!</v>
      </c>
      <c r="K516" s="32" t="e">
        <f>I516+J516</f>
        <v>#REF!</v>
      </c>
    </row>
    <row r="517" spans="1:11" outlineLevel="2" collapsed="1" x14ac:dyDescent="0.35">
      <c r="A517" s="49"/>
      <c r="B517" s="51" t="s">
        <v>104</v>
      </c>
      <c r="C517" s="30" t="e">
        <f t="shared" ref="C517:K517" si="215">SUBTOTAL(9,C515:C516)</f>
        <v>#REF!</v>
      </c>
      <c r="D517" s="31" t="e">
        <f t="shared" si="215"/>
        <v>#REF!</v>
      </c>
      <c r="E517" s="32" t="e">
        <f t="shared" si="215"/>
        <v>#REF!</v>
      </c>
      <c r="F517" s="33" t="e">
        <f t="shared" si="215"/>
        <v>#REF!</v>
      </c>
      <c r="G517" s="33" t="e">
        <f t="shared" si="215"/>
        <v>#REF!</v>
      </c>
      <c r="H517" s="31" t="e">
        <f t="shared" si="215"/>
        <v>#REF!</v>
      </c>
      <c r="I517" s="30" t="e">
        <f t="shared" si="215"/>
        <v>#REF!</v>
      </c>
      <c r="J517" s="33" t="e">
        <f t="shared" si="215"/>
        <v>#REF!</v>
      </c>
      <c r="K517" s="32" t="e">
        <f t="shared" si="215"/>
        <v>#REF!</v>
      </c>
    </row>
    <row r="518" spans="1:11" hidden="1" outlineLevel="3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>C518+D518</f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>F518+G518</f>
        <v>#REF!</v>
      </c>
      <c r="I518" s="30" t="e">
        <f>IF(LEFT(B518,9)="Direct-OR",#REF!,0)</f>
        <v>#REF!</v>
      </c>
      <c r="J518" s="33" t="e">
        <f>IF(LEFT(B518,9)="Direct-OR",0,D518-G518)</f>
        <v>#REF!</v>
      </c>
      <c r="K518" s="32" t="e">
        <f>I518+J518</f>
        <v>#REF!</v>
      </c>
    </row>
    <row r="519" spans="1:11" outlineLevel="2" collapsed="1" x14ac:dyDescent="0.35">
      <c r="A519" s="49"/>
      <c r="B519" s="51" t="s">
        <v>106</v>
      </c>
      <c r="C519" s="30" t="e">
        <f t="shared" ref="C519:K519" si="216">SUBTOTAL(9,C518:C518)</f>
        <v>#REF!</v>
      </c>
      <c r="D519" s="31" t="e">
        <f t="shared" si="216"/>
        <v>#REF!</v>
      </c>
      <c r="E519" s="32" t="e">
        <f t="shared" si="216"/>
        <v>#REF!</v>
      </c>
      <c r="F519" s="33" t="e">
        <f t="shared" si="216"/>
        <v>#REF!</v>
      </c>
      <c r="G519" s="33" t="e">
        <f t="shared" si="216"/>
        <v>#REF!</v>
      </c>
      <c r="H519" s="31" t="e">
        <f t="shared" si="216"/>
        <v>#REF!</v>
      </c>
      <c r="I519" s="30" t="e">
        <f t="shared" si="216"/>
        <v>#REF!</v>
      </c>
      <c r="J519" s="33" t="e">
        <f t="shared" si="216"/>
        <v>#REF!</v>
      </c>
      <c r="K519" s="32" t="e">
        <f t="shared" si="216"/>
        <v>#REF!</v>
      </c>
    </row>
    <row r="520" spans="1:11" outlineLevel="1" x14ac:dyDescent="0.35">
      <c r="A520" s="43" t="s">
        <v>73</v>
      </c>
      <c r="B520" s="44"/>
      <c r="C520" s="45" t="e">
        <f t="shared" ref="C520:K520" si="217">SUBTOTAL(9,C509:C518)</f>
        <v>#REF!</v>
      </c>
      <c r="D520" s="46" t="e">
        <f t="shared" si="217"/>
        <v>#REF!</v>
      </c>
      <c r="E520" s="48" t="e">
        <f t="shared" si="217"/>
        <v>#REF!</v>
      </c>
      <c r="F520" s="47" t="e">
        <f t="shared" si="217"/>
        <v>#REF!</v>
      </c>
      <c r="G520" s="47" t="e">
        <f t="shared" si="217"/>
        <v>#REF!</v>
      </c>
      <c r="H520" s="46" t="e">
        <f t="shared" si="217"/>
        <v>#REF!</v>
      </c>
      <c r="I520" s="45" t="e">
        <f t="shared" si="217"/>
        <v>#REF!</v>
      </c>
      <c r="J520" s="47" t="e">
        <f t="shared" si="217"/>
        <v>#REF!</v>
      </c>
      <c r="K520" s="48" t="e">
        <f t="shared" si="217"/>
        <v>#REF!</v>
      </c>
    </row>
    <row r="521" spans="1:11" hidden="1" outlineLevel="3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>C521+D521</f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>F521+G521</f>
        <v>#REF!</v>
      </c>
      <c r="I521" s="30" t="e">
        <f>IF(LEFT(B521,9)="Direct-OR",#REF!,0)</f>
        <v>#REF!</v>
      </c>
      <c r="J521" s="33" t="e">
        <f>IF(LEFT(B521,9)="Direct-OR",0,D521-G521)</f>
        <v>#REF!</v>
      </c>
      <c r="K521" s="32" t="e">
        <f>I521+J521</f>
        <v>#REF!</v>
      </c>
    </row>
    <row r="522" spans="1:11" outlineLevel="2" collapsed="1" x14ac:dyDescent="0.35">
      <c r="A522" s="49"/>
      <c r="B522" s="51" t="s">
        <v>105</v>
      </c>
      <c r="C522" s="30" t="e">
        <f t="shared" ref="C522:K522" si="218">SUBTOTAL(9,C521:C521)</f>
        <v>#REF!</v>
      </c>
      <c r="D522" s="31" t="e">
        <f t="shared" si="218"/>
        <v>#REF!</v>
      </c>
      <c r="E522" s="32" t="e">
        <f t="shared" si="218"/>
        <v>#REF!</v>
      </c>
      <c r="F522" s="33" t="e">
        <f t="shared" si="218"/>
        <v>#REF!</v>
      </c>
      <c r="G522" s="33" t="e">
        <f t="shared" si="218"/>
        <v>#REF!</v>
      </c>
      <c r="H522" s="31" t="e">
        <f t="shared" si="218"/>
        <v>#REF!</v>
      </c>
      <c r="I522" s="30" t="e">
        <f t="shared" si="218"/>
        <v>#REF!</v>
      </c>
      <c r="J522" s="33" t="e">
        <f t="shared" si="218"/>
        <v>#REF!</v>
      </c>
      <c r="K522" s="32" t="e">
        <f t="shared" si="218"/>
        <v>#REF!</v>
      </c>
    </row>
    <row r="523" spans="1:11" hidden="1" outlineLevel="3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>C523+D523</f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>F523+G523</f>
        <v>#REF!</v>
      </c>
      <c r="I523" s="30" t="e">
        <f>IF(LEFT(B523,9)="Direct-OR",#REF!,0)</f>
        <v>#REF!</v>
      </c>
      <c r="J523" s="33" t="e">
        <f>IF(LEFT(B523,9)="Direct-OR",0,D523-G523)</f>
        <v>#REF!</v>
      </c>
      <c r="K523" s="32" t="e">
        <f>I523+J523</f>
        <v>#REF!</v>
      </c>
    </row>
    <row r="524" spans="1:11" outlineLevel="2" collapsed="1" x14ac:dyDescent="0.35">
      <c r="A524" s="49"/>
      <c r="B524" s="51" t="s">
        <v>107</v>
      </c>
      <c r="C524" s="30" t="e">
        <f t="shared" ref="C524:K524" si="219">SUBTOTAL(9,C523:C523)</f>
        <v>#REF!</v>
      </c>
      <c r="D524" s="31" t="e">
        <f t="shared" si="219"/>
        <v>#REF!</v>
      </c>
      <c r="E524" s="32" t="e">
        <f t="shared" si="219"/>
        <v>#REF!</v>
      </c>
      <c r="F524" s="33" t="e">
        <f t="shared" si="219"/>
        <v>#REF!</v>
      </c>
      <c r="G524" s="33" t="e">
        <f t="shared" si="219"/>
        <v>#REF!</v>
      </c>
      <c r="H524" s="31" t="e">
        <f t="shared" si="219"/>
        <v>#REF!</v>
      </c>
      <c r="I524" s="30" t="e">
        <f t="shared" si="219"/>
        <v>#REF!</v>
      </c>
      <c r="J524" s="33" t="e">
        <f t="shared" si="219"/>
        <v>#REF!</v>
      </c>
      <c r="K524" s="32" t="e">
        <f t="shared" si="219"/>
        <v>#REF!</v>
      </c>
    </row>
    <row r="525" spans="1:11" hidden="1" outlineLevel="3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ref="E525:E530" si="220">C525+D525</f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ref="H525:H530" si="221">F525+G525</f>
        <v>#REF!</v>
      </c>
      <c r="I525" s="30" t="e">
        <f>IF(LEFT(B525,9)="Direct-OR",#REF!,0)</f>
        <v>#REF!</v>
      </c>
      <c r="J525" s="33" t="e">
        <f t="shared" ref="J525:J530" si="222">IF(LEFT(B525,9)="Direct-OR",0,D525-G525)</f>
        <v>#REF!</v>
      </c>
      <c r="K525" s="32" t="e">
        <f t="shared" ref="K525:K530" si="223">I525+J525</f>
        <v>#REF!</v>
      </c>
    </row>
    <row r="526" spans="1:11" hidden="1" outlineLevel="3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220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221"/>
        <v>#REF!</v>
      </c>
      <c r="I526" s="30" t="e">
        <f>IF(LEFT(B526,9)="Direct-OR",#REF!,0)</f>
        <v>#REF!</v>
      </c>
      <c r="J526" s="33" t="e">
        <f t="shared" si="222"/>
        <v>#REF!</v>
      </c>
      <c r="K526" s="32" t="e">
        <f t="shared" si="223"/>
        <v>#REF!</v>
      </c>
    </row>
    <row r="527" spans="1:11" hidden="1" outlineLevel="3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220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221"/>
        <v>#REF!</v>
      </c>
      <c r="I527" s="30" t="e">
        <f>IF(LEFT(B527,9)="Direct-OR",#REF!,0)</f>
        <v>#REF!</v>
      </c>
      <c r="J527" s="33" t="e">
        <f t="shared" si="222"/>
        <v>#REF!</v>
      </c>
      <c r="K527" s="32" t="e">
        <f t="shared" si="223"/>
        <v>#REF!</v>
      </c>
    </row>
    <row r="528" spans="1:11" hidden="1" outlineLevel="3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220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221"/>
        <v>#REF!</v>
      </c>
      <c r="I528" s="30" t="e">
        <f>IF(LEFT(B528,9)="Direct-OR",#REF!,0)</f>
        <v>#REF!</v>
      </c>
      <c r="J528" s="33" t="e">
        <f t="shared" si="222"/>
        <v>#REF!</v>
      </c>
      <c r="K528" s="32" t="e">
        <f t="shared" si="223"/>
        <v>#REF!</v>
      </c>
    </row>
    <row r="529" spans="1:11" hidden="1" outlineLevel="3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220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221"/>
        <v>#REF!</v>
      </c>
      <c r="I529" s="30" t="e">
        <f>IF(LEFT(B529,9)="Direct-OR",#REF!,0)</f>
        <v>#REF!</v>
      </c>
      <c r="J529" s="33" t="e">
        <f t="shared" si="222"/>
        <v>#REF!</v>
      </c>
      <c r="K529" s="32" t="e">
        <f t="shared" si="223"/>
        <v>#REF!</v>
      </c>
    </row>
    <row r="530" spans="1:11" hidden="1" outlineLevel="3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220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221"/>
        <v>#REF!</v>
      </c>
      <c r="I530" s="30" t="e">
        <f>IF(LEFT(B530,9)="Direct-OR",#REF!,0)</f>
        <v>#REF!</v>
      </c>
      <c r="J530" s="33" t="e">
        <f t="shared" si="222"/>
        <v>#REF!</v>
      </c>
      <c r="K530" s="32" t="e">
        <f t="shared" si="223"/>
        <v>#REF!</v>
      </c>
    </row>
    <row r="531" spans="1:11" outlineLevel="2" collapsed="1" x14ac:dyDescent="0.35">
      <c r="A531" s="49"/>
      <c r="B531" s="51" t="s">
        <v>103</v>
      </c>
      <c r="C531" s="30" t="e">
        <f t="shared" ref="C531:K531" si="224">SUBTOTAL(9,C525:C530)</f>
        <v>#REF!</v>
      </c>
      <c r="D531" s="31" t="e">
        <f t="shared" si="224"/>
        <v>#REF!</v>
      </c>
      <c r="E531" s="32" t="e">
        <f t="shared" si="224"/>
        <v>#REF!</v>
      </c>
      <c r="F531" s="33" t="e">
        <f t="shared" si="224"/>
        <v>#REF!</v>
      </c>
      <c r="G531" s="33" t="e">
        <f t="shared" si="224"/>
        <v>#REF!</v>
      </c>
      <c r="H531" s="31" t="e">
        <f t="shared" si="224"/>
        <v>#REF!</v>
      </c>
      <c r="I531" s="30" t="e">
        <f t="shared" si="224"/>
        <v>#REF!</v>
      </c>
      <c r="J531" s="33" t="e">
        <f t="shared" si="224"/>
        <v>#REF!</v>
      </c>
      <c r="K531" s="32" t="e">
        <f t="shared" si="224"/>
        <v>#REF!</v>
      </c>
    </row>
    <row r="532" spans="1:11" hidden="1" outlineLevel="3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>C532+D532</f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>F532+G532</f>
        <v>#REF!</v>
      </c>
      <c r="I532" s="30" t="e">
        <f>IF(LEFT(B532,9)="Direct-OR",#REF!,0)</f>
        <v>#REF!</v>
      </c>
      <c r="J532" s="33" t="e">
        <f>IF(LEFT(B532,9)="Direct-OR",0,D532-G532)</f>
        <v>#REF!</v>
      </c>
      <c r="K532" s="32" t="e">
        <f>I532+J532</f>
        <v>#REF!</v>
      </c>
    </row>
    <row r="533" spans="1:11" hidden="1" outlineLevel="3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>C533+D533</f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>F533+G533</f>
        <v>#REF!</v>
      </c>
      <c r="I533" s="30" t="e">
        <f>IF(LEFT(B533,9)="Direct-OR",#REF!,0)</f>
        <v>#REF!</v>
      </c>
      <c r="J533" s="33" t="e">
        <f>IF(LEFT(B533,9)="Direct-OR",0,D533-G533)</f>
        <v>#REF!</v>
      </c>
      <c r="K533" s="32" t="e">
        <f>I533+J533</f>
        <v>#REF!</v>
      </c>
    </row>
    <row r="534" spans="1:11" outlineLevel="2" collapsed="1" x14ac:dyDescent="0.35">
      <c r="A534" s="49"/>
      <c r="B534" s="51" t="s">
        <v>108</v>
      </c>
      <c r="C534" s="30" t="e">
        <f t="shared" ref="C534:K534" si="225">SUBTOTAL(9,C532:C533)</f>
        <v>#REF!</v>
      </c>
      <c r="D534" s="31" t="e">
        <f t="shared" si="225"/>
        <v>#REF!</v>
      </c>
      <c r="E534" s="32" t="e">
        <f t="shared" si="225"/>
        <v>#REF!</v>
      </c>
      <c r="F534" s="33" t="e">
        <f t="shared" si="225"/>
        <v>#REF!</v>
      </c>
      <c r="G534" s="33" t="e">
        <f t="shared" si="225"/>
        <v>#REF!</v>
      </c>
      <c r="H534" s="31" t="e">
        <f t="shared" si="225"/>
        <v>#REF!</v>
      </c>
      <c r="I534" s="30" t="e">
        <f t="shared" si="225"/>
        <v>#REF!</v>
      </c>
      <c r="J534" s="33" t="e">
        <f t="shared" si="225"/>
        <v>#REF!</v>
      </c>
      <c r="K534" s="32" t="e">
        <f t="shared" si="225"/>
        <v>#REF!</v>
      </c>
    </row>
    <row r="535" spans="1:11" hidden="1" outlineLevel="3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>C535+D535</f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>F535+G535</f>
        <v>#REF!</v>
      </c>
      <c r="I535" s="30" t="e">
        <f>IF(LEFT(B535,9)="Direct-OR",#REF!,0)</f>
        <v>#REF!</v>
      </c>
      <c r="J535" s="33" t="e">
        <f>IF(LEFT(B535,9)="Direct-OR",0,D535-G535)</f>
        <v>#REF!</v>
      </c>
      <c r="K535" s="32" t="e">
        <f>I535+J535</f>
        <v>#REF!</v>
      </c>
    </row>
    <row r="536" spans="1:11" hidden="1" outlineLevel="3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>C536+D536</f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>F536+G536</f>
        <v>#REF!</v>
      </c>
      <c r="I536" s="30" t="e">
        <f>IF(LEFT(B536,9)="Direct-OR",#REF!,0)</f>
        <v>#REF!</v>
      </c>
      <c r="J536" s="33" t="e">
        <f>IF(LEFT(B536,9)="Direct-OR",0,D536-G536)</f>
        <v>#REF!</v>
      </c>
      <c r="K536" s="32" t="e">
        <f>I536+J536</f>
        <v>#REF!</v>
      </c>
    </row>
    <row r="537" spans="1:11" outlineLevel="2" collapsed="1" x14ac:dyDescent="0.35">
      <c r="A537" s="49"/>
      <c r="B537" s="51" t="s">
        <v>109</v>
      </c>
      <c r="C537" s="30" t="e">
        <f t="shared" ref="C537:K537" si="226">SUBTOTAL(9,C535:C536)</f>
        <v>#REF!</v>
      </c>
      <c r="D537" s="31" t="e">
        <f t="shared" si="226"/>
        <v>#REF!</v>
      </c>
      <c r="E537" s="32" t="e">
        <f t="shared" si="226"/>
        <v>#REF!</v>
      </c>
      <c r="F537" s="33" t="e">
        <f t="shared" si="226"/>
        <v>#REF!</v>
      </c>
      <c r="G537" s="33" t="e">
        <f t="shared" si="226"/>
        <v>#REF!</v>
      </c>
      <c r="H537" s="31" t="e">
        <f t="shared" si="226"/>
        <v>#REF!</v>
      </c>
      <c r="I537" s="30" t="e">
        <f t="shared" si="226"/>
        <v>#REF!</v>
      </c>
      <c r="J537" s="33" t="e">
        <f t="shared" si="226"/>
        <v>#REF!</v>
      </c>
      <c r="K537" s="32" t="e">
        <f t="shared" si="226"/>
        <v>#REF!</v>
      </c>
    </row>
    <row r="538" spans="1:11" hidden="1" outlineLevel="3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>C538+D538</f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>F538+G538</f>
        <v>#REF!</v>
      </c>
      <c r="I538" s="30" t="e">
        <f>IF(LEFT(B538,9)="Direct-OR",#REF!,0)</f>
        <v>#REF!</v>
      </c>
      <c r="J538" s="33" t="e">
        <f>IF(LEFT(B538,9)="Direct-OR",0,D538-G538)</f>
        <v>#REF!</v>
      </c>
      <c r="K538" s="32" t="e">
        <f>I538+J538</f>
        <v>#REF!</v>
      </c>
    </row>
    <row r="539" spans="1:11" outlineLevel="2" collapsed="1" x14ac:dyDescent="0.35">
      <c r="A539" s="49"/>
      <c r="B539" s="51" t="s">
        <v>104</v>
      </c>
      <c r="C539" s="30" t="e">
        <f t="shared" ref="C539:K539" si="227">SUBTOTAL(9,C538:C538)</f>
        <v>#REF!</v>
      </c>
      <c r="D539" s="31" t="e">
        <f t="shared" si="227"/>
        <v>#REF!</v>
      </c>
      <c r="E539" s="32" t="e">
        <f t="shared" si="227"/>
        <v>#REF!</v>
      </c>
      <c r="F539" s="33" t="e">
        <f t="shared" si="227"/>
        <v>#REF!</v>
      </c>
      <c r="G539" s="33" t="e">
        <f t="shared" si="227"/>
        <v>#REF!</v>
      </c>
      <c r="H539" s="31" t="e">
        <f t="shared" si="227"/>
        <v>#REF!</v>
      </c>
      <c r="I539" s="30" t="e">
        <f t="shared" si="227"/>
        <v>#REF!</v>
      </c>
      <c r="J539" s="33" t="e">
        <f t="shared" si="227"/>
        <v>#REF!</v>
      </c>
      <c r="K539" s="32" t="e">
        <f t="shared" si="227"/>
        <v>#REF!</v>
      </c>
    </row>
    <row r="540" spans="1:11" hidden="1" outlineLevel="3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>C540+D540</f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>F540+G540</f>
        <v>#REF!</v>
      </c>
      <c r="I540" s="30" t="e">
        <f>IF(LEFT(B540,9)="Direct-OR",#REF!,0)</f>
        <v>#REF!</v>
      </c>
      <c r="J540" s="33" t="e">
        <f>IF(LEFT(B540,9)="Direct-OR",0,D540-G540)</f>
        <v>#REF!</v>
      </c>
      <c r="K540" s="32" t="e">
        <f>I540+J540</f>
        <v>#REF!</v>
      </c>
    </row>
    <row r="541" spans="1:11" hidden="1" outlineLevel="3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>C541+D541</f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>F541+G541</f>
        <v>#REF!</v>
      </c>
      <c r="I541" s="30" t="e">
        <f>IF(LEFT(B541,9)="Direct-OR",#REF!,0)</f>
        <v>#REF!</v>
      </c>
      <c r="J541" s="33" t="e">
        <f>IF(LEFT(B541,9)="Direct-OR",0,D541-G541)</f>
        <v>#REF!</v>
      </c>
      <c r="K541" s="32" t="e">
        <f>I541+J541</f>
        <v>#REF!</v>
      </c>
    </row>
    <row r="542" spans="1:11" hidden="1" outlineLevel="3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>C542+D542</f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>F542+G542</f>
        <v>#REF!</v>
      </c>
      <c r="I542" s="30" t="e">
        <f>IF(LEFT(B542,9)="Direct-OR",#REF!,0)</f>
        <v>#REF!</v>
      </c>
      <c r="J542" s="33" t="e">
        <f>IF(LEFT(B542,9)="Direct-OR",0,D542-G542)</f>
        <v>#REF!</v>
      </c>
      <c r="K542" s="32" t="e">
        <f>I542+J542</f>
        <v>#REF!</v>
      </c>
    </row>
    <row r="543" spans="1:11" hidden="1" outlineLevel="3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>C543+D543</f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>F543+G543</f>
        <v>#REF!</v>
      </c>
      <c r="I543" s="30" t="e">
        <f>IF(LEFT(B543,9)="Direct-OR",#REF!,0)</f>
        <v>#REF!</v>
      </c>
      <c r="J543" s="33" t="e">
        <f>IF(LEFT(B543,9)="Direct-OR",0,D543-G543)</f>
        <v>#REF!</v>
      </c>
      <c r="K543" s="32" t="e">
        <f>I543+J543</f>
        <v>#REF!</v>
      </c>
    </row>
    <row r="544" spans="1:11" outlineLevel="2" collapsed="1" x14ac:dyDescent="0.35">
      <c r="A544" s="49"/>
      <c r="B544" s="51" t="s">
        <v>106</v>
      </c>
      <c r="C544" s="30" t="e">
        <f t="shared" ref="C544:K544" si="228">SUBTOTAL(9,C540:C543)</f>
        <v>#REF!</v>
      </c>
      <c r="D544" s="31" t="e">
        <f t="shared" si="228"/>
        <v>#REF!</v>
      </c>
      <c r="E544" s="32" t="e">
        <f t="shared" si="228"/>
        <v>#REF!</v>
      </c>
      <c r="F544" s="33" t="e">
        <f t="shared" si="228"/>
        <v>#REF!</v>
      </c>
      <c r="G544" s="33" t="e">
        <f t="shared" si="228"/>
        <v>#REF!</v>
      </c>
      <c r="H544" s="31" t="e">
        <f t="shared" si="228"/>
        <v>#REF!</v>
      </c>
      <c r="I544" s="30" t="e">
        <f t="shared" si="228"/>
        <v>#REF!</v>
      </c>
      <c r="J544" s="33" t="e">
        <f t="shared" si="228"/>
        <v>#REF!</v>
      </c>
      <c r="K544" s="32" t="e">
        <f t="shared" si="228"/>
        <v>#REF!</v>
      </c>
    </row>
    <row r="545" spans="1:11" outlineLevel="1" x14ac:dyDescent="0.35">
      <c r="A545" s="43" t="s">
        <v>74</v>
      </c>
      <c r="B545" s="44"/>
      <c r="C545" s="45" t="e">
        <f t="shared" ref="C545:K545" si="229">SUBTOTAL(9,C521:C543)</f>
        <v>#REF!</v>
      </c>
      <c r="D545" s="46" t="e">
        <f t="shared" si="229"/>
        <v>#REF!</v>
      </c>
      <c r="E545" s="48" t="e">
        <f t="shared" si="229"/>
        <v>#REF!</v>
      </c>
      <c r="F545" s="47" t="e">
        <f t="shared" si="229"/>
        <v>#REF!</v>
      </c>
      <c r="G545" s="47" t="e">
        <f t="shared" si="229"/>
        <v>#REF!</v>
      </c>
      <c r="H545" s="46" t="e">
        <f t="shared" si="229"/>
        <v>#REF!</v>
      </c>
      <c r="I545" s="45" t="e">
        <f t="shared" si="229"/>
        <v>#REF!</v>
      </c>
      <c r="J545" s="47" t="e">
        <f t="shared" si="229"/>
        <v>#REF!</v>
      </c>
      <c r="K545" s="48" t="e">
        <f t="shared" si="229"/>
        <v>#REF!</v>
      </c>
    </row>
    <row r="546" spans="1:11" hidden="1" outlineLevel="3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ref="E546:E552" si="230">C546+D546</f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ref="H546:H552" si="231">F546+G546</f>
        <v>#REF!</v>
      </c>
      <c r="I546" s="30" t="e">
        <f>IF(LEFT(B546,9)="Direct-OR",#REF!,0)</f>
        <v>#REF!</v>
      </c>
      <c r="J546" s="33" t="e">
        <f t="shared" ref="J546:J552" si="232">IF(LEFT(B546,9)="Direct-OR",0,D546-G546)</f>
        <v>#REF!</v>
      </c>
      <c r="K546" s="32" t="e">
        <f t="shared" ref="K546:K552" si="233">I546+J546</f>
        <v>#REF!</v>
      </c>
    </row>
    <row r="547" spans="1:11" hidden="1" outlineLevel="3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230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231"/>
        <v>#REF!</v>
      </c>
      <c r="I547" s="30" t="e">
        <f>IF(LEFT(B547,9)="Direct-OR",#REF!,0)</f>
        <v>#REF!</v>
      </c>
      <c r="J547" s="33" t="e">
        <f t="shared" si="232"/>
        <v>#REF!</v>
      </c>
      <c r="K547" s="32" t="e">
        <f t="shared" si="233"/>
        <v>#REF!</v>
      </c>
    </row>
    <row r="548" spans="1:11" hidden="1" outlineLevel="3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230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231"/>
        <v>#REF!</v>
      </c>
      <c r="I548" s="30" t="e">
        <f>IF(LEFT(B548,9)="Direct-OR",#REF!,0)</f>
        <v>#REF!</v>
      </c>
      <c r="J548" s="33" t="e">
        <f t="shared" si="232"/>
        <v>#REF!</v>
      </c>
      <c r="K548" s="32" t="e">
        <f t="shared" si="233"/>
        <v>#REF!</v>
      </c>
    </row>
    <row r="549" spans="1:11" hidden="1" outlineLevel="3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230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231"/>
        <v>#REF!</v>
      </c>
      <c r="I549" s="30" t="e">
        <f>IF(LEFT(B549,9)="Direct-OR",#REF!,0)</f>
        <v>#REF!</v>
      </c>
      <c r="J549" s="33" t="e">
        <f t="shared" si="232"/>
        <v>#REF!</v>
      </c>
      <c r="K549" s="32" t="e">
        <f t="shared" si="233"/>
        <v>#REF!</v>
      </c>
    </row>
    <row r="550" spans="1:11" hidden="1" outlineLevel="3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230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231"/>
        <v>#REF!</v>
      </c>
      <c r="I550" s="30" t="e">
        <f>IF(LEFT(B550,9)="Direct-OR",#REF!,0)</f>
        <v>#REF!</v>
      </c>
      <c r="J550" s="33" t="e">
        <f t="shared" si="232"/>
        <v>#REF!</v>
      </c>
      <c r="K550" s="32" t="e">
        <f t="shared" si="233"/>
        <v>#REF!</v>
      </c>
    </row>
    <row r="551" spans="1:11" hidden="1" outlineLevel="3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230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231"/>
        <v>#REF!</v>
      </c>
      <c r="I551" s="30" t="e">
        <f>IF(LEFT(B551,9)="Direct-OR",#REF!,0)</f>
        <v>#REF!</v>
      </c>
      <c r="J551" s="33" t="e">
        <f t="shared" si="232"/>
        <v>#REF!</v>
      </c>
      <c r="K551" s="32" t="e">
        <f t="shared" si="233"/>
        <v>#REF!</v>
      </c>
    </row>
    <row r="552" spans="1:11" hidden="1" outlineLevel="3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230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231"/>
        <v>#REF!</v>
      </c>
      <c r="I552" s="30" t="e">
        <f>IF(LEFT(B552,9)="Direct-OR",#REF!,0)</f>
        <v>#REF!</v>
      </c>
      <c r="J552" s="33" t="e">
        <f t="shared" si="232"/>
        <v>#REF!</v>
      </c>
      <c r="K552" s="32" t="e">
        <f t="shared" si="233"/>
        <v>#REF!</v>
      </c>
    </row>
    <row r="553" spans="1:11" outlineLevel="2" collapsed="1" x14ac:dyDescent="0.35">
      <c r="A553" s="49"/>
      <c r="B553" s="51" t="s">
        <v>105</v>
      </c>
      <c r="C553" s="30" t="e">
        <f t="shared" ref="C553:K553" si="234">SUBTOTAL(9,C546:C552)</f>
        <v>#REF!</v>
      </c>
      <c r="D553" s="31" t="e">
        <f t="shared" si="234"/>
        <v>#REF!</v>
      </c>
      <c r="E553" s="32" t="e">
        <f t="shared" si="234"/>
        <v>#REF!</v>
      </c>
      <c r="F553" s="33" t="e">
        <f t="shared" si="234"/>
        <v>#REF!</v>
      </c>
      <c r="G553" s="33" t="e">
        <f t="shared" si="234"/>
        <v>#REF!</v>
      </c>
      <c r="H553" s="31" t="e">
        <f t="shared" si="234"/>
        <v>#REF!</v>
      </c>
      <c r="I553" s="30" t="e">
        <f t="shared" si="234"/>
        <v>#REF!</v>
      </c>
      <c r="J553" s="33" t="e">
        <f t="shared" si="234"/>
        <v>#REF!</v>
      </c>
      <c r="K553" s="32" t="e">
        <f t="shared" si="234"/>
        <v>#REF!</v>
      </c>
    </row>
    <row r="554" spans="1:11" hidden="1" outlineLevel="3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ref="E554:E564" si="235">C554+D554</f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ref="H554:H564" si="236">F554+G554</f>
        <v>#REF!</v>
      </c>
      <c r="I554" s="30" t="e">
        <f>IF(LEFT(B554,9)="Direct-OR",#REF!,0)</f>
        <v>#REF!</v>
      </c>
      <c r="J554" s="33" t="e">
        <f t="shared" ref="J554:J564" si="237">IF(LEFT(B554,9)="Direct-OR",0,D554-G554)</f>
        <v>#REF!</v>
      </c>
      <c r="K554" s="32" t="e">
        <f t="shared" ref="K554:K564" si="238">I554+J554</f>
        <v>#REF!</v>
      </c>
    </row>
    <row r="555" spans="1:11" hidden="1" outlineLevel="3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2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236"/>
        <v>#REF!</v>
      </c>
      <c r="I555" s="30" t="e">
        <f>IF(LEFT(B555,9)="Direct-OR",#REF!,0)</f>
        <v>#REF!</v>
      </c>
      <c r="J555" s="33" t="e">
        <f t="shared" si="237"/>
        <v>#REF!</v>
      </c>
      <c r="K555" s="32" t="e">
        <f t="shared" si="238"/>
        <v>#REF!</v>
      </c>
    </row>
    <row r="556" spans="1:11" hidden="1" outlineLevel="3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2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236"/>
        <v>#REF!</v>
      </c>
      <c r="I556" s="30" t="e">
        <f>IF(LEFT(B556,9)="Direct-OR",#REF!,0)</f>
        <v>#REF!</v>
      </c>
      <c r="J556" s="33" t="e">
        <f t="shared" si="237"/>
        <v>#REF!</v>
      </c>
      <c r="K556" s="32" t="e">
        <f t="shared" si="238"/>
        <v>#REF!</v>
      </c>
    </row>
    <row r="557" spans="1:11" hidden="1" outlineLevel="3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2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236"/>
        <v>#REF!</v>
      </c>
      <c r="I557" s="30" t="e">
        <f>IF(LEFT(B557,9)="Direct-OR",#REF!,0)</f>
        <v>#REF!</v>
      </c>
      <c r="J557" s="33" t="e">
        <f t="shared" si="237"/>
        <v>#REF!</v>
      </c>
      <c r="K557" s="32" t="e">
        <f t="shared" si="238"/>
        <v>#REF!</v>
      </c>
    </row>
    <row r="558" spans="1:11" hidden="1" outlineLevel="3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2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236"/>
        <v>#REF!</v>
      </c>
      <c r="I558" s="30" t="e">
        <f>IF(LEFT(B558,9)="Direct-OR",#REF!,0)</f>
        <v>#REF!</v>
      </c>
      <c r="J558" s="33" t="e">
        <f t="shared" si="237"/>
        <v>#REF!</v>
      </c>
      <c r="K558" s="32" t="e">
        <f t="shared" si="238"/>
        <v>#REF!</v>
      </c>
    </row>
    <row r="559" spans="1:11" hidden="1" outlineLevel="3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2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236"/>
        <v>#REF!</v>
      </c>
      <c r="I559" s="30" t="e">
        <f>IF(LEFT(B559,9)="Direct-OR",#REF!,0)</f>
        <v>#REF!</v>
      </c>
      <c r="J559" s="33" t="e">
        <f t="shared" si="237"/>
        <v>#REF!</v>
      </c>
      <c r="K559" s="32" t="e">
        <f t="shared" si="238"/>
        <v>#REF!</v>
      </c>
    </row>
    <row r="560" spans="1:11" hidden="1" outlineLevel="3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2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236"/>
        <v>#REF!</v>
      </c>
      <c r="I560" s="30" t="e">
        <f>IF(LEFT(B560,9)="Direct-OR",#REF!,0)</f>
        <v>#REF!</v>
      </c>
      <c r="J560" s="33" t="e">
        <f t="shared" si="237"/>
        <v>#REF!</v>
      </c>
      <c r="K560" s="32" t="e">
        <f t="shared" si="238"/>
        <v>#REF!</v>
      </c>
    </row>
    <row r="561" spans="1:11" hidden="1" outlineLevel="3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2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236"/>
        <v>#REF!</v>
      </c>
      <c r="I561" s="30" t="e">
        <f>IF(LEFT(B561,9)="Direct-OR",#REF!,0)</f>
        <v>#REF!</v>
      </c>
      <c r="J561" s="33" t="e">
        <f t="shared" si="237"/>
        <v>#REF!</v>
      </c>
      <c r="K561" s="32" t="e">
        <f t="shared" si="238"/>
        <v>#REF!</v>
      </c>
    </row>
    <row r="562" spans="1:11" hidden="1" outlineLevel="3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2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236"/>
        <v>#REF!</v>
      </c>
      <c r="I562" s="30" t="e">
        <f>IF(LEFT(B562,9)="Direct-OR",#REF!,0)</f>
        <v>#REF!</v>
      </c>
      <c r="J562" s="33" t="e">
        <f t="shared" si="237"/>
        <v>#REF!</v>
      </c>
      <c r="K562" s="32" t="e">
        <f t="shared" si="238"/>
        <v>#REF!</v>
      </c>
    </row>
    <row r="563" spans="1:11" hidden="1" outlineLevel="3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2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236"/>
        <v>#REF!</v>
      </c>
      <c r="I563" s="30" t="e">
        <f>IF(LEFT(B563,9)="Direct-OR",#REF!,0)</f>
        <v>#REF!</v>
      </c>
      <c r="J563" s="33" t="e">
        <f t="shared" si="237"/>
        <v>#REF!</v>
      </c>
      <c r="K563" s="32" t="e">
        <f t="shared" si="238"/>
        <v>#REF!</v>
      </c>
    </row>
    <row r="564" spans="1:11" hidden="1" outlineLevel="3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2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236"/>
        <v>#REF!</v>
      </c>
      <c r="I564" s="30" t="e">
        <f>IF(LEFT(B564,9)="Direct-OR",#REF!,0)</f>
        <v>#REF!</v>
      </c>
      <c r="J564" s="33" t="e">
        <f t="shared" si="237"/>
        <v>#REF!</v>
      </c>
      <c r="K564" s="32" t="e">
        <f t="shared" si="238"/>
        <v>#REF!</v>
      </c>
    </row>
    <row r="565" spans="1:11" outlineLevel="2" collapsed="1" x14ac:dyDescent="0.35">
      <c r="A565" s="49"/>
      <c r="B565" s="51" t="s">
        <v>107</v>
      </c>
      <c r="C565" s="30" t="e">
        <f t="shared" ref="C565:K565" si="239">SUBTOTAL(9,C554:C564)</f>
        <v>#REF!</v>
      </c>
      <c r="D565" s="31" t="e">
        <f t="shared" si="239"/>
        <v>#REF!</v>
      </c>
      <c r="E565" s="32" t="e">
        <f t="shared" si="239"/>
        <v>#REF!</v>
      </c>
      <c r="F565" s="33" t="e">
        <f t="shared" si="239"/>
        <v>#REF!</v>
      </c>
      <c r="G565" s="33" t="e">
        <f t="shared" si="239"/>
        <v>#REF!</v>
      </c>
      <c r="H565" s="31" t="e">
        <f t="shared" si="239"/>
        <v>#REF!</v>
      </c>
      <c r="I565" s="30" t="e">
        <f t="shared" si="239"/>
        <v>#REF!</v>
      </c>
      <c r="J565" s="33" t="e">
        <f t="shared" si="239"/>
        <v>#REF!</v>
      </c>
      <c r="K565" s="32" t="e">
        <f t="shared" si="239"/>
        <v>#REF!</v>
      </c>
    </row>
    <row r="566" spans="1:11" hidden="1" outlineLevel="3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>C566+D566</f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>F566+G566</f>
        <v>#REF!</v>
      </c>
      <c r="I566" s="30" t="e">
        <f>IF(LEFT(B566,9)="Direct-OR",#REF!,0)</f>
        <v>#REF!</v>
      </c>
      <c r="J566" s="33" t="e">
        <f>IF(LEFT(B566,9)="Direct-OR",0,D566-G566)</f>
        <v>#REF!</v>
      </c>
      <c r="K566" s="32" t="e">
        <f>I566+J566</f>
        <v>#REF!</v>
      </c>
    </row>
    <row r="567" spans="1:11" outlineLevel="2" collapsed="1" x14ac:dyDescent="0.35">
      <c r="A567" s="49"/>
      <c r="B567" s="51" t="s">
        <v>114</v>
      </c>
      <c r="C567" s="30" t="e">
        <f t="shared" ref="C567:K567" si="240">SUBTOTAL(9,C566:C566)</f>
        <v>#REF!</v>
      </c>
      <c r="D567" s="31" t="e">
        <f t="shared" si="240"/>
        <v>#REF!</v>
      </c>
      <c r="E567" s="32" t="e">
        <f t="shared" si="240"/>
        <v>#REF!</v>
      </c>
      <c r="F567" s="33" t="e">
        <f t="shared" si="240"/>
        <v>#REF!</v>
      </c>
      <c r="G567" s="33" t="e">
        <f t="shared" si="240"/>
        <v>#REF!</v>
      </c>
      <c r="H567" s="31" t="e">
        <f t="shared" si="240"/>
        <v>#REF!</v>
      </c>
      <c r="I567" s="30" t="e">
        <f t="shared" si="240"/>
        <v>#REF!</v>
      </c>
      <c r="J567" s="33" t="e">
        <f t="shared" si="240"/>
        <v>#REF!</v>
      </c>
      <c r="K567" s="32" t="e">
        <f t="shared" si="240"/>
        <v>#REF!</v>
      </c>
    </row>
    <row r="568" spans="1:11" hidden="1" outlineLevel="3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>C568+D568</f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>F568+G568</f>
        <v>#REF!</v>
      </c>
      <c r="I568" s="30" t="e">
        <f>IF(LEFT(B568,9)="Direct-OR",#REF!,0)</f>
        <v>#REF!</v>
      </c>
      <c r="J568" s="33" t="e">
        <f>IF(LEFT(B568,9)="Direct-OR",0,D568-G568)</f>
        <v>#REF!</v>
      </c>
      <c r="K568" s="32" t="e">
        <f>I568+J568</f>
        <v>#REF!</v>
      </c>
    </row>
    <row r="569" spans="1:11" outlineLevel="2" collapsed="1" x14ac:dyDescent="0.35">
      <c r="A569" s="49"/>
      <c r="B569" s="51" t="s">
        <v>111</v>
      </c>
      <c r="C569" s="30" t="e">
        <f t="shared" ref="C569:K569" si="241">SUBTOTAL(9,C568:C568)</f>
        <v>#REF!</v>
      </c>
      <c r="D569" s="31" t="e">
        <f t="shared" si="241"/>
        <v>#REF!</v>
      </c>
      <c r="E569" s="32" t="e">
        <f t="shared" si="241"/>
        <v>#REF!</v>
      </c>
      <c r="F569" s="33" t="e">
        <f t="shared" si="241"/>
        <v>#REF!</v>
      </c>
      <c r="G569" s="33" t="e">
        <f t="shared" si="241"/>
        <v>#REF!</v>
      </c>
      <c r="H569" s="31" t="e">
        <f t="shared" si="241"/>
        <v>#REF!</v>
      </c>
      <c r="I569" s="30" t="e">
        <f t="shared" si="241"/>
        <v>#REF!</v>
      </c>
      <c r="J569" s="33" t="e">
        <f t="shared" si="241"/>
        <v>#REF!</v>
      </c>
      <c r="K569" s="32" t="e">
        <f t="shared" si="241"/>
        <v>#REF!</v>
      </c>
    </row>
    <row r="570" spans="1:11" hidden="1" outlineLevel="3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>C570+D570</f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>F570+G570</f>
        <v>#REF!</v>
      </c>
      <c r="I570" s="30" t="e">
        <f>IF(LEFT(B570,9)="Direct-OR",#REF!,0)</f>
        <v>#REF!</v>
      </c>
      <c r="J570" s="33" t="e">
        <f>IF(LEFT(B570,9)="Direct-OR",0,D570-G570)</f>
        <v>#REF!</v>
      </c>
      <c r="K570" s="32" t="e">
        <f>I570+J570</f>
        <v>#REF!</v>
      </c>
    </row>
    <row r="571" spans="1:11" outlineLevel="2" collapsed="1" x14ac:dyDescent="0.35">
      <c r="A571" s="49"/>
      <c r="B571" s="51" t="s">
        <v>115</v>
      </c>
      <c r="C571" s="30" t="e">
        <f t="shared" ref="C571:K571" si="242">SUBTOTAL(9,C570:C570)</f>
        <v>#REF!</v>
      </c>
      <c r="D571" s="31" t="e">
        <f t="shared" si="242"/>
        <v>#REF!</v>
      </c>
      <c r="E571" s="32" t="e">
        <f t="shared" si="242"/>
        <v>#REF!</v>
      </c>
      <c r="F571" s="33" t="e">
        <f t="shared" si="242"/>
        <v>#REF!</v>
      </c>
      <c r="G571" s="33" t="e">
        <f t="shared" si="242"/>
        <v>#REF!</v>
      </c>
      <c r="H571" s="31" t="e">
        <f t="shared" si="242"/>
        <v>#REF!</v>
      </c>
      <c r="I571" s="30" t="e">
        <f t="shared" si="242"/>
        <v>#REF!</v>
      </c>
      <c r="J571" s="33" t="e">
        <f t="shared" si="242"/>
        <v>#REF!</v>
      </c>
      <c r="K571" s="32" t="e">
        <f t="shared" si="242"/>
        <v>#REF!</v>
      </c>
    </row>
    <row r="572" spans="1:11" hidden="1" outlineLevel="3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>C572+D572</f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>F572+G572</f>
        <v>#REF!</v>
      </c>
      <c r="I572" s="30" t="e">
        <f>IF(LEFT(B572,9)="Direct-OR",#REF!,0)</f>
        <v>#REF!</v>
      </c>
      <c r="J572" s="33" t="e">
        <f>IF(LEFT(B572,9)="Direct-OR",0,D572-G572)</f>
        <v>#REF!</v>
      </c>
      <c r="K572" s="32" t="e">
        <f>I572+J572</f>
        <v>#REF!</v>
      </c>
    </row>
    <row r="573" spans="1:11" hidden="1" outlineLevel="3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>C573+D573</f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>F573+G573</f>
        <v>#REF!</v>
      </c>
      <c r="I573" s="30" t="e">
        <f>IF(LEFT(B573,9)="Direct-OR",#REF!,0)</f>
        <v>#REF!</v>
      </c>
      <c r="J573" s="33" t="e">
        <f>IF(LEFT(B573,9)="Direct-OR",0,D573-G573)</f>
        <v>#REF!</v>
      </c>
      <c r="K573" s="32" t="e">
        <f>I573+J573</f>
        <v>#REF!</v>
      </c>
    </row>
    <row r="574" spans="1:11" hidden="1" outlineLevel="3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>C574+D574</f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>F574+G574</f>
        <v>#REF!</v>
      </c>
      <c r="I574" s="30" t="e">
        <f>IF(LEFT(B574,9)="Direct-OR",#REF!,0)</f>
        <v>#REF!</v>
      </c>
      <c r="J574" s="33" t="e">
        <f>IF(LEFT(B574,9)="Direct-OR",0,D574-G574)</f>
        <v>#REF!</v>
      </c>
      <c r="K574" s="32" t="e">
        <f>I574+J574</f>
        <v>#REF!</v>
      </c>
    </row>
    <row r="575" spans="1:11" hidden="1" outlineLevel="3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>C575+D575</f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>F575+G575</f>
        <v>#REF!</v>
      </c>
      <c r="I575" s="30" t="e">
        <f>IF(LEFT(B575,9)="Direct-OR",#REF!,0)</f>
        <v>#REF!</v>
      </c>
      <c r="J575" s="33" t="e">
        <f>IF(LEFT(B575,9)="Direct-OR",0,D575-G575)</f>
        <v>#REF!</v>
      </c>
      <c r="K575" s="32" t="e">
        <f>I575+J575</f>
        <v>#REF!</v>
      </c>
    </row>
    <row r="576" spans="1:11" outlineLevel="2" collapsed="1" x14ac:dyDescent="0.35">
      <c r="A576" s="49"/>
      <c r="B576" s="51" t="s">
        <v>103</v>
      </c>
      <c r="C576" s="30" t="e">
        <f t="shared" ref="C576:K576" si="243">SUBTOTAL(9,C572:C575)</f>
        <v>#REF!</v>
      </c>
      <c r="D576" s="31" t="e">
        <f t="shared" si="243"/>
        <v>#REF!</v>
      </c>
      <c r="E576" s="32" t="e">
        <f t="shared" si="243"/>
        <v>#REF!</v>
      </c>
      <c r="F576" s="33" t="e">
        <f t="shared" si="243"/>
        <v>#REF!</v>
      </c>
      <c r="G576" s="33" t="e">
        <f t="shared" si="243"/>
        <v>#REF!</v>
      </c>
      <c r="H576" s="31" t="e">
        <f t="shared" si="243"/>
        <v>#REF!</v>
      </c>
      <c r="I576" s="30" t="e">
        <f t="shared" si="243"/>
        <v>#REF!</v>
      </c>
      <c r="J576" s="33" t="e">
        <f t="shared" si="243"/>
        <v>#REF!</v>
      </c>
      <c r="K576" s="32" t="e">
        <f t="shared" si="243"/>
        <v>#REF!</v>
      </c>
    </row>
    <row r="577" spans="1:11" hidden="1" outlineLevel="3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>C577+D577</f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>F577+G577</f>
        <v>#REF!</v>
      </c>
      <c r="I577" s="30" t="e">
        <f>IF(LEFT(B577,9)="Direct-OR",#REF!,0)</f>
        <v>#REF!</v>
      </c>
      <c r="J577" s="33" t="e">
        <f>IF(LEFT(B577,9)="Direct-OR",0,D577-G577)</f>
        <v>#REF!</v>
      </c>
      <c r="K577" s="32" t="e">
        <f>I577+J577</f>
        <v>#REF!</v>
      </c>
    </row>
    <row r="578" spans="1:11" hidden="1" outlineLevel="3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>C578+D578</f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>F578+G578</f>
        <v>#REF!</v>
      </c>
      <c r="I578" s="30" t="e">
        <f>IF(LEFT(B578,9)="Direct-OR",#REF!,0)</f>
        <v>#REF!</v>
      </c>
      <c r="J578" s="33" t="e">
        <f>IF(LEFT(B578,9)="Direct-OR",0,D578-G578)</f>
        <v>#REF!</v>
      </c>
      <c r="K578" s="32" t="e">
        <f>I578+J578</f>
        <v>#REF!</v>
      </c>
    </row>
    <row r="579" spans="1:11" outlineLevel="2" collapsed="1" x14ac:dyDescent="0.35">
      <c r="A579" s="49"/>
      <c r="B579" s="51" t="s">
        <v>109</v>
      </c>
      <c r="C579" s="30" t="e">
        <f t="shared" ref="C579:K579" si="244">SUBTOTAL(9,C577:C578)</f>
        <v>#REF!</v>
      </c>
      <c r="D579" s="31" t="e">
        <f t="shared" si="244"/>
        <v>#REF!</v>
      </c>
      <c r="E579" s="32" t="e">
        <f t="shared" si="244"/>
        <v>#REF!</v>
      </c>
      <c r="F579" s="33" t="e">
        <f t="shared" si="244"/>
        <v>#REF!</v>
      </c>
      <c r="G579" s="33" t="e">
        <f t="shared" si="244"/>
        <v>#REF!</v>
      </c>
      <c r="H579" s="31" t="e">
        <f t="shared" si="244"/>
        <v>#REF!</v>
      </c>
      <c r="I579" s="30" t="e">
        <f t="shared" si="244"/>
        <v>#REF!</v>
      </c>
      <c r="J579" s="33" t="e">
        <f t="shared" si="244"/>
        <v>#REF!</v>
      </c>
      <c r="K579" s="32" t="e">
        <f t="shared" si="244"/>
        <v>#REF!</v>
      </c>
    </row>
    <row r="580" spans="1:11" hidden="1" outlineLevel="3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ref="E580:E590" si="245">C580+D580</f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ref="H580:H590" si="246">F580+G580</f>
        <v>#REF!</v>
      </c>
      <c r="I580" s="30" t="e">
        <f>IF(LEFT(B580,9)="Direct-OR",#REF!,0)</f>
        <v>#REF!</v>
      </c>
      <c r="J580" s="33" t="e">
        <f t="shared" ref="J580:J590" si="247">IF(LEFT(B580,9)="Direct-OR",0,D580-G580)</f>
        <v>#REF!</v>
      </c>
      <c r="K580" s="32" t="e">
        <f t="shared" ref="K580:K590" si="248">I580+J580</f>
        <v>#REF!</v>
      </c>
    </row>
    <row r="581" spans="1:11" hidden="1" outlineLevel="3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24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246"/>
        <v>#REF!</v>
      </c>
      <c r="I581" s="30" t="e">
        <f>IF(LEFT(B581,9)="Direct-OR",#REF!,0)</f>
        <v>#REF!</v>
      </c>
      <c r="J581" s="33" t="e">
        <f t="shared" si="247"/>
        <v>#REF!</v>
      </c>
      <c r="K581" s="32" t="e">
        <f t="shared" si="248"/>
        <v>#REF!</v>
      </c>
    </row>
    <row r="582" spans="1:11" hidden="1" outlineLevel="3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24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246"/>
        <v>#REF!</v>
      </c>
      <c r="I582" s="30" t="e">
        <f>IF(LEFT(B582,9)="Direct-OR",#REF!,0)</f>
        <v>#REF!</v>
      </c>
      <c r="J582" s="33" t="e">
        <f t="shared" si="247"/>
        <v>#REF!</v>
      </c>
      <c r="K582" s="32" t="e">
        <f t="shared" si="248"/>
        <v>#REF!</v>
      </c>
    </row>
    <row r="583" spans="1:11" hidden="1" outlineLevel="3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24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246"/>
        <v>#REF!</v>
      </c>
      <c r="I583" s="30" t="e">
        <f>IF(LEFT(B583,9)="Direct-OR",#REF!,0)</f>
        <v>#REF!</v>
      </c>
      <c r="J583" s="33" t="e">
        <f t="shared" si="247"/>
        <v>#REF!</v>
      </c>
      <c r="K583" s="32" t="e">
        <f t="shared" si="248"/>
        <v>#REF!</v>
      </c>
    </row>
    <row r="584" spans="1:11" hidden="1" outlineLevel="3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24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246"/>
        <v>#REF!</v>
      </c>
      <c r="I584" s="30" t="e">
        <f>IF(LEFT(B584,9)="Direct-OR",#REF!,0)</f>
        <v>#REF!</v>
      </c>
      <c r="J584" s="33" t="e">
        <f t="shared" si="247"/>
        <v>#REF!</v>
      </c>
      <c r="K584" s="32" t="e">
        <f t="shared" si="248"/>
        <v>#REF!</v>
      </c>
    </row>
    <row r="585" spans="1:11" hidden="1" outlineLevel="3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24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246"/>
        <v>#REF!</v>
      </c>
      <c r="I585" s="30" t="e">
        <f>IF(LEFT(B585,9)="Direct-OR",#REF!,0)</f>
        <v>#REF!</v>
      </c>
      <c r="J585" s="33" t="e">
        <f t="shared" si="247"/>
        <v>#REF!</v>
      </c>
      <c r="K585" s="32" t="e">
        <f t="shared" si="248"/>
        <v>#REF!</v>
      </c>
    </row>
    <row r="586" spans="1:11" hidden="1" outlineLevel="3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si="245"/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si="246"/>
        <v>#REF!</v>
      </c>
      <c r="I586" s="30" t="e">
        <f>IF(LEFT(B586,9)="Direct-OR",#REF!,0)</f>
        <v>#REF!</v>
      </c>
      <c r="J586" s="33" t="e">
        <f t="shared" si="247"/>
        <v>#REF!</v>
      </c>
      <c r="K586" s="32" t="e">
        <f t="shared" si="248"/>
        <v>#REF!</v>
      </c>
    </row>
    <row r="587" spans="1:11" hidden="1" outlineLevel="3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245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246"/>
        <v>#REF!</v>
      </c>
      <c r="I587" s="30" t="e">
        <f>IF(LEFT(B587,9)="Direct-OR",#REF!,0)</f>
        <v>#REF!</v>
      </c>
      <c r="J587" s="33" t="e">
        <f t="shared" si="247"/>
        <v>#REF!</v>
      </c>
      <c r="K587" s="32" t="e">
        <f t="shared" si="248"/>
        <v>#REF!</v>
      </c>
    </row>
    <row r="588" spans="1:11" hidden="1" outlineLevel="3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245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246"/>
        <v>#REF!</v>
      </c>
      <c r="I588" s="30" t="e">
        <f>IF(LEFT(B588,9)="Direct-OR",#REF!,0)</f>
        <v>#REF!</v>
      </c>
      <c r="J588" s="33" t="e">
        <f t="shared" si="247"/>
        <v>#REF!</v>
      </c>
      <c r="K588" s="32" t="e">
        <f t="shared" si="248"/>
        <v>#REF!</v>
      </c>
    </row>
    <row r="589" spans="1:11" hidden="1" outlineLevel="3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245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246"/>
        <v>#REF!</v>
      </c>
      <c r="I589" s="30" t="e">
        <f>IF(LEFT(B589,9)="Direct-OR",#REF!,0)</f>
        <v>#REF!</v>
      </c>
      <c r="J589" s="33" t="e">
        <f t="shared" si="247"/>
        <v>#REF!</v>
      </c>
      <c r="K589" s="32" t="e">
        <f t="shared" si="248"/>
        <v>#REF!</v>
      </c>
    </row>
    <row r="590" spans="1:11" hidden="1" outlineLevel="3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245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246"/>
        <v>#REF!</v>
      </c>
      <c r="I590" s="30" t="e">
        <f>IF(LEFT(B590,9)="Direct-OR",#REF!,0)</f>
        <v>#REF!</v>
      </c>
      <c r="J590" s="33" t="e">
        <f t="shared" si="247"/>
        <v>#REF!</v>
      </c>
      <c r="K590" s="32" t="e">
        <f t="shared" si="248"/>
        <v>#REF!</v>
      </c>
    </row>
    <row r="591" spans="1:11" outlineLevel="2" collapsed="1" x14ac:dyDescent="0.35">
      <c r="A591" s="49"/>
      <c r="B591" s="51" t="s">
        <v>104</v>
      </c>
      <c r="C591" s="30" t="e">
        <f t="shared" ref="C591:K591" si="249">SUBTOTAL(9,C580:C590)</f>
        <v>#REF!</v>
      </c>
      <c r="D591" s="31" t="e">
        <f t="shared" si="249"/>
        <v>#REF!</v>
      </c>
      <c r="E591" s="32" t="e">
        <f t="shared" si="249"/>
        <v>#REF!</v>
      </c>
      <c r="F591" s="33" t="e">
        <f t="shared" si="249"/>
        <v>#REF!</v>
      </c>
      <c r="G591" s="33" t="e">
        <f t="shared" si="249"/>
        <v>#REF!</v>
      </c>
      <c r="H591" s="31" t="e">
        <f t="shared" si="249"/>
        <v>#REF!</v>
      </c>
      <c r="I591" s="30" t="e">
        <f t="shared" si="249"/>
        <v>#REF!</v>
      </c>
      <c r="J591" s="33" t="e">
        <f t="shared" si="249"/>
        <v>#REF!</v>
      </c>
      <c r="K591" s="32" t="e">
        <f t="shared" si="249"/>
        <v>#REF!</v>
      </c>
    </row>
    <row r="592" spans="1:11" hidden="1" outlineLevel="3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>C592+D592</f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>F592+G592</f>
        <v>#REF!</v>
      </c>
      <c r="I592" s="30" t="e">
        <f>IF(LEFT(B592,9)="Direct-OR",#REF!,0)</f>
        <v>#REF!</v>
      </c>
      <c r="J592" s="33" t="e">
        <f>IF(LEFT(B592,9)="Direct-OR",0,D592-G592)</f>
        <v>#REF!</v>
      </c>
      <c r="K592" s="32" t="e">
        <f>I592+J592</f>
        <v>#REF!</v>
      </c>
    </row>
    <row r="593" spans="1:11" hidden="1" outlineLevel="3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>C593+D593</f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>F593+G593</f>
        <v>#REF!</v>
      </c>
      <c r="I593" s="30" t="e">
        <f>IF(LEFT(B593,9)="Direct-OR",#REF!,0)</f>
        <v>#REF!</v>
      </c>
      <c r="J593" s="33" t="e">
        <f>IF(LEFT(B593,9)="Direct-OR",0,D593-G593)</f>
        <v>#REF!</v>
      </c>
      <c r="K593" s="32" t="e">
        <f>I593+J593</f>
        <v>#REF!</v>
      </c>
    </row>
    <row r="594" spans="1:11" hidden="1" outlineLevel="3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>C594+D594</f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>F594+G594</f>
        <v>#REF!</v>
      </c>
      <c r="I594" s="30" t="e">
        <f>IF(LEFT(B594,9)="Direct-OR",#REF!,0)</f>
        <v>#REF!</v>
      </c>
      <c r="J594" s="33" t="e">
        <f>IF(LEFT(B594,9)="Direct-OR",0,D594-G594)</f>
        <v>#REF!</v>
      </c>
      <c r="K594" s="32" t="e">
        <f>I594+J594</f>
        <v>#REF!</v>
      </c>
    </row>
    <row r="595" spans="1:11" hidden="1" outlineLevel="3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>C595+D595</f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>F595+G595</f>
        <v>#REF!</v>
      </c>
      <c r="I595" s="30" t="e">
        <f>IF(LEFT(B595,9)="Direct-OR",#REF!,0)</f>
        <v>#REF!</v>
      </c>
      <c r="J595" s="33" t="e">
        <f>IF(LEFT(B595,9)="Direct-OR",0,D595-G595)</f>
        <v>#REF!</v>
      </c>
      <c r="K595" s="32" t="e">
        <f>I595+J595</f>
        <v>#REF!</v>
      </c>
    </row>
    <row r="596" spans="1:11" outlineLevel="2" collapsed="1" x14ac:dyDescent="0.35">
      <c r="A596" s="49"/>
      <c r="B596" s="51" t="s">
        <v>106</v>
      </c>
      <c r="C596" s="30" t="e">
        <f t="shared" ref="C596:K596" si="250">SUBTOTAL(9,C592:C595)</f>
        <v>#REF!</v>
      </c>
      <c r="D596" s="31" t="e">
        <f t="shared" si="250"/>
        <v>#REF!</v>
      </c>
      <c r="E596" s="32" t="e">
        <f t="shared" si="250"/>
        <v>#REF!</v>
      </c>
      <c r="F596" s="33" t="e">
        <f t="shared" si="250"/>
        <v>#REF!</v>
      </c>
      <c r="G596" s="33" t="e">
        <f t="shared" si="250"/>
        <v>#REF!</v>
      </c>
      <c r="H596" s="31" t="e">
        <f t="shared" si="250"/>
        <v>#REF!</v>
      </c>
      <c r="I596" s="30" t="e">
        <f t="shared" si="250"/>
        <v>#REF!</v>
      </c>
      <c r="J596" s="33" t="e">
        <f t="shared" si="250"/>
        <v>#REF!</v>
      </c>
      <c r="K596" s="32" t="e">
        <f t="shared" si="250"/>
        <v>#REF!</v>
      </c>
    </row>
    <row r="597" spans="1:11" outlineLevel="1" x14ac:dyDescent="0.35">
      <c r="A597" s="43" t="s">
        <v>75</v>
      </c>
      <c r="B597" s="44"/>
      <c r="C597" s="45" t="e">
        <f t="shared" ref="C597:K597" si="251">SUBTOTAL(9,C546:C595)</f>
        <v>#REF!</v>
      </c>
      <c r="D597" s="46" t="e">
        <f t="shared" si="251"/>
        <v>#REF!</v>
      </c>
      <c r="E597" s="48" t="e">
        <f t="shared" si="251"/>
        <v>#REF!</v>
      </c>
      <c r="F597" s="47" t="e">
        <f t="shared" si="251"/>
        <v>#REF!</v>
      </c>
      <c r="G597" s="47" t="e">
        <f t="shared" si="251"/>
        <v>#REF!</v>
      </c>
      <c r="H597" s="46" t="e">
        <f t="shared" si="251"/>
        <v>#REF!</v>
      </c>
      <c r="I597" s="45" t="e">
        <f t="shared" si="251"/>
        <v>#REF!</v>
      </c>
      <c r="J597" s="47" t="e">
        <f t="shared" si="251"/>
        <v>#REF!</v>
      </c>
      <c r="K597" s="48" t="e">
        <f t="shared" si="251"/>
        <v>#REF!</v>
      </c>
    </row>
    <row r="598" spans="1:11" hidden="1" outlineLevel="3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>C598+D598</f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>F598+G598</f>
        <v>#REF!</v>
      </c>
      <c r="I598" s="30" t="e">
        <f>IF(LEFT(B598,9)="Direct-OR",#REF!,0)</f>
        <v>#REF!</v>
      </c>
      <c r="J598" s="33" t="e">
        <f>IF(LEFT(B598,9)="Direct-OR",0,D598-G598)</f>
        <v>#REF!</v>
      </c>
      <c r="K598" s="32" t="e">
        <f>I598+J598</f>
        <v>#REF!</v>
      </c>
    </row>
    <row r="599" spans="1:11" outlineLevel="2" collapsed="1" x14ac:dyDescent="0.35">
      <c r="A599" s="49"/>
      <c r="B599" s="51" t="s">
        <v>105</v>
      </c>
      <c r="C599" s="30" t="e">
        <f t="shared" ref="C599:K599" si="252">SUBTOTAL(9,C598:C598)</f>
        <v>#REF!</v>
      </c>
      <c r="D599" s="31" t="e">
        <f t="shared" si="252"/>
        <v>#REF!</v>
      </c>
      <c r="E599" s="32" t="e">
        <f t="shared" si="252"/>
        <v>#REF!</v>
      </c>
      <c r="F599" s="33" t="e">
        <f t="shared" si="252"/>
        <v>#REF!</v>
      </c>
      <c r="G599" s="33" t="e">
        <f t="shared" si="252"/>
        <v>#REF!</v>
      </c>
      <c r="H599" s="31" t="e">
        <f t="shared" si="252"/>
        <v>#REF!</v>
      </c>
      <c r="I599" s="30" t="e">
        <f t="shared" si="252"/>
        <v>#REF!</v>
      </c>
      <c r="J599" s="33" t="e">
        <f t="shared" si="252"/>
        <v>#REF!</v>
      </c>
      <c r="K599" s="32" t="e">
        <f t="shared" si="252"/>
        <v>#REF!</v>
      </c>
    </row>
    <row r="600" spans="1:11" hidden="1" outlineLevel="3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>C600+D600</f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>F600+G600</f>
        <v>#REF!</v>
      </c>
      <c r="I600" s="30" t="e">
        <f>IF(LEFT(B600,9)="Direct-OR",#REF!,0)</f>
        <v>#REF!</v>
      </c>
      <c r="J600" s="33" t="e">
        <f>IF(LEFT(B600,9)="Direct-OR",0,D600-G600)</f>
        <v>#REF!</v>
      </c>
      <c r="K600" s="32" t="e">
        <f>I600+J600</f>
        <v>#REF!</v>
      </c>
    </row>
    <row r="601" spans="1:11" hidden="1" outlineLevel="3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>C601+D601</f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>F601+G601</f>
        <v>#REF!</v>
      </c>
      <c r="I601" s="30" t="e">
        <f>IF(LEFT(B601,9)="Direct-OR",#REF!,0)</f>
        <v>#REF!</v>
      </c>
      <c r="J601" s="33" t="e">
        <f>IF(LEFT(B601,9)="Direct-OR",0,D601-G601)</f>
        <v>#REF!</v>
      </c>
      <c r="K601" s="32" t="e">
        <f>I601+J601</f>
        <v>#REF!</v>
      </c>
    </row>
    <row r="602" spans="1:11" outlineLevel="2" collapsed="1" x14ac:dyDescent="0.35">
      <c r="A602" s="49"/>
      <c r="B602" s="51" t="s">
        <v>103</v>
      </c>
      <c r="C602" s="30" t="e">
        <f t="shared" ref="C602:K602" si="253">SUBTOTAL(9,C600:C601)</f>
        <v>#REF!</v>
      </c>
      <c r="D602" s="31" t="e">
        <f t="shared" si="253"/>
        <v>#REF!</v>
      </c>
      <c r="E602" s="32" t="e">
        <f t="shared" si="253"/>
        <v>#REF!</v>
      </c>
      <c r="F602" s="33" t="e">
        <f t="shared" si="253"/>
        <v>#REF!</v>
      </c>
      <c r="G602" s="33" t="e">
        <f t="shared" si="253"/>
        <v>#REF!</v>
      </c>
      <c r="H602" s="31" t="e">
        <f t="shared" si="253"/>
        <v>#REF!</v>
      </c>
      <c r="I602" s="30" t="e">
        <f t="shared" si="253"/>
        <v>#REF!</v>
      </c>
      <c r="J602" s="33" t="e">
        <f t="shared" si="253"/>
        <v>#REF!</v>
      </c>
      <c r="K602" s="32" t="e">
        <f t="shared" si="253"/>
        <v>#REF!</v>
      </c>
    </row>
    <row r="603" spans="1:11" hidden="1" outlineLevel="3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>C603+D603</f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>F603+G603</f>
        <v>#REF!</v>
      </c>
      <c r="I603" s="30" t="e">
        <f>IF(LEFT(B603,9)="Direct-OR",#REF!,0)</f>
        <v>#REF!</v>
      </c>
      <c r="J603" s="33" t="e">
        <f>IF(LEFT(B603,9)="Direct-OR",0,D603-G603)</f>
        <v>#REF!</v>
      </c>
      <c r="K603" s="32" t="e">
        <f>I603+J603</f>
        <v>#REF!</v>
      </c>
    </row>
    <row r="604" spans="1:11" outlineLevel="2" collapsed="1" x14ac:dyDescent="0.35">
      <c r="A604" s="49"/>
      <c r="B604" s="51" t="s">
        <v>106</v>
      </c>
      <c r="C604" s="30" t="e">
        <f t="shared" ref="C604:K604" si="254">SUBTOTAL(9,C603:C603)</f>
        <v>#REF!</v>
      </c>
      <c r="D604" s="31" t="e">
        <f t="shared" si="254"/>
        <v>#REF!</v>
      </c>
      <c r="E604" s="32" t="e">
        <f t="shared" si="254"/>
        <v>#REF!</v>
      </c>
      <c r="F604" s="33" t="e">
        <f t="shared" si="254"/>
        <v>#REF!</v>
      </c>
      <c r="G604" s="33" t="e">
        <f t="shared" si="254"/>
        <v>#REF!</v>
      </c>
      <c r="H604" s="31" t="e">
        <f t="shared" si="254"/>
        <v>#REF!</v>
      </c>
      <c r="I604" s="30" t="e">
        <f t="shared" si="254"/>
        <v>#REF!</v>
      </c>
      <c r="J604" s="33" t="e">
        <f t="shared" si="254"/>
        <v>#REF!</v>
      </c>
      <c r="K604" s="32" t="e">
        <f t="shared" si="254"/>
        <v>#REF!</v>
      </c>
    </row>
    <row r="605" spans="1:11" outlineLevel="1" x14ac:dyDescent="0.35">
      <c r="A605" s="43" t="s">
        <v>76</v>
      </c>
      <c r="B605" s="44"/>
      <c r="C605" s="45" t="e">
        <f t="shared" ref="C605:K605" si="255">SUBTOTAL(9,C598:C603)</f>
        <v>#REF!</v>
      </c>
      <c r="D605" s="46" t="e">
        <f t="shared" si="255"/>
        <v>#REF!</v>
      </c>
      <c r="E605" s="48" t="e">
        <f t="shared" si="255"/>
        <v>#REF!</v>
      </c>
      <c r="F605" s="47" t="e">
        <f t="shared" si="255"/>
        <v>#REF!</v>
      </c>
      <c r="G605" s="47" t="e">
        <f t="shared" si="255"/>
        <v>#REF!</v>
      </c>
      <c r="H605" s="46" t="e">
        <f t="shared" si="255"/>
        <v>#REF!</v>
      </c>
      <c r="I605" s="45" t="e">
        <f t="shared" si="255"/>
        <v>#REF!</v>
      </c>
      <c r="J605" s="47" t="e">
        <f t="shared" si="255"/>
        <v>#REF!</v>
      </c>
      <c r="K605" s="48" t="e">
        <f t="shared" si="255"/>
        <v>#REF!</v>
      </c>
    </row>
    <row r="606" spans="1:11" hidden="1" outlineLevel="3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>C606+D606</f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>F606+G606</f>
        <v>#REF!</v>
      </c>
      <c r="I606" s="30" t="e">
        <f>IF(LEFT(B606,9)="Direct-OR",#REF!,0)</f>
        <v>#REF!</v>
      </c>
      <c r="J606" s="33" t="e">
        <f>IF(LEFT(B606,9)="Direct-OR",0,D606-G606)</f>
        <v>#REF!</v>
      </c>
      <c r="K606" s="32" t="e">
        <f>I606+J606</f>
        <v>#REF!</v>
      </c>
    </row>
    <row r="607" spans="1:11" outlineLevel="2" collapsed="1" x14ac:dyDescent="0.35">
      <c r="A607" s="49"/>
      <c r="B607" s="51" t="s">
        <v>107</v>
      </c>
      <c r="C607" s="30" t="e">
        <f t="shared" ref="C607:K607" si="256">SUBTOTAL(9,C606:C606)</f>
        <v>#REF!</v>
      </c>
      <c r="D607" s="31" t="e">
        <f t="shared" si="256"/>
        <v>#REF!</v>
      </c>
      <c r="E607" s="32" t="e">
        <f t="shared" si="256"/>
        <v>#REF!</v>
      </c>
      <c r="F607" s="33" t="e">
        <f t="shared" si="256"/>
        <v>#REF!</v>
      </c>
      <c r="G607" s="33" t="e">
        <f t="shared" si="256"/>
        <v>#REF!</v>
      </c>
      <c r="H607" s="31" t="e">
        <f t="shared" si="256"/>
        <v>#REF!</v>
      </c>
      <c r="I607" s="30" t="e">
        <f t="shared" si="256"/>
        <v>#REF!</v>
      </c>
      <c r="J607" s="33" t="e">
        <f t="shared" si="256"/>
        <v>#REF!</v>
      </c>
      <c r="K607" s="32" t="e">
        <f t="shared" si="256"/>
        <v>#REF!</v>
      </c>
    </row>
    <row r="608" spans="1:11" outlineLevel="1" x14ac:dyDescent="0.35">
      <c r="A608" s="43" t="s">
        <v>77</v>
      </c>
      <c r="B608" s="44"/>
      <c r="C608" s="45" t="e">
        <f t="shared" ref="C608:K608" si="257">SUBTOTAL(9,C606:C606)</f>
        <v>#REF!</v>
      </c>
      <c r="D608" s="46" t="e">
        <f t="shared" si="257"/>
        <v>#REF!</v>
      </c>
      <c r="E608" s="48" t="e">
        <f t="shared" si="257"/>
        <v>#REF!</v>
      </c>
      <c r="F608" s="47" t="e">
        <f t="shared" si="257"/>
        <v>#REF!</v>
      </c>
      <c r="G608" s="47" t="e">
        <f t="shared" si="257"/>
        <v>#REF!</v>
      </c>
      <c r="H608" s="46" t="e">
        <f t="shared" si="257"/>
        <v>#REF!</v>
      </c>
      <c r="I608" s="45" t="e">
        <f t="shared" si="257"/>
        <v>#REF!</v>
      </c>
      <c r="J608" s="47" t="e">
        <f t="shared" si="257"/>
        <v>#REF!</v>
      </c>
      <c r="K608" s="48" t="e">
        <f t="shared" si="257"/>
        <v>#REF!</v>
      </c>
    </row>
    <row r="609" spans="1:11" hidden="1" outlineLevel="3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>C609+D609</f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>F609+G609</f>
        <v>#REF!</v>
      </c>
      <c r="I609" s="30" t="e">
        <f>IF(LEFT(B609,9)="Direct-OR",#REF!,0)</f>
        <v>#REF!</v>
      </c>
      <c r="J609" s="33" t="e">
        <f>IF(LEFT(B609,9)="Direct-OR",0,D609-G609)</f>
        <v>#REF!</v>
      </c>
      <c r="K609" s="32" t="e">
        <f>I609+J609</f>
        <v>#REF!</v>
      </c>
    </row>
    <row r="610" spans="1:11" hidden="1" outlineLevel="3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>C610+D610</f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>F610+G610</f>
        <v>#REF!</v>
      </c>
      <c r="I610" s="30" t="e">
        <f>IF(LEFT(B610,9)="Direct-OR",#REF!,0)</f>
        <v>#REF!</v>
      </c>
      <c r="J610" s="33" t="e">
        <f>IF(LEFT(B610,9)="Direct-OR",0,D610-G610)</f>
        <v>#REF!</v>
      </c>
      <c r="K610" s="32" t="e">
        <f>I610+J610</f>
        <v>#REF!</v>
      </c>
    </row>
    <row r="611" spans="1:11" hidden="1" outlineLevel="3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>C611+D611</f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>F611+G611</f>
        <v>#REF!</v>
      </c>
      <c r="I611" s="30" t="e">
        <f>IF(LEFT(B611,9)="Direct-OR",#REF!,0)</f>
        <v>#REF!</v>
      </c>
      <c r="J611" s="33" t="e">
        <f>IF(LEFT(B611,9)="Direct-OR",0,D611-G611)</f>
        <v>#REF!</v>
      </c>
      <c r="K611" s="32" t="e">
        <f>I611+J611</f>
        <v>#REF!</v>
      </c>
    </row>
    <row r="612" spans="1:11" outlineLevel="2" collapsed="1" x14ac:dyDescent="0.35">
      <c r="A612" s="49"/>
      <c r="B612" s="51" t="s">
        <v>107</v>
      </c>
      <c r="C612" s="30" t="e">
        <f t="shared" ref="C612:K612" si="258">SUBTOTAL(9,C609:C611)</f>
        <v>#REF!</v>
      </c>
      <c r="D612" s="31" t="e">
        <f t="shared" si="258"/>
        <v>#REF!</v>
      </c>
      <c r="E612" s="32" t="e">
        <f t="shared" si="258"/>
        <v>#REF!</v>
      </c>
      <c r="F612" s="33" t="e">
        <f t="shared" si="258"/>
        <v>#REF!</v>
      </c>
      <c r="G612" s="33" t="e">
        <f t="shared" si="258"/>
        <v>#REF!</v>
      </c>
      <c r="H612" s="31" t="e">
        <f t="shared" si="258"/>
        <v>#REF!</v>
      </c>
      <c r="I612" s="30" t="e">
        <f t="shared" si="258"/>
        <v>#REF!</v>
      </c>
      <c r="J612" s="33" t="e">
        <f t="shared" si="258"/>
        <v>#REF!</v>
      </c>
      <c r="K612" s="32" t="e">
        <f t="shared" si="258"/>
        <v>#REF!</v>
      </c>
    </row>
    <row r="613" spans="1:11" hidden="1" outlineLevel="3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>C613+D613</f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>F613+G613</f>
        <v>#REF!</v>
      </c>
      <c r="I613" s="30" t="e">
        <f>IF(LEFT(B613,9)="Direct-OR",#REF!,0)</f>
        <v>#REF!</v>
      </c>
      <c r="J613" s="33" t="e">
        <f>IF(LEFT(B613,9)="Direct-OR",0,D613-G613)</f>
        <v>#REF!</v>
      </c>
      <c r="K613" s="32" t="e">
        <f>I613+J613</f>
        <v>#REF!</v>
      </c>
    </row>
    <row r="614" spans="1:11" outlineLevel="2" collapsed="1" x14ac:dyDescent="0.35">
      <c r="A614" s="49"/>
      <c r="B614" s="51" t="s">
        <v>109</v>
      </c>
      <c r="C614" s="30" t="e">
        <f t="shared" ref="C614:K614" si="259">SUBTOTAL(9,C613:C613)</f>
        <v>#REF!</v>
      </c>
      <c r="D614" s="31" t="e">
        <f t="shared" si="259"/>
        <v>#REF!</v>
      </c>
      <c r="E614" s="32" t="e">
        <f t="shared" si="259"/>
        <v>#REF!</v>
      </c>
      <c r="F614" s="33" t="e">
        <f t="shared" si="259"/>
        <v>#REF!</v>
      </c>
      <c r="G614" s="33" t="e">
        <f t="shared" si="259"/>
        <v>#REF!</v>
      </c>
      <c r="H614" s="31" t="e">
        <f t="shared" si="259"/>
        <v>#REF!</v>
      </c>
      <c r="I614" s="30" t="e">
        <f t="shared" si="259"/>
        <v>#REF!</v>
      </c>
      <c r="J614" s="33" t="e">
        <f t="shared" si="259"/>
        <v>#REF!</v>
      </c>
      <c r="K614" s="32" t="e">
        <f t="shared" si="259"/>
        <v>#REF!</v>
      </c>
    </row>
    <row r="615" spans="1:11" outlineLevel="1" x14ac:dyDescent="0.35">
      <c r="A615" s="43" t="s">
        <v>78</v>
      </c>
      <c r="B615" s="44"/>
      <c r="C615" s="45" t="e">
        <f t="shared" ref="C615:K615" si="260">SUBTOTAL(9,C609:C613)</f>
        <v>#REF!</v>
      </c>
      <c r="D615" s="46" t="e">
        <f t="shared" si="260"/>
        <v>#REF!</v>
      </c>
      <c r="E615" s="48" t="e">
        <f t="shared" si="260"/>
        <v>#REF!</v>
      </c>
      <c r="F615" s="47" t="e">
        <f t="shared" si="260"/>
        <v>#REF!</v>
      </c>
      <c r="G615" s="47" t="e">
        <f t="shared" si="260"/>
        <v>#REF!</v>
      </c>
      <c r="H615" s="46" t="e">
        <f t="shared" si="260"/>
        <v>#REF!</v>
      </c>
      <c r="I615" s="45" t="e">
        <f t="shared" si="260"/>
        <v>#REF!</v>
      </c>
      <c r="J615" s="47" t="e">
        <f t="shared" si="260"/>
        <v>#REF!</v>
      </c>
      <c r="K615" s="48" t="e">
        <f t="shared" si="260"/>
        <v>#REF!</v>
      </c>
    </row>
    <row r="616" spans="1:11" hidden="1" outlineLevel="3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>C616+D616</f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>F616+G616</f>
        <v>#REF!</v>
      </c>
      <c r="I616" s="30" t="e">
        <f>IF(LEFT(B616,9)="Direct-OR",#REF!,0)</f>
        <v>#REF!</v>
      </c>
      <c r="J616" s="33" t="e">
        <f>IF(LEFT(B616,9)="Direct-OR",0,D616-G616)</f>
        <v>#REF!</v>
      </c>
      <c r="K616" s="32" t="e">
        <f>I616+J616</f>
        <v>#REF!</v>
      </c>
    </row>
    <row r="617" spans="1:11" hidden="1" outlineLevel="3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>C617+D617</f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>F617+G617</f>
        <v>#REF!</v>
      </c>
      <c r="I617" s="30" t="e">
        <f>IF(LEFT(B617,9)="Direct-OR",#REF!,0)</f>
        <v>#REF!</v>
      </c>
      <c r="J617" s="33" t="e">
        <f>IF(LEFT(B617,9)="Direct-OR",0,D617-G617)</f>
        <v>#REF!</v>
      </c>
      <c r="K617" s="32" t="e">
        <f>I617+J617</f>
        <v>#REF!</v>
      </c>
    </row>
    <row r="618" spans="1:11" hidden="1" outlineLevel="3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>C618+D618</f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>F618+G618</f>
        <v>#REF!</v>
      </c>
      <c r="I618" s="30" t="e">
        <f>IF(LEFT(B618,9)="Direct-OR",#REF!,0)</f>
        <v>#REF!</v>
      </c>
      <c r="J618" s="33" t="e">
        <f>IF(LEFT(B618,9)="Direct-OR",0,D618-G618)</f>
        <v>#REF!</v>
      </c>
      <c r="K618" s="32" t="e">
        <f>I618+J618</f>
        <v>#REF!</v>
      </c>
    </row>
    <row r="619" spans="1:11" outlineLevel="2" collapsed="1" x14ac:dyDescent="0.35">
      <c r="A619" s="49"/>
      <c r="B619" s="51" t="s">
        <v>105</v>
      </c>
      <c r="C619" s="30" t="e">
        <f t="shared" ref="C619:K619" si="261">SUBTOTAL(9,C616:C618)</f>
        <v>#REF!</v>
      </c>
      <c r="D619" s="31" t="e">
        <f t="shared" si="261"/>
        <v>#REF!</v>
      </c>
      <c r="E619" s="32" t="e">
        <f t="shared" si="261"/>
        <v>#REF!</v>
      </c>
      <c r="F619" s="33" t="e">
        <f t="shared" si="261"/>
        <v>#REF!</v>
      </c>
      <c r="G619" s="33" t="e">
        <f t="shared" si="261"/>
        <v>#REF!</v>
      </c>
      <c r="H619" s="31" t="e">
        <f t="shared" si="261"/>
        <v>#REF!</v>
      </c>
      <c r="I619" s="30" t="e">
        <f t="shared" si="261"/>
        <v>#REF!</v>
      </c>
      <c r="J619" s="33" t="e">
        <f t="shared" si="261"/>
        <v>#REF!</v>
      </c>
      <c r="K619" s="32" t="e">
        <f t="shared" si="261"/>
        <v>#REF!</v>
      </c>
    </row>
    <row r="620" spans="1:11" hidden="1" outlineLevel="3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ref="E620:E631" si="262">C620+D620</f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ref="H620:H631" si="263">F620+G620</f>
        <v>#REF!</v>
      </c>
      <c r="I620" s="30" t="e">
        <f>IF(LEFT(B620,9)="Direct-OR",#REF!,0)</f>
        <v>#REF!</v>
      </c>
      <c r="J620" s="33" t="e">
        <f t="shared" ref="J620:J631" si="264">IF(LEFT(B620,9)="Direct-OR",0,D620-G620)</f>
        <v>#REF!</v>
      </c>
      <c r="K620" s="32" t="e">
        <f t="shared" ref="K620:K631" si="265">I620+J620</f>
        <v>#REF!</v>
      </c>
    </row>
    <row r="621" spans="1:11" hidden="1" outlineLevel="3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262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263"/>
        <v>#REF!</v>
      </c>
      <c r="I621" s="30" t="e">
        <f>IF(LEFT(B621,9)="Direct-OR",#REF!,0)</f>
        <v>#REF!</v>
      </c>
      <c r="J621" s="33" t="e">
        <f t="shared" si="264"/>
        <v>#REF!</v>
      </c>
      <c r="K621" s="32" t="e">
        <f t="shared" si="265"/>
        <v>#REF!</v>
      </c>
    </row>
    <row r="622" spans="1:11" hidden="1" outlineLevel="3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262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263"/>
        <v>#REF!</v>
      </c>
      <c r="I622" s="30" t="e">
        <f>IF(LEFT(B622,9)="Direct-OR",#REF!,0)</f>
        <v>#REF!</v>
      </c>
      <c r="J622" s="33" t="e">
        <f t="shared" si="264"/>
        <v>#REF!</v>
      </c>
      <c r="K622" s="32" t="e">
        <f t="shared" si="265"/>
        <v>#REF!</v>
      </c>
    </row>
    <row r="623" spans="1:11" hidden="1" outlineLevel="3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262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263"/>
        <v>#REF!</v>
      </c>
      <c r="I623" s="30" t="e">
        <f>IF(LEFT(B623,9)="Direct-OR",#REF!,0)</f>
        <v>#REF!</v>
      </c>
      <c r="J623" s="33" t="e">
        <f t="shared" si="264"/>
        <v>#REF!</v>
      </c>
      <c r="K623" s="32" t="e">
        <f t="shared" si="265"/>
        <v>#REF!</v>
      </c>
    </row>
    <row r="624" spans="1:11" hidden="1" outlineLevel="3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262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263"/>
        <v>#REF!</v>
      </c>
      <c r="I624" s="30" t="e">
        <f>IF(LEFT(B624,9)="Direct-OR",#REF!,0)</f>
        <v>#REF!</v>
      </c>
      <c r="J624" s="33" t="e">
        <f t="shared" si="264"/>
        <v>#REF!</v>
      </c>
      <c r="K624" s="32" t="e">
        <f t="shared" si="265"/>
        <v>#REF!</v>
      </c>
    </row>
    <row r="625" spans="1:11" hidden="1" outlineLevel="3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262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263"/>
        <v>#REF!</v>
      </c>
      <c r="I625" s="30" t="e">
        <f>IF(LEFT(B625,9)="Direct-OR",#REF!,0)</f>
        <v>#REF!</v>
      </c>
      <c r="J625" s="33" t="e">
        <f t="shared" si="264"/>
        <v>#REF!</v>
      </c>
      <c r="K625" s="32" t="e">
        <f t="shared" si="265"/>
        <v>#REF!</v>
      </c>
    </row>
    <row r="626" spans="1:11" hidden="1" outlineLevel="3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262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263"/>
        <v>#REF!</v>
      </c>
      <c r="I626" s="30" t="e">
        <f>IF(LEFT(B626,9)="Direct-OR",#REF!,0)</f>
        <v>#REF!</v>
      </c>
      <c r="J626" s="33" t="e">
        <f t="shared" si="264"/>
        <v>#REF!</v>
      </c>
      <c r="K626" s="32" t="e">
        <f t="shared" si="265"/>
        <v>#REF!</v>
      </c>
    </row>
    <row r="627" spans="1:11" hidden="1" outlineLevel="3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262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263"/>
        <v>#REF!</v>
      </c>
      <c r="I627" s="30" t="e">
        <f>IF(LEFT(B627,9)="Direct-OR",#REF!,0)</f>
        <v>#REF!</v>
      </c>
      <c r="J627" s="33" t="e">
        <f t="shared" si="264"/>
        <v>#REF!</v>
      </c>
      <c r="K627" s="32" t="e">
        <f t="shared" si="265"/>
        <v>#REF!</v>
      </c>
    </row>
    <row r="628" spans="1:11" hidden="1" outlineLevel="3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262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263"/>
        <v>#REF!</v>
      </c>
      <c r="I628" s="30" t="e">
        <f>IF(LEFT(B628,9)="Direct-OR",#REF!,0)</f>
        <v>#REF!</v>
      </c>
      <c r="J628" s="33" t="e">
        <f t="shared" si="264"/>
        <v>#REF!</v>
      </c>
      <c r="K628" s="32" t="e">
        <f t="shared" si="265"/>
        <v>#REF!</v>
      </c>
    </row>
    <row r="629" spans="1:11" hidden="1" outlineLevel="3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262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263"/>
        <v>#REF!</v>
      </c>
      <c r="I629" s="30" t="e">
        <f>IF(LEFT(B629,9)="Direct-OR",#REF!,0)</f>
        <v>#REF!</v>
      </c>
      <c r="J629" s="33" t="e">
        <f t="shared" si="264"/>
        <v>#REF!</v>
      </c>
      <c r="K629" s="32" t="e">
        <f t="shared" si="265"/>
        <v>#REF!</v>
      </c>
    </row>
    <row r="630" spans="1:11" hidden="1" outlineLevel="3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262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263"/>
        <v>#REF!</v>
      </c>
      <c r="I630" s="30" t="e">
        <f>IF(LEFT(B630,9)="Direct-OR",#REF!,0)</f>
        <v>#REF!</v>
      </c>
      <c r="J630" s="33" t="e">
        <f t="shared" si="264"/>
        <v>#REF!</v>
      </c>
      <c r="K630" s="32" t="e">
        <f t="shared" si="265"/>
        <v>#REF!</v>
      </c>
    </row>
    <row r="631" spans="1:11" hidden="1" outlineLevel="3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262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263"/>
        <v>#REF!</v>
      </c>
      <c r="I631" s="30" t="e">
        <f>IF(LEFT(B631,9)="Direct-OR",#REF!,0)</f>
        <v>#REF!</v>
      </c>
      <c r="J631" s="33" t="e">
        <f t="shared" si="264"/>
        <v>#REF!</v>
      </c>
      <c r="K631" s="32" t="e">
        <f t="shared" si="265"/>
        <v>#REF!</v>
      </c>
    </row>
    <row r="632" spans="1:11" outlineLevel="2" collapsed="1" x14ac:dyDescent="0.35">
      <c r="A632" s="49"/>
      <c r="B632" s="51" t="s">
        <v>107</v>
      </c>
      <c r="C632" s="30" t="e">
        <f t="shared" ref="C632:K632" si="266">SUBTOTAL(9,C620:C631)</f>
        <v>#REF!</v>
      </c>
      <c r="D632" s="31" t="e">
        <f t="shared" si="266"/>
        <v>#REF!</v>
      </c>
      <c r="E632" s="32" t="e">
        <f t="shared" si="266"/>
        <v>#REF!</v>
      </c>
      <c r="F632" s="33" t="e">
        <f t="shared" si="266"/>
        <v>#REF!</v>
      </c>
      <c r="G632" s="33" t="e">
        <f t="shared" si="266"/>
        <v>#REF!</v>
      </c>
      <c r="H632" s="31" t="e">
        <f t="shared" si="266"/>
        <v>#REF!</v>
      </c>
      <c r="I632" s="30" t="e">
        <f t="shared" si="266"/>
        <v>#REF!</v>
      </c>
      <c r="J632" s="33" t="e">
        <f t="shared" si="266"/>
        <v>#REF!</v>
      </c>
      <c r="K632" s="32" t="e">
        <f t="shared" si="266"/>
        <v>#REF!</v>
      </c>
    </row>
    <row r="633" spans="1:11" hidden="1" outlineLevel="3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>C633+D633</f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>F633+G633</f>
        <v>#REF!</v>
      </c>
      <c r="I633" s="30" t="e">
        <f>IF(LEFT(B633,9)="Direct-OR",#REF!,0)</f>
        <v>#REF!</v>
      </c>
      <c r="J633" s="33" t="e">
        <f>IF(LEFT(B633,9)="Direct-OR",0,D633-G633)</f>
        <v>#REF!</v>
      </c>
      <c r="K633" s="32" t="e">
        <f>I633+J633</f>
        <v>#REF!</v>
      </c>
    </row>
    <row r="634" spans="1:11" outlineLevel="2" collapsed="1" x14ac:dyDescent="0.35">
      <c r="A634" s="49"/>
      <c r="B634" s="51" t="s">
        <v>111</v>
      </c>
      <c r="C634" s="30" t="e">
        <f t="shared" ref="C634:K634" si="267">SUBTOTAL(9,C633:C633)</f>
        <v>#REF!</v>
      </c>
      <c r="D634" s="31" t="e">
        <f t="shared" si="267"/>
        <v>#REF!</v>
      </c>
      <c r="E634" s="32" t="e">
        <f t="shared" si="267"/>
        <v>#REF!</v>
      </c>
      <c r="F634" s="33" t="e">
        <f t="shared" si="267"/>
        <v>#REF!</v>
      </c>
      <c r="G634" s="33" t="e">
        <f t="shared" si="267"/>
        <v>#REF!</v>
      </c>
      <c r="H634" s="31" t="e">
        <f t="shared" si="267"/>
        <v>#REF!</v>
      </c>
      <c r="I634" s="30" t="e">
        <f t="shared" si="267"/>
        <v>#REF!</v>
      </c>
      <c r="J634" s="33" t="e">
        <f t="shared" si="267"/>
        <v>#REF!</v>
      </c>
      <c r="K634" s="32" t="e">
        <f t="shared" si="267"/>
        <v>#REF!</v>
      </c>
    </row>
    <row r="635" spans="1:11" hidden="1" outlineLevel="3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>C635+D635</f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>F635+G635</f>
        <v>#REF!</v>
      </c>
      <c r="I635" s="30" t="e">
        <f>IF(LEFT(B635,9)="Direct-OR",#REF!,0)</f>
        <v>#REF!</v>
      </c>
      <c r="J635" s="33" t="e">
        <f>IF(LEFT(B635,9)="Direct-OR",0,D635-G635)</f>
        <v>#REF!</v>
      </c>
      <c r="K635" s="32" t="e">
        <f>I635+J635</f>
        <v>#REF!</v>
      </c>
    </row>
    <row r="636" spans="1:11" hidden="1" outlineLevel="3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>C636+D636</f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>F636+G636</f>
        <v>#REF!</v>
      </c>
      <c r="I636" s="30" t="e">
        <f>IF(LEFT(B636,9)="Direct-OR",#REF!,0)</f>
        <v>#REF!</v>
      </c>
      <c r="J636" s="33" t="e">
        <f>IF(LEFT(B636,9)="Direct-OR",0,D636-G636)</f>
        <v>#REF!</v>
      </c>
      <c r="K636" s="32" t="e">
        <f>I636+J636</f>
        <v>#REF!</v>
      </c>
    </row>
    <row r="637" spans="1:11" hidden="1" outlineLevel="3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>C637+D637</f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>F637+G637</f>
        <v>#REF!</v>
      </c>
      <c r="I637" s="30" t="e">
        <f>IF(LEFT(B637,9)="Direct-OR",#REF!,0)</f>
        <v>#REF!</v>
      </c>
      <c r="J637" s="33" t="e">
        <f>IF(LEFT(B637,9)="Direct-OR",0,D637-G637)</f>
        <v>#REF!</v>
      </c>
      <c r="K637" s="32" t="e">
        <f>I637+J637</f>
        <v>#REF!</v>
      </c>
    </row>
    <row r="638" spans="1:11" outlineLevel="2" collapsed="1" x14ac:dyDescent="0.35">
      <c r="A638" s="49"/>
      <c r="B638" s="51" t="s">
        <v>103</v>
      </c>
      <c r="C638" s="30" t="e">
        <f t="shared" ref="C638:K638" si="268">SUBTOTAL(9,C635:C637)</f>
        <v>#REF!</v>
      </c>
      <c r="D638" s="31" t="e">
        <f t="shared" si="268"/>
        <v>#REF!</v>
      </c>
      <c r="E638" s="32" t="e">
        <f t="shared" si="268"/>
        <v>#REF!</v>
      </c>
      <c r="F638" s="33" t="e">
        <f t="shared" si="268"/>
        <v>#REF!</v>
      </c>
      <c r="G638" s="33" t="e">
        <f t="shared" si="268"/>
        <v>#REF!</v>
      </c>
      <c r="H638" s="31" t="e">
        <f t="shared" si="268"/>
        <v>#REF!</v>
      </c>
      <c r="I638" s="30" t="e">
        <f t="shared" si="268"/>
        <v>#REF!</v>
      </c>
      <c r="J638" s="33" t="e">
        <f t="shared" si="268"/>
        <v>#REF!</v>
      </c>
      <c r="K638" s="32" t="e">
        <f t="shared" si="268"/>
        <v>#REF!</v>
      </c>
    </row>
    <row r="639" spans="1:11" hidden="1" outlineLevel="3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>C639+D639</f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>F639+G639</f>
        <v>#REF!</v>
      </c>
      <c r="I639" s="30" t="e">
        <f>IF(LEFT(B639,9)="Direct-OR",#REF!,0)</f>
        <v>#REF!</v>
      </c>
      <c r="J639" s="33" t="e">
        <f>IF(LEFT(B639,9)="Direct-OR",0,D639-G639)</f>
        <v>#REF!</v>
      </c>
      <c r="K639" s="32" t="e">
        <f>I639+J639</f>
        <v>#REF!</v>
      </c>
    </row>
    <row r="640" spans="1:11" outlineLevel="2" collapsed="1" x14ac:dyDescent="0.35">
      <c r="A640" s="49"/>
      <c r="B640" s="51" t="s">
        <v>113</v>
      </c>
      <c r="C640" s="30" t="e">
        <f t="shared" ref="C640:K640" si="269">SUBTOTAL(9,C639:C639)</f>
        <v>#REF!</v>
      </c>
      <c r="D640" s="31" t="e">
        <f t="shared" si="269"/>
        <v>#REF!</v>
      </c>
      <c r="E640" s="32" t="e">
        <f t="shared" si="269"/>
        <v>#REF!</v>
      </c>
      <c r="F640" s="33" t="e">
        <f t="shared" si="269"/>
        <v>#REF!</v>
      </c>
      <c r="G640" s="33" t="e">
        <f t="shared" si="269"/>
        <v>#REF!</v>
      </c>
      <c r="H640" s="31" t="e">
        <f t="shared" si="269"/>
        <v>#REF!</v>
      </c>
      <c r="I640" s="30" t="e">
        <f t="shared" si="269"/>
        <v>#REF!</v>
      </c>
      <c r="J640" s="33" t="e">
        <f t="shared" si="269"/>
        <v>#REF!</v>
      </c>
      <c r="K640" s="32" t="e">
        <f t="shared" si="269"/>
        <v>#REF!</v>
      </c>
    </row>
    <row r="641" spans="1:11" hidden="1" outlineLevel="3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>C641+D641</f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>F641+G641</f>
        <v>#REF!</v>
      </c>
      <c r="I641" s="30" t="e">
        <f>IF(LEFT(B641,9)="Direct-OR",#REF!,0)</f>
        <v>#REF!</v>
      </c>
      <c r="J641" s="33" t="e">
        <f>IF(LEFT(B641,9)="Direct-OR",0,D641-G641)</f>
        <v>#REF!</v>
      </c>
      <c r="K641" s="32" t="e">
        <f>I641+J641</f>
        <v>#REF!</v>
      </c>
    </row>
    <row r="642" spans="1:11" outlineLevel="2" collapsed="1" x14ac:dyDescent="0.35">
      <c r="A642" s="49"/>
      <c r="B642" s="51" t="s">
        <v>106</v>
      </c>
      <c r="C642" s="30" t="e">
        <f t="shared" ref="C642:K642" si="270">SUBTOTAL(9,C641:C641)</f>
        <v>#REF!</v>
      </c>
      <c r="D642" s="31" t="e">
        <f t="shared" si="270"/>
        <v>#REF!</v>
      </c>
      <c r="E642" s="32" t="e">
        <f t="shared" si="270"/>
        <v>#REF!</v>
      </c>
      <c r="F642" s="33" t="e">
        <f t="shared" si="270"/>
        <v>#REF!</v>
      </c>
      <c r="G642" s="33" t="e">
        <f t="shared" si="270"/>
        <v>#REF!</v>
      </c>
      <c r="H642" s="31" t="e">
        <f t="shared" si="270"/>
        <v>#REF!</v>
      </c>
      <c r="I642" s="30" t="e">
        <f t="shared" si="270"/>
        <v>#REF!</v>
      </c>
      <c r="J642" s="33" t="e">
        <f t="shared" si="270"/>
        <v>#REF!</v>
      </c>
      <c r="K642" s="32" t="e">
        <f t="shared" si="270"/>
        <v>#REF!</v>
      </c>
    </row>
    <row r="643" spans="1:11" outlineLevel="1" x14ac:dyDescent="0.35">
      <c r="A643" s="43" t="s">
        <v>79</v>
      </c>
      <c r="B643" s="44"/>
      <c r="C643" s="45" t="e">
        <f t="shared" ref="C643:K643" si="271">SUBTOTAL(9,C616:C641)</f>
        <v>#REF!</v>
      </c>
      <c r="D643" s="46" t="e">
        <f t="shared" si="271"/>
        <v>#REF!</v>
      </c>
      <c r="E643" s="48" t="e">
        <f t="shared" si="271"/>
        <v>#REF!</v>
      </c>
      <c r="F643" s="47" t="e">
        <f t="shared" si="271"/>
        <v>#REF!</v>
      </c>
      <c r="G643" s="47" t="e">
        <f t="shared" si="271"/>
        <v>#REF!</v>
      </c>
      <c r="H643" s="46" t="e">
        <f t="shared" si="271"/>
        <v>#REF!</v>
      </c>
      <c r="I643" s="45" t="e">
        <f t="shared" si="271"/>
        <v>#REF!</v>
      </c>
      <c r="J643" s="47" t="e">
        <f t="shared" si="271"/>
        <v>#REF!</v>
      </c>
      <c r="K643" s="48" t="e">
        <f t="shared" si="271"/>
        <v>#REF!</v>
      </c>
    </row>
    <row r="644" spans="1:11" hidden="1" outlineLevel="3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>C644+D644</f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>F644+G644</f>
        <v>#REF!</v>
      </c>
      <c r="I644" s="30" t="e">
        <f>IF(LEFT(B644,9)="Direct-OR",#REF!,0)</f>
        <v>#REF!</v>
      </c>
      <c r="J644" s="33" t="e">
        <f>IF(LEFT(B644,9)="Direct-OR",0,D644-G644)</f>
        <v>#REF!</v>
      </c>
      <c r="K644" s="32" t="e">
        <f>I644+J644</f>
        <v>#REF!</v>
      </c>
    </row>
    <row r="645" spans="1:11" hidden="1" outlineLevel="3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>C645+D645</f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>F645+G645</f>
        <v>#REF!</v>
      </c>
      <c r="I645" s="30" t="e">
        <f>IF(LEFT(B645,9)="Direct-OR",#REF!,0)</f>
        <v>#REF!</v>
      </c>
      <c r="J645" s="33" t="e">
        <f>IF(LEFT(B645,9)="Direct-OR",0,D645-G645)</f>
        <v>#REF!</v>
      </c>
      <c r="K645" s="32" t="e">
        <f>I645+J645</f>
        <v>#REF!</v>
      </c>
    </row>
    <row r="646" spans="1:11" outlineLevel="2" collapsed="1" x14ac:dyDescent="0.35">
      <c r="A646" s="49"/>
      <c r="B646" s="51" t="s">
        <v>107</v>
      </c>
      <c r="C646" s="30" t="e">
        <f t="shared" ref="C646:K646" si="272">SUBTOTAL(9,C644:C645)</f>
        <v>#REF!</v>
      </c>
      <c r="D646" s="31" t="e">
        <f t="shared" si="272"/>
        <v>#REF!</v>
      </c>
      <c r="E646" s="32" t="e">
        <f t="shared" si="272"/>
        <v>#REF!</v>
      </c>
      <c r="F646" s="33" t="e">
        <f t="shared" si="272"/>
        <v>#REF!</v>
      </c>
      <c r="G646" s="33" t="e">
        <f t="shared" si="272"/>
        <v>#REF!</v>
      </c>
      <c r="H646" s="31" t="e">
        <f t="shared" si="272"/>
        <v>#REF!</v>
      </c>
      <c r="I646" s="30" t="e">
        <f t="shared" si="272"/>
        <v>#REF!</v>
      </c>
      <c r="J646" s="33" t="e">
        <f t="shared" si="272"/>
        <v>#REF!</v>
      </c>
      <c r="K646" s="32" t="e">
        <f t="shared" si="272"/>
        <v>#REF!</v>
      </c>
    </row>
    <row r="647" spans="1:11" hidden="1" outlineLevel="3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>C647+D647</f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>F647+G647</f>
        <v>#REF!</v>
      </c>
      <c r="I647" s="30" t="e">
        <f>IF(LEFT(B647,9)="Direct-OR",#REF!,0)</f>
        <v>#REF!</v>
      </c>
      <c r="J647" s="33" t="e">
        <f>IF(LEFT(B647,9)="Direct-OR",0,D647-G647)</f>
        <v>#REF!</v>
      </c>
      <c r="K647" s="32" t="e">
        <f>I647+J647</f>
        <v>#REF!</v>
      </c>
    </row>
    <row r="648" spans="1:11" outlineLevel="2" collapsed="1" x14ac:dyDescent="0.35">
      <c r="A648" s="49"/>
      <c r="B648" s="51" t="s">
        <v>114</v>
      </c>
      <c r="C648" s="30" t="e">
        <f t="shared" ref="C648:K648" si="273">SUBTOTAL(9,C647:C647)</f>
        <v>#REF!</v>
      </c>
      <c r="D648" s="31" t="e">
        <f t="shared" si="273"/>
        <v>#REF!</v>
      </c>
      <c r="E648" s="32" t="e">
        <f t="shared" si="273"/>
        <v>#REF!</v>
      </c>
      <c r="F648" s="33" t="e">
        <f t="shared" si="273"/>
        <v>#REF!</v>
      </c>
      <c r="G648" s="33" t="e">
        <f t="shared" si="273"/>
        <v>#REF!</v>
      </c>
      <c r="H648" s="31" t="e">
        <f t="shared" si="273"/>
        <v>#REF!</v>
      </c>
      <c r="I648" s="30" t="e">
        <f t="shared" si="273"/>
        <v>#REF!</v>
      </c>
      <c r="J648" s="33" t="e">
        <f t="shared" si="273"/>
        <v>#REF!</v>
      </c>
      <c r="K648" s="32" t="e">
        <f t="shared" si="273"/>
        <v>#REF!</v>
      </c>
    </row>
    <row r="649" spans="1:11" hidden="1" outlineLevel="3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>C649+D649</f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>F649+G649</f>
        <v>#REF!</v>
      </c>
      <c r="I649" s="30" t="e">
        <f>IF(LEFT(B649,9)="Direct-OR",#REF!,0)</f>
        <v>#REF!</v>
      </c>
      <c r="J649" s="33" t="e">
        <f>IF(LEFT(B649,9)="Direct-OR",0,D649-G649)</f>
        <v>#REF!</v>
      </c>
      <c r="K649" s="32" t="e">
        <f>I649+J649</f>
        <v>#REF!</v>
      </c>
    </row>
    <row r="650" spans="1:11" hidden="1" outlineLevel="3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>F650+G650</f>
        <v>#REF!</v>
      </c>
      <c r="I650" s="30" t="e">
        <f>IF(LEFT(B650,9)="Direct-OR",#REF!,0)</f>
        <v>#REF!</v>
      </c>
      <c r="J650" s="33" t="e">
        <f>IF(LEFT(B650,9)="Direct-OR",0,D650-G650)</f>
        <v>#REF!</v>
      </c>
      <c r="K650" s="32" t="e">
        <f>I650+J650</f>
        <v>#REF!</v>
      </c>
    </row>
    <row r="651" spans="1:11" outlineLevel="2" collapsed="1" x14ac:dyDescent="0.35">
      <c r="A651" s="49"/>
      <c r="B651" s="51" t="s">
        <v>111</v>
      </c>
      <c r="C651" s="30" t="e">
        <f t="shared" ref="C651:K651" si="274">SUBTOTAL(9,C649:C650)</f>
        <v>#REF!</v>
      </c>
      <c r="D651" s="31" t="e">
        <f t="shared" si="274"/>
        <v>#REF!</v>
      </c>
      <c r="E651" s="32" t="e">
        <f t="shared" si="274"/>
        <v>#REF!</v>
      </c>
      <c r="F651" s="33" t="e">
        <f t="shared" si="274"/>
        <v>#REF!</v>
      </c>
      <c r="G651" s="33" t="e">
        <f t="shared" si="274"/>
        <v>#REF!</v>
      </c>
      <c r="H651" s="31" t="e">
        <f t="shared" si="274"/>
        <v>#REF!</v>
      </c>
      <c r="I651" s="30" t="e">
        <f t="shared" si="274"/>
        <v>#REF!</v>
      </c>
      <c r="J651" s="33" t="e">
        <f t="shared" si="274"/>
        <v>#REF!</v>
      </c>
      <c r="K651" s="32" t="e">
        <f t="shared" si="274"/>
        <v>#REF!</v>
      </c>
    </row>
    <row r="652" spans="1:11" hidden="1" outlineLevel="3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>C652+D652</f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>F652+G652</f>
        <v>#REF!</v>
      </c>
      <c r="I652" s="30" t="e">
        <f>IF(LEFT(B652,9)="Direct-OR",#REF!,0)</f>
        <v>#REF!</v>
      </c>
      <c r="J652" s="33" t="e">
        <f>IF(LEFT(B652,9)="Direct-OR",0,D652-G652)</f>
        <v>#REF!</v>
      </c>
      <c r="K652" s="32" t="e">
        <f>I652+J652</f>
        <v>#REF!</v>
      </c>
    </row>
    <row r="653" spans="1:11" outlineLevel="2" collapsed="1" x14ac:dyDescent="0.35">
      <c r="A653" s="49"/>
      <c r="B653" s="51" t="s">
        <v>115</v>
      </c>
      <c r="C653" s="30" t="e">
        <f t="shared" ref="C653:K653" si="275">SUBTOTAL(9,C652:C652)</f>
        <v>#REF!</v>
      </c>
      <c r="D653" s="31" t="e">
        <f t="shared" si="275"/>
        <v>#REF!</v>
      </c>
      <c r="E653" s="32" t="e">
        <f t="shared" si="275"/>
        <v>#REF!</v>
      </c>
      <c r="F653" s="33" t="e">
        <f t="shared" si="275"/>
        <v>#REF!</v>
      </c>
      <c r="G653" s="33" t="e">
        <f t="shared" si="275"/>
        <v>#REF!</v>
      </c>
      <c r="H653" s="31" t="e">
        <f t="shared" si="275"/>
        <v>#REF!</v>
      </c>
      <c r="I653" s="30" t="e">
        <f t="shared" si="275"/>
        <v>#REF!</v>
      </c>
      <c r="J653" s="33" t="e">
        <f t="shared" si="275"/>
        <v>#REF!</v>
      </c>
      <c r="K653" s="32" t="e">
        <f t="shared" si="275"/>
        <v>#REF!</v>
      </c>
    </row>
    <row r="654" spans="1:11" hidden="1" outlineLevel="3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>C654+D654</f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>F654+G654</f>
        <v>#REF!</v>
      </c>
      <c r="I654" s="30" t="e">
        <f>IF(LEFT(B654,9)="Direct-OR",#REF!,0)</f>
        <v>#REF!</v>
      </c>
      <c r="J654" s="33" t="e">
        <f>IF(LEFT(B654,9)="Direct-OR",0,D654-G654)</f>
        <v>#REF!</v>
      </c>
      <c r="K654" s="32" t="e">
        <f>I654+J654</f>
        <v>#REF!</v>
      </c>
    </row>
    <row r="655" spans="1:11" outlineLevel="2" collapsed="1" x14ac:dyDescent="0.35">
      <c r="A655" s="49"/>
      <c r="B655" s="51" t="s">
        <v>103</v>
      </c>
      <c r="C655" s="30" t="e">
        <f t="shared" ref="C655:K655" si="276">SUBTOTAL(9,C654:C654)</f>
        <v>#REF!</v>
      </c>
      <c r="D655" s="31" t="e">
        <f t="shared" si="276"/>
        <v>#REF!</v>
      </c>
      <c r="E655" s="32" t="e">
        <f t="shared" si="276"/>
        <v>#REF!</v>
      </c>
      <c r="F655" s="33" t="e">
        <f t="shared" si="276"/>
        <v>#REF!</v>
      </c>
      <c r="G655" s="33" t="e">
        <f t="shared" si="276"/>
        <v>#REF!</v>
      </c>
      <c r="H655" s="31" t="e">
        <f t="shared" si="276"/>
        <v>#REF!</v>
      </c>
      <c r="I655" s="30" t="e">
        <f t="shared" si="276"/>
        <v>#REF!</v>
      </c>
      <c r="J655" s="33" t="e">
        <f t="shared" si="276"/>
        <v>#REF!</v>
      </c>
      <c r="K655" s="32" t="e">
        <f t="shared" si="276"/>
        <v>#REF!</v>
      </c>
    </row>
    <row r="656" spans="1:11" outlineLevel="1" x14ac:dyDescent="0.35">
      <c r="A656" s="43" t="s">
        <v>80</v>
      </c>
      <c r="B656" s="44"/>
      <c r="C656" s="45" t="e">
        <f t="shared" ref="C656:K656" si="277">SUBTOTAL(9,C644:C654)</f>
        <v>#REF!</v>
      </c>
      <c r="D656" s="46" t="e">
        <f t="shared" si="277"/>
        <v>#REF!</v>
      </c>
      <c r="E656" s="48" t="e">
        <f t="shared" si="277"/>
        <v>#REF!</v>
      </c>
      <c r="F656" s="47" t="e">
        <f t="shared" si="277"/>
        <v>#REF!</v>
      </c>
      <c r="G656" s="47" t="e">
        <f t="shared" si="277"/>
        <v>#REF!</v>
      </c>
      <c r="H656" s="46" t="e">
        <f t="shared" si="277"/>
        <v>#REF!</v>
      </c>
      <c r="I656" s="45" t="e">
        <f t="shared" si="277"/>
        <v>#REF!</v>
      </c>
      <c r="J656" s="47" t="e">
        <f t="shared" si="277"/>
        <v>#REF!</v>
      </c>
      <c r="K656" s="48" t="e">
        <f t="shared" si="277"/>
        <v>#REF!</v>
      </c>
    </row>
    <row r="657" spans="1:11" hidden="1" outlineLevel="3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>C657+D657</f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>F657+G657</f>
        <v>#REF!</v>
      </c>
      <c r="I657" s="30" t="e">
        <f>IF(LEFT(B657,9)="Direct-OR",#REF!,0)</f>
        <v>#REF!</v>
      </c>
      <c r="J657" s="33" t="e">
        <f>IF(LEFT(B657,9)="Direct-OR",0,D657-G657)</f>
        <v>#REF!</v>
      </c>
      <c r="K657" s="32" t="e">
        <f>I657+J657</f>
        <v>#REF!</v>
      </c>
    </row>
    <row r="658" spans="1:11" outlineLevel="2" collapsed="1" x14ac:dyDescent="0.35">
      <c r="A658" s="49"/>
      <c r="B658" s="51" t="s">
        <v>115</v>
      </c>
      <c r="C658" s="30" t="e">
        <f t="shared" ref="C658:K658" si="278">SUBTOTAL(9,C657:C657)</f>
        <v>#REF!</v>
      </c>
      <c r="D658" s="31" t="e">
        <f t="shared" si="278"/>
        <v>#REF!</v>
      </c>
      <c r="E658" s="32" t="e">
        <f t="shared" si="278"/>
        <v>#REF!</v>
      </c>
      <c r="F658" s="33" t="e">
        <f t="shared" si="278"/>
        <v>#REF!</v>
      </c>
      <c r="G658" s="33" t="e">
        <f t="shared" si="278"/>
        <v>#REF!</v>
      </c>
      <c r="H658" s="31" t="e">
        <f t="shared" si="278"/>
        <v>#REF!</v>
      </c>
      <c r="I658" s="30" t="e">
        <f t="shared" si="278"/>
        <v>#REF!</v>
      </c>
      <c r="J658" s="33" t="e">
        <f t="shared" si="278"/>
        <v>#REF!</v>
      </c>
      <c r="K658" s="32" t="e">
        <f t="shared" si="278"/>
        <v>#REF!</v>
      </c>
    </row>
    <row r="659" spans="1:11" outlineLevel="1" x14ac:dyDescent="0.35">
      <c r="A659" s="43" t="s">
        <v>81</v>
      </c>
      <c r="B659" s="44"/>
      <c r="C659" s="45" t="e">
        <f t="shared" ref="C659:K659" si="279">SUBTOTAL(9,C657:C657)</f>
        <v>#REF!</v>
      </c>
      <c r="D659" s="46" t="e">
        <f t="shared" si="279"/>
        <v>#REF!</v>
      </c>
      <c r="E659" s="48" t="e">
        <f t="shared" si="279"/>
        <v>#REF!</v>
      </c>
      <c r="F659" s="47" t="e">
        <f t="shared" si="279"/>
        <v>#REF!</v>
      </c>
      <c r="G659" s="47" t="e">
        <f t="shared" si="279"/>
        <v>#REF!</v>
      </c>
      <c r="H659" s="46" t="e">
        <f t="shared" si="279"/>
        <v>#REF!</v>
      </c>
      <c r="I659" s="45" t="e">
        <f t="shared" si="279"/>
        <v>#REF!</v>
      </c>
      <c r="J659" s="47" t="e">
        <f t="shared" si="279"/>
        <v>#REF!</v>
      </c>
      <c r="K659" s="48" t="e">
        <f t="shared" si="279"/>
        <v>#REF!</v>
      </c>
    </row>
    <row r="660" spans="1:11" hidden="1" outlineLevel="3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>C660+D660</f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>F660+G660</f>
        <v>#REF!</v>
      </c>
      <c r="I660" s="30" t="e">
        <f>IF(LEFT(B660,9)="Direct-OR",#REF!,0)</f>
        <v>#REF!</v>
      </c>
      <c r="J660" s="33" t="e">
        <f>IF(LEFT(B660,9)="Direct-OR",0,D660-G660)</f>
        <v>#REF!</v>
      </c>
      <c r="K660" s="32" t="e">
        <f>I660+J660</f>
        <v>#REF!</v>
      </c>
    </row>
    <row r="661" spans="1:11" hidden="1" outlineLevel="3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>C661+D661</f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>F661+G661</f>
        <v>#REF!</v>
      </c>
      <c r="I661" s="30" t="e">
        <f>IF(LEFT(B661,9)="Direct-OR",#REF!,0)</f>
        <v>#REF!</v>
      </c>
      <c r="J661" s="33" t="e">
        <f>IF(LEFT(B661,9)="Direct-OR",0,D661-G661)</f>
        <v>#REF!</v>
      </c>
      <c r="K661" s="32" t="e">
        <f>I661+J661</f>
        <v>#REF!</v>
      </c>
    </row>
    <row r="662" spans="1:11" outlineLevel="2" collapsed="1" x14ac:dyDescent="0.35">
      <c r="A662" s="49"/>
      <c r="B662" s="51" t="s">
        <v>105</v>
      </c>
      <c r="C662" s="30" t="e">
        <f t="shared" ref="C662:K662" si="280">SUBTOTAL(9,C660:C661)</f>
        <v>#REF!</v>
      </c>
      <c r="D662" s="31" t="e">
        <f t="shared" si="280"/>
        <v>#REF!</v>
      </c>
      <c r="E662" s="32" t="e">
        <f t="shared" si="280"/>
        <v>#REF!</v>
      </c>
      <c r="F662" s="33" t="e">
        <f t="shared" si="280"/>
        <v>#REF!</v>
      </c>
      <c r="G662" s="33" t="e">
        <f t="shared" si="280"/>
        <v>#REF!</v>
      </c>
      <c r="H662" s="31" t="e">
        <f t="shared" si="280"/>
        <v>#REF!</v>
      </c>
      <c r="I662" s="30" t="e">
        <f t="shared" si="280"/>
        <v>#REF!</v>
      </c>
      <c r="J662" s="33" t="e">
        <f t="shared" si="280"/>
        <v>#REF!</v>
      </c>
      <c r="K662" s="32" t="e">
        <f t="shared" si="280"/>
        <v>#REF!</v>
      </c>
    </row>
    <row r="663" spans="1:11" hidden="1" outlineLevel="3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ref="E663:E680" si="281">C663+D663</f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ref="H663:H680" si="282">F663+G663</f>
        <v>#REF!</v>
      </c>
      <c r="I663" s="30" t="e">
        <f>IF(LEFT(B663,9)="Direct-OR",#REF!,0)</f>
        <v>#REF!</v>
      </c>
      <c r="J663" s="33" t="e">
        <f t="shared" ref="J663:J680" si="283">IF(LEFT(B663,9)="Direct-OR",0,D663-G663)</f>
        <v>#REF!</v>
      </c>
      <c r="K663" s="32" t="e">
        <f t="shared" ref="K663:K680" si="284">I663+J663</f>
        <v>#REF!</v>
      </c>
    </row>
    <row r="664" spans="1:11" hidden="1" outlineLevel="3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281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282"/>
        <v>#REF!</v>
      </c>
      <c r="I664" s="30" t="e">
        <f>IF(LEFT(B664,9)="Direct-OR",#REF!,0)</f>
        <v>#REF!</v>
      </c>
      <c r="J664" s="33" t="e">
        <f t="shared" si="283"/>
        <v>#REF!</v>
      </c>
      <c r="K664" s="32" t="e">
        <f t="shared" si="284"/>
        <v>#REF!</v>
      </c>
    </row>
    <row r="665" spans="1:11" hidden="1" outlineLevel="3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281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282"/>
        <v>#REF!</v>
      </c>
      <c r="I665" s="30" t="e">
        <f>IF(LEFT(B665,9)="Direct-OR",#REF!,0)</f>
        <v>#REF!</v>
      </c>
      <c r="J665" s="33" t="e">
        <f t="shared" si="283"/>
        <v>#REF!</v>
      </c>
      <c r="K665" s="32" t="e">
        <f t="shared" si="284"/>
        <v>#REF!</v>
      </c>
    </row>
    <row r="666" spans="1:11" hidden="1" outlineLevel="3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281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282"/>
        <v>#REF!</v>
      </c>
      <c r="I666" s="30" t="e">
        <f>IF(LEFT(B666,9)="Direct-OR",#REF!,0)</f>
        <v>#REF!</v>
      </c>
      <c r="J666" s="33" t="e">
        <f t="shared" si="283"/>
        <v>#REF!</v>
      </c>
      <c r="K666" s="32" t="e">
        <f t="shared" si="284"/>
        <v>#REF!</v>
      </c>
    </row>
    <row r="667" spans="1:11" hidden="1" outlineLevel="3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281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282"/>
        <v>#REF!</v>
      </c>
      <c r="I667" s="30" t="e">
        <f>IF(LEFT(B667,9)="Direct-OR",#REF!,0)</f>
        <v>#REF!</v>
      </c>
      <c r="J667" s="33" t="e">
        <f t="shared" si="283"/>
        <v>#REF!</v>
      </c>
      <c r="K667" s="32" t="e">
        <f t="shared" si="284"/>
        <v>#REF!</v>
      </c>
    </row>
    <row r="668" spans="1:11" hidden="1" outlineLevel="3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281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282"/>
        <v>#REF!</v>
      </c>
      <c r="I668" s="30" t="e">
        <f>IF(LEFT(B668,9)="Direct-OR",#REF!,0)</f>
        <v>#REF!</v>
      </c>
      <c r="J668" s="33" t="e">
        <f t="shared" si="283"/>
        <v>#REF!</v>
      </c>
      <c r="K668" s="32" t="e">
        <f t="shared" si="284"/>
        <v>#REF!</v>
      </c>
    </row>
    <row r="669" spans="1:11" hidden="1" outlineLevel="3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281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282"/>
        <v>#REF!</v>
      </c>
      <c r="I669" s="30" t="e">
        <f>IF(LEFT(B669,9)="Direct-OR",#REF!,0)</f>
        <v>#REF!</v>
      </c>
      <c r="J669" s="33" t="e">
        <f t="shared" si="283"/>
        <v>#REF!</v>
      </c>
      <c r="K669" s="32" t="e">
        <f t="shared" si="284"/>
        <v>#REF!</v>
      </c>
    </row>
    <row r="670" spans="1:11" hidden="1" outlineLevel="3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281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282"/>
        <v>#REF!</v>
      </c>
      <c r="I670" s="30" t="e">
        <f>IF(LEFT(B670,9)="Direct-OR",#REF!,0)</f>
        <v>#REF!</v>
      </c>
      <c r="J670" s="33" t="e">
        <f t="shared" si="283"/>
        <v>#REF!</v>
      </c>
      <c r="K670" s="32" t="e">
        <f t="shared" si="284"/>
        <v>#REF!</v>
      </c>
    </row>
    <row r="671" spans="1:11" hidden="1" outlineLevel="3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281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282"/>
        <v>#REF!</v>
      </c>
      <c r="I671" s="30" t="e">
        <f>IF(LEFT(B671,9)="Direct-OR",#REF!,0)</f>
        <v>#REF!</v>
      </c>
      <c r="J671" s="33" t="e">
        <f t="shared" si="283"/>
        <v>#REF!</v>
      </c>
      <c r="K671" s="32" t="e">
        <f t="shared" si="284"/>
        <v>#REF!</v>
      </c>
    </row>
    <row r="672" spans="1:11" hidden="1" outlineLevel="3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281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282"/>
        <v>#REF!</v>
      </c>
      <c r="I672" s="30" t="e">
        <f>IF(LEFT(B672,9)="Direct-OR",#REF!,0)</f>
        <v>#REF!</v>
      </c>
      <c r="J672" s="33" t="e">
        <f t="shared" si="283"/>
        <v>#REF!</v>
      </c>
      <c r="K672" s="32" t="e">
        <f t="shared" si="284"/>
        <v>#REF!</v>
      </c>
    </row>
    <row r="673" spans="1:11" hidden="1" outlineLevel="3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281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282"/>
        <v>#REF!</v>
      </c>
      <c r="I673" s="30" t="e">
        <f>IF(LEFT(B673,9)="Direct-OR",#REF!,0)</f>
        <v>#REF!</v>
      </c>
      <c r="J673" s="33" t="e">
        <f t="shared" si="283"/>
        <v>#REF!</v>
      </c>
      <c r="K673" s="32" t="e">
        <f t="shared" si="284"/>
        <v>#REF!</v>
      </c>
    </row>
    <row r="674" spans="1:11" hidden="1" outlineLevel="3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281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282"/>
        <v>#REF!</v>
      </c>
      <c r="I674" s="30" t="e">
        <f>IF(LEFT(B674,9)="Direct-OR",#REF!,0)</f>
        <v>#REF!</v>
      </c>
      <c r="J674" s="33" t="e">
        <f t="shared" si="283"/>
        <v>#REF!</v>
      </c>
      <c r="K674" s="32" t="e">
        <f t="shared" si="284"/>
        <v>#REF!</v>
      </c>
    </row>
    <row r="675" spans="1:11" hidden="1" outlineLevel="3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281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282"/>
        <v>#REF!</v>
      </c>
      <c r="I675" s="30" t="e">
        <f>IF(LEFT(B675,9)="Direct-OR",#REF!,0)</f>
        <v>#REF!</v>
      </c>
      <c r="J675" s="33" t="e">
        <f t="shared" si="283"/>
        <v>#REF!</v>
      </c>
      <c r="K675" s="32" t="e">
        <f t="shared" si="284"/>
        <v>#REF!</v>
      </c>
    </row>
    <row r="676" spans="1:11" hidden="1" outlineLevel="3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281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282"/>
        <v>#REF!</v>
      </c>
      <c r="I676" s="30" t="e">
        <f>IF(LEFT(B676,9)="Direct-OR",#REF!,0)</f>
        <v>#REF!</v>
      </c>
      <c r="J676" s="33" t="e">
        <f t="shared" si="283"/>
        <v>#REF!</v>
      </c>
      <c r="K676" s="32" t="e">
        <f t="shared" si="284"/>
        <v>#REF!</v>
      </c>
    </row>
    <row r="677" spans="1:11" hidden="1" outlineLevel="3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281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282"/>
        <v>#REF!</v>
      </c>
      <c r="I677" s="30" t="e">
        <f>IF(LEFT(B677,9)="Direct-OR",#REF!,0)</f>
        <v>#REF!</v>
      </c>
      <c r="J677" s="33" t="e">
        <f t="shared" si="283"/>
        <v>#REF!</v>
      </c>
      <c r="K677" s="32" t="e">
        <f t="shared" si="284"/>
        <v>#REF!</v>
      </c>
    </row>
    <row r="678" spans="1:11" hidden="1" outlineLevel="3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281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282"/>
        <v>#REF!</v>
      </c>
      <c r="I678" s="30" t="e">
        <f>IF(LEFT(B678,9)="Direct-OR",#REF!,0)</f>
        <v>#REF!</v>
      </c>
      <c r="J678" s="33" t="e">
        <f t="shared" si="283"/>
        <v>#REF!</v>
      </c>
      <c r="K678" s="32" t="e">
        <f t="shared" si="284"/>
        <v>#REF!</v>
      </c>
    </row>
    <row r="679" spans="1:11" hidden="1" outlineLevel="3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281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282"/>
        <v>#REF!</v>
      </c>
      <c r="I679" s="30" t="e">
        <f>IF(LEFT(B679,9)="Direct-OR",#REF!,0)</f>
        <v>#REF!</v>
      </c>
      <c r="J679" s="33" t="e">
        <f t="shared" si="283"/>
        <v>#REF!</v>
      </c>
      <c r="K679" s="32" t="e">
        <f t="shared" si="284"/>
        <v>#REF!</v>
      </c>
    </row>
    <row r="680" spans="1:11" hidden="1" outlineLevel="3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281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282"/>
        <v>#REF!</v>
      </c>
      <c r="I680" s="30" t="e">
        <f>IF(LEFT(B680,9)="Direct-OR",#REF!,0)</f>
        <v>#REF!</v>
      </c>
      <c r="J680" s="33" t="e">
        <f t="shared" si="283"/>
        <v>#REF!</v>
      </c>
      <c r="K680" s="32" t="e">
        <f t="shared" si="284"/>
        <v>#REF!</v>
      </c>
    </row>
    <row r="681" spans="1:11" outlineLevel="2" collapsed="1" x14ac:dyDescent="0.35">
      <c r="A681" s="49"/>
      <c r="B681" s="51" t="s">
        <v>107</v>
      </c>
      <c r="C681" s="30" t="e">
        <f t="shared" ref="C681:K681" si="285">SUBTOTAL(9,C663:C680)</f>
        <v>#REF!</v>
      </c>
      <c r="D681" s="31" t="e">
        <f t="shared" si="285"/>
        <v>#REF!</v>
      </c>
      <c r="E681" s="32" t="e">
        <f t="shared" si="285"/>
        <v>#REF!</v>
      </c>
      <c r="F681" s="33" t="e">
        <f t="shared" si="285"/>
        <v>#REF!</v>
      </c>
      <c r="G681" s="33" t="e">
        <f t="shared" si="285"/>
        <v>#REF!</v>
      </c>
      <c r="H681" s="31" t="e">
        <f t="shared" si="285"/>
        <v>#REF!</v>
      </c>
      <c r="I681" s="30" t="e">
        <f t="shared" si="285"/>
        <v>#REF!</v>
      </c>
      <c r="J681" s="33" t="e">
        <f t="shared" si="285"/>
        <v>#REF!</v>
      </c>
      <c r="K681" s="32" t="e">
        <f t="shared" si="285"/>
        <v>#REF!</v>
      </c>
    </row>
    <row r="682" spans="1:11" hidden="1" outlineLevel="3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>C682+D682</f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>F682+G682</f>
        <v>#REF!</v>
      </c>
      <c r="I682" s="30" t="e">
        <f>IF(LEFT(B682,9)="Direct-OR",#REF!,0)</f>
        <v>#REF!</v>
      </c>
      <c r="J682" s="33" t="e">
        <f>IF(LEFT(B682,9)="Direct-OR",0,D682-G682)</f>
        <v>#REF!</v>
      </c>
      <c r="K682" s="32" t="e">
        <f>I682+J682</f>
        <v>#REF!</v>
      </c>
    </row>
    <row r="683" spans="1:11" hidden="1" outlineLevel="3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>C683+D683</f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>F683+G683</f>
        <v>#REF!</v>
      </c>
      <c r="I683" s="30" t="e">
        <f>IF(LEFT(B683,9)="Direct-OR",#REF!,0)</f>
        <v>#REF!</v>
      </c>
      <c r="J683" s="33" t="e">
        <f>IF(LEFT(B683,9)="Direct-OR",0,D683-G683)</f>
        <v>#REF!</v>
      </c>
      <c r="K683" s="32" t="e">
        <f>I683+J683</f>
        <v>#REF!</v>
      </c>
    </row>
    <row r="684" spans="1:11" outlineLevel="2" collapsed="1" x14ac:dyDescent="0.35">
      <c r="A684" s="49"/>
      <c r="B684" s="51" t="s">
        <v>111</v>
      </c>
      <c r="C684" s="30" t="e">
        <f t="shared" ref="C684:K684" si="286">SUBTOTAL(9,C682:C683)</f>
        <v>#REF!</v>
      </c>
      <c r="D684" s="31" t="e">
        <f t="shared" si="286"/>
        <v>#REF!</v>
      </c>
      <c r="E684" s="32" t="e">
        <f t="shared" si="286"/>
        <v>#REF!</v>
      </c>
      <c r="F684" s="33" t="e">
        <f t="shared" si="286"/>
        <v>#REF!</v>
      </c>
      <c r="G684" s="33" t="e">
        <f t="shared" si="286"/>
        <v>#REF!</v>
      </c>
      <c r="H684" s="31" t="e">
        <f t="shared" si="286"/>
        <v>#REF!</v>
      </c>
      <c r="I684" s="30" t="e">
        <f t="shared" si="286"/>
        <v>#REF!</v>
      </c>
      <c r="J684" s="33" t="e">
        <f t="shared" si="286"/>
        <v>#REF!</v>
      </c>
      <c r="K684" s="32" t="e">
        <f t="shared" si="286"/>
        <v>#REF!</v>
      </c>
    </row>
    <row r="685" spans="1:11" hidden="1" outlineLevel="3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ref="E685:E690" si="287">C685+D685</f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ref="H685:H690" si="288">F685+G685</f>
        <v>#REF!</v>
      </c>
      <c r="I685" s="30" t="e">
        <f>IF(LEFT(B685,9)="Direct-OR",#REF!,0)</f>
        <v>#REF!</v>
      </c>
      <c r="J685" s="33" t="e">
        <f t="shared" ref="J685:J690" si="289">IF(LEFT(B685,9)="Direct-OR",0,D685-G685)</f>
        <v>#REF!</v>
      </c>
      <c r="K685" s="32" t="e">
        <f t="shared" ref="K685:K690" si="290">I685+J685</f>
        <v>#REF!</v>
      </c>
    </row>
    <row r="686" spans="1:11" hidden="1" outlineLevel="3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287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288"/>
        <v>#REF!</v>
      </c>
      <c r="I686" s="30" t="e">
        <f>IF(LEFT(B686,9)="Direct-OR",#REF!,0)</f>
        <v>#REF!</v>
      </c>
      <c r="J686" s="33" t="e">
        <f t="shared" si="289"/>
        <v>#REF!</v>
      </c>
      <c r="K686" s="32" t="e">
        <f t="shared" si="290"/>
        <v>#REF!</v>
      </c>
    </row>
    <row r="687" spans="1:11" hidden="1" outlineLevel="3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287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288"/>
        <v>#REF!</v>
      </c>
      <c r="I687" s="30" t="e">
        <f>IF(LEFT(B687,9)="Direct-OR",#REF!,0)</f>
        <v>#REF!</v>
      </c>
      <c r="J687" s="33" t="e">
        <f t="shared" si="289"/>
        <v>#REF!</v>
      </c>
      <c r="K687" s="32" t="e">
        <f t="shared" si="290"/>
        <v>#REF!</v>
      </c>
    </row>
    <row r="688" spans="1:11" hidden="1" outlineLevel="3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287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288"/>
        <v>#REF!</v>
      </c>
      <c r="I688" s="30" t="e">
        <f>IF(LEFT(B688,9)="Direct-OR",#REF!,0)</f>
        <v>#REF!</v>
      </c>
      <c r="J688" s="33" t="e">
        <f t="shared" si="289"/>
        <v>#REF!</v>
      </c>
      <c r="K688" s="32" t="e">
        <f t="shared" si="290"/>
        <v>#REF!</v>
      </c>
    </row>
    <row r="689" spans="1:11" hidden="1" outlineLevel="3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287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288"/>
        <v>#REF!</v>
      </c>
      <c r="I689" s="30" t="e">
        <f>IF(LEFT(B689,9)="Direct-OR",#REF!,0)</f>
        <v>#REF!</v>
      </c>
      <c r="J689" s="33" t="e">
        <f t="shared" si="289"/>
        <v>#REF!</v>
      </c>
      <c r="K689" s="32" t="e">
        <f t="shared" si="290"/>
        <v>#REF!</v>
      </c>
    </row>
    <row r="690" spans="1:11" hidden="1" outlineLevel="3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287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288"/>
        <v>#REF!</v>
      </c>
      <c r="I690" s="30" t="e">
        <f>IF(LEFT(B690,9)="Direct-OR",#REF!,0)</f>
        <v>#REF!</v>
      </c>
      <c r="J690" s="33" t="e">
        <f t="shared" si="289"/>
        <v>#REF!</v>
      </c>
      <c r="K690" s="32" t="e">
        <f t="shared" si="290"/>
        <v>#REF!</v>
      </c>
    </row>
    <row r="691" spans="1:11" outlineLevel="2" collapsed="1" x14ac:dyDescent="0.35">
      <c r="A691" s="49"/>
      <c r="B691" s="51" t="s">
        <v>115</v>
      </c>
      <c r="C691" s="30" t="e">
        <f t="shared" ref="C691:K691" si="291">SUBTOTAL(9,C685:C690)</f>
        <v>#REF!</v>
      </c>
      <c r="D691" s="31" t="e">
        <f t="shared" si="291"/>
        <v>#REF!</v>
      </c>
      <c r="E691" s="32" t="e">
        <f t="shared" si="291"/>
        <v>#REF!</v>
      </c>
      <c r="F691" s="33" t="e">
        <f t="shared" si="291"/>
        <v>#REF!</v>
      </c>
      <c r="G691" s="33" t="e">
        <f t="shared" si="291"/>
        <v>#REF!</v>
      </c>
      <c r="H691" s="31" t="e">
        <f t="shared" si="291"/>
        <v>#REF!</v>
      </c>
      <c r="I691" s="30" t="e">
        <f t="shared" si="291"/>
        <v>#REF!</v>
      </c>
      <c r="J691" s="33" t="e">
        <f t="shared" si="291"/>
        <v>#REF!</v>
      </c>
      <c r="K691" s="32" t="e">
        <f t="shared" si="291"/>
        <v>#REF!</v>
      </c>
    </row>
    <row r="692" spans="1:11" hidden="1" outlineLevel="3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ref="E692:E698" si="292">C692+D692</f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ref="H692:H698" si="293">F692+G692</f>
        <v>#REF!</v>
      </c>
      <c r="I692" s="30" t="e">
        <f>IF(LEFT(B692,9)="Direct-OR",#REF!,0)</f>
        <v>#REF!</v>
      </c>
      <c r="J692" s="33" t="e">
        <f t="shared" ref="J692:J698" si="294">IF(LEFT(B692,9)="Direct-OR",0,D692-G692)</f>
        <v>#REF!</v>
      </c>
      <c r="K692" s="32" t="e">
        <f t="shared" ref="K692:K698" si="295">I692+J692</f>
        <v>#REF!</v>
      </c>
    </row>
    <row r="693" spans="1:11" hidden="1" outlineLevel="3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292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293"/>
        <v>#REF!</v>
      </c>
      <c r="I693" s="30" t="e">
        <f>IF(LEFT(B693,9)="Direct-OR",#REF!,0)</f>
        <v>#REF!</v>
      </c>
      <c r="J693" s="33" t="e">
        <f t="shared" si="294"/>
        <v>#REF!</v>
      </c>
      <c r="K693" s="32" t="e">
        <f t="shared" si="295"/>
        <v>#REF!</v>
      </c>
    </row>
    <row r="694" spans="1:11" hidden="1" outlineLevel="3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292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293"/>
        <v>#REF!</v>
      </c>
      <c r="I694" s="30" t="e">
        <f>IF(LEFT(B694,9)="Direct-OR",#REF!,0)</f>
        <v>#REF!</v>
      </c>
      <c r="J694" s="33" t="e">
        <f t="shared" si="294"/>
        <v>#REF!</v>
      </c>
      <c r="K694" s="32" t="e">
        <f t="shared" si="295"/>
        <v>#REF!</v>
      </c>
    </row>
    <row r="695" spans="1:11" hidden="1" outlineLevel="3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292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293"/>
        <v>#REF!</v>
      </c>
      <c r="I695" s="30" t="e">
        <f>IF(LEFT(B695,9)="Direct-OR",#REF!,0)</f>
        <v>#REF!</v>
      </c>
      <c r="J695" s="33" t="e">
        <f t="shared" si="294"/>
        <v>#REF!</v>
      </c>
      <c r="K695" s="32" t="e">
        <f t="shared" si="295"/>
        <v>#REF!</v>
      </c>
    </row>
    <row r="696" spans="1:11" hidden="1" outlineLevel="3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292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293"/>
        <v>#REF!</v>
      </c>
      <c r="I696" s="30" t="e">
        <f>IF(LEFT(B696,9)="Direct-OR",#REF!,0)</f>
        <v>#REF!</v>
      </c>
      <c r="J696" s="33" t="e">
        <f t="shared" si="294"/>
        <v>#REF!</v>
      </c>
      <c r="K696" s="32" t="e">
        <f t="shared" si="295"/>
        <v>#REF!</v>
      </c>
    </row>
    <row r="697" spans="1:11" hidden="1" outlineLevel="3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292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293"/>
        <v>#REF!</v>
      </c>
      <c r="I697" s="30" t="e">
        <f>IF(LEFT(B697,9)="Direct-OR",#REF!,0)</f>
        <v>#REF!</v>
      </c>
      <c r="J697" s="33" t="e">
        <f t="shared" si="294"/>
        <v>#REF!</v>
      </c>
      <c r="K697" s="32" t="e">
        <f t="shared" si="295"/>
        <v>#REF!</v>
      </c>
    </row>
    <row r="698" spans="1:11" hidden="1" outlineLevel="3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292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293"/>
        <v>#REF!</v>
      </c>
      <c r="I698" s="30" t="e">
        <f>IF(LEFT(B698,9)="Direct-OR",#REF!,0)</f>
        <v>#REF!</v>
      </c>
      <c r="J698" s="33" t="e">
        <f t="shared" si="294"/>
        <v>#REF!</v>
      </c>
      <c r="K698" s="32" t="e">
        <f t="shared" si="295"/>
        <v>#REF!</v>
      </c>
    </row>
    <row r="699" spans="1:11" outlineLevel="2" collapsed="1" x14ac:dyDescent="0.35">
      <c r="A699" s="49"/>
      <c r="B699" s="51" t="s">
        <v>103</v>
      </c>
      <c r="C699" s="30" t="e">
        <f t="shared" ref="C699:K699" si="296">SUBTOTAL(9,C692:C698)</f>
        <v>#REF!</v>
      </c>
      <c r="D699" s="31" t="e">
        <f t="shared" si="296"/>
        <v>#REF!</v>
      </c>
      <c r="E699" s="32" t="e">
        <f t="shared" si="296"/>
        <v>#REF!</v>
      </c>
      <c r="F699" s="33" t="e">
        <f t="shared" si="296"/>
        <v>#REF!</v>
      </c>
      <c r="G699" s="33" t="e">
        <f t="shared" si="296"/>
        <v>#REF!</v>
      </c>
      <c r="H699" s="31" t="e">
        <f t="shared" si="296"/>
        <v>#REF!</v>
      </c>
      <c r="I699" s="30" t="e">
        <f t="shared" si="296"/>
        <v>#REF!</v>
      </c>
      <c r="J699" s="33" t="e">
        <f t="shared" si="296"/>
        <v>#REF!</v>
      </c>
      <c r="K699" s="32" t="e">
        <f t="shared" si="296"/>
        <v>#REF!</v>
      </c>
    </row>
    <row r="700" spans="1:11" hidden="1" outlineLevel="3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ref="E700:E706" si="297">C700+D700</f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ref="H700:H706" si="298">F700+G700</f>
        <v>#REF!</v>
      </c>
      <c r="I700" s="30" t="e">
        <f>IF(LEFT(B700,9)="Direct-OR",#REF!,0)</f>
        <v>#REF!</v>
      </c>
      <c r="J700" s="33" t="e">
        <f t="shared" ref="J700:J706" si="299">IF(LEFT(B700,9)="Direct-OR",0,D700-G700)</f>
        <v>#REF!</v>
      </c>
      <c r="K700" s="32" t="e">
        <f t="shared" ref="K700:K706" si="300">I700+J700</f>
        <v>#REF!</v>
      </c>
    </row>
    <row r="701" spans="1:11" hidden="1" outlineLevel="3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297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298"/>
        <v>#REF!</v>
      </c>
      <c r="I701" s="30" t="e">
        <f>IF(LEFT(B701,9)="Direct-OR",#REF!,0)</f>
        <v>#REF!</v>
      </c>
      <c r="J701" s="33" t="e">
        <f t="shared" si="299"/>
        <v>#REF!</v>
      </c>
      <c r="K701" s="32" t="e">
        <f t="shared" si="300"/>
        <v>#REF!</v>
      </c>
    </row>
    <row r="702" spans="1:11" hidden="1" outlineLevel="3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297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298"/>
        <v>#REF!</v>
      </c>
      <c r="I702" s="30" t="e">
        <f>IF(LEFT(B702,9)="Direct-OR",#REF!,0)</f>
        <v>#REF!</v>
      </c>
      <c r="J702" s="33" t="e">
        <f t="shared" si="299"/>
        <v>#REF!</v>
      </c>
      <c r="K702" s="32" t="e">
        <f t="shared" si="300"/>
        <v>#REF!</v>
      </c>
    </row>
    <row r="703" spans="1:11" hidden="1" outlineLevel="3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297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298"/>
        <v>#REF!</v>
      </c>
      <c r="I703" s="30" t="e">
        <f>IF(LEFT(B703,9)="Direct-OR",#REF!,0)</f>
        <v>#REF!</v>
      </c>
      <c r="J703" s="33" t="e">
        <f t="shared" si="299"/>
        <v>#REF!</v>
      </c>
      <c r="K703" s="32" t="e">
        <f t="shared" si="300"/>
        <v>#REF!</v>
      </c>
    </row>
    <row r="704" spans="1:11" hidden="1" outlineLevel="3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297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298"/>
        <v>#REF!</v>
      </c>
      <c r="I704" s="30" t="e">
        <f>IF(LEFT(B704,9)="Direct-OR",#REF!,0)</f>
        <v>#REF!</v>
      </c>
      <c r="J704" s="33" t="e">
        <f t="shared" si="299"/>
        <v>#REF!</v>
      </c>
      <c r="K704" s="32" t="e">
        <f t="shared" si="300"/>
        <v>#REF!</v>
      </c>
    </row>
    <row r="705" spans="1:11" hidden="1" outlineLevel="3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297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298"/>
        <v>#REF!</v>
      </c>
      <c r="I705" s="30" t="e">
        <f>IF(LEFT(B705,9)="Direct-OR",#REF!,0)</f>
        <v>#REF!</v>
      </c>
      <c r="J705" s="33" t="e">
        <f t="shared" si="299"/>
        <v>#REF!</v>
      </c>
      <c r="K705" s="32" t="e">
        <f t="shared" si="300"/>
        <v>#REF!</v>
      </c>
    </row>
    <row r="706" spans="1:11" hidden="1" outlineLevel="3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297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298"/>
        <v>#REF!</v>
      </c>
      <c r="I706" s="30" t="e">
        <f>IF(LEFT(B706,9)="Direct-OR",#REF!,0)</f>
        <v>#REF!</v>
      </c>
      <c r="J706" s="33" t="e">
        <f t="shared" si="299"/>
        <v>#REF!</v>
      </c>
      <c r="K706" s="32" t="e">
        <f t="shared" si="300"/>
        <v>#REF!</v>
      </c>
    </row>
    <row r="707" spans="1:11" outlineLevel="2" collapsed="1" x14ac:dyDescent="0.35">
      <c r="A707" s="49"/>
      <c r="B707" s="51" t="s">
        <v>108</v>
      </c>
      <c r="C707" s="30" t="e">
        <f t="shared" ref="C707:K707" si="301">SUBTOTAL(9,C700:C706)</f>
        <v>#REF!</v>
      </c>
      <c r="D707" s="31" t="e">
        <f t="shared" si="301"/>
        <v>#REF!</v>
      </c>
      <c r="E707" s="32" t="e">
        <f t="shared" si="301"/>
        <v>#REF!</v>
      </c>
      <c r="F707" s="33" t="e">
        <f t="shared" si="301"/>
        <v>#REF!</v>
      </c>
      <c r="G707" s="33" t="e">
        <f t="shared" si="301"/>
        <v>#REF!</v>
      </c>
      <c r="H707" s="31" t="e">
        <f t="shared" si="301"/>
        <v>#REF!</v>
      </c>
      <c r="I707" s="30" t="e">
        <f t="shared" si="301"/>
        <v>#REF!</v>
      </c>
      <c r="J707" s="33" t="e">
        <f t="shared" si="301"/>
        <v>#REF!</v>
      </c>
      <c r="K707" s="32" t="e">
        <f t="shared" si="301"/>
        <v>#REF!</v>
      </c>
    </row>
    <row r="708" spans="1:11" outlineLevel="1" x14ac:dyDescent="0.35">
      <c r="A708" s="43" t="s">
        <v>82</v>
      </c>
      <c r="B708" s="44"/>
      <c r="C708" s="45" t="e">
        <f t="shared" ref="C708:K708" si="302">SUBTOTAL(9,C660:C706)</f>
        <v>#REF!</v>
      </c>
      <c r="D708" s="46" t="e">
        <f t="shared" si="302"/>
        <v>#REF!</v>
      </c>
      <c r="E708" s="48" t="e">
        <f t="shared" si="302"/>
        <v>#REF!</v>
      </c>
      <c r="F708" s="47" t="e">
        <f t="shared" si="302"/>
        <v>#REF!</v>
      </c>
      <c r="G708" s="47" t="e">
        <f t="shared" si="302"/>
        <v>#REF!</v>
      </c>
      <c r="H708" s="46" t="e">
        <f t="shared" si="302"/>
        <v>#REF!</v>
      </c>
      <c r="I708" s="45" t="e">
        <f t="shared" si="302"/>
        <v>#REF!</v>
      </c>
      <c r="J708" s="47" t="e">
        <f t="shared" si="302"/>
        <v>#REF!</v>
      </c>
      <c r="K708" s="48" t="e">
        <f t="shared" si="302"/>
        <v>#REF!</v>
      </c>
    </row>
    <row r="709" spans="1:11" hidden="1" outlineLevel="3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ref="E709:E718" si="303">C709+D709</f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ref="H709:H718" si="304">F709+G709</f>
        <v>#REF!</v>
      </c>
      <c r="I709" s="30" t="e">
        <f>IF(LEFT(B709,9)="Direct-OR",#REF!,0)</f>
        <v>#REF!</v>
      </c>
      <c r="J709" s="33" t="e">
        <f t="shared" ref="J709:J718" si="305">IF(LEFT(B709,9)="Direct-OR",0,D709-G709)</f>
        <v>#REF!</v>
      </c>
      <c r="K709" s="32" t="e">
        <f t="shared" ref="K709:K718" si="306">I709+J709</f>
        <v>#REF!</v>
      </c>
    </row>
    <row r="710" spans="1:11" hidden="1" outlineLevel="3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30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304"/>
        <v>#REF!</v>
      </c>
      <c r="I710" s="30" t="e">
        <f>IF(LEFT(B710,9)="Direct-OR",#REF!,0)</f>
        <v>#REF!</v>
      </c>
      <c r="J710" s="33" t="e">
        <f t="shared" si="305"/>
        <v>#REF!</v>
      </c>
      <c r="K710" s="32" t="e">
        <f t="shared" si="306"/>
        <v>#REF!</v>
      </c>
    </row>
    <row r="711" spans="1:11" hidden="1" outlineLevel="3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30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304"/>
        <v>#REF!</v>
      </c>
      <c r="I711" s="30" t="e">
        <f>IF(LEFT(B711,9)="Direct-OR",#REF!,0)</f>
        <v>#REF!</v>
      </c>
      <c r="J711" s="33" t="e">
        <f t="shared" si="305"/>
        <v>#REF!</v>
      </c>
      <c r="K711" s="32" t="e">
        <f t="shared" si="306"/>
        <v>#REF!</v>
      </c>
    </row>
    <row r="712" spans="1:11" hidden="1" outlineLevel="3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30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304"/>
        <v>#REF!</v>
      </c>
      <c r="I712" s="30" t="e">
        <f>IF(LEFT(B712,9)="Direct-OR",#REF!,0)</f>
        <v>#REF!</v>
      </c>
      <c r="J712" s="33" t="e">
        <f t="shared" si="305"/>
        <v>#REF!</v>
      </c>
      <c r="K712" s="32" t="e">
        <f t="shared" si="306"/>
        <v>#REF!</v>
      </c>
    </row>
    <row r="713" spans="1:11" hidden="1" outlineLevel="3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30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304"/>
        <v>#REF!</v>
      </c>
      <c r="I713" s="30" t="e">
        <f>IF(LEFT(B713,9)="Direct-OR",#REF!,0)</f>
        <v>#REF!</v>
      </c>
      <c r="J713" s="33" t="e">
        <f t="shared" si="305"/>
        <v>#REF!</v>
      </c>
      <c r="K713" s="32" t="e">
        <f t="shared" si="306"/>
        <v>#REF!</v>
      </c>
    </row>
    <row r="714" spans="1:11" hidden="1" outlineLevel="3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si="303"/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si="304"/>
        <v>#REF!</v>
      </c>
      <c r="I714" s="30" t="e">
        <f>IF(LEFT(B714,9)="Direct-OR",#REF!,0)</f>
        <v>#REF!</v>
      </c>
      <c r="J714" s="33" t="e">
        <f t="shared" si="305"/>
        <v>#REF!</v>
      </c>
      <c r="K714" s="32" t="e">
        <f t="shared" si="306"/>
        <v>#REF!</v>
      </c>
    </row>
    <row r="715" spans="1:11" hidden="1" outlineLevel="3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303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304"/>
        <v>#REF!</v>
      </c>
      <c r="I715" s="30" t="e">
        <f>IF(LEFT(B715,9)="Direct-OR",#REF!,0)</f>
        <v>#REF!</v>
      </c>
      <c r="J715" s="33" t="e">
        <f t="shared" si="305"/>
        <v>#REF!</v>
      </c>
      <c r="K715" s="32" t="e">
        <f t="shared" si="306"/>
        <v>#REF!</v>
      </c>
    </row>
    <row r="716" spans="1:11" hidden="1" outlineLevel="3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303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304"/>
        <v>#REF!</v>
      </c>
      <c r="I716" s="30" t="e">
        <f>IF(LEFT(B716,9)="Direct-OR",#REF!,0)</f>
        <v>#REF!</v>
      </c>
      <c r="J716" s="33" t="e">
        <f t="shared" si="305"/>
        <v>#REF!</v>
      </c>
      <c r="K716" s="32" t="e">
        <f t="shared" si="306"/>
        <v>#REF!</v>
      </c>
    </row>
    <row r="717" spans="1:11" hidden="1" outlineLevel="3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303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304"/>
        <v>#REF!</v>
      </c>
      <c r="I717" s="30" t="e">
        <f>IF(LEFT(B717,9)="Direct-OR",#REF!,0)</f>
        <v>#REF!</v>
      </c>
      <c r="J717" s="33" t="e">
        <f t="shared" si="305"/>
        <v>#REF!</v>
      </c>
      <c r="K717" s="32" t="e">
        <f t="shared" si="306"/>
        <v>#REF!</v>
      </c>
    </row>
    <row r="718" spans="1:11" hidden="1" outlineLevel="3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303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304"/>
        <v>#REF!</v>
      </c>
      <c r="I718" s="30" t="e">
        <f>IF(LEFT(B718,9)="Direct-OR",#REF!,0)</f>
        <v>#REF!</v>
      </c>
      <c r="J718" s="33" t="e">
        <f t="shared" si="305"/>
        <v>#REF!</v>
      </c>
      <c r="K718" s="32" t="e">
        <f t="shared" si="306"/>
        <v>#REF!</v>
      </c>
    </row>
    <row r="719" spans="1:11" outlineLevel="2" collapsed="1" x14ac:dyDescent="0.35">
      <c r="A719" s="49"/>
      <c r="B719" s="51" t="s">
        <v>107</v>
      </c>
      <c r="C719" s="30" t="e">
        <f t="shared" ref="C719:K719" si="307">SUBTOTAL(9,C709:C718)</f>
        <v>#REF!</v>
      </c>
      <c r="D719" s="31" t="e">
        <f t="shared" si="307"/>
        <v>#REF!</v>
      </c>
      <c r="E719" s="32" t="e">
        <f t="shared" si="307"/>
        <v>#REF!</v>
      </c>
      <c r="F719" s="33" t="e">
        <f t="shared" si="307"/>
        <v>#REF!</v>
      </c>
      <c r="G719" s="33" t="e">
        <f t="shared" si="307"/>
        <v>#REF!</v>
      </c>
      <c r="H719" s="31" t="e">
        <f t="shared" si="307"/>
        <v>#REF!</v>
      </c>
      <c r="I719" s="30" t="e">
        <f t="shared" si="307"/>
        <v>#REF!</v>
      </c>
      <c r="J719" s="33" t="e">
        <f t="shared" si="307"/>
        <v>#REF!</v>
      </c>
      <c r="K719" s="32" t="e">
        <f t="shared" si="307"/>
        <v>#REF!</v>
      </c>
    </row>
    <row r="720" spans="1:11" outlineLevel="1" x14ac:dyDescent="0.35">
      <c r="A720" s="43" t="s">
        <v>83</v>
      </c>
      <c r="B720" s="44"/>
      <c r="C720" s="45" t="e">
        <f t="shared" ref="C720:K720" si="308">SUBTOTAL(9,C709:C718)</f>
        <v>#REF!</v>
      </c>
      <c r="D720" s="46" t="e">
        <f t="shared" si="308"/>
        <v>#REF!</v>
      </c>
      <c r="E720" s="48" t="e">
        <f t="shared" si="308"/>
        <v>#REF!</v>
      </c>
      <c r="F720" s="47" t="e">
        <f t="shared" si="308"/>
        <v>#REF!</v>
      </c>
      <c r="G720" s="47" t="e">
        <f t="shared" si="308"/>
        <v>#REF!</v>
      </c>
      <c r="H720" s="46" t="e">
        <f t="shared" si="308"/>
        <v>#REF!</v>
      </c>
      <c r="I720" s="45" t="e">
        <f t="shared" si="308"/>
        <v>#REF!</v>
      </c>
      <c r="J720" s="47" t="e">
        <f t="shared" si="308"/>
        <v>#REF!</v>
      </c>
      <c r="K720" s="48" t="e">
        <f t="shared" si="308"/>
        <v>#REF!</v>
      </c>
    </row>
    <row r="721" spans="1:11" hidden="1" outlineLevel="3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>C721+D721</f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>F721+G721</f>
        <v>#REF!</v>
      </c>
      <c r="I721" s="30" t="e">
        <f>IF(LEFT(B721,9)="Direct-OR",#REF!,0)</f>
        <v>#REF!</v>
      </c>
      <c r="J721" s="33" t="e">
        <f>IF(LEFT(B721,9)="Direct-OR",0,D721-G721)</f>
        <v>#REF!</v>
      </c>
      <c r="K721" s="32" t="e">
        <f>I721+J721</f>
        <v>#REF!</v>
      </c>
    </row>
    <row r="722" spans="1:11" outlineLevel="2" collapsed="1" x14ac:dyDescent="0.35">
      <c r="A722" s="49"/>
      <c r="B722" s="51" t="s">
        <v>105</v>
      </c>
      <c r="C722" s="30" t="e">
        <f t="shared" ref="C722:K722" si="309">SUBTOTAL(9,C721:C721)</f>
        <v>#REF!</v>
      </c>
      <c r="D722" s="31" t="e">
        <f t="shared" si="309"/>
        <v>#REF!</v>
      </c>
      <c r="E722" s="32" t="e">
        <f t="shared" si="309"/>
        <v>#REF!</v>
      </c>
      <c r="F722" s="33" t="e">
        <f t="shared" si="309"/>
        <v>#REF!</v>
      </c>
      <c r="G722" s="33" t="e">
        <f t="shared" si="309"/>
        <v>#REF!</v>
      </c>
      <c r="H722" s="31" t="e">
        <f t="shared" si="309"/>
        <v>#REF!</v>
      </c>
      <c r="I722" s="30" t="e">
        <f t="shared" si="309"/>
        <v>#REF!</v>
      </c>
      <c r="J722" s="33" t="e">
        <f t="shared" si="309"/>
        <v>#REF!</v>
      </c>
      <c r="K722" s="32" t="e">
        <f t="shared" si="309"/>
        <v>#REF!</v>
      </c>
    </row>
    <row r="723" spans="1:11" hidden="1" outlineLevel="3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>C723+D723</f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>F723+G723</f>
        <v>#REF!</v>
      </c>
      <c r="I723" s="30" t="e">
        <f>IF(LEFT(B723,9)="Direct-OR",#REF!,0)</f>
        <v>#REF!</v>
      </c>
      <c r="J723" s="33" t="e">
        <f>IF(LEFT(B723,9)="Direct-OR",0,D723-G723)</f>
        <v>#REF!</v>
      </c>
      <c r="K723" s="32" t="e">
        <f>I723+J723</f>
        <v>#REF!</v>
      </c>
    </row>
    <row r="724" spans="1:11" outlineLevel="2" collapsed="1" x14ac:dyDescent="0.35">
      <c r="A724" s="49"/>
      <c r="B724" s="51" t="s">
        <v>107</v>
      </c>
      <c r="C724" s="30" t="e">
        <f t="shared" ref="C724:K724" si="310">SUBTOTAL(9,C723:C723)</f>
        <v>#REF!</v>
      </c>
      <c r="D724" s="31" t="e">
        <f t="shared" si="310"/>
        <v>#REF!</v>
      </c>
      <c r="E724" s="32" t="e">
        <f t="shared" si="310"/>
        <v>#REF!</v>
      </c>
      <c r="F724" s="33" t="e">
        <f t="shared" si="310"/>
        <v>#REF!</v>
      </c>
      <c r="G724" s="33" t="e">
        <f t="shared" si="310"/>
        <v>#REF!</v>
      </c>
      <c r="H724" s="31" t="e">
        <f t="shared" si="310"/>
        <v>#REF!</v>
      </c>
      <c r="I724" s="30" t="e">
        <f t="shared" si="310"/>
        <v>#REF!</v>
      </c>
      <c r="J724" s="33" t="e">
        <f t="shared" si="310"/>
        <v>#REF!</v>
      </c>
      <c r="K724" s="32" t="e">
        <f t="shared" si="310"/>
        <v>#REF!</v>
      </c>
    </row>
    <row r="725" spans="1:11" hidden="1" outlineLevel="3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>C725+D725</f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>F725+G725</f>
        <v>#REF!</v>
      </c>
      <c r="I725" s="30" t="e">
        <f>IF(LEFT(B725,9)="Direct-OR",#REF!,0)</f>
        <v>#REF!</v>
      </c>
      <c r="J725" s="33" t="e">
        <f>IF(LEFT(B725,9)="Direct-OR",0,D725-G725)</f>
        <v>#REF!</v>
      </c>
      <c r="K725" s="32" t="e">
        <f>I725+J725</f>
        <v>#REF!</v>
      </c>
    </row>
    <row r="726" spans="1:11" outlineLevel="2" collapsed="1" x14ac:dyDescent="0.35">
      <c r="A726" s="49"/>
      <c r="B726" s="51" t="s">
        <v>115</v>
      </c>
      <c r="C726" s="30" t="e">
        <f t="shared" ref="C726:K726" si="311">SUBTOTAL(9,C725:C725)</f>
        <v>#REF!</v>
      </c>
      <c r="D726" s="31" t="e">
        <f t="shared" si="311"/>
        <v>#REF!</v>
      </c>
      <c r="E726" s="32" t="e">
        <f t="shared" si="311"/>
        <v>#REF!</v>
      </c>
      <c r="F726" s="33" t="e">
        <f t="shared" si="311"/>
        <v>#REF!</v>
      </c>
      <c r="G726" s="33" t="e">
        <f t="shared" si="311"/>
        <v>#REF!</v>
      </c>
      <c r="H726" s="31" t="e">
        <f t="shared" si="311"/>
        <v>#REF!</v>
      </c>
      <c r="I726" s="30" t="e">
        <f t="shared" si="311"/>
        <v>#REF!</v>
      </c>
      <c r="J726" s="33" t="e">
        <f t="shared" si="311"/>
        <v>#REF!</v>
      </c>
      <c r="K726" s="32" t="e">
        <f t="shared" si="311"/>
        <v>#REF!</v>
      </c>
    </row>
    <row r="727" spans="1:11" outlineLevel="1" x14ac:dyDescent="0.35">
      <c r="A727" s="43" t="s">
        <v>84</v>
      </c>
      <c r="B727" s="44"/>
      <c r="C727" s="45" t="e">
        <f t="shared" ref="C727:K727" si="312">SUBTOTAL(9,C721:C725)</f>
        <v>#REF!</v>
      </c>
      <c r="D727" s="46" t="e">
        <f t="shared" si="312"/>
        <v>#REF!</v>
      </c>
      <c r="E727" s="48" t="e">
        <f t="shared" si="312"/>
        <v>#REF!</v>
      </c>
      <c r="F727" s="47" t="e">
        <f t="shared" si="312"/>
        <v>#REF!</v>
      </c>
      <c r="G727" s="47" t="e">
        <f t="shared" si="312"/>
        <v>#REF!</v>
      </c>
      <c r="H727" s="46" t="e">
        <f t="shared" si="312"/>
        <v>#REF!</v>
      </c>
      <c r="I727" s="45" t="e">
        <f t="shared" si="312"/>
        <v>#REF!</v>
      </c>
      <c r="J727" s="47" t="e">
        <f t="shared" si="312"/>
        <v>#REF!</v>
      </c>
      <c r="K727" s="48" t="e">
        <f t="shared" si="312"/>
        <v>#REF!</v>
      </c>
    </row>
    <row r="728" spans="1:11" hidden="1" outlineLevel="3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>C728+D728</f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>F728+G728</f>
        <v>#REF!</v>
      </c>
      <c r="I728" s="30" t="e">
        <f>IF(LEFT(B728,9)="Direct-OR",#REF!,0)</f>
        <v>#REF!</v>
      </c>
      <c r="J728" s="33" t="e">
        <f>IF(LEFT(B728,9)="Direct-OR",0,D728-G728)</f>
        <v>#REF!</v>
      </c>
      <c r="K728" s="32" t="e">
        <f>I728+J728</f>
        <v>#REF!</v>
      </c>
    </row>
    <row r="729" spans="1:11" hidden="1" outlineLevel="3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>C729+D729</f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>F729+G729</f>
        <v>#REF!</v>
      </c>
      <c r="I729" s="30" t="e">
        <f>IF(LEFT(B729,9)="Direct-OR",#REF!,0)</f>
        <v>#REF!</v>
      </c>
      <c r="J729" s="33" t="e">
        <f>IF(LEFT(B729,9)="Direct-OR",0,D729-G729)</f>
        <v>#REF!</v>
      </c>
      <c r="K729" s="32" t="e">
        <f>I729+J729</f>
        <v>#REF!</v>
      </c>
    </row>
    <row r="730" spans="1:11" outlineLevel="2" collapsed="1" x14ac:dyDescent="0.35">
      <c r="A730" s="49"/>
      <c r="B730" s="51" t="s">
        <v>107</v>
      </c>
      <c r="C730" s="30" t="e">
        <f t="shared" ref="C730:K730" si="313">SUBTOTAL(9,C728:C729)</f>
        <v>#REF!</v>
      </c>
      <c r="D730" s="31" t="e">
        <f t="shared" si="313"/>
        <v>#REF!</v>
      </c>
      <c r="E730" s="32" t="e">
        <f t="shared" si="313"/>
        <v>#REF!</v>
      </c>
      <c r="F730" s="33" t="e">
        <f t="shared" si="313"/>
        <v>#REF!</v>
      </c>
      <c r="G730" s="33" t="e">
        <f t="shared" si="313"/>
        <v>#REF!</v>
      </c>
      <c r="H730" s="31" t="e">
        <f t="shared" si="313"/>
        <v>#REF!</v>
      </c>
      <c r="I730" s="30" t="e">
        <f t="shared" si="313"/>
        <v>#REF!</v>
      </c>
      <c r="J730" s="33" t="e">
        <f t="shared" si="313"/>
        <v>#REF!</v>
      </c>
      <c r="K730" s="32" t="e">
        <f t="shared" si="313"/>
        <v>#REF!</v>
      </c>
    </row>
    <row r="731" spans="1:11" outlineLevel="1" x14ac:dyDescent="0.35">
      <c r="A731" s="43" t="s">
        <v>85</v>
      </c>
      <c r="B731" s="44"/>
      <c r="C731" s="45" t="e">
        <f t="shared" ref="C731:K731" si="314">SUBTOTAL(9,C728:C729)</f>
        <v>#REF!</v>
      </c>
      <c r="D731" s="46" t="e">
        <f t="shared" si="314"/>
        <v>#REF!</v>
      </c>
      <c r="E731" s="48" t="e">
        <f t="shared" si="314"/>
        <v>#REF!</v>
      </c>
      <c r="F731" s="47" t="e">
        <f t="shared" si="314"/>
        <v>#REF!</v>
      </c>
      <c r="G731" s="47" t="e">
        <f t="shared" si="314"/>
        <v>#REF!</v>
      </c>
      <c r="H731" s="46" t="e">
        <f t="shared" si="314"/>
        <v>#REF!</v>
      </c>
      <c r="I731" s="45" t="e">
        <f t="shared" si="314"/>
        <v>#REF!</v>
      </c>
      <c r="J731" s="47" t="e">
        <f t="shared" si="314"/>
        <v>#REF!</v>
      </c>
      <c r="K731" s="48" t="e">
        <f t="shared" si="314"/>
        <v>#REF!</v>
      </c>
    </row>
    <row r="732" spans="1:11" hidden="1" outlineLevel="3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ref="E732:E737" si="315">C732+D732</f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ref="H732:H737" si="316">F732+G732</f>
        <v>#REF!</v>
      </c>
      <c r="I732" s="30" t="e">
        <f>IF(LEFT(B732,9)="Direct-OR",#REF!,0)</f>
        <v>#REF!</v>
      </c>
      <c r="J732" s="33" t="e">
        <f t="shared" ref="J732:J737" si="317">IF(LEFT(B732,9)="Direct-OR",0,D732-G732)</f>
        <v>#REF!</v>
      </c>
      <c r="K732" s="32" t="e">
        <f t="shared" ref="K732:K737" si="318">I732+J732</f>
        <v>#REF!</v>
      </c>
    </row>
    <row r="733" spans="1:11" hidden="1" outlineLevel="3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315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316"/>
        <v>#REF!</v>
      </c>
      <c r="I733" s="30" t="e">
        <f>IF(LEFT(B733,9)="Direct-OR",#REF!,0)</f>
        <v>#REF!</v>
      </c>
      <c r="J733" s="33" t="e">
        <f t="shared" si="317"/>
        <v>#REF!</v>
      </c>
      <c r="K733" s="32" t="e">
        <f t="shared" si="318"/>
        <v>#REF!</v>
      </c>
    </row>
    <row r="734" spans="1:11" hidden="1" outlineLevel="3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315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316"/>
        <v>#REF!</v>
      </c>
      <c r="I734" s="30" t="e">
        <f>IF(LEFT(B734,9)="Direct-OR",#REF!,0)</f>
        <v>#REF!</v>
      </c>
      <c r="J734" s="33" t="e">
        <f t="shared" si="317"/>
        <v>#REF!</v>
      </c>
      <c r="K734" s="32" t="e">
        <f t="shared" si="318"/>
        <v>#REF!</v>
      </c>
    </row>
    <row r="735" spans="1:11" hidden="1" outlineLevel="3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315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316"/>
        <v>#REF!</v>
      </c>
      <c r="I735" s="30" t="e">
        <f>IF(LEFT(B735,9)="Direct-OR",#REF!,0)</f>
        <v>#REF!</v>
      </c>
      <c r="J735" s="33" t="e">
        <f t="shared" si="317"/>
        <v>#REF!</v>
      </c>
      <c r="K735" s="32" t="e">
        <f t="shared" si="318"/>
        <v>#REF!</v>
      </c>
    </row>
    <row r="736" spans="1:11" hidden="1" outlineLevel="3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315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316"/>
        <v>#REF!</v>
      </c>
      <c r="I736" s="30" t="e">
        <f>IF(LEFT(B736,9)="Direct-OR",#REF!,0)</f>
        <v>#REF!</v>
      </c>
      <c r="J736" s="33" t="e">
        <f t="shared" si="317"/>
        <v>#REF!</v>
      </c>
      <c r="K736" s="32" t="e">
        <f t="shared" si="318"/>
        <v>#REF!</v>
      </c>
    </row>
    <row r="737" spans="1:11" hidden="1" outlineLevel="3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315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316"/>
        <v>#REF!</v>
      </c>
      <c r="I737" s="30" t="e">
        <f>IF(LEFT(B737,9)="Direct-OR",#REF!,0)</f>
        <v>#REF!</v>
      </c>
      <c r="J737" s="33" t="e">
        <f t="shared" si="317"/>
        <v>#REF!</v>
      </c>
      <c r="K737" s="32" t="e">
        <f t="shared" si="318"/>
        <v>#REF!</v>
      </c>
    </row>
    <row r="738" spans="1:11" outlineLevel="2" collapsed="1" x14ac:dyDescent="0.35">
      <c r="A738" s="49"/>
      <c r="B738" s="51" t="s">
        <v>105</v>
      </c>
      <c r="C738" s="30" t="e">
        <f t="shared" ref="C738:K738" si="319">SUBTOTAL(9,C732:C737)</f>
        <v>#REF!</v>
      </c>
      <c r="D738" s="31" t="e">
        <f t="shared" si="319"/>
        <v>#REF!</v>
      </c>
      <c r="E738" s="32" t="e">
        <f t="shared" si="319"/>
        <v>#REF!</v>
      </c>
      <c r="F738" s="33" t="e">
        <f t="shared" si="319"/>
        <v>#REF!</v>
      </c>
      <c r="G738" s="33" t="e">
        <f t="shared" si="319"/>
        <v>#REF!</v>
      </c>
      <c r="H738" s="31" t="e">
        <f t="shared" si="319"/>
        <v>#REF!</v>
      </c>
      <c r="I738" s="30" t="e">
        <f t="shared" si="319"/>
        <v>#REF!</v>
      </c>
      <c r="J738" s="33" t="e">
        <f t="shared" si="319"/>
        <v>#REF!</v>
      </c>
      <c r="K738" s="32" t="e">
        <f t="shared" si="319"/>
        <v>#REF!</v>
      </c>
    </row>
    <row r="739" spans="1:11" hidden="1" outlineLevel="3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ref="E739:E759" si="320">C739+D739</f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ref="H739:H759" si="321">F739+G739</f>
        <v>#REF!</v>
      </c>
      <c r="I739" s="30" t="e">
        <f>IF(LEFT(B739,9)="Direct-OR",#REF!,0)</f>
        <v>#REF!</v>
      </c>
      <c r="J739" s="33" t="e">
        <f t="shared" ref="J739:J759" si="322">IF(LEFT(B739,9)="Direct-OR",0,D739-G739)</f>
        <v>#REF!</v>
      </c>
      <c r="K739" s="32" t="e">
        <f t="shared" ref="K739:K759" si="323">I739+J739</f>
        <v>#REF!</v>
      </c>
    </row>
    <row r="740" spans="1:11" hidden="1" outlineLevel="3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320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321"/>
        <v>#REF!</v>
      </c>
      <c r="I740" s="30" t="e">
        <f>IF(LEFT(B740,9)="Direct-OR",#REF!,0)</f>
        <v>#REF!</v>
      </c>
      <c r="J740" s="33" t="e">
        <f t="shared" si="322"/>
        <v>#REF!</v>
      </c>
      <c r="K740" s="32" t="e">
        <f t="shared" si="323"/>
        <v>#REF!</v>
      </c>
    </row>
    <row r="741" spans="1:11" hidden="1" outlineLevel="3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320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321"/>
        <v>#REF!</v>
      </c>
      <c r="I741" s="30" t="e">
        <f>IF(LEFT(B741,9)="Direct-OR",#REF!,0)</f>
        <v>#REF!</v>
      </c>
      <c r="J741" s="33" t="e">
        <f t="shared" si="322"/>
        <v>#REF!</v>
      </c>
      <c r="K741" s="32" t="e">
        <f t="shared" si="323"/>
        <v>#REF!</v>
      </c>
    </row>
    <row r="742" spans="1:11" hidden="1" outlineLevel="3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320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321"/>
        <v>#REF!</v>
      </c>
      <c r="I742" s="30" t="e">
        <f>IF(LEFT(B742,9)="Direct-OR",#REF!,0)</f>
        <v>#REF!</v>
      </c>
      <c r="J742" s="33" t="e">
        <f t="shared" si="322"/>
        <v>#REF!</v>
      </c>
      <c r="K742" s="32" t="e">
        <f t="shared" si="323"/>
        <v>#REF!</v>
      </c>
    </row>
    <row r="743" spans="1:11" hidden="1" outlineLevel="3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320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321"/>
        <v>#REF!</v>
      </c>
      <c r="I743" s="30" t="e">
        <f>IF(LEFT(B743,9)="Direct-OR",#REF!,0)</f>
        <v>#REF!</v>
      </c>
      <c r="J743" s="33" t="e">
        <f t="shared" si="322"/>
        <v>#REF!</v>
      </c>
      <c r="K743" s="32" t="e">
        <f t="shared" si="323"/>
        <v>#REF!</v>
      </c>
    </row>
    <row r="744" spans="1:11" hidden="1" outlineLevel="3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320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321"/>
        <v>#REF!</v>
      </c>
      <c r="I744" s="30" t="e">
        <f>IF(LEFT(B744,9)="Direct-OR",#REF!,0)</f>
        <v>#REF!</v>
      </c>
      <c r="J744" s="33" t="e">
        <f t="shared" si="322"/>
        <v>#REF!</v>
      </c>
      <c r="K744" s="32" t="e">
        <f t="shared" si="323"/>
        <v>#REF!</v>
      </c>
    </row>
    <row r="745" spans="1:11" hidden="1" outlineLevel="3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320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321"/>
        <v>#REF!</v>
      </c>
      <c r="I745" s="30" t="e">
        <f>IF(LEFT(B745,9)="Direct-OR",#REF!,0)</f>
        <v>#REF!</v>
      </c>
      <c r="J745" s="33" t="e">
        <f t="shared" si="322"/>
        <v>#REF!</v>
      </c>
      <c r="K745" s="32" t="e">
        <f t="shared" si="323"/>
        <v>#REF!</v>
      </c>
    </row>
    <row r="746" spans="1:11" hidden="1" outlineLevel="3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320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321"/>
        <v>#REF!</v>
      </c>
      <c r="I746" s="30" t="e">
        <f>IF(LEFT(B746,9)="Direct-OR",#REF!,0)</f>
        <v>#REF!</v>
      </c>
      <c r="J746" s="33" t="e">
        <f t="shared" si="322"/>
        <v>#REF!</v>
      </c>
      <c r="K746" s="32" t="e">
        <f t="shared" si="323"/>
        <v>#REF!</v>
      </c>
    </row>
    <row r="747" spans="1:11" hidden="1" outlineLevel="3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320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321"/>
        <v>#REF!</v>
      </c>
      <c r="I747" s="30" t="e">
        <f>IF(LEFT(B747,9)="Direct-OR",#REF!,0)</f>
        <v>#REF!</v>
      </c>
      <c r="J747" s="33" t="e">
        <f t="shared" si="322"/>
        <v>#REF!</v>
      </c>
      <c r="K747" s="32" t="e">
        <f t="shared" si="323"/>
        <v>#REF!</v>
      </c>
    </row>
    <row r="748" spans="1:11" hidden="1" outlineLevel="3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320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321"/>
        <v>#REF!</v>
      </c>
      <c r="I748" s="30" t="e">
        <f>IF(LEFT(B748,9)="Direct-OR",#REF!,0)</f>
        <v>#REF!</v>
      </c>
      <c r="J748" s="33" t="e">
        <f t="shared" si="322"/>
        <v>#REF!</v>
      </c>
      <c r="K748" s="32" t="e">
        <f t="shared" si="323"/>
        <v>#REF!</v>
      </c>
    </row>
    <row r="749" spans="1:11" hidden="1" outlineLevel="3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320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321"/>
        <v>#REF!</v>
      </c>
      <c r="I749" s="30" t="e">
        <f>IF(LEFT(B749,9)="Direct-OR",#REF!,0)</f>
        <v>#REF!</v>
      </c>
      <c r="J749" s="33" t="e">
        <f t="shared" si="322"/>
        <v>#REF!</v>
      </c>
      <c r="K749" s="32" t="e">
        <f t="shared" si="323"/>
        <v>#REF!</v>
      </c>
    </row>
    <row r="750" spans="1:11" hidden="1" outlineLevel="3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320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321"/>
        <v>#REF!</v>
      </c>
      <c r="I750" s="30" t="e">
        <f>IF(LEFT(B750,9)="Direct-OR",#REF!,0)</f>
        <v>#REF!</v>
      </c>
      <c r="J750" s="33" t="e">
        <f t="shared" si="322"/>
        <v>#REF!</v>
      </c>
      <c r="K750" s="32" t="e">
        <f t="shared" si="323"/>
        <v>#REF!</v>
      </c>
    </row>
    <row r="751" spans="1:11" hidden="1" outlineLevel="3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320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321"/>
        <v>#REF!</v>
      </c>
      <c r="I751" s="30" t="e">
        <f>IF(LEFT(B751,9)="Direct-OR",#REF!,0)</f>
        <v>#REF!</v>
      </c>
      <c r="J751" s="33" t="e">
        <f t="shared" si="322"/>
        <v>#REF!</v>
      </c>
      <c r="K751" s="32" t="e">
        <f t="shared" si="323"/>
        <v>#REF!</v>
      </c>
    </row>
    <row r="752" spans="1:11" hidden="1" outlineLevel="3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320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321"/>
        <v>#REF!</v>
      </c>
      <c r="I752" s="30" t="e">
        <f>IF(LEFT(B752,9)="Direct-OR",#REF!,0)</f>
        <v>#REF!</v>
      </c>
      <c r="J752" s="33" t="e">
        <f t="shared" si="322"/>
        <v>#REF!</v>
      </c>
      <c r="K752" s="32" t="e">
        <f t="shared" si="323"/>
        <v>#REF!</v>
      </c>
    </row>
    <row r="753" spans="1:11" hidden="1" outlineLevel="3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320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321"/>
        <v>#REF!</v>
      </c>
      <c r="I753" s="30" t="e">
        <f>IF(LEFT(B753,9)="Direct-OR",#REF!,0)</f>
        <v>#REF!</v>
      </c>
      <c r="J753" s="33" t="e">
        <f t="shared" si="322"/>
        <v>#REF!</v>
      </c>
      <c r="K753" s="32" t="e">
        <f t="shared" si="323"/>
        <v>#REF!</v>
      </c>
    </row>
    <row r="754" spans="1:11" hidden="1" outlineLevel="3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320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321"/>
        <v>#REF!</v>
      </c>
      <c r="I754" s="30" t="e">
        <f>IF(LEFT(B754,9)="Direct-OR",#REF!,0)</f>
        <v>#REF!</v>
      </c>
      <c r="J754" s="33" t="e">
        <f t="shared" si="322"/>
        <v>#REF!</v>
      </c>
      <c r="K754" s="32" t="e">
        <f t="shared" si="323"/>
        <v>#REF!</v>
      </c>
    </row>
    <row r="755" spans="1:11" hidden="1" outlineLevel="3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320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321"/>
        <v>#REF!</v>
      </c>
      <c r="I755" s="30" t="e">
        <f>IF(LEFT(B755,9)="Direct-OR",#REF!,0)</f>
        <v>#REF!</v>
      </c>
      <c r="J755" s="33" t="e">
        <f t="shared" si="322"/>
        <v>#REF!</v>
      </c>
      <c r="K755" s="32" t="e">
        <f t="shared" si="323"/>
        <v>#REF!</v>
      </c>
    </row>
    <row r="756" spans="1:11" hidden="1" outlineLevel="3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320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321"/>
        <v>#REF!</v>
      </c>
      <c r="I756" s="30" t="e">
        <f>IF(LEFT(B756,9)="Direct-OR",#REF!,0)</f>
        <v>#REF!</v>
      </c>
      <c r="J756" s="33" t="e">
        <f t="shared" si="322"/>
        <v>#REF!</v>
      </c>
      <c r="K756" s="32" t="e">
        <f t="shared" si="323"/>
        <v>#REF!</v>
      </c>
    </row>
    <row r="757" spans="1:11" hidden="1" outlineLevel="3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320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321"/>
        <v>#REF!</v>
      </c>
      <c r="I757" s="30" t="e">
        <f>IF(LEFT(B757,9)="Direct-OR",#REF!,0)</f>
        <v>#REF!</v>
      </c>
      <c r="J757" s="33" t="e">
        <f t="shared" si="322"/>
        <v>#REF!</v>
      </c>
      <c r="K757" s="32" t="e">
        <f t="shared" si="323"/>
        <v>#REF!</v>
      </c>
    </row>
    <row r="758" spans="1:11" hidden="1" outlineLevel="3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320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321"/>
        <v>#REF!</v>
      </c>
      <c r="I758" s="30" t="e">
        <f>IF(LEFT(B758,9)="Direct-OR",#REF!,0)</f>
        <v>#REF!</v>
      </c>
      <c r="J758" s="33" t="e">
        <f t="shared" si="322"/>
        <v>#REF!</v>
      </c>
      <c r="K758" s="32" t="e">
        <f t="shared" si="323"/>
        <v>#REF!</v>
      </c>
    </row>
    <row r="759" spans="1:11" hidden="1" outlineLevel="3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320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321"/>
        <v>#REF!</v>
      </c>
      <c r="I759" s="30" t="e">
        <f>IF(LEFT(B759,9)="Direct-OR",#REF!,0)</f>
        <v>#REF!</v>
      </c>
      <c r="J759" s="33" t="e">
        <f t="shared" si="322"/>
        <v>#REF!</v>
      </c>
      <c r="K759" s="32" t="e">
        <f t="shared" si="323"/>
        <v>#REF!</v>
      </c>
    </row>
    <row r="760" spans="1:11" outlineLevel="2" collapsed="1" x14ac:dyDescent="0.35">
      <c r="A760" s="49"/>
      <c r="B760" s="51" t="s">
        <v>107</v>
      </c>
      <c r="C760" s="30" t="e">
        <f t="shared" ref="C760:K760" si="324">SUBTOTAL(9,C739:C759)</f>
        <v>#REF!</v>
      </c>
      <c r="D760" s="31" t="e">
        <f t="shared" si="324"/>
        <v>#REF!</v>
      </c>
      <c r="E760" s="32" t="e">
        <f t="shared" si="324"/>
        <v>#REF!</v>
      </c>
      <c r="F760" s="33" t="e">
        <f t="shared" si="324"/>
        <v>#REF!</v>
      </c>
      <c r="G760" s="33" t="e">
        <f t="shared" si="324"/>
        <v>#REF!</v>
      </c>
      <c r="H760" s="31" t="e">
        <f t="shared" si="324"/>
        <v>#REF!</v>
      </c>
      <c r="I760" s="30" t="e">
        <f t="shared" si="324"/>
        <v>#REF!</v>
      </c>
      <c r="J760" s="33" t="e">
        <f t="shared" si="324"/>
        <v>#REF!</v>
      </c>
      <c r="K760" s="32" t="e">
        <f t="shared" si="324"/>
        <v>#REF!</v>
      </c>
    </row>
    <row r="761" spans="1:11" hidden="1" outlineLevel="3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>C761+D761</f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>F761+G761</f>
        <v>#REF!</v>
      </c>
      <c r="I761" s="30" t="e">
        <f>IF(LEFT(B761,9)="Direct-OR",#REF!,0)</f>
        <v>#REF!</v>
      </c>
      <c r="J761" s="33" t="e">
        <f>IF(LEFT(B761,9)="Direct-OR",0,D761-G761)</f>
        <v>#REF!</v>
      </c>
      <c r="K761" s="32" t="e">
        <f>I761+J761</f>
        <v>#REF!</v>
      </c>
    </row>
    <row r="762" spans="1:11" outlineLevel="2" collapsed="1" x14ac:dyDescent="0.35">
      <c r="A762" s="49"/>
      <c r="B762" s="51" t="s">
        <v>111</v>
      </c>
      <c r="C762" s="30" t="e">
        <f t="shared" ref="C762:K762" si="325">SUBTOTAL(9,C761:C761)</f>
        <v>#REF!</v>
      </c>
      <c r="D762" s="31" t="e">
        <f t="shared" si="325"/>
        <v>#REF!</v>
      </c>
      <c r="E762" s="32" t="e">
        <f t="shared" si="325"/>
        <v>#REF!</v>
      </c>
      <c r="F762" s="33" t="e">
        <f t="shared" si="325"/>
        <v>#REF!</v>
      </c>
      <c r="G762" s="33" t="e">
        <f t="shared" si="325"/>
        <v>#REF!</v>
      </c>
      <c r="H762" s="31" t="e">
        <f t="shared" si="325"/>
        <v>#REF!</v>
      </c>
      <c r="I762" s="30" t="e">
        <f t="shared" si="325"/>
        <v>#REF!</v>
      </c>
      <c r="J762" s="33" t="e">
        <f t="shared" si="325"/>
        <v>#REF!</v>
      </c>
      <c r="K762" s="32" t="e">
        <f t="shared" si="325"/>
        <v>#REF!</v>
      </c>
    </row>
    <row r="763" spans="1:11" hidden="1" outlineLevel="3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>C763+D763</f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>F763+G763</f>
        <v>#REF!</v>
      </c>
      <c r="I763" s="30" t="e">
        <f>IF(LEFT(B763,9)="Direct-OR",#REF!,0)</f>
        <v>#REF!</v>
      </c>
      <c r="J763" s="33" t="e">
        <f>IF(LEFT(B763,9)="Direct-OR",0,D763-G763)</f>
        <v>#REF!</v>
      </c>
      <c r="K763" s="32" t="e">
        <f>I763+J763</f>
        <v>#REF!</v>
      </c>
    </row>
    <row r="764" spans="1:11" hidden="1" outlineLevel="3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>C764+D764</f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>F764+G764</f>
        <v>#REF!</v>
      </c>
      <c r="I764" s="30" t="e">
        <f>IF(LEFT(B764,9)="Direct-OR",#REF!,0)</f>
        <v>#REF!</v>
      </c>
      <c r="J764" s="33" t="e">
        <f>IF(LEFT(B764,9)="Direct-OR",0,D764-G764)</f>
        <v>#REF!</v>
      </c>
      <c r="K764" s="32" t="e">
        <f>I764+J764</f>
        <v>#REF!</v>
      </c>
    </row>
    <row r="765" spans="1:11" hidden="1" outlineLevel="3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>C765+D765</f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>F765+G765</f>
        <v>#REF!</v>
      </c>
      <c r="I765" s="30" t="e">
        <f>IF(LEFT(B765,9)="Direct-OR",#REF!,0)</f>
        <v>#REF!</v>
      </c>
      <c r="J765" s="33" t="e">
        <f>IF(LEFT(B765,9)="Direct-OR",0,D765-G765)</f>
        <v>#REF!</v>
      </c>
      <c r="K765" s="32" t="e">
        <f>I765+J765</f>
        <v>#REF!</v>
      </c>
    </row>
    <row r="766" spans="1:11" hidden="1" outlineLevel="3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>C766+D766</f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>F766+G766</f>
        <v>#REF!</v>
      </c>
      <c r="I766" s="30" t="e">
        <f>IF(LEFT(B766,9)="Direct-OR",#REF!,0)</f>
        <v>#REF!</v>
      </c>
      <c r="J766" s="33" t="e">
        <f>IF(LEFT(B766,9)="Direct-OR",0,D766-G766)</f>
        <v>#REF!</v>
      </c>
      <c r="K766" s="32" t="e">
        <f>I766+J766</f>
        <v>#REF!</v>
      </c>
    </row>
    <row r="767" spans="1:11" hidden="1" outlineLevel="3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>C767+D767</f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>F767+G767</f>
        <v>#REF!</v>
      </c>
      <c r="I767" s="30" t="e">
        <f>IF(LEFT(B767,9)="Direct-OR",#REF!,0)</f>
        <v>#REF!</v>
      </c>
      <c r="J767" s="33" t="e">
        <f>IF(LEFT(B767,9)="Direct-OR",0,D767-G767)</f>
        <v>#REF!</v>
      </c>
      <c r="K767" s="32" t="e">
        <f>I767+J767</f>
        <v>#REF!</v>
      </c>
    </row>
    <row r="768" spans="1:11" outlineLevel="2" collapsed="1" x14ac:dyDescent="0.35">
      <c r="A768" s="49"/>
      <c r="B768" s="51" t="s">
        <v>115</v>
      </c>
      <c r="C768" s="30" t="e">
        <f t="shared" ref="C768:K768" si="326">SUBTOTAL(9,C763:C767)</f>
        <v>#REF!</v>
      </c>
      <c r="D768" s="31" t="e">
        <f t="shared" si="326"/>
        <v>#REF!</v>
      </c>
      <c r="E768" s="32" t="e">
        <f t="shared" si="326"/>
        <v>#REF!</v>
      </c>
      <c r="F768" s="33" t="e">
        <f t="shared" si="326"/>
        <v>#REF!</v>
      </c>
      <c r="G768" s="33" t="e">
        <f t="shared" si="326"/>
        <v>#REF!</v>
      </c>
      <c r="H768" s="31" t="e">
        <f t="shared" si="326"/>
        <v>#REF!</v>
      </c>
      <c r="I768" s="30" t="e">
        <f t="shared" si="326"/>
        <v>#REF!</v>
      </c>
      <c r="J768" s="33" t="e">
        <f t="shared" si="326"/>
        <v>#REF!</v>
      </c>
      <c r="K768" s="32" t="e">
        <f t="shared" si="326"/>
        <v>#REF!</v>
      </c>
    </row>
    <row r="769" spans="1:11" hidden="1" outlineLevel="3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>C769+D769</f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>F769+G769</f>
        <v>#REF!</v>
      </c>
      <c r="I769" s="30" t="e">
        <f>IF(LEFT(B769,9)="Direct-OR",#REF!,0)</f>
        <v>#REF!</v>
      </c>
      <c r="J769" s="33" t="e">
        <f>IF(LEFT(B769,9)="Direct-OR",0,D769-G769)</f>
        <v>#REF!</v>
      </c>
      <c r="K769" s="32" t="e">
        <f>I769+J769</f>
        <v>#REF!</v>
      </c>
    </row>
    <row r="770" spans="1:11" hidden="1" outlineLevel="3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>C770+D770</f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>F770+G770</f>
        <v>#REF!</v>
      </c>
      <c r="I770" s="30" t="e">
        <f>IF(LEFT(B770,9)="Direct-OR",#REF!,0)</f>
        <v>#REF!</v>
      </c>
      <c r="J770" s="33" t="e">
        <f>IF(LEFT(B770,9)="Direct-OR",0,D770-G770)</f>
        <v>#REF!</v>
      </c>
      <c r="K770" s="32" t="e">
        <f>I770+J770</f>
        <v>#REF!</v>
      </c>
    </row>
    <row r="771" spans="1:11" outlineLevel="2" collapsed="1" x14ac:dyDescent="0.35">
      <c r="A771" s="49"/>
      <c r="B771" s="51" t="s">
        <v>103</v>
      </c>
      <c r="C771" s="30" t="e">
        <f t="shared" ref="C771:K771" si="327">SUBTOTAL(9,C769:C770)</f>
        <v>#REF!</v>
      </c>
      <c r="D771" s="31" t="e">
        <f t="shared" si="327"/>
        <v>#REF!</v>
      </c>
      <c r="E771" s="32" t="e">
        <f t="shared" si="327"/>
        <v>#REF!</v>
      </c>
      <c r="F771" s="33" t="e">
        <f t="shared" si="327"/>
        <v>#REF!</v>
      </c>
      <c r="G771" s="33" t="e">
        <f t="shared" si="327"/>
        <v>#REF!</v>
      </c>
      <c r="H771" s="31" t="e">
        <f t="shared" si="327"/>
        <v>#REF!</v>
      </c>
      <c r="I771" s="30" t="e">
        <f t="shared" si="327"/>
        <v>#REF!</v>
      </c>
      <c r="J771" s="33" t="e">
        <f t="shared" si="327"/>
        <v>#REF!</v>
      </c>
      <c r="K771" s="32" t="e">
        <f t="shared" si="327"/>
        <v>#REF!</v>
      </c>
    </row>
    <row r="772" spans="1:11" outlineLevel="1" x14ac:dyDescent="0.35">
      <c r="A772" s="43" t="s">
        <v>86</v>
      </c>
      <c r="B772" s="44"/>
      <c r="C772" s="45" t="e">
        <f t="shared" ref="C772:K772" si="328">SUBTOTAL(9,C732:C770)</f>
        <v>#REF!</v>
      </c>
      <c r="D772" s="46" t="e">
        <f t="shared" si="328"/>
        <v>#REF!</v>
      </c>
      <c r="E772" s="48" t="e">
        <f t="shared" si="328"/>
        <v>#REF!</v>
      </c>
      <c r="F772" s="47" t="e">
        <f t="shared" si="328"/>
        <v>#REF!</v>
      </c>
      <c r="G772" s="47" t="e">
        <f t="shared" si="328"/>
        <v>#REF!</v>
      </c>
      <c r="H772" s="46" t="e">
        <f t="shared" si="328"/>
        <v>#REF!</v>
      </c>
      <c r="I772" s="45" t="e">
        <f t="shared" si="328"/>
        <v>#REF!</v>
      </c>
      <c r="J772" s="47" t="e">
        <f t="shared" si="328"/>
        <v>#REF!</v>
      </c>
      <c r="K772" s="48" t="e">
        <f t="shared" si="328"/>
        <v>#REF!</v>
      </c>
    </row>
    <row r="773" spans="1:11" hidden="1" outlineLevel="3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>C773+D773</f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>F773+G773</f>
        <v>#REF!</v>
      </c>
      <c r="I773" s="30" t="e">
        <f>IF(LEFT(B773,9)="Direct-OR",#REF!,0)</f>
        <v>#REF!</v>
      </c>
      <c r="J773" s="33" t="e">
        <f>IF(LEFT(B773,9)="Direct-OR",0,D773-G773)</f>
        <v>#REF!</v>
      </c>
      <c r="K773" s="32" t="e">
        <f>I773+J773</f>
        <v>#REF!</v>
      </c>
    </row>
    <row r="774" spans="1:11" outlineLevel="2" collapsed="1" x14ac:dyDescent="0.35">
      <c r="A774" s="49"/>
      <c r="B774" s="51" t="s">
        <v>105</v>
      </c>
      <c r="C774" s="30" t="e">
        <f t="shared" ref="C774:K774" si="329">SUBTOTAL(9,C773:C773)</f>
        <v>#REF!</v>
      </c>
      <c r="D774" s="31" t="e">
        <f t="shared" si="329"/>
        <v>#REF!</v>
      </c>
      <c r="E774" s="32" t="e">
        <f t="shared" si="329"/>
        <v>#REF!</v>
      </c>
      <c r="F774" s="33" t="e">
        <f t="shared" si="329"/>
        <v>#REF!</v>
      </c>
      <c r="G774" s="33" t="e">
        <f t="shared" si="329"/>
        <v>#REF!</v>
      </c>
      <c r="H774" s="31" t="e">
        <f t="shared" si="329"/>
        <v>#REF!</v>
      </c>
      <c r="I774" s="30" t="e">
        <f t="shared" si="329"/>
        <v>#REF!</v>
      </c>
      <c r="J774" s="33" t="e">
        <f t="shared" si="329"/>
        <v>#REF!</v>
      </c>
      <c r="K774" s="32" t="e">
        <f t="shared" si="329"/>
        <v>#REF!</v>
      </c>
    </row>
    <row r="775" spans="1:11" hidden="1" outlineLevel="3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>C775+D775</f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>F775+G775</f>
        <v>#REF!</v>
      </c>
      <c r="I775" s="30" t="e">
        <f>IF(LEFT(B775,9)="Direct-OR",#REF!,0)</f>
        <v>#REF!</v>
      </c>
      <c r="J775" s="33" t="e">
        <f>IF(LEFT(B775,9)="Direct-OR",0,D775-G775)</f>
        <v>#REF!</v>
      </c>
      <c r="K775" s="32" t="e">
        <f>I775+J775</f>
        <v>#REF!</v>
      </c>
    </row>
    <row r="776" spans="1:11" hidden="1" outlineLevel="3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>C776+D776</f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>F776+G776</f>
        <v>#REF!</v>
      </c>
      <c r="I776" s="30" t="e">
        <f>IF(LEFT(B776,9)="Direct-OR",#REF!,0)</f>
        <v>#REF!</v>
      </c>
      <c r="J776" s="33" t="e">
        <f>IF(LEFT(B776,9)="Direct-OR",0,D776-G776)</f>
        <v>#REF!</v>
      </c>
      <c r="K776" s="32" t="e">
        <f>I776+J776</f>
        <v>#REF!</v>
      </c>
    </row>
    <row r="777" spans="1:11" outlineLevel="2" collapsed="1" x14ac:dyDescent="0.35">
      <c r="A777" s="49"/>
      <c r="B777" s="51" t="s">
        <v>107</v>
      </c>
      <c r="C777" s="30" t="e">
        <f t="shared" ref="C777:K777" si="330">SUBTOTAL(9,C775:C776)</f>
        <v>#REF!</v>
      </c>
      <c r="D777" s="31" t="e">
        <f t="shared" si="330"/>
        <v>#REF!</v>
      </c>
      <c r="E777" s="32" t="e">
        <f t="shared" si="330"/>
        <v>#REF!</v>
      </c>
      <c r="F777" s="33" t="e">
        <f t="shared" si="330"/>
        <v>#REF!</v>
      </c>
      <c r="G777" s="33" t="e">
        <f t="shared" si="330"/>
        <v>#REF!</v>
      </c>
      <c r="H777" s="31" t="e">
        <f t="shared" si="330"/>
        <v>#REF!</v>
      </c>
      <c r="I777" s="30" t="e">
        <f t="shared" si="330"/>
        <v>#REF!</v>
      </c>
      <c r="J777" s="33" t="e">
        <f t="shared" si="330"/>
        <v>#REF!</v>
      </c>
      <c r="K777" s="32" t="e">
        <f t="shared" si="330"/>
        <v>#REF!</v>
      </c>
    </row>
    <row r="778" spans="1:11" outlineLevel="1" x14ac:dyDescent="0.35">
      <c r="A778" s="43" t="s">
        <v>87</v>
      </c>
      <c r="B778" s="44"/>
      <c r="C778" s="45" t="e">
        <f t="shared" ref="C778:K778" si="331">SUBTOTAL(9,C773:C776)</f>
        <v>#REF!</v>
      </c>
      <c r="D778" s="46" t="e">
        <f t="shared" si="331"/>
        <v>#REF!</v>
      </c>
      <c r="E778" s="48" t="e">
        <f t="shared" si="331"/>
        <v>#REF!</v>
      </c>
      <c r="F778" s="47" t="e">
        <f t="shared" si="331"/>
        <v>#REF!</v>
      </c>
      <c r="G778" s="47" t="e">
        <f t="shared" si="331"/>
        <v>#REF!</v>
      </c>
      <c r="H778" s="46" t="e">
        <f t="shared" si="331"/>
        <v>#REF!</v>
      </c>
      <c r="I778" s="45" t="e">
        <f t="shared" si="331"/>
        <v>#REF!</v>
      </c>
      <c r="J778" s="47" t="e">
        <f t="shared" si="331"/>
        <v>#REF!</v>
      </c>
      <c r="K778" s="48" t="e">
        <f t="shared" si="331"/>
        <v>#REF!</v>
      </c>
    </row>
    <row r="779" spans="1:11" hidden="1" outlineLevel="3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ref="E779:E810" si="332">C779+D779</f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ref="H779:H810" si="333">F779+G779</f>
        <v>#REF!</v>
      </c>
      <c r="I779" s="30" t="e">
        <f>IF(LEFT(B779,9)="Direct-OR",#REF!,0)</f>
        <v>#REF!</v>
      </c>
      <c r="J779" s="33" t="e">
        <f t="shared" ref="J779:J810" si="334">IF(LEFT(B779,9)="Direct-OR",0,D779-G779)</f>
        <v>#REF!</v>
      </c>
      <c r="K779" s="32" t="e">
        <f t="shared" ref="K779:K810" si="335">I779+J779</f>
        <v>#REF!</v>
      </c>
    </row>
    <row r="780" spans="1:11" hidden="1" outlineLevel="3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332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333"/>
        <v>#REF!</v>
      </c>
      <c r="I780" s="30" t="e">
        <f>IF(LEFT(B780,9)="Direct-OR",#REF!,0)</f>
        <v>#REF!</v>
      </c>
      <c r="J780" s="33" t="e">
        <f t="shared" si="334"/>
        <v>#REF!</v>
      </c>
      <c r="K780" s="32" t="e">
        <f t="shared" si="335"/>
        <v>#REF!</v>
      </c>
    </row>
    <row r="781" spans="1:11" hidden="1" outlineLevel="3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332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333"/>
        <v>#REF!</v>
      </c>
      <c r="I781" s="30" t="e">
        <f>IF(LEFT(B781,9)="Direct-OR",#REF!,0)</f>
        <v>#REF!</v>
      </c>
      <c r="J781" s="33" t="e">
        <f t="shared" si="334"/>
        <v>#REF!</v>
      </c>
      <c r="K781" s="32" t="e">
        <f t="shared" si="335"/>
        <v>#REF!</v>
      </c>
    </row>
    <row r="782" spans="1:11" hidden="1" outlineLevel="3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332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333"/>
        <v>#REF!</v>
      </c>
      <c r="I782" s="30" t="e">
        <f>IF(LEFT(B782,9)="Direct-OR",#REF!,0)</f>
        <v>#REF!</v>
      </c>
      <c r="J782" s="33" t="e">
        <f t="shared" si="334"/>
        <v>#REF!</v>
      </c>
      <c r="K782" s="32" t="e">
        <f t="shared" si="335"/>
        <v>#REF!</v>
      </c>
    </row>
    <row r="783" spans="1:11" hidden="1" outlineLevel="3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332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333"/>
        <v>#REF!</v>
      </c>
      <c r="I783" s="30" t="e">
        <f>IF(LEFT(B783,9)="Direct-OR",#REF!,0)</f>
        <v>#REF!</v>
      </c>
      <c r="J783" s="33" t="e">
        <f t="shared" si="334"/>
        <v>#REF!</v>
      </c>
      <c r="K783" s="32" t="e">
        <f t="shared" si="335"/>
        <v>#REF!</v>
      </c>
    </row>
    <row r="784" spans="1:11" hidden="1" outlineLevel="3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332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333"/>
        <v>#REF!</v>
      </c>
      <c r="I784" s="30" t="e">
        <f>IF(LEFT(B784,9)="Direct-OR",#REF!,0)</f>
        <v>#REF!</v>
      </c>
      <c r="J784" s="33" t="e">
        <f t="shared" si="334"/>
        <v>#REF!</v>
      </c>
      <c r="K784" s="32" t="e">
        <f t="shared" si="335"/>
        <v>#REF!</v>
      </c>
    </row>
    <row r="785" spans="1:11" hidden="1" outlineLevel="3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332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333"/>
        <v>#REF!</v>
      </c>
      <c r="I785" s="30" t="e">
        <f>IF(LEFT(B785,9)="Direct-OR",#REF!,0)</f>
        <v>#REF!</v>
      </c>
      <c r="J785" s="33" t="e">
        <f t="shared" si="334"/>
        <v>#REF!</v>
      </c>
      <c r="K785" s="32" t="e">
        <f t="shared" si="335"/>
        <v>#REF!</v>
      </c>
    </row>
    <row r="786" spans="1:11" hidden="1" outlineLevel="3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332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333"/>
        <v>#REF!</v>
      </c>
      <c r="I786" s="30" t="e">
        <f>IF(LEFT(B786,9)="Direct-OR",#REF!,0)</f>
        <v>#REF!</v>
      </c>
      <c r="J786" s="33" t="e">
        <f t="shared" si="334"/>
        <v>#REF!</v>
      </c>
      <c r="K786" s="32" t="e">
        <f t="shared" si="335"/>
        <v>#REF!</v>
      </c>
    </row>
    <row r="787" spans="1:11" hidden="1" outlineLevel="3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332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333"/>
        <v>#REF!</v>
      </c>
      <c r="I787" s="30" t="e">
        <f>IF(LEFT(B787,9)="Direct-OR",#REF!,0)</f>
        <v>#REF!</v>
      </c>
      <c r="J787" s="33" t="e">
        <f t="shared" si="334"/>
        <v>#REF!</v>
      </c>
      <c r="K787" s="32" t="e">
        <f t="shared" si="335"/>
        <v>#REF!</v>
      </c>
    </row>
    <row r="788" spans="1:11" hidden="1" outlineLevel="3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332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333"/>
        <v>#REF!</v>
      </c>
      <c r="I788" s="30" t="e">
        <f>IF(LEFT(B788,9)="Direct-OR",#REF!,0)</f>
        <v>#REF!</v>
      </c>
      <c r="J788" s="33" t="e">
        <f t="shared" si="334"/>
        <v>#REF!</v>
      </c>
      <c r="K788" s="32" t="e">
        <f t="shared" si="335"/>
        <v>#REF!</v>
      </c>
    </row>
    <row r="789" spans="1:11" hidden="1" outlineLevel="3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332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333"/>
        <v>#REF!</v>
      </c>
      <c r="I789" s="30" t="e">
        <f>IF(LEFT(B789,9)="Direct-OR",#REF!,0)</f>
        <v>#REF!</v>
      </c>
      <c r="J789" s="33" t="e">
        <f t="shared" si="334"/>
        <v>#REF!</v>
      </c>
      <c r="K789" s="32" t="e">
        <f t="shared" si="335"/>
        <v>#REF!</v>
      </c>
    </row>
    <row r="790" spans="1:11" hidden="1" outlineLevel="3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332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333"/>
        <v>#REF!</v>
      </c>
      <c r="I790" s="30" t="e">
        <f>IF(LEFT(B790,9)="Direct-OR",#REF!,0)</f>
        <v>#REF!</v>
      </c>
      <c r="J790" s="33" t="e">
        <f t="shared" si="334"/>
        <v>#REF!</v>
      </c>
      <c r="K790" s="32" t="e">
        <f t="shared" si="335"/>
        <v>#REF!</v>
      </c>
    </row>
    <row r="791" spans="1:11" hidden="1" outlineLevel="3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332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333"/>
        <v>#REF!</v>
      </c>
      <c r="I791" s="30" t="e">
        <f>IF(LEFT(B791,9)="Direct-OR",#REF!,0)</f>
        <v>#REF!</v>
      </c>
      <c r="J791" s="33" t="e">
        <f t="shared" si="334"/>
        <v>#REF!</v>
      </c>
      <c r="K791" s="32" t="e">
        <f t="shared" si="335"/>
        <v>#REF!</v>
      </c>
    </row>
    <row r="792" spans="1:11" hidden="1" outlineLevel="3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332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333"/>
        <v>#REF!</v>
      </c>
      <c r="I792" s="30" t="e">
        <f>IF(LEFT(B792,9)="Direct-OR",#REF!,0)</f>
        <v>#REF!</v>
      </c>
      <c r="J792" s="33" t="e">
        <f t="shared" si="334"/>
        <v>#REF!</v>
      </c>
      <c r="K792" s="32" t="e">
        <f t="shared" si="335"/>
        <v>#REF!</v>
      </c>
    </row>
    <row r="793" spans="1:11" hidden="1" outlineLevel="3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332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333"/>
        <v>#REF!</v>
      </c>
      <c r="I793" s="30" t="e">
        <f>IF(LEFT(B793,9)="Direct-OR",#REF!,0)</f>
        <v>#REF!</v>
      </c>
      <c r="J793" s="33" t="e">
        <f t="shared" si="334"/>
        <v>#REF!</v>
      </c>
      <c r="K793" s="32" t="e">
        <f t="shared" si="335"/>
        <v>#REF!</v>
      </c>
    </row>
    <row r="794" spans="1:11" hidden="1" outlineLevel="3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332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333"/>
        <v>#REF!</v>
      </c>
      <c r="I794" s="30" t="e">
        <f>IF(LEFT(B794,9)="Direct-OR",#REF!,0)</f>
        <v>#REF!</v>
      </c>
      <c r="J794" s="33" t="e">
        <f t="shared" si="334"/>
        <v>#REF!</v>
      </c>
      <c r="K794" s="32" t="e">
        <f t="shared" si="335"/>
        <v>#REF!</v>
      </c>
    </row>
    <row r="795" spans="1:11" hidden="1" outlineLevel="3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332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333"/>
        <v>#REF!</v>
      </c>
      <c r="I795" s="30" t="e">
        <f>IF(LEFT(B795,9)="Direct-OR",#REF!,0)</f>
        <v>#REF!</v>
      </c>
      <c r="J795" s="33" t="e">
        <f t="shared" si="334"/>
        <v>#REF!</v>
      </c>
      <c r="K795" s="32" t="e">
        <f t="shared" si="335"/>
        <v>#REF!</v>
      </c>
    </row>
    <row r="796" spans="1:11" hidden="1" outlineLevel="3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332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333"/>
        <v>#REF!</v>
      </c>
      <c r="I796" s="30" t="e">
        <f>IF(LEFT(B796,9)="Direct-OR",#REF!,0)</f>
        <v>#REF!</v>
      </c>
      <c r="J796" s="33" t="e">
        <f t="shared" si="334"/>
        <v>#REF!</v>
      </c>
      <c r="K796" s="32" t="e">
        <f t="shared" si="335"/>
        <v>#REF!</v>
      </c>
    </row>
    <row r="797" spans="1:11" hidden="1" outlineLevel="3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332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333"/>
        <v>#REF!</v>
      </c>
      <c r="I797" s="30" t="e">
        <f>IF(LEFT(B797,9)="Direct-OR",#REF!,0)</f>
        <v>#REF!</v>
      </c>
      <c r="J797" s="33" t="e">
        <f t="shared" si="334"/>
        <v>#REF!</v>
      </c>
      <c r="K797" s="32" t="e">
        <f t="shared" si="335"/>
        <v>#REF!</v>
      </c>
    </row>
    <row r="798" spans="1:11" hidden="1" outlineLevel="3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332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333"/>
        <v>#REF!</v>
      </c>
      <c r="I798" s="30" t="e">
        <f>IF(LEFT(B798,9)="Direct-OR",#REF!,0)</f>
        <v>#REF!</v>
      </c>
      <c r="J798" s="33" t="e">
        <f t="shared" si="334"/>
        <v>#REF!</v>
      </c>
      <c r="K798" s="32" t="e">
        <f t="shared" si="335"/>
        <v>#REF!</v>
      </c>
    </row>
    <row r="799" spans="1:11" hidden="1" outlineLevel="3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332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333"/>
        <v>#REF!</v>
      </c>
      <c r="I799" s="30" t="e">
        <f>IF(LEFT(B799,9)="Direct-OR",#REF!,0)</f>
        <v>#REF!</v>
      </c>
      <c r="J799" s="33" t="e">
        <f t="shared" si="334"/>
        <v>#REF!</v>
      </c>
      <c r="K799" s="32" t="e">
        <f t="shared" si="335"/>
        <v>#REF!</v>
      </c>
    </row>
    <row r="800" spans="1:11" hidden="1" outlineLevel="3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332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333"/>
        <v>#REF!</v>
      </c>
      <c r="I800" s="30" t="e">
        <f>IF(LEFT(B800,9)="Direct-OR",#REF!,0)</f>
        <v>#REF!</v>
      </c>
      <c r="J800" s="33" t="e">
        <f t="shared" si="334"/>
        <v>#REF!</v>
      </c>
      <c r="K800" s="32" t="e">
        <f t="shared" si="335"/>
        <v>#REF!</v>
      </c>
    </row>
    <row r="801" spans="1:11" hidden="1" outlineLevel="3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332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333"/>
        <v>#REF!</v>
      </c>
      <c r="I801" s="30" t="e">
        <f>IF(LEFT(B801,9)="Direct-OR",#REF!,0)</f>
        <v>#REF!</v>
      </c>
      <c r="J801" s="33" t="e">
        <f t="shared" si="334"/>
        <v>#REF!</v>
      </c>
      <c r="K801" s="32" t="e">
        <f t="shared" si="335"/>
        <v>#REF!</v>
      </c>
    </row>
    <row r="802" spans="1:11" hidden="1" outlineLevel="3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332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333"/>
        <v>#REF!</v>
      </c>
      <c r="I802" s="30" t="e">
        <f>IF(LEFT(B802,9)="Direct-OR",#REF!,0)</f>
        <v>#REF!</v>
      </c>
      <c r="J802" s="33" t="e">
        <f t="shared" si="334"/>
        <v>#REF!</v>
      </c>
      <c r="K802" s="32" t="e">
        <f t="shared" si="335"/>
        <v>#REF!</v>
      </c>
    </row>
    <row r="803" spans="1:11" hidden="1" outlineLevel="3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332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333"/>
        <v>#REF!</v>
      </c>
      <c r="I803" s="30" t="e">
        <f>IF(LEFT(B803,9)="Direct-OR",#REF!,0)</f>
        <v>#REF!</v>
      </c>
      <c r="J803" s="33" t="e">
        <f t="shared" si="334"/>
        <v>#REF!</v>
      </c>
      <c r="K803" s="32" t="e">
        <f t="shared" si="335"/>
        <v>#REF!</v>
      </c>
    </row>
    <row r="804" spans="1:11" hidden="1" outlineLevel="3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332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333"/>
        <v>#REF!</v>
      </c>
      <c r="I804" s="30" t="e">
        <f>IF(LEFT(B804,9)="Direct-OR",#REF!,0)</f>
        <v>#REF!</v>
      </c>
      <c r="J804" s="33" t="e">
        <f t="shared" si="334"/>
        <v>#REF!</v>
      </c>
      <c r="K804" s="32" t="e">
        <f t="shared" si="335"/>
        <v>#REF!</v>
      </c>
    </row>
    <row r="805" spans="1:11" hidden="1" outlineLevel="3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332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333"/>
        <v>#REF!</v>
      </c>
      <c r="I805" s="30" t="e">
        <f>IF(LEFT(B805,9)="Direct-OR",#REF!,0)</f>
        <v>#REF!</v>
      </c>
      <c r="J805" s="33" t="e">
        <f t="shared" si="334"/>
        <v>#REF!</v>
      </c>
      <c r="K805" s="32" t="e">
        <f t="shared" si="335"/>
        <v>#REF!</v>
      </c>
    </row>
    <row r="806" spans="1:11" hidden="1" outlineLevel="3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332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333"/>
        <v>#REF!</v>
      </c>
      <c r="I806" s="30" t="e">
        <f>IF(LEFT(B806,9)="Direct-OR",#REF!,0)</f>
        <v>#REF!</v>
      </c>
      <c r="J806" s="33" t="e">
        <f t="shared" si="334"/>
        <v>#REF!</v>
      </c>
      <c r="K806" s="32" t="e">
        <f t="shared" si="335"/>
        <v>#REF!</v>
      </c>
    </row>
    <row r="807" spans="1:11" hidden="1" outlineLevel="3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332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333"/>
        <v>#REF!</v>
      </c>
      <c r="I807" s="30" t="e">
        <f>IF(LEFT(B807,9)="Direct-OR",#REF!,0)</f>
        <v>#REF!</v>
      </c>
      <c r="J807" s="33" t="e">
        <f t="shared" si="334"/>
        <v>#REF!</v>
      </c>
      <c r="K807" s="32" t="e">
        <f t="shared" si="335"/>
        <v>#REF!</v>
      </c>
    </row>
    <row r="808" spans="1:11" hidden="1" outlineLevel="3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332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333"/>
        <v>#REF!</v>
      </c>
      <c r="I808" s="30" t="e">
        <f>IF(LEFT(B808,9)="Direct-OR",#REF!,0)</f>
        <v>#REF!</v>
      </c>
      <c r="J808" s="33" t="e">
        <f t="shared" si="334"/>
        <v>#REF!</v>
      </c>
      <c r="K808" s="32" t="e">
        <f t="shared" si="335"/>
        <v>#REF!</v>
      </c>
    </row>
    <row r="809" spans="1:11" hidden="1" outlineLevel="3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332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333"/>
        <v>#REF!</v>
      </c>
      <c r="I809" s="30" t="e">
        <f>IF(LEFT(B809,9)="Direct-OR",#REF!,0)</f>
        <v>#REF!</v>
      </c>
      <c r="J809" s="33" t="e">
        <f t="shared" si="334"/>
        <v>#REF!</v>
      </c>
      <c r="K809" s="32" t="e">
        <f t="shared" si="335"/>
        <v>#REF!</v>
      </c>
    </row>
    <row r="810" spans="1:11" hidden="1" outlineLevel="3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332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333"/>
        <v>#REF!</v>
      </c>
      <c r="I810" s="30" t="e">
        <f>IF(LEFT(B810,9)="Direct-OR",#REF!,0)</f>
        <v>#REF!</v>
      </c>
      <c r="J810" s="33" t="e">
        <f t="shared" si="334"/>
        <v>#REF!</v>
      </c>
      <c r="K810" s="32" t="e">
        <f t="shared" si="335"/>
        <v>#REF!</v>
      </c>
    </row>
    <row r="811" spans="1:11" hidden="1" outlineLevel="3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ref="E811:E842" si="336">C811+D811</f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ref="H811:H842" si="337">F811+G811</f>
        <v>#REF!</v>
      </c>
      <c r="I811" s="30" t="e">
        <f>IF(LEFT(B811,9)="Direct-OR",#REF!,0)</f>
        <v>#REF!</v>
      </c>
      <c r="J811" s="33" t="e">
        <f t="shared" ref="J811:J842" si="338">IF(LEFT(B811,9)="Direct-OR",0,D811-G811)</f>
        <v>#REF!</v>
      </c>
      <c r="K811" s="32" t="e">
        <f t="shared" ref="K811:K842" si="339">I811+J811</f>
        <v>#REF!</v>
      </c>
    </row>
    <row r="812" spans="1:11" hidden="1" outlineLevel="3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336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337"/>
        <v>#REF!</v>
      </c>
      <c r="I812" s="30" t="e">
        <f>IF(LEFT(B812,9)="Direct-OR",#REF!,0)</f>
        <v>#REF!</v>
      </c>
      <c r="J812" s="33" t="e">
        <f t="shared" si="338"/>
        <v>#REF!</v>
      </c>
      <c r="K812" s="32" t="e">
        <f t="shared" si="339"/>
        <v>#REF!</v>
      </c>
    </row>
    <row r="813" spans="1:11" hidden="1" outlineLevel="3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336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337"/>
        <v>#REF!</v>
      </c>
      <c r="I813" s="30" t="e">
        <f>IF(LEFT(B813,9)="Direct-OR",#REF!,0)</f>
        <v>#REF!</v>
      </c>
      <c r="J813" s="33" t="e">
        <f t="shared" si="338"/>
        <v>#REF!</v>
      </c>
      <c r="K813" s="32" t="e">
        <f t="shared" si="339"/>
        <v>#REF!</v>
      </c>
    </row>
    <row r="814" spans="1:11" hidden="1" outlineLevel="3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336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337"/>
        <v>#REF!</v>
      </c>
      <c r="I814" s="30" t="e">
        <f>IF(LEFT(B814,9)="Direct-OR",#REF!,0)</f>
        <v>#REF!</v>
      </c>
      <c r="J814" s="33" t="e">
        <f t="shared" si="338"/>
        <v>#REF!</v>
      </c>
      <c r="K814" s="32" t="e">
        <f t="shared" si="339"/>
        <v>#REF!</v>
      </c>
    </row>
    <row r="815" spans="1:11" hidden="1" outlineLevel="3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336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337"/>
        <v>#REF!</v>
      </c>
      <c r="I815" s="30" t="e">
        <f>IF(LEFT(B815,9)="Direct-OR",#REF!,0)</f>
        <v>#REF!</v>
      </c>
      <c r="J815" s="33" t="e">
        <f t="shared" si="338"/>
        <v>#REF!</v>
      </c>
      <c r="K815" s="32" t="e">
        <f t="shared" si="339"/>
        <v>#REF!</v>
      </c>
    </row>
    <row r="816" spans="1:11" hidden="1" outlineLevel="3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336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337"/>
        <v>#REF!</v>
      </c>
      <c r="I816" s="30" t="e">
        <f>IF(LEFT(B816,9)="Direct-OR",#REF!,0)</f>
        <v>#REF!</v>
      </c>
      <c r="J816" s="33" t="e">
        <f t="shared" si="338"/>
        <v>#REF!</v>
      </c>
      <c r="K816" s="32" t="e">
        <f t="shared" si="339"/>
        <v>#REF!</v>
      </c>
    </row>
    <row r="817" spans="1:11" hidden="1" outlineLevel="3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336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337"/>
        <v>#REF!</v>
      </c>
      <c r="I817" s="30" t="e">
        <f>IF(LEFT(B817,9)="Direct-OR",#REF!,0)</f>
        <v>#REF!</v>
      </c>
      <c r="J817" s="33" t="e">
        <f t="shared" si="338"/>
        <v>#REF!</v>
      </c>
      <c r="K817" s="32" t="e">
        <f t="shared" si="339"/>
        <v>#REF!</v>
      </c>
    </row>
    <row r="818" spans="1:11" hidden="1" outlineLevel="3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336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337"/>
        <v>#REF!</v>
      </c>
      <c r="I818" s="30" t="e">
        <f>IF(LEFT(B818,9)="Direct-OR",#REF!,0)</f>
        <v>#REF!</v>
      </c>
      <c r="J818" s="33" t="e">
        <f t="shared" si="338"/>
        <v>#REF!</v>
      </c>
      <c r="K818" s="32" t="e">
        <f t="shared" si="339"/>
        <v>#REF!</v>
      </c>
    </row>
    <row r="819" spans="1:11" hidden="1" outlineLevel="3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336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337"/>
        <v>#REF!</v>
      </c>
      <c r="I819" s="30" t="e">
        <f>IF(LEFT(B819,9)="Direct-OR",#REF!,0)</f>
        <v>#REF!</v>
      </c>
      <c r="J819" s="33" t="e">
        <f t="shared" si="338"/>
        <v>#REF!</v>
      </c>
      <c r="K819" s="32" t="e">
        <f t="shared" si="339"/>
        <v>#REF!</v>
      </c>
    </row>
    <row r="820" spans="1:11" hidden="1" outlineLevel="3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336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337"/>
        <v>#REF!</v>
      </c>
      <c r="I820" s="30" t="e">
        <f>IF(LEFT(B820,9)="Direct-OR",#REF!,0)</f>
        <v>#REF!</v>
      </c>
      <c r="J820" s="33" t="e">
        <f t="shared" si="338"/>
        <v>#REF!</v>
      </c>
      <c r="K820" s="32" t="e">
        <f t="shared" si="339"/>
        <v>#REF!</v>
      </c>
    </row>
    <row r="821" spans="1:11" hidden="1" outlineLevel="3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336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337"/>
        <v>#REF!</v>
      </c>
      <c r="I821" s="30" t="e">
        <f>IF(LEFT(B821,9)="Direct-OR",#REF!,0)</f>
        <v>#REF!</v>
      </c>
      <c r="J821" s="33" t="e">
        <f t="shared" si="338"/>
        <v>#REF!</v>
      </c>
      <c r="K821" s="32" t="e">
        <f t="shared" si="339"/>
        <v>#REF!</v>
      </c>
    </row>
    <row r="822" spans="1:11" hidden="1" outlineLevel="3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336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337"/>
        <v>#REF!</v>
      </c>
      <c r="I822" s="30" t="e">
        <f>IF(LEFT(B822,9)="Direct-OR",#REF!,0)</f>
        <v>#REF!</v>
      </c>
      <c r="J822" s="33" t="e">
        <f t="shared" si="338"/>
        <v>#REF!</v>
      </c>
      <c r="K822" s="32" t="e">
        <f t="shared" si="339"/>
        <v>#REF!</v>
      </c>
    </row>
    <row r="823" spans="1:11" hidden="1" outlineLevel="3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336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337"/>
        <v>#REF!</v>
      </c>
      <c r="I823" s="30" t="e">
        <f>IF(LEFT(B823,9)="Direct-OR",#REF!,0)</f>
        <v>#REF!</v>
      </c>
      <c r="J823" s="33" t="e">
        <f t="shared" si="338"/>
        <v>#REF!</v>
      </c>
      <c r="K823" s="32" t="e">
        <f t="shared" si="339"/>
        <v>#REF!</v>
      </c>
    </row>
    <row r="824" spans="1:11" hidden="1" outlineLevel="3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336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337"/>
        <v>#REF!</v>
      </c>
      <c r="I824" s="30" t="e">
        <f>IF(LEFT(B824,9)="Direct-OR",#REF!,0)</f>
        <v>#REF!</v>
      </c>
      <c r="J824" s="33" t="e">
        <f t="shared" si="338"/>
        <v>#REF!</v>
      </c>
      <c r="K824" s="32" t="e">
        <f t="shared" si="339"/>
        <v>#REF!</v>
      </c>
    </row>
    <row r="825" spans="1:11" hidden="1" outlineLevel="3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336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337"/>
        <v>#REF!</v>
      </c>
      <c r="I825" s="30" t="e">
        <f>IF(LEFT(B825,9)="Direct-OR",#REF!,0)</f>
        <v>#REF!</v>
      </c>
      <c r="J825" s="33" t="e">
        <f t="shared" si="338"/>
        <v>#REF!</v>
      </c>
      <c r="K825" s="32" t="e">
        <f t="shared" si="339"/>
        <v>#REF!</v>
      </c>
    </row>
    <row r="826" spans="1:11" hidden="1" outlineLevel="3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336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337"/>
        <v>#REF!</v>
      </c>
      <c r="I826" s="30" t="e">
        <f>IF(LEFT(B826,9)="Direct-OR",#REF!,0)</f>
        <v>#REF!</v>
      </c>
      <c r="J826" s="33" t="e">
        <f t="shared" si="338"/>
        <v>#REF!</v>
      </c>
      <c r="K826" s="32" t="e">
        <f t="shared" si="339"/>
        <v>#REF!</v>
      </c>
    </row>
    <row r="827" spans="1:11" hidden="1" outlineLevel="3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336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337"/>
        <v>#REF!</v>
      </c>
      <c r="I827" s="30" t="e">
        <f>IF(LEFT(B827,9)="Direct-OR",#REF!,0)</f>
        <v>#REF!</v>
      </c>
      <c r="J827" s="33" t="e">
        <f t="shared" si="338"/>
        <v>#REF!</v>
      </c>
      <c r="K827" s="32" t="e">
        <f t="shared" si="339"/>
        <v>#REF!</v>
      </c>
    </row>
    <row r="828" spans="1:11" hidden="1" outlineLevel="3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336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337"/>
        <v>#REF!</v>
      </c>
      <c r="I828" s="30" t="e">
        <f>IF(LEFT(B828,9)="Direct-OR",#REF!,0)</f>
        <v>#REF!</v>
      </c>
      <c r="J828" s="33" t="e">
        <f t="shared" si="338"/>
        <v>#REF!</v>
      </c>
      <c r="K828" s="32" t="e">
        <f t="shared" si="339"/>
        <v>#REF!</v>
      </c>
    </row>
    <row r="829" spans="1:11" hidden="1" outlineLevel="3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336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337"/>
        <v>#REF!</v>
      </c>
      <c r="I829" s="30" t="e">
        <f>IF(LEFT(B829,9)="Direct-OR",#REF!,0)</f>
        <v>#REF!</v>
      </c>
      <c r="J829" s="33" t="e">
        <f t="shared" si="338"/>
        <v>#REF!</v>
      </c>
      <c r="K829" s="32" t="e">
        <f t="shared" si="339"/>
        <v>#REF!</v>
      </c>
    </row>
    <row r="830" spans="1:11" hidden="1" outlineLevel="3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336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337"/>
        <v>#REF!</v>
      </c>
      <c r="I830" s="30" t="e">
        <f>IF(LEFT(B830,9)="Direct-OR",#REF!,0)</f>
        <v>#REF!</v>
      </c>
      <c r="J830" s="33" t="e">
        <f t="shared" si="338"/>
        <v>#REF!</v>
      </c>
      <c r="K830" s="32" t="e">
        <f t="shared" si="339"/>
        <v>#REF!</v>
      </c>
    </row>
    <row r="831" spans="1:11" hidden="1" outlineLevel="3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336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337"/>
        <v>#REF!</v>
      </c>
      <c r="I831" s="30" t="e">
        <f>IF(LEFT(B831,9)="Direct-OR",#REF!,0)</f>
        <v>#REF!</v>
      </c>
      <c r="J831" s="33" t="e">
        <f t="shared" si="338"/>
        <v>#REF!</v>
      </c>
      <c r="K831" s="32" t="e">
        <f t="shared" si="339"/>
        <v>#REF!</v>
      </c>
    </row>
    <row r="832" spans="1:11" hidden="1" outlineLevel="3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336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337"/>
        <v>#REF!</v>
      </c>
      <c r="I832" s="30" t="e">
        <f>IF(LEFT(B832,9)="Direct-OR",#REF!,0)</f>
        <v>#REF!</v>
      </c>
      <c r="J832" s="33" t="e">
        <f t="shared" si="338"/>
        <v>#REF!</v>
      </c>
      <c r="K832" s="32" t="e">
        <f t="shared" si="339"/>
        <v>#REF!</v>
      </c>
    </row>
    <row r="833" spans="1:11" hidden="1" outlineLevel="3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336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337"/>
        <v>#REF!</v>
      </c>
      <c r="I833" s="30" t="e">
        <f>IF(LEFT(B833,9)="Direct-OR",#REF!,0)</f>
        <v>#REF!</v>
      </c>
      <c r="J833" s="33" t="e">
        <f t="shared" si="338"/>
        <v>#REF!</v>
      </c>
      <c r="K833" s="32" t="e">
        <f t="shared" si="339"/>
        <v>#REF!</v>
      </c>
    </row>
    <row r="834" spans="1:11" hidden="1" outlineLevel="3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336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337"/>
        <v>#REF!</v>
      </c>
      <c r="I834" s="30" t="e">
        <f>IF(LEFT(B834,9)="Direct-OR",#REF!,0)</f>
        <v>#REF!</v>
      </c>
      <c r="J834" s="33" t="e">
        <f t="shared" si="338"/>
        <v>#REF!</v>
      </c>
      <c r="K834" s="32" t="e">
        <f t="shared" si="339"/>
        <v>#REF!</v>
      </c>
    </row>
    <row r="835" spans="1:11" hidden="1" outlineLevel="3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336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337"/>
        <v>#REF!</v>
      </c>
      <c r="I835" s="30" t="e">
        <f>IF(LEFT(B835,9)="Direct-OR",#REF!,0)</f>
        <v>#REF!</v>
      </c>
      <c r="J835" s="33" t="e">
        <f t="shared" si="338"/>
        <v>#REF!</v>
      </c>
      <c r="K835" s="32" t="e">
        <f t="shared" si="339"/>
        <v>#REF!</v>
      </c>
    </row>
    <row r="836" spans="1:11" hidden="1" outlineLevel="3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336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337"/>
        <v>#REF!</v>
      </c>
      <c r="I836" s="30" t="e">
        <f>IF(LEFT(B836,9)="Direct-OR",#REF!,0)</f>
        <v>#REF!</v>
      </c>
      <c r="J836" s="33" t="e">
        <f t="shared" si="338"/>
        <v>#REF!</v>
      </c>
      <c r="K836" s="32" t="e">
        <f t="shared" si="339"/>
        <v>#REF!</v>
      </c>
    </row>
    <row r="837" spans="1:11" hidden="1" outlineLevel="3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336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337"/>
        <v>#REF!</v>
      </c>
      <c r="I837" s="30" t="e">
        <f>IF(LEFT(B837,9)="Direct-OR",#REF!,0)</f>
        <v>#REF!</v>
      </c>
      <c r="J837" s="33" t="e">
        <f t="shared" si="338"/>
        <v>#REF!</v>
      </c>
      <c r="K837" s="32" t="e">
        <f t="shared" si="339"/>
        <v>#REF!</v>
      </c>
    </row>
    <row r="838" spans="1:11" hidden="1" outlineLevel="3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336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337"/>
        <v>#REF!</v>
      </c>
      <c r="I838" s="30" t="e">
        <f>IF(LEFT(B838,9)="Direct-OR",#REF!,0)</f>
        <v>#REF!</v>
      </c>
      <c r="J838" s="33" t="e">
        <f t="shared" si="338"/>
        <v>#REF!</v>
      </c>
      <c r="K838" s="32" t="e">
        <f t="shared" si="339"/>
        <v>#REF!</v>
      </c>
    </row>
    <row r="839" spans="1:11" hidden="1" outlineLevel="3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336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337"/>
        <v>#REF!</v>
      </c>
      <c r="I839" s="30" t="e">
        <f>IF(LEFT(B839,9)="Direct-OR",#REF!,0)</f>
        <v>#REF!</v>
      </c>
      <c r="J839" s="33" t="e">
        <f t="shared" si="338"/>
        <v>#REF!</v>
      </c>
      <c r="K839" s="32" t="e">
        <f t="shared" si="339"/>
        <v>#REF!</v>
      </c>
    </row>
    <row r="840" spans="1:11" hidden="1" outlineLevel="3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336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337"/>
        <v>#REF!</v>
      </c>
      <c r="I840" s="30" t="e">
        <f>IF(LEFT(B840,9)="Direct-OR",#REF!,0)</f>
        <v>#REF!</v>
      </c>
      <c r="J840" s="33" t="e">
        <f t="shared" si="338"/>
        <v>#REF!</v>
      </c>
      <c r="K840" s="32" t="e">
        <f t="shared" si="339"/>
        <v>#REF!</v>
      </c>
    </row>
    <row r="841" spans="1:11" hidden="1" outlineLevel="3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336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337"/>
        <v>#REF!</v>
      </c>
      <c r="I841" s="30" t="e">
        <f>IF(LEFT(B841,9)="Direct-OR",#REF!,0)</f>
        <v>#REF!</v>
      </c>
      <c r="J841" s="33" t="e">
        <f t="shared" si="338"/>
        <v>#REF!</v>
      </c>
      <c r="K841" s="32" t="e">
        <f t="shared" si="339"/>
        <v>#REF!</v>
      </c>
    </row>
    <row r="842" spans="1:11" hidden="1" outlineLevel="3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si="336"/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si="337"/>
        <v>#REF!</v>
      </c>
      <c r="I842" s="30" t="e">
        <f>IF(LEFT(B842,9)="Direct-OR",#REF!,0)</f>
        <v>#REF!</v>
      </c>
      <c r="J842" s="33" t="e">
        <f t="shared" si="338"/>
        <v>#REF!</v>
      </c>
      <c r="K842" s="32" t="e">
        <f t="shared" si="339"/>
        <v>#REF!</v>
      </c>
    </row>
    <row r="843" spans="1:11" hidden="1" outlineLevel="3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ref="E843:E874" si="340">C843+D843</f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ref="H843:H874" si="341">F843+G843</f>
        <v>#REF!</v>
      </c>
      <c r="I843" s="30" t="e">
        <f>IF(LEFT(B843,9)="Direct-OR",#REF!,0)</f>
        <v>#REF!</v>
      </c>
      <c r="J843" s="33" t="e">
        <f t="shared" ref="J843:J874" si="342">IF(LEFT(B843,9)="Direct-OR",0,D843-G843)</f>
        <v>#REF!</v>
      </c>
      <c r="K843" s="32" t="e">
        <f t="shared" ref="K843:K874" si="343">I843+J843</f>
        <v>#REF!</v>
      </c>
    </row>
    <row r="844" spans="1:11" hidden="1" outlineLevel="3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340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341"/>
        <v>#REF!</v>
      </c>
      <c r="I844" s="30" t="e">
        <f>IF(LEFT(B844,9)="Direct-OR",#REF!,0)</f>
        <v>#REF!</v>
      </c>
      <c r="J844" s="33" t="e">
        <f t="shared" si="342"/>
        <v>#REF!</v>
      </c>
      <c r="K844" s="32" t="e">
        <f t="shared" si="343"/>
        <v>#REF!</v>
      </c>
    </row>
    <row r="845" spans="1:11" hidden="1" outlineLevel="3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340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341"/>
        <v>#REF!</v>
      </c>
      <c r="I845" s="30" t="e">
        <f>IF(LEFT(B845,9)="Direct-OR",#REF!,0)</f>
        <v>#REF!</v>
      </c>
      <c r="J845" s="33" t="e">
        <f t="shared" si="342"/>
        <v>#REF!</v>
      </c>
      <c r="K845" s="32" t="e">
        <f t="shared" si="343"/>
        <v>#REF!</v>
      </c>
    </row>
    <row r="846" spans="1:11" hidden="1" outlineLevel="3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340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341"/>
        <v>#REF!</v>
      </c>
      <c r="I846" s="30" t="e">
        <f>IF(LEFT(B846,9)="Direct-OR",#REF!,0)</f>
        <v>#REF!</v>
      </c>
      <c r="J846" s="33" t="e">
        <f t="shared" si="342"/>
        <v>#REF!</v>
      </c>
      <c r="K846" s="32" t="e">
        <f t="shared" si="343"/>
        <v>#REF!</v>
      </c>
    </row>
    <row r="847" spans="1:11" hidden="1" outlineLevel="3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340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341"/>
        <v>#REF!</v>
      </c>
      <c r="I847" s="30" t="e">
        <f>IF(LEFT(B847,9)="Direct-OR",#REF!,0)</f>
        <v>#REF!</v>
      </c>
      <c r="J847" s="33" t="e">
        <f t="shared" si="342"/>
        <v>#REF!</v>
      </c>
      <c r="K847" s="32" t="e">
        <f t="shared" si="343"/>
        <v>#REF!</v>
      </c>
    </row>
    <row r="848" spans="1:11" hidden="1" outlineLevel="3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340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341"/>
        <v>#REF!</v>
      </c>
      <c r="I848" s="30" t="e">
        <f>IF(LEFT(B848,9)="Direct-OR",#REF!,0)</f>
        <v>#REF!</v>
      </c>
      <c r="J848" s="33" t="e">
        <f t="shared" si="342"/>
        <v>#REF!</v>
      </c>
      <c r="K848" s="32" t="e">
        <f t="shared" si="343"/>
        <v>#REF!</v>
      </c>
    </row>
    <row r="849" spans="1:11" hidden="1" outlineLevel="3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340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341"/>
        <v>#REF!</v>
      </c>
      <c r="I849" s="30" t="e">
        <f>IF(LEFT(B849,9)="Direct-OR",#REF!,0)</f>
        <v>#REF!</v>
      </c>
      <c r="J849" s="33" t="e">
        <f t="shared" si="342"/>
        <v>#REF!</v>
      </c>
      <c r="K849" s="32" t="e">
        <f t="shared" si="343"/>
        <v>#REF!</v>
      </c>
    </row>
    <row r="850" spans="1:11" hidden="1" outlineLevel="3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340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341"/>
        <v>#REF!</v>
      </c>
      <c r="I850" s="30" t="e">
        <f>IF(LEFT(B850,9)="Direct-OR",#REF!,0)</f>
        <v>#REF!</v>
      </c>
      <c r="J850" s="33" t="e">
        <f t="shared" si="342"/>
        <v>#REF!</v>
      </c>
      <c r="K850" s="32" t="e">
        <f t="shared" si="343"/>
        <v>#REF!</v>
      </c>
    </row>
    <row r="851" spans="1:11" hidden="1" outlineLevel="3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340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341"/>
        <v>#REF!</v>
      </c>
      <c r="I851" s="30" t="e">
        <f>IF(LEFT(B851,9)="Direct-OR",#REF!,0)</f>
        <v>#REF!</v>
      </c>
      <c r="J851" s="33" t="e">
        <f t="shared" si="342"/>
        <v>#REF!</v>
      </c>
      <c r="K851" s="32" t="e">
        <f t="shared" si="343"/>
        <v>#REF!</v>
      </c>
    </row>
    <row r="852" spans="1:11" hidden="1" outlineLevel="3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340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341"/>
        <v>#REF!</v>
      </c>
      <c r="I852" s="30" t="e">
        <f>IF(LEFT(B852,9)="Direct-OR",#REF!,0)</f>
        <v>#REF!</v>
      </c>
      <c r="J852" s="33" t="e">
        <f t="shared" si="342"/>
        <v>#REF!</v>
      </c>
      <c r="K852" s="32" t="e">
        <f t="shared" si="343"/>
        <v>#REF!</v>
      </c>
    </row>
    <row r="853" spans="1:11" hidden="1" outlineLevel="3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340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341"/>
        <v>#REF!</v>
      </c>
      <c r="I853" s="30" t="e">
        <f>IF(LEFT(B853,9)="Direct-OR",#REF!,0)</f>
        <v>#REF!</v>
      </c>
      <c r="J853" s="33" t="e">
        <f t="shared" si="342"/>
        <v>#REF!</v>
      </c>
      <c r="K853" s="32" t="e">
        <f t="shared" si="343"/>
        <v>#REF!</v>
      </c>
    </row>
    <row r="854" spans="1:11" hidden="1" outlineLevel="3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340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341"/>
        <v>#REF!</v>
      </c>
      <c r="I854" s="30" t="e">
        <f>IF(LEFT(B854,9)="Direct-OR",#REF!,0)</f>
        <v>#REF!</v>
      </c>
      <c r="J854" s="33" t="e">
        <f t="shared" si="342"/>
        <v>#REF!</v>
      </c>
      <c r="K854" s="32" t="e">
        <f t="shared" si="343"/>
        <v>#REF!</v>
      </c>
    </row>
    <row r="855" spans="1:11" hidden="1" outlineLevel="3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340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341"/>
        <v>#REF!</v>
      </c>
      <c r="I855" s="30" t="e">
        <f>IF(LEFT(B855,9)="Direct-OR",#REF!,0)</f>
        <v>#REF!</v>
      </c>
      <c r="J855" s="33" t="e">
        <f t="shared" si="342"/>
        <v>#REF!</v>
      </c>
      <c r="K855" s="32" t="e">
        <f t="shared" si="343"/>
        <v>#REF!</v>
      </c>
    </row>
    <row r="856" spans="1:11" hidden="1" outlineLevel="3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340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341"/>
        <v>#REF!</v>
      </c>
      <c r="I856" s="30" t="e">
        <f>IF(LEFT(B856,9)="Direct-OR",#REF!,0)</f>
        <v>#REF!</v>
      </c>
      <c r="J856" s="33" t="e">
        <f t="shared" si="342"/>
        <v>#REF!</v>
      </c>
      <c r="K856" s="32" t="e">
        <f t="shared" si="343"/>
        <v>#REF!</v>
      </c>
    </row>
    <row r="857" spans="1:11" hidden="1" outlineLevel="3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340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341"/>
        <v>#REF!</v>
      </c>
      <c r="I857" s="30" t="e">
        <f>IF(LEFT(B857,9)="Direct-OR",#REF!,0)</f>
        <v>#REF!</v>
      </c>
      <c r="J857" s="33" t="e">
        <f t="shared" si="342"/>
        <v>#REF!</v>
      </c>
      <c r="K857" s="32" t="e">
        <f t="shared" si="343"/>
        <v>#REF!</v>
      </c>
    </row>
    <row r="858" spans="1:11" hidden="1" outlineLevel="3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340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341"/>
        <v>#REF!</v>
      </c>
      <c r="I858" s="30" t="e">
        <f>IF(LEFT(B858,9)="Direct-OR",#REF!,0)</f>
        <v>#REF!</v>
      </c>
      <c r="J858" s="33" t="e">
        <f t="shared" si="342"/>
        <v>#REF!</v>
      </c>
      <c r="K858" s="32" t="e">
        <f t="shared" si="343"/>
        <v>#REF!</v>
      </c>
    </row>
    <row r="859" spans="1:11" hidden="1" outlineLevel="3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340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341"/>
        <v>#REF!</v>
      </c>
      <c r="I859" s="30" t="e">
        <f>IF(LEFT(B859,9)="Direct-OR",#REF!,0)</f>
        <v>#REF!</v>
      </c>
      <c r="J859" s="33" t="e">
        <f t="shared" si="342"/>
        <v>#REF!</v>
      </c>
      <c r="K859" s="32" t="e">
        <f t="shared" si="343"/>
        <v>#REF!</v>
      </c>
    </row>
    <row r="860" spans="1:11" hidden="1" outlineLevel="3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340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341"/>
        <v>#REF!</v>
      </c>
      <c r="I860" s="30" t="e">
        <f>IF(LEFT(B860,9)="Direct-OR",#REF!,0)</f>
        <v>#REF!</v>
      </c>
      <c r="J860" s="33" t="e">
        <f t="shared" si="342"/>
        <v>#REF!</v>
      </c>
      <c r="K860" s="32" t="e">
        <f t="shared" si="343"/>
        <v>#REF!</v>
      </c>
    </row>
    <row r="861" spans="1:11" hidden="1" outlineLevel="3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340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341"/>
        <v>#REF!</v>
      </c>
      <c r="I861" s="30" t="e">
        <f>IF(LEFT(B861,9)="Direct-OR",#REF!,0)</f>
        <v>#REF!</v>
      </c>
      <c r="J861" s="33" t="e">
        <f t="shared" si="342"/>
        <v>#REF!</v>
      </c>
      <c r="K861" s="32" t="e">
        <f t="shared" si="343"/>
        <v>#REF!</v>
      </c>
    </row>
    <row r="862" spans="1:11" hidden="1" outlineLevel="3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340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341"/>
        <v>#REF!</v>
      </c>
      <c r="I862" s="30" t="e">
        <f>IF(LEFT(B862,9)="Direct-OR",#REF!,0)</f>
        <v>#REF!</v>
      </c>
      <c r="J862" s="33" t="e">
        <f t="shared" si="342"/>
        <v>#REF!</v>
      </c>
      <c r="K862" s="32" t="e">
        <f t="shared" si="343"/>
        <v>#REF!</v>
      </c>
    </row>
    <row r="863" spans="1:11" hidden="1" outlineLevel="3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340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341"/>
        <v>#REF!</v>
      </c>
      <c r="I863" s="30" t="e">
        <f>IF(LEFT(B863,9)="Direct-OR",#REF!,0)</f>
        <v>#REF!</v>
      </c>
      <c r="J863" s="33" t="e">
        <f t="shared" si="342"/>
        <v>#REF!</v>
      </c>
      <c r="K863" s="32" t="e">
        <f t="shared" si="343"/>
        <v>#REF!</v>
      </c>
    </row>
    <row r="864" spans="1:11" hidden="1" outlineLevel="3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340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341"/>
        <v>#REF!</v>
      </c>
      <c r="I864" s="30" t="e">
        <f>IF(LEFT(B864,9)="Direct-OR",#REF!,0)</f>
        <v>#REF!</v>
      </c>
      <c r="J864" s="33" t="e">
        <f t="shared" si="342"/>
        <v>#REF!</v>
      </c>
      <c r="K864" s="32" t="e">
        <f t="shared" si="343"/>
        <v>#REF!</v>
      </c>
    </row>
    <row r="865" spans="1:11" hidden="1" outlineLevel="3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340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341"/>
        <v>#REF!</v>
      </c>
      <c r="I865" s="30" t="e">
        <f>IF(LEFT(B865,9)="Direct-OR",#REF!,0)</f>
        <v>#REF!</v>
      </c>
      <c r="J865" s="33" t="e">
        <f t="shared" si="342"/>
        <v>#REF!</v>
      </c>
      <c r="K865" s="32" t="e">
        <f t="shared" si="343"/>
        <v>#REF!</v>
      </c>
    </row>
    <row r="866" spans="1:11" hidden="1" outlineLevel="3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340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341"/>
        <v>#REF!</v>
      </c>
      <c r="I866" s="30" t="e">
        <f>IF(LEFT(B866,9)="Direct-OR",#REF!,0)</f>
        <v>#REF!</v>
      </c>
      <c r="J866" s="33" t="e">
        <f t="shared" si="342"/>
        <v>#REF!</v>
      </c>
      <c r="K866" s="32" t="e">
        <f t="shared" si="343"/>
        <v>#REF!</v>
      </c>
    </row>
    <row r="867" spans="1:11" hidden="1" outlineLevel="3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340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341"/>
        <v>#REF!</v>
      </c>
      <c r="I867" s="30" t="e">
        <f>IF(LEFT(B867,9)="Direct-OR",#REF!,0)</f>
        <v>#REF!</v>
      </c>
      <c r="J867" s="33" t="e">
        <f t="shared" si="342"/>
        <v>#REF!</v>
      </c>
      <c r="K867" s="32" t="e">
        <f t="shared" si="343"/>
        <v>#REF!</v>
      </c>
    </row>
    <row r="868" spans="1:11" hidden="1" outlineLevel="3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340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341"/>
        <v>#REF!</v>
      </c>
      <c r="I868" s="30" t="e">
        <f>IF(LEFT(B868,9)="Direct-OR",#REF!,0)</f>
        <v>#REF!</v>
      </c>
      <c r="J868" s="33" t="e">
        <f t="shared" si="342"/>
        <v>#REF!</v>
      </c>
      <c r="K868" s="32" t="e">
        <f t="shared" si="343"/>
        <v>#REF!</v>
      </c>
    </row>
    <row r="869" spans="1:11" hidden="1" outlineLevel="3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340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341"/>
        <v>#REF!</v>
      </c>
      <c r="I869" s="30" t="e">
        <f>IF(LEFT(B869,9)="Direct-OR",#REF!,0)</f>
        <v>#REF!</v>
      </c>
      <c r="J869" s="33" t="e">
        <f t="shared" si="342"/>
        <v>#REF!</v>
      </c>
      <c r="K869" s="32" t="e">
        <f t="shared" si="343"/>
        <v>#REF!</v>
      </c>
    </row>
    <row r="870" spans="1:11" hidden="1" outlineLevel="3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340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341"/>
        <v>#REF!</v>
      </c>
      <c r="I870" s="30" t="e">
        <f>IF(LEFT(B870,9)="Direct-OR",#REF!,0)</f>
        <v>#REF!</v>
      </c>
      <c r="J870" s="33" t="e">
        <f t="shared" si="342"/>
        <v>#REF!</v>
      </c>
      <c r="K870" s="32" t="e">
        <f t="shared" si="343"/>
        <v>#REF!</v>
      </c>
    </row>
    <row r="871" spans="1:11" hidden="1" outlineLevel="3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340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341"/>
        <v>#REF!</v>
      </c>
      <c r="I871" s="30" t="e">
        <f>IF(LEFT(B871,9)="Direct-OR",#REF!,0)</f>
        <v>#REF!</v>
      </c>
      <c r="J871" s="33" t="e">
        <f t="shared" si="342"/>
        <v>#REF!</v>
      </c>
      <c r="K871" s="32" t="e">
        <f t="shared" si="343"/>
        <v>#REF!</v>
      </c>
    </row>
    <row r="872" spans="1:11" hidden="1" outlineLevel="3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340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341"/>
        <v>#REF!</v>
      </c>
      <c r="I872" s="30" t="e">
        <f>IF(LEFT(B872,9)="Direct-OR",#REF!,0)</f>
        <v>#REF!</v>
      </c>
      <c r="J872" s="33" t="e">
        <f t="shared" si="342"/>
        <v>#REF!</v>
      </c>
      <c r="K872" s="32" t="e">
        <f t="shared" si="343"/>
        <v>#REF!</v>
      </c>
    </row>
    <row r="873" spans="1:11" hidden="1" outlineLevel="3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340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341"/>
        <v>#REF!</v>
      </c>
      <c r="I873" s="30" t="e">
        <f>IF(LEFT(B873,9)="Direct-OR",#REF!,0)</f>
        <v>#REF!</v>
      </c>
      <c r="J873" s="33" t="e">
        <f t="shared" si="342"/>
        <v>#REF!</v>
      </c>
      <c r="K873" s="32" t="e">
        <f t="shared" si="343"/>
        <v>#REF!</v>
      </c>
    </row>
    <row r="874" spans="1:11" hidden="1" outlineLevel="3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340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341"/>
        <v>#REF!</v>
      </c>
      <c r="I874" s="30" t="e">
        <f>IF(LEFT(B874,9)="Direct-OR",#REF!,0)</f>
        <v>#REF!</v>
      </c>
      <c r="J874" s="33" t="e">
        <f t="shared" si="342"/>
        <v>#REF!</v>
      </c>
      <c r="K874" s="32" t="e">
        <f t="shared" si="343"/>
        <v>#REF!</v>
      </c>
    </row>
    <row r="875" spans="1:11" hidden="1" outlineLevel="3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ref="E875:E906" si="344">C875+D875</f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ref="H875:H906" si="345">F875+G875</f>
        <v>#REF!</v>
      </c>
      <c r="I875" s="30" t="e">
        <f>IF(LEFT(B875,9)="Direct-OR",#REF!,0)</f>
        <v>#REF!</v>
      </c>
      <c r="J875" s="33" t="e">
        <f t="shared" ref="J875:J906" si="346">IF(LEFT(B875,9)="Direct-OR",0,D875-G875)</f>
        <v>#REF!</v>
      </c>
      <c r="K875" s="32" t="e">
        <f t="shared" ref="K875:K906" si="347">I875+J875</f>
        <v>#REF!</v>
      </c>
    </row>
    <row r="876" spans="1:11" hidden="1" outlineLevel="3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344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345"/>
        <v>#REF!</v>
      </c>
      <c r="I876" s="30" t="e">
        <f>IF(LEFT(B876,9)="Direct-OR",#REF!,0)</f>
        <v>#REF!</v>
      </c>
      <c r="J876" s="33" t="e">
        <f t="shared" si="346"/>
        <v>#REF!</v>
      </c>
      <c r="K876" s="32" t="e">
        <f t="shared" si="347"/>
        <v>#REF!</v>
      </c>
    </row>
    <row r="877" spans="1:11" hidden="1" outlineLevel="3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344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345"/>
        <v>#REF!</v>
      </c>
      <c r="I877" s="30" t="e">
        <f>IF(LEFT(B877,9)="Direct-OR",#REF!,0)</f>
        <v>#REF!</v>
      </c>
      <c r="J877" s="33" t="e">
        <f t="shared" si="346"/>
        <v>#REF!</v>
      </c>
      <c r="K877" s="32" t="e">
        <f t="shared" si="347"/>
        <v>#REF!</v>
      </c>
    </row>
    <row r="878" spans="1:11" hidden="1" outlineLevel="3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344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345"/>
        <v>#REF!</v>
      </c>
      <c r="I878" s="30" t="e">
        <f>IF(LEFT(B878,9)="Direct-OR",#REF!,0)</f>
        <v>#REF!</v>
      </c>
      <c r="J878" s="33" t="e">
        <f t="shared" si="346"/>
        <v>#REF!</v>
      </c>
      <c r="K878" s="32" t="e">
        <f t="shared" si="347"/>
        <v>#REF!</v>
      </c>
    </row>
    <row r="879" spans="1:11" hidden="1" outlineLevel="3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344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345"/>
        <v>#REF!</v>
      </c>
      <c r="I879" s="30" t="e">
        <f>IF(LEFT(B879,9)="Direct-OR",#REF!,0)</f>
        <v>#REF!</v>
      </c>
      <c r="J879" s="33" t="e">
        <f t="shared" si="346"/>
        <v>#REF!</v>
      </c>
      <c r="K879" s="32" t="e">
        <f t="shared" si="347"/>
        <v>#REF!</v>
      </c>
    </row>
    <row r="880" spans="1:11" hidden="1" outlineLevel="3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344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345"/>
        <v>#REF!</v>
      </c>
      <c r="I880" s="30" t="e">
        <f>IF(LEFT(B880,9)="Direct-OR",#REF!,0)</f>
        <v>#REF!</v>
      </c>
      <c r="J880" s="33" t="e">
        <f t="shared" si="346"/>
        <v>#REF!</v>
      </c>
      <c r="K880" s="32" t="e">
        <f t="shared" si="347"/>
        <v>#REF!</v>
      </c>
    </row>
    <row r="881" spans="1:11" hidden="1" outlineLevel="3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344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345"/>
        <v>#REF!</v>
      </c>
      <c r="I881" s="30" t="e">
        <f>IF(LEFT(B881,9)="Direct-OR",#REF!,0)</f>
        <v>#REF!</v>
      </c>
      <c r="J881" s="33" t="e">
        <f t="shared" si="346"/>
        <v>#REF!</v>
      </c>
      <c r="K881" s="32" t="e">
        <f t="shared" si="347"/>
        <v>#REF!</v>
      </c>
    </row>
    <row r="882" spans="1:11" hidden="1" outlineLevel="3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344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345"/>
        <v>#REF!</v>
      </c>
      <c r="I882" s="30" t="e">
        <f>IF(LEFT(B882,9)="Direct-OR",#REF!,0)</f>
        <v>#REF!</v>
      </c>
      <c r="J882" s="33" t="e">
        <f t="shared" si="346"/>
        <v>#REF!</v>
      </c>
      <c r="K882" s="32" t="e">
        <f t="shared" si="347"/>
        <v>#REF!</v>
      </c>
    </row>
    <row r="883" spans="1:11" hidden="1" outlineLevel="3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344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345"/>
        <v>#REF!</v>
      </c>
      <c r="I883" s="30" t="e">
        <f>IF(LEFT(B883,9)="Direct-OR",#REF!,0)</f>
        <v>#REF!</v>
      </c>
      <c r="J883" s="33" t="e">
        <f t="shared" si="346"/>
        <v>#REF!</v>
      </c>
      <c r="K883" s="32" t="e">
        <f t="shared" si="347"/>
        <v>#REF!</v>
      </c>
    </row>
    <row r="884" spans="1:11" hidden="1" outlineLevel="3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344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345"/>
        <v>#REF!</v>
      </c>
      <c r="I884" s="30" t="e">
        <f>IF(LEFT(B884,9)="Direct-OR",#REF!,0)</f>
        <v>#REF!</v>
      </c>
      <c r="J884" s="33" t="e">
        <f t="shared" si="346"/>
        <v>#REF!</v>
      </c>
      <c r="K884" s="32" t="e">
        <f t="shared" si="347"/>
        <v>#REF!</v>
      </c>
    </row>
    <row r="885" spans="1:11" hidden="1" outlineLevel="3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344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345"/>
        <v>#REF!</v>
      </c>
      <c r="I885" s="30" t="e">
        <f>IF(LEFT(B885,9)="Direct-OR",#REF!,0)</f>
        <v>#REF!</v>
      </c>
      <c r="J885" s="33" t="e">
        <f t="shared" si="346"/>
        <v>#REF!</v>
      </c>
      <c r="K885" s="32" t="e">
        <f t="shared" si="347"/>
        <v>#REF!</v>
      </c>
    </row>
    <row r="886" spans="1:11" hidden="1" outlineLevel="3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344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345"/>
        <v>#REF!</v>
      </c>
      <c r="I886" s="30" t="e">
        <f>IF(LEFT(B886,9)="Direct-OR",#REF!,0)</f>
        <v>#REF!</v>
      </c>
      <c r="J886" s="33" t="e">
        <f t="shared" si="346"/>
        <v>#REF!</v>
      </c>
      <c r="K886" s="32" t="e">
        <f t="shared" si="347"/>
        <v>#REF!</v>
      </c>
    </row>
    <row r="887" spans="1:11" hidden="1" outlineLevel="3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344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345"/>
        <v>#REF!</v>
      </c>
      <c r="I887" s="30" t="e">
        <f>IF(LEFT(B887,9)="Direct-OR",#REF!,0)</f>
        <v>#REF!</v>
      </c>
      <c r="J887" s="33" t="e">
        <f t="shared" si="346"/>
        <v>#REF!</v>
      </c>
      <c r="K887" s="32" t="e">
        <f t="shared" si="347"/>
        <v>#REF!</v>
      </c>
    </row>
    <row r="888" spans="1:11" hidden="1" outlineLevel="3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344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345"/>
        <v>#REF!</v>
      </c>
      <c r="I888" s="30" t="e">
        <f>IF(LEFT(B888,9)="Direct-OR",#REF!,0)</f>
        <v>#REF!</v>
      </c>
      <c r="J888" s="33" t="e">
        <f t="shared" si="346"/>
        <v>#REF!</v>
      </c>
      <c r="K888" s="32" t="e">
        <f t="shared" si="347"/>
        <v>#REF!</v>
      </c>
    </row>
    <row r="889" spans="1:11" hidden="1" outlineLevel="3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344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345"/>
        <v>#REF!</v>
      </c>
      <c r="I889" s="30" t="e">
        <f>IF(LEFT(B889,9)="Direct-OR",#REF!,0)</f>
        <v>#REF!</v>
      </c>
      <c r="J889" s="33" t="e">
        <f t="shared" si="346"/>
        <v>#REF!</v>
      </c>
      <c r="K889" s="32" t="e">
        <f t="shared" si="347"/>
        <v>#REF!</v>
      </c>
    </row>
    <row r="890" spans="1:11" hidden="1" outlineLevel="3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344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345"/>
        <v>#REF!</v>
      </c>
      <c r="I890" s="30" t="e">
        <f>IF(LEFT(B890,9)="Direct-OR",#REF!,0)</f>
        <v>#REF!</v>
      </c>
      <c r="J890" s="33" t="e">
        <f t="shared" si="346"/>
        <v>#REF!</v>
      </c>
      <c r="K890" s="32" t="e">
        <f t="shared" si="347"/>
        <v>#REF!</v>
      </c>
    </row>
    <row r="891" spans="1:11" hidden="1" outlineLevel="3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344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345"/>
        <v>#REF!</v>
      </c>
      <c r="I891" s="30" t="e">
        <f>IF(LEFT(B891,9)="Direct-OR",#REF!,0)</f>
        <v>#REF!</v>
      </c>
      <c r="J891" s="33" t="e">
        <f t="shared" si="346"/>
        <v>#REF!</v>
      </c>
      <c r="K891" s="32" t="e">
        <f t="shared" si="347"/>
        <v>#REF!</v>
      </c>
    </row>
    <row r="892" spans="1:11" hidden="1" outlineLevel="3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344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345"/>
        <v>#REF!</v>
      </c>
      <c r="I892" s="30" t="e">
        <f>IF(LEFT(B892,9)="Direct-OR",#REF!,0)</f>
        <v>#REF!</v>
      </c>
      <c r="J892" s="33" t="e">
        <f t="shared" si="346"/>
        <v>#REF!</v>
      </c>
      <c r="K892" s="32" t="e">
        <f t="shared" si="347"/>
        <v>#REF!</v>
      </c>
    </row>
    <row r="893" spans="1:11" hidden="1" outlineLevel="3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344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345"/>
        <v>#REF!</v>
      </c>
      <c r="I893" s="30" t="e">
        <f>IF(LEFT(B893,9)="Direct-OR",#REF!,0)</f>
        <v>#REF!</v>
      </c>
      <c r="J893" s="33" t="e">
        <f t="shared" si="346"/>
        <v>#REF!</v>
      </c>
      <c r="K893" s="32" t="e">
        <f t="shared" si="347"/>
        <v>#REF!</v>
      </c>
    </row>
    <row r="894" spans="1:11" hidden="1" outlineLevel="3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344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345"/>
        <v>#REF!</v>
      </c>
      <c r="I894" s="30" t="e">
        <f>IF(LEFT(B894,9)="Direct-OR",#REF!,0)</f>
        <v>#REF!</v>
      </c>
      <c r="J894" s="33" t="e">
        <f t="shared" si="346"/>
        <v>#REF!</v>
      </c>
      <c r="K894" s="32" t="e">
        <f t="shared" si="347"/>
        <v>#REF!</v>
      </c>
    </row>
    <row r="895" spans="1:11" hidden="1" outlineLevel="3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344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345"/>
        <v>#REF!</v>
      </c>
      <c r="I895" s="30" t="e">
        <f>IF(LEFT(B895,9)="Direct-OR",#REF!,0)</f>
        <v>#REF!</v>
      </c>
      <c r="J895" s="33" t="e">
        <f t="shared" si="346"/>
        <v>#REF!</v>
      </c>
      <c r="K895" s="32" t="e">
        <f t="shared" si="347"/>
        <v>#REF!</v>
      </c>
    </row>
    <row r="896" spans="1:11" hidden="1" outlineLevel="3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344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345"/>
        <v>#REF!</v>
      </c>
      <c r="I896" s="30" t="e">
        <f>IF(LEFT(B896,9)="Direct-OR",#REF!,0)</f>
        <v>#REF!</v>
      </c>
      <c r="J896" s="33" t="e">
        <f t="shared" si="346"/>
        <v>#REF!</v>
      </c>
      <c r="K896" s="32" t="e">
        <f t="shared" si="347"/>
        <v>#REF!</v>
      </c>
    </row>
    <row r="897" spans="1:11" hidden="1" outlineLevel="3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344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345"/>
        <v>#REF!</v>
      </c>
      <c r="I897" s="30" t="e">
        <f>IF(LEFT(B897,9)="Direct-OR",#REF!,0)</f>
        <v>#REF!</v>
      </c>
      <c r="J897" s="33" t="e">
        <f t="shared" si="346"/>
        <v>#REF!</v>
      </c>
      <c r="K897" s="32" t="e">
        <f t="shared" si="347"/>
        <v>#REF!</v>
      </c>
    </row>
    <row r="898" spans="1:11" hidden="1" outlineLevel="3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344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345"/>
        <v>#REF!</v>
      </c>
      <c r="I898" s="30" t="e">
        <f>IF(LEFT(B898,9)="Direct-OR",#REF!,0)</f>
        <v>#REF!</v>
      </c>
      <c r="J898" s="33" t="e">
        <f t="shared" si="346"/>
        <v>#REF!</v>
      </c>
      <c r="K898" s="32" t="e">
        <f t="shared" si="347"/>
        <v>#REF!</v>
      </c>
    </row>
    <row r="899" spans="1:11" hidden="1" outlineLevel="3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344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345"/>
        <v>#REF!</v>
      </c>
      <c r="I899" s="30" t="e">
        <f>IF(LEFT(B899,9)="Direct-OR",#REF!,0)</f>
        <v>#REF!</v>
      </c>
      <c r="J899" s="33" t="e">
        <f t="shared" si="346"/>
        <v>#REF!</v>
      </c>
      <c r="K899" s="32" t="e">
        <f t="shared" si="347"/>
        <v>#REF!</v>
      </c>
    </row>
    <row r="900" spans="1:11" hidden="1" outlineLevel="3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344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345"/>
        <v>#REF!</v>
      </c>
      <c r="I900" s="30" t="e">
        <f>IF(LEFT(B900,9)="Direct-OR",#REF!,0)</f>
        <v>#REF!</v>
      </c>
      <c r="J900" s="33" t="e">
        <f t="shared" si="346"/>
        <v>#REF!</v>
      </c>
      <c r="K900" s="32" t="e">
        <f t="shared" si="347"/>
        <v>#REF!</v>
      </c>
    </row>
    <row r="901" spans="1:11" hidden="1" outlineLevel="3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344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345"/>
        <v>#REF!</v>
      </c>
      <c r="I901" s="30" t="e">
        <f>IF(LEFT(B901,9)="Direct-OR",#REF!,0)</f>
        <v>#REF!</v>
      </c>
      <c r="J901" s="33" t="e">
        <f t="shared" si="346"/>
        <v>#REF!</v>
      </c>
      <c r="K901" s="32" t="e">
        <f t="shared" si="347"/>
        <v>#REF!</v>
      </c>
    </row>
    <row r="902" spans="1:11" hidden="1" outlineLevel="3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344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345"/>
        <v>#REF!</v>
      </c>
      <c r="I902" s="30" t="e">
        <f>IF(LEFT(B902,9)="Direct-OR",#REF!,0)</f>
        <v>#REF!</v>
      </c>
      <c r="J902" s="33" t="e">
        <f t="shared" si="346"/>
        <v>#REF!</v>
      </c>
      <c r="K902" s="32" t="e">
        <f t="shared" si="347"/>
        <v>#REF!</v>
      </c>
    </row>
    <row r="903" spans="1:11" hidden="1" outlineLevel="3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344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345"/>
        <v>#REF!</v>
      </c>
      <c r="I903" s="30" t="e">
        <f>IF(LEFT(B903,9)="Direct-OR",#REF!,0)</f>
        <v>#REF!</v>
      </c>
      <c r="J903" s="33" t="e">
        <f t="shared" si="346"/>
        <v>#REF!</v>
      </c>
      <c r="K903" s="32" t="e">
        <f t="shared" si="347"/>
        <v>#REF!</v>
      </c>
    </row>
    <row r="904" spans="1:11" hidden="1" outlineLevel="3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344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345"/>
        <v>#REF!</v>
      </c>
      <c r="I904" s="30" t="e">
        <f>IF(LEFT(B904,9)="Direct-OR",#REF!,0)</f>
        <v>#REF!</v>
      </c>
      <c r="J904" s="33" t="e">
        <f t="shared" si="346"/>
        <v>#REF!</v>
      </c>
      <c r="K904" s="32" t="e">
        <f t="shared" si="347"/>
        <v>#REF!</v>
      </c>
    </row>
    <row r="905" spans="1:11" hidden="1" outlineLevel="3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344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345"/>
        <v>#REF!</v>
      </c>
      <c r="I905" s="30" t="e">
        <f>IF(LEFT(B905,9)="Direct-OR",#REF!,0)</f>
        <v>#REF!</v>
      </c>
      <c r="J905" s="33" t="e">
        <f t="shared" si="346"/>
        <v>#REF!</v>
      </c>
      <c r="K905" s="32" t="e">
        <f t="shared" si="347"/>
        <v>#REF!</v>
      </c>
    </row>
    <row r="906" spans="1:11" hidden="1" outlineLevel="3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si="344"/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si="345"/>
        <v>#REF!</v>
      </c>
      <c r="I906" s="30" t="e">
        <f>IF(LEFT(B906,9)="Direct-OR",#REF!,0)</f>
        <v>#REF!</v>
      </c>
      <c r="J906" s="33" t="e">
        <f t="shared" si="346"/>
        <v>#REF!</v>
      </c>
      <c r="K906" s="32" t="e">
        <f t="shared" si="347"/>
        <v>#REF!</v>
      </c>
    </row>
    <row r="907" spans="1:11" hidden="1" outlineLevel="3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ref="E907:E938" si="348">C907+D907</f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ref="H907:H938" si="349">F907+G907</f>
        <v>#REF!</v>
      </c>
      <c r="I907" s="30" t="e">
        <f>IF(LEFT(B907,9)="Direct-OR",#REF!,0)</f>
        <v>#REF!</v>
      </c>
      <c r="J907" s="33" t="e">
        <f t="shared" ref="J907:J942" si="350">IF(LEFT(B907,9)="Direct-OR",0,D907-G907)</f>
        <v>#REF!</v>
      </c>
      <c r="K907" s="32" t="e">
        <f t="shared" ref="K907:K938" si="351">I907+J907</f>
        <v>#REF!</v>
      </c>
    </row>
    <row r="908" spans="1:11" hidden="1" outlineLevel="3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348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349"/>
        <v>#REF!</v>
      </c>
      <c r="I908" s="30" t="e">
        <f>IF(LEFT(B908,9)="Direct-OR",#REF!,0)</f>
        <v>#REF!</v>
      </c>
      <c r="J908" s="33" t="e">
        <f t="shared" si="350"/>
        <v>#REF!</v>
      </c>
      <c r="K908" s="32" t="e">
        <f t="shared" si="351"/>
        <v>#REF!</v>
      </c>
    </row>
    <row r="909" spans="1:11" hidden="1" outlineLevel="3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348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349"/>
        <v>#REF!</v>
      </c>
      <c r="I909" s="30" t="e">
        <f>IF(LEFT(B909,9)="Direct-OR",#REF!,0)</f>
        <v>#REF!</v>
      </c>
      <c r="J909" s="33" t="e">
        <f t="shared" si="350"/>
        <v>#REF!</v>
      </c>
      <c r="K909" s="32" t="e">
        <f t="shared" si="351"/>
        <v>#REF!</v>
      </c>
    </row>
    <row r="910" spans="1:11" hidden="1" outlineLevel="3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348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349"/>
        <v>#REF!</v>
      </c>
      <c r="I910" s="30" t="e">
        <f>IF(LEFT(B910,9)="Direct-OR",#REF!,0)</f>
        <v>#REF!</v>
      </c>
      <c r="J910" s="33" t="e">
        <f t="shared" si="350"/>
        <v>#REF!</v>
      </c>
      <c r="K910" s="32" t="e">
        <f t="shared" si="351"/>
        <v>#REF!</v>
      </c>
    </row>
    <row r="911" spans="1:11" hidden="1" outlineLevel="3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348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349"/>
        <v>#REF!</v>
      </c>
      <c r="I911" s="30" t="e">
        <f>IF(LEFT(B911,9)="Direct-OR",#REF!,0)</f>
        <v>#REF!</v>
      </c>
      <c r="J911" s="33" t="e">
        <f t="shared" si="350"/>
        <v>#REF!</v>
      </c>
      <c r="K911" s="32" t="e">
        <f t="shared" si="351"/>
        <v>#REF!</v>
      </c>
    </row>
    <row r="912" spans="1:11" hidden="1" outlineLevel="3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348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349"/>
        <v>#REF!</v>
      </c>
      <c r="I912" s="30" t="e">
        <f>IF(LEFT(B912,9)="Direct-OR",#REF!,0)</f>
        <v>#REF!</v>
      </c>
      <c r="J912" s="33" t="e">
        <f t="shared" si="350"/>
        <v>#REF!</v>
      </c>
      <c r="K912" s="32" t="e">
        <f t="shared" si="351"/>
        <v>#REF!</v>
      </c>
    </row>
    <row r="913" spans="1:11" hidden="1" outlineLevel="3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348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349"/>
        <v>#REF!</v>
      </c>
      <c r="I913" s="30" t="e">
        <f>IF(LEFT(B913,9)="Direct-OR",#REF!,0)</f>
        <v>#REF!</v>
      </c>
      <c r="J913" s="33" t="e">
        <f t="shared" si="350"/>
        <v>#REF!</v>
      </c>
      <c r="K913" s="32" t="e">
        <f t="shared" si="351"/>
        <v>#REF!</v>
      </c>
    </row>
    <row r="914" spans="1:11" hidden="1" outlineLevel="3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348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349"/>
        <v>#REF!</v>
      </c>
      <c r="I914" s="30" t="e">
        <f>IF(LEFT(B914,9)="Direct-OR",#REF!,0)</f>
        <v>#REF!</v>
      </c>
      <c r="J914" s="33" t="e">
        <f t="shared" si="350"/>
        <v>#REF!</v>
      </c>
      <c r="K914" s="32" t="e">
        <f t="shared" si="351"/>
        <v>#REF!</v>
      </c>
    </row>
    <row r="915" spans="1:11" hidden="1" outlineLevel="3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348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349"/>
        <v>#REF!</v>
      </c>
      <c r="I915" s="30" t="e">
        <f>IF(LEFT(B915,9)="Direct-OR",#REF!,0)</f>
        <v>#REF!</v>
      </c>
      <c r="J915" s="33" t="e">
        <f t="shared" si="350"/>
        <v>#REF!</v>
      </c>
      <c r="K915" s="32" t="e">
        <f t="shared" si="351"/>
        <v>#REF!</v>
      </c>
    </row>
    <row r="916" spans="1:11" hidden="1" outlineLevel="3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348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349"/>
        <v>#REF!</v>
      </c>
      <c r="I916" s="30" t="e">
        <f>IF(LEFT(B916,9)="Direct-OR",#REF!,0)</f>
        <v>#REF!</v>
      </c>
      <c r="J916" s="33" t="e">
        <f t="shared" si="350"/>
        <v>#REF!</v>
      </c>
      <c r="K916" s="32" t="e">
        <f t="shared" si="351"/>
        <v>#REF!</v>
      </c>
    </row>
    <row r="917" spans="1:11" hidden="1" outlineLevel="3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348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349"/>
        <v>#REF!</v>
      </c>
      <c r="I917" s="30" t="e">
        <f>IF(LEFT(B917,9)="Direct-OR",#REF!,0)</f>
        <v>#REF!</v>
      </c>
      <c r="J917" s="33" t="e">
        <f t="shared" si="350"/>
        <v>#REF!</v>
      </c>
      <c r="K917" s="32" t="e">
        <f t="shared" si="351"/>
        <v>#REF!</v>
      </c>
    </row>
    <row r="918" spans="1:11" hidden="1" outlineLevel="3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348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349"/>
        <v>#REF!</v>
      </c>
      <c r="I918" s="30" t="e">
        <f>IF(LEFT(B918,9)="Direct-OR",#REF!,0)</f>
        <v>#REF!</v>
      </c>
      <c r="J918" s="33" t="e">
        <f t="shared" si="350"/>
        <v>#REF!</v>
      </c>
      <c r="K918" s="32" t="e">
        <f t="shared" si="351"/>
        <v>#REF!</v>
      </c>
    </row>
    <row r="919" spans="1:11" hidden="1" outlineLevel="3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348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349"/>
        <v>#REF!</v>
      </c>
      <c r="I919" s="30" t="e">
        <f>IF(LEFT(B919,9)="Direct-OR",#REF!,0)</f>
        <v>#REF!</v>
      </c>
      <c r="J919" s="33" t="e">
        <f t="shared" si="350"/>
        <v>#REF!</v>
      </c>
      <c r="K919" s="32" t="e">
        <f t="shared" si="351"/>
        <v>#REF!</v>
      </c>
    </row>
    <row r="920" spans="1:11" hidden="1" outlineLevel="3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348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349"/>
        <v>#REF!</v>
      </c>
      <c r="I920" s="30" t="e">
        <f>IF(LEFT(B920,9)="Direct-OR",#REF!,0)</f>
        <v>#REF!</v>
      </c>
      <c r="J920" s="33" t="e">
        <f t="shared" si="350"/>
        <v>#REF!</v>
      </c>
      <c r="K920" s="32" t="e">
        <f t="shared" si="351"/>
        <v>#REF!</v>
      </c>
    </row>
    <row r="921" spans="1:11" hidden="1" outlineLevel="3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348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349"/>
        <v>#REF!</v>
      </c>
      <c r="I921" s="30" t="e">
        <f>IF(LEFT(B921,9)="Direct-OR",#REF!,0)</f>
        <v>#REF!</v>
      </c>
      <c r="J921" s="33" t="e">
        <f t="shared" si="350"/>
        <v>#REF!</v>
      </c>
      <c r="K921" s="32" t="e">
        <f t="shared" si="351"/>
        <v>#REF!</v>
      </c>
    </row>
    <row r="922" spans="1:11" hidden="1" outlineLevel="3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348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349"/>
        <v>#REF!</v>
      </c>
      <c r="I922" s="30" t="e">
        <f>IF(LEFT(B922,9)="Direct-OR",#REF!,0)</f>
        <v>#REF!</v>
      </c>
      <c r="J922" s="33" t="e">
        <f t="shared" si="350"/>
        <v>#REF!</v>
      </c>
      <c r="K922" s="32" t="e">
        <f t="shared" si="351"/>
        <v>#REF!</v>
      </c>
    </row>
    <row r="923" spans="1:11" hidden="1" outlineLevel="3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348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349"/>
        <v>#REF!</v>
      </c>
      <c r="I923" s="30" t="e">
        <f>IF(LEFT(B923,9)="Direct-OR",#REF!,0)</f>
        <v>#REF!</v>
      </c>
      <c r="J923" s="33" t="e">
        <f t="shared" si="350"/>
        <v>#REF!</v>
      </c>
      <c r="K923" s="32" t="e">
        <f t="shared" si="351"/>
        <v>#REF!</v>
      </c>
    </row>
    <row r="924" spans="1:11" hidden="1" outlineLevel="3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348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349"/>
        <v>#REF!</v>
      </c>
      <c r="I924" s="30" t="e">
        <f>IF(LEFT(B924,9)="Direct-OR",#REF!,0)</f>
        <v>#REF!</v>
      </c>
      <c r="J924" s="33" t="e">
        <f t="shared" si="350"/>
        <v>#REF!</v>
      </c>
      <c r="K924" s="32" t="e">
        <f t="shared" si="351"/>
        <v>#REF!</v>
      </c>
    </row>
    <row r="925" spans="1:11" hidden="1" outlineLevel="3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348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349"/>
        <v>#REF!</v>
      </c>
      <c r="I925" s="30" t="e">
        <f>IF(LEFT(B925,9)="Direct-OR",#REF!,0)</f>
        <v>#REF!</v>
      </c>
      <c r="J925" s="33" t="e">
        <f t="shared" si="350"/>
        <v>#REF!</v>
      </c>
      <c r="K925" s="32" t="e">
        <f t="shared" si="351"/>
        <v>#REF!</v>
      </c>
    </row>
    <row r="926" spans="1:11" hidden="1" outlineLevel="3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348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349"/>
        <v>#REF!</v>
      </c>
      <c r="I926" s="30" t="e">
        <f>IF(LEFT(B926,9)="Direct-OR",#REF!,0)</f>
        <v>#REF!</v>
      </c>
      <c r="J926" s="33" t="e">
        <f t="shared" si="350"/>
        <v>#REF!</v>
      </c>
      <c r="K926" s="32" t="e">
        <f t="shared" si="351"/>
        <v>#REF!</v>
      </c>
    </row>
    <row r="927" spans="1:11" hidden="1" outlineLevel="3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348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349"/>
        <v>#REF!</v>
      </c>
      <c r="I927" s="30" t="e">
        <f>IF(LEFT(B927,9)="Direct-OR",#REF!,0)</f>
        <v>#REF!</v>
      </c>
      <c r="J927" s="33" t="e">
        <f t="shared" si="350"/>
        <v>#REF!</v>
      </c>
      <c r="K927" s="32" t="e">
        <f t="shared" si="351"/>
        <v>#REF!</v>
      </c>
    </row>
    <row r="928" spans="1:11" hidden="1" outlineLevel="3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348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349"/>
        <v>#REF!</v>
      </c>
      <c r="I928" s="30" t="e">
        <f>IF(LEFT(B928,9)="Direct-OR",#REF!,0)</f>
        <v>#REF!</v>
      </c>
      <c r="J928" s="33" t="e">
        <f t="shared" si="350"/>
        <v>#REF!</v>
      </c>
      <c r="K928" s="32" t="e">
        <f t="shared" si="351"/>
        <v>#REF!</v>
      </c>
    </row>
    <row r="929" spans="1:11" hidden="1" outlineLevel="3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348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349"/>
        <v>#REF!</v>
      </c>
      <c r="I929" s="30" t="e">
        <f>IF(LEFT(B929,9)="Direct-OR",#REF!,0)</f>
        <v>#REF!</v>
      </c>
      <c r="J929" s="33" t="e">
        <f t="shared" si="350"/>
        <v>#REF!</v>
      </c>
      <c r="K929" s="32" t="e">
        <f t="shared" si="351"/>
        <v>#REF!</v>
      </c>
    </row>
    <row r="930" spans="1:11" hidden="1" outlineLevel="3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348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349"/>
        <v>#REF!</v>
      </c>
      <c r="I930" s="30" t="e">
        <f>IF(LEFT(B930,9)="Direct-OR",#REF!,0)</f>
        <v>#REF!</v>
      </c>
      <c r="J930" s="33" t="e">
        <f t="shared" si="350"/>
        <v>#REF!</v>
      </c>
      <c r="K930" s="32" t="e">
        <f t="shared" si="351"/>
        <v>#REF!</v>
      </c>
    </row>
    <row r="931" spans="1:11" hidden="1" outlineLevel="3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348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349"/>
        <v>#REF!</v>
      </c>
      <c r="I931" s="30" t="e">
        <f>IF(LEFT(B931,9)="Direct-OR",#REF!,0)</f>
        <v>#REF!</v>
      </c>
      <c r="J931" s="33" t="e">
        <f t="shared" si="350"/>
        <v>#REF!</v>
      </c>
      <c r="K931" s="32" t="e">
        <f t="shared" si="351"/>
        <v>#REF!</v>
      </c>
    </row>
    <row r="932" spans="1:11" hidden="1" outlineLevel="3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348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349"/>
        <v>#REF!</v>
      </c>
      <c r="I932" s="30" t="e">
        <f>IF(LEFT(B932,9)="Direct-OR",#REF!,0)</f>
        <v>#REF!</v>
      </c>
      <c r="J932" s="33" t="e">
        <f t="shared" si="350"/>
        <v>#REF!</v>
      </c>
      <c r="K932" s="32" t="e">
        <f t="shared" si="351"/>
        <v>#REF!</v>
      </c>
    </row>
    <row r="933" spans="1:11" hidden="1" outlineLevel="3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348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349"/>
        <v>#REF!</v>
      </c>
      <c r="I933" s="30" t="e">
        <f>IF(LEFT(B933,9)="Direct-OR",#REF!,0)</f>
        <v>#REF!</v>
      </c>
      <c r="J933" s="33" t="e">
        <f t="shared" si="350"/>
        <v>#REF!</v>
      </c>
      <c r="K933" s="32" t="e">
        <f t="shared" si="351"/>
        <v>#REF!</v>
      </c>
    </row>
    <row r="934" spans="1:11" hidden="1" outlineLevel="3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348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349"/>
        <v>#REF!</v>
      </c>
      <c r="I934" s="30" t="e">
        <f>IF(LEFT(B934,9)="Direct-OR",#REF!,0)</f>
        <v>#REF!</v>
      </c>
      <c r="J934" s="33" t="e">
        <f t="shared" si="350"/>
        <v>#REF!</v>
      </c>
      <c r="K934" s="32" t="e">
        <f t="shared" si="351"/>
        <v>#REF!</v>
      </c>
    </row>
    <row r="935" spans="1:11" hidden="1" outlineLevel="3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348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349"/>
        <v>#REF!</v>
      </c>
      <c r="I935" s="30" t="e">
        <f>IF(LEFT(B935,9)="Direct-OR",#REF!,0)</f>
        <v>#REF!</v>
      </c>
      <c r="J935" s="33" t="e">
        <f t="shared" si="350"/>
        <v>#REF!</v>
      </c>
      <c r="K935" s="32" t="e">
        <f t="shared" si="351"/>
        <v>#REF!</v>
      </c>
    </row>
    <row r="936" spans="1:11" hidden="1" outlineLevel="3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348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349"/>
        <v>#REF!</v>
      </c>
      <c r="I936" s="30" t="e">
        <f>IF(LEFT(B936,9)="Direct-OR",#REF!,0)</f>
        <v>#REF!</v>
      </c>
      <c r="J936" s="33" t="e">
        <f t="shared" si="350"/>
        <v>#REF!</v>
      </c>
      <c r="K936" s="32" t="e">
        <f t="shared" si="351"/>
        <v>#REF!</v>
      </c>
    </row>
    <row r="937" spans="1:11" hidden="1" outlineLevel="3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348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349"/>
        <v>#REF!</v>
      </c>
      <c r="I937" s="30" t="e">
        <f>IF(LEFT(B937,9)="Direct-OR",#REF!,0)</f>
        <v>#REF!</v>
      </c>
      <c r="J937" s="33" t="e">
        <f t="shared" si="350"/>
        <v>#REF!</v>
      </c>
      <c r="K937" s="32" t="e">
        <f t="shared" si="351"/>
        <v>#REF!</v>
      </c>
    </row>
    <row r="938" spans="1:11" hidden="1" outlineLevel="3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348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349"/>
        <v>#REF!</v>
      </c>
      <c r="I938" s="30" t="e">
        <f>IF(LEFT(B938,9)="Direct-OR",#REF!,0)</f>
        <v>#REF!</v>
      </c>
      <c r="J938" s="33" t="e">
        <f t="shared" si="350"/>
        <v>#REF!</v>
      </c>
      <c r="K938" s="32" t="e">
        <f t="shared" si="351"/>
        <v>#REF!</v>
      </c>
    </row>
    <row r="939" spans="1:11" hidden="1" outlineLevel="3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ref="E939:E942" si="352">C939+D939</f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ref="H939:H942" si="353">F939+G939</f>
        <v>#REF!</v>
      </c>
      <c r="I939" s="30" t="e">
        <f>IF(LEFT(B939,9)="Direct-OR",#REF!,0)</f>
        <v>#REF!</v>
      </c>
      <c r="J939" s="33" t="e">
        <f t="shared" si="350"/>
        <v>#REF!</v>
      </c>
      <c r="K939" s="32" t="e">
        <f t="shared" ref="K939:K942" si="354">I939+J939</f>
        <v>#REF!</v>
      </c>
    </row>
    <row r="940" spans="1:11" hidden="1" outlineLevel="3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352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353"/>
        <v>#REF!</v>
      </c>
      <c r="I940" s="30" t="e">
        <f>IF(LEFT(B940,9)="Direct-OR",#REF!,0)</f>
        <v>#REF!</v>
      </c>
      <c r="J940" s="33" t="e">
        <f t="shared" si="350"/>
        <v>#REF!</v>
      </c>
      <c r="K940" s="32" t="e">
        <f t="shared" si="354"/>
        <v>#REF!</v>
      </c>
    </row>
    <row r="941" spans="1:11" hidden="1" outlineLevel="3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352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353"/>
        <v>#REF!</v>
      </c>
      <c r="I941" s="30" t="e">
        <f>IF(LEFT(B941,9)="Direct-OR",#REF!,0)</f>
        <v>#REF!</v>
      </c>
      <c r="J941" s="33" t="e">
        <f t="shared" si="350"/>
        <v>#REF!</v>
      </c>
      <c r="K941" s="32" t="e">
        <f t="shared" si="354"/>
        <v>#REF!</v>
      </c>
    </row>
    <row r="942" spans="1:11" hidden="1" outlineLevel="3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352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353"/>
        <v>#REF!</v>
      </c>
      <c r="I942" s="30" t="e">
        <f>IF(LEFT(B942,9)="Direct-OR",#REF!,0)</f>
        <v>#REF!</v>
      </c>
      <c r="J942" s="33" t="e">
        <f t="shared" si="350"/>
        <v>#REF!</v>
      </c>
      <c r="K942" s="32" t="e">
        <f t="shared" si="354"/>
        <v>#REF!</v>
      </c>
    </row>
    <row r="943" spans="1:11" outlineLevel="2" collapsed="1" x14ac:dyDescent="0.35">
      <c r="A943" s="49"/>
      <c r="B943" s="51" t="s">
        <v>105</v>
      </c>
      <c r="C943" s="30" t="e">
        <f t="shared" ref="C943:K943" si="355">SUBTOTAL(9,C779:C942)</f>
        <v>#REF!</v>
      </c>
      <c r="D943" s="31" t="e">
        <f t="shared" si="355"/>
        <v>#REF!</v>
      </c>
      <c r="E943" s="32" t="e">
        <f t="shared" si="355"/>
        <v>#REF!</v>
      </c>
      <c r="F943" s="33" t="e">
        <f t="shared" si="355"/>
        <v>#REF!</v>
      </c>
      <c r="G943" s="33" t="e">
        <f t="shared" si="355"/>
        <v>#REF!</v>
      </c>
      <c r="H943" s="31" t="e">
        <f t="shared" si="355"/>
        <v>#REF!</v>
      </c>
      <c r="I943" s="30" t="e">
        <f t="shared" si="355"/>
        <v>#REF!</v>
      </c>
      <c r="J943" s="33" t="e">
        <f t="shared" si="355"/>
        <v>#REF!</v>
      </c>
      <c r="K943" s="32" t="e">
        <f t="shared" si="355"/>
        <v>#REF!</v>
      </c>
    </row>
    <row r="944" spans="1:11" hidden="1" outlineLevel="3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ref="E944:E970" si="356">C944+D944</f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ref="H944:H970" si="357">F944+G944</f>
        <v>#REF!</v>
      </c>
      <c r="I944" s="30" t="e">
        <f>IF(LEFT(B944,9)="Direct-OR",#REF!,0)</f>
        <v>#REF!</v>
      </c>
      <c r="J944" s="33" t="e">
        <f t="shared" ref="J944:J970" si="358">IF(LEFT(B944,9)="Direct-OR",0,D944-G944)</f>
        <v>#REF!</v>
      </c>
      <c r="K944" s="32" t="e">
        <f t="shared" ref="K944:K970" si="359">I944+J944</f>
        <v>#REF!</v>
      </c>
    </row>
    <row r="945" spans="1:11" hidden="1" outlineLevel="3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356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357"/>
        <v>#REF!</v>
      </c>
      <c r="I945" s="30" t="e">
        <f>IF(LEFT(B945,9)="Direct-OR",#REF!,0)</f>
        <v>#REF!</v>
      </c>
      <c r="J945" s="33" t="e">
        <f t="shared" si="358"/>
        <v>#REF!</v>
      </c>
      <c r="K945" s="32" t="e">
        <f t="shared" si="359"/>
        <v>#REF!</v>
      </c>
    </row>
    <row r="946" spans="1:11" hidden="1" outlineLevel="3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356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357"/>
        <v>#REF!</v>
      </c>
      <c r="I946" s="30" t="e">
        <f>IF(LEFT(B946,9)="Direct-OR",#REF!,0)</f>
        <v>#REF!</v>
      </c>
      <c r="J946" s="33" t="e">
        <f t="shared" si="358"/>
        <v>#REF!</v>
      </c>
      <c r="K946" s="32" t="e">
        <f t="shared" si="359"/>
        <v>#REF!</v>
      </c>
    </row>
    <row r="947" spans="1:11" hidden="1" outlineLevel="3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356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357"/>
        <v>#REF!</v>
      </c>
      <c r="I947" s="30" t="e">
        <f>IF(LEFT(B947,9)="Direct-OR",#REF!,0)</f>
        <v>#REF!</v>
      </c>
      <c r="J947" s="33" t="e">
        <f t="shared" si="358"/>
        <v>#REF!</v>
      </c>
      <c r="K947" s="32" t="e">
        <f t="shared" si="359"/>
        <v>#REF!</v>
      </c>
    </row>
    <row r="948" spans="1:11" hidden="1" outlineLevel="3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356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357"/>
        <v>#REF!</v>
      </c>
      <c r="I948" s="30" t="e">
        <f>IF(LEFT(B948,9)="Direct-OR",#REF!,0)</f>
        <v>#REF!</v>
      </c>
      <c r="J948" s="33" t="e">
        <f t="shared" si="358"/>
        <v>#REF!</v>
      </c>
      <c r="K948" s="32" t="e">
        <f t="shared" si="359"/>
        <v>#REF!</v>
      </c>
    </row>
    <row r="949" spans="1:11" hidden="1" outlineLevel="3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356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357"/>
        <v>#REF!</v>
      </c>
      <c r="I949" s="30" t="e">
        <f>IF(LEFT(B949,9)="Direct-OR",#REF!,0)</f>
        <v>#REF!</v>
      </c>
      <c r="J949" s="33" t="e">
        <f t="shared" si="358"/>
        <v>#REF!</v>
      </c>
      <c r="K949" s="32" t="e">
        <f t="shared" si="359"/>
        <v>#REF!</v>
      </c>
    </row>
    <row r="950" spans="1:11" hidden="1" outlineLevel="3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356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357"/>
        <v>#REF!</v>
      </c>
      <c r="I950" s="30" t="e">
        <f>IF(LEFT(B950,9)="Direct-OR",#REF!,0)</f>
        <v>#REF!</v>
      </c>
      <c r="J950" s="33" t="e">
        <f t="shared" si="358"/>
        <v>#REF!</v>
      </c>
      <c r="K950" s="32" t="e">
        <f t="shared" si="359"/>
        <v>#REF!</v>
      </c>
    </row>
    <row r="951" spans="1:11" hidden="1" outlineLevel="3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356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357"/>
        <v>#REF!</v>
      </c>
      <c r="I951" s="30" t="e">
        <f>IF(LEFT(B951,9)="Direct-OR",#REF!,0)</f>
        <v>#REF!</v>
      </c>
      <c r="J951" s="33" t="e">
        <f t="shared" si="358"/>
        <v>#REF!</v>
      </c>
      <c r="K951" s="32" t="e">
        <f t="shared" si="359"/>
        <v>#REF!</v>
      </c>
    </row>
    <row r="952" spans="1:11" hidden="1" outlineLevel="3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356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357"/>
        <v>#REF!</v>
      </c>
      <c r="I952" s="30" t="e">
        <f>IF(LEFT(B952,9)="Direct-OR",#REF!,0)</f>
        <v>#REF!</v>
      </c>
      <c r="J952" s="33" t="e">
        <f t="shared" si="358"/>
        <v>#REF!</v>
      </c>
      <c r="K952" s="32" t="e">
        <f t="shared" si="359"/>
        <v>#REF!</v>
      </c>
    </row>
    <row r="953" spans="1:11" hidden="1" outlineLevel="3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356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357"/>
        <v>#REF!</v>
      </c>
      <c r="I953" s="30" t="e">
        <f>IF(LEFT(B953,9)="Direct-OR",#REF!,0)</f>
        <v>#REF!</v>
      </c>
      <c r="J953" s="33" t="e">
        <f t="shared" si="358"/>
        <v>#REF!</v>
      </c>
      <c r="K953" s="32" t="e">
        <f t="shared" si="359"/>
        <v>#REF!</v>
      </c>
    </row>
    <row r="954" spans="1:11" hidden="1" outlineLevel="3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356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357"/>
        <v>#REF!</v>
      </c>
      <c r="I954" s="30" t="e">
        <f>IF(LEFT(B954,9)="Direct-OR",#REF!,0)</f>
        <v>#REF!</v>
      </c>
      <c r="J954" s="33" t="e">
        <f t="shared" si="358"/>
        <v>#REF!</v>
      </c>
      <c r="K954" s="32" t="e">
        <f t="shared" si="359"/>
        <v>#REF!</v>
      </c>
    </row>
    <row r="955" spans="1:11" hidden="1" outlineLevel="3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356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357"/>
        <v>#REF!</v>
      </c>
      <c r="I955" s="30" t="e">
        <f>IF(LEFT(B955,9)="Direct-OR",#REF!,0)</f>
        <v>#REF!</v>
      </c>
      <c r="J955" s="33" t="e">
        <f t="shared" si="358"/>
        <v>#REF!</v>
      </c>
      <c r="K955" s="32" t="e">
        <f t="shared" si="359"/>
        <v>#REF!</v>
      </c>
    </row>
    <row r="956" spans="1:11" hidden="1" outlineLevel="3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356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357"/>
        <v>#REF!</v>
      </c>
      <c r="I956" s="30" t="e">
        <f>IF(LEFT(B956,9)="Direct-OR",#REF!,0)</f>
        <v>#REF!</v>
      </c>
      <c r="J956" s="33" t="e">
        <f t="shared" si="358"/>
        <v>#REF!</v>
      </c>
      <c r="K956" s="32" t="e">
        <f t="shared" si="359"/>
        <v>#REF!</v>
      </c>
    </row>
    <row r="957" spans="1:11" hidden="1" outlineLevel="3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356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357"/>
        <v>#REF!</v>
      </c>
      <c r="I957" s="30" t="e">
        <f>IF(LEFT(B957,9)="Direct-OR",#REF!,0)</f>
        <v>#REF!</v>
      </c>
      <c r="J957" s="33" t="e">
        <f t="shared" si="358"/>
        <v>#REF!</v>
      </c>
      <c r="K957" s="32" t="e">
        <f t="shared" si="359"/>
        <v>#REF!</v>
      </c>
    </row>
    <row r="958" spans="1:11" hidden="1" outlineLevel="3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356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357"/>
        <v>#REF!</v>
      </c>
      <c r="I958" s="30" t="e">
        <f>IF(LEFT(B958,9)="Direct-OR",#REF!,0)</f>
        <v>#REF!</v>
      </c>
      <c r="J958" s="33" t="e">
        <f t="shared" si="358"/>
        <v>#REF!</v>
      </c>
      <c r="K958" s="32" t="e">
        <f t="shared" si="359"/>
        <v>#REF!</v>
      </c>
    </row>
    <row r="959" spans="1:11" hidden="1" outlineLevel="3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356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357"/>
        <v>#REF!</v>
      </c>
      <c r="I959" s="30" t="e">
        <f>IF(LEFT(B959,9)="Direct-OR",#REF!,0)</f>
        <v>#REF!</v>
      </c>
      <c r="J959" s="33" t="e">
        <f t="shared" si="358"/>
        <v>#REF!</v>
      </c>
      <c r="K959" s="32" t="e">
        <f t="shared" si="359"/>
        <v>#REF!</v>
      </c>
    </row>
    <row r="960" spans="1:11" hidden="1" outlineLevel="3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356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357"/>
        <v>#REF!</v>
      </c>
      <c r="I960" s="30" t="e">
        <f>IF(LEFT(B960,9)="Direct-OR",#REF!,0)</f>
        <v>#REF!</v>
      </c>
      <c r="J960" s="33" t="e">
        <f t="shared" si="358"/>
        <v>#REF!</v>
      </c>
      <c r="K960" s="32" t="e">
        <f t="shared" si="359"/>
        <v>#REF!</v>
      </c>
    </row>
    <row r="961" spans="1:11" hidden="1" outlineLevel="3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356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357"/>
        <v>#REF!</v>
      </c>
      <c r="I961" s="30" t="e">
        <f>IF(LEFT(B961,9)="Direct-OR",#REF!,0)</f>
        <v>#REF!</v>
      </c>
      <c r="J961" s="33" t="e">
        <f t="shared" si="358"/>
        <v>#REF!</v>
      </c>
      <c r="K961" s="32" t="e">
        <f t="shared" si="359"/>
        <v>#REF!</v>
      </c>
    </row>
    <row r="962" spans="1:11" hidden="1" outlineLevel="3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356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357"/>
        <v>#REF!</v>
      </c>
      <c r="I962" s="30" t="e">
        <f>IF(LEFT(B962,9)="Direct-OR",#REF!,0)</f>
        <v>#REF!</v>
      </c>
      <c r="J962" s="33" t="e">
        <f t="shared" si="358"/>
        <v>#REF!</v>
      </c>
      <c r="K962" s="32" t="e">
        <f t="shared" si="359"/>
        <v>#REF!</v>
      </c>
    </row>
    <row r="963" spans="1:11" hidden="1" outlineLevel="3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356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357"/>
        <v>#REF!</v>
      </c>
      <c r="I963" s="30" t="e">
        <f>IF(LEFT(B963,9)="Direct-OR",#REF!,0)</f>
        <v>#REF!</v>
      </c>
      <c r="J963" s="33" t="e">
        <f t="shared" si="358"/>
        <v>#REF!</v>
      </c>
      <c r="K963" s="32" t="e">
        <f t="shared" si="359"/>
        <v>#REF!</v>
      </c>
    </row>
    <row r="964" spans="1:11" hidden="1" outlineLevel="3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356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357"/>
        <v>#REF!</v>
      </c>
      <c r="I964" s="30" t="e">
        <f>IF(LEFT(B964,9)="Direct-OR",#REF!,0)</f>
        <v>#REF!</v>
      </c>
      <c r="J964" s="33" t="e">
        <f t="shared" si="358"/>
        <v>#REF!</v>
      </c>
      <c r="K964" s="32" t="e">
        <f t="shared" si="359"/>
        <v>#REF!</v>
      </c>
    </row>
    <row r="965" spans="1:11" hidden="1" outlineLevel="3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356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357"/>
        <v>#REF!</v>
      </c>
      <c r="I965" s="30" t="e">
        <f>IF(LEFT(B965,9)="Direct-OR",#REF!,0)</f>
        <v>#REF!</v>
      </c>
      <c r="J965" s="33" t="e">
        <f t="shared" si="358"/>
        <v>#REF!</v>
      </c>
      <c r="K965" s="32" t="e">
        <f t="shared" si="359"/>
        <v>#REF!</v>
      </c>
    </row>
    <row r="966" spans="1:11" hidden="1" outlineLevel="3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356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357"/>
        <v>#REF!</v>
      </c>
      <c r="I966" s="30" t="e">
        <f>IF(LEFT(B966,9)="Direct-OR",#REF!,0)</f>
        <v>#REF!</v>
      </c>
      <c r="J966" s="33" t="e">
        <f t="shared" si="358"/>
        <v>#REF!</v>
      </c>
      <c r="K966" s="32" t="e">
        <f t="shared" si="359"/>
        <v>#REF!</v>
      </c>
    </row>
    <row r="967" spans="1:11" hidden="1" outlineLevel="3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356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357"/>
        <v>#REF!</v>
      </c>
      <c r="I967" s="30" t="e">
        <f>IF(LEFT(B967,9)="Direct-OR",#REF!,0)</f>
        <v>#REF!</v>
      </c>
      <c r="J967" s="33" t="e">
        <f t="shared" si="358"/>
        <v>#REF!</v>
      </c>
      <c r="K967" s="32" t="e">
        <f t="shared" si="359"/>
        <v>#REF!</v>
      </c>
    </row>
    <row r="968" spans="1:11" hidden="1" outlineLevel="3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356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357"/>
        <v>#REF!</v>
      </c>
      <c r="I968" s="30" t="e">
        <f>IF(LEFT(B968,9)="Direct-OR",#REF!,0)</f>
        <v>#REF!</v>
      </c>
      <c r="J968" s="33" t="e">
        <f t="shared" si="358"/>
        <v>#REF!</v>
      </c>
      <c r="K968" s="32" t="e">
        <f t="shared" si="359"/>
        <v>#REF!</v>
      </c>
    </row>
    <row r="969" spans="1:11" hidden="1" outlineLevel="3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356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357"/>
        <v>#REF!</v>
      </c>
      <c r="I969" s="30" t="e">
        <f>IF(LEFT(B969,9)="Direct-OR",#REF!,0)</f>
        <v>#REF!</v>
      </c>
      <c r="J969" s="33" t="e">
        <f t="shared" si="358"/>
        <v>#REF!</v>
      </c>
      <c r="K969" s="32" t="e">
        <f t="shared" si="359"/>
        <v>#REF!</v>
      </c>
    </row>
    <row r="970" spans="1:11" hidden="1" outlineLevel="3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si="356"/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si="357"/>
        <v>#REF!</v>
      </c>
      <c r="I970" s="30" t="e">
        <f>IF(LEFT(B970,9)="Direct-OR",#REF!,0)</f>
        <v>#REF!</v>
      </c>
      <c r="J970" s="33" t="e">
        <f t="shared" si="358"/>
        <v>#REF!</v>
      </c>
      <c r="K970" s="32" t="e">
        <f t="shared" si="359"/>
        <v>#REF!</v>
      </c>
    </row>
    <row r="971" spans="1:11" outlineLevel="2" collapsed="1" x14ac:dyDescent="0.35">
      <c r="A971" s="49"/>
      <c r="B971" s="51" t="s">
        <v>107</v>
      </c>
      <c r="C971" s="30" t="e">
        <f t="shared" ref="C971:K971" si="360">SUBTOTAL(9,C944:C970)</f>
        <v>#REF!</v>
      </c>
      <c r="D971" s="31" t="e">
        <f t="shared" si="360"/>
        <v>#REF!</v>
      </c>
      <c r="E971" s="32" t="e">
        <f t="shared" si="360"/>
        <v>#REF!</v>
      </c>
      <c r="F971" s="33" t="e">
        <f t="shared" si="360"/>
        <v>#REF!</v>
      </c>
      <c r="G971" s="33" t="e">
        <f t="shared" si="360"/>
        <v>#REF!</v>
      </c>
      <c r="H971" s="31" t="e">
        <f t="shared" si="360"/>
        <v>#REF!</v>
      </c>
      <c r="I971" s="30" t="e">
        <f t="shared" si="360"/>
        <v>#REF!</v>
      </c>
      <c r="J971" s="33" t="e">
        <f t="shared" si="360"/>
        <v>#REF!</v>
      </c>
      <c r="K971" s="32" t="e">
        <f t="shared" si="360"/>
        <v>#REF!</v>
      </c>
    </row>
    <row r="972" spans="1:11" hidden="1" outlineLevel="3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>C972+D972</f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>F972+G972</f>
        <v>#REF!</v>
      </c>
      <c r="I972" s="30" t="e">
        <f>IF(LEFT(B972,9)="Direct-OR",#REF!,0)</f>
        <v>#REF!</v>
      </c>
      <c r="J972" s="33" t="e">
        <f>IF(LEFT(B972,9)="Direct-OR",0,D972-G972)</f>
        <v>#REF!</v>
      </c>
      <c r="K972" s="32" t="e">
        <f>I972+J972</f>
        <v>#REF!</v>
      </c>
    </row>
    <row r="973" spans="1:11" outlineLevel="2" collapsed="1" x14ac:dyDescent="0.35">
      <c r="A973" s="49"/>
      <c r="B973" s="51" t="s">
        <v>111</v>
      </c>
      <c r="C973" s="30" t="e">
        <f t="shared" ref="C973:K973" si="361">SUBTOTAL(9,C972:C972)</f>
        <v>#REF!</v>
      </c>
      <c r="D973" s="31" t="e">
        <f t="shared" si="361"/>
        <v>#REF!</v>
      </c>
      <c r="E973" s="32" t="e">
        <f t="shared" si="361"/>
        <v>#REF!</v>
      </c>
      <c r="F973" s="33" t="e">
        <f t="shared" si="361"/>
        <v>#REF!</v>
      </c>
      <c r="G973" s="33" t="e">
        <f t="shared" si="361"/>
        <v>#REF!</v>
      </c>
      <c r="H973" s="31" t="e">
        <f t="shared" si="361"/>
        <v>#REF!</v>
      </c>
      <c r="I973" s="30" t="e">
        <f t="shared" si="361"/>
        <v>#REF!</v>
      </c>
      <c r="J973" s="33" t="e">
        <f t="shared" si="361"/>
        <v>#REF!</v>
      </c>
      <c r="K973" s="32" t="e">
        <f t="shared" si="361"/>
        <v>#REF!</v>
      </c>
    </row>
    <row r="974" spans="1:11" hidden="1" outlineLevel="3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>C974+D974</f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>F974+G974</f>
        <v>#REF!</v>
      </c>
      <c r="I974" s="30" t="e">
        <f>IF(LEFT(B974,9)="Direct-OR",#REF!,0)</f>
        <v>#REF!</v>
      </c>
      <c r="J974" s="33" t="e">
        <f>IF(LEFT(B974,9)="Direct-OR",0,D974-G974)</f>
        <v>#REF!</v>
      </c>
      <c r="K974" s="32" t="e">
        <f>I974+J974</f>
        <v>#REF!</v>
      </c>
    </row>
    <row r="975" spans="1:11" hidden="1" outlineLevel="3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>C975+D975</f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>F975+G975</f>
        <v>#REF!</v>
      </c>
      <c r="I975" s="30" t="e">
        <f>IF(LEFT(B975,9)="Direct-OR",#REF!,0)</f>
        <v>#REF!</v>
      </c>
      <c r="J975" s="33" t="e">
        <f>IF(LEFT(B975,9)="Direct-OR",0,D975-G975)</f>
        <v>#REF!</v>
      </c>
      <c r="K975" s="32" t="e">
        <f>I975+J975</f>
        <v>#REF!</v>
      </c>
    </row>
    <row r="976" spans="1:11" hidden="1" outlineLevel="3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>C976+D976</f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>F976+G976</f>
        <v>#REF!</v>
      </c>
      <c r="I976" s="30" t="e">
        <f>IF(LEFT(B976,9)="Direct-OR",#REF!,0)</f>
        <v>#REF!</v>
      </c>
      <c r="J976" s="33" t="e">
        <f>IF(LEFT(B976,9)="Direct-OR",0,D976-G976)</f>
        <v>#REF!</v>
      </c>
      <c r="K976" s="32" t="e">
        <f>I976+J976</f>
        <v>#REF!</v>
      </c>
    </row>
    <row r="977" spans="1:11" outlineLevel="2" collapsed="1" x14ac:dyDescent="0.35">
      <c r="A977" s="49"/>
      <c r="B977" s="51" t="s">
        <v>115</v>
      </c>
      <c r="C977" s="30" t="e">
        <f t="shared" ref="C977:K977" si="362">SUBTOTAL(9,C974:C976)</f>
        <v>#REF!</v>
      </c>
      <c r="D977" s="31" t="e">
        <f t="shared" si="362"/>
        <v>#REF!</v>
      </c>
      <c r="E977" s="32" t="e">
        <f t="shared" si="362"/>
        <v>#REF!</v>
      </c>
      <c r="F977" s="33" t="e">
        <f t="shared" si="362"/>
        <v>#REF!</v>
      </c>
      <c r="G977" s="33" t="e">
        <f t="shared" si="362"/>
        <v>#REF!</v>
      </c>
      <c r="H977" s="31" t="e">
        <f t="shared" si="362"/>
        <v>#REF!</v>
      </c>
      <c r="I977" s="30" t="e">
        <f t="shared" si="362"/>
        <v>#REF!</v>
      </c>
      <c r="J977" s="33" t="e">
        <f t="shared" si="362"/>
        <v>#REF!</v>
      </c>
      <c r="K977" s="32" t="e">
        <f t="shared" si="362"/>
        <v>#REF!</v>
      </c>
    </row>
    <row r="978" spans="1:11" hidden="1" outlineLevel="3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ref="E978:E992" si="363">C978+D978</f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ref="H978:H992" si="364">F978+G978</f>
        <v>#REF!</v>
      </c>
      <c r="I978" s="30" t="e">
        <f>IF(LEFT(B978,9)="Direct-OR",#REF!,0)</f>
        <v>#REF!</v>
      </c>
      <c r="J978" s="33" t="e">
        <f t="shared" ref="J978:J992" si="365">IF(LEFT(B978,9)="Direct-OR",0,D978-G978)</f>
        <v>#REF!</v>
      </c>
      <c r="K978" s="32" t="e">
        <f t="shared" ref="K978:K992" si="366">I978+J978</f>
        <v>#REF!</v>
      </c>
    </row>
    <row r="979" spans="1:11" hidden="1" outlineLevel="3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3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364"/>
        <v>#REF!</v>
      </c>
      <c r="I979" s="30" t="e">
        <f>IF(LEFT(B979,9)="Direct-OR",#REF!,0)</f>
        <v>#REF!</v>
      </c>
      <c r="J979" s="33" t="e">
        <f t="shared" si="365"/>
        <v>#REF!</v>
      </c>
      <c r="K979" s="32" t="e">
        <f t="shared" si="366"/>
        <v>#REF!</v>
      </c>
    </row>
    <row r="980" spans="1:11" hidden="1" outlineLevel="3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3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364"/>
        <v>#REF!</v>
      </c>
      <c r="I980" s="30" t="e">
        <f>IF(LEFT(B980,9)="Direct-OR",#REF!,0)</f>
        <v>#REF!</v>
      </c>
      <c r="J980" s="33" t="e">
        <f t="shared" si="365"/>
        <v>#REF!</v>
      </c>
      <c r="K980" s="32" t="e">
        <f t="shared" si="366"/>
        <v>#REF!</v>
      </c>
    </row>
    <row r="981" spans="1:11" hidden="1" outlineLevel="3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3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364"/>
        <v>#REF!</v>
      </c>
      <c r="I981" s="30" t="e">
        <f>IF(LEFT(B981,9)="Direct-OR",#REF!,0)</f>
        <v>#REF!</v>
      </c>
      <c r="J981" s="33" t="e">
        <f t="shared" si="365"/>
        <v>#REF!</v>
      </c>
      <c r="K981" s="32" t="e">
        <f t="shared" si="366"/>
        <v>#REF!</v>
      </c>
    </row>
    <row r="982" spans="1:11" hidden="1" outlineLevel="3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3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364"/>
        <v>#REF!</v>
      </c>
      <c r="I982" s="30" t="e">
        <f>IF(LEFT(B982,9)="Direct-OR",#REF!,0)</f>
        <v>#REF!</v>
      </c>
      <c r="J982" s="33" t="e">
        <f t="shared" si="365"/>
        <v>#REF!</v>
      </c>
      <c r="K982" s="32" t="e">
        <f t="shared" si="366"/>
        <v>#REF!</v>
      </c>
    </row>
    <row r="983" spans="1:11" hidden="1" outlineLevel="3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3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364"/>
        <v>#REF!</v>
      </c>
      <c r="I983" s="30" t="e">
        <f>IF(LEFT(B983,9)="Direct-OR",#REF!,0)</f>
        <v>#REF!</v>
      </c>
      <c r="J983" s="33" t="e">
        <f t="shared" si="365"/>
        <v>#REF!</v>
      </c>
      <c r="K983" s="32" t="e">
        <f t="shared" si="366"/>
        <v>#REF!</v>
      </c>
    </row>
    <row r="984" spans="1:11" hidden="1" outlineLevel="3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3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364"/>
        <v>#REF!</v>
      </c>
      <c r="I984" s="30" t="e">
        <f>IF(LEFT(B984,9)="Direct-OR",#REF!,0)</f>
        <v>#REF!</v>
      </c>
      <c r="J984" s="33" t="e">
        <f t="shared" si="365"/>
        <v>#REF!</v>
      </c>
      <c r="K984" s="32" t="e">
        <f t="shared" si="366"/>
        <v>#REF!</v>
      </c>
    </row>
    <row r="985" spans="1:11" hidden="1" outlineLevel="3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3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364"/>
        <v>#REF!</v>
      </c>
      <c r="I985" s="30" t="e">
        <f>IF(LEFT(B985,9)="Direct-OR",#REF!,0)</f>
        <v>#REF!</v>
      </c>
      <c r="J985" s="33" t="e">
        <f t="shared" si="365"/>
        <v>#REF!</v>
      </c>
      <c r="K985" s="32" t="e">
        <f t="shared" si="366"/>
        <v>#REF!</v>
      </c>
    </row>
    <row r="986" spans="1:11" hidden="1" outlineLevel="3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3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364"/>
        <v>#REF!</v>
      </c>
      <c r="I986" s="30" t="e">
        <f>IF(LEFT(B986,9)="Direct-OR",#REF!,0)</f>
        <v>#REF!</v>
      </c>
      <c r="J986" s="33" t="e">
        <f t="shared" si="365"/>
        <v>#REF!</v>
      </c>
      <c r="K986" s="32" t="e">
        <f t="shared" si="366"/>
        <v>#REF!</v>
      </c>
    </row>
    <row r="987" spans="1:11" hidden="1" outlineLevel="3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3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364"/>
        <v>#REF!</v>
      </c>
      <c r="I987" s="30" t="e">
        <f>IF(LEFT(B987,9)="Direct-OR",#REF!,0)</f>
        <v>#REF!</v>
      </c>
      <c r="J987" s="33" t="e">
        <f t="shared" si="365"/>
        <v>#REF!</v>
      </c>
      <c r="K987" s="32" t="e">
        <f t="shared" si="366"/>
        <v>#REF!</v>
      </c>
    </row>
    <row r="988" spans="1:11" hidden="1" outlineLevel="3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3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364"/>
        <v>#REF!</v>
      </c>
      <c r="I988" s="30" t="e">
        <f>IF(LEFT(B988,9)="Direct-OR",#REF!,0)</f>
        <v>#REF!</v>
      </c>
      <c r="J988" s="33" t="e">
        <f t="shared" si="365"/>
        <v>#REF!</v>
      </c>
      <c r="K988" s="32" t="e">
        <f t="shared" si="366"/>
        <v>#REF!</v>
      </c>
    </row>
    <row r="989" spans="1:11" hidden="1" outlineLevel="3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3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364"/>
        <v>#REF!</v>
      </c>
      <c r="I989" s="30" t="e">
        <f>IF(LEFT(B989,9)="Direct-OR",#REF!,0)</f>
        <v>#REF!</v>
      </c>
      <c r="J989" s="33" t="e">
        <f t="shared" si="365"/>
        <v>#REF!</v>
      </c>
      <c r="K989" s="32" t="e">
        <f t="shared" si="366"/>
        <v>#REF!</v>
      </c>
    </row>
    <row r="990" spans="1:11" hidden="1" outlineLevel="3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3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364"/>
        <v>#REF!</v>
      </c>
      <c r="I990" s="30" t="e">
        <f>IF(LEFT(B990,9)="Direct-OR",#REF!,0)</f>
        <v>#REF!</v>
      </c>
      <c r="J990" s="33" t="e">
        <f t="shared" si="365"/>
        <v>#REF!</v>
      </c>
      <c r="K990" s="32" t="e">
        <f t="shared" si="366"/>
        <v>#REF!</v>
      </c>
    </row>
    <row r="991" spans="1:11" hidden="1" outlineLevel="3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3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364"/>
        <v>#REF!</v>
      </c>
      <c r="I991" s="30" t="e">
        <f>IF(LEFT(B991,9)="Direct-OR",#REF!,0)</f>
        <v>#REF!</v>
      </c>
      <c r="J991" s="33" t="e">
        <f t="shared" si="365"/>
        <v>#REF!</v>
      </c>
      <c r="K991" s="32" t="e">
        <f t="shared" si="366"/>
        <v>#REF!</v>
      </c>
    </row>
    <row r="992" spans="1:11" hidden="1" outlineLevel="3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3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364"/>
        <v>#REF!</v>
      </c>
      <c r="I992" s="30" t="e">
        <f>IF(LEFT(B992,9)="Direct-OR",#REF!,0)</f>
        <v>#REF!</v>
      </c>
      <c r="J992" s="33" t="e">
        <f t="shared" si="365"/>
        <v>#REF!</v>
      </c>
      <c r="K992" s="32" t="e">
        <f t="shared" si="366"/>
        <v>#REF!</v>
      </c>
    </row>
    <row r="993" spans="1:11" outlineLevel="2" collapsed="1" x14ac:dyDescent="0.35">
      <c r="A993" s="49"/>
      <c r="B993" s="51" t="s">
        <v>103</v>
      </c>
      <c r="C993" s="30" t="e">
        <f t="shared" ref="C993:K993" si="367">SUBTOTAL(9,C978:C992)</f>
        <v>#REF!</v>
      </c>
      <c r="D993" s="31" t="e">
        <f t="shared" si="367"/>
        <v>#REF!</v>
      </c>
      <c r="E993" s="32" t="e">
        <f t="shared" si="367"/>
        <v>#REF!</v>
      </c>
      <c r="F993" s="33" t="e">
        <f t="shared" si="367"/>
        <v>#REF!</v>
      </c>
      <c r="G993" s="33" t="e">
        <f t="shared" si="367"/>
        <v>#REF!</v>
      </c>
      <c r="H993" s="31" t="e">
        <f t="shared" si="367"/>
        <v>#REF!</v>
      </c>
      <c r="I993" s="30" t="e">
        <f t="shared" si="367"/>
        <v>#REF!</v>
      </c>
      <c r="J993" s="33" t="e">
        <f t="shared" si="367"/>
        <v>#REF!</v>
      </c>
      <c r="K993" s="32" t="e">
        <f t="shared" si="367"/>
        <v>#REF!</v>
      </c>
    </row>
    <row r="994" spans="1:11" hidden="1" outlineLevel="3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>C994+D994</f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>F994+G994</f>
        <v>#REF!</v>
      </c>
      <c r="I994" s="30" t="e">
        <f>IF(LEFT(B994,9)="Direct-OR",#REF!,0)</f>
        <v>#REF!</v>
      </c>
      <c r="J994" s="33" t="e">
        <f>IF(LEFT(B994,9)="Direct-OR",0,D994-G994)</f>
        <v>#REF!</v>
      </c>
      <c r="K994" s="32" t="e">
        <f>I994+J994</f>
        <v>#REF!</v>
      </c>
    </row>
    <row r="995" spans="1:11" hidden="1" outlineLevel="3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>C995+D995</f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>F995+G995</f>
        <v>#REF!</v>
      </c>
      <c r="I995" s="30" t="e">
        <f>IF(LEFT(B995,9)="Direct-OR",#REF!,0)</f>
        <v>#REF!</v>
      </c>
      <c r="J995" s="33" t="e">
        <f>IF(LEFT(B995,9)="Direct-OR",0,D995-G995)</f>
        <v>#REF!</v>
      </c>
      <c r="K995" s="32" t="e">
        <f>I995+J995</f>
        <v>#REF!</v>
      </c>
    </row>
    <row r="996" spans="1:11" hidden="1" outlineLevel="3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>C996+D996</f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>F996+G996</f>
        <v>#REF!</v>
      </c>
      <c r="I996" s="30" t="e">
        <f>IF(LEFT(B996,9)="Direct-OR",#REF!,0)</f>
        <v>#REF!</v>
      </c>
      <c r="J996" s="33" t="e">
        <f>IF(LEFT(B996,9)="Direct-OR",0,D996-G996)</f>
        <v>#REF!</v>
      </c>
      <c r="K996" s="32" t="e">
        <f>I996+J996</f>
        <v>#REF!</v>
      </c>
    </row>
    <row r="997" spans="1:11" hidden="1" outlineLevel="3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>C997+D997</f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>F997+G997</f>
        <v>#REF!</v>
      </c>
      <c r="I997" s="30" t="e">
        <f>IF(LEFT(B997,9)="Direct-OR",#REF!,0)</f>
        <v>#REF!</v>
      </c>
      <c r="J997" s="33" t="e">
        <f>IF(LEFT(B997,9)="Direct-OR",0,D997-G997)</f>
        <v>#REF!</v>
      </c>
      <c r="K997" s="32" t="e">
        <f>I997+J997</f>
        <v>#REF!</v>
      </c>
    </row>
    <row r="998" spans="1:11" outlineLevel="2" collapsed="1" x14ac:dyDescent="0.35">
      <c r="A998" s="49"/>
      <c r="B998" s="51" t="s">
        <v>108</v>
      </c>
      <c r="C998" s="30" t="e">
        <f t="shared" ref="C998:K998" si="368">SUBTOTAL(9,C994:C997)</f>
        <v>#REF!</v>
      </c>
      <c r="D998" s="31" t="e">
        <f t="shared" si="368"/>
        <v>#REF!</v>
      </c>
      <c r="E998" s="32" t="e">
        <f t="shared" si="368"/>
        <v>#REF!</v>
      </c>
      <c r="F998" s="33" t="e">
        <f t="shared" si="368"/>
        <v>#REF!</v>
      </c>
      <c r="G998" s="33" t="e">
        <f t="shared" si="368"/>
        <v>#REF!</v>
      </c>
      <c r="H998" s="31" t="e">
        <f t="shared" si="368"/>
        <v>#REF!</v>
      </c>
      <c r="I998" s="30" t="e">
        <f t="shared" si="368"/>
        <v>#REF!</v>
      </c>
      <c r="J998" s="33" t="e">
        <f t="shared" si="368"/>
        <v>#REF!</v>
      </c>
      <c r="K998" s="32" t="e">
        <f t="shared" si="368"/>
        <v>#REF!</v>
      </c>
    </row>
    <row r="999" spans="1:11" hidden="1" outlineLevel="3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ref="E999:E1041" si="369">C999+D999</f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ref="H999:H1041" si="370">F999+G999</f>
        <v>#REF!</v>
      </c>
      <c r="I999" s="30" t="e">
        <f>IF(LEFT(B999,9)="Direct-OR",#REF!,0)</f>
        <v>#REF!</v>
      </c>
      <c r="J999" s="33" t="e">
        <f t="shared" ref="J999:J1041" si="371">IF(LEFT(B999,9)="Direct-OR",0,D999-G999)</f>
        <v>#REF!</v>
      </c>
      <c r="K999" s="32" t="e">
        <f t="shared" ref="K999:K1041" si="372">I999+J999</f>
        <v>#REF!</v>
      </c>
    </row>
    <row r="1000" spans="1:11" hidden="1" outlineLevel="3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369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370"/>
        <v>#REF!</v>
      </c>
      <c r="I1000" s="30" t="e">
        <f>IF(LEFT(B1000,9)="Direct-OR",#REF!,0)</f>
        <v>#REF!</v>
      </c>
      <c r="J1000" s="33" t="e">
        <f t="shared" si="371"/>
        <v>#REF!</v>
      </c>
      <c r="K1000" s="32" t="e">
        <f t="shared" si="372"/>
        <v>#REF!</v>
      </c>
    </row>
    <row r="1001" spans="1:11" hidden="1" outlineLevel="3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369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370"/>
        <v>#REF!</v>
      </c>
      <c r="I1001" s="30" t="e">
        <f>IF(LEFT(B1001,9)="Direct-OR",#REF!,0)</f>
        <v>#REF!</v>
      </c>
      <c r="J1001" s="33" t="e">
        <f t="shared" si="371"/>
        <v>#REF!</v>
      </c>
      <c r="K1001" s="32" t="e">
        <f t="shared" si="372"/>
        <v>#REF!</v>
      </c>
    </row>
    <row r="1002" spans="1:11" hidden="1" outlineLevel="3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369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370"/>
        <v>#REF!</v>
      </c>
      <c r="I1002" s="30" t="e">
        <f>IF(LEFT(B1002,9)="Direct-OR",#REF!,0)</f>
        <v>#REF!</v>
      </c>
      <c r="J1002" s="33" t="e">
        <f t="shared" si="371"/>
        <v>#REF!</v>
      </c>
      <c r="K1002" s="32" t="e">
        <f t="shared" si="372"/>
        <v>#REF!</v>
      </c>
    </row>
    <row r="1003" spans="1:11" hidden="1" outlineLevel="3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369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370"/>
        <v>#REF!</v>
      </c>
      <c r="I1003" s="30" t="e">
        <f>IF(LEFT(B1003,9)="Direct-OR",#REF!,0)</f>
        <v>#REF!</v>
      </c>
      <c r="J1003" s="33" t="e">
        <f t="shared" si="371"/>
        <v>#REF!</v>
      </c>
      <c r="K1003" s="32" t="e">
        <f t="shared" si="372"/>
        <v>#REF!</v>
      </c>
    </row>
    <row r="1004" spans="1:11" hidden="1" outlineLevel="3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369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370"/>
        <v>#REF!</v>
      </c>
      <c r="I1004" s="30" t="e">
        <f>IF(LEFT(B1004,9)="Direct-OR",#REF!,0)</f>
        <v>#REF!</v>
      </c>
      <c r="J1004" s="33" t="e">
        <f t="shared" si="371"/>
        <v>#REF!</v>
      </c>
      <c r="K1004" s="32" t="e">
        <f t="shared" si="372"/>
        <v>#REF!</v>
      </c>
    </row>
    <row r="1005" spans="1:11" hidden="1" outlineLevel="3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369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370"/>
        <v>#REF!</v>
      </c>
      <c r="I1005" s="30" t="e">
        <f>IF(LEFT(B1005,9)="Direct-OR",#REF!,0)</f>
        <v>#REF!</v>
      </c>
      <c r="J1005" s="33" t="e">
        <f t="shared" si="371"/>
        <v>#REF!</v>
      </c>
      <c r="K1005" s="32" t="e">
        <f t="shared" si="372"/>
        <v>#REF!</v>
      </c>
    </row>
    <row r="1006" spans="1:11" hidden="1" outlineLevel="3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369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370"/>
        <v>#REF!</v>
      </c>
      <c r="I1006" s="30" t="e">
        <f>IF(LEFT(B1006,9)="Direct-OR",#REF!,0)</f>
        <v>#REF!</v>
      </c>
      <c r="J1006" s="33" t="e">
        <f t="shared" si="371"/>
        <v>#REF!</v>
      </c>
      <c r="K1006" s="32" t="e">
        <f t="shared" si="372"/>
        <v>#REF!</v>
      </c>
    </row>
    <row r="1007" spans="1:11" hidden="1" outlineLevel="3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369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370"/>
        <v>#REF!</v>
      </c>
      <c r="I1007" s="30" t="e">
        <f>IF(LEFT(B1007,9)="Direct-OR",#REF!,0)</f>
        <v>#REF!</v>
      </c>
      <c r="J1007" s="33" t="e">
        <f t="shared" si="371"/>
        <v>#REF!</v>
      </c>
      <c r="K1007" s="32" t="e">
        <f t="shared" si="372"/>
        <v>#REF!</v>
      </c>
    </row>
    <row r="1008" spans="1:11" hidden="1" outlineLevel="3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369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370"/>
        <v>#REF!</v>
      </c>
      <c r="I1008" s="30" t="e">
        <f>IF(LEFT(B1008,9)="Direct-OR",#REF!,0)</f>
        <v>#REF!</v>
      </c>
      <c r="J1008" s="33" t="e">
        <f t="shared" si="371"/>
        <v>#REF!</v>
      </c>
      <c r="K1008" s="32" t="e">
        <f t="shared" si="372"/>
        <v>#REF!</v>
      </c>
    </row>
    <row r="1009" spans="1:11" hidden="1" outlineLevel="3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369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370"/>
        <v>#REF!</v>
      </c>
      <c r="I1009" s="30" t="e">
        <f>IF(LEFT(B1009,9)="Direct-OR",#REF!,0)</f>
        <v>#REF!</v>
      </c>
      <c r="J1009" s="33" t="e">
        <f t="shared" si="371"/>
        <v>#REF!</v>
      </c>
      <c r="K1009" s="32" t="e">
        <f t="shared" si="372"/>
        <v>#REF!</v>
      </c>
    </row>
    <row r="1010" spans="1:11" hidden="1" outlineLevel="3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369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370"/>
        <v>#REF!</v>
      </c>
      <c r="I1010" s="30" t="e">
        <f>IF(LEFT(B1010,9)="Direct-OR",#REF!,0)</f>
        <v>#REF!</v>
      </c>
      <c r="J1010" s="33" t="e">
        <f t="shared" si="371"/>
        <v>#REF!</v>
      </c>
      <c r="K1010" s="32" t="e">
        <f t="shared" si="372"/>
        <v>#REF!</v>
      </c>
    </row>
    <row r="1011" spans="1:11" hidden="1" outlineLevel="3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369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370"/>
        <v>#REF!</v>
      </c>
      <c r="I1011" s="30" t="e">
        <f>IF(LEFT(B1011,9)="Direct-OR",#REF!,0)</f>
        <v>#REF!</v>
      </c>
      <c r="J1011" s="33" t="e">
        <f t="shared" si="371"/>
        <v>#REF!</v>
      </c>
      <c r="K1011" s="32" t="e">
        <f t="shared" si="372"/>
        <v>#REF!</v>
      </c>
    </row>
    <row r="1012" spans="1:11" hidden="1" outlineLevel="3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369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370"/>
        <v>#REF!</v>
      </c>
      <c r="I1012" s="30" t="e">
        <f>IF(LEFT(B1012,9)="Direct-OR",#REF!,0)</f>
        <v>#REF!</v>
      </c>
      <c r="J1012" s="33" t="e">
        <f t="shared" si="371"/>
        <v>#REF!</v>
      </c>
      <c r="K1012" s="32" t="e">
        <f t="shared" si="372"/>
        <v>#REF!</v>
      </c>
    </row>
    <row r="1013" spans="1:11" hidden="1" outlineLevel="3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369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370"/>
        <v>#REF!</v>
      </c>
      <c r="I1013" s="30" t="e">
        <f>IF(LEFT(B1013,9)="Direct-OR",#REF!,0)</f>
        <v>#REF!</v>
      </c>
      <c r="J1013" s="33" t="e">
        <f t="shared" si="371"/>
        <v>#REF!</v>
      </c>
      <c r="K1013" s="32" t="e">
        <f t="shared" si="372"/>
        <v>#REF!</v>
      </c>
    </row>
    <row r="1014" spans="1:11" hidden="1" outlineLevel="3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369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370"/>
        <v>#REF!</v>
      </c>
      <c r="I1014" s="30" t="e">
        <f>IF(LEFT(B1014,9)="Direct-OR",#REF!,0)</f>
        <v>#REF!</v>
      </c>
      <c r="J1014" s="33" t="e">
        <f t="shared" si="371"/>
        <v>#REF!</v>
      </c>
      <c r="K1014" s="32" t="e">
        <f t="shared" si="372"/>
        <v>#REF!</v>
      </c>
    </row>
    <row r="1015" spans="1:11" hidden="1" outlineLevel="3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369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370"/>
        <v>#REF!</v>
      </c>
      <c r="I1015" s="30" t="e">
        <f>IF(LEFT(B1015,9)="Direct-OR",#REF!,0)</f>
        <v>#REF!</v>
      </c>
      <c r="J1015" s="33" t="e">
        <f t="shared" si="371"/>
        <v>#REF!</v>
      </c>
      <c r="K1015" s="32" t="e">
        <f t="shared" si="372"/>
        <v>#REF!</v>
      </c>
    </row>
    <row r="1016" spans="1:11" hidden="1" outlineLevel="3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369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370"/>
        <v>#REF!</v>
      </c>
      <c r="I1016" s="30" t="e">
        <f>IF(LEFT(B1016,9)="Direct-OR",#REF!,0)</f>
        <v>#REF!</v>
      </c>
      <c r="J1016" s="33" t="e">
        <f t="shared" si="371"/>
        <v>#REF!</v>
      </c>
      <c r="K1016" s="32" t="e">
        <f t="shared" si="372"/>
        <v>#REF!</v>
      </c>
    </row>
    <row r="1017" spans="1:11" hidden="1" outlineLevel="3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369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370"/>
        <v>#REF!</v>
      </c>
      <c r="I1017" s="30" t="e">
        <f>IF(LEFT(B1017,9)="Direct-OR",#REF!,0)</f>
        <v>#REF!</v>
      </c>
      <c r="J1017" s="33" t="e">
        <f t="shared" si="371"/>
        <v>#REF!</v>
      </c>
      <c r="K1017" s="32" t="e">
        <f t="shared" si="372"/>
        <v>#REF!</v>
      </c>
    </row>
    <row r="1018" spans="1:11" hidden="1" outlineLevel="3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369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370"/>
        <v>#REF!</v>
      </c>
      <c r="I1018" s="30" t="e">
        <f>IF(LEFT(B1018,9)="Direct-OR",#REF!,0)</f>
        <v>#REF!</v>
      </c>
      <c r="J1018" s="33" t="e">
        <f t="shared" si="371"/>
        <v>#REF!</v>
      </c>
      <c r="K1018" s="32" t="e">
        <f t="shared" si="372"/>
        <v>#REF!</v>
      </c>
    </row>
    <row r="1019" spans="1:11" hidden="1" outlineLevel="3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369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370"/>
        <v>#REF!</v>
      </c>
      <c r="I1019" s="30" t="e">
        <f>IF(LEFT(B1019,9)="Direct-OR",#REF!,0)</f>
        <v>#REF!</v>
      </c>
      <c r="J1019" s="33" t="e">
        <f t="shared" si="371"/>
        <v>#REF!</v>
      </c>
      <c r="K1019" s="32" t="e">
        <f t="shared" si="372"/>
        <v>#REF!</v>
      </c>
    </row>
    <row r="1020" spans="1:11" hidden="1" outlineLevel="3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369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370"/>
        <v>#REF!</v>
      </c>
      <c r="I1020" s="30" t="e">
        <f>IF(LEFT(B1020,9)="Direct-OR",#REF!,0)</f>
        <v>#REF!</v>
      </c>
      <c r="J1020" s="33" t="e">
        <f t="shared" si="371"/>
        <v>#REF!</v>
      </c>
      <c r="K1020" s="32" t="e">
        <f t="shared" si="372"/>
        <v>#REF!</v>
      </c>
    </row>
    <row r="1021" spans="1:11" hidden="1" outlineLevel="3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369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370"/>
        <v>#REF!</v>
      </c>
      <c r="I1021" s="30" t="e">
        <f>IF(LEFT(B1021,9)="Direct-OR",#REF!,0)</f>
        <v>#REF!</v>
      </c>
      <c r="J1021" s="33" t="e">
        <f t="shared" si="371"/>
        <v>#REF!</v>
      </c>
      <c r="K1021" s="32" t="e">
        <f t="shared" si="372"/>
        <v>#REF!</v>
      </c>
    </row>
    <row r="1022" spans="1:11" hidden="1" outlineLevel="3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369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370"/>
        <v>#REF!</v>
      </c>
      <c r="I1022" s="30" t="e">
        <f>IF(LEFT(B1022,9)="Direct-OR",#REF!,0)</f>
        <v>#REF!</v>
      </c>
      <c r="J1022" s="33" t="e">
        <f t="shared" si="371"/>
        <v>#REF!</v>
      </c>
      <c r="K1022" s="32" t="e">
        <f t="shared" si="372"/>
        <v>#REF!</v>
      </c>
    </row>
    <row r="1023" spans="1:11" hidden="1" outlineLevel="3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369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370"/>
        <v>#REF!</v>
      </c>
      <c r="I1023" s="30" t="e">
        <f>IF(LEFT(B1023,9)="Direct-OR",#REF!,0)</f>
        <v>#REF!</v>
      </c>
      <c r="J1023" s="33" t="e">
        <f t="shared" si="371"/>
        <v>#REF!</v>
      </c>
      <c r="K1023" s="32" t="e">
        <f t="shared" si="372"/>
        <v>#REF!</v>
      </c>
    </row>
    <row r="1024" spans="1:11" hidden="1" outlineLevel="3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369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370"/>
        <v>#REF!</v>
      </c>
      <c r="I1024" s="30" t="e">
        <f>IF(LEFT(B1024,9)="Direct-OR",#REF!,0)</f>
        <v>#REF!</v>
      </c>
      <c r="J1024" s="33" t="e">
        <f t="shared" si="371"/>
        <v>#REF!</v>
      </c>
      <c r="K1024" s="32" t="e">
        <f t="shared" si="372"/>
        <v>#REF!</v>
      </c>
    </row>
    <row r="1025" spans="1:11" hidden="1" outlineLevel="3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369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370"/>
        <v>#REF!</v>
      </c>
      <c r="I1025" s="30" t="e">
        <f>IF(LEFT(B1025,9)="Direct-OR",#REF!,0)</f>
        <v>#REF!</v>
      </c>
      <c r="J1025" s="33" t="e">
        <f t="shared" si="371"/>
        <v>#REF!</v>
      </c>
      <c r="K1025" s="32" t="e">
        <f t="shared" si="372"/>
        <v>#REF!</v>
      </c>
    </row>
    <row r="1026" spans="1:11" hidden="1" outlineLevel="3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369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370"/>
        <v>#REF!</v>
      </c>
      <c r="I1026" s="30" t="e">
        <f>IF(LEFT(B1026,9)="Direct-OR",#REF!,0)</f>
        <v>#REF!</v>
      </c>
      <c r="J1026" s="33" t="e">
        <f t="shared" si="371"/>
        <v>#REF!</v>
      </c>
      <c r="K1026" s="32" t="e">
        <f t="shared" si="372"/>
        <v>#REF!</v>
      </c>
    </row>
    <row r="1027" spans="1:11" hidden="1" outlineLevel="3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369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370"/>
        <v>#REF!</v>
      </c>
      <c r="I1027" s="30" t="e">
        <f>IF(LEFT(B1027,9)="Direct-OR",#REF!,0)</f>
        <v>#REF!</v>
      </c>
      <c r="J1027" s="33" t="e">
        <f t="shared" si="371"/>
        <v>#REF!</v>
      </c>
      <c r="K1027" s="32" t="e">
        <f t="shared" si="372"/>
        <v>#REF!</v>
      </c>
    </row>
    <row r="1028" spans="1:11" hidden="1" outlineLevel="3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369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370"/>
        <v>#REF!</v>
      </c>
      <c r="I1028" s="30" t="e">
        <f>IF(LEFT(B1028,9)="Direct-OR",#REF!,0)</f>
        <v>#REF!</v>
      </c>
      <c r="J1028" s="33" t="e">
        <f t="shared" si="371"/>
        <v>#REF!</v>
      </c>
      <c r="K1028" s="32" t="e">
        <f t="shared" si="372"/>
        <v>#REF!</v>
      </c>
    </row>
    <row r="1029" spans="1:11" hidden="1" outlineLevel="3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369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370"/>
        <v>#REF!</v>
      </c>
      <c r="I1029" s="30" t="e">
        <f>IF(LEFT(B1029,9)="Direct-OR",#REF!,0)</f>
        <v>#REF!</v>
      </c>
      <c r="J1029" s="33" t="e">
        <f t="shared" si="371"/>
        <v>#REF!</v>
      </c>
      <c r="K1029" s="32" t="e">
        <f t="shared" si="372"/>
        <v>#REF!</v>
      </c>
    </row>
    <row r="1030" spans="1:11" hidden="1" outlineLevel="3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369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370"/>
        <v>#REF!</v>
      </c>
      <c r="I1030" s="30" t="e">
        <f>IF(LEFT(B1030,9)="Direct-OR",#REF!,0)</f>
        <v>#REF!</v>
      </c>
      <c r="J1030" s="33" t="e">
        <f t="shared" si="371"/>
        <v>#REF!</v>
      </c>
      <c r="K1030" s="32" t="e">
        <f t="shared" si="372"/>
        <v>#REF!</v>
      </c>
    </row>
    <row r="1031" spans="1:11" hidden="1" outlineLevel="3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369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370"/>
        <v>#REF!</v>
      </c>
      <c r="I1031" s="30" t="e">
        <f>IF(LEFT(B1031,9)="Direct-OR",#REF!,0)</f>
        <v>#REF!</v>
      </c>
      <c r="J1031" s="33" t="e">
        <f t="shared" si="371"/>
        <v>#REF!</v>
      </c>
      <c r="K1031" s="32" t="e">
        <f t="shared" si="372"/>
        <v>#REF!</v>
      </c>
    </row>
    <row r="1032" spans="1:11" hidden="1" outlineLevel="3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369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370"/>
        <v>#REF!</v>
      </c>
      <c r="I1032" s="30" t="e">
        <f>IF(LEFT(B1032,9)="Direct-OR",#REF!,0)</f>
        <v>#REF!</v>
      </c>
      <c r="J1032" s="33" t="e">
        <f t="shared" si="371"/>
        <v>#REF!</v>
      </c>
      <c r="K1032" s="32" t="e">
        <f t="shared" si="372"/>
        <v>#REF!</v>
      </c>
    </row>
    <row r="1033" spans="1:11" hidden="1" outlineLevel="3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369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370"/>
        <v>#REF!</v>
      </c>
      <c r="I1033" s="30" t="e">
        <f>IF(LEFT(B1033,9)="Direct-OR",#REF!,0)</f>
        <v>#REF!</v>
      </c>
      <c r="J1033" s="33" t="e">
        <f t="shared" si="371"/>
        <v>#REF!</v>
      </c>
      <c r="K1033" s="32" t="e">
        <f t="shared" si="372"/>
        <v>#REF!</v>
      </c>
    </row>
    <row r="1034" spans="1:11" hidden="1" outlineLevel="3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si="369"/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si="370"/>
        <v>#REF!</v>
      </c>
      <c r="I1034" s="30" t="e">
        <f>IF(LEFT(B1034,9)="Direct-OR",#REF!,0)</f>
        <v>#REF!</v>
      </c>
      <c r="J1034" s="33" t="e">
        <f t="shared" si="371"/>
        <v>#REF!</v>
      </c>
      <c r="K1034" s="32" t="e">
        <f t="shared" si="372"/>
        <v>#REF!</v>
      </c>
    </row>
    <row r="1035" spans="1:11" hidden="1" outlineLevel="3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369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370"/>
        <v>#REF!</v>
      </c>
      <c r="I1035" s="30" t="e">
        <f>IF(LEFT(B1035,9)="Direct-OR",#REF!,0)</f>
        <v>#REF!</v>
      </c>
      <c r="J1035" s="33" t="e">
        <f t="shared" si="371"/>
        <v>#REF!</v>
      </c>
      <c r="K1035" s="32" t="e">
        <f t="shared" si="372"/>
        <v>#REF!</v>
      </c>
    </row>
    <row r="1036" spans="1:11" hidden="1" outlineLevel="3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369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370"/>
        <v>#REF!</v>
      </c>
      <c r="I1036" s="30" t="e">
        <f>IF(LEFT(B1036,9)="Direct-OR",#REF!,0)</f>
        <v>#REF!</v>
      </c>
      <c r="J1036" s="33" t="e">
        <f t="shared" si="371"/>
        <v>#REF!</v>
      </c>
      <c r="K1036" s="32" t="e">
        <f t="shared" si="372"/>
        <v>#REF!</v>
      </c>
    </row>
    <row r="1037" spans="1:11" hidden="1" outlineLevel="3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369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370"/>
        <v>#REF!</v>
      </c>
      <c r="I1037" s="30" t="e">
        <f>IF(LEFT(B1037,9)="Direct-OR",#REF!,0)</f>
        <v>#REF!</v>
      </c>
      <c r="J1037" s="33" t="e">
        <f t="shared" si="371"/>
        <v>#REF!</v>
      </c>
      <c r="K1037" s="32" t="e">
        <f t="shared" si="372"/>
        <v>#REF!</v>
      </c>
    </row>
    <row r="1038" spans="1:11" hidden="1" outlineLevel="3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369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370"/>
        <v>#REF!</v>
      </c>
      <c r="I1038" s="30" t="e">
        <f>IF(LEFT(B1038,9)="Direct-OR",#REF!,0)</f>
        <v>#REF!</v>
      </c>
      <c r="J1038" s="33" t="e">
        <f t="shared" si="371"/>
        <v>#REF!</v>
      </c>
      <c r="K1038" s="32" t="e">
        <f t="shared" si="372"/>
        <v>#REF!</v>
      </c>
    </row>
    <row r="1039" spans="1:11" hidden="1" outlineLevel="3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369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370"/>
        <v>#REF!</v>
      </c>
      <c r="I1039" s="30" t="e">
        <f>IF(LEFT(B1039,9)="Direct-OR",#REF!,0)</f>
        <v>#REF!</v>
      </c>
      <c r="J1039" s="33" t="e">
        <f t="shared" si="371"/>
        <v>#REF!</v>
      </c>
      <c r="K1039" s="32" t="e">
        <f t="shared" si="372"/>
        <v>#REF!</v>
      </c>
    </row>
    <row r="1040" spans="1:11" hidden="1" outlineLevel="3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369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370"/>
        <v>#REF!</v>
      </c>
      <c r="I1040" s="30" t="e">
        <f>IF(LEFT(B1040,9)="Direct-OR",#REF!,0)</f>
        <v>#REF!</v>
      </c>
      <c r="J1040" s="33" t="e">
        <f t="shared" si="371"/>
        <v>#REF!</v>
      </c>
      <c r="K1040" s="32" t="e">
        <f t="shared" si="372"/>
        <v>#REF!</v>
      </c>
    </row>
    <row r="1041" spans="1:11" hidden="1" outlineLevel="3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369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370"/>
        <v>#REF!</v>
      </c>
      <c r="I1041" s="30" t="e">
        <f>IF(LEFT(B1041,9)="Direct-OR",#REF!,0)</f>
        <v>#REF!</v>
      </c>
      <c r="J1041" s="33" t="e">
        <f t="shared" si="371"/>
        <v>#REF!</v>
      </c>
      <c r="K1041" s="32" t="e">
        <f t="shared" si="372"/>
        <v>#REF!</v>
      </c>
    </row>
    <row r="1042" spans="1:11" outlineLevel="2" collapsed="1" x14ac:dyDescent="0.35">
      <c r="A1042" s="49"/>
      <c r="B1042" s="51" t="s">
        <v>113</v>
      </c>
      <c r="C1042" s="30" t="e">
        <f t="shared" ref="C1042:K1042" si="373">SUBTOTAL(9,C999:C1041)</f>
        <v>#REF!</v>
      </c>
      <c r="D1042" s="31" t="e">
        <f t="shared" si="373"/>
        <v>#REF!</v>
      </c>
      <c r="E1042" s="32" t="e">
        <f t="shared" si="373"/>
        <v>#REF!</v>
      </c>
      <c r="F1042" s="33" t="e">
        <f t="shared" si="373"/>
        <v>#REF!</v>
      </c>
      <c r="G1042" s="33" t="e">
        <f t="shared" si="373"/>
        <v>#REF!</v>
      </c>
      <c r="H1042" s="31" t="e">
        <f t="shared" si="373"/>
        <v>#REF!</v>
      </c>
      <c r="I1042" s="30" t="e">
        <f t="shared" si="373"/>
        <v>#REF!</v>
      </c>
      <c r="J1042" s="33" t="e">
        <f t="shared" si="373"/>
        <v>#REF!</v>
      </c>
      <c r="K1042" s="32" t="e">
        <f t="shared" si="373"/>
        <v>#REF!</v>
      </c>
    </row>
    <row r="1043" spans="1:11" hidden="1" outlineLevel="3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>C1043+D1043</f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>F1043+G1043</f>
        <v>#REF!</v>
      </c>
      <c r="I1043" s="30" t="e">
        <f>IF(LEFT(B1043,9)="Direct-OR",#REF!,0)</f>
        <v>#REF!</v>
      </c>
      <c r="J1043" s="33" t="e">
        <f>IF(LEFT(B1043,9)="Direct-OR",0,D1043-G1043)</f>
        <v>#REF!</v>
      </c>
      <c r="K1043" s="32" t="e">
        <f>I1043+J1043</f>
        <v>#REF!</v>
      </c>
    </row>
    <row r="1044" spans="1:11" hidden="1" outlineLevel="3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>C1044+D1044</f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>F1044+G1044</f>
        <v>#REF!</v>
      </c>
      <c r="I1044" s="30" t="e">
        <f>IF(LEFT(B1044,9)="Direct-OR",#REF!,0)</f>
        <v>#REF!</v>
      </c>
      <c r="J1044" s="33" t="e">
        <f>IF(LEFT(B1044,9)="Direct-OR",0,D1044-G1044)</f>
        <v>#REF!</v>
      </c>
      <c r="K1044" s="32" t="e">
        <f>I1044+J1044</f>
        <v>#REF!</v>
      </c>
    </row>
    <row r="1045" spans="1:11" hidden="1" outlineLevel="3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>C1045+D1045</f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>F1045+G1045</f>
        <v>#REF!</v>
      </c>
      <c r="I1045" s="30" t="e">
        <f>IF(LEFT(B1045,9)="Direct-OR",#REF!,0)</f>
        <v>#REF!</v>
      </c>
      <c r="J1045" s="33" t="e">
        <f>IF(LEFT(B1045,9)="Direct-OR",0,D1045-G1045)</f>
        <v>#REF!</v>
      </c>
      <c r="K1045" s="32" t="e">
        <f>I1045+J1045</f>
        <v>#REF!</v>
      </c>
    </row>
    <row r="1046" spans="1:11" hidden="1" outlineLevel="3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>C1046+D1046</f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>F1046+G1046</f>
        <v>#REF!</v>
      </c>
      <c r="I1046" s="30" t="e">
        <f>IF(LEFT(B1046,9)="Direct-OR",#REF!,0)</f>
        <v>#REF!</v>
      </c>
      <c r="J1046" s="33" t="e">
        <f>IF(LEFT(B1046,9)="Direct-OR",0,D1046-G1046)</f>
        <v>#REF!</v>
      </c>
      <c r="K1046" s="32" t="e">
        <f>I1046+J1046</f>
        <v>#REF!</v>
      </c>
    </row>
    <row r="1047" spans="1:11" hidden="1" outlineLevel="3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>C1047+D1047</f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>F1047+G1047</f>
        <v>#REF!</v>
      </c>
      <c r="I1047" s="30" t="e">
        <f>IF(LEFT(B1047,9)="Direct-OR",#REF!,0)</f>
        <v>#REF!</v>
      </c>
      <c r="J1047" s="33" t="e">
        <f>IF(LEFT(B1047,9)="Direct-OR",0,D1047-G1047)</f>
        <v>#REF!</v>
      </c>
      <c r="K1047" s="32" t="e">
        <f>I1047+J1047</f>
        <v>#REF!</v>
      </c>
    </row>
    <row r="1048" spans="1:11" outlineLevel="2" collapsed="1" x14ac:dyDescent="0.35">
      <c r="A1048" s="49"/>
      <c r="B1048" s="51" t="s">
        <v>116</v>
      </c>
      <c r="C1048" s="30" t="e">
        <f t="shared" ref="C1048:K1048" si="374">SUBTOTAL(9,C1043:C1047)</f>
        <v>#REF!</v>
      </c>
      <c r="D1048" s="31" t="e">
        <f t="shared" si="374"/>
        <v>#REF!</v>
      </c>
      <c r="E1048" s="32" t="e">
        <f t="shared" si="374"/>
        <v>#REF!</v>
      </c>
      <c r="F1048" s="33" t="e">
        <f t="shared" si="374"/>
        <v>#REF!</v>
      </c>
      <c r="G1048" s="33" t="e">
        <f t="shared" si="374"/>
        <v>#REF!</v>
      </c>
      <c r="H1048" s="31" t="e">
        <f t="shared" si="374"/>
        <v>#REF!</v>
      </c>
      <c r="I1048" s="30" t="e">
        <f t="shared" si="374"/>
        <v>#REF!</v>
      </c>
      <c r="J1048" s="33" t="e">
        <f t="shared" si="374"/>
        <v>#REF!</v>
      </c>
      <c r="K1048" s="32" t="e">
        <f t="shared" si="374"/>
        <v>#REF!</v>
      </c>
    </row>
    <row r="1049" spans="1:11" hidden="1" outlineLevel="3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>C1049+D1049</f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>F1049+G1049</f>
        <v>#REF!</v>
      </c>
      <c r="I1049" s="30" t="e">
        <f>IF(LEFT(B1049,9)="Direct-OR",#REF!,0)</f>
        <v>#REF!</v>
      </c>
      <c r="J1049" s="33" t="e">
        <f>IF(LEFT(B1049,9)="Direct-OR",0,D1049-G1049)</f>
        <v>#REF!</v>
      </c>
      <c r="K1049" s="32" t="e">
        <f>I1049+J1049</f>
        <v>#REF!</v>
      </c>
    </row>
    <row r="1050" spans="1:11" hidden="1" outlineLevel="3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>C1050+D1050</f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>F1050+G1050</f>
        <v>#REF!</v>
      </c>
      <c r="I1050" s="30" t="e">
        <f>IF(LEFT(B1050,9)="Direct-OR",#REF!,0)</f>
        <v>#REF!</v>
      </c>
      <c r="J1050" s="33" t="e">
        <f>IF(LEFT(B1050,9)="Direct-OR",0,D1050-G1050)</f>
        <v>#REF!</v>
      </c>
      <c r="K1050" s="32" t="e">
        <f>I1050+J1050</f>
        <v>#REF!</v>
      </c>
    </row>
    <row r="1051" spans="1:11" outlineLevel="2" collapsed="1" x14ac:dyDescent="0.35">
      <c r="A1051" s="49"/>
      <c r="B1051" s="51" t="s">
        <v>117</v>
      </c>
      <c r="C1051" s="30" t="e">
        <f t="shared" ref="C1051:K1051" si="375">SUBTOTAL(9,C1049:C1050)</f>
        <v>#REF!</v>
      </c>
      <c r="D1051" s="31" t="e">
        <f t="shared" si="375"/>
        <v>#REF!</v>
      </c>
      <c r="E1051" s="32" t="e">
        <f t="shared" si="375"/>
        <v>#REF!</v>
      </c>
      <c r="F1051" s="33" t="e">
        <f t="shared" si="375"/>
        <v>#REF!</v>
      </c>
      <c r="G1051" s="33" t="e">
        <f t="shared" si="375"/>
        <v>#REF!</v>
      </c>
      <c r="H1051" s="31" t="e">
        <f t="shared" si="375"/>
        <v>#REF!</v>
      </c>
      <c r="I1051" s="30" t="e">
        <f t="shared" si="375"/>
        <v>#REF!</v>
      </c>
      <c r="J1051" s="33" t="e">
        <f t="shared" si="375"/>
        <v>#REF!</v>
      </c>
      <c r="K1051" s="32" t="e">
        <f t="shared" si="375"/>
        <v>#REF!</v>
      </c>
    </row>
    <row r="1052" spans="1:11" hidden="1" outlineLevel="3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>C1052+D1052</f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>F1052+G1052</f>
        <v>#REF!</v>
      </c>
      <c r="I1052" s="30" t="e">
        <f>IF(LEFT(B1052,9)="Direct-OR",#REF!,0)</f>
        <v>#REF!</v>
      </c>
      <c r="J1052" s="33" t="e">
        <f>IF(LEFT(B1052,9)="Direct-OR",0,D1052-G1052)</f>
        <v>#REF!</v>
      </c>
      <c r="K1052" s="32" t="e">
        <f>I1052+J1052</f>
        <v>#REF!</v>
      </c>
    </row>
    <row r="1053" spans="1:11" outlineLevel="2" collapsed="1" x14ac:dyDescent="0.35">
      <c r="A1053" s="49"/>
      <c r="B1053" s="51" t="s">
        <v>104</v>
      </c>
      <c r="C1053" s="30" t="e">
        <f t="shared" ref="C1053:K1053" si="376">SUBTOTAL(9,C1052:C1052)</f>
        <v>#REF!</v>
      </c>
      <c r="D1053" s="31" t="e">
        <f t="shared" si="376"/>
        <v>#REF!</v>
      </c>
      <c r="E1053" s="32" t="e">
        <f t="shared" si="376"/>
        <v>#REF!</v>
      </c>
      <c r="F1053" s="33" t="e">
        <f t="shared" si="376"/>
        <v>#REF!</v>
      </c>
      <c r="G1053" s="33" t="e">
        <f t="shared" si="376"/>
        <v>#REF!</v>
      </c>
      <c r="H1053" s="31" t="e">
        <f t="shared" si="376"/>
        <v>#REF!</v>
      </c>
      <c r="I1053" s="30" t="e">
        <f t="shared" si="376"/>
        <v>#REF!</v>
      </c>
      <c r="J1053" s="33" t="e">
        <f t="shared" si="376"/>
        <v>#REF!</v>
      </c>
      <c r="K1053" s="32" t="e">
        <f t="shared" si="376"/>
        <v>#REF!</v>
      </c>
    </row>
    <row r="1054" spans="1:11" outlineLevel="1" x14ac:dyDescent="0.35">
      <c r="A1054" s="43" t="s">
        <v>89</v>
      </c>
      <c r="B1054" s="44"/>
      <c r="C1054" s="45" t="e">
        <f t="shared" ref="C1054:K1054" si="377">SUBTOTAL(9,C779:C1052)</f>
        <v>#REF!</v>
      </c>
      <c r="D1054" s="46" t="e">
        <f t="shared" si="377"/>
        <v>#REF!</v>
      </c>
      <c r="E1054" s="48" t="e">
        <f t="shared" si="377"/>
        <v>#REF!</v>
      </c>
      <c r="F1054" s="47" t="e">
        <f t="shared" si="377"/>
        <v>#REF!</v>
      </c>
      <c r="G1054" s="47" t="e">
        <f t="shared" si="377"/>
        <v>#REF!</v>
      </c>
      <c r="H1054" s="46" t="e">
        <f t="shared" si="377"/>
        <v>#REF!</v>
      </c>
      <c r="I1054" s="45" t="e">
        <f t="shared" si="377"/>
        <v>#REF!</v>
      </c>
      <c r="J1054" s="47" t="e">
        <f t="shared" si="377"/>
        <v>#REF!</v>
      </c>
      <c r="K1054" s="48" t="e">
        <f t="shared" si="377"/>
        <v>#REF!</v>
      </c>
    </row>
    <row r="1055" spans="1:11" hidden="1" outlineLevel="3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>F1055+G1055</f>
        <v>#REF!</v>
      </c>
      <c r="I1055" s="30" t="e">
        <f>IF(LEFT(B1055,9)="Direct-OR",#REF!,0)</f>
        <v>#REF!</v>
      </c>
      <c r="J1055" s="33" t="e">
        <f>IF(LEFT(B1055,9)="Direct-OR",0,D1055-G1055)</f>
        <v>#REF!</v>
      </c>
      <c r="K1055" s="32" t="e">
        <f>I1055+J1055</f>
        <v>#REF!</v>
      </c>
    </row>
    <row r="1056" spans="1:11" hidden="1" outlineLevel="3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>F1056+G1056</f>
        <v>#REF!</v>
      </c>
      <c r="I1056" s="30" t="e">
        <f>IF(LEFT(B1056,9)="Direct-OR",#REF!,0)</f>
        <v>#REF!</v>
      </c>
      <c r="J1056" s="33" t="e">
        <f>IF(LEFT(B1056,9)="Direct-OR",0,D1056-G1056)</f>
        <v>#REF!</v>
      </c>
      <c r="K1056" s="32" t="e">
        <f>I1056+J1056</f>
        <v>#REF!</v>
      </c>
    </row>
    <row r="1057" spans="1:11" outlineLevel="2" collapsed="1" x14ac:dyDescent="0.35">
      <c r="A1057" s="49"/>
      <c r="B1057" s="51" t="s">
        <v>105</v>
      </c>
      <c r="C1057" s="30" t="e">
        <f t="shared" ref="C1057:K1057" si="378">SUBTOTAL(9,C1055:C1056)</f>
        <v>#REF!</v>
      </c>
      <c r="D1057" s="31" t="e">
        <f t="shared" si="378"/>
        <v>#REF!</v>
      </c>
      <c r="E1057" s="32" t="e">
        <f t="shared" si="378"/>
        <v>#REF!</v>
      </c>
      <c r="F1057" s="33" t="e">
        <f t="shared" si="378"/>
        <v>#REF!</v>
      </c>
      <c r="G1057" s="33" t="e">
        <f t="shared" si="378"/>
        <v>#REF!</v>
      </c>
      <c r="H1057" s="31" t="e">
        <f t="shared" si="378"/>
        <v>#REF!</v>
      </c>
      <c r="I1057" s="30" t="e">
        <f t="shared" si="378"/>
        <v>#REF!</v>
      </c>
      <c r="J1057" s="33" t="e">
        <f t="shared" si="378"/>
        <v>#REF!</v>
      </c>
      <c r="K1057" s="32" t="e">
        <f t="shared" si="378"/>
        <v>#REF!</v>
      </c>
    </row>
    <row r="1058" spans="1:11" hidden="1" outlineLevel="3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>C1058+D1058</f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>F1058+G1058</f>
        <v>#REF!</v>
      </c>
      <c r="I1058" s="30" t="e">
        <f>IF(LEFT(B1058,9)="Direct-OR",#REF!,0)</f>
        <v>#REF!</v>
      </c>
      <c r="J1058" s="33" t="e">
        <f>IF(LEFT(B1058,9)="Direct-OR",0,D1058-G1058)</f>
        <v>#REF!</v>
      </c>
      <c r="K1058" s="32" t="e">
        <f>I1058+J1058</f>
        <v>#REF!</v>
      </c>
    </row>
    <row r="1059" spans="1:11" hidden="1" outlineLevel="3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>C1059+D1059</f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>F1059+G1059</f>
        <v>#REF!</v>
      </c>
      <c r="I1059" s="30" t="e">
        <f>IF(LEFT(B1059,9)="Direct-OR",#REF!,0)</f>
        <v>#REF!</v>
      </c>
      <c r="J1059" s="33" t="e">
        <f>IF(LEFT(B1059,9)="Direct-OR",0,D1059-G1059)</f>
        <v>#REF!</v>
      </c>
      <c r="K1059" s="32" t="e">
        <f>I1059+J1059</f>
        <v>#REF!</v>
      </c>
    </row>
    <row r="1060" spans="1:11" outlineLevel="2" collapsed="1" x14ac:dyDescent="0.35">
      <c r="A1060" s="49"/>
      <c r="B1060" s="51" t="s">
        <v>118</v>
      </c>
      <c r="C1060" s="30" t="e">
        <f t="shared" ref="C1060:K1060" si="379">SUBTOTAL(9,C1058:C1059)</f>
        <v>#REF!</v>
      </c>
      <c r="D1060" s="31" t="e">
        <f t="shared" si="379"/>
        <v>#REF!</v>
      </c>
      <c r="E1060" s="32" t="e">
        <f t="shared" si="379"/>
        <v>#REF!</v>
      </c>
      <c r="F1060" s="33" t="e">
        <f t="shared" si="379"/>
        <v>#REF!</v>
      </c>
      <c r="G1060" s="33" t="e">
        <f t="shared" si="379"/>
        <v>#REF!</v>
      </c>
      <c r="H1060" s="31" t="e">
        <f t="shared" si="379"/>
        <v>#REF!</v>
      </c>
      <c r="I1060" s="30" t="e">
        <f t="shared" si="379"/>
        <v>#REF!</v>
      </c>
      <c r="J1060" s="33" t="e">
        <f t="shared" si="379"/>
        <v>#REF!</v>
      </c>
      <c r="K1060" s="32" t="e">
        <f t="shared" si="379"/>
        <v>#REF!</v>
      </c>
    </row>
    <row r="1061" spans="1:11" hidden="1" outlineLevel="3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>C1061+D1061</f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>F1061+G1061</f>
        <v>#REF!</v>
      </c>
      <c r="I1061" s="30" t="e">
        <f>IF(LEFT(B1061,9)="Direct-OR",#REF!,0)</f>
        <v>#REF!</v>
      </c>
      <c r="J1061" s="33" t="e">
        <f>IF(LEFT(B1061,9)="Direct-OR",0,D1061-G1061)</f>
        <v>#REF!</v>
      </c>
      <c r="K1061" s="32" t="e">
        <f>I1061+J1061</f>
        <v>#REF!</v>
      </c>
    </row>
    <row r="1062" spans="1:11" outlineLevel="2" collapsed="1" x14ac:dyDescent="0.35">
      <c r="A1062" s="49"/>
      <c r="B1062" s="51" t="s">
        <v>113</v>
      </c>
      <c r="C1062" s="30" t="e">
        <f t="shared" ref="C1062:K1062" si="380">SUBTOTAL(9,C1061:C1061)</f>
        <v>#REF!</v>
      </c>
      <c r="D1062" s="31" t="e">
        <f t="shared" si="380"/>
        <v>#REF!</v>
      </c>
      <c r="E1062" s="32" t="e">
        <f t="shared" si="380"/>
        <v>#REF!</v>
      </c>
      <c r="F1062" s="33" t="e">
        <f t="shared" si="380"/>
        <v>#REF!</v>
      </c>
      <c r="G1062" s="33" t="e">
        <f t="shared" si="380"/>
        <v>#REF!</v>
      </c>
      <c r="H1062" s="31" t="e">
        <f t="shared" si="380"/>
        <v>#REF!</v>
      </c>
      <c r="I1062" s="30" t="e">
        <f t="shared" si="380"/>
        <v>#REF!</v>
      </c>
      <c r="J1062" s="33" t="e">
        <f t="shared" si="380"/>
        <v>#REF!</v>
      </c>
      <c r="K1062" s="32" t="e">
        <f t="shared" si="380"/>
        <v>#REF!</v>
      </c>
    </row>
    <row r="1063" spans="1:11" outlineLevel="1" x14ac:dyDescent="0.35">
      <c r="A1063" s="43" t="s">
        <v>90</v>
      </c>
      <c r="B1063" s="44"/>
      <c r="C1063" s="45" t="e">
        <f t="shared" ref="C1063:K1063" si="381">SUBTOTAL(9,C1055:C1061)</f>
        <v>#REF!</v>
      </c>
      <c r="D1063" s="46" t="e">
        <f t="shared" si="381"/>
        <v>#REF!</v>
      </c>
      <c r="E1063" s="48" t="e">
        <f t="shared" si="381"/>
        <v>#REF!</v>
      </c>
      <c r="F1063" s="47" t="e">
        <f t="shared" si="381"/>
        <v>#REF!</v>
      </c>
      <c r="G1063" s="47" t="e">
        <f t="shared" si="381"/>
        <v>#REF!</v>
      </c>
      <c r="H1063" s="46" t="e">
        <f t="shared" si="381"/>
        <v>#REF!</v>
      </c>
      <c r="I1063" s="45" t="e">
        <f t="shared" si="381"/>
        <v>#REF!</v>
      </c>
      <c r="J1063" s="47" t="e">
        <f t="shared" si="381"/>
        <v>#REF!</v>
      </c>
      <c r="K1063" s="48" t="e">
        <f t="shared" si="381"/>
        <v>#REF!</v>
      </c>
    </row>
    <row r="1064" spans="1:11" hidden="1" outlineLevel="3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>C1064+D1064</f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>F1064+G1064</f>
        <v>#REF!</v>
      </c>
      <c r="I1064" s="30" t="e">
        <f>IF(LEFT(B1064,9)="Direct-OR",#REF!,0)</f>
        <v>#REF!</v>
      </c>
      <c r="J1064" s="33" t="e">
        <f>IF(LEFT(B1064,9)="Direct-OR",0,D1064-G1064)</f>
        <v>#REF!</v>
      </c>
      <c r="K1064" s="32" t="e">
        <f>I1064+J1064</f>
        <v>#REF!</v>
      </c>
    </row>
    <row r="1065" spans="1:11" hidden="1" outlineLevel="3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>C1065+D1065</f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>F1065+G1065</f>
        <v>#REF!</v>
      </c>
      <c r="I1065" s="30" t="e">
        <f>IF(LEFT(B1065,9)="Direct-OR",#REF!,0)</f>
        <v>#REF!</v>
      </c>
      <c r="J1065" s="33" t="e">
        <f>IF(LEFT(B1065,9)="Direct-OR",0,D1065-G1065)</f>
        <v>#REF!</v>
      </c>
      <c r="K1065" s="32" t="e">
        <f>I1065+J1065</f>
        <v>#REF!</v>
      </c>
    </row>
    <row r="1066" spans="1:11" outlineLevel="2" collapsed="1" x14ac:dyDescent="0.35">
      <c r="A1066" s="49"/>
      <c r="B1066" s="51" t="s">
        <v>105</v>
      </c>
      <c r="C1066" s="30" t="e">
        <f t="shared" ref="C1066:K1066" si="382">SUBTOTAL(9,C1064:C1065)</f>
        <v>#REF!</v>
      </c>
      <c r="D1066" s="31" t="e">
        <f t="shared" si="382"/>
        <v>#REF!</v>
      </c>
      <c r="E1066" s="32" t="e">
        <f t="shared" si="382"/>
        <v>#REF!</v>
      </c>
      <c r="F1066" s="33" t="e">
        <f t="shared" si="382"/>
        <v>#REF!</v>
      </c>
      <c r="G1066" s="33" t="e">
        <f t="shared" si="382"/>
        <v>#REF!</v>
      </c>
      <c r="H1066" s="31" t="e">
        <f t="shared" si="382"/>
        <v>#REF!</v>
      </c>
      <c r="I1066" s="30" t="e">
        <f t="shared" si="382"/>
        <v>#REF!</v>
      </c>
      <c r="J1066" s="33" t="e">
        <f t="shared" si="382"/>
        <v>#REF!</v>
      </c>
      <c r="K1066" s="32" t="e">
        <f t="shared" si="382"/>
        <v>#REF!</v>
      </c>
    </row>
    <row r="1067" spans="1:11" outlineLevel="1" x14ac:dyDescent="0.35">
      <c r="A1067" s="43" t="s">
        <v>91</v>
      </c>
      <c r="B1067" s="44"/>
      <c r="C1067" s="45" t="e">
        <f t="shared" ref="C1067:K1067" si="383">SUBTOTAL(9,C1064:C1065)</f>
        <v>#REF!</v>
      </c>
      <c r="D1067" s="46" t="e">
        <f t="shared" si="383"/>
        <v>#REF!</v>
      </c>
      <c r="E1067" s="48" t="e">
        <f t="shared" si="383"/>
        <v>#REF!</v>
      </c>
      <c r="F1067" s="47" t="e">
        <f t="shared" si="383"/>
        <v>#REF!</v>
      </c>
      <c r="G1067" s="47" t="e">
        <f t="shared" si="383"/>
        <v>#REF!</v>
      </c>
      <c r="H1067" s="46" t="e">
        <f t="shared" si="383"/>
        <v>#REF!</v>
      </c>
      <c r="I1067" s="45" t="e">
        <f t="shared" si="383"/>
        <v>#REF!</v>
      </c>
      <c r="J1067" s="47" t="e">
        <f t="shared" si="383"/>
        <v>#REF!</v>
      </c>
      <c r="K1067" s="48" t="e">
        <f t="shared" si="383"/>
        <v>#REF!</v>
      </c>
    </row>
    <row r="1068" spans="1:11" hidden="1" outlineLevel="3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ref="E1068:E1075" si="384">C1068+D1068</f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ref="H1068:H1075" si="385">F1068+G1068</f>
        <v>#REF!</v>
      </c>
      <c r="I1068" s="30" t="e">
        <f>IF(LEFT(B1068,9)="Direct-OR",#REF!,0)</f>
        <v>#REF!</v>
      </c>
      <c r="J1068" s="33" t="e">
        <f t="shared" ref="J1068:J1075" si="386">IF(LEFT(B1068,9)="Direct-OR",0,D1068-G1068)</f>
        <v>#REF!</v>
      </c>
      <c r="K1068" s="32" t="e">
        <f t="shared" ref="K1068:K1075" si="387">I1068+J1068</f>
        <v>#REF!</v>
      </c>
    </row>
    <row r="1069" spans="1:11" hidden="1" outlineLevel="3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384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385"/>
        <v>#REF!</v>
      </c>
      <c r="I1069" s="30" t="e">
        <f>IF(LEFT(B1069,9)="Direct-OR",#REF!,0)</f>
        <v>#REF!</v>
      </c>
      <c r="J1069" s="33" t="e">
        <f t="shared" si="386"/>
        <v>#REF!</v>
      </c>
      <c r="K1069" s="32" t="e">
        <f t="shared" si="387"/>
        <v>#REF!</v>
      </c>
    </row>
    <row r="1070" spans="1:11" hidden="1" outlineLevel="3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384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385"/>
        <v>#REF!</v>
      </c>
      <c r="I1070" s="30" t="e">
        <f>IF(LEFT(B1070,9)="Direct-OR",#REF!,0)</f>
        <v>#REF!</v>
      </c>
      <c r="J1070" s="33" t="e">
        <f t="shared" si="386"/>
        <v>#REF!</v>
      </c>
      <c r="K1070" s="32" t="e">
        <f t="shared" si="387"/>
        <v>#REF!</v>
      </c>
    </row>
    <row r="1071" spans="1:11" hidden="1" outlineLevel="3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384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385"/>
        <v>#REF!</v>
      </c>
      <c r="I1071" s="30" t="e">
        <f>IF(LEFT(B1071,9)="Direct-OR",#REF!,0)</f>
        <v>#REF!</v>
      </c>
      <c r="J1071" s="33" t="e">
        <f t="shared" si="386"/>
        <v>#REF!</v>
      </c>
      <c r="K1071" s="32" t="e">
        <f t="shared" si="387"/>
        <v>#REF!</v>
      </c>
    </row>
    <row r="1072" spans="1:11" hidden="1" outlineLevel="3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384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385"/>
        <v>#REF!</v>
      </c>
      <c r="I1072" s="30" t="e">
        <f>IF(LEFT(B1072,9)="Direct-OR",#REF!,0)</f>
        <v>#REF!</v>
      </c>
      <c r="J1072" s="33" t="e">
        <f t="shared" si="386"/>
        <v>#REF!</v>
      </c>
      <c r="K1072" s="32" t="e">
        <f t="shared" si="387"/>
        <v>#REF!</v>
      </c>
    </row>
    <row r="1073" spans="1:11" hidden="1" outlineLevel="3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384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385"/>
        <v>#REF!</v>
      </c>
      <c r="I1073" s="30" t="e">
        <f>IF(LEFT(B1073,9)="Direct-OR",#REF!,0)</f>
        <v>#REF!</v>
      </c>
      <c r="J1073" s="33" t="e">
        <f t="shared" si="386"/>
        <v>#REF!</v>
      </c>
      <c r="K1073" s="32" t="e">
        <f t="shared" si="387"/>
        <v>#REF!</v>
      </c>
    </row>
    <row r="1074" spans="1:11" hidden="1" outlineLevel="3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384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385"/>
        <v>#REF!</v>
      </c>
      <c r="I1074" s="30" t="e">
        <f>IF(LEFT(B1074,9)="Direct-OR",#REF!,0)</f>
        <v>#REF!</v>
      </c>
      <c r="J1074" s="33" t="e">
        <f t="shared" si="386"/>
        <v>#REF!</v>
      </c>
      <c r="K1074" s="32" t="e">
        <f t="shared" si="387"/>
        <v>#REF!</v>
      </c>
    </row>
    <row r="1075" spans="1:11" hidden="1" outlineLevel="3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384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385"/>
        <v>#REF!</v>
      </c>
      <c r="I1075" s="30" t="e">
        <f>IF(LEFT(B1075,9)="Direct-OR",#REF!,0)</f>
        <v>#REF!</v>
      </c>
      <c r="J1075" s="33" t="e">
        <f t="shared" si="386"/>
        <v>#REF!</v>
      </c>
      <c r="K1075" s="32" t="e">
        <f t="shared" si="387"/>
        <v>#REF!</v>
      </c>
    </row>
    <row r="1076" spans="1:11" outlineLevel="2" collapsed="1" x14ac:dyDescent="0.35">
      <c r="A1076" s="49"/>
      <c r="B1076" s="51" t="s">
        <v>105</v>
      </c>
      <c r="C1076" s="30" t="e">
        <f t="shared" ref="C1076:K1076" si="388">SUBTOTAL(9,C1068:C1075)</f>
        <v>#REF!</v>
      </c>
      <c r="D1076" s="31" t="e">
        <f t="shared" si="388"/>
        <v>#REF!</v>
      </c>
      <c r="E1076" s="32" t="e">
        <f t="shared" si="388"/>
        <v>#REF!</v>
      </c>
      <c r="F1076" s="33" t="e">
        <f t="shared" si="388"/>
        <v>#REF!</v>
      </c>
      <c r="G1076" s="33" t="e">
        <f t="shared" si="388"/>
        <v>#REF!</v>
      </c>
      <c r="H1076" s="31" t="e">
        <f t="shared" si="388"/>
        <v>#REF!</v>
      </c>
      <c r="I1076" s="30" t="e">
        <f t="shared" si="388"/>
        <v>#REF!</v>
      </c>
      <c r="J1076" s="33" t="e">
        <f t="shared" si="388"/>
        <v>#REF!</v>
      </c>
      <c r="K1076" s="32" t="e">
        <f t="shared" si="388"/>
        <v>#REF!</v>
      </c>
    </row>
    <row r="1077" spans="1:11" outlineLevel="1" x14ac:dyDescent="0.35">
      <c r="A1077" s="43" t="s">
        <v>92</v>
      </c>
      <c r="B1077" s="44"/>
      <c r="C1077" s="45" t="e">
        <f t="shared" ref="C1077:K1077" si="389">SUBTOTAL(9,C1068:C1075)</f>
        <v>#REF!</v>
      </c>
      <c r="D1077" s="46" t="e">
        <f t="shared" si="389"/>
        <v>#REF!</v>
      </c>
      <c r="E1077" s="48" t="e">
        <f t="shared" si="389"/>
        <v>#REF!</v>
      </c>
      <c r="F1077" s="47" t="e">
        <f t="shared" si="389"/>
        <v>#REF!</v>
      </c>
      <c r="G1077" s="47" t="e">
        <f t="shared" si="389"/>
        <v>#REF!</v>
      </c>
      <c r="H1077" s="46" t="e">
        <f t="shared" si="389"/>
        <v>#REF!</v>
      </c>
      <c r="I1077" s="45" t="e">
        <f t="shared" si="389"/>
        <v>#REF!</v>
      </c>
      <c r="J1077" s="47" t="e">
        <f t="shared" si="389"/>
        <v>#REF!</v>
      </c>
      <c r="K1077" s="48" t="e">
        <f t="shared" si="389"/>
        <v>#REF!</v>
      </c>
    </row>
    <row r="1078" spans="1:11" hidden="1" outlineLevel="3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>F1078+G1078</f>
        <v>#REF!</v>
      </c>
      <c r="I1078" s="30" t="e">
        <f>IF(LEFT(B1078,9)="Direct-OR",#REF!,0)</f>
        <v>#REF!</v>
      </c>
      <c r="J1078" s="33" t="e">
        <f>IF(LEFT(B1078,9)="Direct-OR",0,D1078-G1078)</f>
        <v>#REF!</v>
      </c>
      <c r="K1078" s="32" t="e">
        <f>I1078+J1078</f>
        <v>#REF!</v>
      </c>
    </row>
    <row r="1079" spans="1:11" hidden="1" outlineLevel="3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>F1079+G1079</f>
        <v>#REF!</v>
      </c>
      <c r="I1079" s="30" t="e">
        <f>IF(LEFT(B1079,9)="Direct-OR",#REF!,0)</f>
        <v>#REF!</v>
      </c>
      <c r="J1079" s="33" t="e">
        <f>IF(LEFT(B1079,9)="Direct-OR",0,D1079-G1079)</f>
        <v>#REF!</v>
      </c>
      <c r="K1079" s="32" t="e">
        <f>I1079+J1079</f>
        <v>#REF!</v>
      </c>
    </row>
    <row r="1080" spans="1:11" hidden="1" outlineLevel="3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>C1080+D1080</f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>F1080+G1080</f>
        <v>#REF!</v>
      </c>
      <c r="I1080" s="30" t="e">
        <f>IF(LEFT(B1080,9)="Direct-OR",#REF!,0)</f>
        <v>#REF!</v>
      </c>
      <c r="J1080" s="33" t="e">
        <f>IF(LEFT(B1080,9)="Direct-OR",0,D1080-G1080)</f>
        <v>#REF!</v>
      </c>
      <c r="K1080" s="32" t="e">
        <f>I1080+J1080</f>
        <v>#REF!</v>
      </c>
    </row>
    <row r="1081" spans="1:11" hidden="1" outlineLevel="3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>C1081+D1081</f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>F1081+G1081</f>
        <v>#REF!</v>
      </c>
      <c r="I1081" s="30" t="e">
        <f>IF(LEFT(B1081,9)="Direct-OR",#REF!,0)</f>
        <v>#REF!</v>
      </c>
      <c r="J1081" s="33" t="e">
        <f>IF(LEFT(B1081,9)="Direct-OR",0,D1081-G1081)</f>
        <v>#REF!</v>
      </c>
      <c r="K1081" s="32" t="e">
        <f>I1081+J1081</f>
        <v>#REF!</v>
      </c>
    </row>
    <row r="1082" spans="1:11" outlineLevel="2" collapsed="1" x14ac:dyDescent="0.35">
      <c r="A1082" s="49"/>
      <c r="B1082" s="51" t="s">
        <v>105</v>
      </c>
      <c r="C1082" s="30" t="e">
        <f t="shared" ref="C1082:K1082" si="390">SUBTOTAL(9,C1078:C1081)</f>
        <v>#REF!</v>
      </c>
      <c r="D1082" s="31" t="e">
        <f t="shared" si="390"/>
        <v>#REF!</v>
      </c>
      <c r="E1082" s="32" t="e">
        <f t="shared" si="390"/>
        <v>#REF!</v>
      </c>
      <c r="F1082" s="33" t="e">
        <f t="shared" si="390"/>
        <v>#REF!</v>
      </c>
      <c r="G1082" s="33" t="e">
        <f t="shared" si="390"/>
        <v>#REF!</v>
      </c>
      <c r="H1082" s="31" t="e">
        <f t="shared" si="390"/>
        <v>#REF!</v>
      </c>
      <c r="I1082" s="30" t="e">
        <f t="shared" si="390"/>
        <v>#REF!</v>
      </c>
      <c r="J1082" s="33" t="e">
        <f t="shared" si="390"/>
        <v>#REF!</v>
      </c>
      <c r="K1082" s="32" t="e">
        <f t="shared" si="390"/>
        <v>#REF!</v>
      </c>
    </row>
    <row r="1083" spans="1:11" hidden="1" outlineLevel="3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>C1083+D1083</f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>F1083+G1083</f>
        <v>#REF!</v>
      </c>
      <c r="I1083" s="30" t="e">
        <f>IF(LEFT(B1083,9)="Direct-OR",#REF!,0)</f>
        <v>#REF!</v>
      </c>
      <c r="J1083" s="33" t="e">
        <f>IF(LEFT(B1083,9)="Direct-OR",0,D1083-G1083)</f>
        <v>#REF!</v>
      </c>
      <c r="K1083" s="32" t="e">
        <f>I1083+J1083</f>
        <v>#REF!</v>
      </c>
    </row>
    <row r="1084" spans="1:11" outlineLevel="2" collapsed="1" x14ac:dyDescent="0.35">
      <c r="A1084" s="49"/>
      <c r="B1084" s="51" t="s">
        <v>107</v>
      </c>
      <c r="C1084" s="30" t="e">
        <f t="shared" ref="C1084:K1084" si="391">SUBTOTAL(9,C1083:C1083)</f>
        <v>#REF!</v>
      </c>
      <c r="D1084" s="31" t="e">
        <f t="shared" si="391"/>
        <v>#REF!</v>
      </c>
      <c r="E1084" s="32" t="e">
        <f t="shared" si="391"/>
        <v>#REF!</v>
      </c>
      <c r="F1084" s="33" t="e">
        <f t="shared" si="391"/>
        <v>#REF!</v>
      </c>
      <c r="G1084" s="33" t="e">
        <f t="shared" si="391"/>
        <v>#REF!</v>
      </c>
      <c r="H1084" s="31" t="e">
        <f t="shared" si="391"/>
        <v>#REF!</v>
      </c>
      <c r="I1084" s="30" t="e">
        <f t="shared" si="391"/>
        <v>#REF!</v>
      </c>
      <c r="J1084" s="33" t="e">
        <f t="shared" si="391"/>
        <v>#REF!</v>
      </c>
      <c r="K1084" s="32" t="e">
        <f t="shared" si="391"/>
        <v>#REF!</v>
      </c>
    </row>
    <row r="1085" spans="1:11" hidden="1" outlineLevel="3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>C1085+D1085</f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>F1085+G1085</f>
        <v>#REF!</v>
      </c>
      <c r="I1085" s="30" t="e">
        <f>IF(LEFT(B1085,9)="Direct-OR",#REF!,0)</f>
        <v>#REF!</v>
      </c>
      <c r="J1085" s="33" t="e">
        <f>IF(LEFT(B1085,9)="Direct-OR",0,D1085-G1085)</f>
        <v>#REF!</v>
      </c>
      <c r="K1085" s="32" t="e">
        <f>I1085+J1085</f>
        <v>#REF!</v>
      </c>
    </row>
    <row r="1086" spans="1:11" hidden="1" outlineLevel="3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>C1086+D1086</f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>F1086+G1086</f>
        <v>#REF!</v>
      </c>
      <c r="I1086" s="30" t="e">
        <f>IF(LEFT(B1086,9)="Direct-OR",#REF!,0)</f>
        <v>#REF!</v>
      </c>
      <c r="J1086" s="33" t="e">
        <f>IF(LEFT(B1086,9)="Direct-OR",0,D1086-G1086)</f>
        <v>#REF!</v>
      </c>
      <c r="K1086" s="32" t="e">
        <f>I1086+J1086</f>
        <v>#REF!</v>
      </c>
    </row>
    <row r="1087" spans="1:11" outlineLevel="2" collapsed="1" x14ac:dyDescent="0.35">
      <c r="A1087" s="49"/>
      <c r="B1087" s="51" t="s">
        <v>103</v>
      </c>
      <c r="C1087" s="30" t="e">
        <f t="shared" ref="C1087:K1087" si="392">SUBTOTAL(9,C1085:C1086)</f>
        <v>#REF!</v>
      </c>
      <c r="D1087" s="31" t="e">
        <f t="shared" si="392"/>
        <v>#REF!</v>
      </c>
      <c r="E1087" s="32" t="e">
        <f t="shared" si="392"/>
        <v>#REF!</v>
      </c>
      <c r="F1087" s="33" t="e">
        <f t="shared" si="392"/>
        <v>#REF!</v>
      </c>
      <c r="G1087" s="33" t="e">
        <f t="shared" si="392"/>
        <v>#REF!</v>
      </c>
      <c r="H1087" s="31" t="e">
        <f t="shared" si="392"/>
        <v>#REF!</v>
      </c>
      <c r="I1087" s="30" t="e">
        <f t="shared" si="392"/>
        <v>#REF!</v>
      </c>
      <c r="J1087" s="33" t="e">
        <f t="shared" si="392"/>
        <v>#REF!</v>
      </c>
      <c r="K1087" s="32" t="e">
        <f t="shared" si="392"/>
        <v>#REF!</v>
      </c>
    </row>
    <row r="1088" spans="1:11" hidden="1" outlineLevel="3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ref="E1088:E1105" si="393">C1088+D1088</f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ref="H1088:H1105" si="394">F1088+G1088</f>
        <v>#REF!</v>
      </c>
      <c r="I1088" s="30" t="e">
        <f>IF(LEFT(B1088,9)="Direct-OR",#REF!,0)</f>
        <v>#REF!</v>
      </c>
      <c r="J1088" s="33" t="e">
        <f t="shared" ref="J1088:J1105" si="395">IF(LEFT(B1088,9)="Direct-OR",0,D1088-G1088)</f>
        <v>#REF!</v>
      </c>
      <c r="K1088" s="32" t="e">
        <f t="shared" ref="K1088:K1105" si="396">I1088+J1088</f>
        <v>#REF!</v>
      </c>
    </row>
    <row r="1089" spans="1:11" hidden="1" outlineLevel="3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393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394"/>
        <v>#REF!</v>
      </c>
      <c r="I1089" s="30" t="e">
        <f>IF(LEFT(B1089,9)="Direct-OR",#REF!,0)</f>
        <v>#REF!</v>
      </c>
      <c r="J1089" s="33" t="e">
        <f t="shared" si="395"/>
        <v>#REF!</v>
      </c>
      <c r="K1089" s="32" t="e">
        <f t="shared" si="396"/>
        <v>#REF!</v>
      </c>
    </row>
    <row r="1090" spans="1:11" hidden="1" outlineLevel="3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393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394"/>
        <v>#REF!</v>
      </c>
      <c r="I1090" s="30" t="e">
        <f>IF(LEFT(B1090,9)="Direct-OR",#REF!,0)</f>
        <v>#REF!</v>
      </c>
      <c r="J1090" s="33" t="e">
        <f t="shared" si="395"/>
        <v>#REF!</v>
      </c>
      <c r="K1090" s="32" t="e">
        <f t="shared" si="396"/>
        <v>#REF!</v>
      </c>
    </row>
    <row r="1091" spans="1:11" hidden="1" outlineLevel="3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393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394"/>
        <v>#REF!</v>
      </c>
      <c r="I1091" s="30" t="e">
        <f>IF(LEFT(B1091,9)="Direct-OR",#REF!,0)</f>
        <v>#REF!</v>
      </c>
      <c r="J1091" s="33" t="e">
        <f t="shared" si="395"/>
        <v>#REF!</v>
      </c>
      <c r="K1091" s="32" t="e">
        <f t="shared" si="396"/>
        <v>#REF!</v>
      </c>
    </row>
    <row r="1092" spans="1:11" hidden="1" outlineLevel="3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393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394"/>
        <v>#REF!</v>
      </c>
      <c r="I1092" s="30" t="e">
        <f>IF(LEFT(B1092,9)="Direct-OR",#REF!,0)</f>
        <v>#REF!</v>
      </c>
      <c r="J1092" s="33" t="e">
        <f t="shared" si="395"/>
        <v>#REF!</v>
      </c>
      <c r="K1092" s="32" t="e">
        <f t="shared" si="396"/>
        <v>#REF!</v>
      </c>
    </row>
    <row r="1093" spans="1:11" hidden="1" outlineLevel="3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393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394"/>
        <v>#REF!</v>
      </c>
      <c r="I1093" s="30" t="e">
        <f>IF(LEFT(B1093,9)="Direct-OR",#REF!,0)</f>
        <v>#REF!</v>
      </c>
      <c r="J1093" s="33" t="e">
        <f t="shared" si="395"/>
        <v>#REF!</v>
      </c>
      <c r="K1093" s="32" t="e">
        <f t="shared" si="396"/>
        <v>#REF!</v>
      </c>
    </row>
    <row r="1094" spans="1:11" hidden="1" outlineLevel="3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393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394"/>
        <v>#REF!</v>
      </c>
      <c r="I1094" s="30" t="e">
        <f>IF(LEFT(B1094,9)="Direct-OR",#REF!,0)</f>
        <v>#REF!</v>
      </c>
      <c r="J1094" s="33" t="e">
        <f t="shared" si="395"/>
        <v>#REF!</v>
      </c>
      <c r="K1094" s="32" t="e">
        <f t="shared" si="396"/>
        <v>#REF!</v>
      </c>
    </row>
    <row r="1095" spans="1:11" hidden="1" outlineLevel="3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393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394"/>
        <v>#REF!</v>
      </c>
      <c r="I1095" s="30" t="e">
        <f>IF(LEFT(B1095,9)="Direct-OR",#REF!,0)</f>
        <v>#REF!</v>
      </c>
      <c r="J1095" s="33" t="e">
        <f t="shared" si="395"/>
        <v>#REF!</v>
      </c>
      <c r="K1095" s="32" t="e">
        <f t="shared" si="396"/>
        <v>#REF!</v>
      </c>
    </row>
    <row r="1096" spans="1:11" hidden="1" outlineLevel="3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393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394"/>
        <v>#REF!</v>
      </c>
      <c r="I1096" s="30" t="e">
        <f>IF(LEFT(B1096,9)="Direct-OR",#REF!,0)</f>
        <v>#REF!</v>
      </c>
      <c r="J1096" s="33" t="e">
        <f t="shared" si="395"/>
        <v>#REF!</v>
      </c>
      <c r="K1096" s="32" t="e">
        <f t="shared" si="396"/>
        <v>#REF!</v>
      </c>
    </row>
    <row r="1097" spans="1:11" hidden="1" outlineLevel="3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393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394"/>
        <v>#REF!</v>
      </c>
      <c r="I1097" s="30" t="e">
        <f>IF(LEFT(B1097,9)="Direct-OR",#REF!,0)</f>
        <v>#REF!</v>
      </c>
      <c r="J1097" s="33" t="e">
        <f t="shared" si="395"/>
        <v>#REF!</v>
      </c>
      <c r="K1097" s="32" t="e">
        <f t="shared" si="396"/>
        <v>#REF!</v>
      </c>
    </row>
    <row r="1098" spans="1:11" hidden="1" outlineLevel="3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si="393"/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si="394"/>
        <v>#REF!</v>
      </c>
      <c r="I1098" s="30" t="e">
        <f>IF(LEFT(B1098,9)="Direct-OR",#REF!,0)</f>
        <v>#REF!</v>
      </c>
      <c r="J1098" s="33" t="e">
        <f t="shared" si="395"/>
        <v>#REF!</v>
      </c>
      <c r="K1098" s="32" t="e">
        <f t="shared" si="396"/>
        <v>#REF!</v>
      </c>
    </row>
    <row r="1099" spans="1:11" hidden="1" outlineLevel="3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393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394"/>
        <v>#REF!</v>
      </c>
      <c r="I1099" s="30" t="e">
        <f>IF(LEFT(B1099,9)="Direct-OR",#REF!,0)</f>
        <v>#REF!</v>
      </c>
      <c r="J1099" s="33" t="e">
        <f t="shared" si="395"/>
        <v>#REF!</v>
      </c>
      <c r="K1099" s="32" t="e">
        <f t="shared" si="396"/>
        <v>#REF!</v>
      </c>
    </row>
    <row r="1100" spans="1:11" hidden="1" outlineLevel="3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393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394"/>
        <v>#REF!</v>
      </c>
      <c r="I1100" s="30" t="e">
        <f>IF(LEFT(B1100,9)="Direct-OR",#REF!,0)</f>
        <v>#REF!</v>
      </c>
      <c r="J1100" s="33" t="e">
        <f t="shared" si="395"/>
        <v>#REF!</v>
      </c>
      <c r="K1100" s="32" t="e">
        <f t="shared" si="396"/>
        <v>#REF!</v>
      </c>
    </row>
    <row r="1101" spans="1:11" hidden="1" outlineLevel="3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393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394"/>
        <v>#REF!</v>
      </c>
      <c r="I1101" s="30" t="e">
        <f>IF(LEFT(B1101,9)="Direct-OR",#REF!,0)</f>
        <v>#REF!</v>
      </c>
      <c r="J1101" s="33" t="e">
        <f t="shared" si="395"/>
        <v>#REF!</v>
      </c>
      <c r="K1101" s="32" t="e">
        <f t="shared" si="396"/>
        <v>#REF!</v>
      </c>
    </row>
    <row r="1102" spans="1:11" hidden="1" outlineLevel="3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393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394"/>
        <v>#REF!</v>
      </c>
      <c r="I1102" s="30" t="e">
        <f>IF(LEFT(B1102,9)="Direct-OR",#REF!,0)</f>
        <v>#REF!</v>
      </c>
      <c r="J1102" s="33" t="e">
        <f t="shared" si="395"/>
        <v>#REF!</v>
      </c>
      <c r="K1102" s="32" t="e">
        <f t="shared" si="396"/>
        <v>#REF!</v>
      </c>
    </row>
    <row r="1103" spans="1:11" hidden="1" outlineLevel="3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393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394"/>
        <v>#REF!</v>
      </c>
      <c r="I1103" s="30" t="e">
        <f>IF(LEFT(B1103,9)="Direct-OR",#REF!,0)</f>
        <v>#REF!</v>
      </c>
      <c r="J1103" s="33" t="e">
        <f t="shared" si="395"/>
        <v>#REF!</v>
      </c>
      <c r="K1103" s="32" t="e">
        <f t="shared" si="396"/>
        <v>#REF!</v>
      </c>
    </row>
    <row r="1104" spans="1:11" hidden="1" outlineLevel="3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393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394"/>
        <v>#REF!</v>
      </c>
      <c r="I1104" s="30" t="e">
        <f>IF(LEFT(B1104,9)="Direct-OR",#REF!,0)</f>
        <v>#REF!</v>
      </c>
      <c r="J1104" s="33" t="e">
        <f t="shared" si="395"/>
        <v>#REF!</v>
      </c>
      <c r="K1104" s="32" t="e">
        <f t="shared" si="396"/>
        <v>#REF!</v>
      </c>
    </row>
    <row r="1105" spans="1:11" hidden="1" outlineLevel="3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393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394"/>
        <v>#REF!</v>
      </c>
      <c r="I1105" s="30" t="e">
        <f>IF(LEFT(B1105,9)="Direct-OR",#REF!,0)</f>
        <v>#REF!</v>
      </c>
      <c r="J1105" s="33" t="e">
        <f t="shared" si="395"/>
        <v>#REF!</v>
      </c>
      <c r="K1105" s="32" t="e">
        <f t="shared" si="396"/>
        <v>#REF!</v>
      </c>
    </row>
    <row r="1106" spans="1:11" outlineLevel="2" collapsed="1" x14ac:dyDescent="0.35">
      <c r="A1106" s="49"/>
      <c r="B1106" s="51" t="s">
        <v>113</v>
      </c>
      <c r="C1106" s="30" t="e">
        <f t="shared" ref="C1106:K1106" si="397">SUBTOTAL(9,C1088:C1105)</f>
        <v>#REF!</v>
      </c>
      <c r="D1106" s="31" t="e">
        <f t="shared" si="397"/>
        <v>#REF!</v>
      </c>
      <c r="E1106" s="32" t="e">
        <f t="shared" si="397"/>
        <v>#REF!</v>
      </c>
      <c r="F1106" s="33" t="e">
        <f t="shared" si="397"/>
        <v>#REF!</v>
      </c>
      <c r="G1106" s="33" t="e">
        <f t="shared" si="397"/>
        <v>#REF!</v>
      </c>
      <c r="H1106" s="31" t="e">
        <f t="shared" si="397"/>
        <v>#REF!</v>
      </c>
      <c r="I1106" s="30" t="e">
        <f t="shared" si="397"/>
        <v>#REF!</v>
      </c>
      <c r="J1106" s="33" t="e">
        <f t="shared" si="397"/>
        <v>#REF!</v>
      </c>
      <c r="K1106" s="32" t="e">
        <f t="shared" si="397"/>
        <v>#REF!</v>
      </c>
    </row>
    <row r="1107" spans="1:11" hidden="1" outlineLevel="3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>C1107+D1107</f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>F1107+G1107</f>
        <v>#REF!</v>
      </c>
      <c r="I1107" s="30" t="e">
        <f>IF(LEFT(B1107,9)="Direct-OR",#REF!,0)</f>
        <v>#REF!</v>
      </c>
      <c r="J1107" s="33" t="e">
        <f>IF(LEFT(B1107,9)="Direct-OR",0,D1107-G1107)</f>
        <v>#REF!</v>
      </c>
      <c r="K1107" s="32" t="e">
        <f>I1107+J1107</f>
        <v>#REF!</v>
      </c>
    </row>
    <row r="1108" spans="1:11" outlineLevel="2" collapsed="1" x14ac:dyDescent="0.35">
      <c r="A1108" s="49"/>
      <c r="B1108" s="51" t="s">
        <v>106</v>
      </c>
      <c r="C1108" s="30" t="e">
        <f t="shared" ref="C1108:K1108" si="398">SUBTOTAL(9,C1107:C1107)</f>
        <v>#REF!</v>
      </c>
      <c r="D1108" s="31" t="e">
        <f t="shared" si="398"/>
        <v>#REF!</v>
      </c>
      <c r="E1108" s="32" t="e">
        <f t="shared" si="398"/>
        <v>#REF!</v>
      </c>
      <c r="F1108" s="33" t="e">
        <f t="shared" si="398"/>
        <v>#REF!</v>
      </c>
      <c r="G1108" s="33" t="e">
        <f t="shared" si="398"/>
        <v>#REF!</v>
      </c>
      <c r="H1108" s="31" t="e">
        <f t="shared" si="398"/>
        <v>#REF!</v>
      </c>
      <c r="I1108" s="30" t="e">
        <f t="shared" si="398"/>
        <v>#REF!</v>
      </c>
      <c r="J1108" s="33" t="e">
        <f t="shared" si="398"/>
        <v>#REF!</v>
      </c>
      <c r="K1108" s="32" t="e">
        <f t="shared" si="398"/>
        <v>#REF!</v>
      </c>
    </row>
    <row r="1109" spans="1:11" outlineLevel="1" x14ac:dyDescent="0.35">
      <c r="A1109" s="43" t="s">
        <v>93</v>
      </c>
      <c r="B1109" s="44"/>
      <c r="C1109" s="45" t="e">
        <f t="shared" ref="C1109:K1109" si="399">SUBTOTAL(9,C1078:C1107)</f>
        <v>#REF!</v>
      </c>
      <c r="D1109" s="46" t="e">
        <f t="shared" si="399"/>
        <v>#REF!</v>
      </c>
      <c r="E1109" s="48" t="e">
        <f t="shared" si="399"/>
        <v>#REF!</v>
      </c>
      <c r="F1109" s="47" t="e">
        <f t="shared" si="399"/>
        <v>#REF!</v>
      </c>
      <c r="G1109" s="47" t="e">
        <f t="shared" si="399"/>
        <v>#REF!</v>
      </c>
      <c r="H1109" s="46" t="e">
        <f t="shared" si="399"/>
        <v>#REF!</v>
      </c>
      <c r="I1109" s="45" t="e">
        <f t="shared" si="399"/>
        <v>#REF!</v>
      </c>
      <c r="J1109" s="47" t="e">
        <f t="shared" si="399"/>
        <v>#REF!</v>
      </c>
      <c r="K1109" s="48" t="e">
        <f t="shared" si="399"/>
        <v>#REF!</v>
      </c>
    </row>
    <row r="1110" spans="1:11" hidden="1" outlineLevel="3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ref="E1110:E1123" si="400">C1110+D1110</f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ref="H1110:H1123" si="401">F1110+G1110</f>
        <v>#REF!</v>
      </c>
      <c r="I1110" s="30" t="e">
        <f>IF(LEFT(B1110,9)="Direct-OR",#REF!,0)</f>
        <v>#REF!</v>
      </c>
      <c r="J1110" s="33" t="e">
        <f t="shared" ref="J1110:J1123" si="402">IF(LEFT(B1110,9)="Direct-OR",0,D1110-G1110)</f>
        <v>#REF!</v>
      </c>
      <c r="K1110" s="32" t="e">
        <f t="shared" ref="K1110:K1123" si="403">I1110+J1110</f>
        <v>#REF!</v>
      </c>
    </row>
    <row r="1111" spans="1:11" hidden="1" outlineLevel="3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400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401"/>
        <v>#REF!</v>
      </c>
      <c r="I1111" s="30" t="e">
        <f>IF(LEFT(B1111,9)="Direct-OR",#REF!,0)</f>
        <v>#REF!</v>
      </c>
      <c r="J1111" s="33" t="e">
        <f t="shared" si="402"/>
        <v>#REF!</v>
      </c>
      <c r="K1111" s="32" t="e">
        <f t="shared" si="403"/>
        <v>#REF!</v>
      </c>
    </row>
    <row r="1112" spans="1:11" hidden="1" outlineLevel="3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400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401"/>
        <v>#REF!</v>
      </c>
      <c r="I1112" s="30" t="e">
        <f>IF(LEFT(B1112,9)="Direct-OR",#REF!,0)</f>
        <v>#REF!</v>
      </c>
      <c r="J1112" s="33" t="e">
        <f t="shared" si="402"/>
        <v>#REF!</v>
      </c>
      <c r="K1112" s="32" t="e">
        <f t="shared" si="403"/>
        <v>#REF!</v>
      </c>
    </row>
    <row r="1113" spans="1:11" hidden="1" outlineLevel="3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400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401"/>
        <v>#REF!</v>
      </c>
      <c r="I1113" s="30" t="e">
        <f>IF(LEFT(B1113,9)="Direct-OR",#REF!,0)</f>
        <v>#REF!</v>
      </c>
      <c r="J1113" s="33" t="e">
        <f t="shared" si="402"/>
        <v>#REF!</v>
      </c>
      <c r="K1113" s="32" t="e">
        <f t="shared" si="403"/>
        <v>#REF!</v>
      </c>
    </row>
    <row r="1114" spans="1:11" hidden="1" outlineLevel="3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400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401"/>
        <v>#REF!</v>
      </c>
      <c r="I1114" s="30" t="e">
        <f>IF(LEFT(B1114,9)="Direct-OR",#REF!,0)</f>
        <v>#REF!</v>
      </c>
      <c r="J1114" s="33" t="e">
        <f t="shared" si="402"/>
        <v>#REF!</v>
      </c>
      <c r="K1114" s="32" t="e">
        <f t="shared" si="403"/>
        <v>#REF!</v>
      </c>
    </row>
    <row r="1115" spans="1:11" hidden="1" outlineLevel="3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400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401"/>
        <v>#REF!</v>
      </c>
      <c r="I1115" s="30" t="e">
        <f>IF(LEFT(B1115,9)="Direct-OR",#REF!,0)</f>
        <v>#REF!</v>
      </c>
      <c r="J1115" s="33" t="e">
        <f t="shared" si="402"/>
        <v>#REF!</v>
      </c>
      <c r="K1115" s="32" t="e">
        <f t="shared" si="403"/>
        <v>#REF!</v>
      </c>
    </row>
    <row r="1116" spans="1:11" hidden="1" outlineLevel="3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400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401"/>
        <v>#REF!</v>
      </c>
      <c r="I1116" s="30" t="e">
        <f>IF(LEFT(B1116,9)="Direct-OR",#REF!,0)</f>
        <v>#REF!</v>
      </c>
      <c r="J1116" s="33" t="e">
        <f t="shared" si="402"/>
        <v>#REF!</v>
      </c>
      <c r="K1116" s="32" t="e">
        <f t="shared" si="403"/>
        <v>#REF!</v>
      </c>
    </row>
    <row r="1117" spans="1:11" hidden="1" outlineLevel="3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400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401"/>
        <v>#REF!</v>
      </c>
      <c r="I1117" s="30" t="e">
        <f>IF(LEFT(B1117,9)="Direct-OR",#REF!,0)</f>
        <v>#REF!</v>
      </c>
      <c r="J1117" s="33" t="e">
        <f t="shared" si="402"/>
        <v>#REF!</v>
      </c>
      <c r="K1117" s="32" t="e">
        <f t="shared" si="403"/>
        <v>#REF!</v>
      </c>
    </row>
    <row r="1118" spans="1:11" hidden="1" outlineLevel="3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400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401"/>
        <v>#REF!</v>
      </c>
      <c r="I1118" s="30" t="e">
        <f>IF(LEFT(B1118,9)="Direct-OR",#REF!,0)</f>
        <v>#REF!</v>
      </c>
      <c r="J1118" s="33" t="e">
        <f t="shared" si="402"/>
        <v>#REF!</v>
      </c>
      <c r="K1118" s="32" t="e">
        <f t="shared" si="403"/>
        <v>#REF!</v>
      </c>
    </row>
    <row r="1119" spans="1:11" hidden="1" outlineLevel="3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400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401"/>
        <v>#REF!</v>
      </c>
      <c r="I1119" s="30" t="e">
        <f>IF(LEFT(B1119,9)="Direct-OR",#REF!,0)</f>
        <v>#REF!</v>
      </c>
      <c r="J1119" s="33" t="e">
        <f t="shared" si="402"/>
        <v>#REF!</v>
      </c>
      <c r="K1119" s="32" t="e">
        <f t="shared" si="403"/>
        <v>#REF!</v>
      </c>
    </row>
    <row r="1120" spans="1:11" hidden="1" outlineLevel="3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400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401"/>
        <v>#REF!</v>
      </c>
      <c r="I1120" s="30" t="e">
        <f>IF(LEFT(B1120,9)="Direct-OR",#REF!,0)</f>
        <v>#REF!</v>
      </c>
      <c r="J1120" s="33" t="e">
        <f t="shared" si="402"/>
        <v>#REF!</v>
      </c>
      <c r="K1120" s="32" t="e">
        <f t="shared" si="403"/>
        <v>#REF!</v>
      </c>
    </row>
    <row r="1121" spans="1:11" hidden="1" outlineLevel="3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400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401"/>
        <v>#REF!</v>
      </c>
      <c r="I1121" s="30" t="e">
        <f>IF(LEFT(B1121,9)="Direct-OR",#REF!,0)</f>
        <v>#REF!</v>
      </c>
      <c r="J1121" s="33" t="e">
        <f t="shared" si="402"/>
        <v>#REF!</v>
      </c>
      <c r="K1121" s="32" t="e">
        <f t="shared" si="403"/>
        <v>#REF!</v>
      </c>
    </row>
    <row r="1122" spans="1:11" hidden="1" outlineLevel="3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400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401"/>
        <v>#REF!</v>
      </c>
      <c r="I1122" s="30" t="e">
        <f>IF(LEFT(B1122,9)="Direct-OR",#REF!,0)</f>
        <v>#REF!</v>
      </c>
      <c r="J1122" s="33" t="e">
        <f t="shared" si="402"/>
        <v>#REF!</v>
      </c>
      <c r="K1122" s="32" t="e">
        <f t="shared" si="403"/>
        <v>#REF!</v>
      </c>
    </row>
    <row r="1123" spans="1:11" hidden="1" outlineLevel="3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400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401"/>
        <v>#REF!</v>
      </c>
      <c r="I1123" s="30" t="e">
        <f>IF(LEFT(B1123,9)="Direct-OR",#REF!,0)</f>
        <v>#REF!</v>
      </c>
      <c r="J1123" s="33" t="e">
        <f t="shared" si="402"/>
        <v>#REF!</v>
      </c>
      <c r="K1123" s="32" t="e">
        <f t="shared" si="403"/>
        <v>#REF!</v>
      </c>
    </row>
    <row r="1124" spans="1:11" outlineLevel="2" collapsed="1" x14ac:dyDescent="0.35">
      <c r="A1124" s="49"/>
      <c r="B1124" s="51" t="s">
        <v>105</v>
      </c>
      <c r="C1124" s="30" t="e">
        <f t="shared" ref="C1124:K1124" si="404">SUBTOTAL(9,C1110:C1123)</f>
        <v>#REF!</v>
      </c>
      <c r="D1124" s="31" t="e">
        <f t="shared" si="404"/>
        <v>#REF!</v>
      </c>
      <c r="E1124" s="32" t="e">
        <f t="shared" si="404"/>
        <v>#REF!</v>
      </c>
      <c r="F1124" s="33" t="e">
        <f t="shared" si="404"/>
        <v>#REF!</v>
      </c>
      <c r="G1124" s="33" t="e">
        <f t="shared" si="404"/>
        <v>#REF!</v>
      </c>
      <c r="H1124" s="31" t="e">
        <f t="shared" si="404"/>
        <v>#REF!</v>
      </c>
      <c r="I1124" s="30" t="e">
        <f t="shared" si="404"/>
        <v>#REF!</v>
      </c>
      <c r="J1124" s="33" t="e">
        <f t="shared" si="404"/>
        <v>#REF!</v>
      </c>
      <c r="K1124" s="32" t="e">
        <f t="shared" si="404"/>
        <v>#REF!</v>
      </c>
    </row>
    <row r="1125" spans="1:11" hidden="1" outlineLevel="3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>C1125+D1125</f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>F1125+G1125</f>
        <v>#REF!</v>
      </c>
      <c r="I1125" s="30" t="e">
        <f>IF(LEFT(B1125,9)="Direct-OR",#REF!,0)</f>
        <v>#REF!</v>
      </c>
      <c r="J1125" s="33" t="e">
        <f>IF(LEFT(B1125,9)="Direct-OR",0,D1125-G1125)</f>
        <v>#REF!</v>
      </c>
      <c r="K1125" s="32" t="e">
        <f>I1125+J1125</f>
        <v>#REF!</v>
      </c>
    </row>
    <row r="1126" spans="1:11" outlineLevel="2" collapsed="1" x14ac:dyDescent="0.35">
      <c r="A1126" s="49"/>
      <c r="B1126" s="51" t="s">
        <v>107</v>
      </c>
      <c r="C1126" s="30" t="e">
        <f t="shared" ref="C1126:K1126" si="405">SUBTOTAL(9,C1125:C1125)</f>
        <v>#REF!</v>
      </c>
      <c r="D1126" s="31" t="e">
        <f t="shared" si="405"/>
        <v>#REF!</v>
      </c>
      <c r="E1126" s="32" t="e">
        <f t="shared" si="405"/>
        <v>#REF!</v>
      </c>
      <c r="F1126" s="33" t="e">
        <f t="shared" si="405"/>
        <v>#REF!</v>
      </c>
      <c r="G1126" s="33" t="e">
        <f t="shared" si="405"/>
        <v>#REF!</v>
      </c>
      <c r="H1126" s="31" t="e">
        <f t="shared" si="405"/>
        <v>#REF!</v>
      </c>
      <c r="I1126" s="30" t="e">
        <f t="shared" si="405"/>
        <v>#REF!</v>
      </c>
      <c r="J1126" s="33" t="e">
        <f t="shared" si="405"/>
        <v>#REF!</v>
      </c>
      <c r="K1126" s="32" t="e">
        <f t="shared" si="405"/>
        <v>#REF!</v>
      </c>
    </row>
    <row r="1127" spans="1:11" outlineLevel="1" x14ac:dyDescent="0.35">
      <c r="A1127" s="43" t="s">
        <v>94</v>
      </c>
      <c r="B1127" s="44"/>
      <c r="C1127" s="45" t="e">
        <f t="shared" ref="C1127:K1127" si="406">SUBTOTAL(9,C1110:C1125)</f>
        <v>#REF!</v>
      </c>
      <c r="D1127" s="46" t="e">
        <f t="shared" si="406"/>
        <v>#REF!</v>
      </c>
      <c r="E1127" s="48" t="e">
        <f t="shared" si="406"/>
        <v>#REF!</v>
      </c>
      <c r="F1127" s="47" t="e">
        <f t="shared" si="406"/>
        <v>#REF!</v>
      </c>
      <c r="G1127" s="47" t="e">
        <f t="shared" si="406"/>
        <v>#REF!</v>
      </c>
      <c r="H1127" s="46" t="e">
        <f t="shared" si="406"/>
        <v>#REF!</v>
      </c>
      <c r="I1127" s="45" t="e">
        <f t="shared" si="406"/>
        <v>#REF!</v>
      </c>
      <c r="J1127" s="47" t="e">
        <f t="shared" si="406"/>
        <v>#REF!</v>
      </c>
      <c r="K1127" s="48" t="e">
        <f t="shared" si="406"/>
        <v>#REF!</v>
      </c>
    </row>
    <row r="1128" spans="1:11" hidden="1" outlineLevel="3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>C1128+D1128</f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>F1128+G1128</f>
        <v>#REF!</v>
      </c>
      <c r="I1128" s="30" t="e">
        <f>IF(LEFT(B1128,9)="Direct-OR",#REF!,0)</f>
        <v>#REF!</v>
      </c>
      <c r="J1128" s="33" t="e">
        <f>IF(LEFT(B1128,9)="Direct-OR",0,D1128-G1128)</f>
        <v>#REF!</v>
      </c>
      <c r="K1128" s="32" t="e">
        <f>I1128+J1128</f>
        <v>#REF!</v>
      </c>
    </row>
    <row r="1129" spans="1:11" hidden="1" outlineLevel="3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>C1129+D1129</f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>F1129+G1129</f>
        <v>#REF!</v>
      </c>
      <c r="I1129" s="30" t="e">
        <f>IF(LEFT(B1129,9)="Direct-OR",#REF!,0)</f>
        <v>#REF!</v>
      </c>
      <c r="J1129" s="33" t="e">
        <f>IF(LEFT(B1129,9)="Direct-OR",0,D1129-G1129)</f>
        <v>#REF!</v>
      </c>
      <c r="K1129" s="32" t="e">
        <f>I1129+J1129</f>
        <v>#REF!</v>
      </c>
    </row>
    <row r="1130" spans="1:11" hidden="1" outlineLevel="3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>C1130+D1130</f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>F1130+G1130</f>
        <v>#REF!</v>
      </c>
      <c r="I1130" s="30" t="e">
        <f>IF(LEFT(B1130,9)="Direct-OR",#REF!,0)</f>
        <v>#REF!</v>
      </c>
      <c r="J1130" s="33" t="e">
        <f>IF(LEFT(B1130,9)="Direct-OR",0,D1130-G1130)</f>
        <v>#REF!</v>
      </c>
      <c r="K1130" s="32" t="e">
        <f>I1130+J1130</f>
        <v>#REF!</v>
      </c>
    </row>
    <row r="1131" spans="1:11" hidden="1" outlineLevel="3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>C1131+D1131</f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>F1131+G1131</f>
        <v>#REF!</v>
      </c>
      <c r="I1131" s="30" t="e">
        <f>IF(LEFT(B1131,9)="Direct-OR",#REF!,0)</f>
        <v>#REF!</v>
      </c>
      <c r="J1131" s="33" t="e">
        <f>IF(LEFT(B1131,9)="Direct-OR",0,D1131-G1131)</f>
        <v>#REF!</v>
      </c>
      <c r="K1131" s="32" t="e">
        <f>I1131+J1131</f>
        <v>#REF!</v>
      </c>
    </row>
    <row r="1132" spans="1:11" outlineLevel="2" collapsed="1" x14ac:dyDescent="0.35">
      <c r="A1132" s="49"/>
      <c r="B1132" s="51" t="s">
        <v>105</v>
      </c>
      <c r="C1132" s="30" t="e">
        <f t="shared" ref="C1132:K1132" si="407">SUBTOTAL(9,C1128:C1131)</f>
        <v>#REF!</v>
      </c>
      <c r="D1132" s="31" t="e">
        <f t="shared" si="407"/>
        <v>#REF!</v>
      </c>
      <c r="E1132" s="32" t="e">
        <f t="shared" si="407"/>
        <v>#REF!</v>
      </c>
      <c r="F1132" s="33" t="e">
        <f t="shared" si="407"/>
        <v>#REF!</v>
      </c>
      <c r="G1132" s="33" t="e">
        <f t="shared" si="407"/>
        <v>#REF!</v>
      </c>
      <c r="H1132" s="31" t="e">
        <f t="shared" si="407"/>
        <v>#REF!</v>
      </c>
      <c r="I1132" s="30" t="e">
        <f t="shared" si="407"/>
        <v>#REF!</v>
      </c>
      <c r="J1132" s="33" t="e">
        <f t="shared" si="407"/>
        <v>#REF!</v>
      </c>
      <c r="K1132" s="32" t="e">
        <f t="shared" si="407"/>
        <v>#REF!</v>
      </c>
    </row>
    <row r="1133" spans="1:11" hidden="1" outlineLevel="3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>C1133+D1133</f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>F1133+G1133</f>
        <v>#REF!</v>
      </c>
      <c r="I1133" s="30" t="e">
        <f>IF(LEFT(B1133,9)="Direct-OR",#REF!,0)</f>
        <v>#REF!</v>
      </c>
      <c r="J1133" s="33" t="e">
        <f>IF(LEFT(B1133,9)="Direct-OR",0,D1133-G1133)</f>
        <v>#REF!</v>
      </c>
      <c r="K1133" s="32" t="e">
        <f>I1133+J1133</f>
        <v>#REF!</v>
      </c>
    </row>
    <row r="1134" spans="1:11" outlineLevel="2" collapsed="1" x14ac:dyDescent="0.35">
      <c r="A1134" s="49"/>
      <c r="B1134" s="51" t="s">
        <v>107</v>
      </c>
      <c r="C1134" s="30" t="e">
        <f t="shared" ref="C1134:K1134" si="408">SUBTOTAL(9,C1133:C1133)</f>
        <v>#REF!</v>
      </c>
      <c r="D1134" s="31" t="e">
        <f t="shared" si="408"/>
        <v>#REF!</v>
      </c>
      <c r="E1134" s="32" t="e">
        <f t="shared" si="408"/>
        <v>#REF!</v>
      </c>
      <c r="F1134" s="33" t="e">
        <f t="shared" si="408"/>
        <v>#REF!</v>
      </c>
      <c r="G1134" s="33" t="e">
        <f t="shared" si="408"/>
        <v>#REF!</v>
      </c>
      <c r="H1134" s="31" t="e">
        <f t="shared" si="408"/>
        <v>#REF!</v>
      </c>
      <c r="I1134" s="30" t="e">
        <f t="shared" si="408"/>
        <v>#REF!</v>
      </c>
      <c r="J1134" s="33" t="e">
        <f t="shared" si="408"/>
        <v>#REF!</v>
      </c>
      <c r="K1134" s="32" t="e">
        <f t="shared" si="408"/>
        <v>#REF!</v>
      </c>
    </row>
    <row r="1135" spans="1:11" outlineLevel="1" x14ac:dyDescent="0.35">
      <c r="A1135" s="43" t="s">
        <v>95</v>
      </c>
      <c r="B1135" s="44"/>
      <c r="C1135" s="45" t="e">
        <f t="shared" ref="C1135:K1135" si="409">SUBTOTAL(9,C1128:C1133)</f>
        <v>#REF!</v>
      </c>
      <c r="D1135" s="46" t="e">
        <f t="shared" si="409"/>
        <v>#REF!</v>
      </c>
      <c r="E1135" s="48" t="e">
        <f t="shared" si="409"/>
        <v>#REF!</v>
      </c>
      <c r="F1135" s="47" t="e">
        <f t="shared" si="409"/>
        <v>#REF!</v>
      </c>
      <c r="G1135" s="47" t="e">
        <f t="shared" si="409"/>
        <v>#REF!</v>
      </c>
      <c r="H1135" s="46" t="e">
        <f t="shared" si="409"/>
        <v>#REF!</v>
      </c>
      <c r="I1135" s="45" t="e">
        <f t="shared" si="409"/>
        <v>#REF!</v>
      </c>
      <c r="J1135" s="47" t="e">
        <f t="shared" si="409"/>
        <v>#REF!</v>
      </c>
      <c r="K1135" s="48" t="e">
        <f t="shared" si="409"/>
        <v>#REF!</v>
      </c>
    </row>
    <row r="1136" spans="1:11" hidden="1" outlineLevel="3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ref="E1136:E1167" si="410">C1136+D1136</f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ref="H1136:H1167" si="411">F1136+G1136</f>
        <v>#REF!</v>
      </c>
      <c r="I1136" s="30" t="e">
        <f>IF(LEFT(B1136,9)="Direct-OR",#REF!,0)</f>
        <v>#REF!</v>
      </c>
      <c r="J1136" s="33" t="e">
        <f t="shared" ref="J1136:J1167" si="412">IF(LEFT(B1136,9)="Direct-OR",0,D1136-G1136)</f>
        <v>#REF!</v>
      </c>
      <c r="K1136" s="32" t="e">
        <f t="shared" ref="K1136:K1167" si="413">I1136+J1136</f>
        <v>#REF!</v>
      </c>
    </row>
    <row r="1137" spans="1:11" hidden="1" outlineLevel="3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410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411"/>
        <v>#REF!</v>
      </c>
      <c r="I1137" s="30" t="e">
        <f>IF(LEFT(B1137,9)="Direct-OR",#REF!,0)</f>
        <v>#REF!</v>
      </c>
      <c r="J1137" s="33" t="e">
        <f t="shared" si="412"/>
        <v>#REF!</v>
      </c>
      <c r="K1137" s="32" t="e">
        <f t="shared" si="413"/>
        <v>#REF!</v>
      </c>
    </row>
    <row r="1138" spans="1:11" hidden="1" outlineLevel="3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410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411"/>
        <v>#REF!</v>
      </c>
      <c r="I1138" s="30" t="e">
        <f>IF(LEFT(B1138,9)="Direct-OR",#REF!,0)</f>
        <v>#REF!</v>
      </c>
      <c r="J1138" s="33" t="e">
        <f t="shared" si="412"/>
        <v>#REF!</v>
      </c>
      <c r="K1138" s="32" t="e">
        <f t="shared" si="413"/>
        <v>#REF!</v>
      </c>
    </row>
    <row r="1139" spans="1:11" hidden="1" outlineLevel="3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410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411"/>
        <v>#REF!</v>
      </c>
      <c r="I1139" s="30" t="e">
        <f>IF(LEFT(B1139,9)="Direct-OR",#REF!,0)</f>
        <v>#REF!</v>
      </c>
      <c r="J1139" s="33" t="e">
        <f t="shared" si="412"/>
        <v>#REF!</v>
      </c>
      <c r="K1139" s="32" t="e">
        <f t="shared" si="413"/>
        <v>#REF!</v>
      </c>
    </row>
    <row r="1140" spans="1:11" hidden="1" outlineLevel="3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410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411"/>
        <v>#REF!</v>
      </c>
      <c r="I1140" s="30" t="e">
        <f>IF(LEFT(B1140,9)="Direct-OR",#REF!,0)</f>
        <v>#REF!</v>
      </c>
      <c r="J1140" s="33" t="e">
        <f t="shared" si="412"/>
        <v>#REF!</v>
      </c>
      <c r="K1140" s="32" t="e">
        <f t="shared" si="413"/>
        <v>#REF!</v>
      </c>
    </row>
    <row r="1141" spans="1:11" hidden="1" outlineLevel="3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410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411"/>
        <v>#REF!</v>
      </c>
      <c r="I1141" s="30" t="e">
        <f>IF(LEFT(B1141,9)="Direct-OR",#REF!,0)</f>
        <v>#REF!</v>
      </c>
      <c r="J1141" s="33" t="e">
        <f t="shared" si="412"/>
        <v>#REF!</v>
      </c>
      <c r="K1141" s="32" t="e">
        <f t="shared" si="413"/>
        <v>#REF!</v>
      </c>
    </row>
    <row r="1142" spans="1:11" hidden="1" outlineLevel="3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410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411"/>
        <v>#REF!</v>
      </c>
      <c r="I1142" s="30" t="e">
        <f>IF(LEFT(B1142,9)="Direct-OR",#REF!,0)</f>
        <v>#REF!</v>
      </c>
      <c r="J1142" s="33" t="e">
        <f t="shared" si="412"/>
        <v>#REF!</v>
      </c>
      <c r="K1142" s="32" t="e">
        <f t="shared" si="413"/>
        <v>#REF!</v>
      </c>
    </row>
    <row r="1143" spans="1:11" hidden="1" outlineLevel="3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410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411"/>
        <v>#REF!</v>
      </c>
      <c r="I1143" s="30" t="e">
        <f>IF(LEFT(B1143,9)="Direct-OR",#REF!,0)</f>
        <v>#REF!</v>
      </c>
      <c r="J1143" s="33" t="e">
        <f t="shared" si="412"/>
        <v>#REF!</v>
      </c>
      <c r="K1143" s="32" t="e">
        <f t="shared" si="413"/>
        <v>#REF!</v>
      </c>
    </row>
    <row r="1144" spans="1:11" hidden="1" outlineLevel="3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410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411"/>
        <v>#REF!</v>
      </c>
      <c r="I1144" s="30" t="e">
        <f>IF(LEFT(B1144,9)="Direct-OR",#REF!,0)</f>
        <v>#REF!</v>
      </c>
      <c r="J1144" s="33" t="e">
        <f t="shared" si="412"/>
        <v>#REF!</v>
      </c>
      <c r="K1144" s="32" t="e">
        <f t="shared" si="413"/>
        <v>#REF!</v>
      </c>
    </row>
    <row r="1145" spans="1:11" hidden="1" outlineLevel="3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410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411"/>
        <v>#REF!</v>
      </c>
      <c r="I1145" s="30" t="e">
        <f>IF(LEFT(B1145,9)="Direct-OR",#REF!,0)</f>
        <v>#REF!</v>
      </c>
      <c r="J1145" s="33" t="e">
        <f t="shared" si="412"/>
        <v>#REF!</v>
      </c>
      <c r="K1145" s="32" t="e">
        <f t="shared" si="413"/>
        <v>#REF!</v>
      </c>
    </row>
    <row r="1146" spans="1:11" hidden="1" outlineLevel="3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410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411"/>
        <v>#REF!</v>
      </c>
      <c r="I1146" s="30" t="e">
        <f>IF(LEFT(B1146,9)="Direct-OR",#REF!,0)</f>
        <v>#REF!</v>
      </c>
      <c r="J1146" s="33" t="e">
        <f t="shared" si="412"/>
        <v>#REF!</v>
      </c>
      <c r="K1146" s="32" t="e">
        <f t="shared" si="413"/>
        <v>#REF!</v>
      </c>
    </row>
    <row r="1147" spans="1:11" hidden="1" outlineLevel="3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410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411"/>
        <v>#REF!</v>
      </c>
      <c r="I1147" s="30" t="e">
        <f>IF(LEFT(B1147,9)="Direct-OR",#REF!,0)</f>
        <v>#REF!</v>
      </c>
      <c r="J1147" s="33" t="e">
        <f t="shared" si="412"/>
        <v>#REF!</v>
      </c>
      <c r="K1147" s="32" t="e">
        <f t="shared" si="413"/>
        <v>#REF!</v>
      </c>
    </row>
    <row r="1148" spans="1:11" hidden="1" outlineLevel="3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410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411"/>
        <v>#REF!</v>
      </c>
      <c r="I1148" s="30" t="e">
        <f>IF(LEFT(B1148,9)="Direct-OR",#REF!,0)</f>
        <v>#REF!</v>
      </c>
      <c r="J1148" s="33" t="e">
        <f t="shared" si="412"/>
        <v>#REF!</v>
      </c>
      <c r="K1148" s="32" t="e">
        <f t="shared" si="413"/>
        <v>#REF!</v>
      </c>
    </row>
    <row r="1149" spans="1:11" hidden="1" outlineLevel="3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410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411"/>
        <v>#REF!</v>
      </c>
      <c r="I1149" s="30" t="e">
        <f>IF(LEFT(B1149,9)="Direct-OR",#REF!,0)</f>
        <v>#REF!</v>
      </c>
      <c r="J1149" s="33" t="e">
        <f t="shared" si="412"/>
        <v>#REF!</v>
      </c>
      <c r="K1149" s="32" t="e">
        <f t="shared" si="413"/>
        <v>#REF!</v>
      </c>
    </row>
    <row r="1150" spans="1:11" hidden="1" outlineLevel="3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410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411"/>
        <v>#REF!</v>
      </c>
      <c r="I1150" s="30" t="e">
        <f>IF(LEFT(B1150,9)="Direct-OR",#REF!,0)</f>
        <v>#REF!</v>
      </c>
      <c r="J1150" s="33" t="e">
        <f t="shared" si="412"/>
        <v>#REF!</v>
      </c>
      <c r="K1150" s="32" t="e">
        <f t="shared" si="413"/>
        <v>#REF!</v>
      </c>
    </row>
    <row r="1151" spans="1:11" hidden="1" outlineLevel="3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410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411"/>
        <v>#REF!</v>
      </c>
      <c r="I1151" s="30" t="e">
        <f>IF(LEFT(B1151,9)="Direct-OR",#REF!,0)</f>
        <v>#REF!</v>
      </c>
      <c r="J1151" s="33" t="e">
        <f t="shared" si="412"/>
        <v>#REF!</v>
      </c>
      <c r="K1151" s="32" t="e">
        <f t="shared" si="413"/>
        <v>#REF!</v>
      </c>
    </row>
    <row r="1152" spans="1:11" hidden="1" outlineLevel="3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410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411"/>
        <v>#REF!</v>
      </c>
      <c r="I1152" s="30" t="e">
        <f>IF(LEFT(B1152,9)="Direct-OR",#REF!,0)</f>
        <v>#REF!</v>
      </c>
      <c r="J1152" s="33" t="e">
        <f t="shared" si="412"/>
        <v>#REF!</v>
      </c>
      <c r="K1152" s="32" t="e">
        <f t="shared" si="413"/>
        <v>#REF!</v>
      </c>
    </row>
    <row r="1153" spans="1:11" hidden="1" outlineLevel="3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410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411"/>
        <v>#REF!</v>
      </c>
      <c r="I1153" s="30" t="e">
        <f>IF(LEFT(B1153,9)="Direct-OR",#REF!,0)</f>
        <v>#REF!</v>
      </c>
      <c r="J1153" s="33" t="e">
        <f t="shared" si="412"/>
        <v>#REF!</v>
      </c>
      <c r="K1153" s="32" t="e">
        <f t="shared" si="413"/>
        <v>#REF!</v>
      </c>
    </row>
    <row r="1154" spans="1:11" hidden="1" outlineLevel="3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410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411"/>
        <v>#REF!</v>
      </c>
      <c r="I1154" s="30" t="e">
        <f>IF(LEFT(B1154,9)="Direct-OR",#REF!,0)</f>
        <v>#REF!</v>
      </c>
      <c r="J1154" s="33" t="e">
        <f t="shared" si="412"/>
        <v>#REF!</v>
      </c>
      <c r="K1154" s="32" t="e">
        <f t="shared" si="413"/>
        <v>#REF!</v>
      </c>
    </row>
    <row r="1155" spans="1:11" hidden="1" outlineLevel="3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410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411"/>
        <v>#REF!</v>
      </c>
      <c r="I1155" s="30" t="e">
        <f>IF(LEFT(B1155,9)="Direct-OR",#REF!,0)</f>
        <v>#REF!</v>
      </c>
      <c r="J1155" s="33" t="e">
        <f t="shared" si="412"/>
        <v>#REF!</v>
      </c>
      <c r="K1155" s="32" t="e">
        <f t="shared" si="413"/>
        <v>#REF!</v>
      </c>
    </row>
    <row r="1156" spans="1:11" hidden="1" outlineLevel="3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410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411"/>
        <v>#REF!</v>
      </c>
      <c r="I1156" s="30" t="e">
        <f>IF(LEFT(B1156,9)="Direct-OR",#REF!,0)</f>
        <v>#REF!</v>
      </c>
      <c r="J1156" s="33" t="e">
        <f t="shared" si="412"/>
        <v>#REF!</v>
      </c>
      <c r="K1156" s="32" t="e">
        <f t="shared" si="413"/>
        <v>#REF!</v>
      </c>
    </row>
    <row r="1157" spans="1:11" hidden="1" outlineLevel="3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410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411"/>
        <v>#REF!</v>
      </c>
      <c r="I1157" s="30" t="e">
        <f>IF(LEFT(B1157,9)="Direct-OR",#REF!,0)</f>
        <v>#REF!</v>
      </c>
      <c r="J1157" s="33" t="e">
        <f t="shared" si="412"/>
        <v>#REF!</v>
      </c>
      <c r="K1157" s="32" t="e">
        <f t="shared" si="413"/>
        <v>#REF!</v>
      </c>
    </row>
    <row r="1158" spans="1:11" hidden="1" outlineLevel="3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410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411"/>
        <v>#REF!</v>
      </c>
      <c r="I1158" s="30" t="e">
        <f>IF(LEFT(B1158,9)="Direct-OR",#REF!,0)</f>
        <v>#REF!</v>
      </c>
      <c r="J1158" s="33" t="e">
        <f t="shared" si="412"/>
        <v>#REF!</v>
      </c>
      <c r="K1158" s="32" t="e">
        <f t="shared" si="413"/>
        <v>#REF!</v>
      </c>
    </row>
    <row r="1159" spans="1:11" hidden="1" outlineLevel="3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410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411"/>
        <v>#REF!</v>
      </c>
      <c r="I1159" s="30" t="e">
        <f>IF(LEFT(B1159,9)="Direct-OR",#REF!,0)</f>
        <v>#REF!</v>
      </c>
      <c r="J1159" s="33" t="e">
        <f t="shared" si="412"/>
        <v>#REF!</v>
      </c>
      <c r="K1159" s="32" t="e">
        <f t="shared" si="413"/>
        <v>#REF!</v>
      </c>
    </row>
    <row r="1160" spans="1:11" hidden="1" outlineLevel="3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410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411"/>
        <v>#REF!</v>
      </c>
      <c r="I1160" s="30" t="e">
        <f>IF(LEFT(B1160,9)="Direct-OR",#REF!,0)</f>
        <v>#REF!</v>
      </c>
      <c r="J1160" s="33" t="e">
        <f t="shared" si="412"/>
        <v>#REF!</v>
      </c>
      <c r="K1160" s="32" t="e">
        <f t="shared" si="413"/>
        <v>#REF!</v>
      </c>
    </row>
    <row r="1161" spans="1:11" hidden="1" outlineLevel="3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410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411"/>
        <v>#REF!</v>
      </c>
      <c r="I1161" s="30" t="e">
        <f>IF(LEFT(B1161,9)="Direct-OR",#REF!,0)</f>
        <v>#REF!</v>
      </c>
      <c r="J1161" s="33" t="e">
        <f t="shared" si="412"/>
        <v>#REF!</v>
      </c>
      <c r="K1161" s="32" t="e">
        <f t="shared" si="413"/>
        <v>#REF!</v>
      </c>
    </row>
    <row r="1162" spans="1:11" hidden="1" outlineLevel="3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si="410"/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si="411"/>
        <v>#REF!</v>
      </c>
      <c r="I1162" s="30" t="e">
        <f>IF(LEFT(B1162,9)="Direct-OR",#REF!,0)</f>
        <v>#REF!</v>
      </c>
      <c r="J1162" s="33" t="e">
        <f t="shared" si="412"/>
        <v>#REF!</v>
      </c>
      <c r="K1162" s="32" t="e">
        <f t="shared" si="413"/>
        <v>#REF!</v>
      </c>
    </row>
    <row r="1163" spans="1:11" hidden="1" outlineLevel="3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410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411"/>
        <v>#REF!</v>
      </c>
      <c r="I1163" s="30" t="e">
        <f>IF(LEFT(B1163,9)="Direct-OR",#REF!,0)</f>
        <v>#REF!</v>
      </c>
      <c r="J1163" s="33" t="e">
        <f t="shared" si="412"/>
        <v>#REF!</v>
      </c>
      <c r="K1163" s="32" t="e">
        <f t="shared" si="413"/>
        <v>#REF!</v>
      </c>
    </row>
    <row r="1164" spans="1:11" hidden="1" outlineLevel="3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410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411"/>
        <v>#REF!</v>
      </c>
      <c r="I1164" s="30" t="e">
        <f>IF(LEFT(B1164,9)="Direct-OR",#REF!,0)</f>
        <v>#REF!</v>
      </c>
      <c r="J1164" s="33" t="e">
        <f t="shared" si="412"/>
        <v>#REF!</v>
      </c>
      <c r="K1164" s="32" t="e">
        <f t="shared" si="413"/>
        <v>#REF!</v>
      </c>
    </row>
    <row r="1165" spans="1:11" hidden="1" outlineLevel="3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410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411"/>
        <v>#REF!</v>
      </c>
      <c r="I1165" s="30" t="e">
        <f>IF(LEFT(B1165,9)="Direct-OR",#REF!,0)</f>
        <v>#REF!</v>
      </c>
      <c r="J1165" s="33" t="e">
        <f t="shared" si="412"/>
        <v>#REF!</v>
      </c>
      <c r="K1165" s="32" t="e">
        <f t="shared" si="413"/>
        <v>#REF!</v>
      </c>
    </row>
    <row r="1166" spans="1:11" hidden="1" outlineLevel="3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410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411"/>
        <v>#REF!</v>
      </c>
      <c r="I1166" s="30" t="e">
        <f>IF(LEFT(B1166,9)="Direct-OR",#REF!,0)</f>
        <v>#REF!</v>
      </c>
      <c r="J1166" s="33" t="e">
        <f t="shared" si="412"/>
        <v>#REF!</v>
      </c>
      <c r="K1166" s="32" t="e">
        <f t="shared" si="413"/>
        <v>#REF!</v>
      </c>
    </row>
    <row r="1167" spans="1:11" hidden="1" outlineLevel="3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410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411"/>
        <v>#REF!</v>
      </c>
      <c r="I1167" s="30" t="e">
        <f>IF(LEFT(B1167,9)="Direct-OR",#REF!,0)</f>
        <v>#REF!</v>
      </c>
      <c r="J1167" s="33" t="e">
        <f t="shared" si="412"/>
        <v>#REF!</v>
      </c>
      <c r="K1167" s="32" t="e">
        <f t="shared" si="413"/>
        <v>#REF!</v>
      </c>
    </row>
    <row r="1168" spans="1:11" outlineLevel="2" collapsed="1" x14ac:dyDescent="0.35">
      <c r="A1168" s="49"/>
      <c r="B1168" s="51" t="s">
        <v>105</v>
      </c>
      <c r="C1168" s="30" t="e">
        <f t="shared" ref="C1168:K1168" si="414">SUBTOTAL(9,C1136:C1167)</f>
        <v>#REF!</v>
      </c>
      <c r="D1168" s="31" t="e">
        <f t="shared" si="414"/>
        <v>#REF!</v>
      </c>
      <c r="E1168" s="32" t="e">
        <f t="shared" si="414"/>
        <v>#REF!</v>
      </c>
      <c r="F1168" s="33" t="e">
        <f t="shared" si="414"/>
        <v>#REF!</v>
      </c>
      <c r="G1168" s="33" t="e">
        <f t="shared" si="414"/>
        <v>#REF!</v>
      </c>
      <c r="H1168" s="31" t="e">
        <f t="shared" si="414"/>
        <v>#REF!</v>
      </c>
      <c r="I1168" s="30" t="e">
        <f t="shared" si="414"/>
        <v>#REF!</v>
      </c>
      <c r="J1168" s="33" t="e">
        <f t="shared" si="414"/>
        <v>#REF!</v>
      </c>
      <c r="K1168" s="32" t="e">
        <f t="shared" si="414"/>
        <v>#REF!</v>
      </c>
    </row>
    <row r="1169" spans="1:11" hidden="1" outlineLevel="3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>C1169+D1169</f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>F1169+G1169</f>
        <v>#REF!</v>
      </c>
      <c r="I1169" s="30" t="e">
        <f>IF(LEFT(B1169,9)="Direct-OR",#REF!,0)</f>
        <v>#REF!</v>
      </c>
      <c r="J1169" s="33" t="e">
        <f>IF(LEFT(B1169,9)="Direct-OR",0,D1169-G1169)</f>
        <v>#REF!</v>
      </c>
      <c r="K1169" s="32" t="e">
        <f>I1169+J1169</f>
        <v>#REF!</v>
      </c>
    </row>
    <row r="1170" spans="1:11" hidden="1" outlineLevel="3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>C1170+D1170</f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>F1170+G1170</f>
        <v>#REF!</v>
      </c>
      <c r="I1170" s="30" t="e">
        <f>IF(LEFT(B1170,9)="Direct-OR",#REF!,0)</f>
        <v>#REF!</v>
      </c>
      <c r="J1170" s="33" t="e">
        <f>IF(LEFT(B1170,9)="Direct-OR",0,D1170-G1170)</f>
        <v>#REF!</v>
      </c>
      <c r="K1170" s="32" t="e">
        <f>I1170+J1170</f>
        <v>#REF!</v>
      </c>
    </row>
    <row r="1171" spans="1:11" hidden="1" outlineLevel="3" x14ac:dyDescent="0.35">
      <c r="A1171" s="49" t="e">
        <f>#REF!</f>
        <v>#REF!</v>
      </c>
      <c r="B1171" s="50" t="e">
        <f>#REF!</f>
        <v>#REF!</v>
      </c>
      <c r="C1171" s="30" t="e">
        <f>IF(LEFT(B1171,6)="Direct",#REF!,0)</f>
        <v>#REF!</v>
      </c>
      <c r="D1171" s="31" t="e">
        <f>#REF!-C1171</f>
        <v>#REF!</v>
      </c>
      <c r="E1171" s="32" t="e">
        <f>C1171+D1171</f>
        <v>#REF!</v>
      </c>
      <c r="F1171" s="33" t="e">
        <f>IF(LEFT(B1171,9)="Direct-WA",#REF!,0)</f>
        <v>#REF!</v>
      </c>
      <c r="G1171" s="33" t="e">
        <f>IF(LEFT(B1171,9)="Direct-WA",0,#REF!*#REF!)</f>
        <v>#REF!</v>
      </c>
      <c r="H1171" s="31" t="e">
        <f>F1171+G1171</f>
        <v>#REF!</v>
      </c>
      <c r="I1171" s="30" t="e">
        <f>IF(LEFT(B1171,9)="Direct-OR",#REF!,0)</f>
        <v>#REF!</v>
      </c>
      <c r="J1171" s="33" t="e">
        <f>IF(LEFT(B1171,9)="Direct-OR",0,D1171-G1171)</f>
        <v>#REF!</v>
      </c>
      <c r="K1171" s="32" t="e">
        <f>I1171+J1171</f>
        <v>#REF!</v>
      </c>
    </row>
    <row r="1172" spans="1:11" hidden="1" outlineLevel="3" x14ac:dyDescent="0.35">
      <c r="A1172" s="49" t="e">
        <f>#REF!</f>
        <v>#REF!</v>
      </c>
      <c r="B1172" s="50" t="e">
        <f>#REF!</f>
        <v>#REF!</v>
      </c>
      <c r="C1172" s="30" t="e">
        <f>IF(LEFT(B1172,6)="Direct",#REF!,0)</f>
        <v>#REF!</v>
      </c>
      <c r="D1172" s="31" t="e">
        <f>#REF!-C1172</f>
        <v>#REF!</v>
      </c>
      <c r="E1172" s="32" t="e">
        <f>C1172+D1172</f>
        <v>#REF!</v>
      </c>
      <c r="F1172" s="33" t="e">
        <f>IF(LEFT(B1172,9)="Direct-WA",#REF!,0)</f>
        <v>#REF!</v>
      </c>
      <c r="G1172" s="33" t="e">
        <f>IF(LEFT(B1172,9)="Direct-WA",0,#REF!*#REF!)</f>
        <v>#REF!</v>
      </c>
      <c r="H1172" s="31" t="e">
        <f>F1172+G1172</f>
        <v>#REF!</v>
      </c>
      <c r="I1172" s="30" t="e">
        <f>IF(LEFT(B1172,9)="Direct-OR",#REF!,0)</f>
        <v>#REF!</v>
      </c>
      <c r="J1172" s="33" t="e">
        <f>IF(LEFT(B1172,9)="Direct-OR",0,D1172-G1172)</f>
        <v>#REF!</v>
      </c>
      <c r="K1172" s="32" t="e">
        <f>I1172+J1172</f>
        <v>#REF!</v>
      </c>
    </row>
    <row r="1173" spans="1:11" hidden="1" outlineLevel="3" x14ac:dyDescent="0.35">
      <c r="A1173" s="49" t="e">
        <f>#REF!</f>
        <v>#REF!</v>
      </c>
      <c r="B1173" s="50" t="e">
        <f>#REF!</f>
        <v>#REF!</v>
      </c>
      <c r="C1173" s="30" t="e">
        <f>IF(LEFT(B1173,6)="Direct",#REF!,0)</f>
        <v>#REF!</v>
      </c>
      <c r="D1173" s="31" t="e">
        <f>#REF!-C1173</f>
        <v>#REF!</v>
      </c>
      <c r="E1173" s="32" t="e">
        <f>C1173+D1173</f>
        <v>#REF!</v>
      </c>
      <c r="F1173" s="33" t="e">
        <f>IF(LEFT(B1173,9)="Direct-WA",#REF!,0)</f>
        <v>#REF!</v>
      </c>
      <c r="G1173" s="33" t="e">
        <f>IF(LEFT(B1173,9)="Direct-WA",0,#REF!*#REF!)</f>
        <v>#REF!</v>
      </c>
      <c r="H1173" s="31" t="e">
        <f>F1173+G1173</f>
        <v>#REF!</v>
      </c>
      <c r="I1173" s="30" t="e">
        <f>IF(LEFT(B1173,9)="Direct-OR",#REF!,0)</f>
        <v>#REF!</v>
      </c>
      <c r="J1173" s="33" t="e">
        <f>IF(LEFT(B1173,9)="Direct-OR",0,D1173-G1173)</f>
        <v>#REF!</v>
      </c>
      <c r="K1173" s="32" t="e">
        <f>I1173+J1173</f>
        <v>#REF!</v>
      </c>
    </row>
    <row r="1174" spans="1:11" outlineLevel="2" collapsed="1" x14ac:dyDescent="0.35">
      <c r="A1174" s="49"/>
      <c r="B1174" s="51" t="s">
        <v>107</v>
      </c>
      <c r="C1174" s="30" t="e">
        <f t="shared" ref="C1174:K1174" si="415">SUBTOTAL(9,C1169:C1173)</f>
        <v>#REF!</v>
      </c>
      <c r="D1174" s="31" t="e">
        <f t="shared" si="415"/>
        <v>#REF!</v>
      </c>
      <c r="E1174" s="32" t="e">
        <f t="shared" si="415"/>
        <v>#REF!</v>
      </c>
      <c r="F1174" s="33" t="e">
        <f t="shared" si="415"/>
        <v>#REF!</v>
      </c>
      <c r="G1174" s="33" t="e">
        <f t="shared" si="415"/>
        <v>#REF!</v>
      </c>
      <c r="H1174" s="31" t="e">
        <f t="shared" si="415"/>
        <v>#REF!</v>
      </c>
      <c r="I1174" s="30" t="e">
        <f t="shared" si="415"/>
        <v>#REF!</v>
      </c>
      <c r="J1174" s="33" t="e">
        <f t="shared" si="415"/>
        <v>#REF!</v>
      </c>
      <c r="K1174" s="32" t="e">
        <f t="shared" si="415"/>
        <v>#REF!</v>
      </c>
    </row>
    <row r="1175" spans="1:11" hidden="1" outlineLevel="3" x14ac:dyDescent="0.35">
      <c r="A1175" s="49" t="e">
        <f>#REF!</f>
        <v>#REF!</v>
      </c>
      <c r="B1175" s="50" t="e">
        <f>#REF!</f>
        <v>#REF!</v>
      </c>
      <c r="C1175" s="30" t="e">
        <f>IF(LEFT(B1175,6)="Direct",#REF!,0)</f>
        <v>#REF!</v>
      </c>
      <c r="D1175" s="31" t="e">
        <f>#REF!-C1175</f>
        <v>#REF!</v>
      </c>
      <c r="E1175" s="32" t="e">
        <f>C1175+D1175</f>
        <v>#REF!</v>
      </c>
      <c r="F1175" s="33" t="e">
        <f>IF(LEFT(B1175,9)="Direct-WA",#REF!,0)</f>
        <v>#REF!</v>
      </c>
      <c r="G1175" s="33" t="e">
        <f>IF(LEFT(B1175,9)="Direct-WA",0,#REF!*#REF!)</f>
        <v>#REF!</v>
      </c>
      <c r="H1175" s="31" t="e">
        <f>F1175+G1175</f>
        <v>#REF!</v>
      </c>
      <c r="I1175" s="30" t="e">
        <f>IF(LEFT(B1175,9)="Direct-OR",#REF!,0)</f>
        <v>#REF!</v>
      </c>
      <c r="J1175" s="33" t="e">
        <f>IF(LEFT(B1175,9)="Direct-OR",0,D1175-G1175)</f>
        <v>#REF!</v>
      </c>
      <c r="K1175" s="32" t="e">
        <f>I1175+J1175</f>
        <v>#REF!</v>
      </c>
    </row>
    <row r="1176" spans="1:11" outlineLevel="2" collapsed="1" x14ac:dyDescent="0.35">
      <c r="A1176" s="49"/>
      <c r="B1176" s="51" t="s">
        <v>112</v>
      </c>
      <c r="C1176" s="30" t="e">
        <f t="shared" ref="C1176:K1176" si="416">SUBTOTAL(9,C1175:C1175)</f>
        <v>#REF!</v>
      </c>
      <c r="D1176" s="31" t="e">
        <f t="shared" si="416"/>
        <v>#REF!</v>
      </c>
      <c r="E1176" s="32" t="e">
        <f t="shared" si="416"/>
        <v>#REF!</v>
      </c>
      <c r="F1176" s="33" t="e">
        <f t="shared" si="416"/>
        <v>#REF!</v>
      </c>
      <c r="G1176" s="33" t="e">
        <f t="shared" si="416"/>
        <v>#REF!</v>
      </c>
      <c r="H1176" s="31" t="e">
        <f t="shared" si="416"/>
        <v>#REF!</v>
      </c>
      <c r="I1176" s="30" t="e">
        <f t="shared" si="416"/>
        <v>#REF!</v>
      </c>
      <c r="J1176" s="33" t="e">
        <f t="shared" si="416"/>
        <v>#REF!</v>
      </c>
      <c r="K1176" s="32" t="e">
        <f t="shared" si="416"/>
        <v>#REF!</v>
      </c>
    </row>
    <row r="1177" spans="1:11" hidden="1" outlineLevel="3" x14ac:dyDescent="0.35">
      <c r="A1177" s="49" t="e">
        <f>#REF!</f>
        <v>#REF!</v>
      </c>
      <c r="B1177" s="50" t="e">
        <f>#REF!</f>
        <v>#REF!</v>
      </c>
      <c r="C1177" s="30" t="e">
        <f>IF(LEFT(B1177,6)="Direct",#REF!,0)</f>
        <v>#REF!</v>
      </c>
      <c r="D1177" s="31" t="e">
        <f>#REF!-C1177</f>
        <v>#REF!</v>
      </c>
      <c r="E1177" s="32" t="e">
        <f t="shared" ref="E1177:E1198" si="417">C1177+D1177</f>
        <v>#REF!</v>
      </c>
      <c r="F1177" s="33" t="e">
        <f>IF(LEFT(B1177,9)="Direct-WA",#REF!,0)</f>
        <v>#REF!</v>
      </c>
      <c r="G1177" s="33" t="e">
        <f>IF(LEFT(B1177,9)="Direct-WA",0,#REF!*#REF!)</f>
        <v>#REF!</v>
      </c>
      <c r="H1177" s="31" t="e">
        <f t="shared" ref="H1177:H1198" si="418">F1177+G1177</f>
        <v>#REF!</v>
      </c>
      <c r="I1177" s="30" t="e">
        <f>IF(LEFT(B1177,9)="Direct-OR",#REF!,0)</f>
        <v>#REF!</v>
      </c>
      <c r="J1177" s="33" t="e">
        <f t="shared" ref="J1177:J1198" si="419">IF(LEFT(B1177,9)="Direct-OR",0,D1177-G1177)</f>
        <v>#REF!</v>
      </c>
      <c r="K1177" s="32" t="e">
        <f t="shared" ref="K1177:K1198" si="420">I1177+J1177</f>
        <v>#REF!</v>
      </c>
    </row>
    <row r="1178" spans="1:11" hidden="1" outlineLevel="3" x14ac:dyDescent="0.35">
      <c r="A1178" s="49" t="e">
        <f>#REF!</f>
        <v>#REF!</v>
      </c>
      <c r="B1178" s="50" t="e">
        <f>#REF!</f>
        <v>#REF!</v>
      </c>
      <c r="C1178" s="30" t="e">
        <f>IF(LEFT(B1178,6)="Direct",#REF!,0)</f>
        <v>#REF!</v>
      </c>
      <c r="D1178" s="31" t="e">
        <f>#REF!-C1178</f>
        <v>#REF!</v>
      </c>
      <c r="E1178" s="32" t="e">
        <f t="shared" si="417"/>
        <v>#REF!</v>
      </c>
      <c r="F1178" s="33" t="e">
        <f>IF(LEFT(B1178,9)="Direct-WA",#REF!,0)</f>
        <v>#REF!</v>
      </c>
      <c r="G1178" s="33" t="e">
        <f>IF(LEFT(B1178,9)="Direct-WA",0,#REF!*#REF!)</f>
        <v>#REF!</v>
      </c>
      <c r="H1178" s="31" t="e">
        <f t="shared" si="418"/>
        <v>#REF!</v>
      </c>
      <c r="I1178" s="30" t="e">
        <f>IF(LEFT(B1178,9)="Direct-OR",#REF!,0)</f>
        <v>#REF!</v>
      </c>
      <c r="J1178" s="33" t="e">
        <f t="shared" si="419"/>
        <v>#REF!</v>
      </c>
      <c r="K1178" s="32" t="e">
        <f t="shared" si="420"/>
        <v>#REF!</v>
      </c>
    </row>
    <row r="1179" spans="1:11" hidden="1" outlineLevel="3" x14ac:dyDescent="0.35">
      <c r="A1179" s="49" t="e">
        <f>#REF!</f>
        <v>#REF!</v>
      </c>
      <c r="B1179" s="50" t="e">
        <f>#REF!</f>
        <v>#REF!</v>
      </c>
      <c r="C1179" s="30" t="e">
        <f>IF(LEFT(B1179,6)="Direct",#REF!,0)</f>
        <v>#REF!</v>
      </c>
      <c r="D1179" s="31" t="e">
        <f>#REF!-C1179</f>
        <v>#REF!</v>
      </c>
      <c r="E1179" s="32" t="e">
        <f t="shared" si="417"/>
        <v>#REF!</v>
      </c>
      <c r="F1179" s="33" t="e">
        <f>IF(LEFT(B1179,9)="Direct-WA",#REF!,0)</f>
        <v>#REF!</v>
      </c>
      <c r="G1179" s="33" t="e">
        <f>IF(LEFT(B1179,9)="Direct-WA",0,#REF!*#REF!)</f>
        <v>#REF!</v>
      </c>
      <c r="H1179" s="31" t="e">
        <f t="shared" si="418"/>
        <v>#REF!</v>
      </c>
      <c r="I1179" s="30" t="e">
        <f>IF(LEFT(B1179,9)="Direct-OR",#REF!,0)</f>
        <v>#REF!</v>
      </c>
      <c r="J1179" s="33" t="e">
        <f t="shared" si="419"/>
        <v>#REF!</v>
      </c>
      <c r="K1179" s="32" t="e">
        <f t="shared" si="420"/>
        <v>#REF!</v>
      </c>
    </row>
    <row r="1180" spans="1:11" hidden="1" outlineLevel="3" x14ac:dyDescent="0.35">
      <c r="A1180" s="49" t="e">
        <f>#REF!</f>
        <v>#REF!</v>
      </c>
      <c r="B1180" s="50" t="e">
        <f>#REF!</f>
        <v>#REF!</v>
      </c>
      <c r="C1180" s="30" t="e">
        <f>IF(LEFT(B1180,6)="Direct",#REF!,0)</f>
        <v>#REF!</v>
      </c>
      <c r="D1180" s="31" t="e">
        <f>#REF!-C1180</f>
        <v>#REF!</v>
      </c>
      <c r="E1180" s="32" t="e">
        <f t="shared" si="417"/>
        <v>#REF!</v>
      </c>
      <c r="F1180" s="33" t="e">
        <f>IF(LEFT(B1180,9)="Direct-WA",#REF!,0)</f>
        <v>#REF!</v>
      </c>
      <c r="G1180" s="33" t="e">
        <f>IF(LEFT(B1180,9)="Direct-WA",0,#REF!*#REF!)</f>
        <v>#REF!</v>
      </c>
      <c r="H1180" s="31" t="e">
        <f t="shared" si="418"/>
        <v>#REF!</v>
      </c>
      <c r="I1180" s="30" t="e">
        <f>IF(LEFT(B1180,9)="Direct-OR",#REF!,0)</f>
        <v>#REF!</v>
      </c>
      <c r="J1180" s="33" t="e">
        <f t="shared" si="419"/>
        <v>#REF!</v>
      </c>
      <c r="K1180" s="32" t="e">
        <f t="shared" si="420"/>
        <v>#REF!</v>
      </c>
    </row>
    <row r="1181" spans="1:11" hidden="1" outlineLevel="3" x14ac:dyDescent="0.35">
      <c r="A1181" s="49" t="e">
        <f>#REF!</f>
        <v>#REF!</v>
      </c>
      <c r="B1181" s="50" t="e">
        <f>#REF!</f>
        <v>#REF!</v>
      </c>
      <c r="C1181" s="30" t="e">
        <f>IF(LEFT(B1181,6)="Direct",#REF!,0)</f>
        <v>#REF!</v>
      </c>
      <c r="D1181" s="31" t="e">
        <f>#REF!-C1181</f>
        <v>#REF!</v>
      </c>
      <c r="E1181" s="32" t="e">
        <f t="shared" si="417"/>
        <v>#REF!</v>
      </c>
      <c r="F1181" s="33" t="e">
        <f>IF(LEFT(B1181,9)="Direct-WA",#REF!,0)</f>
        <v>#REF!</v>
      </c>
      <c r="G1181" s="33" t="e">
        <f>IF(LEFT(B1181,9)="Direct-WA",0,#REF!*#REF!)</f>
        <v>#REF!</v>
      </c>
      <c r="H1181" s="31" t="e">
        <f t="shared" si="418"/>
        <v>#REF!</v>
      </c>
      <c r="I1181" s="30" t="e">
        <f>IF(LEFT(B1181,9)="Direct-OR",#REF!,0)</f>
        <v>#REF!</v>
      </c>
      <c r="J1181" s="33" t="e">
        <f t="shared" si="419"/>
        <v>#REF!</v>
      </c>
      <c r="K1181" s="32" t="e">
        <f t="shared" si="420"/>
        <v>#REF!</v>
      </c>
    </row>
    <row r="1182" spans="1:11" hidden="1" outlineLevel="3" x14ac:dyDescent="0.35">
      <c r="A1182" s="49" t="e">
        <f>#REF!</f>
        <v>#REF!</v>
      </c>
      <c r="B1182" s="50" t="e">
        <f>#REF!</f>
        <v>#REF!</v>
      </c>
      <c r="C1182" s="30" t="e">
        <f>IF(LEFT(B1182,6)="Direct",#REF!,0)</f>
        <v>#REF!</v>
      </c>
      <c r="D1182" s="31" t="e">
        <f>#REF!-C1182</f>
        <v>#REF!</v>
      </c>
      <c r="E1182" s="32" t="e">
        <f t="shared" si="417"/>
        <v>#REF!</v>
      </c>
      <c r="F1182" s="33" t="e">
        <f>IF(LEFT(B1182,9)="Direct-WA",#REF!,0)</f>
        <v>#REF!</v>
      </c>
      <c r="G1182" s="33" t="e">
        <f>IF(LEFT(B1182,9)="Direct-WA",0,#REF!*#REF!)</f>
        <v>#REF!</v>
      </c>
      <c r="H1182" s="31" t="e">
        <f t="shared" si="418"/>
        <v>#REF!</v>
      </c>
      <c r="I1182" s="30" t="e">
        <f>IF(LEFT(B1182,9)="Direct-OR",#REF!,0)</f>
        <v>#REF!</v>
      </c>
      <c r="J1182" s="33" t="e">
        <f t="shared" si="419"/>
        <v>#REF!</v>
      </c>
      <c r="K1182" s="32" t="e">
        <f t="shared" si="420"/>
        <v>#REF!</v>
      </c>
    </row>
    <row r="1183" spans="1:11" hidden="1" outlineLevel="3" x14ac:dyDescent="0.35">
      <c r="A1183" s="49" t="e">
        <f>#REF!</f>
        <v>#REF!</v>
      </c>
      <c r="B1183" s="50" t="e">
        <f>#REF!</f>
        <v>#REF!</v>
      </c>
      <c r="C1183" s="30" t="e">
        <f>IF(LEFT(B1183,6)="Direct",#REF!,0)</f>
        <v>#REF!</v>
      </c>
      <c r="D1183" s="31" t="e">
        <f>#REF!-C1183</f>
        <v>#REF!</v>
      </c>
      <c r="E1183" s="32" t="e">
        <f t="shared" si="417"/>
        <v>#REF!</v>
      </c>
      <c r="F1183" s="33" t="e">
        <f>IF(LEFT(B1183,9)="Direct-WA",#REF!,0)</f>
        <v>#REF!</v>
      </c>
      <c r="G1183" s="33" t="e">
        <f>IF(LEFT(B1183,9)="Direct-WA",0,#REF!*#REF!)</f>
        <v>#REF!</v>
      </c>
      <c r="H1183" s="31" t="e">
        <f t="shared" si="418"/>
        <v>#REF!</v>
      </c>
      <c r="I1183" s="30" t="e">
        <f>IF(LEFT(B1183,9)="Direct-OR",#REF!,0)</f>
        <v>#REF!</v>
      </c>
      <c r="J1183" s="33" t="e">
        <f t="shared" si="419"/>
        <v>#REF!</v>
      </c>
      <c r="K1183" s="32" t="e">
        <f t="shared" si="420"/>
        <v>#REF!</v>
      </c>
    </row>
    <row r="1184" spans="1:11" hidden="1" outlineLevel="3" x14ac:dyDescent="0.35">
      <c r="A1184" s="49" t="e">
        <f>#REF!</f>
        <v>#REF!</v>
      </c>
      <c r="B1184" s="50" t="e">
        <f>#REF!</f>
        <v>#REF!</v>
      </c>
      <c r="C1184" s="30" t="e">
        <f>IF(LEFT(B1184,6)="Direct",#REF!,0)</f>
        <v>#REF!</v>
      </c>
      <c r="D1184" s="31" t="e">
        <f>#REF!-C1184</f>
        <v>#REF!</v>
      </c>
      <c r="E1184" s="32" t="e">
        <f t="shared" si="417"/>
        <v>#REF!</v>
      </c>
      <c r="F1184" s="33" t="e">
        <f>IF(LEFT(B1184,9)="Direct-WA",#REF!,0)</f>
        <v>#REF!</v>
      </c>
      <c r="G1184" s="33" t="e">
        <f>IF(LEFT(B1184,9)="Direct-WA",0,#REF!*#REF!)</f>
        <v>#REF!</v>
      </c>
      <c r="H1184" s="31" t="e">
        <f t="shared" si="418"/>
        <v>#REF!</v>
      </c>
      <c r="I1184" s="30" t="e">
        <f>IF(LEFT(B1184,9)="Direct-OR",#REF!,0)</f>
        <v>#REF!</v>
      </c>
      <c r="J1184" s="33" t="e">
        <f t="shared" si="419"/>
        <v>#REF!</v>
      </c>
      <c r="K1184" s="32" t="e">
        <f t="shared" si="420"/>
        <v>#REF!</v>
      </c>
    </row>
    <row r="1185" spans="1:11" hidden="1" outlineLevel="3" x14ac:dyDescent="0.35">
      <c r="A1185" s="49" t="e">
        <f>#REF!</f>
        <v>#REF!</v>
      </c>
      <c r="B1185" s="50" t="e">
        <f>#REF!</f>
        <v>#REF!</v>
      </c>
      <c r="C1185" s="30" t="e">
        <f>IF(LEFT(B1185,6)="Direct",#REF!,0)</f>
        <v>#REF!</v>
      </c>
      <c r="D1185" s="31" t="e">
        <f>#REF!-C1185</f>
        <v>#REF!</v>
      </c>
      <c r="E1185" s="32" t="e">
        <f t="shared" si="417"/>
        <v>#REF!</v>
      </c>
      <c r="F1185" s="33" t="e">
        <f>IF(LEFT(B1185,9)="Direct-WA",#REF!,0)</f>
        <v>#REF!</v>
      </c>
      <c r="G1185" s="33" t="e">
        <f>IF(LEFT(B1185,9)="Direct-WA",0,#REF!*#REF!)</f>
        <v>#REF!</v>
      </c>
      <c r="H1185" s="31" t="e">
        <f t="shared" si="418"/>
        <v>#REF!</v>
      </c>
      <c r="I1185" s="30" t="e">
        <f>IF(LEFT(B1185,9)="Direct-OR",#REF!,0)</f>
        <v>#REF!</v>
      </c>
      <c r="J1185" s="33" t="e">
        <f t="shared" si="419"/>
        <v>#REF!</v>
      </c>
      <c r="K1185" s="32" t="e">
        <f t="shared" si="420"/>
        <v>#REF!</v>
      </c>
    </row>
    <row r="1186" spans="1:11" hidden="1" outlineLevel="3" x14ac:dyDescent="0.35">
      <c r="A1186" s="49" t="e">
        <f>#REF!</f>
        <v>#REF!</v>
      </c>
      <c r="B1186" s="50" t="e">
        <f>#REF!</f>
        <v>#REF!</v>
      </c>
      <c r="C1186" s="30" t="e">
        <f>IF(LEFT(B1186,6)="Direct",#REF!,0)</f>
        <v>#REF!</v>
      </c>
      <c r="D1186" s="31" t="e">
        <f>#REF!-C1186</f>
        <v>#REF!</v>
      </c>
      <c r="E1186" s="32" t="e">
        <f t="shared" si="417"/>
        <v>#REF!</v>
      </c>
      <c r="F1186" s="33" t="e">
        <f>IF(LEFT(B1186,9)="Direct-WA",#REF!,0)</f>
        <v>#REF!</v>
      </c>
      <c r="G1186" s="33" t="e">
        <f>IF(LEFT(B1186,9)="Direct-WA",0,#REF!*#REF!)</f>
        <v>#REF!</v>
      </c>
      <c r="H1186" s="31" t="e">
        <f t="shared" si="418"/>
        <v>#REF!</v>
      </c>
      <c r="I1186" s="30" t="e">
        <f>IF(LEFT(B1186,9)="Direct-OR",#REF!,0)</f>
        <v>#REF!</v>
      </c>
      <c r="J1186" s="33" t="e">
        <f t="shared" si="419"/>
        <v>#REF!</v>
      </c>
      <c r="K1186" s="32" t="e">
        <f t="shared" si="420"/>
        <v>#REF!</v>
      </c>
    </row>
    <row r="1187" spans="1:11" hidden="1" outlineLevel="3" x14ac:dyDescent="0.35">
      <c r="A1187" s="49" t="e">
        <f>#REF!</f>
        <v>#REF!</v>
      </c>
      <c r="B1187" s="50" t="e">
        <f>#REF!</f>
        <v>#REF!</v>
      </c>
      <c r="C1187" s="30" t="e">
        <f>IF(LEFT(B1187,6)="Direct",#REF!,0)</f>
        <v>#REF!</v>
      </c>
      <c r="D1187" s="31" t="e">
        <f>#REF!-C1187</f>
        <v>#REF!</v>
      </c>
      <c r="E1187" s="32" t="e">
        <f t="shared" si="417"/>
        <v>#REF!</v>
      </c>
      <c r="F1187" s="33" t="e">
        <f>IF(LEFT(B1187,9)="Direct-WA",#REF!,0)</f>
        <v>#REF!</v>
      </c>
      <c r="G1187" s="33" t="e">
        <f>IF(LEFT(B1187,9)="Direct-WA",0,#REF!*#REF!)</f>
        <v>#REF!</v>
      </c>
      <c r="H1187" s="31" t="e">
        <f t="shared" si="418"/>
        <v>#REF!</v>
      </c>
      <c r="I1187" s="30" t="e">
        <f>IF(LEFT(B1187,9)="Direct-OR",#REF!,0)</f>
        <v>#REF!</v>
      </c>
      <c r="J1187" s="33" t="e">
        <f t="shared" si="419"/>
        <v>#REF!</v>
      </c>
      <c r="K1187" s="32" t="e">
        <f t="shared" si="420"/>
        <v>#REF!</v>
      </c>
    </row>
    <row r="1188" spans="1:11" hidden="1" outlineLevel="3" x14ac:dyDescent="0.35">
      <c r="A1188" s="49" t="e">
        <f>#REF!</f>
        <v>#REF!</v>
      </c>
      <c r="B1188" s="50" t="e">
        <f>#REF!</f>
        <v>#REF!</v>
      </c>
      <c r="C1188" s="30" t="e">
        <f>IF(LEFT(B1188,6)="Direct",#REF!,0)</f>
        <v>#REF!</v>
      </c>
      <c r="D1188" s="31" t="e">
        <f>#REF!-C1188</f>
        <v>#REF!</v>
      </c>
      <c r="E1188" s="32" t="e">
        <f t="shared" si="417"/>
        <v>#REF!</v>
      </c>
      <c r="F1188" s="33" t="e">
        <f>IF(LEFT(B1188,9)="Direct-WA",#REF!,0)</f>
        <v>#REF!</v>
      </c>
      <c r="G1188" s="33" t="e">
        <f>IF(LEFT(B1188,9)="Direct-WA",0,#REF!*#REF!)</f>
        <v>#REF!</v>
      </c>
      <c r="H1188" s="31" t="e">
        <f t="shared" si="418"/>
        <v>#REF!</v>
      </c>
      <c r="I1188" s="30" t="e">
        <f>IF(LEFT(B1188,9)="Direct-OR",#REF!,0)</f>
        <v>#REF!</v>
      </c>
      <c r="J1188" s="33" t="e">
        <f t="shared" si="419"/>
        <v>#REF!</v>
      </c>
      <c r="K1188" s="32" t="e">
        <f t="shared" si="420"/>
        <v>#REF!</v>
      </c>
    </row>
    <row r="1189" spans="1:11" hidden="1" outlineLevel="3" x14ac:dyDescent="0.35">
      <c r="A1189" s="49" t="e">
        <f>#REF!</f>
        <v>#REF!</v>
      </c>
      <c r="B1189" s="50" t="e">
        <f>#REF!</f>
        <v>#REF!</v>
      </c>
      <c r="C1189" s="30" t="e">
        <f>IF(LEFT(B1189,6)="Direct",#REF!,0)</f>
        <v>#REF!</v>
      </c>
      <c r="D1189" s="31" t="e">
        <f>#REF!-C1189</f>
        <v>#REF!</v>
      </c>
      <c r="E1189" s="32" t="e">
        <f t="shared" si="417"/>
        <v>#REF!</v>
      </c>
      <c r="F1189" s="33" t="e">
        <f>IF(LEFT(B1189,9)="Direct-WA",#REF!,0)</f>
        <v>#REF!</v>
      </c>
      <c r="G1189" s="33" t="e">
        <f>IF(LEFT(B1189,9)="Direct-WA",0,#REF!*#REF!)</f>
        <v>#REF!</v>
      </c>
      <c r="H1189" s="31" t="e">
        <f t="shared" si="418"/>
        <v>#REF!</v>
      </c>
      <c r="I1189" s="30" t="e">
        <f>IF(LEFT(B1189,9)="Direct-OR",#REF!,0)</f>
        <v>#REF!</v>
      </c>
      <c r="J1189" s="33" t="e">
        <f t="shared" si="419"/>
        <v>#REF!</v>
      </c>
      <c r="K1189" s="32" t="e">
        <f t="shared" si="420"/>
        <v>#REF!</v>
      </c>
    </row>
    <row r="1190" spans="1:11" hidden="1" outlineLevel="3" x14ac:dyDescent="0.35">
      <c r="A1190" s="49" t="e">
        <f>#REF!</f>
        <v>#REF!</v>
      </c>
      <c r="B1190" s="50" t="e">
        <f>#REF!</f>
        <v>#REF!</v>
      </c>
      <c r="C1190" s="30" t="e">
        <f>IF(LEFT(B1190,6)="Direct",#REF!,0)</f>
        <v>#REF!</v>
      </c>
      <c r="D1190" s="31" t="e">
        <f>#REF!-C1190</f>
        <v>#REF!</v>
      </c>
      <c r="E1190" s="32" t="e">
        <f t="shared" si="417"/>
        <v>#REF!</v>
      </c>
      <c r="F1190" s="33" t="e">
        <f>IF(LEFT(B1190,9)="Direct-WA",#REF!,0)</f>
        <v>#REF!</v>
      </c>
      <c r="G1190" s="33" t="e">
        <f>IF(LEFT(B1190,9)="Direct-WA",0,#REF!*#REF!)</f>
        <v>#REF!</v>
      </c>
      <c r="H1190" s="31" t="e">
        <f t="shared" si="418"/>
        <v>#REF!</v>
      </c>
      <c r="I1190" s="30" t="e">
        <f>IF(LEFT(B1190,9)="Direct-OR",#REF!,0)</f>
        <v>#REF!</v>
      </c>
      <c r="J1190" s="33" t="e">
        <f t="shared" si="419"/>
        <v>#REF!</v>
      </c>
      <c r="K1190" s="32" t="e">
        <f t="shared" si="420"/>
        <v>#REF!</v>
      </c>
    </row>
    <row r="1191" spans="1:11" hidden="1" outlineLevel="3" x14ac:dyDescent="0.35">
      <c r="A1191" s="49" t="e">
        <f>#REF!</f>
        <v>#REF!</v>
      </c>
      <c r="B1191" s="50" t="e">
        <f>#REF!</f>
        <v>#REF!</v>
      </c>
      <c r="C1191" s="30" t="e">
        <f>IF(LEFT(B1191,6)="Direct",#REF!,0)</f>
        <v>#REF!</v>
      </c>
      <c r="D1191" s="31" t="e">
        <f>#REF!-C1191</f>
        <v>#REF!</v>
      </c>
      <c r="E1191" s="32" t="e">
        <f t="shared" si="417"/>
        <v>#REF!</v>
      </c>
      <c r="F1191" s="33" t="e">
        <f>IF(LEFT(B1191,9)="Direct-WA",#REF!,0)</f>
        <v>#REF!</v>
      </c>
      <c r="G1191" s="33" t="e">
        <f>IF(LEFT(B1191,9)="Direct-WA",0,#REF!*#REF!)</f>
        <v>#REF!</v>
      </c>
      <c r="H1191" s="31" t="e">
        <f t="shared" si="418"/>
        <v>#REF!</v>
      </c>
      <c r="I1191" s="30" t="e">
        <f>IF(LEFT(B1191,9)="Direct-OR",#REF!,0)</f>
        <v>#REF!</v>
      </c>
      <c r="J1191" s="33" t="e">
        <f t="shared" si="419"/>
        <v>#REF!</v>
      </c>
      <c r="K1191" s="32" t="e">
        <f t="shared" si="420"/>
        <v>#REF!</v>
      </c>
    </row>
    <row r="1192" spans="1:11" hidden="1" outlineLevel="3" x14ac:dyDescent="0.35">
      <c r="A1192" s="49" t="e">
        <f>#REF!</f>
        <v>#REF!</v>
      </c>
      <c r="B1192" s="50" t="e">
        <f>#REF!</f>
        <v>#REF!</v>
      </c>
      <c r="C1192" s="30" t="e">
        <f>IF(LEFT(B1192,6)="Direct",#REF!,0)</f>
        <v>#REF!</v>
      </c>
      <c r="D1192" s="31" t="e">
        <f>#REF!-C1192</f>
        <v>#REF!</v>
      </c>
      <c r="E1192" s="32" t="e">
        <f t="shared" si="417"/>
        <v>#REF!</v>
      </c>
      <c r="F1192" s="33" t="e">
        <f>IF(LEFT(B1192,9)="Direct-WA",#REF!,0)</f>
        <v>#REF!</v>
      </c>
      <c r="G1192" s="33" t="e">
        <f>IF(LEFT(B1192,9)="Direct-WA",0,#REF!*#REF!)</f>
        <v>#REF!</v>
      </c>
      <c r="H1192" s="31" t="e">
        <f t="shared" si="418"/>
        <v>#REF!</v>
      </c>
      <c r="I1192" s="30" t="e">
        <f>IF(LEFT(B1192,9)="Direct-OR",#REF!,0)</f>
        <v>#REF!</v>
      </c>
      <c r="J1192" s="33" t="e">
        <f t="shared" si="419"/>
        <v>#REF!</v>
      </c>
      <c r="K1192" s="32" t="e">
        <f t="shared" si="420"/>
        <v>#REF!</v>
      </c>
    </row>
    <row r="1193" spans="1:11" hidden="1" outlineLevel="3" x14ac:dyDescent="0.35">
      <c r="A1193" s="49" t="e">
        <f>#REF!</f>
        <v>#REF!</v>
      </c>
      <c r="B1193" s="50" t="e">
        <f>#REF!</f>
        <v>#REF!</v>
      </c>
      <c r="C1193" s="30" t="e">
        <f>IF(LEFT(B1193,6)="Direct",#REF!,0)</f>
        <v>#REF!</v>
      </c>
      <c r="D1193" s="31" t="e">
        <f>#REF!-C1193</f>
        <v>#REF!</v>
      </c>
      <c r="E1193" s="32" t="e">
        <f t="shared" si="417"/>
        <v>#REF!</v>
      </c>
      <c r="F1193" s="33" t="e">
        <f>IF(LEFT(B1193,9)="Direct-WA",#REF!,0)</f>
        <v>#REF!</v>
      </c>
      <c r="G1193" s="33" t="e">
        <f>IF(LEFT(B1193,9)="Direct-WA",0,#REF!*#REF!)</f>
        <v>#REF!</v>
      </c>
      <c r="H1193" s="31" t="e">
        <f t="shared" si="418"/>
        <v>#REF!</v>
      </c>
      <c r="I1193" s="30" t="e">
        <f>IF(LEFT(B1193,9)="Direct-OR",#REF!,0)</f>
        <v>#REF!</v>
      </c>
      <c r="J1193" s="33" t="e">
        <f t="shared" si="419"/>
        <v>#REF!</v>
      </c>
      <c r="K1193" s="32" t="e">
        <f t="shared" si="420"/>
        <v>#REF!</v>
      </c>
    </row>
    <row r="1194" spans="1:11" hidden="1" outlineLevel="3" x14ac:dyDescent="0.35">
      <c r="A1194" s="49" t="e">
        <f>#REF!</f>
        <v>#REF!</v>
      </c>
      <c r="B1194" s="50" t="e">
        <f>#REF!</f>
        <v>#REF!</v>
      </c>
      <c r="C1194" s="30" t="e">
        <f>IF(LEFT(B1194,6)="Direct",#REF!,0)</f>
        <v>#REF!</v>
      </c>
      <c r="D1194" s="31" t="e">
        <f>#REF!-C1194</f>
        <v>#REF!</v>
      </c>
      <c r="E1194" s="32" t="e">
        <f t="shared" si="417"/>
        <v>#REF!</v>
      </c>
      <c r="F1194" s="33" t="e">
        <f>IF(LEFT(B1194,9)="Direct-WA",#REF!,0)</f>
        <v>#REF!</v>
      </c>
      <c r="G1194" s="33" t="e">
        <f>IF(LEFT(B1194,9)="Direct-WA",0,#REF!*#REF!)</f>
        <v>#REF!</v>
      </c>
      <c r="H1194" s="31" t="e">
        <f t="shared" si="418"/>
        <v>#REF!</v>
      </c>
      <c r="I1194" s="30" t="e">
        <f>IF(LEFT(B1194,9)="Direct-OR",#REF!,0)</f>
        <v>#REF!</v>
      </c>
      <c r="J1194" s="33" t="e">
        <f t="shared" si="419"/>
        <v>#REF!</v>
      </c>
      <c r="K1194" s="32" t="e">
        <f t="shared" si="420"/>
        <v>#REF!</v>
      </c>
    </row>
    <row r="1195" spans="1:11" hidden="1" outlineLevel="3" x14ac:dyDescent="0.35">
      <c r="A1195" s="49" t="e">
        <f>#REF!</f>
        <v>#REF!</v>
      </c>
      <c r="B1195" s="50" t="e">
        <f>#REF!</f>
        <v>#REF!</v>
      </c>
      <c r="C1195" s="30" t="e">
        <f>IF(LEFT(B1195,6)="Direct",#REF!,0)</f>
        <v>#REF!</v>
      </c>
      <c r="D1195" s="31" t="e">
        <f>#REF!-C1195</f>
        <v>#REF!</v>
      </c>
      <c r="E1195" s="32" t="e">
        <f t="shared" si="417"/>
        <v>#REF!</v>
      </c>
      <c r="F1195" s="33" t="e">
        <f>IF(LEFT(B1195,9)="Direct-WA",#REF!,0)</f>
        <v>#REF!</v>
      </c>
      <c r="G1195" s="33" t="e">
        <f>IF(LEFT(B1195,9)="Direct-WA",0,#REF!*#REF!)</f>
        <v>#REF!</v>
      </c>
      <c r="H1195" s="31" t="e">
        <f t="shared" si="418"/>
        <v>#REF!</v>
      </c>
      <c r="I1195" s="30" t="e">
        <f>IF(LEFT(B1195,9)="Direct-OR",#REF!,0)</f>
        <v>#REF!</v>
      </c>
      <c r="J1195" s="33" t="e">
        <f t="shared" si="419"/>
        <v>#REF!</v>
      </c>
      <c r="K1195" s="32" t="e">
        <f t="shared" si="420"/>
        <v>#REF!</v>
      </c>
    </row>
    <row r="1196" spans="1:11" hidden="1" outlineLevel="3" x14ac:dyDescent="0.35">
      <c r="A1196" s="49" t="e">
        <f>#REF!</f>
        <v>#REF!</v>
      </c>
      <c r="B1196" s="50" t="e">
        <f>#REF!</f>
        <v>#REF!</v>
      </c>
      <c r="C1196" s="30" t="e">
        <f>IF(LEFT(B1196,6)="Direct",#REF!,0)</f>
        <v>#REF!</v>
      </c>
      <c r="D1196" s="31" t="e">
        <f>#REF!-C1196</f>
        <v>#REF!</v>
      </c>
      <c r="E1196" s="32" t="e">
        <f t="shared" si="417"/>
        <v>#REF!</v>
      </c>
      <c r="F1196" s="33" t="e">
        <f>IF(LEFT(B1196,9)="Direct-WA",#REF!,0)</f>
        <v>#REF!</v>
      </c>
      <c r="G1196" s="33" t="e">
        <f>IF(LEFT(B1196,9)="Direct-WA",0,#REF!*#REF!)</f>
        <v>#REF!</v>
      </c>
      <c r="H1196" s="31" t="e">
        <f t="shared" si="418"/>
        <v>#REF!</v>
      </c>
      <c r="I1196" s="30" t="e">
        <f>IF(LEFT(B1196,9)="Direct-OR",#REF!,0)</f>
        <v>#REF!</v>
      </c>
      <c r="J1196" s="33" t="e">
        <f t="shared" si="419"/>
        <v>#REF!</v>
      </c>
      <c r="K1196" s="32" t="e">
        <f t="shared" si="420"/>
        <v>#REF!</v>
      </c>
    </row>
    <row r="1197" spans="1:11" hidden="1" outlineLevel="3" x14ac:dyDescent="0.35">
      <c r="A1197" s="49" t="e">
        <f>#REF!</f>
        <v>#REF!</v>
      </c>
      <c r="B1197" s="50" t="e">
        <f>#REF!</f>
        <v>#REF!</v>
      </c>
      <c r="C1197" s="30" t="e">
        <f>IF(LEFT(B1197,6)="Direct",#REF!,0)</f>
        <v>#REF!</v>
      </c>
      <c r="D1197" s="31" t="e">
        <f>#REF!-C1197</f>
        <v>#REF!</v>
      </c>
      <c r="E1197" s="32" t="e">
        <f t="shared" si="417"/>
        <v>#REF!</v>
      </c>
      <c r="F1197" s="33" t="e">
        <f>IF(LEFT(B1197,9)="Direct-WA",#REF!,0)</f>
        <v>#REF!</v>
      </c>
      <c r="G1197" s="33" t="e">
        <f>IF(LEFT(B1197,9)="Direct-WA",0,#REF!*#REF!)</f>
        <v>#REF!</v>
      </c>
      <c r="H1197" s="31" t="e">
        <f t="shared" si="418"/>
        <v>#REF!</v>
      </c>
      <c r="I1197" s="30" t="e">
        <f>IF(LEFT(B1197,9)="Direct-OR",#REF!,0)</f>
        <v>#REF!</v>
      </c>
      <c r="J1197" s="33" t="e">
        <f t="shared" si="419"/>
        <v>#REF!</v>
      </c>
      <c r="K1197" s="32" t="e">
        <f t="shared" si="420"/>
        <v>#REF!</v>
      </c>
    </row>
    <row r="1198" spans="1:11" hidden="1" outlineLevel="3" x14ac:dyDescent="0.35">
      <c r="A1198" s="49" t="e">
        <f>#REF!</f>
        <v>#REF!</v>
      </c>
      <c r="B1198" s="50" t="e">
        <f>#REF!</f>
        <v>#REF!</v>
      </c>
      <c r="C1198" s="30" t="e">
        <f>IF(LEFT(B1198,6)="Direct",#REF!,0)</f>
        <v>#REF!</v>
      </c>
      <c r="D1198" s="31" t="e">
        <f>#REF!-C1198</f>
        <v>#REF!</v>
      </c>
      <c r="E1198" s="32" t="e">
        <f t="shared" si="417"/>
        <v>#REF!</v>
      </c>
      <c r="F1198" s="33" t="e">
        <f>IF(LEFT(B1198,9)="Direct-WA",#REF!,0)</f>
        <v>#REF!</v>
      </c>
      <c r="G1198" s="33" t="e">
        <f>IF(LEFT(B1198,9)="Direct-WA",0,#REF!*#REF!)</f>
        <v>#REF!</v>
      </c>
      <c r="H1198" s="31" t="e">
        <f t="shared" si="418"/>
        <v>#REF!</v>
      </c>
      <c r="I1198" s="30" t="e">
        <f>IF(LEFT(B1198,9)="Direct-OR",#REF!,0)</f>
        <v>#REF!</v>
      </c>
      <c r="J1198" s="33" t="e">
        <f t="shared" si="419"/>
        <v>#REF!</v>
      </c>
      <c r="K1198" s="32" t="e">
        <f t="shared" si="420"/>
        <v>#REF!</v>
      </c>
    </row>
    <row r="1199" spans="1:11" outlineLevel="2" collapsed="1" x14ac:dyDescent="0.35">
      <c r="A1199" s="49"/>
      <c r="B1199" s="51" t="s">
        <v>103</v>
      </c>
      <c r="C1199" s="30" t="e">
        <f t="shared" ref="C1199:K1199" si="421">SUBTOTAL(9,C1177:C1198)</f>
        <v>#REF!</v>
      </c>
      <c r="D1199" s="31" t="e">
        <f t="shared" si="421"/>
        <v>#REF!</v>
      </c>
      <c r="E1199" s="32" t="e">
        <f t="shared" si="421"/>
        <v>#REF!</v>
      </c>
      <c r="F1199" s="33" t="e">
        <f t="shared" si="421"/>
        <v>#REF!</v>
      </c>
      <c r="G1199" s="33" t="e">
        <f t="shared" si="421"/>
        <v>#REF!</v>
      </c>
      <c r="H1199" s="31" t="e">
        <f t="shared" si="421"/>
        <v>#REF!</v>
      </c>
      <c r="I1199" s="30" t="e">
        <f t="shared" si="421"/>
        <v>#REF!</v>
      </c>
      <c r="J1199" s="33" t="e">
        <f t="shared" si="421"/>
        <v>#REF!</v>
      </c>
      <c r="K1199" s="32" t="e">
        <f t="shared" si="421"/>
        <v>#REF!</v>
      </c>
    </row>
    <row r="1200" spans="1:11" hidden="1" outlineLevel="3" x14ac:dyDescent="0.35">
      <c r="A1200" s="49" t="e">
        <f>#REF!</f>
        <v>#REF!</v>
      </c>
      <c r="B1200" s="50" t="e">
        <f>#REF!</f>
        <v>#REF!</v>
      </c>
      <c r="C1200" s="30" t="e">
        <f>IF(LEFT(B1200,6)="Direct",#REF!,0)</f>
        <v>#REF!</v>
      </c>
      <c r="D1200" s="31" t="e">
        <f>#REF!-C1200</f>
        <v>#REF!</v>
      </c>
      <c r="E1200" s="32" t="e">
        <f>C1200+D1200</f>
        <v>#REF!</v>
      </c>
      <c r="F1200" s="33" t="e">
        <f>IF(LEFT(B1200,9)="Direct-WA",#REF!,0)</f>
        <v>#REF!</v>
      </c>
      <c r="G1200" s="33" t="e">
        <f>IF(LEFT(B1200,9)="Direct-WA",0,#REF!*#REF!)</f>
        <v>#REF!</v>
      </c>
      <c r="H1200" s="31" t="e">
        <f>F1200+G1200</f>
        <v>#REF!</v>
      </c>
      <c r="I1200" s="30" t="e">
        <f>IF(LEFT(B1200,9)="Direct-OR",#REF!,0)</f>
        <v>#REF!</v>
      </c>
      <c r="J1200" s="33" t="e">
        <f>IF(LEFT(B1200,9)="Direct-OR",0,D1200-G1200)</f>
        <v>#REF!</v>
      </c>
      <c r="K1200" s="32" t="e">
        <f>I1200+J1200</f>
        <v>#REF!</v>
      </c>
    </row>
    <row r="1201" spans="1:11" outlineLevel="2" collapsed="1" x14ac:dyDescent="0.35">
      <c r="A1201" s="49"/>
      <c r="B1201" s="51" t="s">
        <v>108</v>
      </c>
      <c r="C1201" s="30" t="e">
        <f t="shared" ref="C1201:K1201" si="422">SUBTOTAL(9,C1200:C1200)</f>
        <v>#REF!</v>
      </c>
      <c r="D1201" s="31" t="e">
        <f t="shared" si="422"/>
        <v>#REF!</v>
      </c>
      <c r="E1201" s="32" t="e">
        <f t="shared" si="422"/>
        <v>#REF!</v>
      </c>
      <c r="F1201" s="33" t="e">
        <f t="shared" si="422"/>
        <v>#REF!</v>
      </c>
      <c r="G1201" s="33" t="e">
        <f t="shared" si="422"/>
        <v>#REF!</v>
      </c>
      <c r="H1201" s="31" t="e">
        <f t="shared" si="422"/>
        <v>#REF!</v>
      </c>
      <c r="I1201" s="30" t="e">
        <f t="shared" si="422"/>
        <v>#REF!</v>
      </c>
      <c r="J1201" s="33" t="e">
        <f t="shared" si="422"/>
        <v>#REF!</v>
      </c>
      <c r="K1201" s="32" t="e">
        <f t="shared" si="422"/>
        <v>#REF!</v>
      </c>
    </row>
    <row r="1202" spans="1:11" hidden="1" outlineLevel="3" x14ac:dyDescent="0.35">
      <c r="A1202" s="49" t="e">
        <f>#REF!</f>
        <v>#REF!</v>
      </c>
      <c r="B1202" s="50" t="e">
        <f>#REF!</f>
        <v>#REF!</v>
      </c>
      <c r="C1202" s="30" t="e">
        <f>IF(LEFT(B1202,6)="Direct",#REF!,0)</f>
        <v>#REF!</v>
      </c>
      <c r="D1202" s="31" t="e">
        <f>#REF!-C1202</f>
        <v>#REF!</v>
      </c>
      <c r="E1202" s="32" t="e">
        <f>C1202+D1202</f>
        <v>#REF!</v>
      </c>
      <c r="F1202" s="33" t="e">
        <f>IF(LEFT(B1202,9)="Direct-WA",#REF!,0)</f>
        <v>#REF!</v>
      </c>
      <c r="G1202" s="33" t="e">
        <f>IF(LEFT(B1202,9)="Direct-WA",0,#REF!*#REF!)</f>
        <v>#REF!</v>
      </c>
      <c r="H1202" s="31" t="e">
        <f>F1202+G1202</f>
        <v>#REF!</v>
      </c>
      <c r="I1202" s="30" t="e">
        <f>IF(LEFT(B1202,9)="Direct-OR",#REF!,0)</f>
        <v>#REF!</v>
      </c>
      <c r="J1202" s="33" t="e">
        <f>IF(LEFT(B1202,9)="Direct-OR",0,D1202-G1202)</f>
        <v>#REF!</v>
      </c>
      <c r="K1202" s="32" t="e">
        <f>I1202+J1202</f>
        <v>#REF!</v>
      </c>
    </row>
    <row r="1203" spans="1:11" hidden="1" outlineLevel="3" x14ac:dyDescent="0.35">
      <c r="A1203" s="49" t="e">
        <f>#REF!</f>
        <v>#REF!</v>
      </c>
      <c r="B1203" s="50" t="e">
        <f>#REF!</f>
        <v>#REF!</v>
      </c>
      <c r="C1203" s="30" t="e">
        <f>IF(LEFT(B1203,6)="Direct",#REF!,0)</f>
        <v>#REF!</v>
      </c>
      <c r="D1203" s="31" t="e">
        <f>#REF!-C1203</f>
        <v>#REF!</v>
      </c>
      <c r="E1203" s="32" t="e">
        <f>C1203+D1203</f>
        <v>#REF!</v>
      </c>
      <c r="F1203" s="33" t="e">
        <f>IF(LEFT(B1203,9)="Direct-WA",#REF!,0)</f>
        <v>#REF!</v>
      </c>
      <c r="G1203" s="33" t="e">
        <f>IF(LEFT(B1203,9)="Direct-WA",0,#REF!*#REF!)</f>
        <v>#REF!</v>
      </c>
      <c r="H1203" s="31" t="e">
        <f>F1203+G1203</f>
        <v>#REF!</v>
      </c>
      <c r="I1203" s="30" t="e">
        <f>IF(LEFT(B1203,9)="Direct-OR",#REF!,0)</f>
        <v>#REF!</v>
      </c>
      <c r="J1203" s="33" t="e">
        <f>IF(LEFT(B1203,9)="Direct-OR",0,D1203-G1203)</f>
        <v>#REF!</v>
      </c>
      <c r="K1203" s="32" t="e">
        <f>I1203+J1203</f>
        <v>#REF!</v>
      </c>
    </row>
    <row r="1204" spans="1:11" hidden="1" outlineLevel="3" x14ac:dyDescent="0.35">
      <c r="A1204" s="49" t="e">
        <f>#REF!</f>
        <v>#REF!</v>
      </c>
      <c r="B1204" s="50" t="e">
        <f>#REF!</f>
        <v>#REF!</v>
      </c>
      <c r="C1204" s="30" t="e">
        <f>IF(LEFT(B1204,6)="Direct",#REF!,0)</f>
        <v>#REF!</v>
      </c>
      <c r="D1204" s="31" t="e">
        <f>#REF!-C1204</f>
        <v>#REF!</v>
      </c>
      <c r="E1204" s="32" t="e">
        <f>C1204+D1204</f>
        <v>#REF!</v>
      </c>
      <c r="F1204" s="33" t="e">
        <f>IF(LEFT(B1204,9)="Direct-WA",#REF!,0)</f>
        <v>#REF!</v>
      </c>
      <c r="G1204" s="33" t="e">
        <f>IF(LEFT(B1204,9)="Direct-WA",0,#REF!*#REF!)</f>
        <v>#REF!</v>
      </c>
      <c r="H1204" s="31" t="e">
        <f>F1204+G1204</f>
        <v>#REF!</v>
      </c>
      <c r="I1204" s="30" t="e">
        <f>IF(LEFT(B1204,9)="Direct-OR",#REF!,0)</f>
        <v>#REF!</v>
      </c>
      <c r="J1204" s="33" t="e">
        <f>IF(LEFT(B1204,9)="Direct-OR",0,D1204-G1204)</f>
        <v>#REF!</v>
      </c>
      <c r="K1204" s="32" t="e">
        <f>I1204+J1204</f>
        <v>#REF!</v>
      </c>
    </row>
    <row r="1205" spans="1:11" hidden="1" outlineLevel="3" x14ac:dyDescent="0.35">
      <c r="A1205" s="49" t="e">
        <f>#REF!</f>
        <v>#REF!</v>
      </c>
      <c r="B1205" s="50" t="e">
        <f>#REF!</f>
        <v>#REF!</v>
      </c>
      <c r="C1205" s="30" t="e">
        <f>IF(LEFT(B1205,6)="Direct",#REF!,0)</f>
        <v>#REF!</v>
      </c>
      <c r="D1205" s="31" t="e">
        <f>#REF!-C1205</f>
        <v>#REF!</v>
      </c>
      <c r="E1205" s="32" t="e">
        <f>C1205+D1205</f>
        <v>#REF!</v>
      </c>
      <c r="F1205" s="33" t="e">
        <f>IF(LEFT(B1205,9)="Direct-WA",#REF!,0)</f>
        <v>#REF!</v>
      </c>
      <c r="G1205" s="33" t="e">
        <f>IF(LEFT(B1205,9)="Direct-WA",0,#REF!*#REF!)</f>
        <v>#REF!</v>
      </c>
      <c r="H1205" s="31" t="e">
        <f>F1205+G1205</f>
        <v>#REF!</v>
      </c>
      <c r="I1205" s="30" t="e">
        <f>IF(LEFT(B1205,9)="Direct-OR",#REF!,0)</f>
        <v>#REF!</v>
      </c>
      <c r="J1205" s="33" t="e">
        <f>IF(LEFT(B1205,9)="Direct-OR",0,D1205-G1205)</f>
        <v>#REF!</v>
      </c>
      <c r="K1205" s="32" t="e">
        <f>I1205+J1205</f>
        <v>#REF!</v>
      </c>
    </row>
    <row r="1206" spans="1:11" outlineLevel="2" collapsed="1" x14ac:dyDescent="0.35">
      <c r="A1206" s="49"/>
      <c r="B1206" s="51" t="s">
        <v>102</v>
      </c>
      <c r="C1206" s="30" t="e">
        <f t="shared" ref="C1206:K1206" si="423">SUBTOTAL(9,C1202:C1205)</f>
        <v>#REF!</v>
      </c>
      <c r="D1206" s="31" t="e">
        <f t="shared" si="423"/>
        <v>#REF!</v>
      </c>
      <c r="E1206" s="32" t="e">
        <f t="shared" si="423"/>
        <v>#REF!</v>
      </c>
      <c r="F1206" s="33" t="e">
        <f t="shared" si="423"/>
        <v>#REF!</v>
      </c>
      <c r="G1206" s="33" t="e">
        <f t="shared" si="423"/>
        <v>#REF!</v>
      </c>
      <c r="H1206" s="31" t="e">
        <f t="shared" si="423"/>
        <v>#REF!</v>
      </c>
      <c r="I1206" s="30" t="e">
        <f t="shared" si="423"/>
        <v>#REF!</v>
      </c>
      <c r="J1206" s="33" t="e">
        <f t="shared" si="423"/>
        <v>#REF!</v>
      </c>
      <c r="K1206" s="32" t="e">
        <f t="shared" si="423"/>
        <v>#REF!</v>
      </c>
    </row>
    <row r="1207" spans="1:11" hidden="1" outlineLevel="3" x14ac:dyDescent="0.35">
      <c r="A1207" s="49" t="e">
        <f>#REF!</f>
        <v>#REF!</v>
      </c>
      <c r="B1207" s="50" t="e">
        <f>#REF!</f>
        <v>#REF!</v>
      </c>
      <c r="C1207" s="30" t="e">
        <f>IF(LEFT(B1207,6)="Direct",#REF!,0)</f>
        <v>#REF!</v>
      </c>
      <c r="D1207" s="31" t="e">
        <f>#REF!-C1207</f>
        <v>#REF!</v>
      </c>
      <c r="E1207" s="32" t="e">
        <f>C1207+D1207</f>
        <v>#REF!</v>
      </c>
      <c r="F1207" s="33" t="e">
        <f>IF(LEFT(B1207,9)="Direct-WA",#REF!,0)</f>
        <v>#REF!</v>
      </c>
      <c r="G1207" s="33" t="e">
        <f>IF(LEFT(B1207,9)="Direct-WA",0,#REF!*#REF!)</f>
        <v>#REF!</v>
      </c>
      <c r="H1207" s="31" t="e">
        <f>F1207+G1207</f>
        <v>#REF!</v>
      </c>
      <c r="I1207" s="30" t="e">
        <f>IF(LEFT(B1207,9)="Direct-OR",#REF!,0)</f>
        <v>#REF!</v>
      </c>
      <c r="J1207" s="33" t="e">
        <f>IF(LEFT(B1207,9)="Direct-OR",0,D1207-G1207)</f>
        <v>#REF!</v>
      </c>
      <c r="K1207" s="32" t="e">
        <f>I1207+J1207</f>
        <v>#REF!</v>
      </c>
    </row>
    <row r="1208" spans="1:11" hidden="1" outlineLevel="3" x14ac:dyDescent="0.35">
      <c r="A1208" s="49" t="e">
        <f>#REF!</f>
        <v>#REF!</v>
      </c>
      <c r="B1208" s="50" t="e">
        <f>#REF!</f>
        <v>#REF!</v>
      </c>
      <c r="C1208" s="30" t="e">
        <f>IF(LEFT(B1208,6)="Direct",#REF!,0)</f>
        <v>#REF!</v>
      </c>
      <c r="D1208" s="31" t="e">
        <f>#REF!-C1208</f>
        <v>#REF!</v>
      </c>
      <c r="E1208" s="32" t="e">
        <f>C1208+D1208</f>
        <v>#REF!</v>
      </c>
      <c r="F1208" s="33" t="e">
        <f>IF(LEFT(B1208,9)="Direct-WA",#REF!,0)</f>
        <v>#REF!</v>
      </c>
      <c r="G1208" s="33" t="e">
        <f>IF(LEFT(B1208,9)="Direct-WA",0,#REF!*#REF!)</f>
        <v>#REF!</v>
      </c>
      <c r="H1208" s="31" t="e">
        <f>F1208+G1208</f>
        <v>#REF!</v>
      </c>
      <c r="I1208" s="30" t="e">
        <f>IF(LEFT(B1208,9)="Direct-OR",#REF!,0)</f>
        <v>#REF!</v>
      </c>
      <c r="J1208" s="33" t="e">
        <f>IF(LEFT(B1208,9)="Direct-OR",0,D1208-G1208)</f>
        <v>#REF!</v>
      </c>
      <c r="K1208" s="32" t="e">
        <f>I1208+J1208</f>
        <v>#REF!</v>
      </c>
    </row>
    <row r="1209" spans="1:11" hidden="1" outlineLevel="3" x14ac:dyDescent="0.35">
      <c r="A1209" s="49" t="e">
        <f>#REF!</f>
        <v>#REF!</v>
      </c>
      <c r="B1209" s="50" t="e">
        <f>#REF!</f>
        <v>#REF!</v>
      </c>
      <c r="C1209" s="30" t="e">
        <f>IF(LEFT(B1209,6)="Direct",#REF!,0)</f>
        <v>#REF!</v>
      </c>
      <c r="D1209" s="31" t="e">
        <f>#REF!-C1209</f>
        <v>#REF!</v>
      </c>
      <c r="E1209" s="32" t="e">
        <f>C1209+D1209</f>
        <v>#REF!</v>
      </c>
      <c r="F1209" s="33" t="e">
        <f>IF(LEFT(B1209,9)="Direct-WA",#REF!,0)</f>
        <v>#REF!</v>
      </c>
      <c r="G1209" s="33" t="e">
        <f>IF(LEFT(B1209,9)="Direct-WA",0,#REF!*#REF!)</f>
        <v>#REF!</v>
      </c>
      <c r="H1209" s="31" t="e">
        <f>F1209+G1209</f>
        <v>#REF!</v>
      </c>
      <c r="I1209" s="30" t="e">
        <f>IF(LEFT(B1209,9)="Direct-OR",#REF!,0)</f>
        <v>#REF!</v>
      </c>
      <c r="J1209" s="33" t="e">
        <f>IF(LEFT(B1209,9)="Direct-OR",0,D1209-G1209)</f>
        <v>#REF!</v>
      </c>
      <c r="K1209" s="32" t="e">
        <f>I1209+J1209</f>
        <v>#REF!</v>
      </c>
    </row>
    <row r="1210" spans="1:11" hidden="1" outlineLevel="3" x14ac:dyDescent="0.35">
      <c r="A1210" s="49" t="e">
        <f>#REF!</f>
        <v>#REF!</v>
      </c>
      <c r="B1210" s="50" t="e">
        <f>#REF!</f>
        <v>#REF!</v>
      </c>
      <c r="C1210" s="30" t="e">
        <f>IF(LEFT(B1210,6)="Direct",#REF!,0)</f>
        <v>#REF!</v>
      </c>
      <c r="D1210" s="31" t="e">
        <f>#REF!-C1210</f>
        <v>#REF!</v>
      </c>
      <c r="E1210" s="32" t="e">
        <f>C1210+D1210</f>
        <v>#REF!</v>
      </c>
      <c r="F1210" s="33" t="e">
        <f>IF(LEFT(B1210,9)="Direct-WA",#REF!,0)</f>
        <v>#REF!</v>
      </c>
      <c r="G1210" s="33" t="e">
        <f>IF(LEFT(B1210,9)="Direct-WA",0,#REF!*#REF!)</f>
        <v>#REF!</v>
      </c>
      <c r="H1210" s="31" t="e">
        <f>F1210+G1210</f>
        <v>#REF!</v>
      </c>
      <c r="I1210" s="30" t="e">
        <f>IF(LEFT(B1210,9)="Direct-OR",#REF!,0)</f>
        <v>#REF!</v>
      </c>
      <c r="J1210" s="33" t="e">
        <f>IF(LEFT(B1210,9)="Direct-OR",0,D1210-G1210)</f>
        <v>#REF!</v>
      </c>
      <c r="K1210" s="32" t="e">
        <f>I1210+J1210</f>
        <v>#REF!</v>
      </c>
    </row>
    <row r="1211" spans="1:11" outlineLevel="2" collapsed="1" x14ac:dyDescent="0.35">
      <c r="A1211" s="49"/>
      <c r="B1211" s="51" t="s">
        <v>104</v>
      </c>
      <c r="C1211" s="30" t="e">
        <f t="shared" ref="C1211:K1211" si="424">SUBTOTAL(9,C1207:C1210)</f>
        <v>#REF!</v>
      </c>
      <c r="D1211" s="31" t="e">
        <f t="shared" si="424"/>
        <v>#REF!</v>
      </c>
      <c r="E1211" s="32" t="e">
        <f t="shared" si="424"/>
        <v>#REF!</v>
      </c>
      <c r="F1211" s="33" t="e">
        <f t="shared" si="424"/>
        <v>#REF!</v>
      </c>
      <c r="G1211" s="33" t="e">
        <f t="shared" si="424"/>
        <v>#REF!</v>
      </c>
      <c r="H1211" s="31" t="e">
        <f t="shared" si="424"/>
        <v>#REF!</v>
      </c>
      <c r="I1211" s="30" t="e">
        <f t="shared" si="424"/>
        <v>#REF!</v>
      </c>
      <c r="J1211" s="33" t="e">
        <f t="shared" si="424"/>
        <v>#REF!</v>
      </c>
      <c r="K1211" s="32" t="e">
        <f t="shared" si="424"/>
        <v>#REF!</v>
      </c>
    </row>
    <row r="1212" spans="1:11" hidden="1" outlineLevel="3" x14ac:dyDescent="0.35">
      <c r="A1212" s="49" t="e">
        <f>#REF!</f>
        <v>#REF!</v>
      </c>
      <c r="B1212" s="50" t="e">
        <f>#REF!</f>
        <v>#REF!</v>
      </c>
      <c r="C1212" s="30" t="e">
        <f>IF(LEFT(B1212,6)="Direct",#REF!,0)</f>
        <v>#REF!</v>
      </c>
      <c r="D1212" s="31" t="e">
        <f>#REF!-C1212</f>
        <v>#REF!</v>
      </c>
      <c r="E1212" s="32" t="e">
        <f>C1212+D1212</f>
        <v>#REF!</v>
      </c>
      <c r="F1212" s="33" t="e">
        <f>IF(LEFT(B1212,9)="Direct-WA",#REF!,0)</f>
        <v>#REF!</v>
      </c>
      <c r="G1212" s="33" t="e">
        <f>IF(LEFT(B1212,9)="Direct-WA",0,#REF!*#REF!)</f>
        <v>#REF!</v>
      </c>
      <c r="H1212" s="31" t="e">
        <f>F1212+G1212</f>
        <v>#REF!</v>
      </c>
      <c r="I1212" s="30" t="e">
        <f>IF(LEFT(B1212,9)="Direct-OR",#REF!,0)</f>
        <v>#REF!</v>
      </c>
      <c r="J1212" s="33" t="e">
        <f>IF(LEFT(B1212,9)="Direct-OR",0,D1212-G1212)</f>
        <v>#REF!</v>
      </c>
      <c r="K1212" s="32" t="e">
        <f>I1212+J1212</f>
        <v>#REF!</v>
      </c>
    </row>
    <row r="1213" spans="1:11" hidden="1" outlineLevel="3" x14ac:dyDescent="0.35">
      <c r="A1213" s="49" t="e">
        <f>#REF!</f>
        <v>#REF!</v>
      </c>
      <c r="B1213" s="50" t="e">
        <f>#REF!</f>
        <v>#REF!</v>
      </c>
      <c r="C1213" s="30" t="e">
        <f>IF(LEFT(B1213,6)="Direct",#REF!,0)</f>
        <v>#REF!</v>
      </c>
      <c r="D1213" s="31" t="e">
        <f>#REF!-C1213</f>
        <v>#REF!</v>
      </c>
      <c r="E1213" s="32" t="e">
        <f>C1213+D1213</f>
        <v>#REF!</v>
      </c>
      <c r="F1213" s="33" t="e">
        <f>IF(LEFT(B1213,9)="Direct-WA",#REF!,0)</f>
        <v>#REF!</v>
      </c>
      <c r="G1213" s="33" t="e">
        <f>IF(LEFT(B1213,9)="Direct-WA",0,#REF!*#REF!)</f>
        <v>#REF!</v>
      </c>
      <c r="H1213" s="31" t="e">
        <f>F1213+G1213</f>
        <v>#REF!</v>
      </c>
      <c r="I1213" s="30" t="e">
        <f>IF(LEFT(B1213,9)="Direct-OR",#REF!,0)</f>
        <v>#REF!</v>
      </c>
      <c r="J1213" s="33" t="e">
        <f>IF(LEFT(B1213,9)="Direct-OR",0,D1213-G1213)</f>
        <v>#REF!</v>
      </c>
      <c r="K1213" s="32" t="e">
        <f>I1213+J1213</f>
        <v>#REF!</v>
      </c>
    </row>
    <row r="1214" spans="1:11" outlineLevel="2" collapsed="1" x14ac:dyDescent="0.35">
      <c r="A1214" s="49"/>
      <c r="B1214" s="51" t="s">
        <v>106</v>
      </c>
      <c r="C1214" s="30" t="e">
        <f t="shared" ref="C1214:K1214" si="425">SUBTOTAL(9,C1212:C1213)</f>
        <v>#REF!</v>
      </c>
      <c r="D1214" s="31" t="e">
        <f t="shared" si="425"/>
        <v>#REF!</v>
      </c>
      <c r="E1214" s="31" t="e">
        <f t="shared" si="425"/>
        <v>#REF!</v>
      </c>
      <c r="F1214" s="30" t="e">
        <f t="shared" si="425"/>
        <v>#REF!</v>
      </c>
      <c r="G1214" s="33" t="e">
        <f t="shared" si="425"/>
        <v>#REF!</v>
      </c>
      <c r="H1214" s="31" t="e">
        <f t="shared" si="425"/>
        <v>#REF!</v>
      </c>
      <c r="I1214" s="30" t="e">
        <f t="shared" si="425"/>
        <v>#REF!</v>
      </c>
      <c r="J1214" s="33" t="e">
        <f t="shared" si="425"/>
        <v>#REF!</v>
      </c>
      <c r="K1214" s="32" t="e">
        <f t="shared" si="425"/>
        <v>#REF!</v>
      </c>
    </row>
    <row r="1215" spans="1:11" outlineLevel="1" x14ac:dyDescent="0.35">
      <c r="A1215" s="43" t="s">
        <v>96</v>
      </c>
      <c r="B1215" s="44"/>
      <c r="C1215" s="45" t="e">
        <f t="shared" ref="C1215:K1215" si="426">SUBTOTAL(9,C1136:C1213)</f>
        <v>#REF!</v>
      </c>
      <c r="D1215" s="46" t="e">
        <f t="shared" si="426"/>
        <v>#REF!</v>
      </c>
      <c r="E1215" s="46" t="e">
        <f t="shared" si="426"/>
        <v>#REF!</v>
      </c>
      <c r="F1215" s="45" t="e">
        <f t="shared" si="426"/>
        <v>#REF!</v>
      </c>
      <c r="G1215" s="47" t="e">
        <f t="shared" si="426"/>
        <v>#REF!</v>
      </c>
      <c r="H1215" s="46" t="e">
        <f t="shared" si="426"/>
        <v>#REF!</v>
      </c>
      <c r="I1215" s="45" t="e">
        <f t="shared" si="426"/>
        <v>#REF!</v>
      </c>
      <c r="J1215" s="47" t="e">
        <f t="shared" si="426"/>
        <v>#REF!</v>
      </c>
      <c r="K1215" s="48" t="e">
        <f t="shared" si="426"/>
        <v>#REF!</v>
      </c>
    </row>
    <row r="1216" spans="1:11" ht="15" thickBot="1" x14ac:dyDescent="0.4">
      <c r="A1216" s="70" t="s">
        <v>101</v>
      </c>
      <c r="B1216" s="71"/>
      <c r="C1216" s="72" t="e">
        <f t="shared" ref="C1216:K1216" si="427">SUBTOTAL(9,C9:C1213)</f>
        <v>#REF!</v>
      </c>
      <c r="D1216" s="73" t="e">
        <f t="shared" si="427"/>
        <v>#REF!</v>
      </c>
      <c r="E1216" s="73" t="e">
        <f t="shared" si="427"/>
        <v>#REF!</v>
      </c>
      <c r="F1216" s="72" t="e">
        <f t="shared" si="427"/>
        <v>#REF!</v>
      </c>
      <c r="G1216" s="74" t="e">
        <f t="shared" si="427"/>
        <v>#REF!</v>
      </c>
      <c r="H1216" s="73" t="e">
        <f t="shared" si="427"/>
        <v>#REF!</v>
      </c>
      <c r="I1216" s="72" t="e">
        <f t="shared" si="427"/>
        <v>#REF!</v>
      </c>
      <c r="J1216" s="74" t="e">
        <f t="shared" si="427"/>
        <v>#REF!</v>
      </c>
      <c r="K1216" s="75" t="e">
        <f t="shared" si="427"/>
        <v>#REF!</v>
      </c>
    </row>
    <row r="1217" spans="3:11" ht="15" thickTop="1" x14ac:dyDescent="0.35">
      <c r="C1217" s="56"/>
      <c r="D1217" s="56"/>
      <c r="E1217" s="56"/>
      <c r="F1217" s="56"/>
      <c r="G1217" s="56"/>
      <c r="H1217" s="56"/>
      <c r="I1217" s="56"/>
      <c r="J1217" s="56"/>
      <c r="K1217" s="56"/>
    </row>
    <row r="1218" spans="3:11" x14ac:dyDescent="0.35">
      <c r="C1218" s="58"/>
      <c r="D1218" s="58"/>
      <c r="E1218" s="58"/>
      <c r="F1218" s="58"/>
      <c r="G1218" s="58"/>
      <c r="H1218" s="58"/>
      <c r="I1218" s="58"/>
      <c r="J1218" s="58"/>
      <c r="K1218" s="58"/>
    </row>
  </sheetData>
  <sortState ref="A9:K995">
    <sortCondition ref="A9:A995"/>
    <sortCondition ref="B9:B995"/>
  </sortState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59999389629810485"/>
  </sheetPr>
  <dimension ref="A1:I108"/>
  <sheetViews>
    <sheetView zoomScaleNormal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RowHeight="14.5" x14ac:dyDescent="0.35"/>
  <cols>
    <col min="4" max="4" width="53.26953125" bestFit="1" customWidth="1"/>
    <col min="5" max="5" width="13.1796875" customWidth="1"/>
    <col min="6" max="6" width="2.7265625" customWidth="1"/>
    <col min="7" max="7" width="13.1796875" style="1" customWidth="1"/>
    <col min="8" max="8" width="2.7265625" style="1" customWidth="1"/>
    <col min="9" max="9" width="13.1796875" style="1" customWidth="1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194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>
        <v>816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>
        <v>818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>
        <v>819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>
        <v>820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>
        <v>821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 t="e">
        <f>SUMIF(#REF!,$C15,#REF!)</f>
        <v>#REF!</v>
      </c>
    </row>
    <row r="16" spans="1:9" x14ac:dyDescent="0.35">
      <c r="A16" s="9"/>
      <c r="B16" s="9"/>
      <c r="C16" s="11" t="s">
        <v>130</v>
      </c>
      <c r="D16" s="11"/>
      <c r="E16" s="13"/>
      <c r="G16" s="21"/>
      <c r="I16" s="21" t="e">
        <f>SUMIF(#REF!,$C16,#REF!)</f>
        <v>#REF!</v>
      </c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1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59999389629810485"/>
  </sheetPr>
  <dimension ref="A1:K1238"/>
  <sheetViews>
    <sheetView zoomScaleNormal="100" workbookViewId="0">
      <pane xSplit="2" ySplit="22" topLeftCell="C2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outlineLevelRow="3" x14ac:dyDescent="0.35"/>
  <cols>
    <col min="1" max="1" width="52" style="29" bestFit="1" customWidth="1"/>
    <col min="2" max="2" width="27.54296875" style="29" bestFit="1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'Jun Short Report'!A4</f>
        <v>For the period ended June 30,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40" t="s">
        <v>97</v>
      </c>
      <c r="D8" s="40" t="s">
        <v>98</v>
      </c>
      <c r="E8" s="40" t="s">
        <v>99</v>
      </c>
      <c r="F8" s="42" t="s">
        <v>97</v>
      </c>
      <c r="G8" s="40" t="s">
        <v>98</v>
      </c>
      <c r="H8" s="41" t="s">
        <v>99</v>
      </c>
      <c r="I8" s="40" t="s">
        <v>97</v>
      </c>
      <c r="J8" s="40" t="s">
        <v>98</v>
      </c>
      <c r="K8" s="40" t="s">
        <v>99</v>
      </c>
    </row>
    <row r="9" spans="1:11" hidden="1" outlineLevel="3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 t="shared" ref="E9:E22" si="0"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:H22" si="1">F9+G9</f>
        <v>#REF!</v>
      </c>
      <c r="I9" s="30" t="e">
        <f>IF(LEFT(B9,9)="Direct-OR",#REF!,0)</f>
        <v>#REF!</v>
      </c>
      <c r="J9" s="33" t="e">
        <f t="shared" ref="J9:J22" si="2">IF(LEFT(B9,9)="Direct-OR",0,D9-G9)</f>
        <v>#REF!</v>
      </c>
      <c r="K9" s="32" t="e">
        <f t="shared" ref="K9:K22" si="3">I9+J9</f>
        <v>#REF!</v>
      </c>
    </row>
    <row r="10" spans="1:11" hidden="1" outlineLevel="3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si="0"/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si="1"/>
        <v>#REF!</v>
      </c>
      <c r="I10" s="30" t="e">
        <f>IF(LEFT(B10,9)="Direct-OR",#REF!,0)</f>
        <v>#REF!</v>
      </c>
      <c r="J10" s="33" t="e">
        <f t="shared" si="2"/>
        <v>#REF!</v>
      </c>
      <c r="K10" s="32" t="e">
        <f t="shared" si="3"/>
        <v>#REF!</v>
      </c>
    </row>
    <row r="11" spans="1:11" hidden="1" outlineLevel="3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0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1"/>
        <v>#REF!</v>
      </c>
      <c r="I11" s="30" t="e">
        <f>IF(LEFT(B11,9)="Direct-OR",#REF!,0)</f>
        <v>#REF!</v>
      </c>
      <c r="J11" s="33" t="e">
        <f t="shared" si="2"/>
        <v>#REF!</v>
      </c>
      <c r="K11" s="32" t="e">
        <f t="shared" si="3"/>
        <v>#REF!</v>
      </c>
    </row>
    <row r="12" spans="1:11" hidden="1" outlineLevel="3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0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1"/>
        <v>#REF!</v>
      </c>
      <c r="I12" s="30" t="e">
        <f>IF(LEFT(B12,9)="Direct-OR",#REF!,0)</f>
        <v>#REF!</v>
      </c>
      <c r="J12" s="33" t="e">
        <f t="shared" si="2"/>
        <v>#REF!</v>
      </c>
      <c r="K12" s="32" t="e">
        <f t="shared" si="3"/>
        <v>#REF!</v>
      </c>
    </row>
    <row r="13" spans="1:11" hidden="1" outlineLevel="3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0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1"/>
        <v>#REF!</v>
      </c>
      <c r="I13" s="30" t="e">
        <f>IF(LEFT(B13,9)="Direct-OR",#REF!,0)</f>
        <v>#REF!</v>
      </c>
      <c r="J13" s="33" t="e">
        <f t="shared" si="2"/>
        <v>#REF!</v>
      </c>
      <c r="K13" s="32" t="e">
        <f t="shared" si="3"/>
        <v>#REF!</v>
      </c>
    </row>
    <row r="14" spans="1:11" hidden="1" outlineLevel="3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0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1"/>
        <v>#REF!</v>
      </c>
      <c r="I14" s="30" t="e">
        <f>IF(LEFT(B14,9)="Direct-OR",#REF!,0)</f>
        <v>#REF!</v>
      </c>
      <c r="J14" s="33" t="e">
        <f t="shared" si="2"/>
        <v>#REF!</v>
      </c>
      <c r="K14" s="32" t="e">
        <f t="shared" si="3"/>
        <v>#REF!</v>
      </c>
    </row>
    <row r="15" spans="1:11" hidden="1" outlineLevel="3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0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1"/>
        <v>#REF!</v>
      </c>
      <c r="I15" s="30" t="e">
        <f>IF(LEFT(B15,9)="Direct-OR",#REF!,0)</f>
        <v>#REF!</v>
      </c>
      <c r="J15" s="33" t="e">
        <f t="shared" si="2"/>
        <v>#REF!</v>
      </c>
      <c r="K15" s="32" t="e">
        <f t="shared" si="3"/>
        <v>#REF!</v>
      </c>
    </row>
    <row r="16" spans="1:11" hidden="1" outlineLevel="3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0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1"/>
        <v>#REF!</v>
      </c>
      <c r="I16" s="30" t="e">
        <f>IF(LEFT(B16,9)="Direct-OR",#REF!,0)</f>
        <v>#REF!</v>
      </c>
      <c r="J16" s="33" t="e">
        <f t="shared" si="2"/>
        <v>#REF!</v>
      </c>
      <c r="K16" s="32" t="e">
        <f t="shared" si="3"/>
        <v>#REF!</v>
      </c>
    </row>
    <row r="17" spans="1:11" hidden="1" outlineLevel="3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0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1"/>
        <v>#REF!</v>
      </c>
      <c r="I17" s="30" t="e">
        <f>IF(LEFT(B17,9)="Direct-OR",#REF!,0)</f>
        <v>#REF!</v>
      </c>
      <c r="J17" s="33" t="e">
        <f t="shared" si="2"/>
        <v>#REF!</v>
      </c>
      <c r="K17" s="32" t="e">
        <f t="shared" si="3"/>
        <v>#REF!</v>
      </c>
    </row>
    <row r="18" spans="1:11" hidden="1" outlineLevel="3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0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1"/>
        <v>#REF!</v>
      </c>
      <c r="I18" s="30" t="e">
        <f>IF(LEFT(B18,9)="Direct-OR",#REF!,0)</f>
        <v>#REF!</v>
      </c>
      <c r="J18" s="33" t="e">
        <f t="shared" si="2"/>
        <v>#REF!</v>
      </c>
      <c r="K18" s="32" t="e">
        <f t="shared" si="3"/>
        <v>#REF!</v>
      </c>
    </row>
    <row r="19" spans="1:11" hidden="1" outlineLevel="3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0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1"/>
        <v>#REF!</v>
      </c>
      <c r="I19" s="30" t="e">
        <f>IF(LEFT(B19,9)="Direct-OR",#REF!,0)</f>
        <v>#REF!</v>
      </c>
      <c r="J19" s="33" t="e">
        <f t="shared" si="2"/>
        <v>#REF!</v>
      </c>
      <c r="K19" s="32" t="e">
        <f t="shared" si="3"/>
        <v>#REF!</v>
      </c>
    </row>
    <row r="20" spans="1:11" hidden="1" outlineLevel="3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0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1"/>
        <v>#REF!</v>
      </c>
      <c r="I20" s="30" t="e">
        <f>IF(LEFT(B20,9)="Direct-OR",#REF!,0)</f>
        <v>#REF!</v>
      </c>
      <c r="J20" s="33" t="e">
        <f t="shared" si="2"/>
        <v>#REF!</v>
      </c>
      <c r="K20" s="32" t="e">
        <f t="shared" si="3"/>
        <v>#REF!</v>
      </c>
    </row>
    <row r="21" spans="1:11" hidden="1" outlineLevel="3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0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1"/>
        <v>#REF!</v>
      </c>
      <c r="I21" s="30" t="e">
        <f>IF(LEFT(B21,9)="Direct-OR",#REF!,0)</f>
        <v>#REF!</v>
      </c>
      <c r="J21" s="33" t="e">
        <f t="shared" si="2"/>
        <v>#REF!</v>
      </c>
      <c r="K21" s="32" t="e">
        <f t="shared" si="3"/>
        <v>#REF!</v>
      </c>
    </row>
    <row r="22" spans="1:11" hidden="1" outlineLevel="3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0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1"/>
        <v>#REF!</v>
      </c>
      <c r="I22" s="30" t="e">
        <f>IF(LEFT(B22,9)="Direct-OR",#REF!,0)</f>
        <v>#REF!</v>
      </c>
      <c r="J22" s="33" t="e">
        <f t="shared" si="2"/>
        <v>#REF!</v>
      </c>
      <c r="K22" s="32" t="e">
        <f t="shared" si="3"/>
        <v>#REF!</v>
      </c>
    </row>
    <row r="23" spans="1:11" outlineLevel="2" collapsed="1" x14ac:dyDescent="0.35">
      <c r="A23" s="49"/>
      <c r="B23" s="51" t="s">
        <v>102</v>
      </c>
      <c r="C23" s="30" t="e">
        <f t="shared" ref="C23:K23" si="4">SUBTOTAL(9,C9:C22)</f>
        <v>#REF!</v>
      </c>
      <c r="D23" s="31" t="e">
        <f t="shared" si="4"/>
        <v>#REF!</v>
      </c>
      <c r="E23" s="32" t="e">
        <f t="shared" si="4"/>
        <v>#REF!</v>
      </c>
      <c r="F23" s="33" t="e">
        <f t="shared" si="4"/>
        <v>#REF!</v>
      </c>
      <c r="G23" s="33" t="e">
        <f t="shared" si="4"/>
        <v>#REF!</v>
      </c>
      <c r="H23" s="31" t="e">
        <f t="shared" si="4"/>
        <v>#REF!</v>
      </c>
      <c r="I23" s="30" t="e">
        <f t="shared" si="4"/>
        <v>#REF!</v>
      </c>
      <c r="J23" s="33" t="e">
        <f t="shared" si="4"/>
        <v>#REF!</v>
      </c>
      <c r="K23" s="32" t="e">
        <f t="shared" si="4"/>
        <v>#REF!</v>
      </c>
    </row>
    <row r="24" spans="1:11" outlineLevel="1" x14ac:dyDescent="0.35">
      <c r="A24" s="57" t="s">
        <v>48</v>
      </c>
      <c r="B24" s="50"/>
      <c r="C24" s="30" t="e">
        <f t="shared" ref="C24:K24" si="5">SUBTOTAL(9,C9:C22)</f>
        <v>#REF!</v>
      </c>
      <c r="D24" s="31" t="e">
        <f t="shared" si="5"/>
        <v>#REF!</v>
      </c>
      <c r="E24" s="32" t="e">
        <f t="shared" si="5"/>
        <v>#REF!</v>
      </c>
      <c r="F24" s="33" t="e">
        <f t="shared" si="5"/>
        <v>#REF!</v>
      </c>
      <c r="G24" s="33" t="e">
        <f t="shared" si="5"/>
        <v>#REF!</v>
      </c>
      <c r="H24" s="31" t="e">
        <f t="shared" si="5"/>
        <v>#REF!</v>
      </c>
      <c r="I24" s="30" t="e">
        <f t="shared" si="5"/>
        <v>#REF!</v>
      </c>
      <c r="J24" s="33" t="e">
        <f t="shared" si="5"/>
        <v>#REF!</v>
      </c>
      <c r="K24" s="32" t="e">
        <f t="shared" si="5"/>
        <v>#REF!</v>
      </c>
    </row>
    <row r="25" spans="1:11" hidden="1" outlineLevel="3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>C25+D25</f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>F25+G25</f>
        <v>#REF!</v>
      </c>
      <c r="I25" s="30" t="e">
        <f>IF(LEFT(B25,9)="Direct-OR",#REF!,0)</f>
        <v>#REF!</v>
      </c>
      <c r="J25" s="33" t="e">
        <f>IF(LEFT(B25,9)="Direct-OR",0,D25-G25)</f>
        <v>#REF!</v>
      </c>
      <c r="K25" s="32" t="e">
        <f>I25+J25</f>
        <v>#REF!</v>
      </c>
    </row>
    <row r="26" spans="1:11" hidden="1" outlineLevel="3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>C26+D26</f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>F26+G26</f>
        <v>#REF!</v>
      </c>
      <c r="I26" s="30" t="e">
        <f>IF(LEFT(B26,9)="Direct-OR",#REF!,0)</f>
        <v>#REF!</v>
      </c>
      <c r="J26" s="33" t="e">
        <f>IF(LEFT(B26,9)="Direct-OR",0,D26-G26)</f>
        <v>#REF!</v>
      </c>
      <c r="K26" s="32" t="e">
        <f>I26+J26</f>
        <v>#REF!</v>
      </c>
    </row>
    <row r="27" spans="1:11" hidden="1" outlineLevel="3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>C27+D27</f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>F27+G27</f>
        <v>#REF!</v>
      </c>
      <c r="I27" s="30" t="e">
        <f>IF(LEFT(B27,9)="Direct-OR",#REF!,0)</f>
        <v>#REF!</v>
      </c>
      <c r="J27" s="33" t="e">
        <f>IF(LEFT(B27,9)="Direct-OR",0,D27-G27)</f>
        <v>#REF!</v>
      </c>
      <c r="K27" s="32" t="e">
        <f>I27+J27</f>
        <v>#REF!</v>
      </c>
    </row>
    <row r="28" spans="1:11" hidden="1" outlineLevel="3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>C28+D28</f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>F28+G28</f>
        <v>#REF!</v>
      </c>
      <c r="I28" s="30" t="e">
        <f>IF(LEFT(B28,9)="Direct-OR",#REF!,0)</f>
        <v>#REF!</v>
      </c>
      <c r="J28" s="33" t="e">
        <f>IF(LEFT(B28,9)="Direct-OR",0,D28-G28)</f>
        <v>#REF!</v>
      </c>
      <c r="K28" s="32" t="e">
        <f>I28+J28</f>
        <v>#REF!</v>
      </c>
    </row>
    <row r="29" spans="1:11" outlineLevel="2" collapsed="1" x14ac:dyDescent="0.35">
      <c r="A29" s="49"/>
      <c r="B29" s="51" t="s">
        <v>102</v>
      </c>
      <c r="C29" s="30" t="e">
        <f t="shared" ref="C29:K29" si="6">SUBTOTAL(9,C25:C28)</f>
        <v>#REF!</v>
      </c>
      <c r="D29" s="31" t="e">
        <f t="shared" si="6"/>
        <v>#REF!</v>
      </c>
      <c r="E29" s="32" t="e">
        <f t="shared" si="6"/>
        <v>#REF!</v>
      </c>
      <c r="F29" s="33" t="e">
        <f t="shared" si="6"/>
        <v>#REF!</v>
      </c>
      <c r="G29" s="33" t="e">
        <f t="shared" si="6"/>
        <v>#REF!</v>
      </c>
      <c r="H29" s="31" t="e">
        <f t="shared" si="6"/>
        <v>#REF!</v>
      </c>
      <c r="I29" s="30" t="e">
        <f t="shared" si="6"/>
        <v>#REF!</v>
      </c>
      <c r="J29" s="33" t="e">
        <f t="shared" si="6"/>
        <v>#REF!</v>
      </c>
      <c r="K29" s="32" t="e">
        <f t="shared" si="6"/>
        <v>#REF!</v>
      </c>
    </row>
    <row r="30" spans="1:11" outlineLevel="1" x14ac:dyDescent="0.35">
      <c r="A30" s="57" t="s">
        <v>49</v>
      </c>
      <c r="B30" s="50"/>
      <c r="C30" s="30" t="e">
        <f t="shared" ref="C30:K30" si="7">SUBTOTAL(9,C25:C28)</f>
        <v>#REF!</v>
      </c>
      <c r="D30" s="31" t="e">
        <f t="shared" si="7"/>
        <v>#REF!</v>
      </c>
      <c r="E30" s="32" t="e">
        <f t="shared" si="7"/>
        <v>#REF!</v>
      </c>
      <c r="F30" s="33" t="e">
        <f t="shared" si="7"/>
        <v>#REF!</v>
      </c>
      <c r="G30" s="33" t="e">
        <f t="shared" si="7"/>
        <v>#REF!</v>
      </c>
      <c r="H30" s="31" t="e">
        <f t="shared" si="7"/>
        <v>#REF!</v>
      </c>
      <c r="I30" s="30" t="e">
        <f t="shared" si="7"/>
        <v>#REF!</v>
      </c>
      <c r="J30" s="33" t="e">
        <f t="shared" si="7"/>
        <v>#REF!</v>
      </c>
      <c r="K30" s="32" t="e">
        <f t="shared" si="7"/>
        <v>#REF!</v>
      </c>
    </row>
    <row r="31" spans="1:11" hidden="1" outlineLevel="3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>C31+D31</f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>F31+G31</f>
        <v>#REF!</v>
      </c>
      <c r="I31" s="30" t="e">
        <f>IF(LEFT(B31,9)="Direct-OR",#REF!,0)</f>
        <v>#REF!</v>
      </c>
      <c r="J31" s="33" t="e">
        <f>IF(LEFT(B31,9)="Direct-OR",0,D31-G31)</f>
        <v>#REF!</v>
      </c>
      <c r="K31" s="32" t="e">
        <f>I31+J31</f>
        <v>#REF!</v>
      </c>
    </row>
    <row r="32" spans="1:11" hidden="1" outlineLevel="3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>C32+D32</f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>F32+G32</f>
        <v>#REF!</v>
      </c>
      <c r="I32" s="30" t="e">
        <f>IF(LEFT(B32,9)="Direct-OR",#REF!,0)</f>
        <v>#REF!</v>
      </c>
      <c r="J32" s="33" t="e">
        <f>IF(LEFT(B32,9)="Direct-OR",0,D32-G32)</f>
        <v>#REF!</v>
      </c>
      <c r="K32" s="32" t="e">
        <f>I32+J32</f>
        <v>#REF!</v>
      </c>
    </row>
    <row r="33" spans="1:11" outlineLevel="2" collapsed="1" x14ac:dyDescent="0.35">
      <c r="A33" s="49"/>
      <c r="B33" s="51" t="s">
        <v>102</v>
      </c>
      <c r="C33" s="30" t="e">
        <f t="shared" ref="C33:K33" si="8">SUBTOTAL(9,C31:C32)</f>
        <v>#REF!</v>
      </c>
      <c r="D33" s="31" t="e">
        <f t="shared" si="8"/>
        <v>#REF!</v>
      </c>
      <c r="E33" s="32" t="e">
        <f t="shared" si="8"/>
        <v>#REF!</v>
      </c>
      <c r="F33" s="33" t="e">
        <f t="shared" si="8"/>
        <v>#REF!</v>
      </c>
      <c r="G33" s="33" t="e">
        <f t="shared" si="8"/>
        <v>#REF!</v>
      </c>
      <c r="H33" s="31" t="e">
        <f t="shared" si="8"/>
        <v>#REF!</v>
      </c>
      <c r="I33" s="30" t="e">
        <f t="shared" si="8"/>
        <v>#REF!</v>
      </c>
      <c r="J33" s="33" t="e">
        <f t="shared" si="8"/>
        <v>#REF!</v>
      </c>
      <c r="K33" s="32" t="e">
        <f t="shared" si="8"/>
        <v>#REF!</v>
      </c>
    </row>
    <row r="34" spans="1:11" outlineLevel="1" x14ac:dyDescent="0.35">
      <c r="A34" s="57" t="s">
        <v>51</v>
      </c>
      <c r="B34" s="50"/>
      <c r="C34" s="30" t="e">
        <f t="shared" ref="C34:K34" si="9">SUBTOTAL(9,C31:C32)</f>
        <v>#REF!</v>
      </c>
      <c r="D34" s="31" t="e">
        <f t="shared" si="9"/>
        <v>#REF!</v>
      </c>
      <c r="E34" s="32" t="e">
        <f t="shared" si="9"/>
        <v>#REF!</v>
      </c>
      <c r="F34" s="33" t="e">
        <f t="shared" si="9"/>
        <v>#REF!</v>
      </c>
      <c r="G34" s="33" t="e">
        <f t="shared" si="9"/>
        <v>#REF!</v>
      </c>
      <c r="H34" s="31" t="e">
        <f t="shared" si="9"/>
        <v>#REF!</v>
      </c>
      <c r="I34" s="30" t="e">
        <f t="shared" si="9"/>
        <v>#REF!</v>
      </c>
      <c r="J34" s="33" t="e">
        <f t="shared" si="9"/>
        <v>#REF!</v>
      </c>
      <c r="K34" s="32" t="e">
        <f t="shared" si="9"/>
        <v>#REF!</v>
      </c>
    </row>
    <row r="35" spans="1:11" hidden="1" outlineLevel="3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>C35+D35</f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>F35+G35</f>
        <v>#REF!</v>
      </c>
      <c r="I35" s="30" t="e">
        <f>IF(LEFT(B35,9)="Direct-OR",#REF!,0)</f>
        <v>#REF!</v>
      </c>
      <c r="J35" s="33" t="e">
        <f>IF(LEFT(B35,9)="Direct-OR",0,D35-G35)</f>
        <v>#REF!</v>
      </c>
      <c r="K35" s="32" t="e">
        <f>I35+J35</f>
        <v>#REF!</v>
      </c>
    </row>
    <row r="36" spans="1:11" hidden="1" outlineLevel="3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>C36+D36</f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>F36+G36</f>
        <v>#REF!</v>
      </c>
      <c r="I36" s="30" t="e">
        <f>IF(LEFT(B36,9)="Direct-OR",#REF!,0)</f>
        <v>#REF!</v>
      </c>
      <c r="J36" s="33" t="e">
        <f>IF(LEFT(B36,9)="Direct-OR",0,D36-G36)</f>
        <v>#REF!</v>
      </c>
      <c r="K36" s="32" t="e">
        <f>I36+J36</f>
        <v>#REF!</v>
      </c>
    </row>
    <row r="37" spans="1:11" outlineLevel="2" collapsed="1" x14ac:dyDescent="0.35">
      <c r="A37" s="49"/>
      <c r="B37" s="51" t="s">
        <v>105</v>
      </c>
      <c r="C37" s="30" t="e">
        <f t="shared" ref="C37:K37" si="10">SUBTOTAL(9,C35:C36)</f>
        <v>#REF!</v>
      </c>
      <c r="D37" s="31" t="e">
        <f t="shared" si="10"/>
        <v>#REF!</v>
      </c>
      <c r="E37" s="32" t="e">
        <f t="shared" si="10"/>
        <v>#REF!</v>
      </c>
      <c r="F37" s="33" t="e">
        <f t="shared" si="10"/>
        <v>#REF!</v>
      </c>
      <c r="G37" s="33" t="e">
        <f t="shared" si="10"/>
        <v>#REF!</v>
      </c>
      <c r="H37" s="31" t="e">
        <f t="shared" si="10"/>
        <v>#REF!</v>
      </c>
      <c r="I37" s="30" t="e">
        <f t="shared" si="10"/>
        <v>#REF!</v>
      </c>
      <c r="J37" s="33" t="e">
        <f t="shared" si="10"/>
        <v>#REF!</v>
      </c>
      <c r="K37" s="32" t="e">
        <f t="shared" si="10"/>
        <v>#REF!</v>
      </c>
    </row>
    <row r="38" spans="1:11" hidden="1" outlineLevel="3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>C38+D38</f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>F38+G38</f>
        <v>#REF!</v>
      </c>
      <c r="I38" s="30" t="e">
        <f>IF(LEFT(B38,9)="Direct-OR",#REF!,0)</f>
        <v>#REF!</v>
      </c>
      <c r="J38" s="33" t="e">
        <f>IF(LEFT(B38,9)="Direct-OR",0,D38-G38)</f>
        <v>#REF!</v>
      </c>
      <c r="K38" s="32" t="e">
        <f>I38+J38</f>
        <v>#REF!</v>
      </c>
    </row>
    <row r="39" spans="1:11" outlineLevel="2" collapsed="1" x14ac:dyDescent="0.35">
      <c r="A39" s="49"/>
      <c r="B39" s="51" t="s">
        <v>103</v>
      </c>
      <c r="C39" s="30" t="e">
        <f t="shared" ref="C39:K39" si="11">SUBTOTAL(9,C38:C38)</f>
        <v>#REF!</v>
      </c>
      <c r="D39" s="31" t="e">
        <f t="shared" si="11"/>
        <v>#REF!</v>
      </c>
      <c r="E39" s="32" t="e">
        <f t="shared" si="11"/>
        <v>#REF!</v>
      </c>
      <c r="F39" s="33" t="e">
        <f t="shared" si="11"/>
        <v>#REF!</v>
      </c>
      <c r="G39" s="33" t="e">
        <f t="shared" si="11"/>
        <v>#REF!</v>
      </c>
      <c r="H39" s="31" t="e">
        <f t="shared" si="11"/>
        <v>#REF!</v>
      </c>
      <c r="I39" s="30" t="e">
        <f t="shared" si="11"/>
        <v>#REF!</v>
      </c>
      <c r="J39" s="33" t="e">
        <f t="shared" si="11"/>
        <v>#REF!</v>
      </c>
      <c r="K39" s="32" t="e">
        <f t="shared" si="11"/>
        <v>#REF!</v>
      </c>
    </row>
    <row r="40" spans="1:11" hidden="1" outlineLevel="3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>C40+D40</f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>F40+G40</f>
        <v>#REF!</v>
      </c>
      <c r="I40" s="30" t="e">
        <f>IF(LEFT(B40,9)="Direct-OR",#REF!,0)</f>
        <v>#REF!</v>
      </c>
      <c r="J40" s="33" t="e">
        <f>IF(LEFT(B40,9)="Direct-OR",0,D40-G40)</f>
        <v>#REF!</v>
      </c>
      <c r="K40" s="32" t="e">
        <f>I40+J40</f>
        <v>#REF!</v>
      </c>
    </row>
    <row r="41" spans="1:11" hidden="1" outlineLevel="3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>C41+D41</f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>F41+G41</f>
        <v>#REF!</v>
      </c>
      <c r="I41" s="30" t="e">
        <f>IF(LEFT(B41,9)="Direct-OR",#REF!,0)</f>
        <v>#REF!</v>
      </c>
      <c r="J41" s="33" t="e">
        <f>IF(LEFT(B41,9)="Direct-OR",0,D41-G41)</f>
        <v>#REF!</v>
      </c>
      <c r="K41" s="32" t="e">
        <f>I41+J41</f>
        <v>#REF!</v>
      </c>
    </row>
    <row r="42" spans="1:11" hidden="1" outlineLevel="3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>C42+D42</f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>F42+G42</f>
        <v>#REF!</v>
      </c>
      <c r="I42" s="30" t="e">
        <f>IF(LEFT(B42,9)="Direct-OR",#REF!,0)</f>
        <v>#REF!</v>
      </c>
      <c r="J42" s="33" t="e">
        <f>IF(LEFT(B42,9)="Direct-OR",0,D42-G42)</f>
        <v>#REF!</v>
      </c>
      <c r="K42" s="32" t="e">
        <f>I42+J42</f>
        <v>#REF!</v>
      </c>
    </row>
    <row r="43" spans="1:11" hidden="1" outlineLevel="3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>C43+D43</f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>F43+G43</f>
        <v>#REF!</v>
      </c>
      <c r="I43" s="30" t="e">
        <f>IF(LEFT(B43,9)="Direct-OR",#REF!,0)</f>
        <v>#REF!</v>
      </c>
      <c r="J43" s="33" t="e">
        <f>IF(LEFT(B43,9)="Direct-OR",0,D43-G43)</f>
        <v>#REF!</v>
      </c>
      <c r="K43" s="32" t="e">
        <f>I43+J43</f>
        <v>#REF!</v>
      </c>
    </row>
    <row r="44" spans="1:11" hidden="1" outlineLevel="3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>C44+D44</f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>F44+G44</f>
        <v>#REF!</v>
      </c>
      <c r="I44" s="30" t="e">
        <f>IF(LEFT(B44,9)="Direct-OR",#REF!,0)</f>
        <v>#REF!</v>
      </c>
      <c r="J44" s="33" t="e">
        <f>IF(LEFT(B44,9)="Direct-OR",0,D44-G44)</f>
        <v>#REF!</v>
      </c>
      <c r="K44" s="32" t="e">
        <f>I44+J44</f>
        <v>#REF!</v>
      </c>
    </row>
    <row r="45" spans="1:11" outlineLevel="2" collapsed="1" x14ac:dyDescent="0.35">
      <c r="A45" s="49"/>
      <c r="B45" s="51" t="s">
        <v>102</v>
      </c>
      <c r="C45" s="30" t="e">
        <f t="shared" ref="C45:K45" si="12">SUBTOTAL(9,C40:C44)</f>
        <v>#REF!</v>
      </c>
      <c r="D45" s="31" t="e">
        <f t="shared" si="12"/>
        <v>#REF!</v>
      </c>
      <c r="E45" s="32" t="e">
        <f t="shared" si="12"/>
        <v>#REF!</v>
      </c>
      <c r="F45" s="33" t="e">
        <f t="shared" si="12"/>
        <v>#REF!</v>
      </c>
      <c r="G45" s="33" t="e">
        <f t="shared" si="12"/>
        <v>#REF!</v>
      </c>
      <c r="H45" s="31" t="e">
        <f t="shared" si="12"/>
        <v>#REF!</v>
      </c>
      <c r="I45" s="30" t="e">
        <f t="shared" si="12"/>
        <v>#REF!</v>
      </c>
      <c r="J45" s="33" t="e">
        <f t="shared" si="12"/>
        <v>#REF!</v>
      </c>
      <c r="K45" s="32" t="e">
        <f t="shared" si="12"/>
        <v>#REF!</v>
      </c>
    </row>
    <row r="46" spans="1:11" hidden="1" outlineLevel="3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>C46+D46</f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>F46+G46</f>
        <v>#REF!</v>
      </c>
      <c r="I46" s="30" t="e">
        <f>IF(LEFT(B46,9)="Direct-OR",#REF!,0)</f>
        <v>#REF!</v>
      </c>
      <c r="J46" s="33" t="e">
        <f>IF(LEFT(B46,9)="Direct-OR",0,D46-G46)</f>
        <v>#REF!</v>
      </c>
      <c r="K46" s="32" t="e">
        <f>I46+J46</f>
        <v>#REF!</v>
      </c>
    </row>
    <row r="47" spans="1:11" outlineLevel="2" collapsed="1" x14ac:dyDescent="0.35">
      <c r="A47" s="49"/>
      <c r="B47" s="51" t="s">
        <v>104</v>
      </c>
      <c r="C47" s="30" t="e">
        <f t="shared" ref="C47:K47" si="13">SUBTOTAL(9,C46:C46)</f>
        <v>#REF!</v>
      </c>
      <c r="D47" s="31" t="e">
        <f t="shared" si="13"/>
        <v>#REF!</v>
      </c>
      <c r="E47" s="32" t="e">
        <f t="shared" si="13"/>
        <v>#REF!</v>
      </c>
      <c r="F47" s="33" t="e">
        <f t="shared" si="13"/>
        <v>#REF!</v>
      </c>
      <c r="G47" s="33" t="e">
        <f t="shared" si="13"/>
        <v>#REF!</v>
      </c>
      <c r="H47" s="31" t="e">
        <f t="shared" si="13"/>
        <v>#REF!</v>
      </c>
      <c r="I47" s="30" t="e">
        <f t="shared" si="13"/>
        <v>#REF!</v>
      </c>
      <c r="J47" s="33" t="e">
        <f t="shared" si="13"/>
        <v>#REF!</v>
      </c>
      <c r="K47" s="32" t="e">
        <f t="shared" si="13"/>
        <v>#REF!</v>
      </c>
    </row>
    <row r="48" spans="1:11" outlineLevel="1" x14ac:dyDescent="0.35">
      <c r="A48" s="57" t="s">
        <v>52</v>
      </c>
      <c r="B48" s="50"/>
      <c r="C48" s="30" t="e">
        <f t="shared" ref="C48:K48" si="14">SUBTOTAL(9,C35:C46)</f>
        <v>#REF!</v>
      </c>
      <c r="D48" s="31" t="e">
        <f t="shared" si="14"/>
        <v>#REF!</v>
      </c>
      <c r="E48" s="32" t="e">
        <f t="shared" si="14"/>
        <v>#REF!</v>
      </c>
      <c r="F48" s="33" t="e">
        <f t="shared" si="14"/>
        <v>#REF!</v>
      </c>
      <c r="G48" s="33" t="e">
        <f t="shared" si="14"/>
        <v>#REF!</v>
      </c>
      <c r="H48" s="31" t="e">
        <f t="shared" si="14"/>
        <v>#REF!</v>
      </c>
      <c r="I48" s="30" t="e">
        <f t="shared" si="14"/>
        <v>#REF!</v>
      </c>
      <c r="J48" s="33" t="e">
        <f t="shared" si="14"/>
        <v>#REF!</v>
      </c>
      <c r="K48" s="32" t="e">
        <f t="shared" si="14"/>
        <v>#REF!</v>
      </c>
    </row>
    <row r="49" spans="1:11" hidden="1" outlineLevel="3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>C49+D49</f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>F49+G49</f>
        <v>#REF!</v>
      </c>
      <c r="I49" s="30" t="e">
        <f>IF(LEFT(B49,9)="Direct-OR",#REF!,0)</f>
        <v>#REF!</v>
      </c>
      <c r="J49" s="33" t="e">
        <f>IF(LEFT(B49,9)="Direct-OR",0,D49-G49)</f>
        <v>#REF!</v>
      </c>
      <c r="K49" s="32" t="e">
        <f>I49+J49</f>
        <v>#REF!</v>
      </c>
    </row>
    <row r="50" spans="1:11" outlineLevel="2" collapsed="1" x14ac:dyDescent="0.35">
      <c r="A50" s="49"/>
      <c r="B50" s="51" t="s">
        <v>102</v>
      </c>
      <c r="C50" s="30" t="e">
        <f t="shared" ref="C50:K50" si="15">SUBTOTAL(9,C49:C49)</f>
        <v>#REF!</v>
      </c>
      <c r="D50" s="31" t="e">
        <f t="shared" si="15"/>
        <v>#REF!</v>
      </c>
      <c r="E50" s="32" t="e">
        <f t="shared" si="15"/>
        <v>#REF!</v>
      </c>
      <c r="F50" s="33" t="e">
        <f t="shared" si="15"/>
        <v>#REF!</v>
      </c>
      <c r="G50" s="33" t="e">
        <f t="shared" si="15"/>
        <v>#REF!</v>
      </c>
      <c r="H50" s="31" t="e">
        <f t="shared" si="15"/>
        <v>#REF!</v>
      </c>
      <c r="I50" s="30" t="e">
        <f t="shared" si="15"/>
        <v>#REF!</v>
      </c>
      <c r="J50" s="33" t="e">
        <f t="shared" si="15"/>
        <v>#REF!</v>
      </c>
      <c r="K50" s="32" t="e">
        <f t="shared" si="15"/>
        <v>#REF!</v>
      </c>
    </row>
    <row r="51" spans="1:11" outlineLevel="1" x14ac:dyDescent="0.35">
      <c r="A51" s="57" t="s">
        <v>53</v>
      </c>
      <c r="B51" s="50"/>
      <c r="C51" s="30" t="e">
        <f t="shared" ref="C51:K51" si="16">SUBTOTAL(9,C49:C49)</f>
        <v>#REF!</v>
      </c>
      <c r="D51" s="31" t="e">
        <f t="shared" si="16"/>
        <v>#REF!</v>
      </c>
      <c r="E51" s="32" t="e">
        <f t="shared" si="16"/>
        <v>#REF!</v>
      </c>
      <c r="F51" s="33" t="e">
        <f t="shared" si="16"/>
        <v>#REF!</v>
      </c>
      <c r="G51" s="33" t="e">
        <f t="shared" si="16"/>
        <v>#REF!</v>
      </c>
      <c r="H51" s="31" t="e">
        <f t="shared" si="16"/>
        <v>#REF!</v>
      </c>
      <c r="I51" s="30" t="e">
        <f t="shared" si="16"/>
        <v>#REF!</v>
      </c>
      <c r="J51" s="33" t="e">
        <f t="shared" si="16"/>
        <v>#REF!</v>
      </c>
      <c r="K51" s="32" t="e">
        <f t="shared" si="16"/>
        <v>#REF!</v>
      </c>
    </row>
    <row r="52" spans="1:11" hidden="1" outlineLevel="3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>C52+D52</f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>F52+G52</f>
        <v>#REF!</v>
      </c>
      <c r="I52" s="30" t="e">
        <f>IF(LEFT(B52,9)="Direct-OR",#REF!,0)</f>
        <v>#REF!</v>
      </c>
      <c r="J52" s="33" t="e">
        <f>IF(LEFT(B52,9)="Direct-OR",0,D52-G52)</f>
        <v>#REF!</v>
      </c>
      <c r="K52" s="32" t="e">
        <f>I52+J52</f>
        <v>#REF!</v>
      </c>
    </row>
    <row r="53" spans="1:11" hidden="1" outlineLevel="3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>C53+D53</f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>F53+G53</f>
        <v>#REF!</v>
      </c>
      <c r="I53" s="30" t="e">
        <f>IF(LEFT(B53,9)="Direct-OR",#REF!,0)</f>
        <v>#REF!</v>
      </c>
      <c r="J53" s="33" t="e">
        <f>IF(LEFT(B53,9)="Direct-OR",0,D53-G53)</f>
        <v>#REF!</v>
      </c>
      <c r="K53" s="32" t="e">
        <f>I53+J53</f>
        <v>#REF!</v>
      </c>
    </row>
    <row r="54" spans="1:11" hidden="1" outlineLevel="3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>C54+D54</f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>F54+G54</f>
        <v>#REF!</v>
      </c>
      <c r="I54" s="30" t="e">
        <f>IF(LEFT(B54,9)="Direct-OR",#REF!,0)</f>
        <v>#REF!</v>
      </c>
      <c r="J54" s="33" t="e">
        <f>IF(LEFT(B54,9)="Direct-OR",0,D54-G54)</f>
        <v>#REF!</v>
      </c>
      <c r="K54" s="32" t="e">
        <f>I54+J54</f>
        <v>#REF!</v>
      </c>
    </row>
    <row r="55" spans="1:11" outlineLevel="2" collapsed="1" x14ac:dyDescent="0.35">
      <c r="A55" s="49"/>
      <c r="B55" s="51" t="s">
        <v>102</v>
      </c>
      <c r="C55" s="30" t="e">
        <f t="shared" ref="C55:K55" si="17">SUBTOTAL(9,C52:C54)</f>
        <v>#REF!</v>
      </c>
      <c r="D55" s="31" t="e">
        <f t="shared" si="17"/>
        <v>#REF!</v>
      </c>
      <c r="E55" s="32" t="e">
        <f t="shared" si="17"/>
        <v>#REF!</v>
      </c>
      <c r="F55" s="33" t="e">
        <f t="shared" si="17"/>
        <v>#REF!</v>
      </c>
      <c r="G55" s="33" t="e">
        <f t="shared" si="17"/>
        <v>#REF!</v>
      </c>
      <c r="H55" s="31" t="e">
        <f t="shared" si="17"/>
        <v>#REF!</v>
      </c>
      <c r="I55" s="30" t="e">
        <f t="shared" si="17"/>
        <v>#REF!</v>
      </c>
      <c r="J55" s="33" t="e">
        <f t="shared" si="17"/>
        <v>#REF!</v>
      </c>
      <c r="K55" s="32" t="e">
        <f t="shared" si="17"/>
        <v>#REF!</v>
      </c>
    </row>
    <row r="56" spans="1:11" outlineLevel="1" x14ac:dyDescent="0.35">
      <c r="A56" s="57" t="s">
        <v>54</v>
      </c>
      <c r="B56" s="50"/>
      <c r="C56" s="30" t="e">
        <f t="shared" ref="C56:K56" si="18">SUBTOTAL(9,C52:C54)</f>
        <v>#REF!</v>
      </c>
      <c r="D56" s="31" t="e">
        <f t="shared" si="18"/>
        <v>#REF!</v>
      </c>
      <c r="E56" s="32" t="e">
        <f t="shared" si="18"/>
        <v>#REF!</v>
      </c>
      <c r="F56" s="33" t="e">
        <f t="shared" si="18"/>
        <v>#REF!</v>
      </c>
      <c r="G56" s="33" t="e">
        <f t="shared" si="18"/>
        <v>#REF!</v>
      </c>
      <c r="H56" s="31" t="e">
        <f t="shared" si="18"/>
        <v>#REF!</v>
      </c>
      <c r="I56" s="30" t="e">
        <f t="shared" si="18"/>
        <v>#REF!</v>
      </c>
      <c r="J56" s="33" t="e">
        <f t="shared" si="18"/>
        <v>#REF!</v>
      </c>
      <c r="K56" s="32" t="e">
        <f t="shared" si="18"/>
        <v>#REF!</v>
      </c>
    </row>
    <row r="57" spans="1:11" hidden="1" outlineLevel="3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>C57+D57</f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>F57+G57</f>
        <v>#REF!</v>
      </c>
      <c r="I57" s="30" t="e">
        <f>IF(LEFT(B57,9)="Direct-OR",#REF!,0)</f>
        <v>#REF!</v>
      </c>
      <c r="J57" s="33" t="e">
        <f>IF(LEFT(B57,9)="Direct-OR",0,D57-G57)</f>
        <v>#REF!</v>
      </c>
      <c r="K57" s="32" t="e">
        <f>I57+J57</f>
        <v>#REF!</v>
      </c>
    </row>
    <row r="58" spans="1:11" outlineLevel="2" collapsed="1" x14ac:dyDescent="0.35">
      <c r="A58" s="49"/>
      <c r="B58" s="51" t="s">
        <v>102</v>
      </c>
      <c r="C58" s="30" t="e">
        <f t="shared" ref="C58:K58" si="19">SUBTOTAL(9,C57:C57)</f>
        <v>#REF!</v>
      </c>
      <c r="D58" s="31" t="e">
        <f t="shared" si="19"/>
        <v>#REF!</v>
      </c>
      <c r="E58" s="32" t="e">
        <f t="shared" si="19"/>
        <v>#REF!</v>
      </c>
      <c r="F58" s="33" t="e">
        <f t="shared" si="19"/>
        <v>#REF!</v>
      </c>
      <c r="G58" s="33" t="e">
        <f t="shared" si="19"/>
        <v>#REF!</v>
      </c>
      <c r="H58" s="31" t="e">
        <f t="shared" si="19"/>
        <v>#REF!</v>
      </c>
      <c r="I58" s="30" t="e">
        <f t="shared" si="19"/>
        <v>#REF!</v>
      </c>
      <c r="J58" s="33" t="e">
        <f t="shared" si="19"/>
        <v>#REF!</v>
      </c>
      <c r="K58" s="32" t="e">
        <f t="shared" si="19"/>
        <v>#REF!</v>
      </c>
    </row>
    <row r="59" spans="1:11" outlineLevel="1" x14ac:dyDescent="0.35">
      <c r="A59" s="57" t="s">
        <v>100</v>
      </c>
      <c r="B59" s="50"/>
      <c r="C59" s="30" t="e">
        <f t="shared" ref="C59:K59" si="20">SUBTOTAL(9,C57:C57)</f>
        <v>#REF!</v>
      </c>
      <c r="D59" s="31" t="e">
        <f t="shared" si="20"/>
        <v>#REF!</v>
      </c>
      <c r="E59" s="32" t="e">
        <f t="shared" si="20"/>
        <v>#REF!</v>
      </c>
      <c r="F59" s="33" t="e">
        <f t="shared" si="20"/>
        <v>#REF!</v>
      </c>
      <c r="G59" s="33" t="e">
        <f t="shared" si="20"/>
        <v>#REF!</v>
      </c>
      <c r="H59" s="31" t="e">
        <f t="shared" si="20"/>
        <v>#REF!</v>
      </c>
      <c r="I59" s="30" t="e">
        <f t="shared" si="20"/>
        <v>#REF!</v>
      </c>
      <c r="J59" s="33" t="e">
        <f t="shared" si="20"/>
        <v>#REF!</v>
      </c>
      <c r="K59" s="32" t="e">
        <f t="shared" si="20"/>
        <v>#REF!</v>
      </c>
    </row>
    <row r="60" spans="1:11" hidden="1" outlineLevel="3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>C60+D60</f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>F60+G60</f>
        <v>#REF!</v>
      </c>
      <c r="I60" s="30" t="e">
        <f>IF(LEFT(B60,9)="Direct-OR",#REF!,0)</f>
        <v>#REF!</v>
      </c>
      <c r="J60" s="33" t="e">
        <f>IF(LEFT(B60,9)="Direct-OR",0,D60-G60)</f>
        <v>#REF!</v>
      </c>
      <c r="K60" s="32" t="e">
        <f>I60+J60</f>
        <v>#REF!</v>
      </c>
    </row>
    <row r="61" spans="1:11" hidden="1" outlineLevel="3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>C61+D61</f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>F61+G61</f>
        <v>#REF!</v>
      </c>
      <c r="I61" s="30" t="e">
        <f>IF(LEFT(B61,9)="Direct-OR",#REF!,0)</f>
        <v>#REF!</v>
      </c>
      <c r="J61" s="33" t="e">
        <f>IF(LEFT(B61,9)="Direct-OR",0,D61-G61)</f>
        <v>#REF!</v>
      </c>
      <c r="K61" s="32" t="e">
        <f>I61+J61</f>
        <v>#REF!</v>
      </c>
    </row>
    <row r="62" spans="1:11" hidden="1" outlineLevel="3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>C62+D62</f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>F62+G62</f>
        <v>#REF!</v>
      </c>
      <c r="I62" s="30" t="e">
        <f>IF(LEFT(B62,9)="Direct-OR",#REF!,0)</f>
        <v>#REF!</v>
      </c>
      <c r="J62" s="33" t="e">
        <f>IF(LEFT(B62,9)="Direct-OR",0,D62-G62)</f>
        <v>#REF!</v>
      </c>
      <c r="K62" s="32" t="e">
        <f>I62+J62</f>
        <v>#REF!</v>
      </c>
    </row>
    <row r="63" spans="1:11" outlineLevel="2" collapsed="1" x14ac:dyDescent="0.35">
      <c r="A63" s="49"/>
      <c r="B63" s="51" t="s">
        <v>102</v>
      </c>
      <c r="C63" s="30" t="e">
        <f t="shared" ref="C63:K63" si="21">SUBTOTAL(9,C60:C62)</f>
        <v>#REF!</v>
      </c>
      <c r="D63" s="31" t="e">
        <f t="shared" si="21"/>
        <v>#REF!</v>
      </c>
      <c r="E63" s="32" t="e">
        <f t="shared" si="21"/>
        <v>#REF!</v>
      </c>
      <c r="F63" s="33" t="e">
        <f t="shared" si="21"/>
        <v>#REF!</v>
      </c>
      <c r="G63" s="33" t="e">
        <f t="shared" si="21"/>
        <v>#REF!</v>
      </c>
      <c r="H63" s="31" t="e">
        <f t="shared" si="21"/>
        <v>#REF!</v>
      </c>
      <c r="I63" s="30" t="e">
        <f t="shared" si="21"/>
        <v>#REF!</v>
      </c>
      <c r="J63" s="33" t="e">
        <f t="shared" si="21"/>
        <v>#REF!</v>
      </c>
      <c r="K63" s="32" t="e">
        <f t="shared" si="21"/>
        <v>#REF!</v>
      </c>
    </row>
    <row r="64" spans="1:11" outlineLevel="1" x14ac:dyDescent="0.35">
      <c r="A64" s="57" t="s">
        <v>55</v>
      </c>
      <c r="B64" s="50"/>
      <c r="C64" s="30" t="e">
        <f t="shared" ref="C64:K64" si="22">SUBTOTAL(9,C60:C62)</f>
        <v>#REF!</v>
      </c>
      <c r="D64" s="31" t="e">
        <f t="shared" si="22"/>
        <v>#REF!</v>
      </c>
      <c r="E64" s="32" t="e">
        <f t="shared" si="22"/>
        <v>#REF!</v>
      </c>
      <c r="F64" s="33" t="e">
        <f t="shared" si="22"/>
        <v>#REF!</v>
      </c>
      <c r="G64" s="33" t="e">
        <f t="shared" si="22"/>
        <v>#REF!</v>
      </c>
      <c r="H64" s="31" t="e">
        <f t="shared" si="22"/>
        <v>#REF!</v>
      </c>
      <c r="I64" s="30" t="e">
        <f t="shared" si="22"/>
        <v>#REF!</v>
      </c>
      <c r="J64" s="33" t="e">
        <f t="shared" si="22"/>
        <v>#REF!</v>
      </c>
      <c r="K64" s="32" t="e">
        <f t="shared" si="22"/>
        <v>#REF!</v>
      </c>
    </row>
    <row r="65" spans="1:11" hidden="1" outlineLevel="3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ref="E65:E78" si="23">C65+D65</f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ref="H65:H78" si="24">F65+G65</f>
        <v>#REF!</v>
      </c>
      <c r="I65" s="30" t="e">
        <f>IF(LEFT(B65,9)="Direct-OR",#REF!,0)</f>
        <v>#REF!</v>
      </c>
      <c r="J65" s="33" t="e">
        <f t="shared" ref="J65:J78" si="25">IF(LEFT(B65,9)="Direct-OR",0,D65-G65)</f>
        <v>#REF!</v>
      </c>
      <c r="K65" s="32" t="e">
        <f t="shared" ref="K65:K78" si="26">I65+J65</f>
        <v>#REF!</v>
      </c>
    </row>
    <row r="66" spans="1:11" hidden="1" outlineLevel="3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2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24"/>
        <v>#REF!</v>
      </c>
      <c r="I66" s="30" t="e">
        <f>IF(LEFT(B66,9)="Direct-OR",#REF!,0)</f>
        <v>#REF!</v>
      </c>
      <c r="J66" s="33" t="e">
        <f t="shared" si="25"/>
        <v>#REF!</v>
      </c>
      <c r="K66" s="32" t="e">
        <f t="shared" si="26"/>
        <v>#REF!</v>
      </c>
    </row>
    <row r="67" spans="1:11" hidden="1" outlineLevel="3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2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24"/>
        <v>#REF!</v>
      </c>
      <c r="I67" s="30" t="e">
        <f>IF(LEFT(B67,9)="Direct-OR",#REF!,0)</f>
        <v>#REF!</v>
      </c>
      <c r="J67" s="33" t="e">
        <f t="shared" si="25"/>
        <v>#REF!</v>
      </c>
      <c r="K67" s="32" t="e">
        <f t="shared" si="26"/>
        <v>#REF!</v>
      </c>
    </row>
    <row r="68" spans="1:11" hidden="1" outlineLevel="3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2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24"/>
        <v>#REF!</v>
      </c>
      <c r="I68" s="30" t="e">
        <f>IF(LEFT(B68,9)="Direct-OR",#REF!,0)</f>
        <v>#REF!</v>
      </c>
      <c r="J68" s="33" t="e">
        <f t="shared" si="25"/>
        <v>#REF!</v>
      </c>
      <c r="K68" s="32" t="e">
        <f t="shared" si="26"/>
        <v>#REF!</v>
      </c>
    </row>
    <row r="69" spans="1:11" hidden="1" outlineLevel="3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2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24"/>
        <v>#REF!</v>
      </c>
      <c r="I69" s="30" t="e">
        <f>IF(LEFT(B69,9)="Direct-OR",#REF!,0)</f>
        <v>#REF!</v>
      </c>
      <c r="J69" s="33" t="e">
        <f t="shared" si="25"/>
        <v>#REF!</v>
      </c>
      <c r="K69" s="32" t="e">
        <f t="shared" si="26"/>
        <v>#REF!</v>
      </c>
    </row>
    <row r="70" spans="1:11" hidden="1" outlineLevel="3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2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24"/>
        <v>#REF!</v>
      </c>
      <c r="I70" s="30" t="e">
        <f>IF(LEFT(B70,9)="Direct-OR",#REF!,0)</f>
        <v>#REF!</v>
      </c>
      <c r="J70" s="33" t="e">
        <f t="shared" si="25"/>
        <v>#REF!</v>
      </c>
      <c r="K70" s="32" t="e">
        <f t="shared" si="26"/>
        <v>#REF!</v>
      </c>
    </row>
    <row r="71" spans="1:11" hidden="1" outlineLevel="3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2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24"/>
        <v>#REF!</v>
      </c>
      <c r="I71" s="30" t="e">
        <f>IF(LEFT(B71,9)="Direct-OR",#REF!,0)</f>
        <v>#REF!</v>
      </c>
      <c r="J71" s="33" t="e">
        <f t="shared" si="25"/>
        <v>#REF!</v>
      </c>
      <c r="K71" s="32" t="e">
        <f t="shared" si="26"/>
        <v>#REF!</v>
      </c>
    </row>
    <row r="72" spans="1:11" hidden="1" outlineLevel="3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2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24"/>
        <v>#REF!</v>
      </c>
      <c r="I72" s="30" t="e">
        <f>IF(LEFT(B72,9)="Direct-OR",#REF!,0)</f>
        <v>#REF!</v>
      </c>
      <c r="J72" s="33" t="e">
        <f t="shared" si="25"/>
        <v>#REF!</v>
      </c>
      <c r="K72" s="32" t="e">
        <f t="shared" si="26"/>
        <v>#REF!</v>
      </c>
    </row>
    <row r="73" spans="1:11" hidden="1" outlineLevel="3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2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24"/>
        <v>#REF!</v>
      </c>
      <c r="I73" s="30" t="e">
        <f>IF(LEFT(B73,9)="Direct-OR",#REF!,0)</f>
        <v>#REF!</v>
      </c>
      <c r="J73" s="33" t="e">
        <f t="shared" si="25"/>
        <v>#REF!</v>
      </c>
      <c r="K73" s="32" t="e">
        <f t="shared" si="26"/>
        <v>#REF!</v>
      </c>
    </row>
    <row r="74" spans="1:11" hidden="1" outlineLevel="3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si="23"/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si="24"/>
        <v>#REF!</v>
      </c>
      <c r="I74" s="30" t="e">
        <f>IF(LEFT(B74,9)="Direct-OR",#REF!,0)</f>
        <v>#REF!</v>
      </c>
      <c r="J74" s="33" t="e">
        <f t="shared" si="25"/>
        <v>#REF!</v>
      </c>
      <c r="K74" s="32" t="e">
        <f t="shared" si="26"/>
        <v>#REF!</v>
      </c>
    </row>
    <row r="75" spans="1:11" hidden="1" outlineLevel="3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23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24"/>
        <v>#REF!</v>
      </c>
      <c r="I75" s="30" t="e">
        <f>IF(LEFT(B75,9)="Direct-OR",#REF!,0)</f>
        <v>#REF!</v>
      </c>
      <c r="J75" s="33" t="e">
        <f t="shared" si="25"/>
        <v>#REF!</v>
      </c>
      <c r="K75" s="32" t="e">
        <f t="shared" si="26"/>
        <v>#REF!</v>
      </c>
    </row>
    <row r="76" spans="1:11" hidden="1" outlineLevel="3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23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24"/>
        <v>#REF!</v>
      </c>
      <c r="I76" s="30" t="e">
        <f>IF(LEFT(B76,9)="Direct-OR",#REF!,0)</f>
        <v>#REF!</v>
      </c>
      <c r="J76" s="33" t="e">
        <f t="shared" si="25"/>
        <v>#REF!</v>
      </c>
      <c r="K76" s="32" t="e">
        <f t="shared" si="26"/>
        <v>#REF!</v>
      </c>
    </row>
    <row r="77" spans="1:11" hidden="1" outlineLevel="3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23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24"/>
        <v>#REF!</v>
      </c>
      <c r="I77" s="30" t="e">
        <f>IF(LEFT(B77,9)="Direct-OR",#REF!,0)</f>
        <v>#REF!</v>
      </c>
      <c r="J77" s="33" t="e">
        <f t="shared" si="25"/>
        <v>#REF!</v>
      </c>
      <c r="K77" s="32" t="e">
        <f t="shared" si="26"/>
        <v>#REF!</v>
      </c>
    </row>
    <row r="78" spans="1:11" hidden="1" outlineLevel="3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23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24"/>
        <v>#REF!</v>
      </c>
      <c r="I78" s="30" t="e">
        <f>IF(LEFT(B78,9)="Direct-OR",#REF!,0)</f>
        <v>#REF!</v>
      </c>
      <c r="J78" s="33" t="e">
        <f t="shared" si="25"/>
        <v>#REF!</v>
      </c>
      <c r="K78" s="32" t="e">
        <f t="shared" si="26"/>
        <v>#REF!</v>
      </c>
    </row>
    <row r="79" spans="1:11" outlineLevel="2" collapsed="1" x14ac:dyDescent="0.35">
      <c r="A79" s="49"/>
      <c r="B79" s="51" t="s">
        <v>102</v>
      </c>
      <c r="C79" s="30" t="e">
        <f t="shared" ref="C79:K79" si="27">SUBTOTAL(9,C65:C78)</f>
        <v>#REF!</v>
      </c>
      <c r="D79" s="31" t="e">
        <f t="shared" si="27"/>
        <v>#REF!</v>
      </c>
      <c r="E79" s="32" t="e">
        <f t="shared" si="27"/>
        <v>#REF!</v>
      </c>
      <c r="F79" s="33" t="e">
        <f t="shared" si="27"/>
        <v>#REF!</v>
      </c>
      <c r="G79" s="33" t="e">
        <f t="shared" si="27"/>
        <v>#REF!</v>
      </c>
      <c r="H79" s="31" t="e">
        <f t="shared" si="27"/>
        <v>#REF!</v>
      </c>
      <c r="I79" s="30" t="e">
        <f t="shared" si="27"/>
        <v>#REF!</v>
      </c>
      <c r="J79" s="33" t="e">
        <f t="shared" si="27"/>
        <v>#REF!</v>
      </c>
      <c r="K79" s="32" t="e">
        <f t="shared" si="27"/>
        <v>#REF!</v>
      </c>
    </row>
    <row r="80" spans="1:11" outlineLevel="1" x14ac:dyDescent="0.35">
      <c r="A80" s="57" t="s">
        <v>56</v>
      </c>
      <c r="B80" s="50"/>
      <c r="C80" s="30" t="e">
        <f t="shared" ref="C80:K80" si="28">SUBTOTAL(9,C65:C78)</f>
        <v>#REF!</v>
      </c>
      <c r="D80" s="31" t="e">
        <f t="shared" si="28"/>
        <v>#REF!</v>
      </c>
      <c r="E80" s="32" t="e">
        <f t="shared" si="28"/>
        <v>#REF!</v>
      </c>
      <c r="F80" s="33" t="e">
        <f t="shared" si="28"/>
        <v>#REF!</v>
      </c>
      <c r="G80" s="33" t="e">
        <f t="shared" si="28"/>
        <v>#REF!</v>
      </c>
      <c r="H80" s="31" t="e">
        <f t="shared" si="28"/>
        <v>#REF!</v>
      </c>
      <c r="I80" s="30" t="e">
        <f t="shared" si="28"/>
        <v>#REF!</v>
      </c>
      <c r="J80" s="33" t="e">
        <f t="shared" si="28"/>
        <v>#REF!</v>
      </c>
      <c r="K80" s="32" t="e">
        <f t="shared" si="28"/>
        <v>#REF!</v>
      </c>
    </row>
    <row r="81" spans="1:11" hidden="1" outlineLevel="3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>C81+D81</f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>F81+G81</f>
        <v>#REF!</v>
      </c>
      <c r="I81" s="30" t="e">
        <f>IF(LEFT(B81,9)="Direct-OR",#REF!,0)</f>
        <v>#REF!</v>
      </c>
      <c r="J81" s="33" t="e">
        <f>IF(LEFT(B81,9)="Direct-OR",0,D81-G81)</f>
        <v>#REF!</v>
      </c>
      <c r="K81" s="32" t="e">
        <f>I81+J81</f>
        <v>#REF!</v>
      </c>
    </row>
    <row r="82" spans="1:11" outlineLevel="2" collapsed="1" x14ac:dyDescent="0.35">
      <c r="A82" s="49"/>
      <c r="B82" s="51" t="s">
        <v>102</v>
      </c>
      <c r="C82" s="30" t="e">
        <f t="shared" ref="C82:K82" si="29">SUBTOTAL(9,C81:C81)</f>
        <v>#REF!</v>
      </c>
      <c r="D82" s="31" t="e">
        <f t="shared" si="29"/>
        <v>#REF!</v>
      </c>
      <c r="E82" s="32" t="e">
        <f t="shared" si="29"/>
        <v>#REF!</v>
      </c>
      <c r="F82" s="33" t="e">
        <f t="shared" si="29"/>
        <v>#REF!</v>
      </c>
      <c r="G82" s="33" t="e">
        <f t="shared" si="29"/>
        <v>#REF!</v>
      </c>
      <c r="H82" s="31" t="e">
        <f t="shared" si="29"/>
        <v>#REF!</v>
      </c>
      <c r="I82" s="30" t="e">
        <f t="shared" si="29"/>
        <v>#REF!</v>
      </c>
      <c r="J82" s="33" t="e">
        <f t="shared" si="29"/>
        <v>#REF!</v>
      </c>
      <c r="K82" s="32" t="e">
        <f t="shared" si="29"/>
        <v>#REF!</v>
      </c>
    </row>
    <row r="83" spans="1:11" outlineLevel="1" x14ac:dyDescent="0.35">
      <c r="A83" s="57" t="s">
        <v>58</v>
      </c>
      <c r="B83" s="50"/>
      <c r="C83" s="30" t="e">
        <f t="shared" ref="C83:K83" si="30">SUBTOTAL(9,C81:C81)</f>
        <v>#REF!</v>
      </c>
      <c r="D83" s="31" t="e">
        <f t="shared" si="30"/>
        <v>#REF!</v>
      </c>
      <c r="E83" s="32" t="e">
        <f t="shared" si="30"/>
        <v>#REF!</v>
      </c>
      <c r="F83" s="33" t="e">
        <f t="shared" si="30"/>
        <v>#REF!</v>
      </c>
      <c r="G83" s="33" t="e">
        <f t="shared" si="30"/>
        <v>#REF!</v>
      </c>
      <c r="H83" s="31" t="e">
        <f t="shared" si="30"/>
        <v>#REF!</v>
      </c>
      <c r="I83" s="30" t="e">
        <f t="shared" si="30"/>
        <v>#REF!</v>
      </c>
      <c r="J83" s="33" t="e">
        <f t="shared" si="30"/>
        <v>#REF!</v>
      </c>
      <c r="K83" s="32" t="e">
        <f t="shared" si="30"/>
        <v>#REF!</v>
      </c>
    </row>
    <row r="84" spans="1:11" hidden="1" outlineLevel="3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ref="E84:E92" si="31">C84+D84</f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ref="H84:H92" si="32">F84+G84</f>
        <v>#REF!</v>
      </c>
      <c r="I84" s="30" t="e">
        <f>IF(LEFT(B84,9)="Direct-OR",#REF!,0)</f>
        <v>#REF!</v>
      </c>
      <c r="J84" s="33" t="e">
        <f t="shared" ref="J84:J92" si="33">IF(LEFT(B84,9)="Direct-OR",0,D84-G84)</f>
        <v>#REF!</v>
      </c>
      <c r="K84" s="32" t="e">
        <f t="shared" ref="K84:K92" si="34">I84+J84</f>
        <v>#REF!</v>
      </c>
    </row>
    <row r="85" spans="1:11" hidden="1" outlineLevel="3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31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32"/>
        <v>#REF!</v>
      </c>
      <c r="I85" s="30" t="e">
        <f>IF(LEFT(B85,9)="Direct-OR",#REF!,0)</f>
        <v>#REF!</v>
      </c>
      <c r="J85" s="33" t="e">
        <f t="shared" si="33"/>
        <v>#REF!</v>
      </c>
      <c r="K85" s="32" t="e">
        <f t="shared" si="34"/>
        <v>#REF!</v>
      </c>
    </row>
    <row r="86" spans="1:11" hidden="1" outlineLevel="3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31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32"/>
        <v>#REF!</v>
      </c>
      <c r="I86" s="30" t="e">
        <f>IF(LEFT(B86,9)="Direct-OR",#REF!,0)</f>
        <v>#REF!</v>
      </c>
      <c r="J86" s="33" t="e">
        <f t="shared" si="33"/>
        <v>#REF!</v>
      </c>
      <c r="K86" s="32" t="e">
        <f t="shared" si="34"/>
        <v>#REF!</v>
      </c>
    </row>
    <row r="87" spans="1:11" hidden="1" outlineLevel="3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31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32"/>
        <v>#REF!</v>
      </c>
      <c r="I87" s="30" t="e">
        <f>IF(LEFT(B87,9)="Direct-OR",#REF!,0)</f>
        <v>#REF!</v>
      </c>
      <c r="J87" s="33" t="e">
        <f t="shared" si="33"/>
        <v>#REF!</v>
      </c>
      <c r="K87" s="32" t="e">
        <f t="shared" si="34"/>
        <v>#REF!</v>
      </c>
    </row>
    <row r="88" spans="1:11" hidden="1" outlineLevel="3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31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32"/>
        <v>#REF!</v>
      </c>
      <c r="I88" s="30" t="e">
        <f>IF(LEFT(B88,9)="Direct-OR",#REF!,0)</f>
        <v>#REF!</v>
      </c>
      <c r="J88" s="33" t="e">
        <f t="shared" si="33"/>
        <v>#REF!</v>
      </c>
      <c r="K88" s="32" t="e">
        <f t="shared" si="34"/>
        <v>#REF!</v>
      </c>
    </row>
    <row r="89" spans="1:11" hidden="1" outlineLevel="3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31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32"/>
        <v>#REF!</v>
      </c>
      <c r="I89" s="30" t="e">
        <f>IF(LEFT(B89,9)="Direct-OR",#REF!,0)</f>
        <v>#REF!</v>
      </c>
      <c r="J89" s="33" t="e">
        <f t="shared" si="33"/>
        <v>#REF!</v>
      </c>
      <c r="K89" s="32" t="e">
        <f t="shared" si="34"/>
        <v>#REF!</v>
      </c>
    </row>
    <row r="90" spans="1:11" hidden="1" outlineLevel="3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31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32"/>
        <v>#REF!</v>
      </c>
      <c r="I90" s="30" t="e">
        <f>IF(LEFT(B90,9)="Direct-OR",#REF!,0)</f>
        <v>#REF!</v>
      </c>
      <c r="J90" s="33" t="e">
        <f t="shared" si="33"/>
        <v>#REF!</v>
      </c>
      <c r="K90" s="32" t="e">
        <f t="shared" si="34"/>
        <v>#REF!</v>
      </c>
    </row>
    <row r="91" spans="1:11" hidden="1" outlineLevel="3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31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32"/>
        <v>#REF!</v>
      </c>
      <c r="I91" s="30" t="e">
        <f>IF(LEFT(B91,9)="Direct-OR",#REF!,0)</f>
        <v>#REF!</v>
      </c>
      <c r="J91" s="33" t="e">
        <f t="shared" si="33"/>
        <v>#REF!</v>
      </c>
      <c r="K91" s="32" t="e">
        <f t="shared" si="34"/>
        <v>#REF!</v>
      </c>
    </row>
    <row r="92" spans="1:11" hidden="1" outlineLevel="3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31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32"/>
        <v>#REF!</v>
      </c>
      <c r="I92" s="30" t="e">
        <f>IF(LEFT(B92,9)="Direct-OR",#REF!,0)</f>
        <v>#REF!</v>
      </c>
      <c r="J92" s="33" t="e">
        <f t="shared" si="33"/>
        <v>#REF!</v>
      </c>
      <c r="K92" s="32" t="e">
        <f t="shared" si="34"/>
        <v>#REF!</v>
      </c>
    </row>
    <row r="93" spans="1:11" outlineLevel="2" collapsed="1" x14ac:dyDescent="0.35">
      <c r="A93" s="49"/>
      <c r="B93" s="51" t="s">
        <v>102</v>
      </c>
      <c r="C93" s="30" t="e">
        <f t="shared" ref="C93:K93" si="35">SUBTOTAL(9,C84:C92)</f>
        <v>#REF!</v>
      </c>
      <c r="D93" s="31" t="e">
        <f t="shared" si="35"/>
        <v>#REF!</v>
      </c>
      <c r="E93" s="32" t="e">
        <f t="shared" si="35"/>
        <v>#REF!</v>
      </c>
      <c r="F93" s="33" t="e">
        <f t="shared" si="35"/>
        <v>#REF!</v>
      </c>
      <c r="G93" s="33" t="e">
        <f t="shared" si="35"/>
        <v>#REF!</v>
      </c>
      <c r="H93" s="31" t="e">
        <f t="shared" si="35"/>
        <v>#REF!</v>
      </c>
      <c r="I93" s="30" t="e">
        <f t="shared" si="35"/>
        <v>#REF!</v>
      </c>
      <c r="J93" s="33" t="e">
        <f t="shared" si="35"/>
        <v>#REF!</v>
      </c>
      <c r="K93" s="32" t="e">
        <f t="shared" si="35"/>
        <v>#REF!</v>
      </c>
    </row>
    <row r="94" spans="1:11" outlineLevel="1" x14ac:dyDescent="0.35">
      <c r="A94" s="57" t="s">
        <v>59</v>
      </c>
      <c r="B94" s="50"/>
      <c r="C94" s="30" t="e">
        <f t="shared" ref="C94:K94" si="36">SUBTOTAL(9,C84:C92)</f>
        <v>#REF!</v>
      </c>
      <c r="D94" s="31" t="e">
        <f t="shared" si="36"/>
        <v>#REF!</v>
      </c>
      <c r="E94" s="32" t="e">
        <f t="shared" si="36"/>
        <v>#REF!</v>
      </c>
      <c r="F94" s="33" t="e">
        <f t="shared" si="36"/>
        <v>#REF!</v>
      </c>
      <c r="G94" s="33" t="e">
        <f t="shared" si="36"/>
        <v>#REF!</v>
      </c>
      <c r="H94" s="31" t="e">
        <f t="shared" si="36"/>
        <v>#REF!</v>
      </c>
      <c r="I94" s="30" t="e">
        <f t="shared" si="36"/>
        <v>#REF!</v>
      </c>
      <c r="J94" s="33" t="e">
        <f t="shared" si="36"/>
        <v>#REF!</v>
      </c>
      <c r="K94" s="32" t="e">
        <f t="shared" si="36"/>
        <v>#REF!</v>
      </c>
    </row>
    <row r="95" spans="1:11" hidden="1" outlineLevel="3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>C95+D95</f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>F95+G95</f>
        <v>#REF!</v>
      </c>
      <c r="I95" s="30" t="e">
        <f>IF(LEFT(B95,9)="Direct-OR",#REF!,0)</f>
        <v>#REF!</v>
      </c>
      <c r="J95" s="33" t="e">
        <f>IF(LEFT(B95,9)="Direct-OR",0,D95-G95)</f>
        <v>#REF!</v>
      </c>
      <c r="K95" s="32" t="e">
        <f>I95+J95</f>
        <v>#REF!</v>
      </c>
    </row>
    <row r="96" spans="1:11" hidden="1" outlineLevel="3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>C96+D96</f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>F96+G96</f>
        <v>#REF!</v>
      </c>
      <c r="I96" s="30" t="e">
        <f>IF(LEFT(B96,9)="Direct-OR",#REF!,0)</f>
        <v>#REF!</v>
      </c>
      <c r="J96" s="33" t="e">
        <f>IF(LEFT(B96,9)="Direct-OR",0,D96-G96)</f>
        <v>#REF!</v>
      </c>
      <c r="K96" s="32" t="e">
        <f>I96+J96</f>
        <v>#REF!</v>
      </c>
    </row>
    <row r="97" spans="1:11" outlineLevel="2" collapsed="1" x14ac:dyDescent="0.35">
      <c r="A97" s="49"/>
      <c r="B97" s="51" t="s">
        <v>105</v>
      </c>
      <c r="C97" s="30" t="e">
        <f t="shared" ref="C97:K97" si="37">SUBTOTAL(9,C95:C96)</f>
        <v>#REF!</v>
      </c>
      <c r="D97" s="31" t="e">
        <f t="shared" si="37"/>
        <v>#REF!</v>
      </c>
      <c r="E97" s="32" t="e">
        <f t="shared" si="37"/>
        <v>#REF!</v>
      </c>
      <c r="F97" s="33" t="e">
        <f t="shared" si="37"/>
        <v>#REF!</v>
      </c>
      <c r="G97" s="33" t="e">
        <f t="shared" si="37"/>
        <v>#REF!</v>
      </c>
      <c r="H97" s="31" t="e">
        <f t="shared" si="37"/>
        <v>#REF!</v>
      </c>
      <c r="I97" s="30" t="e">
        <f t="shared" si="37"/>
        <v>#REF!</v>
      </c>
      <c r="J97" s="33" t="e">
        <f t="shared" si="37"/>
        <v>#REF!</v>
      </c>
      <c r="K97" s="32" t="e">
        <f t="shared" si="37"/>
        <v>#REF!</v>
      </c>
    </row>
    <row r="98" spans="1:11" hidden="1" outlineLevel="3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>C98+D98</f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>F98+G98</f>
        <v>#REF!</v>
      </c>
      <c r="I98" s="30" t="e">
        <f>IF(LEFT(B98,9)="Direct-OR",#REF!,0)</f>
        <v>#REF!</v>
      </c>
      <c r="J98" s="33" t="e">
        <f>IF(LEFT(B98,9)="Direct-OR",0,D98-G98)</f>
        <v>#REF!</v>
      </c>
      <c r="K98" s="32" t="e">
        <f>I98+J98</f>
        <v>#REF!</v>
      </c>
    </row>
    <row r="99" spans="1:11" hidden="1" outlineLevel="3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>C99+D99</f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>F99+G99</f>
        <v>#REF!</v>
      </c>
      <c r="I99" s="30" t="e">
        <f>IF(LEFT(B99,9)="Direct-OR",#REF!,0)</f>
        <v>#REF!</v>
      </c>
      <c r="J99" s="33" t="e">
        <f>IF(LEFT(B99,9)="Direct-OR",0,D99-G99)</f>
        <v>#REF!</v>
      </c>
      <c r="K99" s="32" t="e">
        <f>I99+J99</f>
        <v>#REF!</v>
      </c>
    </row>
    <row r="100" spans="1:11" hidden="1" outlineLevel="3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>C100+D100</f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>F100+G100</f>
        <v>#REF!</v>
      </c>
      <c r="I100" s="30" t="e">
        <f>IF(LEFT(B100,9)="Direct-OR",#REF!,0)</f>
        <v>#REF!</v>
      </c>
      <c r="J100" s="33" t="e">
        <f>IF(LEFT(B100,9)="Direct-OR",0,D100-G100)</f>
        <v>#REF!</v>
      </c>
      <c r="K100" s="32" t="e">
        <f>I100+J100</f>
        <v>#REF!</v>
      </c>
    </row>
    <row r="101" spans="1:11" hidden="1" outlineLevel="3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>C101+D101</f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>F101+G101</f>
        <v>#REF!</v>
      </c>
      <c r="I101" s="30" t="e">
        <f>IF(LEFT(B101,9)="Direct-OR",#REF!,0)</f>
        <v>#REF!</v>
      </c>
      <c r="J101" s="33" t="e">
        <f>IF(LEFT(B101,9)="Direct-OR",0,D101-G101)</f>
        <v>#REF!</v>
      </c>
      <c r="K101" s="32" t="e">
        <f>I101+J101</f>
        <v>#REF!</v>
      </c>
    </row>
    <row r="102" spans="1:11" outlineLevel="2" collapsed="1" x14ac:dyDescent="0.35">
      <c r="A102" s="49"/>
      <c r="B102" s="51" t="s">
        <v>103</v>
      </c>
      <c r="C102" s="30" t="e">
        <f t="shared" ref="C102:K102" si="38">SUBTOTAL(9,C98:C101)</f>
        <v>#REF!</v>
      </c>
      <c r="D102" s="31" t="e">
        <f t="shared" si="38"/>
        <v>#REF!</v>
      </c>
      <c r="E102" s="32" t="e">
        <f t="shared" si="38"/>
        <v>#REF!</v>
      </c>
      <c r="F102" s="33" t="e">
        <f t="shared" si="38"/>
        <v>#REF!</v>
      </c>
      <c r="G102" s="33" t="e">
        <f t="shared" si="38"/>
        <v>#REF!</v>
      </c>
      <c r="H102" s="31" t="e">
        <f t="shared" si="38"/>
        <v>#REF!</v>
      </c>
      <c r="I102" s="30" t="e">
        <f t="shared" si="38"/>
        <v>#REF!</v>
      </c>
      <c r="J102" s="33" t="e">
        <f t="shared" si="38"/>
        <v>#REF!</v>
      </c>
      <c r="K102" s="32" t="e">
        <f t="shared" si="38"/>
        <v>#REF!</v>
      </c>
    </row>
    <row r="103" spans="1:11" hidden="1" outlineLevel="3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>C103+D103</f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>F103+G103</f>
        <v>#REF!</v>
      </c>
      <c r="I103" s="30" t="e">
        <f>IF(LEFT(B103,9)="Direct-OR",#REF!,0)</f>
        <v>#REF!</v>
      </c>
      <c r="J103" s="33" t="e">
        <f>IF(LEFT(B103,9)="Direct-OR",0,D103-G103)</f>
        <v>#REF!</v>
      </c>
      <c r="K103" s="32" t="e">
        <f>I103+J103</f>
        <v>#REF!</v>
      </c>
    </row>
    <row r="104" spans="1:11" hidden="1" outlineLevel="3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>C104+D104</f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>F104+G104</f>
        <v>#REF!</v>
      </c>
      <c r="I104" s="30" t="e">
        <f>IF(LEFT(B104,9)="Direct-OR",#REF!,0)</f>
        <v>#REF!</v>
      </c>
      <c r="J104" s="33" t="e">
        <f>IF(LEFT(B104,9)="Direct-OR",0,D104-G104)</f>
        <v>#REF!</v>
      </c>
      <c r="K104" s="32" t="e">
        <f>I104+J104</f>
        <v>#REF!</v>
      </c>
    </row>
    <row r="105" spans="1:11" outlineLevel="2" collapsed="1" x14ac:dyDescent="0.35">
      <c r="A105" s="49"/>
      <c r="B105" s="51" t="s">
        <v>109</v>
      </c>
      <c r="C105" s="30" t="e">
        <f t="shared" ref="C105:K105" si="39">SUBTOTAL(9,C103:C104)</f>
        <v>#REF!</v>
      </c>
      <c r="D105" s="31" t="e">
        <f t="shared" si="39"/>
        <v>#REF!</v>
      </c>
      <c r="E105" s="32" t="e">
        <f t="shared" si="39"/>
        <v>#REF!</v>
      </c>
      <c r="F105" s="33" t="e">
        <f t="shared" si="39"/>
        <v>#REF!</v>
      </c>
      <c r="G105" s="33" t="e">
        <f t="shared" si="39"/>
        <v>#REF!</v>
      </c>
      <c r="H105" s="31" t="e">
        <f t="shared" si="39"/>
        <v>#REF!</v>
      </c>
      <c r="I105" s="30" t="e">
        <f t="shared" si="39"/>
        <v>#REF!</v>
      </c>
      <c r="J105" s="33" t="e">
        <f t="shared" si="39"/>
        <v>#REF!</v>
      </c>
      <c r="K105" s="32" t="e">
        <f t="shared" si="39"/>
        <v>#REF!</v>
      </c>
    </row>
    <row r="106" spans="1:11" hidden="1" outlineLevel="3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>C106+D106</f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>F106+G106</f>
        <v>#REF!</v>
      </c>
      <c r="I106" s="30" t="e">
        <f>IF(LEFT(B106,9)="Direct-OR",#REF!,0)</f>
        <v>#REF!</v>
      </c>
      <c r="J106" s="33" t="e">
        <f>IF(LEFT(B106,9)="Direct-OR",0,D106-G106)</f>
        <v>#REF!</v>
      </c>
      <c r="K106" s="32" t="e">
        <f>I106+J106</f>
        <v>#REF!</v>
      </c>
    </row>
    <row r="107" spans="1:11" outlineLevel="2" collapsed="1" x14ac:dyDescent="0.35">
      <c r="A107" s="49"/>
      <c r="B107" s="51" t="s">
        <v>192</v>
      </c>
      <c r="C107" s="30" t="e">
        <f t="shared" ref="C107:K107" si="40">SUBTOTAL(9,C106:C106)</f>
        <v>#REF!</v>
      </c>
      <c r="D107" s="31" t="e">
        <f t="shared" si="40"/>
        <v>#REF!</v>
      </c>
      <c r="E107" s="32" t="e">
        <f t="shared" si="40"/>
        <v>#REF!</v>
      </c>
      <c r="F107" s="33" t="e">
        <f t="shared" si="40"/>
        <v>#REF!</v>
      </c>
      <c r="G107" s="33" t="e">
        <f t="shared" si="40"/>
        <v>#REF!</v>
      </c>
      <c r="H107" s="31" t="e">
        <f t="shared" si="40"/>
        <v>#REF!</v>
      </c>
      <c r="I107" s="30" t="e">
        <f t="shared" si="40"/>
        <v>#REF!</v>
      </c>
      <c r="J107" s="33" t="e">
        <f t="shared" si="40"/>
        <v>#REF!</v>
      </c>
      <c r="K107" s="32" t="e">
        <f t="shared" si="40"/>
        <v>#REF!</v>
      </c>
    </row>
    <row r="108" spans="1:11" hidden="1" outlineLevel="3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>C108+D108</f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>F108+G108</f>
        <v>#REF!</v>
      </c>
      <c r="I108" s="30" t="e">
        <f>IF(LEFT(B108,9)="Direct-OR",#REF!,0)</f>
        <v>#REF!</v>
      </c>
      <c r="J108" s="33" t="e">
        <f>IF(LEFT(B108,9)="Direct-OR",0,D108-G108)</f>
        <v>#REF!</v>
      </c>
      <c r="K108" s="32" t="e">
        <f>I108+J108</f>
        <v>#REF!</v>
      </c>
    </row>
    <row r="109" spans="1:11" outlineLevel="2" collapsed="1" x14ac:dyDescent="0.35">
      <c r="A109" s="49"/>
      <c r="B109" s="51" t="s">
        <v>104</v>
      </c>
      <c r="C109" s="30" t="e">
        <f t="shared" ref="C109:K109" si="41">SUBTOTAL(9,C108:C108)</f>
        <v>#REF!</v>
      </c>
      <c r="D109" s="31" t="e">
        <f t="shared" si="41"/>
        <v>#REF!</v>
      </c>
      <c r="E109" s="32" t="e">
        <f t="shared" si="41"/>
        <v>#REF!</v>
      </c>
      <c r="F109" s="33" t="e">
        <f t="shared" si="41"/>
        <v>#REF!</v>
      </c>
      <c r="G109" s="33" t="e">
        <f t="shared" si="41"/>
        <v>#REF!</v>
      </c>
      <c r="H109" s="31" t="e">
        <f t="shared" si="41"/>
        <v>#REF!</v>
      </c>
      <c r="I109" s="30" t="e">
        <f t="shared" si="41"/>
        <v>#REF!</v>
      </c>
      <c r="J109" s="33" t="e">
        <f t="shared" si="41"/>
        <v>#REF!</v>
      </c>
      <c r="K109" s="32" t="e">
        <f t="shared" si="41"/>
        <v>#REF!</v>
      </c>
    </row>
    <row r="110" spans="1:11" hidden="1" outlineLevel="3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ref="E110:E115" si="42">C110+D110</f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ref="H110:H115" si="43">F110+G110</f>
        <v>#REF!</v>
      </c>
      <c r="I110" s="30" t="e">
        <f>IF(LEFT(B110,9)="Direct-OR",#REF!,0)</f>
        <v>#REF!</v>
      </c>
      <c r="J110" s="33" t="e">
        <f t="shared" ref="J110:J115" si="44">IF(LEFT(B110,9)="Direct-OR",0,D110-G110)</f>
        <v>#REF!</v>
      </c>
      <c r="K110" s="32" t="e">
        <f t="shared" ref="K110:K115" si="45">I110+J110</f>
        <v>#REF!</v>
      </c>
    </row>
    <row r="111" spans="1:11" hidden="1" outlineLevel="3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42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43"/>
        <v>#REF!</v>
      </c>
      <c r="I111" s="30" t="e">
        <f>IF(LEFT(B111,9)="Direct-OR",#REF!,0)</f>
        <v>#REF!</v>
      </c>
      <c r="J111" s="33" t="e">
        <f t="shared" si="44"/>
        <v>#REF!</v>
      </c>
      <c r="K111" s="32" t="e">
        <f t="shared" si="45"/>
        <v>#REF!</v>
      </c>
    </row>
    <row r="112" spans="1:11" hidden="1" outlineLevel="3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42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43"/>
        <v>#REF!</v>
      </c>
      <c r="I112" s="30" t="e">
        <f>IF(LEFT(B112,9)="Direct-OR",#REF!,0)</f>
        <v>#REF!</v>
      </c>
      <c r="J112" s="33" t="e">
        <f t="shared" si="44"/>
        <v>#REF!</v>
      </c>
      <c r="K112" s="32" t="e">
        <f t="shared" si="45"/>
        <v>#REF!</v>
      </c>
    </row>
    <row r="113" spans="1:11" hidden="1" outlineLevel="3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42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43"/>
        <v>#REF!</v>
      </c>
      <c r="I113" s="30" t="e">
        <f>IF(LEFT(B113,9)="Direct-OR",#REF!,0)</f>
        <v>#REF!</v>
      </c>
      <c r="J113" s="33" t="e">
        <f t="shared" si="44"/>
        <v>#REF!</v>
      </c>
      <c r="K113" s="32" t="e">
        <f t="shared" si="45"/>
        <v>#REF!</v>
      </c>
    </row>
    <row r="114" spans="1:11" hidden="1" outlineLevel="3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42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43"/>
        <v>#REF!</v>
      </c>
      <c r="I114" s="30" t="e">
        <f>IF(LEFT(B114,9)="Direct-OR",#REF!,0)</f>
        <v>#REF!</v>
      </c>
      <c r="J114" s="33" t="e">
        <f t="shared" si="44"/>
        <v>#REF!</v>
      </c>
      <c r="K114" s="32" t="e">
        <f t="shared" si="45"/>
        <v>#REF!</v>
      </c>
    </row>
    <row r="115" spans="1:11" hidden="1" outlineLevel="3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42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43"/>
        <v>#REF!</v>
      </c>
      <c r="I115" s="30" t="e">
        <f>IF(LEFT(B115,9)="Direct-OR",#REF!,0)</f>
        <v>#REF!</v>
      </c>
      <c r="J115" s="33" t="e">
        <f t="shared" si="44"/>
        <v>#REF!</v>
      </c>
      <c r="K115" s="32" t="e">
        <f t="shared" si="45"/>
        <v>#REF!</v>
      </c>
    </row>
    <row r="116" spans="1:11" outlineLevel="2" collapsed="1" x14ac:dyDescent="0.35">
      <c r="A116" s="49"/>
      <c r="B116" s="51" t="s">
        <v>106</v>
      </c>
      <c r="C116" s="30" t="e">
        <f t="shared" ref="C116:K116" si="46">SUBTOTAL(9,C110:C115)</f>
        <v>#REF!</v>
      </c>
      <c r="D116" s="31" t="e">
        <f t="shared" si="46"/>
        <v>#REF!</v>
      </c>
      <c r="E116" s="32" t="e">
        <f t="shared" si="46"/>
        <v>#REF!</v>
      </c>
      <c r="F116" s="33" t="e">
        <f t="shared" si="46"/>
        <v>#REF!</v>
      </c>
      <c r="G116" s="33" t="e">
        <f t="shared" si="46"/>
        <v>#REF!</v>
      </c>
      <c r="H116" s="31" t="e">
        <f t="shared" si="46"/>
        <v>#REF!</v>
      </c>
      <c r="I116" s="30" t="e">
        <f t="shared" si="46"/>
        <v>#REF!</v>
      </c>
      <c r="J116" s="33" t="e">
        <f t="shared" si="46"/>
        <v>#REF!</v>
      </c>
      <c r="K116" s="32" t="e">
        <f t="shared" si="46"/>
        <v>#REF!</v>
      </c>
    </row>
    <row r="117" spans="1:11" outlineLevel="1" x14ac:dyDescent="0.35">
      <c r="A117" s="57" t="s">
        <v>60</v>
      </c>
      <c r="B117" s="50"/>
      <c r="C117" s="30" t="e">
        <f t="shared" ref="C117:K117" si="47">SUBTOTAL(9,C95:C115)</f>
        <v>#REF!</v>
      </c>
      <c r="D117" s="31" t="e">
        <f t="shared" si="47"/>
        <v>#REF!</v>
      </c>
      <c r="E117" s="32" t="e">
        <f t="shared" si="47"/>
        <v>#REF!</v>
      </c>
      <c r="F117" s="33" t="e">
        <f t="shared" si="47"/>
        <v>#REF!</v>
      </c>
      <c r="G117" s="33" t="e">
        <f t="shared" si="47"/>
        <v>#REF!</v>
      </c>
      <c r="H117" s="31" t="e">
        <f t="shared" si="47"/>
        <v>#REF!</v>
      </c>
      <c r="I117" s="30" t="e">
        <f t="shared" si="47"/>
        <v>#REF!</v>
      </c>
      <c r="J117" s="33" t="e">
        <f t="shared" si="47"/>
        <v>#REF!</v>
      </c>
      <c r="K117" s="32" t="e">
        <f t="shared" si="47"/>
        <v>#REF!</v>
      </c>
    </row>
    <row r="118" spans="1:11" hidden="1" outlineLevel="3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>C118+D118</f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>F118+G118</f>
        <v>#REF!</v>
      </c>
      <c r="I118" s="30" t="e">
        <f>IF(LEFT(B118,9)="Direct-OR",#REF!,0)</f>
        <v>#REF!</v>
      </c>
      <c r="J118" s="33" t="e">
        <f>IF(LEFT(B118,9)="Direct-OR",0,D118-G118)</f>
        <v>#REF!</v>
      </c>
      <c r="K118" s="32" t="e">
        <f>I118+J118</f>
        <v>#REF!</v>
      </c>
    </row>
    <row r="119" spans="1:11" hidden="1" outlineLevel="3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>C119+D119</f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>F119+G119</f>
        <v>#REF!</v>
      </c>
      <c r="I119" s="30" t="e">
        <f>IF(LEFT(B119,9)="Direct-OR",#REF!,0)</f>
        <v>#REF!</v>
      </c>
      <c r="J119" s="33" t="e">
        <f>IF(LEFT(B119,9)="Direct-OR",0,D119-G119)</f>
        <v>#REF!</v>
      </c>
      <c r="K119" s="32" t="e">
        <f>I119+J119</f>
        <v>#REF!</v>
      </c>
    </row>
    <row r="120" spans="1:11" outlineLevel="2" collapsed="1" x14ac:dyDescent="0.35">
      <c r="A120" s="49"/>
      <c r="B120" s="51" t="s">
        <v>105</v>
      </c>
      <c r="C120" s="30" t="e">
        <f t="shared" ref="C120:K120" si="48">SUBTOTAL(9,C118:C119)</f>
        <v>#REF!</v>
      </c>
      <c r="D120" s="31" t="e">
        <f t="shared" si="48"/>
        <v>#REF!</v>
      </c>
      <c r="E120" s="32" t="e">
        <f t="shared" si="48"/>
        <v>#REF!</v>
      </c>
      <c r="F120" s="33" t="e">
        <f t="shared" si="48"/>
        <v>#REF!</v>
      </c>
      <c r="G120" s="33" t="e">
        <f t="shared" si="48"/>
        <v>#REF!</v>
      </c>
      <c r="H120" s="31" t="e">
        <f t="shared" si="48"/>
        <v>#REF!</v>
      </c>
      <c r="I120" s="30" t="e">
        <f t="shared" si="48"/>
        <v>#REF!</v>
      </c>
      <c r="J120" s="33" t="e">
        <f t="shared" si="48"/>
        <v>#REF!</v>
      </c>
      <c r="K120" s="32" t="e">
        <f t="shared" si="48"/>
        <v>#REF!</v>
      </c>
    </row>
    <row r="121" spans="1:11" hidden="1" outlineLevel="3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>C121+D121</f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>F121+G121</f>
        <v>#REF!</v>
      </c>
      <c r="I121" s="30" t="e">
        <f>IF(LEFT(B121,9)="Direct-OR",#REF!,0)</f>
        <v>#REF!</v>
      </c>
      <c r="J121" s="33" t="e">
        <f>IF(LEFT(B121,9)="Direct-OR",0,D121-G121)</f>
        <v>#REF!</v>
      </c>
      <c r="K121" s="32" t="e">
        <f>I121+J121</f>
        <v>#REF!</v>
      </c>
    </row>
    <row r="122" spans="1:11" hidden="1" outlineLevel="3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>C122+D122</f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>F122+G122</f>
        <v>#REF!</v>
      </c>
      <c r="I122" s="30" t="e">
        <f>IF(LEFT(B122,9)="Direct-OR",#REF!,0)</f>
        <v>#REF!</v>
      </c>
      <c r="J122" s="33" t="e">
        <f>IF(LEFT(B122,9)="Direct-OR",0,D122-G122)</f>
        <v>#REF!</v>
      </c>
      <c r="K122" s="32" t="e">
        <f>I122+J122</f>
        <v>#REF!</v>
      </c>
    </row>
    <row r="123" spans="1:11" hidden="1" outlineLevel="3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>C123+D123</f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>F123+G123</f>
        <v>#REF!</v>
      </c>
      <c r="I123" s="30" t="e">
        <f>IF(LEFT(B123,9)="Direct-OR",#REF!,0)</f>
        <v>#REF!</v>
      </c>
      <c r="J123" s="33" t="e">
        <f>IF(LEFT(B123,9)="Direct-OR",0,D123-G123)</f>
        <v>#REF!</v>
      </c>
      <c r="K123" s="32" t="e">
        <f>I123+J123</f>
        <v>#REF!</v>
      </c>
    </row>
    <row r="124" spans="1:11" outlineLevel="2" collapsed="1" x14ac:dyDescent="0.35">
      <c r="A124" s="49"/>
      <c r="B124" s="51" t="s">
        <v>106</v>
      </c>
      <c r="C124" s="30" t="e">
        <f t="shared" ref="C124:K124" si="49">SUBTOTAL(9,C121:C123)</f>
        <v>#REF!</v>
      </c>
      <c r="D124" s="31" t="e">
        <f t="shared" si="49"/>
        <v>#REF!</v>
      </c>
      <c r="E124" s="32" t="e">
        <f t="shared" si="49"/>
        <v>#REF!</v>
      </c>
      <c r="F124" s="33" t="e">
        <f t="shared" si="49"/>
        <v>#REF!</v>
      </c>
      <c r="G124" s="33" t="e">
        <f t="shared" si="49"/>
        <v>#REF!</v>
      </c>
      <c r="H124" s="31" t="e">
        <f t="shared" si="49"/>
        <v>#REF!</v>
      </c>
      <c r="I124" s="30" t="e">
        <f t="shared" si="49"/>
        <v>#REF!</v>
      </c>
      <c r="J124" s="33" t="e">
        <f t="shared" si="49"/>
        <v>#REF!</v>
      </c>
      <c r="K124" s="32" t="e">
        <f t="shared" si="49"/>
        <v>#REF!</v>
      </c>
    </row>
    <row r="125" spans="1:11" outlineLevel="1" x14ac:dyDescent="0.35">
      <c r="A125" s="57" t="s">
        <v>61</v>
      </c>
      <c r="B125" s="50"/>
      <c r="C125" s="30" t="e">
        <f t="shared" ref="C125:K125" si="50">SUBTOTAL(9,C118:C123)</f>
        <v>#REF!</v>
      </c>
      <c r="D125" s="31" t="e">
        <f t="shared" si="50"/>
        <v>#REF!</v>
      </c>
      <c r="E125" s="32" t="e">
        <f t="shared" si="50"/>
        <v>#REF!</v>
      </c>
      <c r="F125" s="33" t="e">
        <f t="shared" si="50"/>
        <v>#REF!</v>
      </c>
      <c r="G125" s="33" t="e">
        <f t="shared" si="50"/>
        <v>#REF!</v>
      </c>
      <c r="H125" s="31" t="e">
        <f t="shared" si="50"/>
        <v>#REF!</v>
      </c>
      <c r="I125" s="30" t="e">
        <f t="shared" si="50"/>
        <v>#REF!</v>
      </c>
      <c r="J125" s="33" t="e">
        <f t="shared" si="50"/>
        <v>#REF!</v>
      </c>
      <c r="K125" s="32" t="e">
        <f t="shared" si="50"/>
        <v>#REF!</v>
      </c>
    </row>
    <row r="126" spans="1:11" hidden="1" outlineLevel="3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>C126+D126</f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>F126+G126</f>
        <v>#REF!</v>
      </c>
      <c r="I126" s="30" t="e">
        <f>IF(LEFT(B126,9)="Direct-OR",#REF!,0)</f>
        <v>#REF!</v>
      </c>
      <c r="J126" s="33" t="e">
        <f>IF(LEFT(B126,9)="Direct-OR",0,D126-G126)</f>
        <v>#REF!</v>
      </c>
      <c r="K126" s="32" t="e">
        <f>I126+J126</f>
        <v>#REF!</v>
      </c>
    </row>
    <row r="127" spans="1:11" hidden="1" outlineLevel="3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>C127+D127</f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>F127+G127</f>
        <v>#REF!</v>
      </c>
      <c r="I127" s="30" t="e">
        <f>IF(LEFT(B127,9)="Direct-OR",#REF!,0)</f>
        <v>#REF!</v>
      </c>
      <c r="J127" s="33" t="e">
        <f>IF(LEFT(B127,9)="Direct-OR",0,D127-G127)</f>
        <v>#REF!</v>
      </c>
      <c r="K127" s="32" t="e">
        <f>I127+J127</f>
        <v>#REF!</v>
      </c>
    </row>
    <row r="128" spans="1:11" outlineLevel="2" collapsed="1" x14ac:dyDescent="0.35">
      <c r="A128" s="49"/>
      <c r="B128" s="51" t="s">
        <v>105</v>
      </c>
      <c r="C128" s="30" t="e">
        <f t="shared" ref="C128:K128" si="51">SUBTOTAL(9,C126:C127)</f>
        <v>#REF!</v>
      </c>
      <c r="D128" s="31" t="e">
        <f t="shared" si="51"/>
        <v>#REF!</v>
      </c>
      <c r="E128" s="32" t="e">
        <f t="shared" si="51"/>
        <v>#REF!</v>
      </c>
      <c r="F128" s="33" t="e">
        <f t="shared" si="51"/>
        <v>#REF!</v>
      </c>
      <c r="G128" s="33" t="e">
        <f t="shared" si="51"/>
        <v>#REF!</v>
      </c>
      <c r="H128" s="31" t="e">
        <f t="shared" si="51"/>
        <v>#REF!</v>
      </c>
      <c r="I128" s="30" t="e">
        <f t="shared" si="51"/>
        <v>#REF!</v>
      </c>
      <c r="J128" s="33" t="e">
        <f t="shared" si="51"/>
        <v>#REF!</v>
      </c>
      <c r="K128" s="32" t="e">
        <f t="shared" si="51"/>
        <v>#REF!</v>
      </c>
    </row>
    <row r="129" spans="1:11" hidden="1" outlineLevel="3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ref="E129:E135" si="52">C129+D129</f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ref="H129:H135" si="53">F129+G129</f>
        <v>#REF!</v>
      </c>
      <c r="I129" s="30" t="e">
        <f>IF(LEFT(B129,9)="Direct-OR",#REF!,0)</f>
        <v>#REF!</v>
      </c>
      <c r="J129" s="33" t="e">
        <f t="shared" ref="J129:J135" si="54">IF(LEFT(B129,9)="Direct-OR",0,D129-G129)</f>
        <v>#REF!</v>
      </c>
      <c r="K129" s="32" t="e">
        <f t="shared" ref="K129:K135" si="55">I129+J129</f>
        <v>#REF!</v>
      </c>
    </row>
    <row r="130" spans="1:11" hidden="1" outlineLevel="3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52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53"/>
        <v>#REF!</v>
      </c>
      <c r="I130" s="30" t="e">
        <f>IF(LEFT(B130,9)="Direct-OR",#REF!,0)</f>
        <v>#REF!</v>
      </c>
      <c r="J130" s="33" t="e">
        <f t="shared" si="54"/>
        <v>#REF!</v>
      </c>
      <c r="K130" s="32" t="e">
        <f t="shared" si="55"/>
        <v>#REF!</v>
      </c>
    </row>
    <row r="131" spans="1:11" hidden="1" outlineLevel="3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52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53"/>
        <v>#REF!</v>
      </c>
      <c r="I131" s="30" t="e">
        <f>IF(LEFT(B131,9)="Direct-OR",#REF!,0)</f>
        <v>#REF!</v>
      </c>
      <c r="J131" s="33" t="e">
        <f t="shared" si="54"/>
        <v>#REF!</v>
      </c>
      <c r="K131" s="32" t="e">
        <f t="shared" si="55"/>
        <v>#REF!</v>
      </c>
    </row>
    <row r="132" spans="1:11" hidden="1" outlineLevel="3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52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53"/>
        <v>#REF!</v>
      </c>
      <c r="I132" s="30" t="e">
        <f>IF(LEFT(B132,9)="Direct-OR",#REF!,0)</f>
        <v>#REF!</v>
      </c>
      <c r="J132" s="33" t="e">
        <f t="shared" si="54"/>
        <v>#REF!</v>
      </c>
      <c r="K132" s="32" t="e">
        <f t="shared" si="55"/>
        <v>#REF!</v>
      </c>
    </row>
    <row r="133" spans="1:11" hidden="1" outlineLevel="3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52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53"/>
        <v>#REF!</v>
      </c>
      <c r="I133" s="30" t="e">
        <f>IF(LEFT(B133,9)="Direct-OR",#REF!,0)</f>
        <v>#REF!</v>
      </c>
      <c r="J133" s="33" t="e">
        <f t="shared" si="54"/>
        <v>#REF!</v>
      </c>
      <c r="K133" s="32" t="e">
        <f t="shared" si="55"/>
        <v>#REF!</v>
      </c>
    </row>
    <row r="134" spans="1:11" hidden="1" outlineLevel="3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52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53"/>
        <v>#REF!</v>
      </c>
      <c r="I134" s="30" t="e">
        <f>IF(LEFT(B134,9)="Direct-OR",#REF!,0)</f>
        <v>#REF!</v>
      </c>
      <c r="J134" s="33" t="e">
        <f t="shared" si="54"/>
        <v>#REF!</v>
      </c>
      <c r="K134" s="32" t="e">
        <f t="shared" si="55"/>
        <v>#REF!</v>
      </c>
    </row>
    <row r="135" spans="1:11" hidden="1" outlineLevel="3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52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53"/>
        <v>#REF!</v>
      </c>
      <c r="I135" s="30" t="e">
        <f>IF(LEFT(B135,9)="Direct-OR",#REF!,0)</f>
        <v>#REF!</v>
      </c>
      <c r="J135" s="33" t="e">
        <f t="shared" si="54"/>
        <v>#REF!</v>
      </c>
      <c r="K135" s="32" t="e">
        <f t="shared" si="55"/>
        <v>#REF!</v>
      </c>
    </row>
    <row r="136" spans="1:11" outlineLevel="2" collapsed="1" x14ac:dyDescent="0.35">
      <c r="A136" s="49"/>
      <c r="B136" s="51" t="s">
        <v>104</v>
      </c>
      <c r="C136" s="30" t="e">
        <f t="shared" ref="C136:K136" si="56">SUBTOTAL(9,C129:C135)</f>
        <v>#REF!</v>
      </c>
      <c r="D136" s="31" t="e">
        <f t="shared" si="56"/>
        <v>#REF!</v>
      </c>
      <c r="E136" s="32" t="e">
        <f t="shared" si="56"/>
        <v>#REF!</v>
      </c>
      <c r="F136" s="33" t="e">
        <f t="shared" si="56"/>
        <v>#REF!</v>
      </c>
      <c r="G136" s="33" t="e">
        <f t="shared" si="56"/>
        <v>#REF!</v>
      </c>
      <c r="H136" s="31" t="e">
        <f t="shared" si="56"/>
        <v>#REF!</v>
      </c>
      <c r="I136" s="30" t="e">
        <f t="shared" si="56"/>
        <v>#REF!</v>
      </c>
      <c r="J136" s="33" t="e">
        <f t="shared" si="56"/>
        <v>#REF!</v>
      </c>
      <c r="K136" s="32" t="e">
        <f t="shared" si="56"/>
        <v>#REF!</v>
      </c>
    </row>
    <row r="137" spans="1:11" hidden="1" outlineLevel="3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>C137+D137</f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>F137+G137</f>
        <v>#REF!</v>
      </c>
      <c r="I137" s="30" t="e">
        <f>IF(LEFT(B137,9)="Direct-OR",#REF!,0)</f>
        <v>#REF!</v>
      </c>
      <c r="J137" s="33" t="e">
        <f>IF(LEFT(B137,9)="Direct-OR",0,D137-G137)</f>
        <v>#REF!</v>
      </c>
      <c r="K137" s="32" t="e">
        <f>I137+J137</f>
        <v>#REF!</v>
      </c>
    </row>
    <row r="138" spans="1:11" hidden="1" outlineLevel="3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>F138+G138</f>
        <v>#REF!</v>
      </c>
      <c r="I138" s="30" t="e">
        <f>IF(LEFT(B138,9)="Direct-OR",#REF!,0)</f>
        <v>#REF!</v>
      </c>
      <c r="J138" s="33" t="e">
        <f>IF(LEFT(B138,9)="Direct-OR",0,D138-G138)</f>
        <v>#REF!</v>
      </c>
      <c r="K138" s="32" t="e">
        <f>I138+J138</f>
        <v>#REF!</v>
      </c>
    </row>
    <row r="139" spans="1:11" hidden="1" outlineLevel="3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>C139+D139</f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>F139+G139</f>
        <v>#REF!</v>
      </c>
      <c r="I139" s="30" t="e">
        <f>IF(LEFT(B139,9)="Direct-OR",#REF!,0)</f>
        <v>#REF!</v>
      </c>
      <c r="J139" s="33" t="e">
        <f>IF(LEFT(B139,9)="Direct-OR",0,D139-G139)</f>
        <v>#REF!</v>
      </c>
      <c r="K139" s="32" t="e">
        <f>I139+J139</f>
        <v>#REF!</v>
      </c>
    </row>
    <row r="140" spans="1:11" outlineLevel="2" collapsed="1" x14ac:dyDescent="0.35">
      <c r="A140" s="49"/>
      <c r="B140" s="51" t="s">
        <v>106</v>
      </c>
      <c r="C140" s="30" t="e">
        <f t="shared" ref="C140:K140" si="57">SUBTOTAL(9,C137:C139)</f>
        <v>#REF!</v>
      </c>
      <c r="D140" s="31" t="e">
        <f t="shared" si="57"/>
        <v>#REF!</v>
      </c>
      <c r="E140" s="32" t="e">
        <f t="shared" si="57"/>
        <v>#REF!</v>
      </c>
      <c r="F140" s="33" t="e">
        <f t="shared" si="57"/>
        <v>#REF!</v>
      </c>
      <c r="G140" s="33" t="e">
        <f t="shared" si="57"/>
        <v>#REF!</v>
      </c>
      <c r="H140" s="31" t="e">
        <f t="shared" si="57"/>
        <v>#REF!</v>
      </c>
      <c r="I140" s="30" t="e">
        <f t="shared" si="57"/>
        <v>#REF!</v>
      </c>
      <c r="J140" s="33" t="e">
        <f t="shared" si="57"/>
        <v>#REF!</v>
      </c>
      <c r="K140" s="32" t="e">
        <f t="shared" si="57"/>
        <v>#REF!</v>
      </c>
    </row>
    <row r="141" spans="1:11" outlineLevel="1" x14ac:dyDescent="0.35">
      <c r="A141" s="57" t="s">
        <v>62</v>
      </c>
      <c r="B141" s="50"/>
      <c r="C141" s="30" t="e">
        <f t="shared" ref="C141:K141" si="58">SUBTOTAL(9,C126:C139)</f>
        <v>#REF!</v>
      </c>
      <c r="D141" s="31" t="e">
        <f t="shared" si="58"/>
        <v>#REF!</v>
      </c>
      <c r="E141" s="32" t="e">
        <f t="shared" si="58"/>
        <v>#REF!</v>
      </c>
      <c r="F141" s="33" t="e">
        <f t="shared" si="58"/>
        <v>#REF!</v>
      </c>
      <c r="G141" s="33" t="e">
        <f t="shared" si="58"/>
        <v>#REF!</v>
      </c>
      <c r="H141" s="31" t="e">
        <f t="shared" si="58"/>
        <v>#REF!</v>
      </c>
      <c r="I141" s="30" t="e">
        <f t="shared" si="58"/>
        <v>#REF!</v>
      </c>
      <c r="J141" s="33" t="e">
        <f t="shared" si="58"/>
        <v>#REF!</v>
      </c>
      <c r="K141" s="32" t="e">
        <f t="shared" si="58"/>
        <v>#REF!</v>
      </c>
    </row>
    <row r="142" spans="1:11" hidden="1" outlineLevel="3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ref="E142:E152" si="59">C142+D142</f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ref="H142:H152" si="60">F142+G142</f>
        <v>#REF!</v>
      </c>
      <c r="I142" s="30" t="e">
        <f>IF(LEFT(B142,9)="Direct-OR",#REF!,0)</f>
        <v>#REF!</v>
      </c>
      <c r="J142" s="33" t="e">
        <f t="shared" ref="J142:J152" si="61">IF(LEFT(B142,9)="Direct-OR",0,D142-G142)</f>
        <v>#REF!</v>
      </c>
      <c r="K142" s="32" t="e">
        <f t="shared" ref="K142:K152" si="62">I142+J142</f>
        <v>#REF!</v>
      </c>
    </row>
    <row r="143" spans="1:11" hidden="1" outlineLevel="3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59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60"/>
        <v>#REF!</v>
      </c>
      <c r="I143" s="30" t="e">
        <f>IF(LEFT(B143,9)="Direct-OR",#REF!,0)</f>
        <v>#REF!</v>
      </c>
      <c r="J143" s="33" t="e">
        <f t="shared" si="61"/>
        <v>#REF!</v>
      </c>
      <c r="K143" s="32" t="e">
        <f t="shared" si="62"/>
        <v>#REF!</v>
      </c>
    </row>
    <row r="144" spans="1:11" hidden="1" outlineLevel="3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59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60"/>
        <v>#REF!</v>
      </c>
      <c r="I144" s="30" t="e">
        <f>IF(LEFT(B144,9)="Direct-OR",#REF!,0)</f>
        <v>#REF!</v>
      </c>
      <c r="J144" s="33" t="e">
        <f t="shared" si="61"/>
        <v>#REF!</v>
      </c>
      <c r="K144" s="32" t="e">
        <f t="shared" si="62"/>
        <v>#REF!</v>
      </c>
    </row>
    <row r="145" spans="1:11" hidden="1" outlineLevel="3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59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60"/>
        <v>#REF!</v>
      </c>
      <c r="I145" s="30" t="e">
        <f>IF(LEFT(B145,9)="Direct-OR",#REF!,0)</f>
        <v>#REF!</v>
      </c>
      <c r="J145" s="33" t="e">
        <f t="shared" si="61"/>
        <v>#REF!</v>
      </c>
      <c r="K145" s="32" t="e">
        <f t="shared" si="62"/>
        <v>#REF!</v>
      </c>
    </row>
    <row r="146" spans="1:11" hidden="1" outlineLevel="3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59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60"/>
        <v>#REF!</v>
      </c>
      <c r="I146" s="30" t="e">
        <f>IF(LEFT(B146,9)="Direct-OR",#REF!,0)</f>
        <v>#REF!</v>
      </c>
      <c r="J146" s="33" t="e">
        <f t="shared" si="61"/>
        <v>#REF!</v>
      </c>
      <c r="K146" s="32" t="e">
        <f t="shared" si="62"/>
        <v>#REF!</v>
      </c>
    </row>
    <row r="147" spans="1:11" hidden="1" outlineLevel="3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59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60"/>
        <v>#REF!</v>
      </c>
      <c r="I147" s="30" t="e">
        <f>IF(LEFT(B147,9)="Direct-OR",#REF!,0)</f>
        <v>#REF!</v>
      </c>
      <c r="J147" s="33" t="e">
        <f t="shared" si="61"/>
        <v>#REF!</v>
      </c>
      <c r="K147" s="32" t="e">
        <f t="shared" si="62"/>
        <v>#REF!</v>
      </c>
    </row>
    <row r="148" spans="1:11" hidden="1" outlineLevel="3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59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60"/>
        <v>#REF!</v>
      </c>
      <c r="I148" s="30" t="e">
        <f>IF(LEFT(B148,9)="Direct-OR",#REF!,0)</f>
        <v>#REF!</v>
      </c>
      <c r="J148" s="33" t="e">
        <f t="shared" si="61"/>
        <v>#REF!</v>
      </c>
      <c r="K148" s="32" t="e">
        <f t="shared" si="62"/>
        <v>#REF!</v>
      </c>
    </row>
    <row r="149" spans="1:11" hidden="1" outlineLevel="3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59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60"/>
        <v>#REF!</v>
      </c>
      <c r="I149" s="30" t="e">
        <f>IF(LEFT(B149,9)="Direct-OR",#REF!,0)</f>
        <v>#REF!</v>
      </c>
      <c r="J149" s="33" t="e">
        <f t="shared" si="61"/>
        <v>#REF!</v>
      </c>
      <c r="K149" s="32" t="e">
        <f t="shared" si="62"/>
        <v>#REF!</v>
      </c>
    </row>
    <row r="150" spans="1:11" hidden="1" outlineLevel="3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59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60"/>
        <v>#REF!</v>
      </c>
      <c r="I150" s="30" t="e">
        <f>IF(LEFT(B150,9)="Direct-OR",#REF!,0)</f>
        <v>#REF!</v>
      </c>
      <c r="J150" s="33" t="e">
        <f t="shared" si="61"/>
        <v>#REF!</v>
      </c>
      <c r="K150" s="32" t="e">
        <f t="shared" si="62"/>
        <v>#REF!</v>
      </c>
    </row>
    <row r="151" spans="1:11" hidden="1" outlineLevel="3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59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60"/>
        <v>#REF!</v>
      </c>
      <c r="I151" s="30" t="e">
        <f>IF(LEFT(B151,9)="Direct-OR",#REF!,0)</f>
        <v>#REF!</v>
      </c>
      <c r="J151" s="33" t="e">
        <f t="shared" si="61"/>
        <v>#REF!</v>
      </c>
      <c r="K151" s="32" t="e">
        <f t="shared" si="62"/>
        <v>#REF!</v>
      </c>
    </row>
    <row r="152" spans="1:11" hidden="1" outlineLevel="3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59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60"/>
        <v>#REF!</v>
      </c>
      <c r="I152" s="30" t="e">
        <f>IF(LEFT(B152,9)="Direct-OR",#REF!,0)</f>
        <v>#REF!</v>
      </c>
      <c r="J152" s="33" t="e">
        <f t="shared" si="61"/>
        <v>#REF!</v>
      </c>
      <c r="K152" s="32" t="e">
        <f t="shared" si="62"/>
        <v>#REF!</v>
      </c>
    </row>
    <row r="153" spans="1:11" outlineLevel="2" collapsed="1" x14ac:dyDescent="0.35">
      <c r="A153" s="49"/>
      <c r="B153" s="51" t="s">
        <v>105</v>
      </c>
      <c r="C153" s="30" t="e">
        <f t="shared" ref="C153:K153" si="63">SUBTOTAL(9,C142:C152)</f>
        <v>#REF!</v>
      </c>
      <c r="D153" s="31" t="e">
        <f t="shared" si="63"/>
        <v>#REF!</v>
      </c>
      <c r="E153" s="32" t="e">
        <f t="shared" si="63"/>
        <v>#REF!</v>
      </c>
      <c r="F153" s="33" t="e">
        <f t="shared" si="63"/>
        <v>#REF!</v>
      </c>
      <c r="G153" s="33" t="e">
        <f t="shared" si="63"/>
        <v>#REF!</v>
      </c>
      <c r="H153" s="31" t="e">
        <f t="shared" si="63"/>
        <v>#REF!</v>
      </c>
      <c r="I153" s="30" t="e">
        <f t="shared" si="63"/>
        <v>#REF!</v>
      </c>
      <c r="J153" s="33" t="e">
        <f t="shared" si="63"/>
        <v>#REF!</v>
      </c>
      <c r="K153" s="32" t="e">
        <f t="shared" si="63"/>
        <v>#REF!</v>
      </c>
    </row>
    <row r="154" spans="1:11" hidden="1" outlineLevel="3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ref="E154:E162" si="64">C154+D154</f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ref="H154:H162" si="65">F154+G154</f>
        <v>#REF!</v>
      </c>
      <c r="I154" s="30" t="e">
        <f>IF(LEFT(B154,9)="Direct-OR",#REF!,0)</f>
        <v>#REF!</v>
      </c>
      <c r="J154" s="33" t="e">
        <f t="shared" ref="J154:J162" si="66">IF(LEFT(B154,9)="Direct-OR",0,D154-G154)</f>
        <v>#REF!</v>
      </c>
      <c r="K154" s="32" t="e">
        <f t="shared" ref="K154:K162" si="67">I154+J154</f>
        <v>#REF!</v>
      </c>
    </row>
    <row r="155" spans="1:11" hidden="1" outlineLevel="3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64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65"/>
        <v>#REF!</v>
      </c>
      <c r="I155" s="30" t="e">
        <f>IF(LEFT(B155,9)="Direct-OR",#REF!,0)</f>
        <v>#REF!</v>
      </c>
      <c r="J155" s="33" t="e">
        <f t="shared" si="66"/>
        <v>#REF!</v>
      </c>
      <c r="K155" s="32" t="e">
        <f t="shared" si="67"/>
        <v>#REF!</v>
      </c>
    </row>
    <row r="156" spans="1:11" hidden="1" outlineLevel="3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64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65"/>
        <v>#REF!</v>
      </c>
      <c r="I156" s="30" t="e">
        <f>IF(LEFT(B156,9)="Direct-OR",#REF!,0)</f>
        <v>#REF!</v>
      </c>
      <c r="J156" s="33" t="e">
        <f t="shared" si="66"/>
        <v>#REF!</v>
      </c>
      <c r="K156" s="32" t="e">
        <f t="shared" si="67"/>
        <v>#REF!</v>
      </c>
    </row>
    <row r="157" spans="1:11" hidden="1" outlineLevel="3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64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65"/>
        <v>#REF!</v>
      </c>
      <c r="I157" s="30" t="e">
        <f>IF(LEFT(B157,9)="Direct-OR",#REF!,0)</f>
        <v>#REF!</v>
      </c>
      <c r="J157" s="33" t="e">
        <f t="shared" si="66"/>
        <v>#REF!</v>
      </c>
      <c r="K157" s="32" t="e">
        <f t="shared" si="67"/>
        <v>#REF!</v>
      </c>
    </row>
    <row r="158" spans="1:11" hidden="1" outlineLevel="3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64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65"/>
        <v>#REF!</v>
      </c>
      <c r="I158" s="30" t="e">
        <f>IF(LEFT(B158,9)="Direct-OR",#REF!,0)</f>
        <v>#REF!</v>
      </c>
      <c r="J158" s="33" t="e">
        <f t="shared" si="66"/>
        <v>#REF!</v>
      </c>
      <c r="K158" s="32" t="e">
        <f t="shared" si="67"/>
        <v>#REF!</v>
      </c>
    </row>
    <row r="159" spans="1:11" hidden="1" outlineLevel="3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64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65"/>
        <v>#REF!</v>
      </c>
      <c r="I159" s="30" t="e">
        <f>IF(LEFT(B159,9)="Direct-OR",#REF!,0)</f>
        <v>#REF!</v>
      </c>
      <c r="J159" s="33" t="e">
        <f t="shared" si="66"/>
        <v>#REF!</v>
      </c>
      <c r="K159" s="32" t="e">
        <f t="shared" si="67"/>
        <v>#REF!</v>
      </c>
    </row>
    <row r="160" spans="1:11" hidden="1" outlineLevel="3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64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65"/>
        <v>#REF!</v>
      </c>
      <c r="I160" s="30" t="e">
        <f>IF(LEFT(B160,9)="Direct-OR",#REF!,0)</f>
        <v>#REF!</v>
      </c>
      <c r="J160" s="33" t="e">
        <f t="shared" si="66"/>
        <v>#REF!</v>
      </c>
      <c r="K160" s="32" t="e">
        <f t="shared" si="67"/>
        <v>#REF!</v>
      </c>
    </row>
    <row r="161" spans="1:11" hidden="1" outlineLevel="3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64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65"/>
        <v>#REF!</v>
      </c>
      <c r="I161" s="30" t="e">
        <f>IF(LEFT(B161,9)="Direct-OR",#REF!,0)</f>
        <v>#REF!</v>
      </c>
      <c r="J161" s="33" t="e">
        <f t="shared" si="66"/>
        <v>#REF!</v>
      </c>
      <c r="K161" s="32" t="e">
        <f t="shared" si="67"/>
        <v>#REF!</v>
      </c>
    </row>
    <row r="162" spans="1:11" hidden="1" outlineLevel="3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64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65"/>
        <v>#REF!</v>
      </c>
      <c r="I162" s="30" t="e">
        <f>IF(LEFT(B162,9)="Direct-OR",#REF!,0)</f>
        <v>#REF!</v>
      </c>
      <c r="J162" s="33" t="e">
        <f t="shared" si="66"/>
        <v>#REF!</v>
      </c>
      <c r="K162" s="32" t="e">
        <f t="shared" si="67"/>
        <v>#REF!</v>
      </c>
    </row>
    <row r="163" spans="1:11" outlineLevel="2" collapsed="1" x14ac:dyDescent="0.35">
      <c r="A163" s="49"/>
      <c r="B163" s="51" t="s">
        <v>107</v>
      </c>
      <c r="C163" s="30" t="e">
        <f t="shared" ref="C163:K163" si="68">SUBTOTAL(9,C154:C162)</f>
        <v>#REF!</v>
      </c>
      <c r="D163" s="31" t="e">
        <f t="shared" si="68"/>
        <v>#REF!</v>
      </c>
      <c r="E163" s="32" t="e">
        <f t="shared" si="68"/>
        <v>#REF!</v>
      </c>
      <c r="F163" s="33" t="e">
        <f t="shared" si="68"/>
        <v>#REF!</v>
      </c>
      <c r="G163" s="33" t="e">
        <f t="shared" si="68"/>
        <v>#REF!</v>
      </c>
      <c r="H163" s="31" t="e">
        <f t="shared" si="68"/>
        <v>#REF!</v>
      </c>
      <c r="I163" s="30" t="e">
        <f t="shared" si="68"/>
        <v>#REF!</v>
      </c>
      <c r="J163" s="33" t="e">
        <f t="shared" si="68"/>
        <v>#REF!</v>
      </c>
      <c r="K163" s="32" t="e">
        <f t="shared" si="68"/>
        <v>#REF!</v>
      </c>
    </row>
    <row r="164" spans="1:11" hidden="1" outlineLevel="3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ref="E164:E181" si="69">C164+D164</f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ref="H164:H181" si="70">F164+G164</f>
        <v>#REF!</v>
      </c>
      <c r="I164" s="30" t="e">
        <f>IF(LEFT(B164,9)="Direct-OR",#REF!,0)</f>
        <v>#REF!</v>
      </c>
      <c r="J164" s="33" t="e">
        <f t="shared" ref="J164:J181" si="71">IF(LEFT(B164,9)="Direct-OR",0,D164-G164)</f>
        <v>#REF!</v>
      </c>
      <c r="K164" s="32" t="e">
        <f t="shared" ref="K164:K181" si="72">I164+J164</f>
        <v>#REF!</v>
      </c>
    </row>
    <row r="165" spans="1:11" hidden="1" outlineLevel="3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69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70"/>
        <v>#REF!</v>
      </c>
      <c r="I165" s="30" t="e">
        <f>IF(LEFT(B165,9)="Direct-OR",#REF!,0)</f>
        <v>#REF!</v>
      </c>
      <c r="J165" s="33" t="e">
        <f t="shared" si="71"/>
        <v>#REF!</v>
      </c>
      <c r="K165" s="32" t="e">
        <f t="shared" si="72"/>
        <v>#REF!</v>
      </c>
    </row>
    <row r="166" spans="1:11" hidden="1" outlineLevel="3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69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70"/>
        <v>#REF!</v>
      </c>
      <c r="I166" s="30" t="e">
        <f>IF(LEFT(B166,9)="Direct-OR",#REF!,0)</f>
        <v>#REF!</v>
      </c>
      <c r="J166" s="33" t="e">
        <f t="shared" si="71"/>
        <v>#REF!</v>
      </c>
      <c r="K166" s="32" t="e">
        <f t="shared" si="72"/>
        <v>#REF!</v>
      </c>
    </row>
    <row r="167" spans="1:11" hidden="1" outlineLevel="3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69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70"/>
        <v>#REF!</v>
      </c>
      <c r="I167" s="30" t="e">
        <f>IF(LEFT(B167,9)="Direct-OR",#REF!,0)</f>
        <v>#REF!</v>
      </c>
      <c r="J167" s="33" t="e">
        <f t="shared" si="71"/>
        <v>#REF!</v>
      </c>
      <c r="K167" s="32" t="e">
        <f t="shared" si="72"/>
        <v>#REF!</v>
      </c>
    </row>
    <row r="168" spans="1:11" hidden="1" outlineLevel="3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69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70"/>
        <v>#REF!</v>
      </c>
      <c r="I168" s="30" t="e">
        <f>IF(LEFT(B168,9)="Direct-OR",#REF!,0)</f>
        <v>#REF!</v>
      </c>
      <c r="J168" s="33" t="e">
        <f t="shared" si="71"/>
        <v>#REF!</v>
      </c>
      <c r="K168" s="32" t="e">
        <f t="shared" si="72"/>
        <v>#REF!</v>
      </c>
    </row>
    <row r="169" spans="1:11" hidden="1" outlineLevel="3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69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70"/>
        <v>#REF!</v>
      </c>
      <c r="I169" s="30" t="e">
        <f>IF(LEFT(B169,9)="Direct-OR",#REF!,0)</f>
        <v>#REF!</v>
      </c>
      <c r="J169" s="33" t="e">
        <f t="shared" si="71"/>
        <v>#REF!</v>
      </c>
      <c r="K169" s="32" t="e">
        <f t="shared" si="72"/>
        <v>#REF!</v>
      </c>
    </row>
    <row r="170" spans="1:11" hidden="1" outlineLevel="3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69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70"/>
        <v>#REF!</v>
      </c>
      <c r="I170" s="30" t="e">
        <f>IF(LEFT(B170,9)="Direct-OR",#REF!,0)</f>
        <v>#REF!</v>
      </c>
      <c r="J170" s="33" t="e">
        <f t="shared" si="71"/>
        <v>#REF!</v>
      </c>
      <c r="K170" s="32" t="e">
        <f t="shared" si="72"/>
        <v>#REF!</v>
      </c>
    </row>
    <row r="171" spans="1:11" hidden="1" outlineLevel="3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69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70"/>
        <v>#REF!</v>
      </c>
      <c r="I171" s="30" t="e">
        <f>IF(LEFT(B171,9)="Direct-OR",#REF!,0)</f>
        <v>#REF!</v>
      </c>
      <c r="J171" s="33" t="e">
        <f t="shared" si="71"/>
        <v>#REF!</v>
      </c>
      <c r="K171" s="32" t="e">
        <f t="shared" si="72"/>
        <v>#REF!</v>
      </c>
    </row>
    <row r="172" spans="1:11" hidden="1" outlineLevel="3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69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70"/>
        <v>#REF!</v>
      </c>
      <c r="I172" s="30" t="e">
        <f>IF(LEFT(B172,9)="Direct-OR",#REF!,0)</f>
        <v>#REF!</v>
      </c>
      <c r="J172" s="33" t="e">
        <f t="shared" si="71"/>
        <v>#REF!</v>
      </c>
      <c r="K172" s="32" t="e">
        <f t="shared" si="72"/>
        <v>#REF!</v>
      </c>
    </row>
    <row r="173" spans="1:11" hidden="1" outlineLevel="3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69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70"/>
        <v>#REF!</v>
      </c>
      <c r="I173" s="30" t="e">
        <f>IF(LEFT(B173,9)="Direct-OR",#REF!,0)</f>
        <v>#REF!</v>
      </c>
      <c r="J173" s="33" t="e">
        <f t="shared" si="71"/>
        <v>#REF!</v>
      </c>
      <c r="K173" s="32" t="e">
        <f t="shared" si="72"/>
        <v>#REF!</v>
      </c>
    </row>
    <row r="174" spans="1:11" hidden="1" outlineLevel="3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69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70"/>
        <v>#REF!</v>
      </c>
      <c r="I174" s="30" t="e">
        <f>IF(LEFT(B174,9)="Direct-OR",#REF!,0)</f>
        <v>#REF!</v>
      </c>
      <c r="J174" s="33" t="e">
        <f t="shared" si="71"/>
        <v>#REF!</v>
      </c>
      <c r="K174" s="32" t="e">
        <f t="shared" si="72"/>
        <v>#REF!</v>
      </c>
    </row>
    <row r="175" spans="1:11" hidden="1" outlineLevel="3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69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70"/>
        <v>#REF!</v>
      </c>
      <c r="I175" s="30" t="e">
        <f>IF(LEFT(B175,9)="Direct-OR",#REF!,0)</f>
        <v>#REF!</v>
      </c>
      <c r="J175" s="33" t="e">
        <f t="shared" si="71"/>
        <v>#REF!</v>
      </c>
      <c r="K175" s="32" t="e">
        <f t="shared" si="72"/>
        <v>#REF!</v>
      </c>
    </row>
    <row r="176" spans="1:11" hidden="1" outlineLevel="3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69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70"/>
        <v>#REF!</v>
      </c>
      <c r="I176" s="30" t="e">
        <f>IF(LEFT(B176,9)="Direct-OR",#REF!,0)</f>
        <v>#REF!</v>
      </c>
      <c r="J176" s="33" t="e">
        <f t="shared" si="71"/>
        <v>#REF!</v>
      </c>
      <c r="K176" s="32" t="e">
        <f t="shared" si="72"/>
        <v>#REF!</v>
      </c>
    </row>
    <row r="177" spans="1:11" hidden="1" outlineLevel="3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69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70"/>
        <v>#REF!</v>
      </c>
      <c r="I177" s="30" t="e">
        <f>IF(LEFT(B177,9)="Direct-OR",#REF!,0)</f>
        <v>#REF!</v>
      </c>
      <c r="J177" s="33" t="e">
        <f t="shared" si="71"/>
        <v>#REF!</v>
      </c>
      <c r="K177" s="32" t="e">
        <f t="shared" si="72"/>
        <v>#REF!</v>
      </c>
    </row>
    <row r="178" spans="1:11" hidden="1" outlineLevel="3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69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70"/>
        <v>#REF!</v>
      </c>
      <c r="I178" s="30" t="e">
        <f>IF(LEFT(B178,9)="Direct-OR",#REF!,0)</f>
        <v>#REF!</v>
      </c>
      <c r="J178" s="33" t="e">
        <f t="shared" si="71"/>
        <v>#REF!</v>
      </c>
      <c r="K178" s="32" t="e">
        <f t="shared" si="72"/>
        <v>#REF!</v>
      </c>
    </row>
    <row r="179" spans="1:11" hidden="1" outlineLevel="3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69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70"/>
        <v>#REF!</v>
      </c>
      <c r="I179" s="30" t="e">
        <f>IF(LEFT(B179,9)="Direct-OR",#REF!,0)</f>
        <v>#REF!</v>
      </c>
      <c r="J179" s="33" t="e">
        <f t="shared" si="71"/>
        <v>#REF!</v>
      </c>
      <c r="K179" s="32" t="e">
        <f t="shared" si="72"/>
        <v>#REF!</v>
      </c>
    </row>
    <row r="180" spans="1:11" hidden="1" outlineLevel="3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69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70"/>
        <v>#REF!</v>
      </c>
      <c r="I180" s="30" t="e">
        <f>IF(LEFT(B180,9)="Direct-OR",#REF!,0)</f>
        <v>#REF!</v>
      </c>
      <c r="J180" s="33" t="e">
        <f t="shared" si="71"/>
        <v>#REF!</v>
      </c>
      <c r="K180" s="32" t="e">
        <f t="shared" si="72"/>
        <v>#REF!</v>
      </c>
    </row>
    <row r="181" spans="1:11" hidden="1" outlineLevel="3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69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70"/>
        <v>#REF!</v>
      </c>
      <c r="I181" s="30" t="e">
        <f>IF(LEFT(B181,9)="Direct-OR",#REF!,0)</f>
        <v>#REF!</v>
      </c>
      <c r="J181" s="33" t="e">
        <f t="shared" si="71"/>
        <v>#REF!</v>
      </c>
      <c r="K181" s="32" t="e">
        <f t="shared" si="72"/>
        <v>#REF!</v>
      </c>
    </row>
    <row r="182" spans="1:11" outlineLevel="2" collapsed="1" x14ac:dyDescent="0.35">
      <c r="A182" s="49"/>
      <c r="B182" s="51" t="s">
        <v>103</v>
      </c>
      <c r="C182" s="30" t="e">
        <f t="shared" ref="C182:K182" si="73">SUBTOTAL(9,C164:C181)</f>
        <v>#REF!</v>
      </c>
      <c r="D182" s="31" t="e">
        <f t="shared" si="73"/>
        <v>#REF!</v>
      </c>
      <c r="E182" s="32" t="e">
        <f t="shared" si="73"/>
        <v>#REF!</v>
      </c>
      <c r="F182" s="33" t="e">
        <f t="shared" si="73"/>
        <v>#REF!</v>
      </c>
      <c r="G182" s="33" t="e">
        <f t="shared" si="73"/>
        <v>#REF!</v>
      </c>
      <c r="H182" s="31" t="e">
        <f t="shared" si="73"/>
        <v>#REF!</v>
      </c>
      <c r="I182" s="30" t="e">
        <f t="shared" si="73"/>
        <v>#REF!</v>
      </c>
      <c r="J182" s="33" t="e">
        <f t="shared" si="73"/>
        <v>#REF!</v>
      </c>
      <c r="K182" s="32" t="e">
        <f t="shared" si="73"/>
        <v>#REF!</v>
      </c>
    </row>
    <row r="183" spans="1:11" hidden="1" outlineLevel="3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ref="E183:E189" si="74">C183+D183</f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ref="H183:H189" si="75">F183+G183</f>
        <v>#REF!</v>
      </c>
      <c r="I183" s="30" t="e">
        <f>IF(LEFT(B183,9)="Direct-OR",#REF!,0)</f>
        <v>#REF!</v>
      </c>
      <c r="J183" s="33" t="e">
        <f t="shared" ref="J183:J189" si="76">IF(LEFT(B183,9)="Direct-OR",0,D183-G183)</f>
        <v>#REF!</v>
      </c>
      <c r="K183" s="32" t="e">
        <f t="shared" ref="K183:K189" si="77">I183+J183</f>
        <v>#REF!</v>
      </c>
    </row>
    <row r="184" spans="1:11" hidden="1" outlineLevel="3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74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75"/>
        <v>#REF!</v>
      </c>
      <c r="I184" s="30" t="e">
        <f>IF(LEFT(B184,9)="Direct-OR",#REF!,0)</f>
        <v>#REF!</v>
      </c>
      <c r="J184" s="33" t="e">
        <f t="shared" si="76"/>
        <v>#REF!</v>
      </c>
      <c r="K184" s="32" t="e">
        <f t="shared" si="77"/>
        <v>#REF!</v>
      </c>
    </row>
    <row r="185" spans="1:11" hidden="1" outlineLevel="3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74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75"/>
        <v>#REF!</v>
      </c>
      <c r="I185" s="30" t="e">
        <f>IF(LEFT(B185,9)="Direct-OR",#REF!,0)</f>
        <v>#REF!</v>
      </c>
      <c r="J185" s="33" t="e">
        <f t="shared" si="76"/>
        <v>#REF!</v>
      </c>
      <c r="K185" s="32" t="e">
        <f t="shared" si="77"/>
        <v>#REF!</v>
      </c>
    </row>
    <row r="186" spans="1:11" hidden="1" outlineLevel="3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74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75"/>
        <v>#REF!</v>
      </c>
      <c r="I186" s="30" t="e">
        <f>IF(LEFT(B186,9)="Direct-OR",#REF!,0)</f>
        <v>#REF!</v>
      </c>
      <c r="J186" s="33" t="e">
        <f t="shared" si="76"/>
        <v>#REF!</v>
      </c>
      <c r="K186" s="32" t="e">
        <f t="shared" si="77"/>
        <v>#REF!</v>
      </c>
    </row>
    <row r="187" spans="1:11" hidden="1" outlineLevel="3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74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75"/>
        <v>#REF!</v>
      </c>
      <c r="I187" s="30" t="e">
        <f>IF(LEFT(B187,9)="Direct-OR",#REF!,0)</f>
        <v>#REF!</v>
      </c>
      <c r="J187" s="33" t="e">
        <f t="shared" si="76"/>
        <v>#REF!</v>
      </c>
      <c r="K187" s="32" t="e">
        <f t="shared" si="77"/>
        <v>#REF!</v>
      </c>
    </row>
    <row r="188" spans="1:11" hidden="1" outlineLevel="3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74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75"/>
        <v>#REF!</v>
      </c>
      <c r="I188" s="30" t="e">
        <f>IF(LEFT(B188,9)="Direct-OR",#REF!,0)</f>
        <v>#REF!</v>
      </c>
      <c r="J188" s="33" t="e">
        <f t="shared" si="76"/>
        <v>#REF!</v>
      </c>
      <c r="K188" s="32" t="e">
        <f t="shared" si="77"/>
        <v>#REF!</v>
      </c>
    </row>
    <row r="189" spans="1:11" hidden="1" outlineLevel="3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74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75"/>
        <v>#REF!</v>
      </c>
      <c r="I189" s="30" t="e">
        <f>IF(LEFT(B189,9)="Direct-OR",#REF!,0)</f>
        <v>#REF!</v>
      </c>
      <c r="J189" s="33" t="e">
        <f t="shared" si="76"/>
        <v>#REF!</v>
      </c>
      <c r="K189" s="32" t="e">
        <f t="shared" si="77"/>
        <v>#REF!</v>
      </c>
    </row>
    <row r="190" spans="1:11" outlineLevel="2" collapsed="1" x14ac:dyDescent="0.35">
      <c r="A190" s="49"/>
      <c r="B190" s="51" t="s">
        <v>108</v>
      </c>
      <c r="C190" s="30" t="e">
        <f t="shared" ref="C190:K190" si="78">SUBTOTAL(9,C183:C189)</f>
        <v>#REF!</v>
      </c>
      <c r="D190" s="31" t="e">
        <f t="shared" si="78"/>
        <v>#REF!</v>
      </c>
      <c r="E190" s="32" t="e">
        <f t="shared" si="78"/>
        <v>#REF!</v>
      </c>
      <c r="F190" s="33" t="e">
        <f t="shared" si="78"/>
        <v>#REF!</v>
      </c>
      <c r="G190" s="33" t="e">
        <f t="shared" si="78"/>
        <v>#REF!</v>
      </c>
      <c r="H190" s="31" t="e">
        <f t="shared" si="78"/>
        <v>#REF!</v>
      </c>
      <c r="I190" s="30" t="e">
        <f t="shared" si="78"/>
        <v>#REF!</v>
      </c>
      <c r="J190" s="33" t="e">
        <f t="shared" si="78"/>
        <v>#REF!</v>
      </c>
      <c r="K190" s="32" t="e">
        <f t="shared" si="78"/>
        <v>#REF!</v>
      </c>
    </row>
    <row r="191" spans="1:11" hidden="1" outlineLevel="3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ref="E191:E198" si="79">C191+D191</f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ref="H191:H198" si="80">F191+G191</f>
        <v>#REF!</v>
      </c>
      <c r="I191" s="30" t="e">
        <f>IF(LEFT(B191,9)="Direct-OR",#REF!,0)</f>
        <v>#REF!</v>
      </c>
      <c r="J191" s="33" t="e">
        <f t="shared" ref="J191:J198" si="81">IF(LEFT(B191,9)="Direct-OR",0,D191-G191)</f>
        <v>#REF!</v>
      </c>
      <c r="K191" s="32" t="e">
        <f t="shared" ref="K191:K198" si="82">I191+J191</f>
        <v>#REF!</v>
      </c>
    </row>
    <row r="192" spans="1:11" hidden="1" outlineLevel="3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79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80"/>
        <v>#REF!</v>
      </c>
      <c r="I192" s="30" t="e">
        <f>IF(LEFT(B192,9)="Direct-OR",#REF!,0)</f>
        <v>#REF!</v>
      </c>
      <c r="J192" s="33" t="e">
        <f t="shared" si="81"/>
        <v>#REF!</v>
      </c>
      <c r="K192" s="32" t="e">
        <f t="shared" si="82"/>
        <v>#REF!</v>
      </c>
    </row>
    <row r="193" spans="1:11" hidden="1" outlineLevel="3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79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80"/>
        <v>#REF!</v>
      </c>
      <c r="I193" s="30" t="e">
        <f>IF(LEFT(B193,9)="Direct-OR",#REF!,0)</f>
        <v>#REF!</v>
      </c>
      <c r="J193" s="33" t="e">
        <f t="shared" si="81"/>
        <v>#REF!</v>
      </c>
      <c r="K193" s="32" t="e">
        <f t="shared" si="82"/>
        <v>#REF!</v>
      </c>
    </row>
    <row r="194" spans="1:11" hidden="1" outlineLevel="3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79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80"/>
        <v>#REF!</v>
      </c>
      <c r="I194" s="30" t="e">
        <f>IF(LEFT(B194,9)="Direct-OR",#REF!,0)</f>
        <v>#REF!</v>
      </c>
      <c r="J194" s="33" t="e">
        <f t="shared" si="81"/>
        <v>#REF!</v>
      </c>
      <c r="K194" s="32" t="e">
        <f t="shared" si="82"/>
        <v>#REF!</v>
      </c>
    </row>
    <row r="195" spans="1:11" hidden="1" outlineLevel="3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79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80"/>
        <v>#REF!</v>
      </c>
      <c r="I195" s="30" t="e">
        <f>IF(LEFT(B195,9)="Direct-OR",#REF!,0)</f>
        <v>#REF!</v>
      </c>
      <c r="J195" s="33" t="e">
        <f t="shared" si="81"/>
        <v>#REF!</v>
      </c>
      <c r="K195" s="32" t="e">
        <f t="shared" si="82"/>
        <v>#REF!</v>
      </c>
    </row>
    <row r="196" spans="1:11" hidden="1" outlineLevel="3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79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80"/>
        <v>#REF!</v>
      </c>
      <c r="I196" s="30" t="e">
        <f>IF(LEFT(B196,9)="Direct-OR",#REF!,0)</f>
        <v>#REF!</v>
      </c>
      <c r="J196" s="33" t="e">
        <f t="shared" si="81"/>
        <v>#REF!</v>
      </c>
      <c r="K196" s="32" t="e">
        <f t="shared" si="82"/>
        <v>#REF!</v>
      </c>
    </row>
    <row r="197" spans="1:11" hidden="1" outlineLevel="3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79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80"/>
        <v>#REF!</v>
      </c>
      <c r="I197" s="30" t="e">
        <f>IF(LEFT(B197,9)="Direct-OR",#REF!,0)</f>
        <v>#REF!</v>
      </c>
      <c r="J197" s="33" t="e">
        <f t="shared" si="81"/>
        <v>#REF!</v>
      </c>
      <c r="K197" s="32" t="e">
        <f t="shared" si="82"/>
        <v>#REF!</v>
      </c>
    </row>
    <row r="198" spans="1:11" hidden="1" outlineLevel="3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79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80"/>
        <v>#REF!</v>
      </c>
      <c r="I198" s="30" t="e">
        <f>IF(LEFT(B198,9)="Direct-OR",#REF!,0)</f>
        <v>#REF!</v>
      </c>
      <c r="J198" s="33" t="e">
        <f t="shared" si="81"/>
        <v>#REF!</v>
      </c>
      <c r="K198" s="32" t="e">
        <f t="shared" si="82"/>
        <v>#REF!</v>
      </c>
    </row>
    <row r="199" spans="1:11" outlineLevel="2" collapsed="1" x14ac:dyDescent="0.35">
      <c r="A199" s="49"/>
      <c r="B199" s="51" t="s">
        <v>109</v>
      </c>
      <c r="C199" s="30" t="e">
        <f t="shared" ref="C199:K199" si="83">SUBTOTAL(9,C191:C198)</f>
        <v>#REF!</v>
      </c>
      <c r="D199" s="31" t="e">
        <f t="shared" si="83"/>
        <v>#REF!</v>
      </c>
      <c r="E199" s="32" t="e">
        <f t="shared" si="83"/>
        <v>#REF!</v>
      </c>
      <c r="F199" s="33" t="e">
        <f t="shared" si="83"/>
        <v>#REF!</v>
      </c>
      <c r="G199" s="33" t="e">
        <f t="shared" si="83"/>
        <v>#REF!</v>
      </c>
      <c r="H199" s="31" t="e">
        <f t="shared" si="83"/>
        <v>#REF!</v>
      </c>
      <c r="I199" s="30" t="e">
        <f t="shared" si="83"/>
        <v>#REF!</v>
      </c>
      <c r="J199" s="33" t="e">
        <f t="shared" si="83"/>
        <v>#REF!</v>
      </c>
      <c r="K199" s="32" t="e">
        <f t="shared" si="83"/>
        <v>#REF!</v>
      </c>
    </row>
    <row r="200" spans="1:11" hidden="1" outlineLevel="3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>C200+D200</f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>F200+G200</f>
        <v>#REF!</v>
      </c>
      <c r="I200" s="30" t="e">
        <f>IF(LEFT(B200,9)="Direct-OR",#REF!,0)</f>
        <v>#REF!</v>
      </c>
      <c r="J200" s="33" t="e">
        <f>IF(LEFT(B200,9)="Direct-OR",0,D200-G200)</f>
        <v>#REF!</v>
      </c>
      <c r="K200" s="32" t="e">
        <f>I200+J200</f>
        <v>#REF!</v>
      </c>
    </row>
    <row r="201" spans="1:11" hidden="1" outlineLevel="3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>C201+D201</f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>F201+G201</f>
        <v>#REF!</v>
      </c>
      <c r="I201" s="30" t="e">
        <f>IF(LEFT(B201,9)="Direct-OR",#REF!,0)</f>
        <v>#REF!</v>
      </c>
      <c r="J201" s="33" t="e">
        <f>IF(LEFT(B201,9)="Direct-OR",0,D201-G201)</f>
        <v>#REF!</v>
      </c>
      <c r="K201" s="32" t="e">
        <f>I201+J201</f>
        <v>#REF!</v>
      </c>
    </row>
    <row r="202" spans="1:11" hidden="1" outlineLevel="3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>F202+G202</f>
        <v>#REF!</v>
      </c>
      <c r="I202" s="30" t="e">
        <f>IF(LEFT(B202,9)="Direct-OR",#REF!,0)</f>
        <v>#REF!</v>
      </c>
      <c r="J202" s="33" t="e">
        <f>IF(LEFT(B202,9)="Direct-OR",0,D202-G202)</f>
        <v>#REF!</v>
      </c>
      <c r="K202" s="32" t="e">
        <f>I202+J202</f>
        <v>#REF!</v>
      </c>
    </row>
    <row r="203" spans="1:11" hidden="1" outlineLevel="3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>C203+D203</f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>F203+G203</f>
        <v>#REF!</v>
      </c>
      <c r="I203" s="30" t="e">
        <f>IF(LEFT(B203,9)="Direct-OR",#REF!,0)</f>
        <v>#REF!</v>
      </c>
      <c r="J203" s="33" t="e">
        <f>IF(LEFT(B203,9)="Direct-OR",0,D203-G203)</f>
        <v>#REF!</v>
      </c>
      <c r="K203" s="32" t="e">
        <f>I203+J203</f>
        <v>#REF!</v>
      </c>
    </row>
    <row r="204" spans="1:11" outlineLevel="2" collapsed="1" x14ac:dyDescent="0.35">
      <c r="A204" s="49"/>
      <c r="B204" s="51" t="s">
        <v>104</v>
      </c>
      <c r="C204" s="30" t="e">
        <f t="shared" ref="C204:K204" si="84">SUBTOTAL(9,C200:C203)</f>
        <v>#REF!</v>
      </c>
      <c r="D204" s="31" t="e">
        <f t="shared" si="84"/>
        <v>#REF!</v>
      </c>
      <c r="E204" s="32" t="e">
        <f t="shared" si="84"/>
        <v>#REF!</v>
      </c>
      <c r="F204" s="33" t="e">
        <f t="shared" si="84"/>
        <v>#REF!</v>
      </c>
      <c r="G204" s="33" t="e">
        <f t="shared" si="84"/>
        <v>#REF!</v>
      </c>
      <c r="H204" s="31" t="e">
        <f t="shared" si="84"/>
        <v>#REF!</v>
      </c>
      <c r="I204" s="30" t="e">
        <f t="shared" si="84"/>
        <v>#REF!</v>
      </c>
      <c r="J204" s="33" t="e">
        <f t="shared" si="84"/>
        <v>#REF!</v>
      </c>
      <c r="K204" s="32" t="e">
        <f t="shared" si="84"/>
        <v>#REF!</v>
      </c>
    </row>
    <row r="205" spans="1:11" hidden="1" outlineLevel="3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ref="E205:E210" si="85">C205+D205</f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ref="H205:H210" si="86">F205+G205</f>
        <v>#REF!</v>
      </c>
      <c r="I205" s="30" t="e">
        <f>IF(LEFT(B205,9)="Direct-OR",#REF!,0)</f>
        <v>#REF!</v>
      </c>
      <c r="J205" s="33" t="e">
        <f t="shared" ref="J205:J210" si="87">IF(LEFT(B205,9)="Direct-OR",0,D205-G205)</f>
        <v>#REF!</v>
      </c>
      <c r="K205" s="32" t="e">
        <f t="shared" ref="K205:K210" si="88">I205+J205</f>
        <v>#REF!</v>
      </c>
    </row>
    <row r="206" spans="1:11" hidden="1" outlineLevel="3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8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86"/>
        <v>#REF!</v>
      </c>
      <c r="I206" s="30" t="e">
        <f>IF(LEFT(B206,9)="Direct-OR",#REF!,0)</f>
        <v>#REF!</v>
      </c>
      <c r="J206" s="33" t="e">
        <f t="shared" si="87"/>
        <v>#REF!</v>
      </c>
      <c r="K206" s="32" t="e">
        <f t="shared" si="88"/>
        <v>#REF!</v>
      </c>
    </row>
    <row r="207" spans="1:11" hidden="1" outlineLevel="3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8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86"/>
        <v>#REF!</v>
      </c>
      <c r="I207" s="30" t="e">
        <f>IF(LEFT(B207,9)="Direct-OR",#REF!,0)</f>
        <v>#REF!</v>
      </c>
      <c r="J207" s="33" t="e">
        <f t="shared" si="87"/>
        <v>#REF!</v>
      </c>
      <c r="K207" s="32" t="e">
        <f t="shared" si="88"/>
        <v>#REF!</v>
      </c>
    </row>
    <row r="208" spans="1:11" hidden="1" outlineLevel="3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8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86"/>
        <v>#REF!</v>
      </c>
      <c r="I208" s="30" t="e">
        <f>IF(LEFT(B208,9)="Direct-OR",#REF!,0)</f>
        <v>#REF!</v>
      </c>
      <c r="J208" s="33" t="e">
        <f t="shared" si="87"/>
        <v>#REF!</v>
      </c>
      <c r="K208" s="32" t="e">
        <f t="shared" si="88"/>
        <v>#REF!</v>
      </c>
    </row>
    <row r="209" spans="1:11" hidden="1" outlineLevel="3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8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86"/>
        <v>#REF!</v>
      </c>
      <c r="I209" s="30" t="e">
        <f>IF(LEFT(B209,9)="Direct-OR",#REF!,0)</f>
        <v>#REF!</v>
      </c>
      <c r="J209" s="33" t="e">
        <f t="shared" si="87"/>
        <v>#REF!</v>
      </c>
      <c r="K209" s="32" t="e">
        <f t="shared" si="88"/>
        <v>#REF!</v>
      </c>
    </row>
    <row r="210" spans="1:11" hidden="1" outlineLevel="3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8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86"/>
        <v>#REF!</v>
      </c>
      <c r="I210" s="30" t="e">
        <f>IF(LEFT(B210,9)="Direct-OR",#REF!,0)</f>
        <v>#REF!</v>
      </c>
      <c r="J210" s="33" t="e">
        <f t="shared" si="87"/>
        <v>#REF!</v>
      </c>
      <c r="K210" s="32" t="e">
        <f t="shared" si="88"/>
        <v>#REF!</v>
      </c>
    </row>
    <row r="211" spans="1:11" outlineLevel="2" collapsed="1" x14ac:dyDescent="0.35">
      <c r="A211" s="49"/>
      <c r="B211" s="51" t="s">
        <v>106</v>
      </c>
      <c r="C211" s="30" t="e">
        <f t="shared" ref="C211:K211" si="89">SUBTOTAL(9,C205:C210)</f>
        <v>#REF!</v>
      </c>
      <c r="D211" s="31" t="e">
        <f t="shared" si="89"/>
        <v>#REF!</v>
      </c>
      <c r="E211" s="32" t="e">
        <f t="shared" si="89"/>
        <v>#REF!</v>
      </c>
      <c r="F211" s="33" t="e">
        <f t="shared" si="89"/>
        <v>#REF!</v>
      </c>
      <c r="G211" s="33" t="e">
        <f t="shared" si="89"/>
        <v>#REF!</v>
      </c>
      <c r="H211" s="31" t="e">
        <f t="shared" si="89"/>
        <v>#REF!</v>
      </c>
      <c r="I211" s="30" t="e">
        <f t="shared" si="89"/>
        <v>#REF!</v>
      </c>
      <c r="J211" s="33" t="e">
        <f t="shared" si="89"/>
        <v>#REF!</v>
      </c>
      <c r="K211" s="32" t="e">
        <f t="shared" si="89"/>
        <v>#REF!</v>
      </c>
    </row>
    <row r="212" spans="1:11" outlineLevel="1" x14ac:dyDescent="0.35">
      <c r="A212" s="57" t="s">
        <v>63</v>
      </c>
      <c r="B212" s="50"/>
      <c r="C212" s="30" t="e">
        <f t="shared" ref="C212:K212" si="90">SUBTOTAL(9,C142:C210)</f>
        <v>#REF!</v>
      </c>
      <c r="D212" s="31" t="e">
        <f t="shared" si="90"/>
        <v>#REF!</v>
      </c>
      <c r="E212" s="32" t="e">
        <f t="shared" si="90"/>
        <v>#REF!</v>
      </c>
      <c r="F212" s="33" t="e">
        <f t="shared" si="90"/>
        <v>#REF!</v>
      </c>
      <c r="G212" s="33" t="e">
        <f t="shared" si="90"/>
        <v>#REF!</v>
      </c>
      <c r="H212" s="31" t="e">
        <f t="shared" si="90"/>
        <v>#REF!</v>
      </c>
      <c r="I212" s="30" t="e">
        <f t="shared" si="90"/>
        <v>#REF!</v>
      </c>
      <c r="J212" s="33" t="e">
        <f t="shared" si="90"/>
        <v>#REF!</v>
      </c>
      <c r="K212" s="32" t="e">
        <f t="shared" si="90"/>
        <v>#REF!</v>
      </c>
    </row>
    <row r="213" spans="1:11" hidden="1" outlineLevel="3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>C213+D213</f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>F213+G213</f>
        <v>#REF!</v>
      </c>
      <c r="I213" s="30" t="e">
        <f>IF(LEFT(B213,9)="Direct-OR",#REF!,0)</f>
        <v>#REF!</v>
      </c>
      <c r="J213" s="33" t="e">
        <f>IF(LEFT(B213,9)="Direct-OR",0,D213-G213)</f>
        <v>#REF!</v>
      </c>
      <c r="K213" s="32" t="e">
        <f>I213+J213</f>
        <v>#REF!</v>
      </c>
    </row>
    <row r="214" spans="1:11" hidden="1" outlineLevel="3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>C214+D214</f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>F214+G214</f>
        <v>#REF!</v>
      </c>
      <c r="I214" s="30" t="e">
        <f>IF(LEFT(B214,9)="Direct-OR",#REF!,0)</f>
        <v>#REF!</v>
      </c>
      <c r="J214" s="33" t="e">
        <f>IF(LEFT(B214,9)="Direct-OR",0,D214-G214)</f>
        <v>#REF!</v>
      </c>
      <c r="K214" s="32" t="e">
        <f>I214+J214</f>
        <v>#REF!</v>
      </c>
    </row>
    <row r="215" spans="1:11" outlineLevel="2" collapsed="1" x14ac:dyDescent="0.35">
      <c r="A215" s="49"/>
      <c r="B215" s="51" t="s">
        <v>105</v>
      </c>
      <c r="C215" s="30" t="e">
        <f t="shared" ref="C215:K215" si="91">SUBTOTAL(9,C213:C214)</f>
        <v>#REF!</v>
      </c>
      <c r="D215" s="31" t="e">
        <f t="shared" si="91"/>
        <v>#REF!</v>
      </c>
      <c r="E215" s="32" t="e">
        <f t="shared" si="91"/>
        <v>#REF!</v>
      </c>
      <c r="F215" s="33" t="e">
        <f t="shared" si="91"/>
        <v>#REF!</v>
      </c>
      <c r="G215" s="33" t="e">
        <f t="shared" si="91"/>
        <v>#REF!</v>
      </c>
      <c r="H215" s="31" t="e">
        <f t="shared" si="91"/>
        <v>#REF!</v>
      </c>
      <c r="I215" s="30" t="e">
        <f t="shared" si="91"/>
        <v>#REF!</v>
      </c>
      <c r="J215" s="33" t="e">
        <f t="shared" si="91"/>
        <v>#REF!</v>
      </c>
      <c r="K215" s="32" t="e">
        <f t="shared" si="91"/>
        <v>#REF!</v>
      </c>
    </row>
    <row r="216" spans="1:11" hidden="1" outlineLevel="3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>C216+D216</f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>F216+G216</f>
        <v>#REF!</v>
      </c>
      <c r="I216" s="30" t="e">
        <f>IF(LEFT(B216,9)="Direct-OR",#REF!,0)</f>
        <v>#REF!</v>
      </c>
      <c r="J216" s="33" t="e">
        <f>IF(LEFT(B216,9)="Direct-OR",0,D216-G216)</f>
        <v>#REF!</v>
      </c>
      <c r="K216" s="32" t="e">
        <f>I216+J216</f>
        <v>#REF!</v>
      </c>
    </row>
    <row r="217" spans="1:11" outlineLevel="2" collapsed="1" x14ac:dyDescent="0.35">
      <c r="A217" s="49"/>
      <c r="B217" s="51" t="s">
        <v>107</v>
      </c>
      <c r="C217" s="30" t="e">
        <f t="shared" ref="C217:K217" si="92">SUBTOTAL(9,C216:C216)</f>
        <v>#REF!</v>
      </c>
      <c r="D217" s="31" t="e">
        <f t="shared" si="92"/>
        <v>#REF!</v>
      </c>
      <c r="E217" s="32" t="e">
        <f t="shared" si="92"/>
        <v>#REF!</v>
      </c>
      <c r="F217" s="33" t="e">
        <f t="shared" si="92"/>
        <v>#REF!</v>
      </c>
      <c r="G217" s="33" t="e">
        <f t="shared" si="92"/>
        <v>#REF!</v>
      </c>
      <c r="H217" s="31" t="e">
        <f t="shared" si="92"/>
        <v>#REF!</v>
      </c>
      <c r="I217" s="30" t="e">
        <f t="shared" si="92"/>
        <v>#REF!</v>
      </c>
      <c r="J217" s="33" t="e">
        <f t="shared" si="92"/>
        <v>#REF!</v>
      </c>
      <c r="K217" s="32" t="e">
        <f t="shared" si="92"/>
        <v>#REF!</v>
      </c>
    </row>
    <row r="218" spans="1:11" hidden="1" outlineLevel="3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>C218+D218</f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>F218+G218</f>
        <v>#REF!</v>
      </c>
      <c r="I218" s="30" t="e">
        <f>IF(LEFT(B218,9)="Direct-OR",#REF!,0)</f>
        <v>#REF!</v>
      </c>
      <c r="J218" s="33" t="e">
        <f>IF(LEFT(B218,9)="Direct-OR",0,D218-G218)</f>
        <v>#REF!</v>
      </c>
      <c r="K218" s="32" t="e">
        <f>I218+J218</f>
        <v>#REF!</v>
      </c>
    </row>
    <row r="219" spans="1:11" outlineLevel="2" collapsed="1" x14ac:dyDescent="0.35">
      <c r="A219" s="49"/>
      <c r="B219" s="51" t="s">
        <v>103</v>
      </c>
      <c r="C219" s="30" t="e">
        <f t="shared" ref="C219:K219" si="93">SUBTOTAL(9,C218:C218)</f>
        <v>#REF!</v>
      </c>
      <c r="D219" s="31" t="e">
        <f t="shared" si="93"/>
        <v>#REF!</v>
      </c>
      <c r="E219" s="32" t="e">
        <f t="shared" si="93"/>
        <v>#REF!</v>
      </c>
      <c r="F219" s="33" t="e">
        <f t="shared" si="93"/>
        <v>#REF!</v>
      </c>
      <c r="G219" s="33" t="e">
        <f t="shared" si="93"/>
        <v>#REF!</v>
      </c>
      <c r="H219" s="31" t="e">
        <f t="shared" si="93"/>
        <v>#REF!</v>
      </c>
      <c r="I219" s="30" t="e">
        <f t="shared" si="93"/>
        <v>#REF!</v>
      </c>
      <c r="J219" s="33" t="e">
        <f t="shared" si="93"/>
        <v>#REF!</v>
      </c>
      <c r="K219" s="32" t="e">
        <f t="shared" si="93"/>
        <v>#REF!</v>
      </c>
    </row>
    <row r="220" spans="1:11" hidden="1" outlineLevel="3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>C220+D220</f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>F220+G220</f>
        <v>#REF!</v>
      </c>
      <c r="I220" s="30" t="e">
        <f>IF(LEFT(B220,9)="Direct-OR",#REF!,0)</f>
        <v>#REF!</v>
      </c>
      <c r="J220" s="33" t="e">
        <f>IF(LEFT(B220,9)="Direct-OR",0,D220-G220)</f>
        <v>#REF!</v>
      </c>
      <c r="K220" s="32" t="e">
        <f>I220+J220</f>
        <v>#REF!</v>
      </c>
    </row>
    <row r="221" spans="1:11" hidden="1" outlineLevel="3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>C221+D221</f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>F221+G221</f>
        <v>#REF!</v>
      </c>
      <c r="I221" s="30" t="e">
        <f>IF(LEFT(B221,9)="Direct-OR",#REF!,0)</f>
        <v>#REF!</v>
      </c>
      <c r="J221" s="33" t="e">
        <f>IF(LEFT(B221,9)="Direct-OR",0,D221-G221)</f>
        <v>#REF!</v>
      </c>
      <c r="K221" s="32" t="e">
        <f>I221+J221</f>
        <v>#REF!</v>
      </c>
    </row>
    <row r="222" spans="1:11" hidden="1" outlineLevel="3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>C222+D222</f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>F222+G222</f>
        <v>#REF!</v>
      </c>
      <c r="I222" s="30" t="e">
        <f>IF(LEFT(B222,9)="Direct-OR",#REF!,0)</f>
        <v>#REF!</v>
      </c>
      <c r="J222" s="33" t="e">
        <f>IF(LEFT(B222,9)="Direct-OR",0,D222-G222)</f>
        <v>#REF!</v>
      </c>
      <c r="K222" s="32" t="e">
        <f>I222+J222</f>
        <v>#REF!</v>
      </c>
    </row>
    <row r="223" spans="1:11" hidden="1" outlineLevel="3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>C223+D223</f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>F223+G223</f>
        <v>#REF!</v>
      </c>
      <c r="I223" s="30" t="e">
        <f>IF(LEFT(B223,9)="Direct-OR",#REF!,0)</f>
        <v>#REF!</v>
      </c>
      <c r="J223" s="33" t="e">
        <f>IF(LEFT(B223,9)="Direct-OR",0,D223-G223)</f>
        <v>#REF!</v>
      </c>
      <c r="K223" s="32" t="e">
        <f>I223+J223</f>
        <v>#REF!</v>
      </c>
    </row>
    <row r="224" spans="1:11" outlineLevel="2" collapsed="1" x14ac:dyDescent="0.35">
      <c r="A224" s="49"/>
      <c r="B224" s="51" t="s">
        <v>104</v>
      </c>
      <c r="C224" s="30" t="e">
        <f t="shared" ref="C224:K224" si="94">SUBTOTAL(9,C220:C223)</f>
        <v>#REF!</v>
      </c>
      <c r="D224" s="31" t="e">
        <f t="shared" si="94"/>
        <v>#REF!</v>
      </c>
      <c r="E224" s="32" t="e">
        <f t="shared" si="94"/>
        <v>#REF!</v>
      </c>
      <c r="F224" s="33" t="e">
        <f t="shared" si="94"/>
        <v>#REF!</v>
      </c>
      <c r="G224" s="33" t="e">
        <f t="shared" si="94"/>
        <v>#REF!</v>
      </c>
      <c r="H224" s="31" t="e">
        <f t="shared" si="94"/>
        <v>#REF!</v>
      </c>
      <c r="I224" s="30" t="e">
        <f t="shared" si="94"/>
        <v>#REF!</v>
      </c>
      <c r="J224" s="33" t="e">
        <f t="shared" si="94"/>
        <v>#REF!</v>
      </c>
      <c r="K224" s="32" t="e">
        <f t="shared" si="94"/>
        <v>#REF!</v>
      </c>
    </row>
    <row r="225" spans="1:11" hidden="1" outlineLevel="3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>C225+D225</f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>F225+G225</f>
        <v>#REF!</v>
      </c>
      <c r="I225" s="30" t="e">
        <f>IF(LEFT(B225,9)="Direct-OR",#REF!,0)</f>
        <v>#REF!</v>
      </c>
      <c r="J225" s="33" t="e">
        <f>IF(LEFT(B225,9)="Direct-OR",0,D225-G225)</f>
        <v>#REF!</v>
      </c>
      <c r="K225" s="32" t="e">
        <f>I225+J225</f>
        <v>#REF!</v>
      </c>
    </row>
    <row r="226" spans="1:11" hidden="1" outlineLevel="3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>C226+D226</f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>F226+G226</f>
        <v>#REF!</v>
      </c>
      <c r="I226" s="30" t="e">
        <f>IF(LEFT(B226,9)="Direct-OR",#REF!,0)</f>
        <v>#REF!</v>
      </c>
      <c r="J226" s="33" t="e">
        <f>IF(LEFT(B226,9)="Direct-OR",0,D226-G226)</f>
        <v>#REF!</v>
      </c>
      <c r="K226" s="32" t="e">
        <f>I226+J226</f>
        <v>#REF!</v>
      </c>
    </row>
    <row r="227" spans="1:11" hidden="1" outlineLevel="3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>C227+D227</f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>F227+G227</f>
        <v>#REF!</v>
      </c>
      <c r="I227" s="30" t="e">
        <f>IF(LEFT(B227,9)="Direct-OR",#REF!,0)</f>
        <v>#REF!</v>
      </c>
      <c r="J227" s="33" t="e">
        <f>IF(LEFT(B227,9)="Direct-OR",0,D227-G227)</f>
        <v>#REF!</v>
      </c>
      <c r="K227" s="32" t="e">
        <f>I227+J227</f>
        <v>#REF!</v>
      </c>
    </row>
    <row r="228" spans="1:11" outlineLevel="2" collapsed="1" x14ac:dyDescent="0.35">
      <c r="A228" s="49"/>
      <c r="B228" s="51" t="s">
        <v>110</v>
      </c>
      <c r="C228" s="30" t="e">
        <f t="shared" ref="C228:K228" si="95">SUBTOTAL(9,C225:C227)</f>
        <v>#REF!</v>
      </c>
      <c r="D228" s="31" t="e">
        <f t="shared" si="95"/>
        <v>#REF!</v>
      </c>
      <c r="E228" s="32" t="e">
        <f t="shared" si="95"/>
        <v>#REF!</v>
      </c>
      <c r="F228" s="33" t="e">
        <f t="shared" si="95"/>
        <v>#REF!</v>
      </c>
      <c r="G228" s="33" t="e">
        <f t="shared" si="95"/>
        <v>#REF!</v>
      </c>
      <c r="H228" s="31" t="e">
        <f t="shared" si="95"/>
        <v>#REF!</v>
      </c>
      <c r="I228" s="30" t="e">
        <f t="shared" si="95"/>
        <v>#REF!</v>
      </c>
      <c r="J228" s="33" t="e">
        <f t="shared" si="95"/>
        <v>#REF!</v>
      </c>
      <c r="K228" s="32" t="e">
        <f t="shared" si="95"/>
        <v>#REF!</v>
      </c>
    </row>
    <row r="229" spans="1:11" outlineLevel="1" x14ac:dyDescent="0.35">
      <c r="A229" s="57" t="s">
        <v>64</v>
      </c>
      <c r="B229" s="50"/>
      <c r="C229" s="30" t="e">
        <f t="shared" ref="C229:K229" si="96">SUBTOTAL(9,C213:C227)</f>
        <v>#REF!</v>
      </c>
      <c r="D229" s="31" t="e">
        <f t="shared" si="96"/>
        <v>#REF!</v>
      </c>
      <c r="E229" s="32" t="e">
        <f t="shared" si="96"/>
        <v>#REF!</v>
      </c>
      <c r="F229" s="33" t="e">
        <f t="shared" si="96"/>
        <v>#REF!</v>
      </c>
      <c r="G229" s="33" t="e">
        <f t="shared" si="96"/>
        <v>#REF!</v>
      </c>
      <c r="H229" s="31" t="e">
        <f t="shared" si="96"/>
        <v>#REF!</v>
      </c>
      <c r="I229" s="30" t="e">
        <f t="shared" si="96"/>
        <v>#REF!</v>
      </c>
      <c r="J229" s="33" t="e">
        <f t="shared" si="96"/>
        <v>#REF!</v>
      </c>
      <c r="K229" s="32" t="e">
        <f t="shared" si="96"/>
        <v>#REF!</v>
      </c>
    </row>
    <row r="230" spans="1:11" hidden="1" outlineLevel="3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>C230+D230</f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>F230+G230</f>
        <v>#REF!</v>
      </c>
      <c r="I230" s="30" t="e">
        <f>IF(LEFT(B230,9)="Direct-OR",#REF!,0)</f>
        <v>#REF!</v>
      </c>
      <c r="J230" s="33" t="e">
        <f>IF(LEFT(B230,9)="Direct-OR",0,D230-G230)</f>
        <v>#REF!</v>
      </c>
      <c r="K230" s="32" t="e">
        <f>I230+J230</f>
        <v>#REF!</v>
      </c>
    </row>
    <row r="231" spans="1:11" outlineLevel="2" collapsed="1" x14ac:dyDescent="0.35">
      <c r="A231" s="49"/>
      <c r="B231" s="51" t="s">
        <v>105</v>
      </c>
      <c r="C231" s="30" t="e">
        <f t="shared" ref="C231:K231" si="97">SUBTOTAL(9,C230:C230)</f>
        <v>#REF!</v>
      </c>
      <c r="D231" s="31" t="e">
        <f t="shared" si="97"/>
        <v>#REF!</v>
      </c>
      <c r="E231" s="32" t="e">
        <f t="shared" si="97"/>
        <v>#REF!</v>
      </c>
      <c r="F231" s="33" t="e">
        <f t="shared" si="97"/>
        <v>#REF!</v>
      </c>
      <c r="G231" s="33" t="e">
        <f t="shared" si="97"/>
        <v>#REF!</v>
      </c>
      <c r="H231" s="31" t="e">
        <f t="shared" si="97"/>
        <v>#REF!</v>
      </c>
      <c r="I231" s="30" t="e">
        <f t="shared" si="97"/>
        <v>#REF!</v>
      </c>
      <c r="J231" s="33" t="e">
        <f t="shared" si="97"/>
        <v>#REF!</v>
      </c>
      <c r="K231" s="32" t="e">
        <f t="shared" si="97"/>
        <v>#REF!</v>
      </c>
    </row>
    <row r="232" spans="1:11" hidden="1" outlineLevel="3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>C232+D232</f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>F232+G232</f>
        <v>#REF!</v>
      </c>
      <c r="I232" s="30" t="e">
        <f>IF(LEFT(B232,9)="Direct-OR",#REF!,0)</f>
        <v>#REF!</v>
      </c>
      <c r="J232" s="33" t="e">
        <f>IF(LEFT(B232,9)="Direct-OR",0,D232-G232)</f>
        <v>#REF!</v>
      </c>
      <c r="K232" s="32" t="e">
        <f>I232+J232</f>
        <v>#REF!</v>
      </c>
    </row>
    <row r="233" spans="1:11" hidden="1" outlineLevel="3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>C233+D233</f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>F233+G233</f>
        <v>#REF!</v>
      </c>
      <c r="I233" s="30" t="e">
        <f>IF(LEFT(B233,9)="Direct-OR",#REF!,0)</f>
        <v>#REF!</v>
      </c>
      <c r="J233" s="33" t="e">
        <f>IF(LEFT(B233,9)="Direct-OR",0,D233-G233)</f>
        <v>#REF!</v>
      </c>
      <c r="K233" s="32" t="e">
        <f>I233+J233</f>
        <v>#REF!</v>
      </c>
    </row>
    <row r="234" spans="1:11" outlineLevel="2" collapsed="1" x14ac:dyDescent="0.35">
      <c r="A234" s="49"/>
      <c r="B234" s="51" t="s">
        <v>107</v>
      </c>
      <c r="C234" s="30" t="e">
        <f t="shared" ref="C234:K234" si="98">SUBTOTAL(9,C232:C233)</f>
        <v>#REF!</v>
      </c>
      <c r="D234" s="31" t="e">
        <f t="shared" si="98"/>
        <v>#REF!</v>
      </c>
      <c r="E234" s="32" t="e">
        <f t="shared" si="98"/>
        <v>#REF!</v>
      </c>
      <c r="F234" s="33" t="e">
        <f t="shared" si="98"/>
        <v>#REF!</v>
      </c>
      <c r="G234" s="33" t="e">
        <f t="shared" si="98"/>
        <v>#REF!</v>
      </c>
      <c r="H234" s="31" t="e">
        <f t="shared" si="98"/>
        <v>#REF!</v>
      </c>
      <c r="I234" s="30" t="e">
        <f t="shared" si="98"/>
        <v>#REF!</v>
      </c>
      <c r="J234" s="33" t="e">
        <f t="shared" si="98"/>
        <v>#REF!</v>
      </c>
      <c r="K234" s="32" t="e">
        <f t="shared" si="98"/>
        <v>#REF!</v>
      </c>
    </row>
    <row r="235" spans="1:11" hidden="1" outlineLevel="3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ref="E235:E241" si="99">C235+D235</f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ref="H235:H241" si="100">F235+G235</f>
        <v>#REF!</v>
      </c>
      <c r="I235" s="30" t="e">
        <f>IF(LEFT(B235,9)="Direct-OR",#REF!,0)</f>
        <v>#REF!</v>
      </c>
      <c r="J235" s="33" t="e">
        <f t="shared" ref="J235:J241" si="101">IF(LEFT(B235,9)="Direct-OR",0,D235-G235)</f>
        <v>#REF!</v>
      </c>
      <c r="K235" s="32" t="e">
        <f t="shared" ref="K235:K241" si="102">I235+J235</f>
        <v>#REF!</v>
      </c>
    </row>
    <row r="236" spans="1:11" hidden="1" outlineLevel="3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99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00"/>
        <v>#REF!</v>
      </c>
      <c r="I236" s="30" t="e">
        <f>IF(LEFT(B236,9)="Direct-OR",#REF!,0)</f>
        <v>#REF!</v>
      </c>
      <c r="J236" s="33" t="e">
        <f t="shared" si="101"/>
        <v>#REF!</v>
      </c>
      <c r="K236" s="32" t="e">
        <f t="shared" si="102"/>
        <v>#REF!</v>
      </c>
    </row>
    <row r="237" spans="1:11" hidden="1" outlineLevel="3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99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00"/>
        <v>#REF!</v>
      </c>
      <c r="I237" s="30" t="e">
        <f>IF(LEFT(B237,9)="Direct-OR",#REF!,0)</f>
        <v>#REF!</v>
      </c>
      <c r="J237" s="33" t="e">
        <f t="shared" si="101"/>
        <v>#REF!</v>
      </c>
      <c r="K237" s="32" t="e">
        <f t="shared" si="102"/>
        <v>#REF!</v>
      </c>
    </row>
    <row r="238" spans="1:11" hidden="1" outlineLevel="3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99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00"/>
        <v>#REF!</v>
      </c>
      <c r="I238" s="30" t="e">
        <f>IF(LEFT(B238,9)="Direct-OR",#REF!,0)</f>
        <v>#REF!</v>
      </c>
      <c r="J238" s="33" t="e">
        <f t="shared" si="101"/>
        <v>#REF!</v>
      </c>
      <c r="K238" s="32" t="e">
        <f t="shared" si="102"/>
        <v>#REF!</v>
      </c>
    </row>
    <row r="239" spans="1:11" hidden="1" outlineLevel="3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99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00"/>
        <v>#REF!</v>
      </c>
      <c r="I239" s="30" t="e">
        <f>IF(LEFT(B239,9)="Direct-OR",#REF!,0)</f>
        <v>#REF!</v>
      </c>
      <c r="J239" s="33" t="e">
        <f t="shared" si="101"/>
        <v>#REF!</v>
      </c>
      <c r="K239" s="32" t="e">
        <f t="shared" si="102"/>
        <v>#REF!</v>
      </c>
    </row>
    <row r="240" spans="1:11" hidden="1" outlineLevel="3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99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00"/>
        <v>#REF!</v>
      </c>
      <c r="I240" s="30" t="e">
        <f>IF(LEFT(B240,9)="Direct-OR",#REF!,0)</f>
        <v>#REF!</v>
      </c>
      <c r="J240" s="33" t="e">
        <f t="shared" si="101"/>
        <v>#REF!</v>
      </c>
      <c r="K240" s="32" t="e">
        <f t="shared" si="102"/>
        <v>#REF!</v>
      </c>
    </row>
    <row r="241" spans="1:11" hidden="1" outlineLevel="3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99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00"/>
        <v>#REF!</v>
      </c>
      <c r="I241" s="30" t="e">
        <f>IF(LEFT(B241,9)="Direct-OR",#REF!,0)</f>
        <v>#REF!</v>
      </c>
      <c r="J241" s="33" t="e">
        <f t="shared" si="101"/>
        <v>#REF!</v>
      </c>
      <c r="K241" s="32" t="e">
        <f t="shared" si="102"/>
        <v>#REF!</v>
      </c>
    </row>
    <row r="242" spans="1:11" outlineLevel="2" collapsed="1" x14ac:dyDescent="0.35">
      <c r="A242" s="49"/>
      <c r="B242" s="51" t="s">
        <v>104</v>
      </c>
      <c r="C242" s="30" t="e">
        <f t="shared" ref="C242:K242" si="103">SUBTOTAL(9,C235:C241)</f>
        <v>#REF!</v>
      </c>
      <c r="D242" s="31" t="e">
        <f t="shared" si="103"/>
        <v>#REF!</v>
      </c>
      <c r="E242" s="32" t="e">
        <f t="shared" si="103"/>
        <v>#REF!</v>
      </c>
      <c r="F242" s="33" t="e">
        <f t="shared" si="103"/>
        <v>#REF!</v>
      </c>
      <c r="G242" s="33" t="e">
        <f t="shared" si="103"/>
        <v>#REF!</v>
      </c>
      <c r="H242" s="31" t="e">
        <f t="shared" si="103"/>
        <v>#REF!</v>
      </c>
      <c r="I242" s="30" t="e">
        <f t="shared" si="103"/>
        <v>#REF!</v>
      </c>
      <c r="J242" s="33" t="e">
        <f t="shared" si="103"/>
        <v>#REF!</v>
      </c>
      <c r="K242" s="32" t="e">
        <f t="shared" si="103"/>
        <v>#REF!</v>
      </c>
    </row>
    <row r="243" spans="1:11" hidden="1" outlineLevel="3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>C243+D243</f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>F243+G243</f>
        <v>#REF!</v>
      </c>
      <c r="I243" s="30" t="e">
        <f>IF(LEFT(B243,9)="Direct-OR",#REF!,0)</f>
        <v>#REF!</v>
      </c>
      <c r="J243" s="33" t="e">
        <f>IF(LEFT(B243,9)="Direct-OR",0,D243-G243)</f>
        <v>#REF!</v>
      </c>
      <c r="K243" s="32" t="e">
        <f>I243+J243</f>
        <v>#REF!</v>
      </c>
    </row>
    <row r="244" spans="1:11" outlineLevel="2" collapsed="1" x14ac:dyDescent="0.35">
      <c r="A244" s="49"/>
      <c r="B244" s="51" t="s">
        <v>106</v>
      </c>
      <c r="C244" s="30" t="e">
        <f t="shared" ref="C244:K244" si="104">SUBTOTAL(9,C243:C243)</f>
        <v>#REF!</v>
      </c>
      <c r="D244" s="31" t="e">
        <f t="shared" si="104"/>
        <v>#REF!</v>
      </c>
      <c r="E244" s="32" t="e">
        <f t="shared" si="104"/>
        <v>#REF!</v>
      </c>
      <c r="F244" s="33" t="e">
        <f t="shared" si="104"/>
        <v>#REF!</v>
      </c>
      <c r="G244" s="33" t="e">
        <f t="shared" si="104"/>
        <v>#REF!</v>
      </c>
      <c r="H244" s="31" t="e">
        <f t="shared" si="104"/>
        <v>#REF!</v>
      </c>
      <c r="I244" s="30" t="e">
        <f t="shared" si="104"/>
        <v>#REF!</v>
      </c>
      <c r="J244" s="33" t="e">
        <f t="shared" si="104"/>
        <v>#REF!</v>
      </c>
      <c r="K244" s="32" t="e">
        <f t="shared" si="104"/>
        <v>#REF!</v>
      </c>
    </row>
    <row r="245" spans="1:11" outlineLevel="1" x14ac:dyDescent="0.35">
      <c r="A245" s="57" t="s">
        <v>65</v>
      </c>
      <c r="B245" s="50"/>
      <c r="C245" s="30" t="e">
        <f t="shared" ref="C245:K245" si="105">SUBTOTAL(9,C230:C243)</f>
        <v>#REF!</v>
      </c>
      <c r="D245" s="31" t="e">
        <f t="shared" si="105"/>
        <v>#REF!</v>
      </c>
      <c r="E245" s="32" t="e">
        <f t="shared" si="105"/>
        <v>#REF!</v>
      </c>
      <c r="F245" s="33" t="e">
        <f t="shared" si="105"/>
        <v>#REF!</v>
      </c>
      <c r="G245" s="33" t="e">
        <f t="shared" si="105"/>
        <v>#REF!</v>
      </c>
      <c r="H245" s="31" t="e">
        <f t="shared" si="105"/>
        <v>#REF!</v>
      </c>
      <c r="I245" s="30" t="e">
        <f t="shared" si="105"/>
        <v>#REF!</v>
      </c>
      <c r="J245" s="33" t="e">
        <f t="shared" si="105"/>
        <v>#REF!</v>
      </c>
      <c r="K245" s="32" t="e">
        <f t="shared" si="105"/>
        <v>#REF!</v>
      </c>
    </row>
    <row r="246" spans="1:11" hidden="1" outlineLevel="3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ref="E246:E255" si="106">C246+D246</f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ref="H246:H255" si="107">F246+G246</f>
        <v>#REF!</v>
      </c>
      <c r="I246" s="30" t="e">
        <f>IF(LEFT(B246,9)="Direct-OR",#REF!,0)</f>
        <v>#REF!</v>
      </c>
      <c r="J246" s="33" t="e">
        <f t="shared" ref="J246:J255" si="108">IF(LEFT(B246,9)="Direct-OR",0,D246-G246)</f>
        <v>#REF!</v>
      </c>
      <c r="K246" s="32" t="e">
        <f t="shared" ref="K246:K255" si="109">I246+J246</f>
        <v>#REF!</v>
      </c>
    </row>
    <row r="247" spans="1:11" hidden="1" outlineLevel="3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06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07"/>
        <v>#REF!</v>
      </c>
      <c r="I247" s="30" t="e">
        <f>IF(LEFT(B247,9)="Direct-OR",#REF!,0)</f>
        <v>#REF!</v>
      </c>
      <c r="J247" s="33" t="e">
        <f t="shared" si="108"/>
        <v>#REF!</v>
      </c>
      <c r="K247" s="32" t="e">
        <f t="shared" si="109"/>
        <v>#REF!</v>
      </c>
    </row>
    <row r="248" spans="1:11" hidden="1" outlineLevel="3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06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07"/>
        <v>#REF!</v>
      </c>
      <c r="I248" s="30" t="e">
        <f>IF(LEFT(B248,9)="Direct-OR",#REF!,0)</f>
        <v>#REF!</v>
      </c>
      <c r="J248" s="33" t="e">
        <f t="shared" si="108"/>
        <v>#REF!</v>
      </c>
      <c r="K248" s="32" t="e">
        <f t="shared" si="109"/>
        <v>#REF!</v>
      </c>
    </row>
    <row r="249" spans="1:11" hidden="1" outlineLevel="3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06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07"/>
        <v>#REF!</v>
      </c>
      <c r="I249" s="30" t="e">
        <f>IF(LEFT(B249,9)="Direct-OR",#REF!,0)</f>
        <v>#REF!</v>
      </c>
      <c r="J249" s="33" t="e">
        <f t="shared" si="108"/>
        <v>#REF!</v>
      </c>
      <c r="K249" s="32" t="e">
        <f t="shared" si="109"/>
        <v>#REF!</v>
      </c>
    </row>
    <row r="250" spans="1:11" hidden="1" outlineLevel="3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06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07"/>
        <v>#REF!</v>
      </c>
      <c r="I250" s="30" t="e">
        <f>IF(LEFT(B250,9)="Direct-OR",#REF!,0)</f>
        <v>#REF!</v>
      </c>
      <c r="J250" s="33" t="e">
        <f t="shared" si="108"/>
        <v>#REF!</v>
      </c>
      <c r="K250" s="32" t="e">
        <f t="shared" si="109"/>
        <v>#REF!</v>
      </c>
    </row>
    <row r="251" spans="1:11" hidden="1" outlineLevel="3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06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07"/>
        <v>#REF!</v>
      </c>
      <c r="I251" s="30" t="e">
        <f>IF(LEFT(B251,9)="Direct-OR",#REF!,0)</f>
        <v>#REF!</v>
      </c>
      <c r="J251" s="33" t="e">
        <f t="shared" si="108"/>
        <v>#REF!</v>
      </c>
      <c r="K251" s="32" t="e">
        <f t="shared" si="109"/>
        <v>#REF!</v>
      </c>
    </row>
    <row r="252" spans="1:11" hidden="1" outlineLevel="3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06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07"/>
        <v>#REF!</v>
      </c>
      <c r="I252" s="30" t="e">
        <f>IF(LEFT(B252,9)="Direct-OR",#REF!,0)</f>
        <v>#REF!</v>
      </c>
      <c r="J252" s="33" t="e">
        <f t="shared" si="108"/>
        <v>#REF!</v>
      </c>
      <c r="K252" s="32" t="e">
        <f t="shared" si="109"/>
        <v>#REF!</v>
      </c>
    </row>
    <row r="253" spans="1:11" hidden="1" outlineLevel="3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06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07"/>
        <v>#REF!</v>
      </c>
      <c r="I253" s="30" t="e">
        <f>IF(LEFT(B253,9)="Direct-OR",#REF!,0)</f>
        <v>#REF!</v>
      </c>
      <c r="J253" s="33" t="e">
        <f t="shared" si="108"/>
        <v>#REF!</v>
      </c>
      <c r="K253" s="32" t="e">
        <f t="shared" si="109"/>
        <v>#REF!</v>
      </c>
    </row>
    <row r="254" spans="1:11" hidden="1" outlineLevel="3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06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07"/>
        <v>#REF!</v>
      </c>
      <c r="I254" s="30" t="e">
        <f>IF(LEFT(B254,9)="Direct-OR",#REF!,0)</f>
        <v>#REF!</v>
      </c>
      <c r="J254" s="33" t="e">
        <f t="shared" si="108"/>
        <v>#REF!</v>
      </c>
      <c r="K254" s="32" t="e">
        <f t="shared" si="109"/>
        <v>#REF!</v>
      </c>
    </row>
    <row r="255" spans="1:11" hidden="1" outlineLevel="3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06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07"/>
        <v>#REF!</v>
      </c>
      <c r="I255" s="30" t="e">
        <f>IF(LEFT(B255,9)="Direct-OR",#REF!,0)</f>
        <v>#REF!</v>
      </c>
      <c r="J255" s="33" t="e">
        <f t="shared" si="108"/>
        <v>#REF!</v>
      </c>
      <c r="K255" s="32" t="e">
        <f t="shared" si="109"/>
        <v>#REF!</v>
      </c>
    </row>
    <row r="256" spans="1:11" outlineLevel="2" collapsed="1" x14ac:dyDescent="0.35">
      <c r="A256" s="49"/>
      <c r="B256" s="51" t="s">
        <v>107</v>
      </c>
      <c r="C256" s="30" t="e">
        <f t="shared" ref="C256:K256" si="110">SUBTOTAL(9,C246:C255)</f>
        <v>#REF!</v>
      </c>
      <c r="D256" s="31" t="e">
        <f t="shared" si="110"/>
        <v>#REF!</v>
      </c>
      <c r="E256" s="32" t="e">
        <f t="shared" si="110"/>
        <v>#REF!</v>
      </c>
      <c r="F256" s="33" t="e">
        <f t="shared" si="110"/>
        <v>#REF!</v>
      </c>
      <c r="G256" s="33" t="e">
        <f t="shared" si="110"/>
        <v>#REF!</v>
      </c>
      <c r="H256" s="31" t="e">
        <f t="shared" si="110"/>
        <v>#REF!</v>
      </c>
      <c r="I256" s="30" t="e">
        <f t="shared" si="110"/>
        <v>#REF!</v>
      </c>
      <c r="J256" s="33" t="e">
        <f t="shared" si="110"/>
        <v>#REF!</v>
      </c>
      <c r="K256" s="32" t="e">
        <f t="shared" si="110"/>
        <v>#REF!</v>
      </c>
    </row>
    <row r="257" spans="1:11" hidden="1" outlineLevel="3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ref="E257:E263" si="111">C257+D257</f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ref="H257:H263" si="112">F257+G257</f>
        <v>#REF!</v>
      </c>
      <c r="I257" s="30" t="e">
        <f>IF(LEFT(B257,9)="Direct-OR",#REF!,0)</f>
        <v>#REF!</v>
      </c>
      <c r="J257" s="33" t="e">
        <f t="shared" ref="J257:J263" si="113">IF(LEFT(B257,9)="Direct-OR",0,D257-G257)</f>
        <v>#REF!</v>
      </c>
      <c r="K257" s="32" t="e">
        <f t="shared" ref="K257:K263" si="114">I257+J257</f>
        <v>#REF!</v>
      </c>
    </row>
    <row r="258" spans="1:11" hidden="1" outlineLevel="3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11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12"/>
        <v>#REF!</v>
      </c>
      <c r="I258" s="30" t="e">
        <f>IF(LEFT(B258,9)="Direct-OR",#REF!,0)</f>
        <v>#REF!</v>
      </c>
      <c r="J258" s="33" t="e">
        <f t="shared" si="113"/>
        <v>#REF!</v>
      </c>
      <c r="K258" s="32" t="e">
        <f t="shared" si="114"/>
        <v>#REF!</v>
      </c>
    </row>
    <row r="259" spans="1:11" hidden="1" outlineLevel="3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11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12"/>
        <v>#REF!</v>
      </c>
      <c r="I259" s="30" t="e">
        <f>IF(LEFT(B259,9)="Direct-OR",#REF!,0)</f>
        <v>#REF!</v>
      </c>
      <c r="J259" s="33" t="e">
        <f t="shared" si="113"/>
        <v>#REF!</v>
      </c>
      <c r="K259" s="32" t="e">
        <f t="shared" si="114"/>
        <v>#REF!</v>
      </c>
    </row>
    <row r="260" spans="1:11" hidden="1" outlineLevel="3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11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12"/>
        <v>#REF!</v>
      </c>
      <c r="I260" s="30" t="e">
        <f>IF(LEFT(B260,9)="Direct-OR",#REF!,0)</f>
        <v>#REF!</v>
      </c>
      <c r="J260" s="33" t="e">
        <f t="shared" si="113"/>
        <v>#REF!</v>
      </c>
      <c r="K260" s="32" t="e">
        <f t="shared" si="114"/>
        <v>#REF!</v>
      </c>
    </row>
    <row r="261" spans="1:11" hidden="1" outlineLevel="3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11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12"/>
        <v>#REF!</v>
      </c>
      <c r="I261" s="30" t="e">
        <f>IF(LEFT(B261,9)="Direct-OR",#REF!,0)</f>
        <v>#REF!</v>
      </c>
      <c r="J261" s="33" t="e">
        <f t="shared" si="113"/>
        <v>#REF!</v>
      </c>
      <c r="K261" s="32" t="e">
        <f t="shared" si="114"/>
        <v>#REF!</v>
      </c>
    </row>
    <row r="262" spans="1:11" hidden="1" outlineLevel="3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11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12"/>
        <v>#REF!</v>
      </c>
      <c r="I262" s="30" t="e">
        <f>IF(LEFT(B262,9)="Direct-OR",#REF!,0)</f>
        <v>#REF!</v>
      </c>
      <c r="J262" s="33" t="e">
        <f t="shared" si="113"/>
        <v>#REF!</v>
      </c>
      <c r="K262" s="32" t="e">
        <f t="shared" si="114"/>
        <v>#REF!</v>
      </c>
    </row>
    <row r="263" spans="1:11" hidden="1" outlineLevel="3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11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12"/>
        <v>#REF!</v>
      </c>
      <c r="I263" s="30" t="e">
        <f>IF(LEFT(B263,9)="Direct-OR",#REF!,0)</f>
        <v>#REF!</v>
      </c>
      <c r="J263" s="33" t="e">
        <f t="shared" si="113"/>
        <v>#REF!</v>
      </c>
      <c r="K263" s="32" t="e">
        <f t="shared" si="114"/>
        <v>#REF!</v>
      </c>
    </row>
    <row r="264" spans="1:11" outlineLevel="2" collapsed="1" x14ac:dyDescent="0.35">
      <c r="A264" s="49"/>
      <c r="B264" s="51" t="s">
        <v>111</v>
      </c>
      <c r="C264" s="30" t="e">
        <f t="shared" ref="C264:K264" si="115">SUBTOTAL(9,C257:C263)</f>
        <v>#REF!</v>
      </c>
      <c r="D264" s="31" t="e">
        <f t="shared" si="115"/>
        <v>#REF!</v>
      </c>
      <c r="E264" s="32" t="e">
        <f t="shared" si="115"/>
        <v>#REF!</v>
      </c>
      <c r="F264" s="33" t="e">
        <f t="shared" si="115"/>
        <v>#REF!</v>
      </c>
      <c r="G264" s="33" t="e">
        <f t="shared" si="115"/>
        <v>#REF!</v>
      </c>
      <c r="H264" s="31" t="e">
        <f t="shared" si="115"/>
        <v>#REF!</v>
      </c>
      <c r="I264" s="30" t="e">
        <f t="shared" si="115"/>
        <v>#REF!</v>
      </c>
      <c r="J264" s="33" t="e">
        <f t="shared" si="115"/>
        <v>#REF!</v>
      </c>
      <c r="K264" s="32" t="e">
        <f t="shared" si="115"/>
        <v>#REF!</v>
      </c>
    </row>
    <row r="265" spans="1:11" hidden="1" outlineLevel="3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>C265+D265</f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>F265+G265</f>
        <v>#REF!</v>
      </c>
      <c r="I265" s="30" t="e">
        <f>IF(LEFT(B265,9)="Direct-OR",#REF!,0)</f>
        <v>#REF!</v>
      </c>
      <c r="J265" s="33" t="e">
        <f>IF(LEFT(B265,9)="Direct-OR",0,D265-G265)</f>
        <v>#REF!</v>
      </c>
      <c r="K265" s="32" t="e">
        <f>I265+J265</f>
        <v>#REF!</v>
      </c>
    </row>
    <row r="266" spans="1:11" outlineLevel="2" collapsed="1" x14ac:dyDescent="0.35">
      <c r="A266" s="49"/>
      <c r="B266" s="51" t="s">
        <v>115</v>
      </c>
      <c r="C266" s="30" t="e">
        <f t="shared" ref="C266:K266" si="116">SUBTOTAL(9,C265:C265)</f>
        <v>#REF!</v>
      </c>
      <c r="D266" s="31" t="e">
        <f t="shared" si="116"/>
        <v>#REF!</v>
      </c>
      <c r="E266" s="32" t="e">
        <f t="shared" si="116"/>
        <v>#REF!</v>
      </c>
      <c r="F266" s="33" t="e">
        <f t="shared" si="116"/>
        <v>#REF!</v>
      </c>
      <c r="G266" s="33" t="e">
        <f t="shared" si="116"/>
        <v>#REF!</v>
      </c>
      <c r="H266" s="31" t="e">
        <f t="shared" si="116"/>
        <v>#REF!</v>
      </c>
      <c r="I266" s="30" t="e">
        <f t="shared" si="116"/>
        <v>#REF!</v>
      </c>
      <c r="J266" s="33" t="e">
        <f t="shared" si="116"/>
        <v>#REF!</v>
      </c>
      <c r="K266" s="32" t="e">
        <f t="shared" si="116"/>
        <v>#REF!</v>
      </c>
    </row>
    <row r="267" spans="1:11" hidden="1" outlineLevel="3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>C267+D267</f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>F267+G267</f>
        <v>#REF!</v>
      </c>
      <c r="I267" s="30" t="e">
        <f>IF(LEFT(B267,9)="Direct-OR",#REF!,0)</f>
        <v>#REF!</v>
      </c>
      <c r="J267" s="33" t="e">
        <f>IF(LEFT(B267,9)="Direct-OR",0,D267-G267)</f>
        <v>#REF!</v>
      </c>
      <c r="K267" s="32" t="e">
        <f>I267+J267</f>
        <v>#REF!</v>
      </c>
    </row>
    <row r="268" spans="1:11" hidden="1" outlineLevel="3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>C268+D268</f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>F268+G268</f>
        <v>#REF!</v>
      </c>
      <c r="I268" s="30" t="e">
        <f>IF(LEFT(B268,9)="Direct-OR",#REF!,0)</f>
        <v>#REF!</v>
      </c>
      <c r="J268" s="33" t="e">
        <f>IF(LEFT(B268,9)="Direct-OR",0,D268-G268)</f>
        <v>#REF!</v>
      </c>
      <c r="K268" s="32" t="e">
        <f>I268+J268</f>
        <v>#REF!</v>
      </c>
    </row>
    <row r="269" spans="1:11" hidden="1" outlineLevel="3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>C269+D269</f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>F269+G269</f>
        <v>#REF!</v>
      </c>
      <c r="I269" s="30" t="e">
        <f>IF(LEFT(B269,9)="Direct-OR",#REF!,0)</f>
        <v>#REF!</v>
      </c>
      <c r="J269" s="33" t="e">
        <f>IF(LEFT(B269,9)="Direct-OR",0,D269-G269)</f>
        <v>#REF!</v>
      </c>
      <c r="K269" s="32" t="e">
        <f>I269+J269</f>
        <v>#REF!</v>
      </c>
    </row>
    <row r="270" spans="1:11" outlineLevel="2" collapsed="1" x14ac:dyDescent="0.35">
      <c r="A270" s="49"/>
      <c r="B270" s="51" t="s">
        <v>103</v>
      </c>
      <c r="C270" s="30" t="e">
        <f t="shared" ref="C270:K270" si="117">SUBTOTAL(9,C267:C269)</f>
        <v>#REF!</v>
      </c>
      <c r="D270" s="31" t="e">
        <f t="shared" si="117"/>
        <v>#REF!</v>
      </c>
      <c r="E270" s="32" t="e">
        <f t="shared" si="117"/>
        <v>#REF!</v>
      </c>
      <c r="F270" s="33" t="e">
        <f t="shared" si="117"/>
        <v>#REF!</v>
      </c>
      <c r="G270" s="33" t="e">
        <f t="shared" si="117"/>
        <v>#REF!</v>
      </c>
      <c r="H270" s="31" t="e">
        <f t="shared" si="117"/>
        <v>#REF!</v>
      </c>
      <c r="I270" s="30" t="e">
        <f t="shared" si="117"/>
        <v>#REF!</v>
      </c>
      <c r="J270" s="33" t="e">
        <f t="shared" si="117"/>
        <v>#REF!</v>
      </c>
      <c r="K270" s="32" t="e">
        <f t="shared" si="117"/>
        <v>#REF!</v>
      </c>
    </row>
    <row r="271" spans="1:11" hidden="1" outlineLevel="3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>C271+D271</f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>F271+G271</f>
        <v>#REF!</v>
      </c>
      <c r="I271" s="30" t="e">
        <f>IF(LEFT(B271,9)="Direct-OR",#REF!,0)</f>
        <v>#REF!</v>
      </c>
      <c r="J271" s="33" t="e">
        <f>IF(LEFT(B271,9)="Direct-OR",0,D271-G271)</f>
        <v>#REF!</v>
      </c>
      <c r="K271" s="32" t="e">
        <f>I271+J271</f>
        <v>#REF!</v>
      </c>
    </row>
    <row r="272" spans="1:11" outlineLevel="2" collapsed="1" x14ac:dyDescent="0.35">
      <c r="A272" s="49"/>
      <c r="B272" s="51" t="s">
        <v>109</v>
      </c>
      <c r="C272" s="30" t="e">
        <f t="shared" ref="C272:K272" si="118">SUBTOTAL(9,C271:C271)</f>
        <v>#REF!</v>
      </c>
      <c r="D272" s="31" t="e">
        <f t="shared" si="118"/>
        <v>#REF!</v>
      </c>
      <c r="E272" s="32" t="e">
        <f t="shared" si="118"/>
        <v>#REF!</v>
      </c>
      <c r="F272" s="33" t="e">
        <f t="shared" si="118"/>
        <v>#REF!</v>
      </c>
      <c r="G272" s="33" t="e">
        <f t="shared" si="118"/>
        <v>#REF!</v>
      </c>
      <c r="H272" s="31" t="e">
        <f t="shared" si="118"/>
        <v>#REF!</v>
      </c>
      <c r="I272" s="30" t="e">
        <f t="shared" si="118"/>
        <v>#REF!</v>
      </c>
      <c r="J272" s="33" t="e">
        <f t="shared" si="118"/>
        <v>#REF!</v>
      </c>
      <c r="K272" s="32" t="e">
        <f t="shared" si="118"/>
        <v>#REF!</v>
      </c>
    </row>
    <row r="273" spans="1:11" hidden="1" outlineLevel="3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>C273+D273</f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>F273+G273</f>
        <v>#REF!</v>
      </c>
      <c r="I273" s="30" t="e">
        <f>IF(LEFT(B273,9)="Direct-OR",#REF!,0)</f>
        <v>#REF!</v>
      </c>
      <c r="J273" s="33" t="e">
        <f>IF(LEFT(B273,9)="Direct-OR",0,D273-G273)</f>
        <v>#REF!</v>
      </c>
      <c r="K273" s="32" t="e">
        <f>I273+J273</f>
        <v>#REF!</v>
      </c>
    </row>
    <row r="274" spans="1:11" hidden="1" outlineLevel="3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>C274+D274</f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>F274+G274</f>
        <v>#REF!</v>
      </c>
      <c r="I274" s="30" t="e">
        <f>IF(LEFT(B274,9)="Direct-OR",#REF!,0)</f>
        <v>#REF!</v>
      </c>
      <c r="J274" s="33" t="e">
        <f>IF(LEFT(B274,9)="Direct-OR",0,D274-G274)</f>
        <v>#REF!</v>
      </c>
      <c r="K274" s="32" t="e">
        <f>I274+J274</f>
        <v>#REF!</v>
      </c>
    </row>
    <row r="275" spans="1:11" outlineLevel="2" collapsed="1" x14ac:dyDescent="0.35">
      <c r="A275" s="49"/>
      <c r="B275" s="51" t="s">
        <v>104</v>
      </c>
      <c r="C275" s="30" t="e">
        <f t="shared" ref="C275:K275" si="119">SUBTOTAL(9,C273:C274)</f>
        <v>#REF!</v>
      </c>
      <c r="D275" s="31" t="e">
        <f t="shared" si="119"/>
        <v>#REF!</v>
      </c>
      <c r="E275" s="32" t="e">
        <f t="shared" si="119"/>
        <v>#REF!</v>
      </c>
      <c r="F275" s="33" t="e">
        <f t="shared" si="119"/>
        <v>#REF!</v>
      </c>
      <c r="G275" s="33" t="e">
        <f t="shared" si="119"/>
        <v>#REF!</v>
      </c>
      <c r="H275" s="31" t="e">
        <f t="shared" si="119"/>
        <v>#REF!</v>
      </c>
      <c r="I275" s="30" t="e">
        <f t="shared" si="119"/>
        <v>#REF!</v>
      </c>
      <c r="J275" s="33" t="e">
        <f t="shared" si="119"/>
        <v>#REF!</v>
      </c>
      <c r="K275" s="32" t="e">
        <f t="shared" si="119"/>
        <v>#REF!</v>
      </c>
    </row>
    <row r="276" spans="1:11" hidden="1" outlineLevel="3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>C276+D276</f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>F276+G276</f>
        <v>#REF!</v>
      </c>
      <c r="I276" s="30" t="e">
        <f>IF(LEFT(B276,9)="Direct-OR",#REF!,0)</f>
        <v>#REF!</v>
      </c>
      <c r="J276" s="33" t="e">
        <f>IF(LEFT(B276,9)="Direct-OR",0,D276-G276)</f>
        <v>#REF!</v>
      </c>
      <c r="K276" s="32" t="e">
        <f>I276+J276</f>
        <v>#REF!</v>
      </c>
    </row>
    <row r="277" spans="1:11" outlineLevel="2" collapsed="1" x14ac:dyDescent="0.35">
      <c r="A277" s="49"/>
      <c r="B277" s="51" t="s">
        <v>106</v>
      </c>
      <c r="C277" s="30" t="e">
        <f t="shared" ref="C277:K277" si="120">SUBTOTAL(9,C276:C276)</f>
        <v>#REF!</v>
      </c>
      <c r="D277" s="31" t="e">
        <f t="shared" si="120"/>
        <v>#REF!</v>
      </c>
      <c r="E277" s="32" t="e">
        <f t="shared" si="120"/>
        <v>#REF!</v>
      </c>
      <c r="F277" s="33" t="e">
        <f t="shared" si="120"/>
        <v>#REF!</v>
      </c>
      <c r="G277" s="33" t="e">
        <f t="shared" si="120"/>
        <v>#REF!</v>
      </c>
      <c r="H277" s="31" t="e">
        <f t="shared" si="120"/>
        <v>#REF!</v>
      </c>
      <c r="I277" s="30" t="e">
        <f t="shared" si="120"/>
        <v>#REF!</v>
      </c>
      <c r="J277" s="33" t="e">
        <f t="shared" si="120"/>
        <v>#REF!</v>
      </c>
      <c r="K277" s="32" t="e">
        <f t="shared" si="120"/>
        <v>#REF!</v>
      </c>
    </row>
    <row r="278" spans="1:11" outlineLevel="1" x14ac:dyDescent="0.35">
      <c r="A278" s="57" t="s">
        <v>66</v>
      </c>
      <c r="B278" s="50"/>
      <c r="C278" s="30" t="e">
        <f t="shared" ref="C278:K278" si="121">SUBTOTAL(9,C246:C276)</f>
        <v>#REF!</v>
      </c>
      <c r="D278" s="31" t="e">
        <f t="shared" si="121"/>
        <v>#REF!</v>
      </c>
      <c r="E278" s="32" t="e">
        <f t="shared" si="121"/>
        <v>#REF!</v>
      </c>
      <c r="F278" s="33" t="e">
        <f t="shared" si="121"/>
        <v>#REF!</v>
      </c>
      <c r="G278" s="33" t="e">
        <f t="shared" si="121"/>
        <v>#REF!</v>
      </c>
      <c r="H278" s="31" t="e">
        <f t="shared" si="121"/>
        <v>#REF!</v>
      </c>
      <c r="I278" s="30" t="e">
        <f t="shared" si="121"/>
        <v>#REF!</v>
      </c>
      <c r="J278" s="33" t="e">
        <f t="shared" si="121"/>
        <v>#REF!</v>
      </c>
      <c r="K278" s="32" t="e">
        <f t="shared" si="121"/>
        <v>#REF!</v>
      </c>
    </row>
    <row r="279" spans="1:11" hidden="1" outlineLevel="3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>C279+D279</f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>F279+G279</f>
        <v>#REF!</v>
      </c>
      <c r="I279" s="30" t="e">
        <f>IF(LEFT(B279,9)="Direct-OR",#REF!,0)</f>
        <v>#REF!</v>
      </c>
      <c r="J279" s="33" t="e">
        <f>IF(LEFT(B279,9)="Direct-OR",0,D279-G279)</f>
        <v>#REF!</v>
      </c>
      <c r="K279" s="32" t="e">
        <f>I279+J279</f>
        <v>#REF!</v>
      </c>
    </row>
    <row r="280" spans="1:11" hidden="1" outlineLevel="3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>C280+D280</f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>F280+G280</f>
        <v>#REF!</v>
      </c>
      <c r="I280" s="30" t="e">
        <f>IF(LEFT(B280,9)="Direct-OR",#REF!,0)</f>
        <v>#REF!</v>
      </c>
      <c r="J280" s="33" t="e">
        <f>IF(LEFT(B280,9)="Direct-OR",0,D280-G280)</f>
        <v>#REF!</v>
      </c>
      <c r="K280" s="32" t="e">
        <f>I280+J280</f>
        <v>#REF!</v>
      </c>
    </row>
    <row r="281" spans="1:11" hidden="1" outlineLevel="3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>C281+D281</f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>F281+G281</f>
        <v>#REF!</v>
      </c>
      <c r="I281" s="30" t="e">
        <f>IF(LEFT(B281,9)="Direct-OR",#REF!,0)</f>
        <v>#REF!</v>
      </c>
      <c r="J281" s="33" t="e">
        <f>IF(LEFT(B281,9)="Direct-OR",0,D281-G281)</f>
        <v>#REF!</v>
      </c>
      <c r="K281" s="32" t="e">
        <f>I281+J281</f>
        <v>#REF!</v>
      </c>
    </row>
    <row r="282" spans="1:11" hidden="1" outlineLevel="3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>C282+D282</f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>F282+G282</f>
        <v>#REF!</v>
      </c>
      <c r="I282" s="30" t="e">
        <f>IF(LEFT(B282,9)="Direct-OR",#REF!,0)</f>
        <v>#REF!</v>
      </c>
      <c r="J282" s="33" t="e">
        <f>IF(LEFT(B282,9)="Direct-OR",0,D282-G282)</f>
        <v>#REF!</v>
      </c>
      <c r="K282" s="32" t="e">
        <f>I282+J282</f>
        <v>#REF!</v>
      </c>
    </row>
    <row r="283" spans="1:11" outlineLevel="2" collapsed="1" x14ac:dyDescent="0.35">
      <c r="A283" s="49"/>
      <c r="B283" s="51" t="s">
        <v>105</v>
      </c>
      <c r="C283" s="30" t="e">
        <f t="shared" ref="C283:K283" si="122">SUBTOTAL(9,C279:C282)</f>
        <v>#REF!</v>
      </c>
      <c r="D283" s="31" t="e">
        <f t="shared" si="122"/>
        <v>#REF!</v>
      </c>
      <c r="E283" s="32" t="e">
        <f t="shared" si="122"/>
        <v>#REF!</v>
      </c>
      <c r="F283" s="33" t="e">
        <f t="shared" si="122"/>
        <v>#REF!</v>
      </c>
      <c r="G283" s="33" t="e">
        <f t="shared" si="122"/>
        <v>#REF!</v>
      </c>
      <c r="H283" s="31" t="e">
        <f t="shared" si="122"/>
        <v>#REF!</v>
      </c>
      <c r="I283" s="30" t="e">
        <f t="shared" si="122"/>
        <v>#REF!</v>
      </c>
      <c r="J283" s="33" t="e">
        <f t="shared" si="122"/>
        <v>#REF!</v>
      </c>
      <c r="K283" s="32" t="e">
        <f t="shared" si="122"/>
        <v>#REF!</v>
      </c>
    </row>
    <row r="284" spans="1:11" hidden="1" outlineLevel="3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ref="E284:E297" si="123">C284+D284</f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ref="H284:H297" si="124">F284+G284</f>
        <v>#REF!</v>
      </c>
      <c r="I284" s="30" t="e">
        <f>IF(LEFT(B284,9)="Direct-OR",#REF!,0)</f>
        <v>#REF!</v>
      </c>
      <c r="J284" s="33" t="e">
        <f t="shared" ref="J284:J297" si="125">IF(LEFT(B284,9)="Direct-OR",0,D284-G284)</f>
        <v>#REF!</v>
      </c>
      <c r="K284" s="32" t="e">
        <f t="shared" ref="K284:K297" si="126">I284+J284</f>
        <v>#REF!</v>
      </c>
    </row>
    <row r="285" spans="1:11" hidden="1" outlineLevel="3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23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124"/>
        <v>#REF!</v>
      </c>
      <c r="I285" s="30" t="e">
        <f>IF(LEFT(B285,9)="Direct-OR",#REF!,0)</f>
        <v>#REF!</v>
      </c>
      <c r="J285" s="33" t="e">
        <f t="shared" si="125"/>
        <v>#REF!</v>
      </c>
      <c r="K285" s="32" t="e">
        <f t="shared" si="126"/>
        <v>#REF!</v>
      </c>
    </row>
    <row r="286" spans="1:11" hidden="1" outlineLevel="3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23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124"/>
        <v>#REF!</v>
      </c>
      <c r="I286" s="30" t="e">
        <f>IF(LEFT(B286,9)="Direct-OR",#REF!,0)</f>
        <v>#REF!</v>
      </c>
      <c r="J286" s="33" t="e">
        <f t="shared" si="125"/>
        <v>#REF!</v>
      </c>
      <c r="K286" s="32" t="e">
        <f t="shared" si="126"/>
        <v>#REF!</v>
      </c>
    </row>
    <row r="287" spans="1:11" hidden="1" outlineLevel="3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23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124"/>
        <v>#REF!</v>
      </c>
      <c r="I287" s="30" t="e">
        <f>IF(LEFT(B287,9)="Direct-OR",#REF!,0)</f>
        <v>#REF!</v>
      </c>
      <c r="J287" s="33" t="e">
        <f t="shared" si="125"/>
        <v>#REF!</v>
      </c>
      <c r="K287" s="32" t="e">
        <f t="shared" si="126"/>
        <v>#REF!</v>
      </c>
    </row>
    <row r="288" spans="1:11" hidden="1" outlineLevel="3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23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124"/>
        <v>#REF!</v>
      </c>
      <c r="I288" s="30" t="e">
        <f>IF(LEFT(B288,9)="Direct-OR",#REF!,0)</f>
        <v>#REF!</v>
      </c>
      <c r="J288" s="33" t="e">
        <f t="shared" si="125"/>
        <v>#REF!</v>
      </c>
      <c r="K288" s="32" t="e">
        <f t="shared" si="126"/>
        <v>#REF!</v>
      </c>
    </row>
    <row r="289" spans="1:11" hidden="1" outlineLevel="3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23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124"/>
        <v>#REF!</v>
      </c>
      <c r="I289" s="30" t="e">
        <f>IF(LEFT(B289,9)="Direct-OR",#REF!,0)</f>
        <v>#REF!</v>
      </c>
      <c r="J289" s="33" t="e">
        <f t="shared" si="125"/>
        <v>#REF!</v>
      </c>
      <c r="K289" s="32" t="e">
        <f t="shared" si="126"/>
        <v>#REF!</v>
      </c>
    </row>
    <row r="290" spans="1:11" hidden="1" outlineLevel="3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23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124"/>
        <v>#REF!</v>
      </c>
      <c r="I290" s="30" t="e">
        <f>IF(LEFT(B290,9)="Direct-OR",#REF!,0)</f>
        <v>#REF!</v>
      </c>
      <c r="J290" s="33" t="e">
        <f t="shared" si="125"/>
        <v>#REF!</v>
      </c>
      <c r="K290" s="32" t="e">
        <f t="shared" si="126"/>
        <v>#REF!</v>
      </c>
    </row>
    <row r="291" spans="1:11" hidden="1" outlineLevel="3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23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124"/>
        <v>#REF!</v>
      </c>
      <c r="I291" s="30" t="e">
        <f>IF(LEFT(B291,9)="Direct-OR",#REF!,0)</f>
        <v>#REF!</v>
      </c>
      <c r="J291" s="33" t="e">
        <f t="shared" si="125"/>
        <v>#REF!</v>
      </c>
      <c r="K291" s="32" t="e">
        <f t="shared" si="126"/>
        <v>#REF!</v>
      </c>
    </row>
    <row r="292" spans="1:11" hidden="1" outlineLevel="3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23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124"/>
        <v>#REF!</v>
      </c>
      <c r="I292" s="30" t="e">
        <f>IF(LEFT(B292,9)="Direct-OR",#REF!,0)</f>
        <v>#REF!</v>
      </c>
      <c r="J292" s="33" t="e">
        <f t="shared" si="125"/>
        <v>#REF!</v>
      </c>
      <c r="K292" s="32" t="e">
        <f t="shared" si="126"/>
        <v>#REF!</v>
      </c>
    </row>
    <row r="293" spans="1:11" hidden="1" outlineLevel="3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23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124"/>
        <v>#REF!</v>
      </c>
      <c r="I293" s="30" t="e">
        <f>IF(LEFT(B293,9)="Direct-OR",#REF!,0)</f>
        <v>#REF!</v>
      </c>
      <c r="J293" s="33" t="e">
        <f t="shared" si="125"/>
        <v>#REF!</v>
      </c>
      <c r="K293" s="32" t="e">
        <f t="shared" si="126"/>
        <v>#REF!</v>
      </c>
    </row>
    <row r="294" spans="1:11" hidden="1" outlineLevel="3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23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124"/>
        <v>#REF!</v>
      </c>
      <c r="I294" s="30" t="e">
        <f>IF(LEFT(B294,9)="Direct-OR",#REF!,0)</f>
        <v>#REF!</v>
      </c>
      <c r="J294" s="33" t="e">
        <f t="shared" si="125"/>
        <v>#REF!</v>
      </c>
      <c r="K294" s="32" t="e">
        <f t="shared" si="126"/>
        <v>#REF!</v>
      </c>
    </row>
    <row r="295" spans="1:11" hidden="1" outlineLevel="3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23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124"/>
        <v>#REF!</v>
      </c>
      <c r="I295" s="30" t="e">
        <f>IF(LEFT(B295,9)="Direct-OR",#REF!,0)</f>
        <v>#REF!</v>
      </c>
      <c r="J295" s="33" t="e">
        <f t="shared" si="125"/>
        <v>#REF!</v>
      </c>
      <c r="K295" s="32" t="e">
        <f t="shared" si="126"/>
        <v>#REF!</v>
      </c>
    </row>
    <row r="296" spans="1:11" hidden="1" outlineLevel="3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23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124"/>
        <v>#REF!</v>
      </c>
      <c r="I296" s="30" t="e">
        <f>IF(LEFT(B296,9)="Direct-OR",#REF!,0)</f>
        <v>#REF!</v>
      </c>
      <c r="J296" s="33" t="e">
        <f t="shared" si="125"/>
        <v>#REF!</v>
      </c>
      <c r="K296" s="32" t="e">
        <f t="shared" si="126"/>
        <v>#REF!</v>
      </c>
    </row>
    <row r="297" spans="1:11" hidden="1" outlineLevel="3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23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124"/>
        <v>#REF!</v>
      </c>
      <c r="I297" s="30" t="e">
        <f>IF(LEFT(B297,9)="Direct-OR",#REF!,0)</f>
        <v>#REF!</v>
      </c>
      <c r="J297" s="33" t="e">
        <f t="shared" si="125"/>
        <v>#REF!</v>
      </c>
      <c r="K297" s="32" t="e">
        <f t="shared" si="126"/>
        <v>#REF!</v>
      </c>
    </row>
    <row r="298" spans="1:11" outlineLevel="2" collapsed="1" x14ac:dyDescent="0.35">
      <c r="A298" s="49"/>
      <c r="B298" s="51" t="s">
        <v>107</v>
      </c>
      <c r="C298" s="30" t="e">
        <f t="shared" ref="C298:K298" si="127">SUBTOTAL(9,C284:C297)</f>
        <v>#REF!</v>
      </c>
      <c r="D298" s="31" t="e">
        <f t="shared" si="127"/>
        <v>#REF!</v>
      </c>
      <c r="E298" s="32" t="e">
        <f t="shared" si="127"/>
        <v>#REF!</v>
      </c>
      <c r="F298" s="33" t="e">
        <f t="shared" si="127"/>
        <v>#REF!</v>
      </c>
      <c r="G298" s="33" t="e">
        <f t="shared" si="127"/>
        <v>#REF!</v>
      </c>
      <c r="H298" s="31" t="e">
        <f t="shared" si="127"/>
        <v>#REF!</v>
      </c>
      <c r="I298" s="30" t="e">
        <f t="shared" si="127"/>
        <v>#REF!</v>
      </c>
      <c r="J298" s="33" t="e">
        <f t="shared" si="127"/>
        <v>#REF!</v>
      </c>
      <c r="K298" s="32" t="e">
        <f t="shared" si="127"/>
        <v>#REF!</v>
      </c>
    </row>
    <row r="299" spans="1:11" hidden="1" outlineLevel="3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>C299+D299</f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>F299+G299</f>
        <v>#REF!</v>
      </c>
      <c r="I299" s="30" t="e">
        <f>IF(LEFT(B299,9)="Direct-OR",#REF!,0)</f>
        <v>#REF!</v>
      </c>
      <c r="J299" s="33" t="e">
        <f>IF(LEFT(B299,9)="Direct-OR",0,D299-G299)</f>
        <v>#REF!</v>
      </c>
      <c r="K299" s="32" t="e">
        <f>I299+J299</f>
        <v>#REF!</v>
      </c>
    </row>
    <row r="300" spans="1:11" hidden="1" outlineLevel="3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>C300+D300</f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>F300+G300</f>
        <v>#REF!</v>
      </c>
      <c r="I300" s="30" t="e">
        <f>IF(LEFT(B300,9)="Direct-OR",#REF!,0)</f>
        <v>#REF!</v>
      </c>
      <c r="J300" s="33" t="e">
        <f>IF(LEFT(B300,9)="Direct-OR",0,D300-G300)</f>
        <v>#REF!</v>
      </c>
      <c r="K300" s="32" t="e">
        <f>I300+J300</f>
        <v>#REF!</v>
      </c>
    </row>
    <row r="301" spans="1:11" hidden="1" outlineLevel="3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>C301+D301</f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>F301+G301</f>
        <v>#REF!</v>
      </c>
      <c r="I301" s="30" t="e">
        <f>IF(LEFT(B301,9)="Direct-OR",#REF!,0)</f>
        <v>#REF!</v>
      </c>
      <c r="J301" s="33" t="e">
        <f>IF(LEFT(B301,9)="Direct-OR",0,D301-G301)</f>
        <v>#REF!</v>
      </c>
      <c r="K301" s="32" t="e">
        <f>I301+J301</f>
        <v>#REF!</v>
      </c>
    </row>
    <row r="302" spans="1:11" outlineLevel="2" collapsed="1" x14ac:dyDescent="0.35">
      <c r="A302" s="49"/>
      <c r="B302" s="51" t="s">
        <v>103</v>
      </c>
      <c r="C302" s="30" t="e">
        <f t="shared" ref="C302:K302" si="128">SUBTOTAL(9,C299:C301)</f>
        <v>#REF!</v>
      </c>
      <c r="D302" s="31" t="e">
        <f t="shared" si="128"/>
        <v>#REF!</v>
      </c>
      <c r="E302" s="32" t="e">
        <f t="shared" si="128"/>
        <v>#REF!</v>
      </c>
      <c r="F302" s="33" t="e">
        <f t="shared" si="128"/>
        <v>#REF!</v>
      </c>
      <c r="G302" s="33" t="e">
        <f t="shared" si="128"/>
        <v>#REF!</v>
      </c>
      <c r="H302" s="31" t="e">
        <f t="shared" si="128"/>
        <v>#REF!</v>
      </c>
      <c r="I302" s="30" t="e">
        <f t="shared" si="128"/>
        <v>#REF!</v>
      </c>
      <c r="J302" s="33" t="e">
        <f t="shared" si="128"/>
        <v>#REF!</v>
      </c>
      <c r="K302" s="32" t="e">
        <f t="shared" si="128"/>
        <v>#REF!</v>
      </c>
    </row>
    <row r="303" spans="1:11" hidden="1" outlineLevel="3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>C303+D303</f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>F303+G303</f>
        <v>#REF!</v>
      </c>
      <c r="I303" s="30" t="e">
        <f>IF(LEFT(B303,9)="Direct-OR",#REF!,0)</f>
        <v>#REF!</v>
      </c>
      <c r="J303" s="33" t="e">
        <f>IF(LEFT(B303,9)="Direct-OR",0,D303-G303)</f>
        <v>#REF!</v>
      </c>
      <c r="K303" s="32" t="e">
        <f>I303+J303</f>
        <v>#REF!</v>
      </c>
    </row>
    <row r="304" spans="1:11" hidden="1" outlineLevel="3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>C304+D304</f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>F304+G304</f>
        <v>#REF!</v>
      </c>
      <c r="I304" s="30" t="e">
        <f>IF(LEFT(B304,9)="Direct-OR",#REF!,0)</f>
        <v>#REF!</v>
      </c>
      <c r="J304" s="33" t="e">
        <f>IF(LEFT(B304,9)="Direct-OR",0,D304-G304)</f>
        <v>#REF!</v>
      </c>
      <c r="K304" s="32" t="e">
        <f>I304+J304</f>
        <v>#REF!</v>
      </c>
    </row>
    <row r="305" spans="1:11" outlineLevel="2" collapsed="1" x14ac:dyDescent="0.35">
      <c r="A305" s="49"/>
      <c r="B305" s="51" t="s">
        <v>108</v>
      </c>
      <c r="C305" s="30" t="e">
        <f t="shared" ref="C305:K305" si="129">SUBTOTAL(9,C303:C304)</f>
        <v>#REF!</v>
      </c>
      <c r="D305" s="31" t="e">
        <f t="shared" si="129"/>
        <v>#REF!</v>
      </c>
      <c r="E305" s="32" t="e">
        <f t="shared" si="129"/>
        <v>#REF!</v>
      </c>
      <c r="F305" s="33" t="e">
        <f t="shared" si="129"/>
        <v>#REF!</v>
      </c>
      <c r="G305" s="33" t="e">
        <f t="shared" si="129"/>
        <v>#REF!</v>
      </c>
      <c r="H305" s="31" t="e">
        <f t="shared" si="129"/>
        <v>#REF!</v>
      </c>
      <c r="I305" s="30" t="e">
        <f t="shared" si="129"/>
        <v>#REF!</v>
      </c>
      <c r="J305" s="33" t="e">
        <f t="shared" si="129"/>
        <v>#REF!</v>
      </c>
      <c r="K305" s="32" t="e">
        <f t="shared" si="129"/>
        <v>#REF!</v>
      </c>
    </row>
    <row r="306" spans="1:11" hidden="1" outlineLevel="3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>C306+D306</f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>F306+G306</f>
        <v>#REF!</v>
      </c>
      <c r="I306" s="30" t="e">
        <f>IF(LEFT(B306,9)="Direct-OR",#REF!,0)</f>
        <v>#REF!</v>
      </c>
      <c r="J306" s="33" t="e">
        <f>IF(LEFT(B306,9)="Direct-OR",0,D306-G306)</f>
        <v>#REF!</v>
      </c>
      <c r="K306" s="32" t="e">
        <f>I306+J306</f>
        <v>#REF!</v>
      </c>
    </row>
    <row r="307" spans="1:11" outlineLevel="2" collapsed="1" x14ac:dyDescent="0.35">
      <c r="A307" s="49"/>
      <c r="B307" s="51" t="s">
        <v>109</v>
      </c>
      <c r="C307" s="30" t="e">
        <f t="shared" ref="C307:K307" si="130">SUBTOTAL(9,C306:C306)</f>
        <v>#REF!</v>
      </c>
      <c r="D307" s="31" t="e">
        <f t="shared" si="130"/>
        <v>#REF!</v>
      </c>
      <c r="E307" s="32" t="e">
        <f t="shared" si="130"/>
        <v>#REF!</v>
      </c>
      <c r="F307" s="33" t="e">
        <f t="shared" si="130"/>
        <v>#REF!</v>
      </c>
      <c r="G307" s="33" t="e">
        <f t="shared" si="130"/>
        <v>#REF!</v>
      </c>
      <c r="H307" s="31" t="e">
        <f t="shared" si="130"/>
        <v>#REF!</v>
      </c>
      <c r="I307" s="30" t="e">
        <f t="shared" si="130"/>
        <v>#REF!</v>
      </c>
      <c r="J307" s="33" t="e">
        <f t="shared" si="130"/>
        <v>#REF!</v>
      </c>
      <c r="K307" s="32" t="e">
        <f t="shared" si="130"/>
        <v>#REF!</v>
      </c>
    </row>
    <row r="308" spans="1:11" hidden="1" outlineLevel="3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>C308+D308</f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>F308+G308</f>
        <v>#REF!</v>
      </c>
      <c r="I308" s="30" t="e">
        <f>IF(LEFT(B308,9)="Direct-OR",#REF!,0)</f>
        <v>#REF!</v>
      </c>
      <c r="J308" s="33" t="e">
        <f>IF(LEFT(B308,9)="Direct-OR",0,D308-G308)</f>
        <v>#REF!</v>
      </c>
      <c r="K308" s="32" t="e">
        <f>I308+J308</f>
        <v>#REF!</v>
      </c>
    </row>
    <row r="309" spans="1:11" outlineLevel="2" collapsed="1" x14ac:dyDescent="0.35">
      <c r="A309" s="49"/>
      <c r="B309" s="51" t="s">
        <v>106</v>
      </c>
      <c r="C309" s="30" t="e">
        <f t="shared" ref="C309:K309" si="131">SUBTOTAL(9,C308:C308)</f>
        <v>#REF!</v>
      </c>
      <c r="D309" s="31" t="e">
        <f t="shared" si="131"/>
        <v>#REF!</v>
      </c>
      <c r="E309" s="32" t="e">
        <f t="shared" si="131"/>
        <v>#REF!</v>
      </c>
      <c r="F309" s="33" t="e">
        <f t="shared" si="131"/>
        <v>#REF!</v>
      </c>
      <c r="G309" s="33" t="e">
        <f t="shared" si="131"/>
        <v>#REF!</v>
      </c>
      <c r="H309" s="31" t="e">
        <f t="shared" si="131"/>
        <v>#REF!</v>
      </c>
      <c r="I309" s="30" t="e">
        <f t="shared" si="131"/>
        <v>#REF!</v>
      </c>
      <c r="J309" s="33" t="e">
        <f t="shared" si="131"/>
        <v>#REF!</v>
      </c>
      <c r="K309" s="32" t="e">
        <f t="shared" si="131"/>
        <v>#REF!</v>
      </c>
    </row>
    <row r="310" spans="1:11" outlineLevel="1" x14ac:dyDescent="0.35">
      <c r="A310" s="57" t="s">
        <v>67</v>
      </c>
      <c r="B310" s="50"/>
      <c r="C310" s="30" t="e">
        <f t="shared" ref="C310:K310" si="132">SUBTOTAL(9,C279:C308)</f>
        <v>#REF!</v>
      </c>
      <c r="D310" s="31" t="e">
        <f t="shared" si="132"/>
        <v>#REF!</v>
      </c>
      <c r="E310" s="32" t="e">
        <f t="shared" si="132"/>
        <v>#REF!</v>
      </c>
      <c r="F310" s="33" t="e">
        <f t="shared" si="132"/>
        <v>#REF!</v>
      </c>
      <c r="G310" s="33" t="e">
        <f t="shared" si="132"/>
        <v>#REF!</v>
      </c>
      <c r="H310" s="31" t="e">
        <f t="shared" si="132"/>
        <v>#REF!</v>
      </c>
      <c r="I310" s="30" t="e">
        <f t="shared" si="132"/>
        <v>#REF!</v>
      </c>
      <c r="J310" s="33" t="e">
        <f t="shared" si="132"/>
        <v>#REF!</v>
      </c>
      <c r="K310" s="32" t="e">
        <f t="shared" si="132"/>
        <v>#REF!</v>
      </c>
    </row>
    <row r="311" spans="1:11" hidden="1" outlineLevel="3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ref="E311:E317" si="133">C311+D311</f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ref="H311:H317" si="134">F311+G311</f>
        <v>#REF!</v>
      </c>
      <c r="I311" s="30" t="e">
        <f>IF(LEFT(B311,9)="Direct-OR",#REF!,0)</f>
        <v>#REF!</v>
      </c>
      <c r="J311" s="33" t="e">
        <f t="shared" ref="J311:J317" si="135">IF(LEFT(B311,9)="Direct-OR",0,D311-G311)</f>
        <v>#REF!</v>
      </c>
      <c r="K311" s="32" t="e">
        <f t="shared" ref="K311:K317" si="136">I311+J311</f>
        <v>#REF!</v>
      </c>
    </row>
    <row r="312" spans="1:11" hidden="1" outlineLevel="3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33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134"/>
        <v>#REF!</v>
      </c>
      <c r="I312" s="30" t="e">
        <f>IF(LEFT(B312,9)="Direct-OR",#REF!,0)</f>
        <v>#REF!</v>
      </c>
      <c r="J312" s="33" t="e">
        <f t="shared" si="135"/>
        <v>#REF!</v>
      </c>
      <c r="K312" s="32" t="e">
        <f t="shared" si="136"/>
        <v>#REF!</v>
      </c>
    </row>
    <row r="313" spans="1:11" hidden="1" outlineLevel="3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33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134"/>
        <v>#REF!</v>
      </c>
      <c r="I313" s="30" t="e">
        <f>IF(LEFT(B313,9)="Direct-OR",#REF!,0)</f>
        <v>#REF!</v>
      </c>
      <c r="J313" s="33" t="e">
        <f t="shared" si="135"/>
        <v>#REF!</v>
      </c>
      <c r="K313" s="32" t="e">
        <f t="shared" si="136"/>
        <v>#REF!</v>
      </c>
    </row>
    <row r="314" spans="1:11" hidden="1" outlineLevel="3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33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134"/>
        <v>#REF!</v>
      </c>
      <c r="I314" s="30" t="e">
        <f>IF(LEFT(B314,9)="Direct-OR",#REF!,0)</f>
        <v>#REF!</v>
      </c>
      <c r="J314" s="33" t="e">
        <f t="shared" si="135"/>
        <v>#REF!</v>
      </c>
      <c r="K314" s="32" t="e">
        <f t="shared" si="136"/>
        <v>#REF!</v>
      </c>
    </row>
    <row r="315" spans="1:11" hidden="1" outlineLevel="3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33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134"/>
        <v>#REF!</v>
      </c>
      <c r="I315" s="30" t="e">
        <f>IF(LEFT(B315,9)="Direct-OR",#REF!,0)</f>
        <v>#REF!</v>
      </c>
      <c r="J315" s="33" t="e">
        <f t="shared" si="135"/>
        <v>#REF!</v>
      </c>
      <c r="K315" s="32" t="e">
        <f t="shared" si="136"/>
        <v>#REF!</v>
      </c>
    </row>
    <row r="316" spans="1:11" hidden="1" outlineLevel="3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33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134"/>
        <v>#REF!</v>
      </c>
      <c r="I316" s="30" t="e">
        <f>IF(LEFT(B316,9)="Direct-OR",#REF!,0)</f>
        <v>#REF!</v>
      </c>
      <c r="J316" s="33" t="e">
        <f t="shared" si="135"/>
        <v>#REF!</v>
      </c>
      <c r="K316" s="32" t="e">
        <f t="shared" si="136"/>
        <v>#REF!</v>
      </c>
    </row>
    <row r="317" spans="1:11" hidden="1" outlineLevel="3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33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134"/>
        <v>#REF!</v>
      </c>
      <c r="I317" s="30" t="e">
        <f>IF(LEFT(B317,9)="Direct-OR",#REF!,0)</f>
        <v>#REF!</v>
      </c>
      <c r="J317" s="33" t="e">
        <f t="shared" si="135"/>
        <v>#REF!</v>
      </c>
      <c r="K317" s="32" t="e">
        <f t="shared" si="136"/>
        <v>#REF!</v>
      </c>
    </row>
    <row r="318" spans="1:11" outlineLevel="2" collapsed="1" x14ac:dyDescent="0.35">
      <c r="A318" s="49"/>
      <c r="B318" s="51" t="s">
        <v>105</v>
      </c>
      <c r="C318" s="30" t="e">
        <f t="shared" ref="C318:K318" si="137">SUBTOTAL(9,C311:C317)</f>
        <v>#REF!</v>
      </c>
      <c r="D318" s="31" t="e">
        <f t="shared" si="137"/>
        <v>#REF!</v>
      </c>
      <c r="E318" s="32" t="e">
        <f t="shared" si="137"/>
        <v>#REF!</v>
      </c>
      <c r="F318" s="33" t="e">
        <f t="shared" si="137"/>
        <v>#REF!</v>
      </c>
      <c r="G318" s="33" t="e">
        <f t="shared" si="137"/>
        <v>#REF!</v>
      </c>
      <c r="H318" s="31" t="e">
        <f t="shared" si="137"/>
        <v>#REF!</v>
      </c>
      <c r="I318" s="30" t="e">
        <f t="shared" si="137"/>
        <v>#REF!</v>
      </c>
      <c r="J318" s="33" t="e">
        <f t="shared" si="137"/>
        <v>#REF!</v>
      </c>
      <c r="K318" s="32" t="e">
        <f t="shared" si="137"/>
        <v>#REF!</v>
      </c>
    </row>
    <row r="319" spans="1:11" hidden="1" outlineLevel="3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ref="E319:E336" si="138">C319+D319</f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ref="H319:H336" si="139">F319+G319</f>
        <v>#REF!</v>
      </c>
      <c r="I319" s="30" t="e">
        <f>IF(LEFT(B319,9)="Direct-OR",#REF!,0)</f>
        <v>#REF!</v>
      </c>
      <c r="J319" s="33" t="e">
        <f t="shared" ref="J319:J336" si="140">IF(LEFT(B319,9)="Direct-OR",0,D319-G319)</f>
        <v>#REF!</v>
      </c>
      <c r="K319" s="32" t="e">
        <f t="shared" ref="K319:K336" si="141">I319+J319</f>
        <v>#REF!</v>
      </c>
    </row>
    <row r="320" spans="1:11" hidden="1" outlineLevel="3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38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139"/>
        <v>#REF!</v>
      </c>
      <c r="I320" s="30" t="e">
        <f>IF(LEFT(B320,9)="Direct-OR",#REF!,0)</f>
        <v>#REF!</v>
      </c>
      <c r="J320" s="33" t="e">
        <f t="shared" si="140"/>
        <v>#REF!</v>
      </c>
      <c r="K320" s="32" t="e">
        <f t="shared" si="141"/>
        <v>#REF!</v>
      </c>
    </row>
    <row r="321" spans="1:11" hidden="1" outlineLevel="3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38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139"/>
        <v>#REF!</v>
      </c>
      <c r="I321" s="30" t="e">
        <f>IF(LEFT(B321,9)="Direct-OR",#REF!,0)</f>
        <v>#REF!</v>
      </c>
      <c r="J321" s="33" t="e">
        <f t="shared" si="140"/>
        <v>#REF!</v>
      </c>
      <c r="K321" s="32" t="e">
        <f t="shared" si="141"/>
        <v>#REF!</v>
      </c>
    </row>
    <row r="322" spans="1:11" hidden="1" outlineLevel="3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38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139"/>
        <v>#REF!</v>
      </c>
      <c r="I322" s="30" t="e">
        <f>IF(LEFT(B322,9)="Direct-OR",#REF!,0)</f>
        <v>#REF!</v>
      </c>
      <c r="J322" s="33" t="e">
        <f t="shared" si="140"/>
        <v>#REF!</v>
      </c>
      <c r="K322" s="32" t="e">
        <f t="shared" si="141"/>
        <v>#REF!</v>
      </c>
    </row>
    <row r="323" spans="1:11" hidden="1" outlineLevel="3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38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139"/>
        <v>#REF!</v>
      </c>
      <c r="I323" s="30" t="e">
        <f>IF(LEFT(B323,9)="Direct-OR",#REF!,0)</f>
        <v>#REF!</v>
      </c>
      <c r="J323" s="33" t="e">
        <f t="shared" si="140"/>
        <v>#REF!</v>
      </c>
      <c r="K323" s="32" t="e">
        <f t="shared" si="141"/>
        <v>#REF!</v>
      </c>
    </row>
    <row r="324" spans="1:11" hidden="1" outlineLevel="3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38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139"/>
        <v>#REF!</v>
      </c>
      <c r="I324" s="30" t="e">
        <f>IF(LEFT(B324,9)="Direct-OR",#REF!,0)</f>
        <v>#REF!</v>
      </c>
      <c r="J324" s="33" t="e">
        <f t="shared" si="140"/>
        <v>#REF!</v>
      </c>
      <c r="K324" s="32" t="e">
        <f t="shared" si="141"/>
        <v>#REF!</v>
      </c>
    </row>
    <row r="325" spans="1:11" hidden="1" outlineLevel="3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38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139"/>
        <v>#REF!</v>
      </c>
      <c r="I325" s="30" t="e">
        <f>IF(LEFT(B325,9)="Direct-OR",#REF!,0)</f>
        <v>#REF!</v>
      </c>
      <c r="J325" s="33" t="e">
        <f t="shared" si="140"/>
        <v>#REF!</v>
      </c>
      <c r="K325" s="32" t="e">
        <f t="shared" si="141"/>
        <v>#REF!</v>
      </c>
    </row>
    <row r="326" spans="1:11" hidden="1" outlineLevel="3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38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139"/>
        <v>#REF!</v>
      </c>
      <c r="I326" s="30" t="e">
        <f>IF(LEFT(B326,9)="Direct-OR",#REF!,0)</f>
        <v>#REF!</v>
      </c>
      <c r="J326" s="33" t="e">
        <f t="shared" si="140"/>
        <v>#REF!</v>
      </c>
      <c r="K326" s="32" t="e">
        <f t="shared" si="141"/>
        <v>#REF!</v>
      </c>
    </row>
    <row r="327" spans="1:11" hidden="1" outlineLevel="3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38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139"/>
        <v>#REF!</v>
      </c>
      <c r="I327" s="30" t="e">
        <f>IF(LEFT(B327,9)="Direct-OR",#REF!,0)</f>
        <v>#REF!</v>
      </c>
      <c r="J327" s="33" t="e">
        <f t="shared" si="140"/>
        <v>#REF!</v>
      </c>
      <c r="K327" s="32" t="e">
        <f t="shared" si="141"/>
        <v>#REF!</v>
      </c>
    </row>
    <row r="328" spans="1:11" hidden="1" outlineLevel="3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38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139"/>
        <v>#REF!</v>
      </c>
      <c r="I328" s="30" t="e">
        <f>IF(LEFT(B328,9)="Direct-OR",#REF!,0)</f>
        <v>#REF!</v>
      </c>
      <c r="J328" s="33" t="e">
        <f t="shared" si="140"/>
        <v>#REF!</v>
      </c>
      <c r="K328" s="32" t="e">
        <f t="shared" si="141"/>
        <v>#REF!</v>
      </c>
    </row>
    <row r="329" spans="1:11" hidden="1" outlineLevel="3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38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139"/>
        <v>#REF!</v>
      </c>
      <c r="I329" s="30" t="e">
        <f>IF(LEFT(B329,9)="Direct-OR",#REF!,0)</f>
        <v>#REF!</v>
      </c>
      <c r="J329" s="33" t="e">
        <f t="shared" si="140"/>
        <v>#REF!</v>
      </c>
      <c r="K329" s="32" t="e">
        <f t="shared" si="141"/>
        <v>#REF!</v>
      </c>
    </row>
    <row r="330" spans="1:11" hidden="1" outlineLevel="3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si="138"/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si="139"/>
        <v>#REF!</v>
      </c>
      <c r="I330" s="30" t="e">
        <f>IF(LEFT(B330,9)="Direct-OR",#REF!,0)</f>
        <v>#REF!</v>
      </c>
      <c r="J330" s="33" t="e">
        <f t="shared" si="140"/>
        <v>#REF!</v>
      </c>
      <c r="K330" s="32" t="e">
        <f t="shared" si="141"/>
        <v>#REF!</v>
      </c>
    </row>
    <row r="331" spans="1:11" hidden="1" outlineLevel="3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138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139"/>
        <v>#REF!</v>
      </c>
      <c r="I331" s="30" t="e">
        <f>IF(LEFT(B331,9)="Direct-OR",#REF!,0)</f>
        <v>#REF!</v>
      </c>
      <c r="J331" s="33" t="e">
        <f t="shared" si="140"/>
        <v>#REF!</v>
      </c>
      <c r="K331" s="32" t="e">
        <f t="shared" si="141"/>
        <v>#REF!</v>
      </c>
    </row>
    <row r="332" spans="1:11" hidden="1" outlineLevel="3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138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139"/>
        <v>#REF!</v>
      </c>
      <c r="I332" s="30" t="e">
        <f>IF(LEFT(B332,9)="Direct-OR",#REF!,0)</f>
        <v>#REF!</v>
      </c>
      <c r="J332" s="33" t="e">
        <f t="shared" si="140"/>
        <v>#REF!</v>
      </c>
      <c r="K332" s="32" t="e">
        <f t="shared" si="141"/>
        <v>#REF!</v>
      </c>
    </row>
    <row r="333" spans="1:11" hidden="1" outlineLevel="3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138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139"/>
        <v>#REF!</v>
      </c>
      <c r="I333" s="30" t="e">
        <f>IF(LEFT(B333,9)="Direct-OR",#REF!,0)</f>
        <v>#REF!</v>
      </c>
      <c r="J333" s="33" t="e">
        <f t="shared" si="140"/>
        <v>#REF!</v>
      </c>
      <c r="K333" s="32" t="e">
        <f t="shared" si="141"/>
        <v>#REF!</v>
      </c>
    </row>
    <row r="334" spans="1:11" hidden="1" outlineLevel="3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138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139"/>
        <v>#REF!</v>
      </c>
      <c r="I334" s="30" t="e">
        <f>IF(LEFT(B334,9)="Direct-OR",#REF!,0)</f>
        <v>#REF!</v>
      </c>
      <c r="J334" s="33" t="e">
        <f t="shared" si="140"/>
        <v>#REF!</v>
      </c>
      <c r="K334" s="32" t="e">
        <f t="shared" si="141"/>
        <v>#REF!</v>
      </c>
    </row>
    <row r="335" spans="1:11" hidden="1" outlineLevel="3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138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139"/>
        <v>#REF!</v>
      </c>
      <c r="I335" s="30" t="e">
        <f>IF(LEFT(B335,9)="Direct-OR",#REF!,0)</f>
        <v>#REF!</v>
      </c>
      <c r="J335" s="33" t="e">
        <f t="shared" si="140"/>
        <v>#REF!</v>
      </c>
      <c r="K335" s="32" t="e">
        <f t="shared" si="141"/>
        <v>#REF!</v>
      </c>
    </row>
    <row r="336" spans="1:11" hidden="1" outlineLevel="3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138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139"/>
        <v>#REF!</v>
      </c>
      <c r="I336" s="30" t="e">
        <f>IF(LEFT(B336,9)="Direct-OR",#REF!,0)</f>
        <v>#REF!</v>
      </c>
      <c r="J336" s="33" t="e">
        <f t="shared" si="140"/>
        <v>#REF!</v>
      </c>
      <c r="K336" s="32" t="e">
        <f t="shared" si="141"/>
        <v>#REF!</v>
      </c>
    </row>
    <row r="337" spans="1:11" outlineLevel="2" collapsed="1" x14ac:dyDescent="0.35">
      <c r="A337" s="49"/>
      <c r="B337" s="51" t="s">
        <v>107</v>
      </c>
      <c r="C337" s="30" t="e">
        <f t="shared" ref="C337:K337" si="142">SUBTOTAL(9,C319:C336)</f>
        <v>#REF!</v>
      </c>
      <c r="D337" s="31" t="e">
        <f t="shared" si="142"/>
        <v>#REF!</v>
      </c>
      <c r="E337" s="32" t="e">
        <f t="shared" si="142"/>
        <v>#REF!</v>
      </c>
      <c r="F337" s="33" t="e">
        <f t="shared" si="142"/>
        <v>#REF!</v>
      </c>
      <c r="G337" s="33" t="e">
        <f t="shared" si="142"/>
        <v>#REF!</v>
      </c>
      <c r="H337" s="31" t="e">
        <f t="shared" si="142"/>
        <v>#REF!</v>
      </c>
      <c r="I337" s="30" t="e">
        <f t="shared" si="142"/>
        <v>#REF!</v>
      </c>
      <c r="J337" s="33" t="e">
        <f t="shared" si="142"/>
        <v>#REF!</v>
      </c>
      <c r="K337" s="32" t="e">
        <f t="shared" si="142"/>
        <v>#REF!</v>
      </c>
    </row>
    <row r="338" spans="1:11" hidden="1" outlineLevel="3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>C338+D338</f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>F338+G338</f>
        <v>#REF!</v>
      </c>
      <c r="I338" s="30" t="e">
        <f>IF(LEFT(B338,9)="Direct-OR",#REF!,0)</f>
        <v>#REF!</v>
      </c>
      <c r="J338" s="33" t="e">
        <f>IF(LEFT(B338,9)="Direct-OR",0,D338-G338)</f>
        <v>#REF!</v>
      </c>
      <c r="K338" s="32" t="e">
        <f>I338+J338</f>
        <v>#REF!</v>
      </c>
    </row>
    <row r="339" spans="1:11" outlineLevel="2" collapsed="1" x14ac:dyDescent="0.35">
      <c r="A339" s="49"/>
      <c r="B339" s="51" t="s">
        <v>111</v>
      </c>
      <c r="C339" s="30" t="e">
        <f t="shared" ref="C339:K339" si="143">SUBTOTAL(9,C338:C338)</f>
        <v>#REF!</v>
      </c>
      <c r="D339" s="31" t="e">
        <f t="shared" si="143"/>
        <v>#REF!</v>
      </c>
      <c r="E339" s="32" t="e">
        <f t="shared" si="143"/>
        <v>#REF!</v>
      </c>
      <c r="F339" s="33" t="e">
        <f t="shared" si="143"/>
        <v>#REF!</v>
      </c>
      <c r="G339" s="33" t="e">
        <f t="shared" si="143"/>
        <v>#REF!</v>
      </c>
      <c r="H339" s="31" t="e">
        <f t="shared" si="143"/>
        <v>#REF!</v>
      </c>
      <c r="I339" s="30" t="e">
        <f t="shared" si="143"/>
        <v>#REF!</v>
      </c>
      <c r="J339" s="33" t="e">
        <f t="shared" si="143"/>
        <v>#REF!</v>
      </c>
      <c r="K339" s="32" t="e">
        <f t="shared" si="143"/>
        <v>#REF!</v>
      </c>
    </row>
    <row r="340" spans="1:11" hidden="1" outlineLevel="3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ref="E340:E354" si="144">C340+D340</f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ref="H340:H354" si="145">F340+G340</f>
        <v>#REF!</v>
      </c>
      <c r="I340" s="30" t="e">
        <f>IF(LEFT(B340,9)="Direct-OR",#REF!,0)</f>
        <v>#REF!</v>
      </c>
      <c r="J340" s="33" t="e">
        <f t="shared" ref="J340:J354" si="146">IF(LEFT(B340,9)="Direct-OR",0,D340-G340)</f>
        <v>#REF!</v>
      </c>
      <c r="K340" s="32" t="e">
        <f t="shared" ref="K340:K354" si="147">I340+J340</f>
        <v>#REF!</v>
      </c>
    </row>
    <row r="341" spans="1:11" hidden="1" outlineLevel="3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144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145"/>
        <v>#REF!</v>
      </c>
      <c r="I341" s="30" t="e">
        <f>IF(LEFT(B341,9)="Direct-OR",#REF!,0)</f>
        <v>#REF!</v>
      </c>
      <c r="J341" s="33" t="e">
        <f t="shared" si="146"/>
        <v>#REF!</v>
      </c>
      <c r="K341" s="32" t="e">
        <f t="shared" si="147"/>
        <v>#REF!</v>
      </c>
    </row>
    <row r="342" spans="1:11" hidden="1" outlineLevel="3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144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145"/>
        <v>#REF!</v>
      </c>
      <c r="I342" s="30" t="e">
        <f>IF(LEFT(B342,9)="Direct-OR",#REF!,0)</f>
        <v>#REF!</v>
      </c>
      <c r="J342" s="33" t="e">
        <f t="shared" si="146"/>
        <v>#REF!</v>
      </c>
      <c r="K342" s="32" t="e">
        <f t="shared" si="147"/>
        <v>#REF!</v>
      </c>
    </row>
    <row r="343" spans="1:11" hidden="1" outlineLevel="3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144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145"/>
        <v>#REF!</v>
      </c>
      <c r="I343" s="30" t="e">
        <f>IF(LEFT(B343,9)="Direct-OR",#REF!,0)</f>
        <v>#REF!</v>
      </c>
      <c r="J343" s="33" t="e">
        <f t="shared" si="146"/>
        <v>#REF!</v>
      </c>
      <c r="K343" s="32" t="e">
        <f t="shared" si="147"/>
        <v>#REF!</v>
      </c>
    </row>
    <row r="344" spans="1:11" hidden="1" outlineLevel="3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144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145"/>
        <v>#REF!</v>
      </c>
      <c r="I344" s="30" t="e">
        <f>IF(LEFT(B344,9)="Direct-OR",#REF!,0)</f>
        <v>#REF!</v>
      </c>
      <c r="J344" s="33" t="e">
        <f t="shared" si="146"/>
        <v>#REF!</v>
      </c>
      <c r="K344" s="32" t="e">
        <f t="shared" si="147"/>
        <v>#REF!</v>
      </c>
    </row>
    <row r="345" spans="1:11" hidden="1" outlineLevel="3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144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145"/>
        <v>#REF!</v>
      </c>
      <c r="I345" s="30" t="e">
        <f>IF(LEFT(B345,9)="Direct-OR",#REF!,0)</f>
        <v>#REF!</v>
      </c>
      <c r="J345" s="33" t="e">
        <f t="shared" si="146"/>
        <v>#REF!</v>
      </c>
      <c r="K345" s="32" t="e">
        <f t="shared" si="147"/>
        <v>#REF!</v>
      </c>
    </row>
    <row r="346" spans="1:11" hidden="1" outlineLevel="3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144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145"/>
        <v>#REF!</v>
      </c>
      <c r="I346" s="30" t="e">
        <f>IF(LEFT(B346,9)="Direct-OR",#REF!,0)</f>
        <v>#REF!</v>
      </c>
      <c r="J346" s="33" t="e">
        <f t="shared" si="146"/>
        <v>#REF!</v>
      </c>
      <c r="K346" s="32" t="e">
        <f t="shared" si="147"/>
        <v>#REF!</v>
      </c>
    </row>
    <row r="347" spans="1:11" hidden="1" outlineLevel="3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144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145"/>
        <v>#REF!</v>
      </c>
      <c r="I347" s="30" t="e">
        <f>IF(LEFT(B347,9)="Direct-OR",#REF!,0)</f>
        <v>#REF!</v>
      </c>
      <c r="J347" s="33" t="e">
        <f t="shared" si="146"/>
        <v>#REF!</v>
      </c>
      <c r="K347" s="32" t="e">
        <f t="shared" si="147"/>
        <v>#REF!</v>
      </c>
    </row>
    <row r="348" spans="1:11" hidden="1" outlineLevel="3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144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145"/>
        <v>#REF!</v>
      </c>
      <c r="I348" s="30" t="e">
        <f>IF(LEFT(B348,9)="Direct-OR",#REF!,0)</f>
        <v>#REF!</v>
      </c>
      <c r="J348" s="33" t="e">
        <f t="shared" si="146"/>
        <v>#REF!</v>
      </c>
      <c r="K348" s="32" t="e">
        <f t="shared" si="147"/>
        <v>#REF!</v>
      </c>
    </row>
    <row r="349" spans="1:11" hidden="1" outlineLevel="3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144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145"/>
        <v>#REF!</v>
      </c>
      <c r="I349" s="30" t="e">
        <f>IF(LEFT(B349,9)="Direct-OR",#REF!,0)</f>
        <v>#REF!</v>
      </c>
      <c r="J349" s="33" t="e">
        <f t="shared" si="146"/>
        <v>#REF!</v>
      </c>
      <c r="K349" s="32" t="e">
        <f t="shared" si="147"/>
        <v>#REF!</v>
      </c>
    </row>
    <row r="350" spans="1:11" hidden="1" outlineLevel="3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144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145"/>
        <v>#REF!</v>
      </c>
      <c r="I350" s="30" t="e">
        <f>IF(LEFT(B350,9)="Direct-OR",#REF!,0)</f>
        <v>#REF!</v>
      </c>
      <c r="J350" s="33" t="e">
        <f t="shared" si="146"/>
        <v>#REF!</v>
      </c>
      <c r="K350" s="32" t="e">
        <f t="shared" si="147"/>
        <v>#REF!</v>
      </c>
    </row>
    <row r="351" spans="1:11" hidden="1" outlineLevel="3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144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145"/>
        <v>#REF!</v>
      </c>
      <c r="I351" s="30" t="e">
        <f>IF(LEFT(B351,9)="Direct-OR",#REF!,0)</f>
        <v>#REF!</v>
      </c>
      <c r="J351" s="33" t="e">
        <f t="shared" si="146"/>
        <v>#REF!</v>
      </c>
      <c r="K351" s="32" t="e">
        <f t="shared" si="147"/>
        <v>#REF!</v>
      </c>
    </row>
    <row r="352" spans="1:11" hidden="1" outlineLevel="3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144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145"/>
        <v>#REF!</v>
      </c>
      <c r="I352" s="30" t="e">
        <f>IF(LEFT(B352,9)="Direct-OR",#REF!,0)</f>
        <v>#REF!</v>
      </c>
      <c r="J352" s="33" t="e">
        <f t="shared" si="146"/>
        <v>#REF!</v>
      </c>
      <c r="K352" s="32" t="e">
        <f t="shared" si="147"/>
        <v>#REF!</v>
      </c>
    </row>
    <row r="353" spans="1:11" hidden="1" outlineLevel="3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144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145"/>
        <v>#REF!</v>
      </c>
      <c r="I353" s="30" t="e">
        <f>IF(LEFT(B353,9)="Direct-OR",#REF!,0)</f>
        <v>#REF!</v>
      </c>
      <c r="J353" s="33" t="e">
        <f t="shared" si="146"/>
        <v>#REF!</v>
      </c>
      <c r="K353" s="32" t="e">
        <f t="shared" si="147"/>
        <v>#REF!</v>
      </c>
    </row>
    <row r="354" spans="1:11" hidden="1" outlineLevel="3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144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145"/>
        <v>#REF!</v>
      </c>
      <c r="I354" s="30" t="e">
        <f>IF(LEFT(B354,9)="Direct-OR",#REF!,0)</f>
        <v>#REF!</v>
      </c>
      <c r="J354" s="33" t="e">
        <f t="shared" si="146"/>
        <v>#REF!</v>
      </c>
      <c r="K354" s="32" t="e">
        <f t="shared" si="147"/>
        <v>#REF!</v>
      </c>
    </row>
    <row r="355" spans="1:11" outlineLevel="2" collapsed="1" x14ac:dyDescent="0.35">
      <c r="A355" s="49"/>
      <c r="B355" s="51" t="s">
        <v>103</v>
      </c>
      <c r="C355" s="30" t="e">
        <f t="shared" ref="C355:K355" si="148">SUBTOTAL(9,C340:C354)</f>
        <v>#REF!</v>
      </c>
      <c r="D355" s="31" t="e">
        <f t="shared" si="148"/>
        <v>#REF!</v>
      </c>
      <c r="E355" s="32" t="e">
        <f t="shared" si="148"/>
        <v>#REF!</v>
      </c>
      <c r="F355" s="33" t="e">
        <f t="shared" si="148"/>
        <v>#REF!</v>
      </c>
      <c r="G355" s="33" t="e">
        <f t="shared" si="148"/>
        <v>#REF!</v>
      </c>
      <c r="H355" s="31" t="e">
        <f t="shared" si="148"/>
        <v>#REF!</v>
      </c>
      <c r="I355" s="30" t="e">
        <f t="shared" si="148"/>
        <v>#REF!</v>
      </c>
      <c r="J355" s="33" t="e">
        <f t="shared" si="148"/>
        <v>#REF!</v>
      </c>
      <c r="K355" s="32" t="e">
        <f t="shared" si="148"/>
        <v>#REF!</v>
      </c>
    </row>
    <row r="356" spans="1:11" hidden="1" outlineLevel="3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ref="E356:E363" si="149">C356+D356</f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ref="H356:H363" si="150">F356+G356</f>
        <v>#REF!</v>
      </c>
      <c r="I356" s="30" t="e">
        <f>IF(LEFT(B356,9)="Direct-OR",#REF!,0)</f>
        <v>#REF!</v>
      </c>
      <c r="J356" s="33" t="e">
        <f t="shared" ref="J356:J363" si="151">IF(LEFT(B356,9)="Direct-OR",0,D356-G356)</f>
        <v>#REF!</v>
      </c>
      <c r="K356" s="32" t="e">
        <f t="shared" ref="K356:K363" si="152">I356+J356</f>
        <v>#REF!</v>
      </c>
    </row>
    <row r="357" spans="1:11" hidden="1" outlineLevel="3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149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150"/>
        <v>#REF!</v>
      </c>
      <c r="I357" s="30" t="e">
        <f>IF(LEFT(B357,9)="Direct-OR",#REF!,0)</f>
        <v>#REF!</v>
      </c>
      <c r="J357" s="33" t="e">
        <f t="shared" si="151"/>
        <v>#REF!</v>
      </c>
      <c r="K357" s="32" t="e">
        <f t="shared" si="152"/>
        <v>#REF!</v>
      </c>
    </row>
    <row r="358" spans="1:11" hidden="1" outlineLevel="3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149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150"/>
        <v>#REF!</v>
      </c>
      <c r="I358" s="30" t="e">
        <f>IF(LEFT(B358,9)="Direct-OR",#REF!,0)</f>
        <v>#REF!</v>
      </c>
      <c r="J358" s="33" t="e">
        <f t="shared" si="151"/>
        <v>#REF!</v>
      </c>
      <c r="K358" s="32" t="e">
        <f t="shared" si="152"/>
        <v>#REF!</v>
      </c>
    </row>
    <row r="359" spans="1:11" hidden="1" outlineLevel="3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149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150"/>
        <v>#REF!</v>
      </c>
      <c r="I359" s="30" t="e">
        <f>IF(LEFT(B359,9)="Direct-OR",#REF!,0)</f>
        <v>#REF!</v>
      </c>
      <c r="J359" s="33" t="e">
        <f t="shared" si="151"/>
        <v>#REF!</v>
      </c>
      <c r="K359" s="32" t="e">
        <f t="shared" si="152"/>
        <v>#REF!</v>
      </c>
    </row>
    <row r="360" spans="1:11" hidden="1" outlineLevel="3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149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150"/>
        <v>#REF!</v>
      </c>
      <c r="I360" s="30" t="e">
        <f>IF(LEFT(B360,9)="Direct-OR",#REF!,0)</f>
        <v>#REF!</v>
      </c>
      <c r="J360" s="33" t="e">
        <f t="shared" si="151"/>
        <v>#REF!</v>
      </c>
      <c r="K360" s="32" t="e">
        <f t="shared" si="152"/>
        <v>#REF!</v>
      </c>
    </row>
    <row r="361" spans="1:11" hidden="1" outlineLevel="3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149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150"/>
        <v>#REF!</v>
      </c>
      <c r="I361" s="30" t="e">
        <f>IF(LEFT(B361,9)="Direct-OR",#REF!,0)</f>
        <v>#REF!</v>
      </c>
      <c r="J361" s="33" t="e">
        <f t="shared" si="151"/>
        <v>#REF!</v>
      </c>
      <c r="K361" s="32" t="e">
        <f t="shared" si="152"/>
        <v>#REF!</v>
      </c>
    </row>
    <row r="362" spans="1:11" hidden="1" outlineLevel="3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149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150"/>
        <v>#REF!</v>
      </c>
      <c r="I362" s="30" t="e">
        <f>IF(LEFT(B362,9)="Direct-OR",#REF!,0)</f>
        <v>#REF!</v>
      </c>
      <c r="J362" s="33" t="e">
        <f t="shared" si="151"/>
        <v>#REF!</v>
      </c>
      <c r="K362" s="32" t="e">
        <f t="shared" si="152"/>
        <v>#REF!</v>
      </c>
    </row>
    <row r="363" spans="1:11" hidden="1" outlineLevel="3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149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150"/>
        <v>#REF!</v>
      </c>
      <c r="I363" s="30" t="e">
        <f>IF(LEFT(B363,9)="Direct-OR",#REF!,0)</f>
        <v>#REF!</v>
      </c>
      <c r="J363" s="33" t="e">
        <f t="shared" si="151"/>
        <v>#REF!</v>
      </c>
      <c r="K363" s="32" t="e">
        <f t="shared" si="152"/>
        <v>#REF!</v>
      </c>
    </row>
    <row r="364" spans="1:11" outlineLevel="2" collapsed="1" x14ac:dyDescent="0.35">
      <c r="A364" s="49"/>
      <c r="B364" s="51" t="s">
        <v>108</v>
      </c>
      <c r="C364" s="30" t="e">
        <f t="shared" ref="C364:K364" si="153">SUBTOTAL(9,C356:C363)</f>
        <v>#REF!</v>
      </c>
      <c r="D364" s="31" t="e">
        <f t="shared" si="153"/>
        <v>#REF!</v>
      </c>
      <c r="E364" s="32" t="e">
        <f t="shared" si="153"/>
        <v>#REF!</v>
      </c>
      <c r="F364" s="33" t="e">
        <f t="shared" si="153"/>
        <v>#REF!</v>
      </c>
      <c r="G364" s="33" t="e">
        <f t="shared" si="153"/>
        <v>#REF!</v>
      </c>
      <c r="H364" s="31" t="e">
        <f t="shared" si="153"/>
        <v>#REF!</v>
      </c>
      <c r="I364" s="30" t="e">
        <f t="shared" si="153"/>
        <v>#REF!</v>
      </c>
      <c r="J364" s="33" t="e">
        <f t="shared" si="153"/>
        <v>#REF!</v>
      </c>
      <c r="K364" s="32" t="e">
        <f t="shared" si="153"/>
        <v>#REF!</v>
      </c>
    </row>
    <row r="365" spans="1:11" hidden="1" outlineLevel="3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ref="E365:E371" si="154">C365+D365</f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ref="H365:H371" si="155">F365+G365</f>
        <v>#REF!</v>
      </c>
      <c r="I365" s="30" t="e">
        <f>IF(LEFT(B365,9)="Direct-OR",#REF!,0)</f>
        <v>#REF!</v>
      </c>
      <c r="J365" s="33" t="e">
        <f t="shared" ref="J365:J371" si="156">IF(LEFT(B365,9)="Direct-OR",0,D365-G365)</f>
        <v>#REF!</v>
      </c>
      <c r="K365" s="32" t="e">
        <f t="shared" ref="K365:K371" si="157">I365+J365</f>
        <v>#REF!</v>
      </c>
    </row>
    <row r="366" spans="1:11" hidden="1" outlineLevel="3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154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155"/>
        <v>#REF!</v>
      </c>
      <c r="I366" s="30" t="e">
        <f>IF(LEFT(B366,9)="Direct-OR",#REF!,0)</f>
        <v>#REF!</v>
      </c>
      <c r="J366" s="33" t="e">
        <f t="shared" si="156"/>
        <v>#REF!</v>
      </c>
      <c r="K366" s="32" t="e">
        <f t="shared" si="157"/>
        <v>#REF!</v>
      </c>
    </row>
    <row r="367" spans="1:11" hidden="1" outlineLevel="3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154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155"/>
        <v>#REF!</v>
      </c>
      <c r="I367" s="30" t="e">
        <f>IF(LEFT(B367,9)="Direct-OR",#REF!,0)</f>
        <v>#REF!</v>
      </c>
      <c r="J367" s="33" t="e">
        <f t="shared" si="156"/>
        <v>#REF!</v>
      </c>
      <c r="K367" s="32" t="e">
        <f t="shared" si="157"/>
        <v>#REF!</v>
      </c>
    </row>
    <row r="368" spans="1:11" hidden="1" outlineLevel="3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154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155"/>
        <v>#REF!</v>
      </c>
      <c r="I368" s="30" t="e">
        <f>IF(LEFT(B368,9)="Direct-OR",#REF!,0)</f>
        <v>#REF!</v>
      </c>
      <c r="J368" s="33" t="e">
        <f t="shared" si="156"/>
        <v>#REF!</v>
      </c>
      <c r="K368" s="32" t="e">
        <f t="shared" si="157"/>
        <v>#REF!</v>
      </c>
    </row>
    <row r="369" spans="1:11" hidden="1" outlineLevel="3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154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155"/>
        <v>#REF!</v>
      </c>
      <c r="I369" s="30" t="e">
        <f>IF(LEFT(B369,9)="Direct-OR",#REF!,0)</f>
        <v>#REF!</v>
      </c>
      <c r="J369" s="33" t="e">
        <f t="shared" si="156"/>
        <v>#REF!</v>
      </c>
      <c r="K369" s="32" t="e">
        <f t="shared" si="157"/>
        <v>#REF!</v>
      </c>
    </row>
    <row r="370" spans="1:11" hidden="1" outlineLevel="3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154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155"/>
        <v>#REF!</v>
      </c>
      <c r="I370" s="30" t="e">
        <f>IF(LEFT(B370,9)="Direct-OR",#REF!,0)</f>
        <v>#REF!</v>
      </c>
      <c r="J370" s="33" t="e">
        <f t="shared" si="156"/>
        <v>#REF!</v>
      </c>
      <c r="K370" s="32" t="e">
        <f t="shared" si="157"/>
        <v>#REF!</v>
      </c>
    </row>
    <row r="371" spans="1:11" hidden="1" outlineLevel="3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154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155"/>
        <v>#REF!</v>
      </c>
      <c r="I371" s="30" t="e">
        <f>IF(LEFT(B371,9)="Direct-OR",#REF!,0)</f>
        <v>#REF!</v>
      </c>
      <c r="J371" s="33" t="e">
        <f t="shared" si="156"/>
        <v>#REF!</v>
      </c>
      <c r="K371" s="32" t="e">
        <f t="shared" si="157"/>
        <v>#REF!</v>
      </c>
    </row>
    <row r="372" spans="1:11" outlineLevel="2" collapsed="1" x14ac:dyDescent="0.35">
      <c r="A372" s="49"/>
      <c r="B372" s="51" t="s">
        <v>109</v>
      </c>
      <c r="C372" s="30" t="e">
        <f t="shared" ref="C372:K372" si="158">SUBTOTAL(9,C365:C371)</f>
        <v>#REF!</v>
      </c>
      <c r="D372" s="31" t="e">
        <f t="shared" si="158"/>
        <v>#REF!</v>
      </c>
      <c r="E372" s="32" t="e">
        <f t="shared" si="158"/>
        <v>#REF!</v>
      </c>
      <c r="F372" s="33" t="e">
        <f t="shared" si="158"/>
        <v>#REF!</v>
      </c>
      <c r="G372" s="33" t="e">
        <f t="shared" si="158"/>
        <v>#REF!</v>
      </c>
      <c r="H372" s="31" t="e">
        <f t="shared" si="158"/>
        <v>#REF!</v>
      </c>
      <c r="I372" s="30" t="e">
        <f t="shared" si="158"/>
        <v>#REF!</v>
      </c>
      <c r="J372" s="33" t="e">
        <f t="shared" si="158"/>
        <v>#REF!</v>
      </c>
      <c r="K372" s="32" t="e">
        <f t="shared" si="158"/>
        <v>#REF!</v>
      </c>
    </row>
    <row r="373" spans="1:11" hidden="1" outlineLevel="3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ref="E373:E380" si="159">C373+D373</f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ref="H373:H380" si="160">F373+G373</f>
        <v>#REF!</v>
      </c>
      <c r="I373" s="30" t="e">
        <f>IF(LEFT(B373,9)="Direct-OR",#REF!,0)</f>
        <v>#REF!</v>
      </c>
      <c r="J373" s="33" t="e">
        <f t="shared" ref="J373:J380" si="161">IF(LEFT(B373,9)="Direct-OR",0,D373-G373)</f>
        <v>#REF!</v>
      </c>
      <c r="K373" s="32" t="e">
        <f t="shared" ref="K373:K380" si="162">I373+J373</f>
        <v>#REF!</v>
      </c>
    </row>
    <row r="374" spans="1:11" hidden="1" outlineLevel="3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159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160"/>
        <v>#REF!</v>
      </c>
      <c r="I374" s="30" t="e">
        <f>IF(LEFT(B374,9)="Direct-OR",#REF!,0)</f>
        <v>#REF!</v>
      </c>
      <c r="J374" s="33" t="e">
        <f t="shared" si="161"/>
        <v>#REF!</v>
      </c>
      <c r="K374" s="32" t="e">
        <f t="shared" si="162"/>
        <v>#REF!</v>
      </c>
    </row>
    <row r="375" spans="1:11" hidden="1" outlineLevel="3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159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160"/>
        <v>#REF!</v>
      </c>
      <c r="I375" s="30" t="e">
        <f>IF(LEFT(B375,9)="Direct-OR",#REF!,0)</f>
        <v>#REF!</v>
      </c>
      <c r="J375" s="33" t="e">
        <f t="shared" si="161"/>
        <v>#REF!</v>
      </c>
      <c r="K375" s="32" t="e">
        <f t="shared" si="162"/>
        <v>#REF!</v>
      </c>
    </row>
    <row r="376" spans="1:11" hidden="1" outlineLevel="3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159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160"/>
        <v>#REF!</v>
      </c>
      <c r="I376" s="30" t="e">
        <f>IF(LEFT(B376,9)="Direct-OR",#REF!,0)</f>
        <v>#REF!</v>
      </c>
      <c r="J376" s="33" t="e">
        <f t="shared" si="161"/>
        <v>#REF!</v>
      </c>
      <c r="K376" s="32" t="e">
        <f t="shared" si="162"/>
        <v>#REF!</v>
      </c>
    </row>
    <row r="377" spans="1:11" hidden="1" outlineLevel="3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159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160"/>
        <v>#REF!</v>
      </c>
      <c r="I377" s="30" t="e">
        <f>IF(LEFT(B377,9)="Direct-OR",#REF!,0)</f>
        <v>#REF!</v>
      </c>
      <c r="J377" s="33" t="e">
        <f t="shared" si="161"/>
        <v>#REF!</v>
      </c>
      <c r="K377" s="32" t="e">
        <f t="shared" si="162"/>
        <v>#REF!</v>
      </c>
    </row>
    <row r="378" spans="1:11" hidden="1" outlineLevel="3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159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160"/>
        <v>#REF!</v>
      </c>
      <c r="I378" s="30" t="e">
        <f>IF(LEFT(B378,9)="Direct-OR",#REF!,0)</f>
        <v>#REF!</v>
      </c>
      <c r="J378" s="33" t="e">
        <f t="shared" si="161"/>
        <v>#REF!</v>
      </c>
      <c r="K378" s="32" t="e">
        <f t="shared" si="162"/>
        <v>#REF!</v>
      </c>
    </row>
    <row r="379" spans="1:11" hidden="1" outlineLevel="3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159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160"/>
        <v>#REF!</v>
      </c>
      <c r="I379" s="30" t="e">
        <f>IF(LEFT(B379,9)="Direct-OR",#REF!,0)</f>
        <v>#REF!</v>
      </c>
      <c r="J379" s="33" t="e">
        <f t="shared" si="161"/>
        <v>#REF!</v>
      </c>
      <c r="K379" s="32" t="e">
        <f t="shared" si="162"/>
        <v>#REF!</v>
      </c>
    </row>
    <row r="380" spans="1:11" hidden="1" outlineLevel="3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159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160"/>
        <v>#REF!</v>
      </c>
      <c r="I380" s="30" t="e">
        <f>IF(LEFT(B380,9)="Direct-OR",#REF!,0)</f>
        <v>#REF!</v>
      </c>
      <c r="J380" s="33" t="e">
        <f t="shared" si="161"/>
        <v>#REF!</v>
      </c>
      <c r="K380" s="32" t="e">
        <f t="shared" si="162"/>
        <v>#REF!</v>
      </c>
    </row>
    <row r="381" spans="1:11" outlineLevel="2" collapsed="1" x14ac:dyDescent="0.35">
      <c r="A381" s="49"/>
      <c r="B381" s="51" t="s">
        <v>104</v>
      </c>
      <c r="C381" s="30" t="e">
        <f t="shared" ref="C381:K381" si="163">SUBTOTAL(9,C373:C380)</f>
        <v>#REF!</v>
      </c>
      <c r="D381" s="31" t="e">
        <f t="shared" si="163"/>
        <v>#REF!</v>
      </c>
      <c r="E381" s="32" t="e">
        <f t="shared" si="163"/>
        <v>#REF!</v>
      </c>
      <c r="F381" s="33" t="e">
        <f t="shared" si="163"/>
        <v>#REF!</v>
      </c>
      <c r="G381" s="33" t="e">
        <f t="shared" si="163"/>
        <v>#REF!</v>
      </c>
      <c r="H381" s="31" t="e">
        <f t="shared" si="163"/>
        <v>#REF!</v>
      </c>
      <c r="I381" s="30" t="e">
        <f t="shared" si="163"/>
        <v>#REF!</v>
      </c>
      <c r="J381" s="33" t="e">
        <f t="shared" si="163"/>
        <v>#REF!</v>
      </c>
      <c r="K381" s="32" t="e">
        <f t="shared" si="163"/>
        <v>#REF!</v>
      </c>
    </row>
    <row r="382" spans="1:11" hidden="1" outlineLevel="3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>C382+D382</f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>F382+G382</f>
        <v>#REF!</v>
      </c>
      <c r="I382" s="30" t="e">
        <f>IF(LEFT(B382,9)="Direct-OR",#REF!,0)</f>
        <v>#REF!</v>
      </c>
      <c r="J382" s="33" t="e">
        <f>IF(LEFT(B382,9)="Direct-OR",0,D382-G382)</f>
        <v>#REF!</v>
      </c>
      <c r="K382" s="32" t="e">
        <f>I382+J382</f>
        <v>#REF!</v>
      </c>
    </row>
    <row r="383" spans="1:11" hidden="1" outlineLevel="3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>C383+D383</f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>F383+G383</f>
        <v>#REF!</v>
      </c>
      <c r="I383" s="30" t="e">
        <f>IF(LEFT(B383,9)="Direct-OR",#REF!,0)</f>
        <v>#REF!</v>
      </c>
      <c r="J383" s="33" t="e">
        <f>IF(LEFT(B383,9)="Direct-OR",0,D383-G383)</f>
        <v>#REF!</v>
      </c>
      <c r="K383" s="32" t="e">
        <f>I383+J383</f>
        <v>#REF!</v>
      </c>
    </row>
    <row r="384" spans="1:11" hidden="1" outlineLevel="3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>C384+D384</f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>F384+G384</f>
        <v>#REF!</v>
      </c>
      <c r="I384" s="30" t="e">
        <f>IF(LEFT(B384,9)="Direct-OR",#REF!,0)</f>
        <v>#REF!</v>
      </c>
      <c r="J384" s="33" t="e">
        <f>IF(LEFT(B384,9)="Direct-OR",0,D384-G384)</f>
        <v>#REF!</v>
      </c>
      <c r="K384" s="32" t="e">
        <f>I384+J384</f>
        <v>#REF!</v>
      </c>
    </row>
    <row r="385" spans="1:11" hidden="1" outlineLevel="3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>C385+D385</f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>F385+G385</f>
        <v>#REF!</v>
      </c>
      <c r="I385" s="30" t="e">
        <f>IF(LEFT(B385,9)="Direct-OR",#REF!,0)</f>
        <v>#REF!</v>
      </c>
      <c r="J385" s="33" t="e">
        <f>IF(LEFT(B385,9)="Direct-OR",0,D385-G385)</f>
        <v>#REF!</v>
      </c>
      <c r="K385" s="32" t="e">
        <f>I385+J385</f>
        <v>#REF!</v>
      </c>
    </row>
    <row r="386" spans="1:11" hidden="1" outlineLevel="3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>C386+D386</f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>F386+G386</f>
        <v>#REF!</v>
      </c>
      <c r="I386" s="30" t="e">
        <f>IF(LEFT(B386,9)="Direct-OR",#REF!,0)</f>
        <v>#REF!</v>
      </c>
      <c r="J386" s="33" t="e">
        <f>IF(LEFT(B386,9)="Direct-OR",0,D386-G386)</f>
        <v>#REF!</v>
      </c>
      <c r="K386" s="32" t="e">
        <f>I386+J386</f>
        <v>#REF!</v>
      </c>
    </row>
    <row r="387" spans="1:11" outlineLevel="2" collapsed="1" x14ac:dyDescent="0.35">
      <c r="A387" s="49"/>
      <c r="B387" s="51" t="s">
        <v>106</v>
      </c>
      <c r="C387" s="30" t="e">
        <f t="shared" ref="C387:K387" si="164">SUBTOTAL(9,C382:C386)</f>
        <v>#REF!</v>
      </c>
      <c r="D387" s="31" t="e">
        <f t="shared" si="164"/>
        <v>#REF!</v>
      </c>
      <c r="E387" s="32" t="e">
        <f t="shared" si="164"/>
        <v>#REF!</v>
      </c>
      <c r="F387" s="33" t="e">
        <f t="shared" si="164"/>
        <v>#REF!</v>
      </c>
      <c r="G387" s="33" t="e">
        <f t="shared" si="164"/>
        <v>#REF!</v>
      </c>
      <c r="H387" s="31" t="e">
        <f t="shared" si="164"/>
        <v>#REF!</v>
      </c>
      <c r="I387" s="30" t="e">
        <f t="shared" si="164"/>
        <v>#REF!</v>
      </c>
      <c r="J387" s="33" t="e">
        <f t="shared" si="164"/>
        <v>#REF!</v>
      </c>
      <c r="K387" s="32" t="e">
        <f t="shared" si="164"/>
        <v>#REF!</v>
      </c>
    </row>
    <row r="388" spans="1:11" outlineLevel="1" x14ac:dyDescent="0.35">
      <c r="A388" s="57" t="s">
        <v>68</v>
      </c>
      <c r="B388" s="50"/>
      <c r="C388" s="30" t="e">
        <f t="shared" ref="C388:K388" si="165">SUBTOTAL(9,C311:C386)</f>
        <v>#REF!</v>
      </c>
      <c r="D388" s="31" t="e">
        <f t="shared" si="165"/>
        <v>#REF!</v>
      </c>
      <c r="E388" s="32" t="e">
        <f t="shared" si="165"/>
        <v>#REF!</v>
      </c>
      <c r="F388" s="33" t="e">
        <f t="shared" si="165"/>
        <v>#REF!</v>
      </c>
      <c r="G388" s="33" t="e">
        <f t="shared" si="165"/>
        <v>#REF!</v>
      </c>
      <c r="H388" s="31" t="e">
        <f t="shared" si="165"/>
        <v>#REF!</v>
      </c>
      <c r="I388" s="30" t="e">
        <f t="shared" si="165"/>
        <v>#REF!</v>
      </c>
      <c r="J388" s="33" t="e">
        <f t="shared" si="165"/>
        <v>#REF!</v>
      </c>
      <c r="K388" s="32" t="e">
        <f t="shared" si="165"/>
        <v>#REF!</v>
      </c>
    </row>
    <row r="389" spans="1:11" hidden="1" outlineLevel="3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>C389+D389</f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>F389+G389</f>
        <v>#REF!</v>
      </c>
      <c r="I389" s="30" t="e">
        <f>IF(LEFT(B389,9)="Direct-OR",#REF!,0)</f>
        <v>#REF!</v>
      </c>
      <c r="J389" s="33" t="e">
        <f>IF(LEFT(B389,9)="Direct-OR",0,D389-G389)</f>
        <v>#REF!</v>
      </c>
      <c r="K389" s="32" t="e">
        <f>I389+J389</f>
        <v>#REF!</v>
      </c>
    </row>
    <row r="390" spans="1:11" hidden="1" outlineLevel="3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>C390+D390</f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>F390+G390</f>
        <v>#REF!</v>
      </c>
      <c r="I390" s="30" t="e">
        <f>IF(LEFT(B390,9)="Direct-OR",#REF!,0)</f>
        <v>#REF!</v>
      </c>
      <c r="J390" s="33" t="e">
        <f>IF(LEFT(B390,9)="Direct-OR",0,D390-G390)</f>
        <v>#REF!</v>
      </c>
      <c r="K390" s="32" t="e">
        <f>I390+J390</f>
        <v>#REF!</v>
      </c>
    </row>
    <row r="391" spans="1:11" outlineLevel="2" collapsed="1" x14ac:dyDescent="0.35">
      <c r="A391" s="49"/>
      <c r="B391" s="51" t="s">
        <v>105</v>
      </c>
      <c r="C391" s="30" t="e">
        <f t="shared" ref="C391:K391" si="166">SUBTOTAL(9,C389:C390)</f>
        <v>#REF!</v>
      </c>
      <c r="D391" s="31" t="e">
        <f t="shared" si="166"/>
        <v>#REF!</v>
      </c>
      <c r="E391" s="32" t="e">
        <f t="shared" si="166"/>
        <v>#REF!</v>
      </c>
      <c r="F391" s="33" t="e">
        <f t="shared" si="166"/>
        <v>#REF!</v>
      </c>
      <c r="G391" s="33" t="e">
        <f t="shared" si="166"/>
        <v>#REF!</v>
      </c>
      <c r="H391" s="31" t="e">
        <f t="shared" si="166"/>
        <v>#REF!</v>
      </c>
      <c r="I391" s="30" t="e">
        <f t="shared" si="166"/>
        <v>#REF!</v>
      </c>
      <c r="J391" s="33" t="e">
        <f t="shared" si="166"/>
        <v>#REF!</v>
      </c>
      <c r="K391" s="32" t="e">
        <f t="shared" si="166"/>
        <v>#REF!</v>
      </c>
    </row>
    <row r="392" spans="1:11" hidden="1" outlineLevel="3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>C392+D392</f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>F392+G392</f>
        <v>#REF!</v>
      </c>
      <c r="I392" s="30" t="e">
        <f>IF(LEFT(B392,9)="Direct-OR",#REF!,0)</f>
        <v>#REF!</v>
      </c>
      <c r="J392" s="33" t="e">
        <f>IF(LEFT(B392,9)="Direct-OR",0,D392-G392)</f>
        <v>#REF!</v>
      </c>
      <c r="K392" s="32" t="e">
        <f>I392+J392</f>
        <v>#REF!</v>
      </c>
    </row>
    <row r="393" spans="1:11" outlineLevel="2" collapsed="1" x14ac:dyDescent="0.35">
      <c r="A393" s="49"/>
      <c r="B393" s="51" t="s">
        <v>112</v>
      </c>
      <c r="C393" s="30" t="e">
        <f t="shared" ref="C393:K393" si="167">SUBTOTAL(9,C392:C392)</f>
        <v>#REF!</v>
      </c>
      <c r="D393" s="31" t="e">
        <f t="shared" si="167"/>
        <v>#REF!</v>
      </c>
      <c r="E393" s="32" t="e">
        <f t="shared" si="167"/>
        <v>#REF!</v>
      </c>
      <c r="F393" s="33" t="e">
        <f t="shared" si="167"/>
        <v>#REF!</v>
      </c>
      <c r="G393" s="33" t="e">
        <f t="shared" si="167"/>
        <v>#REF!</v>
      </c>
      <c r="H393" s="31" t="e">
        <f t="shared" si="167"/>
        <v>#REF!</v>
      </c>
      <c r="I393" s="30" t="e">
        <f t="shared" si="167"/>
        <v>#REF!</v>
      </c>
      <c r="J393" s="33" t="e">
        <f t="shared" si="167"/>
        <v>#REF!</v>
      </c>
      <c r="K393" s="32" t="e">
        <f t="shared" si="167"/>
        <v>#REF!</v>
      </c>
    </row>
    <row r="394" spans="1:11" outlineLevel="1" x14ac:dyDescent="0.35">
      <c r="A394" s="57" t="s">
        <v>69</v>
      </c>
      <c r="B394" s="50"/>
      <c r="C394" s="30" t="e">
        <f t="shared" ref="C394:K394" si="168">SUBTOTAL(9,C389:C392)</f>
        <v>#REF!</v>
      </c>
      <c r="D394" s="31" t="e">
        <f t="shared" si="168"/>
        <v>#REF!</v>
      </c>
      <c r="E394" s="32" t="e">
        <f t="shared" si="168"/>
        <v>#REF!</v>
      </c>
      <c r="F394" s="33" t="e">
        <f t="shared" si="168"/>
        <v>#REF!</v>
      </c>
      <c r="G394" s="33" t="e">
        <f t="shared" si="168"/>
        <v>#REF!</v>
      </c>
      <c r="H394" s="31" t="e">
        <f t="shared" si="168"/>
        <v>#REF!</v>
      </c>
      <c r="I394" s="30" t="e">
        <f t="shared" si="168"/>
        <v>#REF!</v>
      </c>
      <c r="J394" s="33" t="e">
        <f t="shared" si="168"/>
        <v>#REF!</v>
      </c>
      <c r="K394" s="32" t="e">
        <f t="shared" si="168"/>
        <v>#REF!</v>
      </c>
    </row>
    <row r="395" spans="1:11" hidden="1" outlineLevel="3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ref="E395:E410" si="169">C395+D395</f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ref="H395:H410" si="170">F395+G395</f>
        <v>#REF!</v>
      </c>
      <c r="I395" s="30" t="e">
        <f>IF(LEFT(B395,9)="Direct-OR",#REF!,0)</f>
        <v>#REF!</v>
      </c>
      <c r="J395" s="33" t="e">
        <f t="shared" ref="J395:J410" si="171">IF(LEFT(B395,9)="Direct-OR",0,D395-G395)</f>
        <v>#REF!</v>
      </c>
      <c r="K395" s="32" t="e">
        <f t="shared" ref="K395:K410" si="172">I395+J395</f>
        <v>#REF!</v>
      </c>
    </row>
    <row r="396" spans="1:11" hidden="1" outlineLevel="3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169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170"/>
        <v>#REF!</v>
      </c>
      <c r="I396" s="30" t="e">
        <f>IF(LEFT(B396,9)="Direct-OR",#REF!,0)</f>
        <v>#REF!</v>
      </c>
      <c r="J396" s="33" t="e">
        <f t="shared" si="171"/>
        <v>#REF!</v>
      </c>
      <c r="K396" s="32" t="e">
        <f t="shared" si="172"/>
        <v>#REF!</v>
      </c>
    </row>
    <row r="397" spans="1:11" hidden="1" outlineLevel="3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169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170"/>
        <v>#REF!</v>
      </c>
      <c r="I397" s="30" t="e">
        <f>IF(LEFT(B397,9)="Direct-OR",#REF!,0)</f>
        <v>#REF!</v>
      </c>
      <c r="J397" s="33" t="e">
        <f t="shared" si="171"/>
        <v>#REF!</v>
      </c>
      <c r="K397" s="32" t="e">
        <f t="shared" si="172"/>
        <v>#REF!</v>
      </c>
    </row>
    <row r="398" spans="1:11" hidden="1" outlineLevel="3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169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170"/>
        <v>#REF!</v>
      </c>
      <c r="I398" s="30" t="e">
        <f>IF(LEFT(B398,9)="Direct-OR",#REF!,0)</f>
        <v>#REF!</v>
      </c>
      <c r="J398" s="33" t="e">
        <f t="shared" si="171"/>
        <v>#REF!</v>
      </c>
      <c r="K398" s="32" t="e">
        <f t="shared" si="172"/>
        <v>#REF!</v>
      </c>
    </row>
    <row r="399" spans="1:11" hidden="1" outlineLevel="3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169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170"/>
        <v>#REF!</v>
      </c>
      <c r="I399" s="30" t="e">
        <f>IF(LEFT(B399,9)="Direct-OR",#REF!,0)</f>
        <v>#REF!</v>
      </c>
      <c r="J399" s="33" t="e">
        <f t="shared" si="171"/>
        <v>#REF!</v>
      </c>
      <c r="K399" s="32" t="e">
        <f t="shared" si="172"/>
        <v>#REF!</v>
      </c>
    </row>
    <row r="400" spans="1:11" hidden="1" outlineLevel="3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169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170"/>
        <v>#REF!</v>
      </c>
      <c r="I400" s="30" t="e">
        <f>IF(LEFT(B400,9)="Direct-OR",#REF!,0)</f>
        <v>#REF!</v>
      </c>
      <c r="J400" s="33" t="e">
        <f t="shared" si="171"/>
        <v>#REF!</v>
      </c>
      <c r="K400" s="32" t="e">
        <f t="shared" si="172"/>
        <v>#REF!</v>
      </c>
    </row>
    <row r="401" spans="1:11" hidden="1" outlineLevel="3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169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170"/>
        <v>#REF!</v>
      </c>
      <c r="I401" s="30" t="e">
        <f>IF(LEFT(B401,9)="Direct-OR",#REF!,0)</f>
        <v>#REF!</v>
      </c>
      <c r="J401" s="33" t="e">
        <f t="shared" si="171"/>
        <v>#REF!</v>
      </c>
      <c r="K401" s="32" t="e">
        <f t="shared" si="172"/>
        <v>#REF!</v>
      </c>
    </row>
    <row r="402" spans="1:11" hidden="1" outlineLevel="3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169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170"/>
        <v>#REF!</v>
      </c>
      <c r="I402" s="30" t="e">
        <f>IF(LEFT(B402,9)="Direct-OR",#REF!,0)</f>
        <v>#REF!</v>
      </c>
      <c r="J402" s="33" t="e">
        <f t="shared" si="171"/>
        <v>#REF!</v>
      </c>
      <c r="K402" s="32" t="e">
        <f t="shared" si="172"/>
        <v>#REF!</v>
      </c>
    </row>
    <row r="403" spans="1:11" hidden="1" outlineLevel="3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169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170"/>
        <v>#REF!</v>
      </c>
      <c r="I403" s="30" t="e">
        <f>IF(LEFT(B403,9)="Direct-OR",#REF!,0)</f>
        <v>#REF!</v>
      </c>
      <c r="J403" s="33" t="e">
        <f t="shared" si="171"/>
        <v>#REF!</v>
      </c>
      <c r="K403" s="32" t="e">
        <f t="shared" si="172"/>
        <v>#REF!</v>
      </c>
    </row>
    <row r="404" spans="1:11" hidden="1" outlineLevel="3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169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170"/>
        <v>#REF!</v>
      </c>
      <c r="I404" s="30" t="e">
        <f>IF(LEFT(B404,9)="Direct-OR",#REF!,0)</f>
        <v>#REF!</v>
      </c>
      <c r="J404" s="33" t="e">
        <f t="shared" si="171"/>
        <v>#REF!</v>
      </c>
      <c r="K404" s="32" t="e">
        <f t="shared" si="172"/>
        <v>#REF!</v>
      </c>
    </row>
    <row r="405" spans="1:11" hidden="1" outlineLevel="3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169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170"/>
        <v>#REF!</v>
      </c>
      <c r="I405" s="30" t="e">
        <f>IF(LEFT(B405,9)="Direct-OR",#REF!,0)</f>
        <v>#REF!</v>
      </c>
      <c r="J405" s="33" t="e">
        <f t="shared" si="171"/>
        <v>#REF!</v>
      </c>
      <c r="K405" s="32" t="e">
        <f t="shared" si="172"/>
        <v>#REF!</v>
      </c>
    </row>
    <row r="406" spans="1:11" hidden="1" outlineLevel="3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169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170"/>
        <v>#REF!</v>
      </c>
      <c r="I406" s="30" t="e">
        <f>IF(LEFT(B406,9)="Direct-OR",#REF!,0)</f>
        <v>#REF!</v>
      </c>
      <c r="J406" s="33" t="e">
        <f t="shared" si="171"/>
        <v>#REF!</v>
      </c>
      <c r="K406" s="32" t="e">
        <f t="shared" si="172"/>
        <v>#REF!</v>
      </c>
    </row>
    <row r="407" spans="1:11" hidden="1" outlineLevel="3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169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170"/>
        <v>#REF!</v>
      </c>
      <c r="I407" s="30" t="e">
        <f>IF(LEFT(B407,9)="Direct-OR",#REF!,0)</f>
        <v>#REF!</v>
      </c>
      <c r="J407" s="33" t="e">
        <f t="shared" si="171"/>
        <v>#REF!</v>
      </c>
      <c r="K407" s="32" t="e">
        <f t="shared" si="172"/>
        <v>#REF!</v>
      </c>
    </row>
    <row r="408" spans="1:11" hidden="1" outlineLevel="3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169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170"/>
        <v>#REF!</v>
      </c>
      <c r="I408" s="30" t="e">
        <f>IF(LEFT(B408,9)="Direct-OR",#REF!,0)</f>
        <v>#REF!</v>
      </c>
      <c r="J408" s="33" t="e">
        <f t="shared" si="171"/>
        <v>#REF!</v>
      </c>
      <c r="K408" s="32" t="e">
        <f t="shared" si="172"/>
        <v>#REF!</v>
      </c>
    </row>
    <row r="409" spans="1:11" hidden="1" outlineLevel="3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169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170"/>
        <v>#REF!</v>
      </c>
      <c r="I409" s="30" t="e">
        <f>IF(LEFT(B409,9)="Direct-OR",#REF!,0)</f>
        <v>#REF!</v>
      </c>
      <c r="J409" s="33" t="e">
        <f t="shared" si="171"/>
        <v>#REF!</v>
      </c>
      <c r="K409" s="32" t="e">
        <f t="shared" si="172"/>
        <v>#REF!</v>
      </c>
    </row>
    <row r="410" spans="1:11" hidden="1" outlineLevel="3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169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170"/>
        <v>#REF!</v>
      </c>
      <c r="I410" s="30" t="e">
        <f>IF(LEFT(B410,9)="Direct-OR",#REF!,0)</f>
        <v>#REF!</v>
      </c>
      <c r="J410" s="33" t="e">
        <f t="shared" si="171"/>
        <v>#REF!</v>
      </c>
      <c r="K410" s="32" t="e">
        <f t="shared" si="172"/>
        <v>#REF!</v>
      </c>
    </row>
    <row r="411" spans="1:11" outlineLevel="2" collapsed="1" x14ac:dyDescent="0.35">
      <c r="A411" s="49"/>
      <c r="B411" s="51" t="s">
        <v>105</v>
      </c>
      <c r="C411" s="30" t="e">
        <f t="shared" ref="C411:K411" si="173">SUBTOTAL(9,C395:C410)</f>
        <v>#REF!</v>
      </c>
      <c r="D411" s="31" t="e">
        <f t="shared" si="173"/>
        <v>#REF!</v>
      </c>
      <c r="E411" s="32" t="e">
        <f t="shared" si="173"/>
        <v>#REF!</v>
      </c>
      <c r="F411" s="33" t="e">
        <f t="shared" si="173"/>
        <v>#REF!</v>
      </c>
      <c r="G411" s="33" t="e">
        <f t="shared" si="173"/>
        <v>#REF!</v>
      </c>
      <c r="H411" s="31" t="e">
        <f t="shared" si="173"/>
        <v>#REF!</v>
      </c>
      <c r="I411" s="30" t="e">
        <f t="shared" si="173"/>
        <v>#REF!</v>
      </c>
      <c r="J411" s="33" t="e">
        <f t="shared" si="173"/>
        <v>#REF!</v>
      </c>
      <c r="K411" s="32" t="e">
        <f t="shared" si="173"/>
        <v>#REF!</v>
      </c>
    </row>
    <row r="412" spans="1:11" hidden="1" outlineLevel="3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>C412+D412</f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>F412+G412</f>
        <v>#REF!</v>
      </c>
      <c r="I412" s="30" t="e">
        <f>IF(LEFT(B412,9)="Direct-OR",#REF!,0)</f>
        <v>#REF!</v>
      </c>
      <c r="J412" s="33" t="e">
        <f>IF(LEFT(B412,9)="Direct-OR",0,D412-G412)</f>
        <v>#REF!</v>
      </c>
      <c r="K412" s="32" t="e">
        <f>I412+J412</f>
        <v>#REF!</v>
      </c>
    </row>
    <row r="413" spans="1:11" hidden="1" outlineLevel="3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>C413+D413</f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>F413+G413</f>
        <v>#REF!</v>
      </c>
      <c r="I413" s="30" t="e">
        <f>IF(LEFT(B413,9)="Direct-OR",#REF!,0)</f>
        <v>#REF!</v>
      </c>
      <c r="J413" s="33" t="e">
        <f>IF(LEFT(B413,9)="Direct-OR",0,D413-G413)</f>
        <v>#REF!</v>
      </c>
      <c r="K413" s="32" t="e">
        <f>I413+J413</f>
        <v>#REF!</v>
      </c>
    </row>
    <row r="414" spans="1:11" outlineLevel="2" collapsed="1" x14ac:dyDescent="0.35">
      <c r="A414" s="49"/>
      <c r="B414" s="51" t="s">
        <v>107</v>
      </c>
      <c r="C414" s="30" t="e">
        <f t="shared" ref="C414:K414" si="174">SUBTOTAL(9,C412:C413)</f>
        <v>#REF!</v>
      </c>
      <c r="D414" s="31" t="e">
        <f t="shared" si="174"/>
        <v>#REF!</v>
      </c>
      <c r="E414" s="32" t="e">
        <f t="shared" si="174"/>
        <v>#REF!</v>
      </c>
      <c r="F414" s="33" t="e">
        <f t="shared" si="174"/>
        <v>#REF!</v>
      </c>
      <c r="G414" s="33" t="e">
        <f t="shared" si="174"/>
        <v>#REF!</v>
      </c>
      <c r="H414" s="31" t="e">
        <f t="shared" si="174"/>
        <v>#REF!</v>
      </c>
      <c r="I414" s="30" t="e">
        <f t="shared" si="174"/>
        <v>#REF!</v>
      </c>
      <c r="J414" s="33" t="e">
        <f t="shared" si="174"/>
        <v>#REF!</v>
      </c>
      <c r="K414" s="32" t="e">
        <f t="shared" si="174"/>
        <v>#REF!</v>
      </c>
    </row>
    <row r="415" spans="1:11" hidden="1" outlineLevel="3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ref="E415:E426" si="175">C415+D415</f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ref="H415:H426" si="176">F415+G415</f>
        <v>#REF!</v>
      </c>
      <c r="I415" s="30" t="e">
        <f>IF(LEFT(B415,9)="Direct-OR",#REF!,0)</f>
        <v>#REF!</v>
      </c>
      <c r="J415" s="33" t="e">
        <f t="shared" ref="J415:J426" si="177">IF(LEFT(B415,9)="Direct-OR",0,D415-G415)</f>
        <v>#REF!</v>
      </c>
      <c r="K415" s="32" t="e">
        <f t="shared" ref="K415:K426" si="178">I415+J415</f>
        <v>#REF!</v>
      </c>
    </row>
    <row r="416" spans="1:11" hidden="1" outlineLevel="3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175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176"/>
        <v>#REF!</v>
      </c>
      <c r="I416" s="30" t="e">
        <f>IF(LEFT(B416,9)="Direct-OR",#REF!,0)</f>
        <v>#REF!</v>
      </c>
      <c r="J416" s="33" t="e">
        <f t="shared" si="177"/>
        <v>#REF!</v>
      </c>
      <c r="K416" s="32" t="e">
        <f t="shared" si="178"/>
        <v>#REF!</v>
      </c>
    </row>
    <row r="417" spans="1:11" hidden="1" outlineLevel="3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175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176"/>
        <v>#REF!</v>
      </c>
      <c r="I417" s="30" t="e">
        <f>IF(LEFT(B417,9)="Direct-OR",#REF!,0)</f>
        <v>#REF!</v>
      </c>
      <c r="J417" s="33" t="e">
        <f t="shared" si="177"/>
        <v>#REF!</v>
      </c>
      <c r="K417" s="32" t="e">
        <f t="shared" si="178"/>
        <v>#REF!</v>
      </c>
    </row>
    <row r="418" spans="1:11" hidden="1" outlineLevel="3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175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176"/>
        <v>#REF!</v>
      </c>
      <c r="I418" s="30" t="e">
        <f>IF(LEFT(B418,9)="Direct-OR",#REF!,0)</f>
        <v>#REF!</v>
      </c>
      <c r="J418" s="33" t="e">
        <f t="shared" si="177"/>
        <v>#REF!</v>
      </c>
      <c r="K418" s="32" t="e">
        <f t="shared" si="178"/>
        <v>#REF!</v>
      </c>
    </row>
    <row r="419" spans="1:11" hidden="1" outlineLevel="3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175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176"/>
        <v>#REF!</v>
      </c>
      <c r="I419" s="30" t="e">
        <f>IF(LEFT(B419,9)="Direct-OR",#REF!,0)</f>
        <v>#REF!</v>
      </c>
      <c r="J419" s="33" t="e">
        <f t="shared" si="177"/>
        <v>#REF!</v>
      </c>
      <c r="K419" s="32" t="e">
        <f t="shared" si="178"/>
        <v>#REF!</v>
      </c>
    </row>
    <row r="420" spans="1:11" hidden="1" outlineLevel="3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175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176"/>
        <v>#REF!</v>
      </c>
      <c r="I420" s="30" t="e">
        <f>IF(LEFT(B420,9)="Direct-OR",#REF!,0)</f>
        <v>#REF!</v>
      </c>
      <c r="J420" s="33" t="e">
        <f t="shared" si="177"/>
        <v>#REF!</v>
      </c>
      <c r="K420" s="32" t="e">
        <f t="shared" si="178"/>
        <v>#REF!</v>
      </c>
    </row>
    <row r="421" spans="1:11" hidden="1" outlineLevel="3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175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176"/>
        <v>#REF!</v>
      </c>
      <c r="I421" s="30" t="e">
        <f>IF(LEFT(B421,9)="Direct-OR",#REF!,0)</f>
        <v>#REF!</v>
      </c>
      <c r="J421" s="33" t="e">
        <f t="shared" si="177"/>
        <v>#REF!</v>
      </c>
      <c r="K421" s="32" t="e">
        <f t="shared" si="178"/>
        <v>#REF!</v>
      </c>
    </row>
    <row r="422" spans="1:11" hidden="1" outlineLevel="3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175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176"/>
        <v>#REF!</v>
      </c>
      <c r="I422" s="30" t="e">
        <f>IF(LEFT(B422,9)="Direct-OR",#REF!,0)</f>
        <v>#REF!</v>
      </c>
      <c r="J422" s="33" t="e">
        <f t="shared" si="177"/>
        <v>#REF!</v>
      </c>
      <c r="K422" s="32" t="e">
        <f t="shared" si="178"/>
        <v>#REF!</v>
      </c>
    </row>
    <row r="423" spans="1:11" hidden="1" outlineLevel="3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175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176"/>
        <v>#REF!</v>
      </c>
      <c r="I423" s="30" t="e">
        <f>IF(LEFT(B423,9)="Direct-OR",#REF!,0)</f>
        <v>#REF!</v>
      </c>
      <c r="J423" s="33" t="e">
        <f t="shared" si="177"/>
        <v>#REF!</v>
      </c>
      <c r="K423" s="32" t="e">
        <f t="shared" si="178"/>
        <v>#REF!</v>
      </c>
    </row>
    <row r="424" spans="1:11" hidden="1" outlineLevel="3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175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176"/>
        <v>#REF!</v>
      </c>
      <c r="I424" s="30" t="e">
        <f>IF(LEFT(B424,9)="Direct-OR",#REF!,0)</f>
        <v>#REF!</v>
      </c>
      <c r="J424" s="33" t="e">
        <f t="shared" si="177"/>
        <v>#REF!</v>
      </c>
      <c r="K424" s="32" t="e">
        <f t="shared" si="178"/>
        <v>#REF!</v>
      </c>
    </row>
    <row r="425" spans="1:11" hidden="1" outlineLevel="3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175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176"/>
        <v>#REF!</v>
      </c>
      <c r="I425" s="30" t="e">
        <f>IF(LEFT(B425,9)="Direct-OR",#REF!,0)</f>
        <v>#REF!</v>
      </c>
      <c r="J425" s="33" t="e">
        <f t="shared" si="177"/>
        <v>#REF!</v>
      </c>
      <c r="K425" s="32" t="e">
        <f t="shared" si="178"/>
        <v>#REF!</v>
      </c>
    </row>
    <row r="426" spans="1:11" hidden="1" outlineLevel="3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175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176"/>
        <v>#REF!</v>
      </c>
      <c r="I426" s="30" t="e">
        <f>IF(LEFT(B426,9)="Direct-OR",#REF!,0)</f>
        <v>#REF!</v>
      </c>
      <c r="J426" s="33" t="e">
        <f t="shared" si="177"/>
        <v>#REF!</v>
      </c>
      <c r="K426" s="32" t="e">
        <f t="shared" si="178"/>
        <v>#REF!</v>
      </c>
    </row>
    <row r="427" spans="1:11" outlineLevel="2" collapsed="1" x14ac:dyDescent="0.35">
      <c r="A427" s="49"/>
      <c r="B427" s="51" t="s">
        <v>103</v>
      </c>
      <c r="C427" s="30" t="e">
        <f t="shared" ref="C427:K427" si="179">SUBTOTAL(9,C415:C426)</f>
        <v>#REF!</v>
      </c>
      <c r="D427" s="31" t="e">
        <f t="shared" si="179"/>
        <v>#REF!</v>
      </c>
      <c r="E427" s="32" t="e">
        <f t="shared" si="179"/>
        <v>#REF!</v>
      </c>
      <c r="F427" s="33" t="e">
        <f t="shared" si="179"/>
        <v>#REF!</v>
      </c>
      <c r="G427" s="33" t="e">
        <f t="shared" si="179"/>
        <v>#REF!</v>
      </c>
      <c r="H427" s="31" t="e">
        <f t="shared" si="179"/>
        <v>#REF!</v>
      </c>
      <c r="I427" s="30" t="e">
        <f t="shared" si="179"/>
        <v>#REF!</v>
      </c>
      <c r="J427" s="33" t="e">
        <f t="shared" si="179"/>
        <v>#REF!</v>
      </c>
      <c r="K427" s="32" t="e">
        <f t="shared" si="179"/>
        <v>#REF!</v>
      </c>
    </row>
    <row r="428" spans="1:11" hidden="1" outlineLevel="3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>C428+D428</f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>F428+G428</f>
        <v>#REF!</v>
      </c>
      <c r="I428" s="30" t="e">
        <f>IF(LEFT(B428,9)="Direct-OR",#REF!,0)</f>
        <v>#REF!</v>
      </c>
      <c r="J428" s="33" t="e">
        <f>IF(LEFT(B428,9)="Direct-OR",0,D428-G428)</f>
        <v>#REF!</v>
      </c>
      <c r="K428" s="32" t="e">
        <f>I428+J428</f>
        <v>#REF!</v>
      </c>
    </row>
    <row r="429" spans="1:11" hidden="1" outlineLevel="3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>C429+D429</f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>F429+G429</f>
        <v>#REF!</v>
      </c>
      <c r="I429" s="30" t="e">
        <f>IF(LEFT(B429,9)="Direct-OR",#REF!,0)</f>
        <v>#REF!</v>
      </c>
      <c r="J429" s="33" t="e">
        <f>IF(LEFT(B429,9)="Direct-OR",0,D429-G429)</f>
        <v>#REF!</v>
      </c>
      <c r="K429" s="32" t="e">
        <f>I429+J429</f>
        <v>#REF!</v>
      </c>
    </row>
    <row r="430" spans="1:11" outlineLevel="2" collapsed="1" x14ac:dyDescent="0.35">
      <c r="A430" s="49"/>
      <c r="B430" s="51" t="s">
        <v>108</v>
      </c>
      <c r="C430" s="30" t="e">
        <f t="shared" ref="C430:K430" si="180">SUBTOTAL(9,C428:C429)</f>
        <v>#REF!</v>
      </c>
      <c r="D430" s="31" t="e">
        <f t="shared" si="180"/>
        <v>#REF!</v>
      </c>
      <c r="E430" s="32" t="e">
        <f t="shared" si="180"/>
        <v>#REF!</v>
      </c>
      <c r="F430" s="33" t="e">
        <f t="shared" si="180"/>
        <v>#REF!</v>
      </c>
      <c r="G430" s="33" t="e">
        <f t="shared" si="180"/>
        <v>#REF!</v>
      </c>
      <c r="H430" s="31" t="e">
        <f t="shared" si="180"/>
        <v>#REF!</v>
      </c>
      <c r="I430" s="30" t="e">
        <f t="shared" si="180"/>
        <v>#REF!</v>
      </c>
      <c r="J430" s="33" t="e">
        <f t="shared" si="180"/>
        <v>#REF!</v>
      </c>
      <c r="K430" s="32" t="e">
        <f t="shared" si="180"/>
        <v>#REF!</v>
      </c>
    </row>
    <row r="431" spans="1:11" hidden="1" outlineLevel="3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>C431+D431</f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>F431+G431</f>
        <v>#REF!</v>
      </c>
      <c r="I431" s="30" t="e">
        <f>IF(LEFT(B431,9)="Direct-OR",#REF!,0)</f>
        <v>#REF!</v>
      </c>
      <c r="J431" s="33" t="e">
        <f>IF(LEFT(B431,9)="Direct-OR",0,D431-G431)</f>
        <v>#REF!</v>
      </c>
      <c r="K431" s="32" t="e">
        <f>I431+J431</f>
        <v>#REF!</v>
      </c>
    </row>
    <row r="432" spans="1:11" outlineLevel="2" collapsed="1" x14ac:dyDescent="0.35">
      <c r="A432" s="49"/>
      <c r="B432" s="51" t="s">
        <v>109</v>
      </c>
      <c r="C432" s="30" t="e">
        <f t="shared" ref="C432:K432" si="181">SUBTOTAL(9,C431:C431)</f>
        <v>#REF!</v>
      </c>
      <c r="D432" s="31" t="e">
        <f t="shared" si="181"/>
        <v>#REF!</v>
      </c>
      <c r="E432" s="32" t="e">
        <f t="shared" si="181"/>
        <v>#REF!</v>
      </c>
      <c r="F432" s="33" t="e">
        <f t="shared" si="181"/>
        <v>#REF!</v>
      </c>
      <c r="G432" s="33" t="e">
        <f t="shared" si="181"/>
        <v>#REF!</v>
      </c>
      <c r="H432" s="31" t="e">
        <f t="shared" si="181"/>
        <v>#REF!</v>
      </c>
      <c r="I432" s="30" t="e">
        <f t="shared" si="181"/>
        <v>#REF!</v>
      </c>
      <c r="J432" s="33" t="e">
        <f t="shared" si="181"/>
        <v>#REF!</v>
      </c>
      <c r="K432" s="32" t="e">
        <f t="shared" si="181"/>
        <v>#REF!</v>
      </c>
    </row>
    <row r="433" spans="1:11" hidden="1" outlineLevel="3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>C433+D433</f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>F433+G433</f>
        <v>#REF!</v>
      </c>
      <c r="I433" s="30" t="e">
        <f>IF(LEFT(B433,9)="Direct-OR",#REF!,0)</f>
        <v>#REF!</v>
      </c>
      <c r="J433" s="33" t="e">
        <f>IF(LEFT(B433,9)="Direct-OR",0,D433-G433)</f>
        <v>#REF!</v>
      </c>
      <c r="K433" s="32" t="e">
        <f>I433+J433</f>
        <v>#REF!</v>
      </c>
    </row>
    <row r="434" spans="1:11" hidden="1" outlineLevel="3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>C434+D434</f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>F434+G434</f>
        <v>#REF!</v>
      </c>
      <c r="I434" s="30" t="e">
        <f>IF(LEFT(B434,9)="Direct-OR",#REF!,0)</f>
        <v>#REF!</v>
      </c>
      <c r="J434" s="33" t="e">
        <f>IF(LEFT(B434,9)="Direct-OR",0,D434-G434)</f>
        <v>#REF!</v>
      </c>
      <c r="K434" s="32" t="e">
        <f>I434+J434</f>
        <v>#REF!</v>
      </c>
    </row>
    <row r="435" spans="1:11" outlineLevel="2" collapsed="1" x14ac:dyDescent="0.35">
      <c r="A435" s="49"/>
      <c r="B435" s="51" t="s">
        <v>104</v>
      </c>
      <c r="C435" s="30" t="e">
        <f t="shared" ref="C435:K435" si="182">SUBTOTAL(9,C433:C434)</f>
        <v>#REF!</v>
      </c>
      <c r="D435" s="31" t="e">
        <f t="shared" si="182"/>
        <v>#REF!</v>
      </c>
      <c r="E435" s="32" t="e">
        <f t="shared" si="182"/>
        <v>#REF!</v>
      </c>
      <c r="F435" s="33" t="e">
        <f t="shared" si="182"/>
        <v>#REF!</v>
      </c>
      <c r="G435" s="33" t="e">
        <f t="shared" si="182"/>
        <v>#REF!</v>
      </c>
      <c r="H435" s="31" t="e">
        <f t="shared" si="182"/>
        <v>#REF!</v>
      </c>
      <c r="I435" s="30" t="e">
        <f t="shared" si="182"/>
        <v>#REF!</v>
      </c>
      <c r="J435" s="33" t="e">
        <f t="shared" si="182"/>
        <v>#REF!</v>
      </c>
      <c r="K435" s="32" t="e">
        <f t="shared" si="182"/>
        <v>#REF!</v>
      </c>
    </row>
    <row r="436" spans="1:11" hidden="1" outlineLevel="3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>C436+D436</f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>F436+G436</f>
        <v>#REF!</v>
      </c>
      <c r="I436" s="30" t="e">
        <f>IF(LEFT(B436,9)="Direct-OR",#REF!,0)</f>
        <v>#REF!</v>
      </c>
      <c r="J436" s="33" t="e">
        <f>IF(LEFT(B436,9)="Direct-OR",0,D436-G436)</f>
        <v>#REF!</v>
      </c>
      <c r="K436" s="32" t="e">
        <f>I436+J436</f>
        <v>#REF!</v>
      </c>
    </row>
    <row r="437" spans="1:11" hidden="1" outlineLevel="3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>C437+D437</f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>F437+G437</f>
        <v>#REF!</v>
      </c>
      <c r="I437" s="30" t="e">
        <f>IF(LEFT(B437,9)="Direct-OR",#REF!,0)</f>
        <v>#REF!</v>
      </c>
      <c r="J437" s="33" t="e">
        <f>IF(LEFT(B437,9)="Direct-OR",0,D437-G437)</f>
        <v>#REF!</v>
      </c>
      <c r="K437" s="32" t="e">
        <f>I437+J437</f>
        <v>#REF!</v>
      </c>
    </row>
    <row r="438" spans="1:11" hidden="1" outlineLevel="3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>C438+D438</f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>F438+G438</f>
        <v>#REF!</v>
      </c>
      <c r="I438" s="30" t="e">
        <f>IF(LEFT(B438,9)="Direct-OR",#REF!,0)</f>
        <v>#REF!</v>
      </c>
      <c r="J438" s="33" t="e">
        <f>IF(LEFT(B438,9)="Direct-OR",0,D438-G438)</f>
        <v>#REF!</v>
      </c>
      <c r="K438" s="32" t="e">
        <f>I438+J438</f>
        <v>#REF!</v>
      </c>
    </row>
    <row r="439" spans="1:11" hidden="1" outlineLevel="3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>C439+D439</f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>F439+G439</f>
        <v>#REF!</v>
      </c>
      <c r="I439" s="30" t="e">
        <f>IF(LEFT(B439,9)="Direct-OR",#REF!,0)</f>
        <v>#REF!</v>
      </c>
      <c r="J439" s="33" t="e">
        <f>IF(LEFT(B439,9)="Direct-OR",0,D439-G439)</f>
        <v>#REF!</v>
      </c>
      <c r="K439" s="32" t="e">
        <f>I439+J439</f>
        <v>#REF!</v>
      </c>
    </row>
    <row r="440" spans="1:11" outlineLevel="2" collapsed="1" x14ac:dyDescent="0.35">
      <c r="A440" s="49"/>
      <c r="B440" s="51" t="s">
        <v>106</v>
      </c>
      <c r="C440" s="30" t="e">
        <f t="shared" ref="C440:K440" si="183">SUBTOTAL(9,C436:C439)</f>
        <v>#REF!</v>
      </c>
      <c r="D440" s="31" t="e">
        <f t="shared" si="183"/>
        <v>#REF!</v>
      </c>
      <c r="E440" s="32" t="e">
        <f t="shared" si="183"/>
        <v>#REF!</v>
      </c>
      <c r="F440" s="33" t="e">
        <f t="shared" si="183"/>
        <v>#REF!</v>
      </c>
      <c r="G440" s="33" t="e">
        <f t="shared" si="183"/>
        <v>#REF!</v>
      </c>
      <c r="H440" s="31" t="e">
        <f t="shared" si="183"/>
        <v>#REF!</v>
      </c>
      <c r="I440" s="30" t="e">
        <f t="shared" si="183"/>
        <v>#REF!</v>
      </c>
      <c r="J440" s="33" t="e">
        <f t="shared" si="183"/>
        <v>#REF!</v>
      </c>
      <c r="K440" s="32" t="e">
        <f t="shared" si="183"/>
        <v>#REF!</v>
      </c>
    </row>
    <row r="441" spans="1:11" outlineLevel="1" x14ac:dyDescent="0.35">
      <c r="A441" s="57" t="s">
        <v>70</v>
      </c>
      <c r="B441" s="50"/>
      <c r="C441" s="30" t="e">
        <f t="shared" ref="C441:K441" si="184">SUBTOTAL(9,C395:C439)</f>
        <v>#REF!</v>
      </c>
      <c r="D441" s="31" t="e">
        <f t="shared" si="184"/>
        <v>#REF!</v>
      </c>
      <c r="E441" s="32" t="e">
        <f t="shared" si="184"/>
        <v>#REF!</v>
      </c>
      <c r="F441" s="33" t="e">
        <f t="shared" si="184"/>
        <v>#REF!</v>
      </c>
      <c r="G441" s="33" t="e">
        <f t="shared" si="184"/>
        <v>#REF!</v>
      </c>
      <c r="H441" s="31" t="e">
        <f t="shared" si="184"/>
        <v>#REF!</v>
      </c>
      <c r="I441" s="30" t="e">
        <f t="shared" si="184"/>
        <v>#REF!</v>
      </c>
      <c r="J441" s="33" t="e">
        <f t="shared" si="184"/>
        <v>#REF!</v>
      </c>
      <c r="K441" s="32" t="e">
        <f t="shared" si="184"/>
        <v>#REF!</v>
      </c>
    </row>
    <row r="442" spans="1:11" hidden="1" outlineLevel="3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ref="E442:E447" si="185">C442+D442</f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ref="H442:H447" si="186">F442+G442</f>
        <v>#REF!</v>
      </c>
      <c r="I442" s="30" t="e">
        <f>IF(LEFT(B442,9)="Direct-OR",#REF!,0)</f>
        <v>#REF!</v>
      </c>
      <c r="J442" s="33" t="e">
        <f t="shared" ref="J442:J447" si="187">IF(LEFT(B442,9)="Direct-OR",0,D442-G442)</f>
        <v>#REF!</v>
      </c>
      <c r="K442" s="32" t="e">
        <f t="shared" ref="K442:K447" si="188">I442+J442</f>
        <v>#REF!</v>
      </c>
    </row>
    <row r="443" spans="1:11" hidden="1" outlineLevel="3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185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186"/>
        <v>#REF!</v>
      </c>
      <c r="I443" s="30" t="e">
        <f>IF(LEFT(B443,9)="Direct-OR",#REF!,0)</f>
        <v>#REF!</v>
      </c>
      <c r="J443" s="33" t="e">
        <f t="shared" si="187"/>
        <v>#REF!</v>
      </c>
      <c r="K443" s="32" t="e">
        <f t="shared" si="188"/>
        <v>#REF!</v>
      </c>
    </row>
    <row r="444" spans="1:11" hidden="1" outlineLevel="3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185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186"/>
        <v>#REF!</v>
      </c>
      <c r="I444" s="30" t="e">
        <f>IF(LEFT(B444,9)="Direct-OR",#REF!,0)</f>
        <v>#REF!</v>
      </c>
      <c r="J444" s="33" t="e">
        <f t="shared" si="187"/>
        <v>#REF!</v>
      </c>
      <c r="K444" s="32" t="e">
        <f t="shared" si="188"/>
        <v>#REF!</v>
      </c>
    </row>
    <row r="445" spans="1:11" hidden="1" outlineLevel="3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185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186"/>
        <v>#REF!</v>
      </c>
      <c r="I445" s="30" t="e">
        <f>IF(LEFT(B445,9)="Direct-OR",#REF!,0)</f>
        <v>#REF!</v>
      </c>
      <c r="J445" s="33" t="e">
        <f t="shared" si="187"/>
        <v>#REF!</v>
      </c>
      <c r="K445" s="32" t="e">
        <f t="shared" si="188"/>
        <v>#REF!</v>
      </c>
    </row>
    <row r="446" spans="1:11" hidden="1" outlineLevel="3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185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186"/>
        <v>#REF!</v>
      </c>
      <c r="I446" s="30" t="e">
        <f>IF(LEFT(B446,9)="Direct-OR",#REF!,0)</f>
        <v>#REF!</v>
      </c>
      <c r="J446" s="33" t="e">
        <f t="shared" si="187"/>
        <v>#REF!</v>
      </c>
      <c r="K446" s="32" t="e">
        <f t="shared" si="188"/>
        <v>#REF!</v>
      </c>
    </row>
    <row r="447" spans="1:11" hidden="1" outlineLevel="3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185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186"/>
        <v>#REF!</v>
      </c>
      <c r="I447" s="30" t="e">
        <f>IF(LEFT(B447,9)="Direct-OR",#REF!,0)</f>
        <v>#REF!</v>
      </c>
      <c r="J447" s="33" t="e">
        <f t="shared" si="187"/>
        <v>#REF!</v>
      </c>
      <c r="K447" s="32" t="e">
        <f t="shared" si="188"/>
        <v>#REF!</v>
      </c>
    </row>
    <row r="448" spans="1:11" outlineLevel="2" collapsed="1" x14ac:dyDescent="0.35">
      <c r="A448" s="49"/>
      <c r="B448" s="51" t="s">
        <v>105</v>
      </c>
      <c r="C448" s="30" t="e">
        <f t="shared" ref="C448:K448" si="189">SUBTOTAL(9,C442:C447)</f>
        <v>#REF!</v>
      </c>
      <c r="D448" s="31" t="e">
        <f t="shared" si="189"/>
        <v>#REF!</v>
      </c>
      <c r="E448" s="32" t="e">
        <f t="shared" si="189"/>
        <v>#REF!</v>
      </c>
      <c r="F448" s="33" t="e">
        <f t="shared" si="189"/>
        <v>#REF!</v>
      </c>
      <c r="G448" s="33" t="e">
        <f t="shared" si="189"/>
        <v>#REF!</v>
      </c>
      <c r="H448" s="31" t="e">
        <f t="shared" si="189"/>
        <v>#REF!</v>
      </c>
      <c r="I448" s="30" t="e">
        <f t="shared" si="189"/>
        <v>#REF!</v>
      </c>
      <c r="J448" s="33" t="e">
        <f t="shared" si="189"/>
        <v>#REF!</v>
      </c>
      <c r="K448" s="32" t="e">
        <f t="shared" si="189"/>
        <v>#REF!</v>
      </c>
    </row>
    <row r="449" spans="1:11" hidden="1" outlineLevel="3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ref="E449:E459" si="190">C449+D449</f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ref="H449:H459" si="191">F449+G449</f>
        <v>#REF!</v>
      </c>
      <c r="I449" s="30" t="e">
        <f>IF(LEFT(B449,9)="Direct-OR",#REF!,0)</f>
        <v>#REF!</v>
      </c>
      <c r="J449" s="33" t="e">
        <f t="shared" ref="J449:J459" si="192">IF(LEFT(B449,9)="Direct-OR",0,D449-G449)</f>
        <v>#REF!</v>
      </c>
      <c r="K449" s="32" t="e">
        <f t="shared" ref="K449:K459" si="193">I449+J449</f>
        <v>#REF!</v>
      </c>
    </row>
    <row r="450" spans="1:11" hidden="1" outlineLevel="3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190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191"/>
        <v>#REF!</v>
      </c>
      <c r="I450" s="30" t="e">
        <f>IF(LEFT(B450,9)="Direct-OR",#REF!,0)</f>
        <v>#REF!</v>
      </c>
      <c r="J450" s="33" t="e">
        <f t="shared" si="192"/>
        <v>#REF!</v>
      </c>
      <c r="K450" s="32" t="e">
        <f t="shared" si="193"/>
        <v>#REF!</v>
      </c>
    </row>
    <row r="451" spans="1:11" hidden="1" outlineLevel="3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190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191"/>
        <v>#REF!</v>
      </c>
      <c r="I451" s="30" t="e">
        <f>IF(LEFT(B451,9)="Direct-OR",#REF!,0)</f>
        <v>#REF!</v>
      </c>
      <c r="J451" s="33" t="e">
        <f t="shared" si="192"/>
        <v>#REF!</v>
      </c>
      <c r="K451" s="32" t="e">
        <f t="shared" si="193"/>
        <v>#REF!</v>
      </c>
    </row>
    <row r="452" spans="1:11" hidden="1" outlineLevel="3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190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191"/>
        <v>#REF!</v>
      </c>
      <c r="I452" s="30" t="e">
        <f>IF(LEFT(B452,9)="Direct-OR",#REF!,0)</f>
        <v>#REF!</v>
      </c>
      <c r="J452" s="33" t="e">
        <f t="shared" si="192"/>
        <v>#REF!</v>
      </c>
      <c r="K452" s="32" t="e">
        <f t="shared" si="193"/>
        <v>#REF!</v>
      </c>
    </row>
    <row r="453" spans="1:11" hidden="1" outlineLevel="3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190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191"/>
        <v>#REF!</v>
      </c>
      <c r="I453" s="30" t="e">
        <f>IF(LEFT(B453,9)="Direct-OR",#REF!,0)</f>
        <v>#REF!</v>
      </c>
      <c r="J453" s="33" t="e">
        <f t="shared" si="192"/>
        <v>#REF!</v>
      </c>
      <c r="K453" s="32" t="e">
        <f t="shared" si="193"/>
        <v>#REF!</v>
      </c>
    </row>
    <row r="454" spans="1:11" hidden="1" outlineLevel="3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190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191"/>
        <v>#REF!</v>
      </c>
      <c r="I454" s="30" t="e">
        <f>IF(LEFT(B454,9)="Direct-OR",#REF!,0)</f>
        <v>#REF!</v>
      </c>
      <c r="J454" s="33" t="e">
        <f t="shared" si="192"/>
        <v>#REF!</v>
      </c>
      <c r="K454" s="32" t="e">
        <f t="shared" si="193"/>
        <v>#REF!</v>
      </c>
    </row>
    <row r="455" spans="1:11" hidden="1" outlineLevel="3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190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191"/>
        <v>#REF!</v>
      </c>
      <c r="I455" s="30" t="e">
        <f>IF(LEFT(B455,9)="Direct-OR",#REF!,0)</f>
        <v>#REF!</v>
      </c>
      <c r="J455" s="33" t="e">
        <f t="shared" si="192"/>
        <v>#REF!</v>
      </c>
      <c r="K455" s="32" t="e">
        <f t="shared" si="193"/>
        <v>#REF!</v>
      </c>
    </row>
    <row r="456" spans="1:11" hidden="1" outlineLevel="3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190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191"/>
        <v>#REF!</v>
      </c>
      <c r="I456" s="30" t="e">
        <f>IF(LEFT(B456,9)="Direct-OR",#REF!,0)</f>
        <v>#REF!</v>
      </c>
      <c r="J456" s="33" t="e">
        <f t="shared" si="192"/>
        <v>#REF!</v>
      </c>
      <c r="K456" s="32" t="e">
        <f t="shared" si="193"/>
        <v>#REF!</v>
      </c>
    </row>
    <row r="457" spans="1:11" hidden="1" outlineLevel="3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190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191"/>
        <v>#REF!</v>
      </c>
      <c r="I457" s="30" t="e">
        <f>IF(LEFT(B457,9)="Direct-OR",#REF!,0)</f>
        <v>#REF!</v>
      </c>
      <c r="J457" s="33" t="e">
        <f t="shared" si="192"/>
        <v>#REF!</v>
      </c>
      <c r="K457" s="32" t="e">
        <f t="shared" si="193"/>
        <v>#REF!</v>
      </c>
    </row>
    <row r="458" spans="1:11" hidden="1" outlineLevel="3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si="190"/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si="191"/>
        <v>#REF!</v>
      </c>
      <c r="I458" s="30" t="e">
        <f>IF(LEFT(B458,9)="Direct-OR",#REF!,0)</f>
        <v>#REF!</v>
      </c>
      <c r="J458" s="33" t="e">
        <f t="shared" si="192"/>
        <v>#REF!</v>
      </c>
      <c r="K458" s="32" t="e">
        <f t="shared" si="193"/>
        <v>#REF!</v>
      </c>
    </row>
    <row r="459" spans="1:11" hidden="1" outlineLevel="3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190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191"/>
        <v>#REF!</v>
      </c>
      <c r="I459" s="30" t="e">
        <f>IF(LEFT(B459,9)="Direct-OR",#REF!,0)</f>
        <v>#REF!</v>
      </c>
      <c r="J459" s="33" t="e">
        <f t="shared" si="192"/>
        <v>#REF!</v>
      </c>
      <c r="K459" s="32" t="e">
        <f t="shared" si="193"/>
        <v>#REF!</v>
      </c>
    </row>
    <row r="460" spans="1:11" outlineLevel="2" collapsed="1" x14ac:dyDescent="0.35">
      <c r="A460" s="49"/>
      <c r="B460" s="51" t="s">
        <v>103</v>
      </c>
      <c r="C460" s="30" t="e">
        <f t="shared" ref="C460:K460" si="194">SUBTOTAL(9,C449:C459)</f>
        <v>#REF!</v>
      </c>
      <c r="D460" s="31" t="e">
        <f t="shared" si="194"/>
        <v>#REF!</v>
      </c>
      <c r="E460" s="32" t="e">
        <f t="shared" si="194"/>
        <v>#REF!</v>
      </c>
      <c r="F460" s="33" t="e">
        <f t="shared" si="194"/>
        <v>#REF!</v>
      </c>
      <c r="G460" s="33" t="e">
        <f t="shared" si="194"/>
        <v>#REF!</v>
      </c>
      <c r="H460" s="31" t="e">
        <f t="shared" si="194"/>
        <v>#REF!</v>
      </c>
      <c r="I460" s="30" t="e">
        <f t="shared" si="194"/>
        <v>#REF!</v>
      </c>
      <c r="J460" s="33" t="e">
        <f t="shared" si="194"/>
        <v>#REF!</v>
      </c>
      <c r="K460" s="32" t="e">
        <f t="shared" si="194"/>
        <v>#REF!</v>
      </c>
    </row>
    <row r="461" spans="1:11" hidden="1" outlineLevel="3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>C461+D461</f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>F461+G461</f>
        <v>#REF!</v>
      </c>
      <c r="I461" s="30" t="e">
        <f>IF(LEFT(B461,9)="Direct-OR",#REF!,0)</f>
        <v>#REF!</v>
      </c>
      <c r="J461" s="33" t="e">
        <f>IF(LEFT(B461,9)="Direct-OR",0,D461-G461)</f>
        <v>#REF!</v>
      </c>
      <c r="K461" s="32" t="e">
        <f>I461+J461</f>
        <v>#REF!</v>
      </c>
    </row>
    <row r="462" spans="1:11" hidden="1" outlineLevel="3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>C462+D462</f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>F462+G462</f>
        <v>#REF!</v>
      </c>
      <c r="I462" s="30" t="e">
        <f>IF(LEFT(B462,9)="Direct-OR",#REF!,0)</f>
        <v>#REF!</v>
      </c>
      <c r="J462" s="33" t="e">
        <f>IF(LEFT(B462,9)="Direct-OR",0,D462-G462)</f>
        <v>#REF!</v>
      </c>
      <c r="K462" s="32" t="e">
        <f>I462+J462</f>
        <v>#REF!</v>
      </c>
    </row>
    <row r="463" spans="1:11" hidden="1" outlineLevel="3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>C463+D463</f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>F463+G463</f>
        <v>#REF!</v>
      </c>
      <c r="I463" s="30" t="e">
        <f>IF(LEFT(B463,9)="Direct-OR",#REF!,0)</f>
        <v>#REF!</v>
      </c>
      <c r="J463" s="33" t="e">
        <f>IF(LEFT(B463,9)="Direct-OR",0,D463-G463)</f>
        <v>#REF!</v>
      </c>
      <c r="K463" s="32" t="e">
        <f>I463+J463</f>
        <v>#REF!</v>
      </c>
    </row>
    <row r="464" spans="1:11" hidden="1" outlineLevel="3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>C464+D464</f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>F464+G464</f>
        <v>#REF!</v>
      </c>
      <c r="I464" s="30" t="e">
        <f>IF(LEFT(B464,9)="Direct-OR",#REF!,0)</f>
        <v>#REF!</v>
      </c>
      <c r="J464" s="33" t="e">
        <f>IF(LEFT(B464,9)="Direct-OR",0,D464-G464)</f>
        <v>#REF!</v>
      </c>
      <c r="K464" s="32" t="e">
        <f>I464+J464</f>
        <v>#REF!</v>
      </c>
    </row>
    <row r="465" spans="1:11" outlineLevel="2" collapsed="1" x14ac:dyDescent="0.35">
      <c r="A465" s="49"/>
      <c r="B465" s="51" t="s">
        <v>108</v>
      </c>
      <c r="C465" s="30" t="e">
        <f t="shared" ref="C465:K465" si="195">SUBTOTAL(9,C461:C464)</f>
        <v>#REF!</v>
      </c>
      <c r="D465" s="31" t="e">
        <f t="shared" si="195"/>
        <v>#REF!</v>
      </c>
      <c r="E465" s="32" t="e">
        <f t="shared" si="195"/>
        <v>#REF!</v>
      </c>
      <c r="F465" s="33" t="e">
        <f t="shared" si="195"/>
        <v>#REF!</v>
      </c>
      <c r="G465" s="33" t="e">
        <f t="shared" si="195"/>
        <v>#REF!</v>
      </c>
      <c r="H465" s="31" t="e">
        <f t="shared" si="195"/>
        <v>#REF!</v>
      </c>
      <c r="I465" s="30" t="e">
        <f t="shared" si="195"/>
        <v>#REF!</v>
      </c>
      <c r="J465" s="33" t="e">
        <f t="shared" si="195"/>
        <v>#REF!</v>
      </c>
      <c r="K465" s="32" t="e">
        <f t="shared" si="195"/>
        <v>#REF!</v>
      </c>
    </row>
    <row r="466" spans="1:11" hidden="1" outlineLevel="3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>C466+D466</f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>F466+G466</f>
        <v>#REF!</v>
      </c>
      <c r="I466" s="30" t="e">
        <f>IF(LEFT(B466,9)="Direct-OR",#REF!,0)</f>
        <v>#REF!</v>
      </c>
      <c r="J466" s="33" t="e">
        <f>IF(LEFT(B466,9)="Direct-OR",0,D466-G466)</f>
        <v>#REF!</v>
      </c>
      <c r="K466" s="32" t="e">
        <f>I466+J466</f>
        <v>#REF!</v>
      </c>
    </row>
    <row r="467" spans="1:11" outlineLevel="2" collapsed="1" x14ac:dyDescent="0.35">
      <c r="A467" s="49"/>
      <c r="B467" s="51" t="s">
        <v>113</v>
      </c>
      <c r="C467" s="30" t="e">
        <f t="shared" ref="C467:K467" si="196">SUBTOTAL(9,C466:C466)</f>
        <v>#REF!</v>
      </c>
      <c r="D467" s="31" t="e">
        <f t="shared" si="196"/>
        <v>#REF!</v>
      </c>
      <c r="E467" s="32" t="e">
        <f t="shared" si="196"/>
        <v>#REF!</v>
      </c>
      <c r="F467" s="33" t="e">
        <f t="shared" si="196"/>
        <v>#REF!</v>
      </c>
      <c r="G467" s="33" t="e">
        <f t="shared" si="196"/>
        <v>#REF!</v>
      </c>
      <c r="H467" s="31" t="e">
        <f t="shared" si="196"/>
        <v>#REF!</v>
      </c>
      <c r="I467" s="30" t="e">
        <f t="shared" si="196"/>
        <v>#REF!</v>
      </c>
      <c r="J467" s="33" t="e">
        <f t="shared" si="196"/>
        <v>#REF!</v>
      </c>
      <c r="K467" s="32" t="e">
        <f t="shared" si="196"/>
        <v>#REF!</v>
      </c>
    </row>
    <row r="468" spans="1:11" hidden="1" outlineLevel="3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>C468+D468</f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>F468+G468</f>
        <v>#REF!</v>
      </c>
      <c r="I468" s="30" t="e">
        <f>IF(LEFT(B468,9)="Direct-OR",#REF!,0)</f>
        <v>#REF!</v>
      </c>
      <c r="J468" s="33" t="e">
        <f>IF(LEFT(B468,9)="Direct-OR",0,D468-G468)</f>
        <v>#REF!</v>
      </c>
      <c r="K468" s="32" t="e">
        <f>I468+J468</f>
        <v>#REF!</v>
      </c>
    </row>
    <row r="469" spans="1:11" hidden="1" outlineLevel="3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>C469+D469</f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>F469+G469</f>
        <v>#REF!</v>
      </c>
      <c r="I469" s="30" t="e">
        <f>IF(LEFT(B469,9)="Direct-OR",#REF!,0)</f>
        <v>#REF!</v>
      </c>
      <c r="J469" s="33" t="e">
        <f>IF(LEFT(B469,9)="Direct-OR",0,D469-G469)</f>
        <v>#REF!</v>
      </c>
      <c r="K469" s="32" t="e">
        <f>I469+J469</f>
        <v>#REF!</v>
      </c>
    </row>
    <row r="470" spans="1:11" hidden="1" outlineLevel="3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>C470+D470</f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>F470+G470</f>
        <v>#REF!</v>
      </c>
      <c r="I470" s="30" t="e">
        <f>IF(LEFT(B470,9)="Direct-OR",#REF!,0)</f>
        <v>#REF!</v>
      </c>
      <c r="J470" s="33" t="e">
        <f>IF(LEFT(B470,9)="Direct-OR",0,D470-G470)</f>
        <v>#REF!</v>
      </c>
      <c r="K470" s="32" t="e">
        <f>I470+J470</f>
        <v>#REF!</v>
      </c>
    </row>
    <row r="471" spans="1:11" hidden="1" outlineLevel="3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>C471+D471</f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>F471+G471</f>
        <v>#REF!</v>
      </c>
      <c r="I471" s="30" t="e">
        <f>IF(LEFT(B471,9)="Direct-OR",#REF!,0)</f>
        <v>#REF!</v>
      </c>
      <c r="J471" s="33" t="e">
        <f>IF(LEFT(B471,9)="Direct-OR",0,D471-G471)</f>
        <v>#REF!</v>
      </c>
      <c r="K471" s="32" t="e">
        <f>I471+J471</f>
        <v>#REF!</v>
      </c>
    </row>
    <row r="472" spans="1:11" outlineLevel="2" collapsed="1" x14ac:dyDescent="0.35">
      <c r="A472" s="49"/>
      <c r="B472" s="51" t="s">
        <v>109</v>
      </c>
      <c r="C472" s="30" t="e">
        <f t="shared" ref="C472:K472" si="197">SUBTOTAL(9,C468:C471)</f>
        <v>#REF!</v>
      </c>
      <c r="D472" s="31" t="e">
        <f t="shared" si="197"/>
        <v>#REF!</v>
      </c>
      <c r="E472" s="32" t="e">
        <f t="shared" si="197"/>
        <v>#REF!</v>
      </c>
      <c r="F472" s="33" t="e">
        <f t="shared" si="197"/>
        <v>#REF!</v>
      </c>
      <c r="G472" s="33" t="e">
        <f t="shared" si="197"/>
        <v>#REF!</v>
      </c>
      <c r="H472" s="31" t="e">
        <f t="shared" si="197"/>
        <v>#REF!</v>
      </c>
      <c r="I472" s="30" t="e">
        <f t="shared" si="197"/>
        <v>#REF!</v>
      </c>
      <c r="J472" s="33" t="e">
        <f t="shared" si="197"/>
        <v>#REF!</v>
      </c>
      <c r="K472" s="32" t="e">
        <f t="shared" si="197"/>
        <v>#REF!</v>
      </c>
    </row>
    <row r="473" spans="1:11" hidden="1" outlineLevel="3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>C473+D473</f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>F473+G473</f>
        <v>#REF!</v>
      </c>
      <c r="I473" s="30" t="e">
        <f>IF(LEFT(B473,9)="Direct-OR",#REF!,0)</f>
        <v>#REF!</v>
      </c>
      <c r="J473" s="33" t="e">
        <f>IF(LEFT(B473,9)="Direct-OR",0,D473-G473)</f>
        <v>#REF!</v>
      </c>
      <c r="K473" s="32" t="e">
        <f>I473+J473</f>
        <v>#REF!</v>
      </c>
    </row>
    <row r="474" spans="1:11" outlineLevel="2" collapsed="1" x14ac:dyDescent="0.35">
      <c r="A474" s="49"/>
      <c r="B474" s="51" t="s">
        <v>104</v>
      </c>
      <c r="C474" s="30" t="e">
        <f t="shared" ref="C474:K474" si="198">SUBTOTAL(9,C473:C473)</f>
        <v>#REF!</v>
      </c>
      <c r="D474" s="31" t="e">
        <f t="shared" si="198"/>
        <v>#REF!</v>
      </c>
      <c r="E474" s="32" t="e">
        <f t="shared" si="198"/>
        <v>#REF!</v>
      </c>
      <c r="F474" s="33" t="e">
        <f t="shared" si="198"/>
        <v>#REF!</v>
      </c>
      <c r="G474" s="33" t="e">
        <f t="shared" si="198"/>
        <v>#REF!</v>
      </c>
      <c r="H474" s="31" t="e">
        <f t="shared" si="198"/>
        <v>#REF!</v>
      </c>
      <c r="I474" s="30" t="e">
        <f t="shared" si="198"/>
        <v>#REF!</v>
      </c>
      <c r="J474" s="33" t="e">
        <f t="shared" si="198"/>
        <v>#REF!</v>
      </c>
      <c r="K474" s="32" t="e">
        <f t="shared" si="198"/>
        <v>#REF!</v>
      </c>
    </row>
    <row r="475" spans="1:11" hidden="1" outlineLevel="3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>C475+D475</f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>F475+G475</f>
        <v>#REF!</v>
      </c>
      <c r="I475" s="30" t="e">
        <f>IF(LEFT(B475,9)="Direct-OR",#REF!,0)</f>
        <v>#REF!</v>
      </c>
      <c r="J475" s="33" t="e">
        <f>IF(LEFT(B475,9)="Direct-OR",0,D475-G475)</f>
        <v>#REF!</v>
      </c>
      <c r="K475" s="32" t="e">
        <f>I475+J475</f>
        <v>#REF!</v>
      </c>
    </row>
    <row r="476" spans="1:11" hidden="1" outlineLevel="3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>C476+D476</f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>F476+G476</f>
        <v>#REF!</v>
      </c>
      <c r="I476" s="30" t="e">
        <f>IF(LEFT(B476,9)="Direct-OR",#REF!,0)</f>
        <v>#REF!</v>
      </c>
      <c r="J476" s="33" t="e">
        <f>IF(LEFT(B476,9)="Direct-OR",0,D476-G476)</f>
        <v>#REF!</v>
      </c>
      <c r="K476" s="32" t="e">
        <f>I476+J476</f>
        <v>#REF!</v>
      </c>
    </row>
    <row r="477" spans="1:11" hidden="1" outlineLevel="3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>C477+D477</f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>F477+G477</f>
        <v>#REF!</v>
      </c>
      <c r="I477" s="30" t="e">
        <f>IF(LEFT(B477,9)="Direct-OR",#REF!,0)</f>
        <v>#REF!</v>
      </c>
      <c r="J477" s="33" t="e">
        <f>IF(LEFT(B477,9)="Direct-OR",0,D477-G477)</f>
        <v>#REF!</v>
      </c>
      <c r="K477" s="32" t="e">
        <f>I477+J477</f>
        <v>#REF!</v>
      </c>
    </row>
    <row r="478" spans="1:11" hidden="1" outlineLevel="3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>C478+D478</f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>F478+G478</f>
        <v>#REF!</v>
      </c>
      <c r="I478" s="30" t="e">
        <f>IF(LEFT(B478,9)="Direct-OR",#REF!,0)</f>
        <v>#REF!</v>
      </c>
      <c r="J478" s="33" t="e">
        <f>IF(LEFT(B478,9)="Direct-OR",0,D478-G478)</f>
        <v>#REF!</v>
      </c>
      <c r="K478" s="32" t="e">
        <f>I478+J478</f>
        <v>#REF!</v>
      </c>
    </row>
    <row r="479" spans="1:11" hidden="1" outlineLevel="3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>C479+D479</f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>F479+G479</f>
        <v>#REF!</v>
      </c>
      <c r="I479" s="30" t="e">
        <f>IF(LEFT(B479,9)="Direct-OR",#REF!,0)</f>
        <v>#REF!</v>
      </c>
      <c r="J479" s="33" t="e">
        <f>IF(LEFT(B479,9)="Direct-OR",0,D479-G479)</f>
        <v>#REF!</v>
      </c>
      <c r="K479" s="32" t="e">
        <f>I479+J479</f>
        <v>#REF!</v>
      </c>
    </row>
    <row r="480" spans="1:11" outlineLevel="2" collapsed="1" x14ac:dyDescent="0.35">
      <c r="A480" s="49"/>
      <c r="B480" s="51" t="s">
        <v>106</v>
      </c>
      <c r="C480" s="30" t="e">
        <f t="shared" ref="C480:K480" si="199">SUBTOTAL(9,C475:C479)</f>
        <v>#REF!</v>
      </c>
      <c r="D480" s="31" t="e">
        <f t="shared" si="199"/>
        <v>#REF!</v>
      </c>
      <c r="E480" s="32" t="e">
        <f t="shared" si="199"/>
        <v>#REF!</v>
      </c>
      <c r="F480" s="33" t="e">
        <f t="shared" si="199"/>
        <v>#REF!</v>
      </c>
      <c r="G480" s="33" t="e">
        <f t="shared" si="199"/>
        <v>#REF!</v>
      </c>
      <c r="H480" s="31" t="e">
        <f t="shared" si="199"/>
        <v>#REF!</v>
      </c>
      <c r="I480" s="30" t="e">
        <f t="shared" si="199"/>
        <v>#REF!</v>
      </c>
      <c r="J480" s="33" t="e">
        <f t="shared" si="199"/>
        <v>#REF!</v>
      </c>
      <c r="K480" s="32" t="e">
        <f t="shared" si="199"/>
        <v>#REF!</v>
      </c>
    </row>
    <row r="481" spans="1:11" outlineLevel="1" x14ac:dyDescent="0.35">
      <c r="A481" s="57" t="s">
        <v>71</v>
      </c>
      <c r="B481" s="50"/>
      <c r="C481" s="30" t="e">
        <f t="shared" ref="C481:K481" si="200">SUBTOTAL(9,C442:C479)</f>
        <v>#REF!</v>
      </c>
      <c r="D481" s="31" t="e">
        <f t="shared" si="200"/>
        <v>#REF!</v>
      </c>
      <c r="E481" s="32" t="e">
        <f t="shared" si="200"/>
        <v>#REF!</v>
      </c>
      <c r="F481" s="33" t="e">
        <f t="shared" si="200"/>
        <v>#REF!</v>
      </c>
      <c r="G481" s="33" t="e">
        <f t="shared" si="200"/>
        <v>#REF!</v>
      </c>
      <c r="H481" s="31" t="e">
        <f t="shared" si="200"/>
        <v>#REF!</v>
      </c>
      <c r="I481" s="30" t="e">
        <f t="shared" si="200"/>
        <v>#REF!</v>
      </c>
      <c r="J481" s="33" t="e">
        <f t="shared" si="200"/>
        <v>#REF!</v>
      </c>
      <c r="K481" s="32" t="e">
        <f t="shared" si="200"/>
        <v>#REF!</v>
      </c>
    </row>
    <row r="482" spans="1:11" hidden="1" outlineLevel="3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>C482+D482</f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>F482+G482</f>
        <v>#REF!</v>
      </c>
      <c r="I482" s="30" t="e">
        <f>IF(LEFT(B482,9)="Direct-OR",#REF!,0)</f>
        <v>#REF!</v>
      </c>
      <c r="J482" s="33" t="e">
        <f>IF(LEFT(B482,9)="Direct-OR",0,D482-G482)</f>
        <v>#REF!</v>
      </c>
      <c r="K482" s="32" t="e">
        <f>I482+J482</f>
        <v>#REF!</v>
      </c>
    </row>
    <row r="483" spans="1:11" hidden="1" outlineLevel="3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>C483+D483</f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>F483+G483</f>
        <v>#REF!</v>
      </c>
      <c r="I483" s="30" t="e">
        <f>IF(LEFT(B483,9)="Direct-OR",#REF!,0)</f>
        <v>#REF!</v>
      </c>
      <c r="J483" s="33" t="e">
        <f>IF(LEFT(B483,9)="Direct-OR",0,D483-G483)</f>
        <v>#REF!</v>
      </c>
      <c r="K483" s="32" t="e">
        <f>I483+J483</f>
        <v>#REF!</v>
      </c>
    </row>
    <row r="484" spans="1:11" hidden="1" outlineLevel="3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>C484+D484</f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>F484+G484</f>
        <v>#REF!</v>
      </c>
      <c r="I484" s="30" t="e">
        <f>IF(LEFT(B484,9)="Direct-OR",#REF!,0)</f>
        <v>#REF!</v>
      </c>
      <c r="J484" s="33" t="e">
        <f>IF(LEFT(B484,9)="Direct-OR",0,D484-G484)</f>
        <v>#REF!</v>
      </c>
      <c r="K484" s="32" t="e">
        <f>I484+J484</f>
        <v>#REF!</v>
      </c>
    </row>
    <row r="485" spans="1:11" hidden="1" outlineLevel="3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>C485+D485</f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>F485+G485</f>
        <v>#REF!</v>
      </c>
      <c r="I485" s="30" t="e">
        <f>IF(LEFT(B485,9)="Direct-OR",#REF!,0)</f>
        <v>#REF!</v>
      </c>
      <c r="J485" s="33" t="e">
        <f>IF(LEFT(B485,9)="Direct-OR",0,D485-G485)</f>
        <v>#REF!</v>
      </c>
      <c r="K485" s="32" t="e">
        <f>I485+J485</f>
        <v>#REF!</v>
      </c>
    </row>
    <row r="486" spans="1:11" outlineLevel="2" collapsed="1" x14ac:dyDescent="0.35">
      <c r="A486" s="49"/>
      <c r="B486" s="51" t="s">
        <v>105</v>
      </c>
      <c r="C486" s="30" t="e">
        <f t="shared" ref="C486:K486" si="201">SUBTOTAL(9,C482:C485)</f>
        <v>#REF!</v>
      </c>
      <c r="D486" s="31" t="e">
        <f t="shared" si="201"/>
        <v>#REF!</v>
      </c>
      <c r="E486" s="32" t="e">
        <f t="shared" si="201"/>
        <v>#REF!</v>
      </c>
      <c r="F486" s="33" t="e">
        <f t="shared" si="201"/>
        <v>#REF!</v>
      </c>
      <c r="G486" s="33" t="e">
        <f t="shared" si="201"/>
        <v>#REF!</v>
      </c>
      <c r="H486" s="31" t="e">
        <f t="shared" si="201"/>
        <v>#REF!</v>
      </c>
      <c r="I486" s="30" t="e">
        <f t="shared" si="201"/>
        <v>#REF!</v>
      </c>
      <c r="J486" s="33" t="e">
        <f t="shared" si="201"/>
        <v>#REF!</v>
      </c>
      <c r="K486" s="32" t="e">
        <f t="shared" si="201"/>
        <v>#REF!</v>
      </c>
    </row>
    <row r="487" spans="1:11" hidden="1" outlineLevel="3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>C487+D487</f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>F487+G487</f>
        <v>#REF!</v>
      </c>
      <c r="I487" s="30" t="e">
        <f>IF(LEFT(B487,9)="Direct-OR",#REF!,0)</f>
        <v>#REF!</v>
      </c>
      <c r="J487" s="33" t="e">
        <f>IF(LEFT(B487,9)="Direct-OR",0,D487-G487)</f>
        <v>#REF!</v>
      </c>
      <c r="K487" s="32" t="e">
        <f>I487+J487</f>
        <v>#REF!</v>
      </c>
    </row>
    <row r="488" spans="1:11" hidden="1" outlineLevel="3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>C488+D488</f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>F488+G488</f>
        <v>#REF!</v>
      </c>
      <c r="I488" s="30" t="e">
        <f>IF(LEFT(B488,9)="Direct-OR",#REF!,0)</f>
        <v>#REF!</v>
      </c>
      <c r="J488" s="33" t="e">
        <f>IF(LEFT(B488,9)="Direct-OR",0,D488-G488)</f>
        <v>#REF!</v>
      </c>
      <c r="K488" s="32" t="e">
        <f>I488+J488</f>
        <v>#REF!</v>
      </c>
    </row>
    <row r="489" spans="1:11" hidden="1" outlineLevel="3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>C489+D489</f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>F489+G489</f>
        <v>#REF!</v>
      </c>
      <c r="I489" s="30" t="e">
        <f>IF(LEFT(B489,9)="Direct-OR",#REF!,0)</f>
        <v>#REF!</v>
      </c>
      <c r="J489" s="33" t="e">
        <f>IF(LEFT(B489,9)="Direct-OR",0,D489-G489)</f>
        <v>#REF!</v>
      </c>
      <c r="K489" s="32" t="e">
        <f>I489+J489</f>
        <v>#REF!</v>
      </c>
    </row>
    <row r="490" spans="1:11" outlineLevel="2" collapsed="1" x14ac:dyDescent="0.35">
      <c r="A490" s="49"/>
      <c r="B490" s="51" t="s">
        <v>107</v>
      </c>
      <c r="C490" s="30" t="e">
        <f t="shared" ref="C490:K490" si="202">SUBTOTAL(9,C487:C489)</f>
        <v>#REF!</v>
      </c>
      <c r="D490" s="31" t="e">
        <f t="shared" si="202"/>
        <v>#REF!</v>
      </c>
      <c r="E490" s="32" t="e">
        <f t="shared" si="202"/>
        <v>#REF!</v>
      </c>
      <c r="F490" s="33" t="e">
        <f t="shared" si="202"/>
        <v>#REF!</v>
      </c>
      <c r="G490" s="33" t="e">
        <f t="shared" si="202"/>
        <v>#REF!</v>
      </c>
      <c r="H490" s="31" t="e">
        <f t="shared" si="202"/>
        <v>#REF!</v>
      </c>
      <c r="I490" s="30" t="e">
        <f t="shared" si="202"/>
        <v>#REF!</v>
      </c>
      <c r="J490" s="33" t="e">
        <f t="shared" si="202"/>
        <v>#REF!</v>
      </c>
      <c r="K490" s="32" t="e">
        <f t="shared" si="202"/>
        <v>#REF!</v>
      </c>
    </row>
    <row r="491" spans="1:11" hidden="1" outlineLevel="3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>C491+D491</f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>F491+G491</f>
        <v>#REF!</v>
      </c>
      <c r="I491" s="30" t="e">
        <f>IF(LEFT(B491,9)="Direct-OR",#REF!,0)</f>
        <v>#REF!</v>
      </c>
      <c r="J491" s="33" t="e">
        <f>IF(LEFT(B491,9)="Direct-OR",0,D491-G491)</f>
        <v>#REF!</v>
      </c>
      <c r="K491" s="32" t="e">
        <f>I491+J491</f>
        <v>#REF!</v>
      </c>
    </row>
    <row r="492" spans="1:11" hidden="1" outlineLevel="3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>C492+D492</f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>F492+G492</f>
        <v>#REF!</v>
      </c>
      <c r="I492" s="30" t="e">
        <f>IF(LEFT(B492,9)="Direct-OR",#REF!,0)</f>
        <v>#REF!</v>
      </c>
      <c r="J492" s="33" t="e">
        <f>IF(LEFT(B492,9)="Direct-OR",0,D492-G492)</f>
        <v>#REF!</v>
      </c>
      <c r="K492" s="32" t="e">
        <f>I492+J492</f>
        <v>#REF!</v>
      </c>
    </row>
    <row r="493" spans="1:11" outlineLevel="2" collapsed="1" x14ac:dyDescent="0.35">
      <c r="A493" s="49"/>
      <c r="B493" s="51" t="s">
        <v>103</v>
      </c>
      <c r="C493" s="30" t="e">
        <f t="shared" ref="C493:K493" si="203">SUBTOTAL(9,C491:C492)</f>
        <v>#REF!</v>
      </c>
      <c r="D493" s="31" t="e">
        <f t="shared" si="203"/>
        <v>#REF!</v>
      </c>
      <c r="E493" s="32" t="e">
        <f t="shared" si="203"/>
        <v>#REF!</v>
      </c>
      <c r="F493" s="33" t="e">
        <f t="shared" si="203"/>
        <v>#REF!</v>
      </c>
      <c r="G493" s="33" t="e">
        <f t="shared" si="203"/>
        <v>#REF!</v>
      </c>
      <c r="H493" s="31" t="e">
        <f t="shared" si="203"/>
        <v>#REF!</v>
      </c>
      <c r="I493" s="30" t="e">
        <f t="shared" si="203"/>
        <v>#REF!</v>
      </c>
      <c r="J493" s="33" t="e">
        <f t="shared" si="203"/>
        <v>#REF!</v>
      </c>
      <c r="K493" s="32" t="e">
        <f t="shared" si="203"/>
        <v>#REF!</v>
      </c>
    </row>
    <row r="494" spans="1:11" hidden="1" outlineLevel="3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>C494+D494</f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>F494+G494</f>
        <v>#REF!</v>
      </c>
      <c r="I494" s="30" t="e">
        <f>IF(LEFT(B494,9)="Direct-OR",#REF!,0)</f>
        <v>#REF!</v>
      </c>
      <c r="J494" s="33" t="e">
        <f>IF(LEFT(B494,9)="Direct-OR",0,D494-G494)</f>
        <v>#REF!</v>
      </c>
      <c r="K494" s="32" t="e">
        <f>I494+J494</f>
        <v>#REF!</v>
      </c>
    </row>
    <row r="495" spans="1:11" outlineLevel="2" collapsed="1" x14ac:dyDescent="0.35">
      <c r="A495" s="49"/>
      <c r="B495" s="51" t="s">
        <v>109</v>
      </c>
      <c r="C495" s="30" t="e">
        <f t="shared" ref="C495:K495" si="204">SUBTOTAL(9,C494:C494)</f>
        <v>#REF!</v>
      </c>
      <c r="D495" s="31" t="e">
        <f t="shared" si="204"/>
        <v>#REF!</v>
      </c>
      <c r="E495" s="32" t="e">
        <f t="shared" si="204"/>
        <v>#REF!</v>
      </c>
      <c r="F495" s="33" t="e">
        <f t="shared" si="204"/>
        <v>#REF!</v>
      </c>
      <c r="G495" s="33" t="e">
        <f t="shared" si="204"/>
        <v>#REF!</v>
      </c>
      <c r="H495" s="31" t="e">
        <f t="shared" si="204"/>
        <v>#REF!</v>
      </c>
      <c r="I495" s="30" t="e">
        <f t="shared" si="204"/>
        <v>#REF!</v>
      </c>
      <c r="J495" s="33" t="e">
        <f t="shared" si="204"/>
        <v>#REF!</v>
      </c>
      <c r="K495" s="32" t="e">
        <f t="shared" si="204"/>
        <v>#REF!</v>
      </c>
    </row>
    <row r="496" spans="1:11" hidden="1" outlineLevel="3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ref="E496:E501" si="205">C496+D496</f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ref="H496:H501" si="206">F496+G496</f>
        <v>#REF!</v>
      </c>
      <c r="I496" s="30" t="e">
        <f>IF(LEFT(B496,9)="Direct-OR",#REF!,0)</f>
        <v>#REF!</v>
      </c>
      <c r="J496" s="33" t="e">
        <f t="shared" ref="J496:J501" si="207">IF(LEFT(B496,9)="Direct-OR",0,D496-G496)</f>
        <v>#REF!</v>
      </c>
      <c r="K496" s="32" t="e">
        <f t="shared" ref="K496:K501" si="208">I496+J496</f>
        <v>#REF!</v>
      </c>
    </row>
    <row r="497" spans="1:11" hidden="1" outlineLevel="3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205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206"/>
        <v>#REF!</v>
      </c>
      <c r="I497" s="30" t="e">
        <f>IF(LEFT(B497,9)="Direct-OR",#REF!,0)</f>
        <v>#REF!</v>
      </c>
      <c r="J497" s="33" t="e">
        <f t="shared" si="207"/>
        <v>#REF!</v>
      </c>
      <c r="K497" s="32" t="e">
        <f t="shared" si="208"/>
        <v>#REF!</v>
      </c>
    </row>
    <row r="498" spans="1:11" hidden="1" outlineLevel="3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205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206"/>
        <v>#REF!</v>
      </c>
      <c r="I498" s="30" t="e">
        <f>IF(LEFT(B498,9)="Direct-OR",#REF!,0)</f>
        <v>#REF!</v>
      </c>
      <c r="J498" s="33" t="e">
        <f t="shared" si="207"/>
        <v>#REF!</v>
      </c>
      <c r="K498" s="32" t="e">
        <f t="shared" si="208"/>
        <v>#REF!</v>
      </c>
    </row>
    <row r="499" spans="1:11" hidden="1" outlineLevel="3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205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206"/>
        <v>#REF!</v>
      </c>
      <c r="I499" s="30" t="e">
        <f>IF(LEFT(B499,9)="Direct-OR",#REF!,0)</f>
        <v>#REF!</v>
      </c>
      <c r="J499" s="33" t="e">
        <f t="shared" si="207"/>
        <v>#REF!</v>
      </c>
      <c r="K499" s="32" t="e">
        <f t="shared" si="208"/>
        <v>#REF!</v>
      </c>
    </row>
    <row r="500" spans="1:11" hidden="1" outlineLevel="3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205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206"/>
        <v>#REF!</v>
      </c>
      <c r="I500" s="30" t="e">
        <f>IF(LEFT(B500,9)="Direct-OR",#REF!,0)</f>
        <v>#REF!</v>
      </c>
      <c r="J500" s="33" t="e">
        <f t="shared" si="207"/>
        <v>#REF!</v>
      </c>
      <c r="K500" s="32" t="e">
        <f t="shared" si="208"/>
        <v>#REF!</v>
      </c>
    </row>
    <row r="501" spans="1:11" hidden="1" outlineLevel="3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205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206"/>
        <v>#REF!</v>
      </c>
      <c r="I501" s="30" t="e">
        <f>IF(LEFT(B501,9)="Direct-OR",#REF!,0)</f>
        <v>#REF!</v>
      </c>
      <c r="J501" s="33" t="e">
        <f t="shared" si="207"/>
        <v>#REF!</v>
      </c>
      <c r="K501" s="32" t="e">
        <f t="shared" si="208"/>
        <v>#REF!</v>
      </c>
    </row>
    <row r="502" spans="1:11" outlineLevel="2" collapsed="1" x14ac:dyDescent="0.35">
      <c r="A502" s="49"/>
      <c r="B502" s="51" t="s">
        <v>104</v>
      </c>
      <c r="C502" s="30" t="e">
        <f t="shared" ref="C502:K502" si="209">SUBTOTAL(9,C496:C501)</f>
        <v>#REF!</v>
      </c>
      <c r="D502" s="31" t="e">
        <f t="shared" si="209"/>
        <v>#REF!</v>
      </c>
      <c r="E502" s="32" t="e">
        <f t="shared" si="209"/>
        <v>#REF!</v>
      </c>
      <c r="F502" s="33" t="e">
        <f t="shared" si="209"/>
        <v>#REF!</v>
      </c>
      <c r="G502" s="33" t="e">
        <f t="shared" si="209"/>
        <v>#REF!</v>
      </c>
      <c r="H502" s="31" t="e">
        <f t="shared" si="209"/>
        <v>#REF!</v>
      </c>
      <c r="I502" s="30" t="e">
        <f t="shared" si="209"/>
        <v>#REF!</v>
      </c>
      <c r="J502" s="33" t="e">
        <f t="shared" si="209"/>
        <v>#REF!</v>
      </c>
      <c r="K502" s="32" t="e">
        <f t="shared" si="209"/>
        <v>#REF!</v>
      </c>
    </row>
    <row r="503" spans="1:11" hidden="1" outlineLevel="3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>C503+D503</f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>F503+G503</f>
        <v>#REF!</v>
      </c>
      <c r="I503" s="30" t="e">
        <f>IF(LEFT(B503,9)="Direct-OR",#REF!,0)</f>
        <v>#REF!</v>
      </c>
      <c r="J503" s="33" t="e">
        <f>IF(LEFT(B503,9)="Direct-OR",0,D503-G503)</f>
        <v>#REF!</v>
      </c>
      <c r="K503" s="32" t="e">
        <f>I503+J503</f>
        <v>#REF!</v>
      </c>
    </row>
    <row r="504" spans="1:11" hidden="1" outlineLevel="3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>C504+D504</f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>F504+G504</f>
        <v>#REF!</v>
      </c>
      <c r="I504" s="30" t="e">
        <f>IF(LEFT(B504,9)="Direct-OR",#REF!,0)</f>
        <v>#REF!</v>
      </c>
      <c r="J504" s="33" t="e">
        <f>IF(LEFT(B504,9)="Direct-OR",0,D504-G504)</f>
        <v>#REF!</v>
      </c>
      <c r="K504" s="32" t="e">
        <f>I504+J504</f>
        <v>#REF!</v>
      </c>
    </row>
    <row r="505" spans="1:11" outlineLevel="2" collapsed="1" x14ac:dyDescent="0.35">
      <c r="A505" s="49"/>
      <c r="B505" s="51" t="s">
        <v>110</v>
      </c>
      <c r="C505" s="30" t="e">
        <f t="shared" ref="C505:K505" si="210">SUBTOTAL(9,C503:C504)</f>
        <v>#REF!</v>
      </c>
      <c r="D505" s="31" t="e">
        <f t="shared" si="210"/>
        <v>#REF!</v>
      </c>
      <c r="E505" s="32" t="e">
        <f t="shared" si="210"/>
        <v>#REF!</v>
      </c>
      <c r="F505" s="33" t="e">
        <f t="shared" si="210"/>
        <v>#REF!</v>
      </c>
      <c r="G505" s="33" t="e">
        <f t="shared" si="210"/>
        <v>#REF!</v>
      </c>
      <c r="H505" s="31" t="e">
        <f t="shared" si="210"/>
        <v>#REF!</v>
      </c>
      <c r="I505" s="30" t="e">
        <f t="shared" si="210"/>
        <v>#REF!</v>
      </c>
      <c r="J505" s="33" t="e">
        <f t="shared" si="210"/>
        <v>#REF!</v>
      </c>
      <c r="K505" s="32" t="e">
        <f t="shared" si="210"/>
        <v>#REF!</v>
      </c>
    </row>
    <row r="506" spans="1:11" hidden="1" outlineLevel="3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>C506+D506</f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>F506+G506</f>
        <v>#REF!</v>
      </c>
      <c r="I506" s="30" t="e">
        <f>IF(LEFT(B506,9)="Direct-OR",#REF!,0)</f>
        <v>#REF!</v>
      </c>
      <c r="J506" s="33" t="e">
        <f>IF(LEFT(B506,9)="Direct-OR",0,D506-G506)</f>
        <v>#REF!</v>
      </c>
      <c r="K506" s="32" t="e">
        <f>I506+J506</f>
        <v>#REF!</v>
      </c>
    </row>
    <row r="507" spans="1:11" outlineLevel="2" collapsed="1" x14ac:dyDescent="0.35">
      <c r="A507" s="49"/>
      <c r="B507" s="51" t="s">
        <v>106</v>
      </c>
      <c r="C507" s="30" t="e">
        <f t="shared" ref="C507:K507" si="211">SUBTOTAL(9,C506:C506)</f>
        <v>#REF!</v>
      </c>
      <c r="D507" s="31" t="e">
        <f t="shared" si="211"/>
        <v>#REF!</v>
      </c>
      <c r="E507" s="32" t="e">
        <f t="shared" si="211"/>
        <v>#REF!</v>
      </c>
      <c r="F507" s="33" t="e">
        <f t="shared" si="211"/>
        <v>#REF!</v>
      </c>
      <c r="G507" s="33" t="e">
        <f t="shared" si="211"/>
        <v>#REF!</v>
      </c>
      <c r="H507" s="31" t="e">
        <f t="shared" si="211"/>
        <v>#REF!</v>
      </c>
      <c r="I507" s="30" t="e">
        <f t="shared" si="211"/>
        <v>#REF!</v>
      </c>
      <c r="J507" s="33" t="e">
        <f t="shared" si="211"/>
        <v>#REF!</v>
      </c>
      <c r="K507" s="32" t="e">
        <f t="shared" si="211"/>
        <v>#REF!</v>
      </c>
    </row>
    <row r="508" spans="1:11" outlineLevel="1" x14ac:dyDescent="0.35">
      <c r="A508" s="57" t="s">
        <v>72</v>
      </c>
      <c r="B508" s="50"/>
      <c r="C508" s="30" t="e">
        <f t="shared" ref="C508:K508" si="212">SUBTOTAL(9,C482:C506)</f>
        <v>#REF!</v>
      </c>
      <c r="D508" s="31" t="e">
        <f t="shared" si="212"/>
        <v>#REF!</v>
      </c>
      <c r="E508" s="32" t="e">
        <f t="shared" si="212"/>
        <v>#REF!</v>
      </c>
      <c r="F508" s="33" t="e">
        <f t="shared" si="212"/>
        <v>#REF!</v>
      </c>
      <c r="G508" s="33" t="e">
        <f t="shared" si="212"/>
        <v>#REF!</v>
      </c>
      <c r="H508" s="31" t="e">
        <f t="shared" si="212"/>
        <v>#REF!</v>
      </c>
      <c r="I508" s="30" t="e">
        <f t="shared" si="212"/>
        <v>#REF!</v>
      </c>
      <c r="J508" s="33" t="e">
        <f t="shared" si="212"/>
        <v>#REF!</v>
      </c>
      <c r="K508" s="32" t="e">
        <f t="shared" si="212"/>
        <v>#REF!</v>
      </c>
    </row>
    <row r="509" spans="1:11" hidden="1" outlineLevel="3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>C509+D509</f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>F509+G509</f>
        <v>#REF!</v>
      </c>
      <c r="I509" s="30" t="e">
        <f>IF(LEFT(B509,9)="Direct-OR",#REF!,0)</f>
        <v>#REF!</v>
      </c>
      <c r="J509" s="33" t="e">
        <f>IF(LEFT(B509,9)="Direct-OR",0,D509-G509)</f>
        <v>#REF!</v>
      </c>
      <c r="K509" s="32" t="e">
        <f>I509+J509</f>
        <v>#REF!</v>
      </c>
    </row>
    <row r="510" spans="1:11" hidden="1" outlineLevel="3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>C510+D510</f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>F510+G510</f>
        <v>#REF!</v>
      </c>
      <c r="I510" s="30" t="e">
        <f>IF(LEFT(B510,9)="Direct-OR",#REF!,0)</f>
        <v>#REF!</v>
      </c>
      <c r="J510" s="33" t="e">
        <f>IF(LEFT(B510,9)="Direct-OR",0,D510-G510)</f>
        <v>#REF!</v>
      </c>
      <c r="K510" s="32" t="e">
        <f>I510+J510</f>
        <v>#REF!</v>
      </c>
    </row>
    <row r="511" spans="1:11" outlineLevel="2" collapsed="1" x14ac:dyDescent="0.35">
      <c r="A511" s="49"/>
      <c r="B511" s="51" t="s">
        <v>105</v>
      </c>
      <c r="C511" s="30" t="e">
        <f t="shared" ref="C511:K511" si="213">SUBTOTAL(9,C509:C510)</f>
        <v>#REF!</v>
      </c>
      <c r="D511" s="31" t="e">
        <f t="shared" si="213"/>
        <v>#REF!</v>
      </c>
      <c r="E511" s="32" t="e">
        <f t="shared" si="213"/>
        <v>#REF!</v>
      </c>
      <c r="F511" s="33" t="e">
        <f t="shared" si="213"/>
        <v>#REF!</v>
      </c>
      <c r="G511" s="33" t="e">
        <f t="shared" si="213"/>
        <v>#REF!</v>
      </c>
      <c r="H511" s="31" t="e">
        <f t="shared" si="213"/>
        <v>#REF!</v>
      </c>
      <c r="I511" s="30" t="e">
        <f t="shared" si="213"/>
        <v>#REF!</v>
      </c>
      <c r="J511" s="33" t="e">
        <f t="shared" si="213"/>
        <v>#REF!</v>
      </c>
      <c r="K511" s="32" t="e">
        <f t="shared" si="213"/>
        <v>#REF!</v>
      </c>
    </row>
    <row r="512" spans="1:11" hidden="1" outlineLevel="3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>C512+D512</f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>F512+G512</f>
        <v>#REF!</v>
      </c>
      <c r="I512" s="30" t="e">
        <f>IF(LEFT(B512,9)="Direct-OR",#REF!,0)</f>
        <v>#REF!</v>
      </c>
      <c r="J512" s="33" t="e">
        <f>IF(LEFT(B512,9)="Direct-OR",0,D512-G512)</f>
        <v>#REF!</v>
      </c>
      <c r="K512" s="32" t="e">
        <f>I512+J512</f>
        <v>#REF!</v>
      </c>
    </row>
    <row r="513" spans="1:11" hidden="1" outlineLevel="3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>C513+D513</f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>F513+G513</f>
        <v>#REF!</v>
      </c>
      <c r="I513" s="30" t="e">
        <f>IF(LEFT(B513,9)="Direct-OR",#REF!,0)</f>
        <v>#REF!</v>
      </c>
      <c r="J513" s="33" t="e">
        <f>IF(LEFT(B513,9)="Direct-OR",0,D513-G513)</f>
        <v>#REF!</v>
      </c>
      <c r="K513" s="32" t="e">
        <f>I513+J513</f>
        <v>#REF!</v>
      </c>
    </row>
    <row r="514" spans="1:11" outlineLevel="2" collapsed="1" x14ac:dyDescent="0.35">
      <c r="A514" s="49"/>
      <c r="B514" s="51" t="s">
        <v>103</v>
      </c>
      <c r="C514" s="30" t="e">
        <f t="shared" ref="C514:K514" si="214">SUBTOTAL(9,C512:C513)</f>
        <v>#REF!</v>
      </c>
      <c r="D514" s="31" t="e">
        <f t="shared" si="214"/>
        <v>#REF!</v>
      </c>
      <c r="E514" s="32" t="e">
        <f t="shared" si="214"/>
        <v>#REF!</v>
      </c>
      <c r="F514" s="33" t="e">
        <f t="shared" si="214"/>
        <v>#REF!</v>
      </c>
      <c r="G514" s="33" t="e">
        <f t="shared" si="214"/>
        <v>#REF!</v>
      </c>
      <c r="H514" s="31" t="e">
        <f t="shared" si="214"/>
        <v>#REF!</v>
      </c>
      <c r="I514" s="30" t="e">
        <f t="shared" si="214"/>
        <v>#REF!</v>
      </c>
      <c r="J514" s="33" t="e">
        <f t="shared" si="214"/>
        <v>#REF!</v>
      </c>
      <c r="K514" s="32" t="e">
        <f t="shared" si="214"/>
        <v>#REF!</v>
      </c>
    </row>
    <row r="515" spans="1:11" hidden="1" outlineLevel="3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>C515+D515</f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>F515+G515</f>
        <v>#REF!</v>
      </c>
      <c r="I515" s="30" t="e">
        <f>IF(LEFT(B515,9)="Direct-OR",#REF!,0)</f>
        <v>#REF!</v>
      </c>
      <c r="J515" s="33" t="e">
        <f>IF(LEFT(B515,9)="Direct-OR",0,D515-G515)</f>
        <v>#REF!</v>
      </c>
      <c r="K515" s="32" t="e">
        <f>I515+J515</f>
        <v>#REF!</v>
      </c>
    </row>
    <row r="516" spans="1:11" hidden="1" outlineLevel="3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>C516+D516</f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>F516+G516</f>
        <v>#REF!</v>
      </c>
      <c r="I516" s="30" t="e">
        <f>IF(LEFT(B516,9)="Direct-OR",#REF!,0)</f>
        <v>#REF!</v>
      </c>
      <c r="J516" s="33" t="e">
        <f>IF(LEFT(B516,9)="Direct-OR",0,D516-G516)</f>
        <v>#REF!</v>
      </c>
      <c r="K516" s="32" t="e">
        <f>I516+J516</f>
        <v>#REF!</v>
      </c>
    </row>
    <row r="517" spans="1:11" outlineLevel="2" collapsed="1" x14ac:dyDescent="0.35">
      <c r="A517" s="49"/>
      <c r="B517" s="51" t="s">
        <v>104</v>
      </c>
      <c r="C517" s="30" t="e">
        <f t="shared" ref="C517:K517" si="215">SUBTOTAL(9,C515:C516)</f>
        <v>#REF!</v>
      </c>
      <c r="D517" s="31" t="e">
        <f t="shared" si="215"/>
        <v>#REF!</v>
      </c>
      <c r="E517" s="32" t="e">
        <f t="shared" si="215"/>
        <v>#REF!</v>
      </c>
      <c r="F517" s="33" t="e">
        <f t="shared" si="215"/>
        <v>#REF!</v>
      </c>
      <c r="G517" s="33" t="e">
        <f t="shared" si="215"/>
        <v>#REF!</v>
      </c>
      <c r="H517" s="31" t="e">
        <f t="shared" si="215"/>
        <v>#REF!</v>
      </c>
      <c r="I517" s="30" t="e">
        <f t="shared" si="215"/>
        <v>#REF!</v>
      </c>
      <c r="J517" s="33" t="e">
        <f t="shared" si="215"/>
        <v>#REF!</v>
      </c>
      <c r="K517" s="32" t="e">
        <f t="shared" si="215"/>
        <v>#REF!</v>
      </c>
    </row>
    <row r="518" spans="1:11" hidden="1" outlineLevel="3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>C518+D518</f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>F518+G518</f>
        <v>#REF!</v>
      </c>
      <c r="I518" s="30" t="e">
        <f>IF(LEFT(B518,9)="Direct-OR",#REF!,0)</f>
        <v>#REF!</v>
      </c>
      <c r="J518" s="33" t="e">
        <f>IF(LEFT(B518,9)="Direct-OR",0,D518-G518)</f>
        <v>#REF!</v>
      </c>
      <c r="K518" s="32" t="e">
        <f>I518+J518</f>
        <v>#REF!</v>
      </c>
    </row>
    <row r="519" spans="1:11" outlineLevel="2" collapsed="1" x14ac:dyDescent="0.35">
      <c r="A519" s="49"/>
      <c r="B519" s="51" t="s">
        <v>106</v>
      </c>
      <c r="C519" s="30" t="e">
        <f t="shared" ref="C519:K519" si="216">SUBTOTAL(9,C518:C518)</f>
        <v>#REF!</v>
      </c>
      <c r="D519" s="31" t="e">
        <f t="shared" si="216"/>
        <v>#REF!</v>
      </c>
      <c r="E519" s="32" t="e">
        <f t="shared" si="216"/>
        <v>#REF!</v>
      </c>
      <c r="F519" s="33" t="e">
        <f t="shared" si="216"/>
        <v>#REF!</v>
      </c>
      <c r="G519" s="33" t="e">
        <f t="shared" si="216"/>
        <v>#REF!</v>
      </c>
      <c r="H519" s="31" t="e">
        <f t="shared" si="216"/>
        <v>#REF!</v>
      </c>
      <c r="I519" s="30" t="e">
        <f t="shared" si="216"/>
        <v>#REF!</v>
      </c>
      <c r="J519" s="33" t="e">
        <f t="shared" si="216"/>
        <v>#REF!</v>
      </c>
      <c r="K519" s="32" t="e">
        <f t="shared" si="216"/>
        <v>#REF!</v>
      </c>
    </row>
    <row r="520" spans="1:11" outlineLevel="1" x14ac:dyDescent="0.35">
      <c r="A520" s="57" t="s">
        <v>73</v>
      </c>
      <c r="B520" s="50"/>
      <c r="C520" s="30" t="e">
        <f t="shared" ref="C520:K520" si="217">SUBTOTAL(9,C509:C518)</f>
        <v>#REF!</v>
      </c>
      <c r="D520" s="31" t="e">
        <f t="shared" si="217"/>
        <v>#REF!</v>
      </c>
      <c r="E520" s="32" t="e">
        <f t="shared" si="217"/>
        <v>#REF!</v>
      </c>
      <c r="F520" s="33" t="e">
        <f t="shared" si="217"/>
        <v>#REF!</v>
      </c>
      <c r="G520" s="33" t="e">
        <f t="shared" si="217"/>
        <v>#REF!</v>
      </c>
      <c r="H520" s="31" t="e">
        <f t="shared" si="217"/>
        <v>#REF!</v>
      </c>
      <c r="I520" s="30" t="e">
        <f t="shared" si="217"/>
        <v>#REF!</v>
      </c>
      <c r="J520" s="33" t="e">
        <f t="shared" si="217"/>
        <v>#REF!</v>
      </c>
      <c r="K520" s="32" t="e">
        <f t="shared" si="217"/>
        <v>#REF!</v>
      </c>
    </row>
    <row r="521" spans="1:11" hidden="1" outlineLevel="3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>C521+D521</f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>F521+G521</f>
        <v>#REF!</v>
      </c>
      <c r="I521" s="30" t="e">
        <f>IF(LEFT(B521,9)="Direct-OR",#REF!,0)</f>
        <v>#REF!</v>
      </c>
      <c r="J521" s="33" t="e">
        <f>IF(LEFT(B521,9)="Direct-OR",0,D521-G521)</f>
        <v>#REF!</v>
      </c>
      <c r="K521" s="32" t="e">
        <f>I521+J521</f>
        <v>#REF!</v>
      </c>
    </row>
    <row r="522" spans="1:11" outlineLevel="2" collapsed="1" x14ac:dyDescent="0.35">
      <c r="A522" s="49"/>
      <c r="B522" s="51" t="s">
        <v>105</v>
      </c>
      <c r="C522" s="30" t="e">
        <f t="shared" ref="C522:K522" si="218">SUBTOTAL(9,C521:C521)</f>
        <v>#REF!</v>
      </c>
      <c r="D522" s="31" t="e">
        <f t="shared" si="218"/>
        <v>#REF!</v>
      </c>
      <c r="E522" s="32" t="e">
        <f t="shared" si="218"/>
        <v>#REF!</v>
      </c>
      <c r="F522" s="33" t="e">
        <f t="shared" si="218"/>
        <v>#REF!</v>
      </c>
      <c r="G522" s="33" t="e">
        <f t="shared" si="218"/>
        <v>#REF!</v>
      </c>
      <c r="H522" s="31" t="e">
        <f t="shared" si="218"/>
        <v>#REF!</v>
      </c>
      <c r="I522" s="30" t="e">
        <f t="shared" si="218"/>
        <v>#REF!</v>
      </c>
      <c r="J522" s="33" t="e">
        <f t="shared" si="218"/>
        <v>#REF!</v>
      </c>
      <c r="K522" s="32" t="e">
        <f t="shared" si="218"/>
        <v>#REF!</v>
      </c>
    </row>
    <row r="523" spans="1:11" hidden="1" outlineLevel="3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>C523+D523</f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>F523+G523</f>
        <v>#REF!</v>
      </c>
      <c r="I523" s="30" t="e">
        <f>IF(LEFT(B523,9)="Direct-OR",#REF!,0)</f>
        <v>#REF!</v>
      </c>
      <c r="J523" s="33" t="e">
        <f>IF(LEFT(B523,9)="Direct-OR",0,D523-G523)</f>
        <v>#REF!</v>
      </c>
      <c r="K523" s="32" t="e">
        <f>I523+J523</f>
        <v>#REF!</v>
      </c>
    </row>
    <row r="524" spans="1:11" outlineLevel="2" collapsed="1" x14ac:dyDescent="0.35">
      <c r="A524" s="49"/>
      <c r="B524" s="51" t="s">
        <v>107</v>
      </c>
      <c r="C524" s="30" t="e">
        <f t="shared" ref="C524:K524" si="219">SUBTOTAL(9,C523:C523)</f>
        <v>#REF!</v>
      </c>
      <c r="D524" s="31" t="e">
        <f t="shared" si="219"/>
        <v>#REF!</v>
      </c>
      <c r="E524" s="32" t="e">
        <f t="shared" si="219"/>
        <v>#REF!</v>
      </c>
      <c r="F524" s="33" t="e">
        <f t="shared" si="219"/>
        <v>#REF!</v>
      </c>
      <c r="G524" s="33" t="e">
        <f t="shared" si="219"/>
        <v>#REF!</v>
      </c>
      <c r="H524" s="31" t="e">
        <f t="shared" si="219"/>
        <v>#REF!</v>
      </c>
      <c r="I524" s="30" t="e">
        <f t="shared" si="219"/>
        <v>#REF!</v>
      </c>
      <c r="J524" s="33" t="e">
        <f t="shared" si="219"/>
        <v>#REF!</v>
      </c>
      <c r="K524" s="32" t="e">
        <f t="shared" si="219"/>
        <v>#REF!</v>
      </c>
    </row>
    <row r="525" spans="1:11" hidden="1" outlineLevel="3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ref="E525:E530" si="220">C525+D525</f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ref="H525:H530" si="221">F525+G525</f>
        <v>#REF!</v>
      </c>
      <c r="I525" s="30" t="e">
        <f>IF(LEFT(B525,9)="Direct-OR",#REF!,0)</f>
        <v>#REF!</v>
      </c>
      <c r="J525" s="33" t="e">
        <f t="shared" ref="J525:J530" si="222">IF(LEFT(B525,9)="Direct-OR",0,D525-G525)</f>
        <v>#REF!</v>
      </c>
      <c r="K525" s="32" t="e">
        <f t="shared" ref="K525:K530" si="223">I525+J525</f>
        <v>#REF!</v>
      </c>
    </row>
    <row r="526" spans="1:11" hidden="1" outlineLevel="3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220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221"/>
        <v>#REF!</v>
      </c>
      <c r="I526" s="30" t="e">
        <f>IF(LEFT(B526,9)="Direct-OR",#REF!,0)</f>
        <v>#REF!</v>
      </c>
      <c r="J526" s="33" t="e">
        <f t="shared" si="222"/>
        <v>#REF!</v>
      </c>
      <c r="K526" s="32" t="e">
        <f t="shared" si="223"/>
        <v>#REF!</v>
      </c>
    </row>
    <row r="527" spans="1:11" hidden="1" outlineLevel="3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220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221"/>
        <v>#REF!</v>
      </c>
      <c r="I527" s="30" t="e">
        <f>IF(LEFT(B527,9)="Direct-OR",#REF!,0)</f>
        <v>#REF!</v>
      </c>
      <c r="J527" s="33" t="e">
        <f t="shared" si="222"/>
        <v>#REF!</v>
      </c>
      <c r="K527" s="32" t="e">
        <f t="shared" si="223"/>
        <v>#REF!</v>
      </c>
    </row>
    <row r="528" spans="1:11" hidden="1" outlineLevel="3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220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221"/>
        <v>#REF!</v>
      </c>
      <c r="I528" s="30" t="e">
        <f>IF(LEFT(B528,9)="Direct-OR",#REF!,0)</f>
        <v>#REF!</v>
      </c>
      <c r="J528" s="33" t="e">
        <f t="shared" si="222"/>
        <v>#REF!</v>
      </c>
      <c r="K528" s="32" t="e">
        <f t="shared" si="223"/>
        <v>#REF!</v>
      </c>
    </row>
    <row r="529" spans="1:11" hidden="1" outlineLevel="3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220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221"/>
        <v>#REF!</v>
      </c>
      <c r="I529" s="30" t="e">
        <f>IF(LEFT(B529,9)="Direct-OR",#REF!,0)</f>
        <v>#REF!</v>
      </c>
      <c r="J529" s="33" t="e">
        <f t="shared" si="222"/>
        <v>#REF!</v>
      </c>
      <c r="K529" s="32" t="e">
        <f t="shared" si="223"/>
        <v>#REF!</v>
      </c>
    </row>
    <row r="530" spans="1:11" hidden="1" outlineLevel="3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220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221"/>
        <v>#REF!</v>
      </c>
      <c r="I530" s="30" t="e">
        <f>IF(LEFT(B530,9)="Direct-OR",#REF!,0)</f>
        <v>#REF!</v>
      </c>
      <c r="J530" s="33" t="e">
        <f t="shared" si="222"/>
        <v>#REF!</v>
      </c>
      <c r="K530" s="32" t="e">
        <f t="shared" si="223"/>
        <v>#REF!</v>
      </c>
    </row>
    <row r="531" spans="1:11" outlineLevel="2" collapsed="1" x14ac:dyDescent="0.35">
      <c r="A531" s="49"/>
      <c r="B531" s="51" t="s">
        <v>103</v>
      </c>
      <c r="C531" s="30" t="e">
        <f t="shared" ref="C531:K531" si="224">SUBTOTAL(9,C525:C530)</f>
        <v>#REF!</v>
      </c>
      <c r="D531" s="31" t="e">
        <f t="shared" si="224"/>
        <v>#REF!</v>
      </c>
      <c r="E531" s="32" t="e">
        <f t="shared" si="224"/>
        <v>#REF!</v>
      </c>
      <c r="F531" s="33" t="e">
        <f t="shared" si="224"/>
        <v>#REF!</v>
      </c>
      <c r="G531" s="33" t="e">
        <f t="shared" si="224"/>
        <v>#REF!</v>
      </c>
      <c r="H531" s="31" t="e">
        <f t="shared" si="224"/>
        <v>#REF!</v>
      </c>
      <c r="I531" s="30" t="e">
        <f t="shared" si="224"/>
        <v>#REF!</v>
      </c>
      <c r="J531" s="33" t="e">
        <f t="shared" si="224"/>
        <v>#REF!</v>
      </c>
      <c r="K531" s="32" t="e">
        <f t="shared" si="224"/>
        <v>#REF!</v>
      </c>
    </row>
    <row r="532" spans="1:11" hidden="1" outlineLevel="3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>C532+D532</f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>F532+G532</f>
        <v>#REF!</v>
      </c>
      <c r="I532" s="30" t="e">
        <f>IF(LEFT(B532,9)="Direct-OR",#REF!,0)</f>
        <v>#REF!</v>
      </c>
      <c r="J532" s="33" t="e">
        <f>IF(LEFT(B532,9)="Direct-OR",0,D532-G532)</f>
        <v>#REF!</v>
      </c>
      <c r="K532" s="32" t="e">
        <f>I532+J532</f>
        <v>#REF!</v>
      </c>
    </row>
    <row r="533" spans="1:11" hidden="1" outlineLevel="3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>C533+D533</f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>F533+G533</f>
        <v>#REF!</v>
      </c>
      <c r="I533" s="30" t="e">
        <f>IF(LEFT(B533,9)="Direct-OR",#REF!,0)</f>
        <v>#REF!</v>
      </c>
      <c r="J533" s="33" t="e">
        <f>IF(LEFT(B533,9)="Direct-OR",0,D533-G533)</f>
        <v>#REF!</v>
      </c>
      <c r="K533" s="32" t="e">
        <f>I533+J533</f>
        <v>#REF!</v>
      </c>
    </row>
    <row r="534" spans="1:11" outlineLevel="2" collapsed="1" x14ac:dyDescent="0.35">
      <c r="A534" s="49"/>
      <c r="B534" s="51" t="s">
        <v>108</v>
      </c>
      <c r="C534" s="30" t="e">
        <f t="shared" ref="C534:K534" si="225">SUBTOTAL(9,C532:C533)</f>
        <v>#REF!</v>
      </c>
      <c r="D534" s="31" t="e">
        <f t="shared" si="225"/>
        <v>#REF!</v>
      </c>
      <c r="E534" s="32" t="e">
        <f t="shared" si="225"/>
        <v>#REF!</v>
      </c>
      <c r="F534" s="33" t="e">
        <f t="shared" si="225"/>
        <v>#REF!</v>
      </c>
      <c r="G534" s="33" t="e">
        <f t="shared" si="225"/>
        <v>#REF!</v>
      </c>
      <c r="H534" s="31" t="e">
        <f t="shared" si="225"/>
        <v>#REF!</v>
      </c>
      <c r="I534" s="30" t="e">
        <f t="shared" si="225"/>
        <v>#REF!</v>
      </c>
      <c r="J534" s="33" t="e">
        <f t="shared" si="225"/>
        <v>#REF!</v>
      </c>
      <c r="K534" s="32" t="e">
        <f t="shared" si="225"/>
        <v>#REF!</v>
      </c>
    </row>
    <row r="535" spans="1:11" hidden="1" outlineLevel="3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>C535+D535</f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>F535+G535</f>
        <v>#REF!</v>
      </c>
      <c r="I535" s="30" t="e">
        <f>IF(LEFT(B535,9)="Direct-OR",#REF!,0)</f>
        <v>#REF!</v>
      </c>
      <c r="J535" s="33" t="e">
        <f>IF(LEFT(B535,9)="Direct-OR",0,D535-G535)</f>
        <v>#REF!</v>
      </c>
      <c r="K535" s="32" t="e">
        <f>I535+J535</f>
        <v>#REF!</v>
      </c>
    </row>
    <row r="536" spans="1:11" hidden="1" outlineLevel="3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>C536+D536</f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>F536+G536</f>
        <v>#REF!</v>
      </c>
      <c r="I536" s="30" t="e">
        <f>IF(LEFT(B536,9)="Direct-OR",#REF!,0)</f>
        <v>#REF!</v>
      </c>
      <c r="J536" s="33" t="e">
        <f>IF(LEFT(B536,9)="Direct-OR",0,D536-G536)</f>
        <v>#REF!</v>
      </c>
      <c r="K536" s="32" t="e">
        <f>I536+J536</f>
        <v>#REF!</v>
      </c>
    </row>
    <row r="537" spans="1:11" outlineLevel="2" collapsed="1" x14ac:dyDescent="0.35">
      <c r="A537" s="49"/>
      <c r="B537" s="51" t="s">
        <v>109</v>
      </c>
      <c r="C537" s="30" t="e">
        <f t="shared" ref="C537:K537" si="226">SUBTOTAL(9,C535:C536)</f>
        <v>#REF!</v>
      </c>
      <c r="D537" s="31" t="e">
        <f t="shared" si="226"/>
        <v>#REF!</v>
      </c>
      <c r="E537" s="32" t="e">
        <f t="shared" si="226"/>
        <v>#REF!</v>
      </c>
      <c r="F537" s="33" t="e">
        <f t="shared" si="226"/>
        <v>#REF!</v>
      </c>
      <c r="G537" s="33" t="e">
        <f t="shared" si="226"/>
        <v>#REF!</v>
      </c>
      <c r="H537" s="31" t="e">
        <f t="shared" si="226"/>
        <v>#REF!</v>
      </c>
      <c r="I537" s="30" t="e">
        <f t="shared" si="226"/>
        <v>#REF!</v>
      </c>
      <c r="J537" s="33" t="e">
        <f t="shared" si="226"/>
        <v>#REF!</v>
      </c>
      <c r="K537" s="32" t="e">
        <f t="shared" si="226"/>
        <v>#REF!</v>
      </c>
    </row>
    <row r="538" spans="1:11" hidden="1" outlineLevel="3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>C538+D538</f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>F538+G538</f>
        <v>#REF!</v>
      </c>
      <c r="I538" s="30" t="e">
        <f>IF(LEFT(B538,9)="Direct-OR",#REF!,0)</f>
        <v>#REF!</v>
      </c>
      <c r="J538" s="33" t="e">
        <f>IF(LEFT(B538,9)="Direct-OR",0,D538-G538)</f>
        <v>#REF!</v>
      </c>
      <c r="K538" s="32" t="e">
        <f>I538+J538</f>
        <v>#REF!</v>
      </c>
    </row>
    <row r="539" spans="1:11" outlineLevel="2" collapsed="1" x14ac:dyDescent="0.35">
      <c r="A539" s="49"/>
      <c r="B539" s="51" t="s">
        <v>104</v>
      </c>
      <c r="C539" s="30" t="e">
        <f t="shared" ref="C539:K539" si="227">SUBTOTAL(9,C538:C538)</f>
        <v>#REF!</v>
      </c>
      <c r="D539" s="31" t="e">
        <f t="shared" si="227"/>
        <v>#REF!</v>
      </c>
      <c r="E539" s="32" t="e">
        <f t="shared" si="227"/>
        <v>#REF!</v>
      </c>
      <c r="F539" s="33" t="e">
        <f t="shared" si="227"/>
        <v>#REF!</v>
      </c>
      <c r="G539" s="33" t="e">
        <f t="shared" si="227"/>
        <v>#REF!</v>
      </c>
      <c r="H539" s="31" t="e">
        <f t="shared" si="227"/>
        <v>#REF!</v>
      </c>
      <c r="I539" s="30" t="e">
        <f t="shared" si="227"/>
        <v>#REF!</v>
      </c>
      <c r="J539" s="33" t="e">
        <f t="shared" si="227"/>
        <v>#REF!</v>
      </c>
      <c r="K539" s="32" t="e">
        <f t="shared" si="227"/>
        <v>#REF!</v>
      </c>
    </row>
    <row r="540" spans="1:11" hidden="1" outlineLevel="3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>C540+D540</f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>F540+G540</f>
        <v>#REF!</v>
      </c>
      <c r="I540" s="30" t="e">
        <f>IF(LEFT(B540,9)="Direct-OR",#REF!,0)</f>
        <v>#REF!</v>
      </c>
      <c r="J540" s="33" t="e">
        <f>IF(LEFT(B540,9)="Direct-OR",0,D540-G540)</f>
        <v>#REF!</v>
      </c>
      <c r="K540" s="32" t="e">
        <f>I540+J540</f>
        <v>#REF!</v>
      </c>
    </row>
    <row r="541" spans="1:11" hidden="1" outlineLevel="3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>C541+D541</f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>F541+G541</f>
        <v>#REF!</v>
      </c>
      <c r="I541" s="30" t="e">
        <f>IF(LEFT(B541,9)="Direct-OR",#REF!,0)</f>
        <v>#REF!</v>
      </c>
      <c r="J541" s="33" t="e">
        <f>IF(LEFT(B541,9)="Direct-OR",0,D541-G541)</f>
        <v>#REF!</v>
      </c>
      <c r="K541" s="32" t="e">
        <f>I541+J541</f>
        <v>#REF!</v>
      </c>
    </row>
    <row r="542" spans="1:11" hidden="1" outlineLevel="3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>C542+D542</f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>F542+G542</f>
        <v>#REF!</v>
      </c>
      <c r="I542" s="30" t="e">
        <f>IF(LEFT(B542,9)="Direct-OR",#REF!,0)</f>
        <v>#REF!</v>
      </c>
      <c r="J542" s="33" t="e">
        <f>IF(LEFT(B542,9)="Direct-OR",0,D542-G542)</f>
        <v>#REF!</v>
      </c>
      <c r="K542" s="32" t="e">
        <f>I542+J542</f>
        <v>#REF!</v>
      </c>
    </row>
    <row r="543" spans="1:11" hidden="1" outlineLevel="3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>C543+D543</f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>F543+G543</f>
        <v>#REF!</v>
      </c>
      <c r="I543" s="30" t="e">
        <f>IF(LEFT(B543,9)="Direct-OR",#REF!,0)</f>
        <v>#REF!</v>
      </c>
      <c r="J543" s="33" t="e">
        <f>IF(LEFT(B543,9)="Direct-OR",0,D543-G543)</f>
        <v>#REF!</v>
      </c>
      <c r="K543" s="32" t="e">
        <f>I543+J543</f>
        <v>#REF!</v>
      </c>
    </row>
    <row r="544" spans="1:11" outlineLevel="2" collapsed="1" x14ac:dyDescent="0.35">
      <c r="A544" s="49"/>
      <c r="B544" s="51" t="s">
        <v>106</v>
      </c>
      <c r="C544" s="30" t="e">
        <f t="shared" ref="C544:K544" si="228">SUBTOTAL(9,C540:C543)</f>
        <v>#REF!</v>
      </c>
      <c r="D544" s="31" t="e">
        <f t="shared" si="228"/>
        <v>#REF!</v>
      </c>
      <c r="E544" s="32" t="e">
        <f t="shared" si="228"/>
        <v>#REF!</v>
      </c>
      <c r="F544" s="33" t="e">
        <f t="shared" si="228"/>
        <v>#REF!</v>
      </c>
      <c r="G544" s="33" t="e">
        <f t="shared" si="228"/>
        <v>#REF!</v>
      </c>
      <c r="H544" s="31" t="e">
        <f t="shared" si="228"/>
        <v>#REF!</v>
      </c>
      <c r="I544" s="30" t="e">
        <f t="shared" si="228"/>
        <v>#REF!</v>
      </c>
      <c r="J544" s="33" t="e">
        <f t="shared" si="228"/>
        <v>#REF!</v>
      </c>
      <c r="K544" s="32" t="e">
        <f t="shared" si="228"/>
        <v>#REF!</v>
      </c>
    </row>
    <row r="545" spans="1:11" outlineLevel="1" x14ac:dyDescent="0.35">
      <c r="A545" s="57" t="s">
        <v>74</v>
      </c>
      <c r="B545" s="50"/>
      <c r="C545" s="30" t="e">
        <f t="shared" ref="C545:K545" si="229">SUBTOTAL(9,C521:C543)</f>
        <v>#REF!</v>
      </c>
      <c r="D545" s="31" t="e">
        <f t="shared" si="229"/>
        <v>#REF!</v>
      </c>
      <c r="E545" s="32" t="e">
        <f t="shared" si="229"/>
        <v>#REF!</v>
      </c>
      <c r="F545" s="33" t="e">
        <f t="shared" si="229"/>
        <v>#REF!</v>
      </c>
      <c r="G545" s="33" t="e">
        <f t="shared" si="229"/>
        <v>#REF!</v>
      </c>
      <c r="H545" s="31" t="e">
        <f t="shared" si="229"/>
        <v>#REF!</v>
      </c>
      <c r="I545" s="30" t="e">
        <f t="shared" si="229"/>
        <v>#REF!</v>
      </c>
      <c r="J545" s="33" t="e">
        <f t="shared" si="229"/>
        <v>#REF!</v>
      </c>
      <c r="K545" s="32" t="e">
        <f t="shared" si="229"/>
        <v>#REF!</v>
      </c>
    </row>
    <row r="546" spans="1:11" hidden="1" outlineLevel="3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ref="E546:E552" si="230">C546+D546</f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ref="H546:H552" si="231">F546+G546</f>
        <v>#REF!</v>
      </c>
      <c r="I546" s="30" t="e">
        <f>IF(LEFT(B546,9)="Direct-OR",#REF!,0)</f>
        <v>#REF!</v>
      </c>
      <c r="J546" s="33" t="e">
        <f t="shared" ref="J546:J552" si="232">IF(LEFT(B546,9)="Direct-OR",0,D546-G546)</f>
        <v>#REF!</v>
      </c>
      <c r="K546" s="32" t="e">
        <f t="shared" ref="K546:K552" si="233">I546+J546</f>
        <v>#REF!</v>
      </c>
    </row>
    <row r="547" spans="1:11" hidden="1" outlineLevel="3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230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231"/>
        <v>#REF!</v>
      </c>
      <c r="I547" s="30" t="e">
        <f>IF(LEFT(B547,9)="Direct-OR",#REF!,0)</f>
        <v>#REF!</v>
      </c>
      <c r="J547" s="33" t="e">
        <f t="shared" si="232"/>
        <v>#REF!</v>
      </c>
      <c r="K547" s="32" t="e">
        <f t="shared" si="233"/>
        <v>#REF!</v>
      </c>
    </row>
    <row r="548" spans="1:11" hidden="1" outlineLevel="3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230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231"/>
        <v>#REF!</v>
      </c>
      <c r="I548" s="30" t="e">
        <f>IF(LEFT(B548,9)="Direct-OR",#REF!,0)</f>
        <v>#REF!</v>
      </c>
      <c r="J548" s="33" t="e">
        <f t="shared" si="232"/>
        <v>#REF!</v>
      </c>
      <c r="K548" s="32" t="e">
        <f t="shared" si="233"/>
        <v>#REF!</v>
      </c>
    </row>
    <row r="549" spans="1:11" hidden="1" outlineLevel="3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230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231"/>
        <v>#REF!</v>
      </c>
      <c r="I549" s="30" t="e">
        <f>IF(LEFT(B549,9)="Direct-OR",#REF!,0)</f>
        <v>#REF!</v>
      </c>
      <c r="J549" s="33" t="e">
        <f t="shared" si="232"/>
        <v>#REF!</v>
      </c>
      <c r="K549" s="32" t="e">
        <f t="shared" si="233"/>
        <v>#REF!</v>
      </c>
    </row>
    <row r="550" spans="1:11" hidden="1" outlineLevel="3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230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231"/>
        <v>#REF!</v>
      </c>
      <c r="I550" s="30" t="e">
        <f>IF(LEFT(B550,9)="Direct-OR",#REF!,0)</f>
        <v>#REF!</v>
      </c>
      <c r="J550" s="33" t="e">
        <f t="shared" si="232"/>
        <v>#REF!</v>
      </c>
      <c r="K550" s="32" t="e">
        <f t="shared" si="233"/>
        <v>#REF!</v>
      </c>
    </row>
    <row r="551" spans="1:11" hidden="1" outlineLevel="3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230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231"/>
        <v>#REF!</v>
      </c>
      <c r="I551" s="30" t="e">
        <f>IF(LEFT(B551,9)="Direct-OR",#REF!,0)</f>
        <v>#REF!</v>
      </c>
      <c r="J551" s="33" t="e">
        <f t="shared" si="232"/>
        <v>#REF!</v>
      </c>
      <c r="K551" s="32" t="e">
        <f t="shared" si="233"/>
        <v>#REF!</v>
      </c>
    </row>
    <row r="552" spans="1:11" hidden="1" outlineLevel="3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230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231"/>
        <v>#REF!</v>
      </c>
      <c r="I552" s="30" t="e">
        <f>IF(LEFT(B552,9)="Direct-OR",#REF!,0)</f>
        <v>#REF!</v>
      </c>
      <c r="J552" s="33" t="e">
        <f t="shared" si="232"/>
        <v>#REF!</v>
      </c>
      <c r="K552" s="32" t="e">
        <f t="shared" si="233"/>
        <v>#REF!</v>
      </c>
    </row>
    <row r="553" spans="1:11" outlineLevel="2" collapsed="1" x14ac:dyDescent="0.35">
      <c r="A553" s="49"/>
      <c r="B553" s="51" t="s">
        <v>105</v>
      </c>
      <c r="C553" s="30" t="e">
        <f t="shared" ref="C553:K553" si="234">SUBTOTAL(9,C546:C552)</f>
        <v>#REF!</v>
      </c>
      <c r="D553" s="31" t="e">
        <f t="shared" si="234"/>
        <v>#REF!</v>
      </c>
      <c r="E553" s="32" t="e">
        <f t="shared" si="234"/>
        <v>#REF!</v>
      </c>
      <c r="F553" s="33" t="e">
        <f t="shared" si="234"/>
        <v>#REF!</v>
      </c>
      <c r="G553" s="33" t="e">
        <f t="shared" si="234"/>
        <v>#REF!</v>
      </c>
      <c r="H553" s="31" t="e">
        <f t="shared" si="234"/>
        <v>#REF!</v>
      </c>
      <c r="I553" s="30" t="e">
        <f t="shared" si="234"/>
        <v>#REF!</v>
      </c>
      <c r="J553" s="33" t="e">
        <f t="shared" si="234"/>
        <v>#REF!</v>
      </c>
      <c r="K553" s="32" t="e">
        <f t="shared" si="234"/>
        <v>#REF!</v>
      </c>
    </row>
    <row r="554" spans="1:11" hidden="1" outlineLevel="3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ref="E554:E564" si="235">C554+D554</f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ref="H554:H564" si="236">F554+G554</f>
        <v>#REF!</v>
      </c>
      <c r="I554" s="30" t="e">
        <f>IF(LEFT(B554,9)="Direct-OR",#REF!,0)</f>
        <v>#REF!</v>
      </c>
      <c r="J554" s="33" t="e">
        <f t="shared" ref="J554:J564" si="237">IF(LEFT(B554,9)="Direct-OR",0,D554-G554)</f>
        <v>#REF!</v>
      </c>
      <c r="K554" s="32" t="e">
        <f t="shared" ref="K554:K564" si="238">I554+J554</f>
        <v>#REF!</v>
      </c>
    </row>
    <row r="555" spans="1:11" hidden="1" outlineLevel="3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2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236"/>
        <v>#REF!</v>
      </c>
      <c r="I555" s="30" t="e">
        <f>IF(LEFT(B555,9)="Direct-OR",#REF!,0)</f>
        <v>#REF!</v>
      </c>
      <c r="J555" s="33" t="e">
        <f t="shared" si="237"/>
        <v>#REF!</v>
      </c>
      <c r="K555" s="32" t="e">
        <f t="shared" si="238"/>
        <v>#REF!</v>
      </c>
    </row>
    <row r="556" spans="1:11" hidden="1" outlineLevel="3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2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236"/>
        <v>#REF!</v>
      </c>
      <c r="I556" s="30" t="e">
        <f>IF(LEFT(B556,9)="Direct-OR",#REF!,0)</f>
        <v>#REF!</v>
      </c>
      <c r="J556" s="33" t="e">
        <f t="shared" si="237"/>
        <v>#REF!</v>
      </c>
      <c r="K556" s="32" t="e">
        <f t="shared" si="238"/>
        <v>#REF!</v>
      </c>
    </row>
    <row r="557" spans="1:11" hidden="1" outlineLevel="3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2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236"/>
        <v>#REF!</v>
      </c>
      <c r="I557" s="30" t="e">
        <f>IF(LEFT(B557,9)="Direct-OR",#REF!,0)</f>
        <v>#REF!</v>
      </c>
      <c r="J557" s="33" t="e">
        <f t="shared" si="237"/>
        <v>#REF!</v>
      </c>
      <c r="K557" s="32" t="e">
        <f t="shared" si="238"/>
        <v>#REF!</v>
      </c>
    </row>
    <row r="558" spans="1:11" hidden="1" outlineLevel="3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2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236"/>
        <v>#REF!</v>
      </c>
      <c r="I558" s="30" t="e">
        <f>IF(LEFT(B558,9)="Direct-OR",#REF!,0)</f>
        <v>#REF!</v>
      </c>
      <c r="J558" s="33" t="e">
        <f t="shared" si="237"/>
        <v>#REF!</v>
      </c>
      <c r="K558" s="32" t="e">
        <f t="shared" si="238"/>
        <v>#REF!</v>
      </c>
    </row>
    <row r="559" spans="1:11" hidden="1" outlineLevel="3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2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236"/>
        <v>#REF!</v>
      </c>
      <c r="I559" s="30" t="e">
        <f>IF(LEFT(B559,9)="Direct-OR",#REF!,0)</f>
        <v>#REF!</v>
      </c>
      <c r="J559" s="33" t="e">
        <f t="shared" si="237"/>
        <v>#REF!</v>
      </c>
      <c r="K559" s="32" t="e">
        <f t="shared" si="238"/>
        <v>#REF!</v>
      </c>
    </row>
    <row r="560" spans="1:11" hidden="1" outlineLevel="3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2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236"/>
        <v>#REF!</v>
      </c>
      <c r="I560" s="30" t="e">
        <f>IF(LEFT(B560,9)="Direct-OR",#REF!,0)</f>
        <v>#REF!</v>
      </c>
      <c r="J560" s="33" t="e">
        <f t="shared" si="237"/>
        <v>#REF!</v>
      </c>
      <c r="K560" s="32" t="e">
        <f t="shared" si="238"/>
        <v>#REF!</v>
      </c>
    </row>
    <row r="561" spans="1:11" hidden="1" outlineLevel="3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2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236"/>
        <v>#REF!</v>
      </c>
      <c r="I561" s="30" t="e">
        <f>IF(LEFT(B561,9)="Direct-OR",#REF!,0)</f>
        <v>#REF!</v>
      </c>
      <c r="J561" s="33" t="e">
        <f t="shared" si="237"/>
        <v>#REF!</v>
      </c>
      <c r="K561" s="32" t="e">
        <f t="shared" si="238"/>
        <v>#REF!</v>
      </c>
    </row>
    <row r="562" spans="1:11" hidden="1" outlineLevel="3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2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236"/>
        <v>#REF!</v>
      </c>
      <c r="I562" s="30" t="e">
        <f>IF(LEFT(B562,9)="Direct-OR",#REF!,0)</f>
        <v>#REF!</v>
      </c>
      <c r="J562" s="33" t="e">
        <f t="shared" si="237"/>
        <v>#REF!</v>
      </c>
      <c r="K562" s="32" t="e">
        <f t="shared" si="238"/>
        <v>#REF!</v>
      </c>
    </row>
    <row r="563" spans="1:11" hidden="1" outlineLevel="3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2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236"/>
        <v>#REF!</v>
      </c>
      <c r="I563" s="30" t="e">
        <f>IF(LEFT(B563,9)="Direct-OR",#REF!,0)</f>
        <v>#REF!</v>
      </c>
      <c r="J563" s="33" t="e">
        <f t="shared" si="237"/>
        <v>#REF!</v>
      </c>
      <c r="K563" s="32" t="e">
        <f t="shared" si="238"/>
        <v>#REF!</v>
      </c>
    </row>
    <row r="564" spans="1:11" hidden="1" outlineLevel="3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2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236"/>
        <v>#REF!</v>
      </c>
      <c r="I564" s="30" t="e">
        <f>IF(LEFT(B564,9)="Direct-OR",#REF!,0)</f>
        <v>#REF!</v>
      </c>
      <c r="J564" s="33" t="e">
        <f t="shared" si="237"/>
        <v>#REF!</v>
      </c>
      <c r="K564" s="32" t="e">
        <f t="shared" si="238"/>
        <v>#REF!</v>
      </c>
    </row>
    <row r="565" spans="1:11" outlineLevel="2" collapsed="1" x14ac:dyDescent="0.35">
      <c r="A565" s="49"/>
      <c r="B565" s="51" t="s">
        <v>107</v>
      </c>
      <c r="C565" s="30" t="e">
        <f t="shared" ref="C565:K565" si="239">SUBTOTAL(9,C554:C564)</f>
        <v>#REF!</v>
      </c>
      <c r="D565" s="31" t="e">
        <f t="shared" si="239"/>
        <v>#REF!</v>
      </c>
      <c r="E565" s="32" t="e">
        <f t="shared" si="239"/>
        <v>#REF!</v>
      </c>
      <c r="F565" s="33" t="e">
        <f t="shared" si="239"/>
        <v>#REF!</v>
      </c>
      <c r="G565" s="33" t="e">
        <f t="shared" si="239"/>
        <v>#REF!</v>
      </c>
      <c r="H565" s="31" t="e">
        <f t="shared" si="239"/>
        <v>#REF!</v>
      </c>
      <c r="I565" s="30" t="e">
        <f t="shared" si="239"/>
        <v>#REF!</v>
      </c>
      <c r="J565" s="33" t="e">
        <f t="shared" si="239"/>
        <v>#REF!</v>
      </c>
      <c r="K565" s="32" t="e">
        <f t="shared" si="239"/>
        <v>#REF!</v>
      </c>
    </row>
    <row r="566" spans="1:11" hidden="1" outlineLevel="3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>C566+D566</f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>F566+G566</f>
        <v>#REF!</v>
      </c>
      <c r="I566" s="30" t="e">
        <f>IF(LEFT(B566,9)="Direct-OR",#REF!,0)</f>
        <v>#REF!</v>
      </c>
      <c r="J566" s="33" t="e">
        <f>IF(LEFT(B566,9)="Direct-OR",0,D566-G566)</f>
        <v>#REF!</v>
      </c>
      <c r="K566" s="32" t="e">
        <f>I566+J566</f>
        <v>#REF!</v>
      </c>
    </row>
    <row r="567" spans="1:11" outlineLevel="2" collapsed="1" x14ac:dyDescent="0.35">
      <c r="A567" s="49"/>
      <c r="B567" s="51" t="s">
        <v>114</v>
      </c>
      <c r="C567" s="30" t="e">
        <f t="shared" ref="C567:K567" si="240">SUBTOTAL(9,C566:C566)</f>
        <v>#REF!</v>
      </c>
      <c r="D567" s="31" t="e">
        <f t="shared" si="240"/>
        <v>#REF!</v>
      </c>
      <c r="E567" s="32" t="e">
        <f t="shared" si="240"/>
        <v>#REF!</v>
      </c>
      <c r="F567" s="33" t="e">
        <f t="shared" si="240"/>
        <v>#REF!</v>
      </c>
      <c r="G567" s="33" t="e">
        <f t="shared" si="240"/>
        <v>#REF!</v>
      </c>
      <c r="H567" s="31" t="e">
        <f t="shared" si="240"/>
        <v>#REF!</v>
      </c>
      <c r="I567" s="30" t="e">
        <f t="shared" si="240"/>
        <v>#REF!</v>
      </c>
      <c r="J567" s="33" t="e">
        <f t="shared" si="240"/>
        <v>#REF!</v>
      </c>
      <c r="K567" s="32" t="e">
        <f t="shared" si="240"/>
        <v>#REF!</v>
      </c>
    </row>
    <row r="568" spans="1:11" hidden="1" outlineLevel="3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>C568+D568</f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>F568+G568</f>
        <v>#REF!</v>
      </c>
      <c r="I568" s="30" t="e">
        <f>IF(LEFT(B568,9)="Direct-OR",#REF!,0)</f>
        <v>#REF!</v>
      </c>
      <c r="J568" s="33" t="e">
        <f>IF(LEFT(B568,9)="Direct-OR",0,D568-G568)</f>
        <v>#REF!</v>
      </c>
      <c r="K568" s="32" t="e">
        <f>I568+J568</f>
        <v>#REF!</v>
      </c>
    </row>
    <row r="569" spans="1:11" outlineLevel="2" collapsed="1" x14ac:dyDescent="0.35">
      <c r="A569" s="49"/>
      <c r="B569" s="51" t="s">
        <v>111</v>
      </c>
      <c r="C569" s="30" t="e">
        <f t="shared" ref="C569:K569" si="241">SUBTOTAL(9,C568:C568)</f>
        <v>#REF!</v>
      </c>
      <c r="D569" s="31" t="e">
        <f t="shared" si="241"/>
        <v>#REF!</v>
      </c>
      <c r="E569" s="32" t="e">
        <f t="shared" si="241"/>
        <v>#REF!</v>
      </c>
      <c r="F569" s="33" t="e">
        <f t="shared" si="241"/>
        <v>#REF!</v>
      </c>
      <c r="G569" s="33" t="e">
        <f t="shared" si="241"/>
        <v>#REF!</v>
      </c>
      <c r="H569" s="31" t="e">
        <f t="shared" si="241"/>
        <v>#REF!</v>
      </c>
      <c r="I569" s="30" t="e">
        <f t="shared" si="241"/>
        <v>#REF!</v>
      </c>
      <c r="J569" s="33" t="e">
        <f t="shared" si="241"/>
        <v>#REF!</v>
      </c>
      <c r="K569" s="32" t="e">
        <f t="shared" si="241"/>
        <v>#REF!</v>
      </c>
    </row>
    <row r="570" spans="1:11" hidden="1" outlineLevel="3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>C570+D570</f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>F570+G570</f>
        <v>#REF!</v>
      </c>
      <c r="I570" s="30" t="e">
        <f>IF(LEFT(B570,9)="Direct-OR",#REF!,0)</f>
        <v>#REF!</v>
      </c>
      <c r="J570" s="33" t="e">
        <f>IF(LEFT(B570,9)="Direct-OR",0,D570-G570)</f>
        <v>#REF!</v>
      </c>
      <c r="K570" s="32" t="e">
        <f>I570+J570</f>
        <v>#REF!</v>
      </c>
    </row>
    <row r="571" spans="1:11" outlineLevel="2" collapsed="1" x14ac:dyDescent="0.35">
      <c r="A571" s="49"/>
      <c r="B571" s="51" t="s">
        <v>115</v>
      </c>
      <c r="C571" s="30" t="e">
        <f t="shared" ref="C571:K571" si="242">SUBTOTAL(9,C570:C570)</f>
        <v>#REF!</v>
      </c>
      <c r="D571" s="31" t="e">
        <f t="shared" si="242"/>
        <v>#REF!</v>
      </c>
      <c r="E571" s="32" t="e">
        <f t="shared" si="242"/>
        <v>#REF!</v>
      </c>
      <c r="F571" s="33" t="e">
        <f t="shared" si="242"/>
        <v>#REF!</v>
      </c>
      <c r="G571" s="33" t="e">
        <f t="shared" si="242"/>
        <v>#REF!</v>
      </c>
      <c r="H571" s="31" t="e">
        <f t="shared" si="242"/>
        <v>#REF!</v>
      </c>
      <c r="I571" s="30" t="e">
        <f t="shared" si="242"/>
        <v>#REF!</v>
      </c>
      <c r="J571" s="33" t="e">
        <f t="shared" si="242"/>
        <v>#REF!</v>
      </c>
      <c r="K571" s="32" t="e">
        <f t="shared" si="242"/>
        <v>#REF!</v>
      </c>
    </row>
    <row r="572" spans="1:11" hidden="1" outlineLevel="3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>C572+D572</f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>F572+G572</f>
        <v>#REF!</v>
      </c>
      <c r="I572" s="30" t="e">
        <f>IF(LEFT(B572,9)="Direct-OR",#REF!,0)</f>
        <v>#REF!</v>
      </c>
      <c r="J572" s="33" t="e">
        <f>IF(LEFT(B572,9)="Direct-OR",0,D572-G572)</f>
        <v>#REF!</v>
      </c>
      <c r="K572" s="32" t="e">
        <f>I572+J572</f>
        <v>#REF!</v>
      </c>
    </row>
    <row r="573" spans="1:11" hidden="1" outlineLevel="3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>C573+D573</f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>F573+G573</f>
        <v>#REF!</v>
      </c>
      <c r="I573" s="30" t="e">
        <f>IF(LEFT(B573,9)="Direct-OR",#REF!,0)</f>
        <v>#REF!</v>
      </c>
      <c r="J573" s="33" t="e">
        <f>IF(LEFT(B573,9)="Direct-OR",0,D573-G573)</f>
        <v>#REF!</v>
      </c>
      <c r="K573" s="32" t="e">
        <f>I573+J573</f>
        <v>#REF!</v>
      </c>
    </row>
    <row r="574" spans="1:11" hidden="1" outlineLevel="3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>C574+D574</f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>F574+G574</f>
        <v>#REF!</v>
      </c>
      <c r="I574" s="30" t="e">
        <f>IF(LEFT(B574,9)="Direct-OR",#REF!,0)</f>
        <v>#REF!</v>
      </c>
      <c r="J574" s="33" t="e">
        <f>IF(LEFT(B574,9)="Direct-OR",0,D574-G574)</f>
        <v>#REF!</v>
      </c>
      <c r="K574" s="32" t="e">
        <f>I574+J574</f>
        <v>#REF!</v>
      </c>
    </row>
    <row r="575" spans="1:11" hidden="1" outlineLevel="3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>C575+D575</f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>F575+G575</f>
        <v>#REF!</v>
      </c>
      <c r="I575" s="30" t="e">
        <f>IF(LEFT(B575,9)="Direct-OR",#REF!,0)</f>
        <v>#REF!</v>
      </c>
      <c r="J575" s="33" t="e">
        <f>IF(LEFT(B575,9)="Direct-OR",0,D575-G575)</f>
        <v>#REF!</v>
      </c>
      <c r="K575" s="32" t="e">
        <f>I575+J575</f>
        <v>#REF!</v>
      </c>
    </row>
    <row r="576" spans="1:11" outlineLevel="2" collapsed="1" x14ac:dyDescent="0.35">
      <c r="A576" s="49"/>
      <c r="B576" s="51" t="s">
        <v>103</v>
      </c>
      <c r="C576" s="30" t="e">
        <f t="shared" ref="C576:K576" si="243">SUBTOTAL(9,C572:C575)</f>
        <v>#REF!</v>
      </c>
      <c r="D576" s="31" t="e">
        <f t="shared" si="243"/>
        <v>#REF!</v>
      </c>
      <c r="E576" s="32" t="e">
        <f t="shared" si="243"/>
        <v>#REF!</v>
      </c>
      <c r="F576" s="33" t="e">
        <f t="shared" si="243"/>
        <v>#REF!</v>
      </c>
      <c r="G576" s="33" t="e">
        <f t="shared" si="243"/>
        <v>#REF!</v>
      </c>
      <c r="H576" s="31" t="e">
        <f t="shared" si="243"/>
        <v>#REF!</v>
      </c>
      <c r="I576" s="30" t="e">
        <f t="shared" si="243"/>
        <v>#REF!</v>
      </c>
      <c r="J576" s="33" t="e">
        <f t="shared" si="243"/>
        <v>#REF!</v>
      </c>
      <c r="K576" s="32" t="e">
        <f t="shared" si="243"/>
        <v>#REF!</v>
      </c>
    </row>
    <row r="577" spans="1:11" hidden="1" outlineLevel="3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>C577+D577</f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>F577+G577</f>
        <v>#REF!</v>
      </c>
      <c r="I577" s="30" t="e">
        <f>IF(LEFT(B577,9)="Direct-OR",#REF!,0)</f>
        <v>#REF!</v>
      </c>
      <c r="J577" s="33" t="e">
        <f>IF(LEFT(B577,9)="Direct-OR",0,D577-G577)</f>
        <v>#REF!</v>
      </c>
      <c r="K577" s="32" t="e">
        <f>I577+J577</f>
        <v>#REF!</v>
      </c>
    </row>
    <row r="578" spans="1:11" hidden="1" outlineLevel="3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>C578+D578</f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>F578+G578</f>
        <v>#REF!</v>
      </c>
      <c r="I578" s="30" t="e">
        <f>IF(LEFT(B578,9)="Direct-OR",#REF!,0)</f>
        <v>#REF!</v>
      </c>
      <c r="J578" s="33" t="e">
        <f>IF(LEFT(B578,9)="Direct-OR",0,D578-G578)</f>
        <v>#REF!</v>
      </c>
      <c r="K578" s="32" t="e">
        <f>I578+J578</f>
        <v>#REF!</v>
      </c>
    </row>
    <row r="579" spans="1:11" outlineLevel="2" collapsed="1" x14ac:dyDescent="0.35">
      <c r="A579" s="49"/>
      <c r="B579" s="51" t="s">
        <v>109</v>
      </c>
      <c r="C579" s="30" t="e">
        <f t="shared" ref="C579:K579" si="244">SUBTOTAL(9,C577:C578)</f>
        <v>#REF!</v>
      </c>
      <c r="D579" s="31" t="e">
        <f t="shared" si="244"/>
        <v>#REF!</v>
      </c>
      <c r="E579" s="32" t="e">
        <f t="shared" si="244"/>
        <v>#REF!</v>
      </c>
      <c r="F579" s="33" t="e">
        <f t="shared" si="244"/>
        <v>#REF!</v>
      </c>
      <c r="G579" s="33" t="e">
        <f t="shared" si="244"/>
        <v>#REF!</v>
      </c>
      <c r="H579" s="31" t="e">
        <f t="shared" si="244"/>
        <v>#REF!</v>
      </c>
      <c r="I579" s="30" t="e">
        <f t="shared" si="244"/>
        <v>#REF!</v>
      </c>
      <c r="J579" s="33" t="e">
        <f t="shared" si="244"/>
        <v>#REF!</v>
      </c>
      <c r="K579" s="32" t="e">
        <f t="shared" si="244"/>
        <v>#REF!</v>
      </c>
    </row>
    <row r="580" spans="1:11" hidden="1" outlineLevel="3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ref="E580:E590" si="245">C580+D580</f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ref="H580:H590" si="246">F580+G580</f>
        <v>#REF!</v>
      </c>
      <c r="I580" s="30" t="e">
        <f>IF(LEFT(B580,9)="Direct-OR",#REF!,0)</f>
        <v>#REF!</v>
      </c>
      <c r="J580" s="33" t="e">
        <f t="shared" ref="J580:J590" si="247">IF(LEFT(B580,9)="Direct-OR",0,D580-G580)</f>
        <v>#REF!</v>
      </c>
      <c r="K580" s="32" t="e">
        <f t="shared" ref="K580:K590" si="248">I580+J580</f>
        <v>#REF!</v>
      </c>
    </row>
    <row r="581" spans="1:11" hidden="1" outlineLevel="3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24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246"/>
        <v>#REF!</v>
      </c>
      <c r="I581" s="30" t="e">
        <f>IF(LEFT(B581,9)="Direct-OR",#REF!,0)</f>
        <v>#REF!</v>
      </c>
      <c r="J581" s="33" t="e">
        <f t="shared" si="247"/>
        <v>#REF!</v>
      </c>
      <c r="K581" s="32" t="e">
        <f t="shared" si="248"/>
        <v>#REF!</v>
      </c>
    </row>
    <row r="582" spans="1:11" hidden="1" outlineLevel="3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24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246"/>
        <v>#REF!</v>
      </c>
      <c r="I582" s="30" t="e">
        <f>IF(LEFT(B582,9)="Direct-OR",#REF!,0)</f>
        <v>#REF!</v>
      </c>
      <c r="J582" s="33" t="e">
        <f t="shared" si="247"/>
        <v>#REF!</v>
      </c>
      <c r="K582" s="32" t="e">
        <f t="shared" si="248"/>
        <v>#REF!</v>
      </c>
    </row>
    <row r="583" spans="1:11" hidden="1" outlineLevel="3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24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246"/>
        <v>#REF!</v>
      </c>
      <c r="I583" s="30" t="e">
        <f>IF(LEFT(B583,9)="Direct-OR",#REF!,0)</f>
        <v>#REF!</v>
      </c>
      <c r="J583" s="33" t="e">
        <f t="shared" si="247"/>
        <v>#REF!</v>
      </c>
      <c r="K583" s="32" t="e">
        <f t="shared" si="248"/>
        <v>#REF!</v>
      </c>
    </row>
    <row r="584" spans="1:11" hidden="1" outlineLevel="3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24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246"/>
        <v>#REF!</v>
      </c>
      <c r="I584" s="30" t="e">
        <f>IF(LEFT(B584,9)="Direct-OR",#REF!,0)</f>
        <v>#REF!</v>
      </c>
      <c r="J584" s="33" t="e">
        <f t="shared" si="247"/>
        <v>#REF!</v>
      </c>
      <c r="K584" s="32" t="e">
        <f t="shared" si="248"/>
        <v>#REF!</v>
      </c>
    </row>
    <row r="585" spans="1:11" hidden="1" outlineLevel="3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24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246"/>
        <v>#REF!</v>
      </c>
      <c r="I585" s="30" t="e">
        <f>IF(LEFT(B585,9)="Direct-OR",#REF!,0)</f>
        <v>#REF!</v>
      </c>
      <c r="J585" s="33" t="e">
        <f t="shared" si="247"/>
        <v>#REF!</v>
      </c>
      <c r="K585" s="32" t="e">
        <f t="shared" si="248"/>
        <v>#REF!</v>
      </c>
    </row>
    <row r="586" spans="1:11" hidden="1" outlineLevel="3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si="245"/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si="246"/>
        <v>#REF!</v>
      </c>
      <c r="I586" s="30" t="e">
        <f>IF(LEFT(B586,9)="Direct-OR",#REF!,0)</f>
        <v>#REF!</v>
      </c>
      <c r="J586" s="33" t="e">
        <f t="shared" si="247"/>
        <v>#REF!</v>
      </c>
      <c r="K586" s="32" t="e">
        <f t="shared" si="248"/>
        <v>#REF!</v>
      </c>
    </row>
    <row r="587" spans="1:11" hidden="1" outlineLevel="3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245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246"/>
        <v>#REF!</v>
      </c>
      <c r="I587" s="30" t="e">
        <f>IF(LEFT(B587,9)="Direct-OR",#REF!,0)</f>
        <v>#REF!</v>
      </c>
      <c r="J587" s="33" t="e">
        <f t="shared" si="247"/>
        <v>#REF!</v>
      </c>
      <c r="K587" s="32" t="e">
        <f t="shared" si="248"/>
        <v>#REF!</v>
      </c>
    </row>
    <row r="588" spans="1:11" hidden="1" outlineLevel="3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245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246"/>
        <v>#REF!</v>
      </c>
      <c r="I588" s="30" t="e">
        <f>IF(LEFT(B588,9)="Direct-OR",#REF!,0)</f>
        <v>#REF!</v>
      </c>
      <c r="J588" s="33" t="e">
        <f t="shared" si="247"/>
        <v>#REF!</v>
      </c>
      <c r="K588" s="32" t="e">
        <f t="shared" si="248"/>
        <v>#REF!</v>
      </c>
    </row>
    <row r="589" spans="1:11" hidden="1" outlineLevel="3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245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246"/>
        <v>#REF!</v>
      </c>
      <c r="I589" s="30" t="e">
        <f>IF(LEFT(B589,9)="Direct-OR",#REF!,0)</f>
        <v>#REF!</v>
      </c>
      <c r="J589" s="33" t="e">
        <f t="shared" si="247"/>
        <v>#REF!</v>
      </c>
      <c r="K589" s="32" t="e">
        <f t="shared" si="248"/>
        <v>#REF!</v>
      </c>
    </row>
    <row r="590" spans="1:11" hidden="1" outlineLevel="3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245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246"/>
        <v>#REF!</v>
      </c>
      <c r="I590" s="30" t="e">
        <f>IF(LEFT(B590,9)="Direct-OR",#REF!,0)</f>
        <v>#REF!</v>
      </c>
      <c r="J590" s="33" t="e">
        <f t="shared" si="247"/>
        <v>#REF!</v>
      </c>
      <c r="K590" s="32" t="e">
        <f t="shared" si="248"/>
        <v>#REF!</v>
      </c>
    </row>
    <row r="591" spans="1:11" outlineLevel="2" collapsed="1" x14ac:dyDescent="0.35">
      <c r="A591" s="49"/>
      <c r="B591" s="51" t="s">
        <v>104</v>
      </c>
      <c r="C591" s="30" t="e">
        <f t="shared" ref="C591:K591" si="249">SUBTOTAL(9,C580:C590)</f>
        <v>#REF!</v>
      </c>
      <c r="D591" s="31" t="e">
        <f t="shared" si="249"/>
        <v>#REF!</v>
      </c>
      <c r="E591" s="32" t="e">
        <f t="shared" si="249"/>
        <v>#REF!</v>
      </c>
      <c r="F591" s="33" t="e">
        <f t="shared" si="249"/>
        <v>#REF!</v>
      </c>
      <c r="G591" s="33" t="e">
        <f t="shared" si="249"/>
        <v>#REF!</v>
      </c>
      <c r="H591" s="31" t="e">
        <f t="shared" si="249"/>
        <v>#REF!</v>
      </c>
      <c r="I591" s="30" t="e">
        <f t="shared" si="249"/>
        <v>#REF!</v>
      </c>
      <c r="J591" s="33" t="e">
        <f t="shared" si="249"/>
        <v>#REF!</v>
      </c>
      <c r="K591" s="32" t="e">
        <f t="shared" si="249"/>
        <v>#REF!</v>
      </c>
    </row>
    <row r="592" spans="1:11" hidden="1" outlineLevel="3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>C592+D592</f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>F592+G592</f>
        <v>#REF!</v>
      </c>
      <c r="I592" s="30" t="e">
        <f>IF(LEFT(B592,9)="Direct-OR",#REF!,0)</f>
        <v>#REF!</v>
      </c>
      <c r="J592" s="33" t="e">
        <f>IF(LEFT(B592,9)="Direct-OR",0,D592-G592)</f>
        <v>#REF!</v>
      </c>
      <c r="K592" s="32" t="e">
        <f>I592+J592</f>
        <v>#REF!</v>
      </c>
    </row>
    <row r="593" spans="1:11" hidden="1" outlineLevel="3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>C593+D593</f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>F593+G593</f>
        <v>#REF!</v>
      </c>
      <c r="I593" s="30" t="e">
        <f>IF(LEFT(B593,9)="Direct-OR",#REF!,0)</f>
        <v>#REF!</v>
      </c>
      <c r="J593" s="33" t="e">
        <f>IF(LEFT(B593,9)="Direct-OR",0,D593-G593)</f>
        <v>#REF!</v>
      </c>
      <c r="K593" s="32" t="e">
        <f>I593+J593</f>
        <v>#REF!</v>
      </c>
    </row>
    <row r="594" spans="1:11" hidden="1" outlineLevel="3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>C594+D594</f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>F594+G594</f>
        <v>#REF!</v>
      </c>
      <c r="I594" s="30" t="e">
        <f>IF(LEFT(B594,9)="Direct-OR",#REF!,0)</f>
        <v>#REF!</v>
      </c>
      <c r="J594" s="33" t="e">
        <f>IF(LEFT(B594,9)="Direct-OR",0,D594-G594)</f>
        <v>#REF!</v>
      </c>
      <c r="K594" s="32" t="e">
        <f>I594+J594</f>
        <v>#REF!</v>
      </c>
    </row>
    <row r="595" spans="1:11" hidden="1" outlineLevel="3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>C595+D595</f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>F595+G595</f>
        <v>#REF!</v>
      </c>
      <c r="I595" s="30" t="e">
        <f>IF(LEFT(B595,9)="Direct-OR",#REF!,0)</f>
        <v>#REF!</v>
      </c>
      <c r="J595" s="33" t="e">
        <f>IF(LEFT(B595,9)="Direct-OR",0,D595-G595)</f>
        <v>#REF!</v>
      </c>
      <c r="K595" s="32" t="e">
        <f>I595+J595</f>
        <v>#REF!</v>
      </c>
    </row>
    <row r="596" spans="1:11" outlineLevel="2" collapsed="1" x14ac:dyDescent="0.35">
      <c r="A596" s="49"/>
      <c r="B596" s="51" t="s">
        <v>106</v>
      </c>
      <c r="C596" s="30" t="e">
        <f t="shared" ref="C596:K596" si="250">SUBTOTAL(9,C592:C595)</f>
        <v>#REF!</v>
      </c>
      <c r="D596" s="31" t="e">
        <f t="shared" si="250"/>
        <v>#REF!</v>
      </c>
      <c r="E596" s="32" t="e">
        <f t="shared" si="250"/>
        <v>#REF!</v>
      </c>
      <c r="F596" s="33" t="e">
        <f t="shared" si="250"/>
        <v>#REF!</v>
      </c>
      <c r="G596" s="33" t="e">
        <f t="shared" si="250"/>
        <v>#REF!</v>
      </c>
      <c r="H596" s="31" t="e">
        <f t="shared" si="250"/>
        <v>#REF!</v>
      </c>
      <c r="I596" s="30" t="e">
        <f t="shared" si="250"/>
        <v>#REF!</v>
      </c>
      <c r="J596" s="33" t="e">
        <f t="shared" si="250"/>
        <v>#REF!</v>
      </c>
      <c r="K596" s="32" t="e">
        <f t="shared" si="250"/>
        <v>#REF!</v>
      </c>
    </row>
    <row r="597" spans="1:11" outlineLevel="1" x14ac:dyDescent="0.35">
      <c r="A597" s="57" t="s">
        <v>75</v>
      </c>
      <c r="B597" s="50"/>
      <c r="C597" s="30" t="e">
        <f t="shared" ref="C597:K597" si="251">SUBTOTAL(9,C546:C595)</f>
        <v>#REF!</v>
      </c>
      <c r="D597" s="31" t="e">
        <f t="shared" si="251"/>
        <v>#REF!</v>
      </c>
      <c r="E597" s="32" t="e">
        <f t="shared" si="251"/>
        <v>#REF!</v>
      </c>
      <c r="F597" s="33" t="e">
        <f t="shared" si="251"/>
        <v>#REF!</v>
      </c>
      <c r="G597" s="33" t="e">
        <f t="shared" si="251"/>
        <v>#REF!</v>
      </c>
      <c r="H597" s="31" t="e">
        <f t="shared" si="251"/>
        <v>#REF!</v>
      </c>
      <c r="I597" s="30" t="e">
        <f t="shared" si="251"/>
        <v>#REF!</v>
      </c>
      <c r="J597" s="33" t="e">
        <f t="shared" si="251"/>
        <v>#REF!</v>
      </c>
      <c r="K597" s="32" t="e">
        <f t="shared" si="251"/>
        <v>#REF!</v>
      </c>
    </row>
    <row r="598" spans="1:11" hidden="1" outlineLevel="3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>C598+D598</f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>F598+G598</f>
        <v>#REF!</v>
      </c>
      <c r="I598" s="30" t="e">
        <f>IF(LEFT(B598,9)="Direct-OR",#REF!,0)</f>
        <v>#REF!</v>
      </c>
      <c r="J598" s="33" t="e">
        <f>IF(LEFT(B598,9)="Direct-OR",0,D598-G598)</f>
        <v>#REF!</v>
      </c>
      <c r="K598" s="32" t="e">
        <f>I598+J598</f>
        <v>#REF!</v>
      </c>
    </row>
    <row r="599" spans="1:11" outlineLevel="2" collapsed="1" x14ac:dyDescent="0.35">
      <c r="A599" s="49"/>
      <c r="B599" s="51" t="s">
        <v>105</v>
      </c>
      <c r="C599" s="30" t="e">
        <f t="shared" ref="C599:K599" si="252">SUBTOTAL(9,C598:C598)</f>
        <v>#REF!</v>
      </c>
      <c r="D599" s="31" t="e">
        <f t="shared" si="252"/>
        <v>#REF!</v>
      </c>
      <c r="E599" s="32" t="e">
        <f t="shared" si="252"/>
        <v>#REF!</v>
      </c>
      <c r="F599" s="33" t="e">
        <f t="shared" si="252"/>
        <v>#REF!</v>
      </c>
      <c r="G599" s="33" t="e">
        <f t="shared" si="252"/>
        <v>#REF!</v>
      </c>
      <c r="H599" s="31" t="e">
        <f t="shared" si="252"/>
        <v>#REF!</v>
      </c>
      <c r="I599" s="30" t="e">
        <f t="shared" si="252"/>
        <v>#REF!</v>
      </c>
      <c r="J599" s="33" t="e">
        <f t="shared" si="252"/>
        <v>#REF!</v>
      </c>
      <c r="K599" s="32" t="e">
        <f t="shared" si="252"/>
        <v>#REF!</v>
      </c>
    </row>
    <row r="600" spans="1:11" hidden="1" outlineLevel="3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>C600+D600</f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>F600+G600</f>
        <v>#REF!</v>
      </c>
      <c r="I600" s="30" t="e">
        <f>IF(LEFT(B600,9)="Direct-OR",#REF!,0)</f>
        <v>#REF!</v>
      </c>
      <c r="J600" s="33" t="e">
        <f>IF(LEFT(B600,9)="Direct-OR",0,D600-G600)</f>
        <v>#REF!</v>
      </c>
      <c r="K600" s="32" t="e">
        <f>I600+J600</f>
        <v>#REF!</v>
      </c>
    </row>
    <row r="601" spans="1:11" hidden="1" outlineLevel="3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>C601+D601</f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>F601+G601</f>
        <v>#REF!</v>
      </c>
      <c r="I601" s="30" t="e">
        <f>IF(LEFT(B601,9)="Direct-OR",#REF!,0)</f>
        <v>#REF!</v>
      </c>
      <c r="J601" s="33" t="e">
        <f>IF(LEFT(B601,9)="Direct-OR",0,D601-G601)</f>
        <v>#REF!</v>
      </c>
      <c r="K601" s="32" t="e">
        <f>I601+J601</f>
        <v>#REF!</v>
      </c>
    </row>
    <row r="602" spans="1:11" outlineLevel="2" collapsed="1" x14ac:dyDescent="0.35">
      <c r="A602" s="49"/>
      <c r="B602" s="51" t="s">
        <v>103</v>
      </c>
      <c r="C602" s="30" t="e">
        <f t="shared" ref="C602:K602" si="253">SUBTOTAL(9,C600:C601)</f>
        <v>#REF!</v>
      </c>
      <c r="D602" s="31" t="e">
        <f t="shared" si="253"/>
        <v>#REF!</v>
      </c>
      <c r="E602" s="32" t="e">
        <f t="shared" si="253"/>
        <v>#REF!</v>
      </c>
      <c r="F602" s="33" t="e">
        <f t="shared" si="253"/>
        <v>#REF!</v>
      </c>
      <c r="G602" s="33" t="e">
        <f t="shared" si="253"/>
        <v>#REF!</v>
      </c>
      <c r="H602" s="31" t="e">
        <f t="shared" si="253"/>
        <v>#REF!</v>
      </c>
      <c r="I602" s="30" t="e">
        <f t="shared" si="253"/>
        <v>#REF!</v>
      </c>
      <c r="J602" s="33" t="e">
        <f t="shared" si="253"/>
        <v>#REF!</v>
      </c>
      <c r="K602" s="32" t="e">
        <f t="shared" si="253"/>
        <v>#REF!</v>
      </c>
    </row>
    <row r="603" spans="1:11" hidden="1" outlineLevel="3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>C603+D603</f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>F603+G603</f>
        <v>#REF!</v>
      </c>
      <c r="I603" s="30" t="e">
        <f>IF(LEFT(B603,9)="Direct-OR",#REF!,0)</f>
        <v>#REF!</v>
      </c>
      <c r="J603" s="33" t="e">
        <f>IF(LEFT(B603,9)="Direct-OR",0,D603-G603)</f>
        <v>#REF!</v>
      </c>
      <c r="K603" s="32" t="e">
        <f>I603+J603</f>
        <v>#REF!</v>
      </c>
    </row>
    <row r="604" spans="1:11" outlineLevel="2" collapsed="1" x14ac:dyDescent="0.35">
      <c r="A604" s="49"/>
      <c r="B604" s="51" t="s">
        <v>106</v>
      </c>
      <c r="C604" s="30" t="e">
        <f t="shared" ref="C604:K604" si="254">SUBTOTAL(9,C603:C603)</f>
        <v>#REF!</v>
      </c>
      <c r="D604" s="31" t="e">
        <f t="shared" si="254"/>
        <v>#REF!</v>
      </c>
      <c r="E604" s="32" t="e">
        <f t="shared" si="254"/>
        <v>#REF!</v>
      </c>
      <c r="F604" s="33" t="e">
        <f t="shared" si="254"/>
        <v>#REF!</v>
      </c>
      <c r="G604" s="33" t="e">
        <f t="shared" si="254"/>
        <v>#REF!</v>
      </c>
      <c r="H604" s="31" t="e">
        <f t="shared" si="254"/>
        <v>#REF!</v>
      </c>
      <c r="I604" s="30" t="e">
        <f t="shared" si="254"/>
        <v>#REF!</v>
      </c>
      <c r="J604" s="33" t="e">
        <f t="shared" si="254"/>
        <v>#REF!</v>
      </c>
      <c r="K604" s="32" t="e">
        <f t="shared" si="254"/>
        <v>#REF!</v>
      </c>
    </row>
    <row r="605" spans="1:11" outlineLevel="1" x14ac:dyDescent="0.35">
      <c r="A605" s="57" t="s">
        <v>76</v>
      </c>
      <c r="B605" s="50"/>
      <c r="C605" s="30" t="e">
        <f t="shared" ref="C605:K605" si="255">SUBTOTAL(9,C598:C603)</f>
        <v>#REF!</v>
      </c>
      <c r="D605" s="31" t="e">
        <f t="shared" si="255"/>
        <v>#REF!</v>
      </c>
      <c r="E605" s="32" t="e">
        <f t="shared" si="255"/>
        <v>#REF!</v>
      </c>
      <c r="F605" s="33" t="e">
        <f t="shared" si="255"/>
        <v>#REF!</v>
      </c>
      <c r="G605" s="33" t="e">
        <f t="shared" si="255"/>
        <v>#REF!</v>
      </c>
      <c r="H605" s="31" t="e">
        <f t="shared" si="255"/>
        <v>#REF!</v>
      </c>
      <c r="I605" s="30" t="e">
        <f t="shared" si="255"/>
        <v>#REF!</v>
      </c>
      <c r="J605" s="33" t="e">
        <f t="shared" si="255"/>
        <v>#REF!</v>
      </c>
      <c r="K605" s="32" t="e">
        <f t="shared" si="255"/>
        <v>#REF!</v>
      </c>
    </row>
    <row r="606" spans="1:11" hidden="1" outlineLevel="3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>C606+D606</f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>F606+G606</f>
        <v>#REF!</v>
      </c>
      <c r="I606" s="30" t="e">
        <f>IF(LEFT(B606,9)="Direct-OR",#REF!,0)</f>
        <v>#REF!</v>
      </c>
      <c r="J606" s="33" t="e">
        <f>IF(LEFT(B606,9)="Direct-OR",0,D606-G606)</f>
        <v>#REF!</v>
      </c>
      <c r="K606" s="32" t="e">
        <f>I606+J606</f>
        <v>#REF!</v>
      </c>
    </row>
    <row r="607" spans="1:11" outlineLevel="2" collapsed="1" x14ac:dyDescent="0.35">
      <c r="A607" s="49"/>
      <c r="B607" s="51" t="s">
        <v>107</v>
      </c>
      <c r="C607" s="30" t="e">
        <f t="shared" ref="C607:K607" si="256">SUBTOTAL(9,C606:C606)</f>
        <v>#REF!</v>
      </c>
      <c r="D607" s="31" t="e">
        <f t="shared" si="256"/>
        <v>#REF!</v>
      </c>
      <c r="E607" s="32" t="e">
        <f t="shared" si="256"/>
        <v>#REF!</v>
      </c>
      <c r="F607" s="33" t="e">
        <f t="shared" si="256"/>
        <v>#REF!</v>
      </c>
      <c r="G607" s="33" t="e">
        <f t="shared" si="256"/>
        <v>#REF!</v>
      </c>
      <c r="H607" s="31" t="e">
        <f t="shared" si="256"/>
        <v>#REF!</v>
      </c>
      <c r="I607" s="30" t="e">
        <f t="shared" si="256"/>
        <v>#REF!</v>
      </c>
      <c r="J607" s="33" t="e">
        <f t="shared" si="256"/>
        <v>#REF!</v>
      </c>
      <c r="K607" s="32" t="e">
        <f t="shared" si="256"/>
        <v>#REF!</v>
      </c>
    </row>
    <row r="608" spans="1:11" outlineLevel="1" x14ac:dyDescent="0.35">
      <c r="A608" s="57" t="s">
        <v>77</v>
      </c>
      <c r="B608" s="50"/>
      <c r="C608" s="30" t="e">
        <f t="shared" ref="C608:K608" si="257">SUBTOTAL(9,C606:C606)</f>
        <v>#REF!</v>
      </c>
      <c r="D608" s="31" t="e">
        <f t="shared" si="257"/>
        <v>#REF!</v>
      </c>
      <c r="E608" s="32" t="e">
        <f t="shared" si="257"/>
        <v>#REF!</v>
      </c>
      <c r="F608" s="33" t="e">
        <f t="shared" si="257"/>
        <v>#REF!</v>
      </c>
      <c r="G608" s="33" t="e">
        <f t="shared" si="257"/>
        <v>#REF!</v>
      </c>
      <c r="H608" s="31" t="e">
        <f t="shared" si="257"/>
        <v>#REF!</v>
      </c>
      <c r="I608" s="30" t="e">
        <f t="shared" si="257"/>
        <v>#REF!</v>
      </c>
      <c r="J608" s="33" t="e">
        <f t="shared" si="257"/>
        <v>#REF!</v>
      </c>
      <c r="K608" s="32" t="e">
        <f t="shared" si="257"/>
        <v>#REF!</v>
      </c>
    </row>
    <row r="609" spans="1:11" hidden="1" outlineLevel="3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>C609+D609</f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>F609+G609</f>
        <v>#REF!</v>
      </c>
      <c r="I609" s="30" t="e">
        <f>IF(LEFT(B609,9)="Direct-OR",#REF!,0)</f>
        <v>#REF!</v>
      </c>
      <c r="J609" s="33" t="e">
        <f>IF(LEFT(B609,9)="Direct-OR",0,D609-G609)</f>
        <v>#REF!</v>
      </c>
      <c r="K609" s="32" t="e">
        <f>I609+J609</f>
        <v>#REF!</v>
      </c>
    </row>
    <row r="610" spans="1:11" hidden="1" outlineLevel="3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>C610+D610</f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>F610+G610</f>
        <v>#REF!</v>
      </c>
      <c r="I610" s="30" t="e">
        <f>IF(LEFT(B610,9)="Direct-OR",#REF!,0)</f>
        <v>#REF!</v>
      </c>
      <c r="J610" s="33" t="e">
        <f>IF(LEFT(B610,9)="Direct-OR",0,D610-G610)</f>
        <v>#REF!</v>
      </c>
      <c r="K610" s="32" t="e">
        <f>I610+J610</f>
        <v>#REF!</v>
      </c>
    </row>
    <row r="611" spans="1:11" hidden="1" outlineLevel="3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>C611+D611</f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>F611+G611</f>
        <v>#REF!</v>
      </c>
      <c r="I611" s="30" t="e">
        <f>IF(LEFT(B611,9)="Direct-OR",#REF!,0)</f>
        <v>#REF!</v>
      </c>
      <c r="J611" s="33" t="e">
        <f>IF(LEFT(B611,9)="Direct-OR",0,D611-G611)</f>
        <v>#REF!</v>
      </c>
      <c r="K611" s="32" t="e">
        <f>I611+J611</f>
        <v>#REF!</v>
      </c>
    </row>
    <row r="612" spans="1:11" outlineLevel="2" collapsed="1" x14ac:dyDescent="0.35">
      <c r="A612" s="49"/>
      <c r="B612" s="51" t="s">
        <v>107</v>
      </c>
      <c r="C612" s="30" t="e">
        <f t="shared" ref="C612:K612" si="258">SUBTOTAL(9,C609:C611)</f>
        <v>#REF!</v>
      </c>
      <c r="D612" s="31" t="e">
        <f t="shared" si="258"/>
        <v>#REF!</v>
      </c>
      <c r="E612" s="32" t="e">
        <f t="shared" si="258"/>
        <v>#REF!</v>
      </c>
      <c r="F612" s="33" t="e">
        <f t="shared" si="258"/>
        <v>#REF!</v>
      </c>
      <c r="G612" s="33" t="e">
        <f t="shared" si="258"/>
        <v>#REF!</v>
      </c>
      <c r="H612" s="31" t="e">
        <f t="shared" si="258"/>
        <v>#REF!</v>
      </c>
      <c r="I612" s="30" t="e">
        <f t="shared" si="258"/>
        <v>#REF!</v>
      </c>
      <c r="J612" s="33" t="e">
        <f t="shared" si="258"/>
        <v>#REF!</v>
      </c>
      <c r="K612" s="32" t="e">
        <f t="shared" si="258"/>
        <v>#REF!</v>
      </c>
    </row>
    <row r="613" spans="1:11" hidden="1" outlineLevel="3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>C613+D613</f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>F613+G613</f>
        <v>#REF!</v>
      </c>
      <c r="I613" s="30" t="e">
        <f>IF(LEFT(B613,9)="Direct-OR",#REF!,0)</f>
        <v>#REF!</v>
      </c>
      <c r="J613" s="33" t="e">
        <f>IF(LEFT(B613,9)="Direct-OR",0,D613-G613)</f>
        <v>#REF!</v>
      </c>
      <c r="K613" s="32" t="e">
        <f>I613+J613</f>
        <v>#REF!</v>
      </c>
    </row>
    <row r="614" spans="1:11" outlineLevel="2" collapsed="1" x14ac:dyDescent="0.35">
      <c r="A614" s="49"/>
      <c r="B614" s="51" t="s">
        <v>109</v>
      </c>
      <c r="C614" s="30" t="e">
        <f t="shared" ref="C614:K614" si="259">SUBTOTAL(9,C613:C613)</f>
        <v>#REF!</v>
      </c>
      <c r="D614" s="31" t="e">
        <f t="shared" si="259"/>
        <v>#REF!</v>
      </c>
      <c r="E614" s="32" t="e">
        <f t="shared" si="259"/>
        <v>#REF!</v>
      </c>
      <c r="F614" s="33" t="e">
        <f t="shared" si="259"/>
        <v>#REF!</v>
      </c>
      <c r="G614" s="33" t="e">
        <f t="shared" si="259"/>
        <v>#REF!</v>
      </c>
      <c r="H614" s="31" t="e">
        <f t="shared" si="259"/>
        <v>#REF!</v>
      </c>
      <c r="I614" s="30" t="e">
        <f t="shared" si="259"/>
        <v>#REF!</v>
      </c>
      <c r="J614" s="33" t="e">
        <f t="shared" si="259"/>
        <v>#REF!</v>
      </c>
      <c r="K614" s="32" t="e">
        <f t="shared" si="259"/>
        <v>#REF!</v>
      </c>
    </row>
    <row r="615" spans="1:11" outlineLevel="1" x14ac:dyDescent="0.35">
      <c r="A615" s="57" t="s">
        <v>78</v>
      </c>
      <c r="B615" s="50"/>
      <c r="C615" s="30" t="e">
        <f t="shared" ref="C615:K615" si="260">SUBTOTAL(9,C609:C613)</f>
        <v>#REF!</v>
      </c>
      <c r="D615" s="31" t="e">
        <f t="shared" si="260"/>
        <v>#REF!</v>
      </c>
      <c r="E615" s="32" t="e">
        <f t="shared" si="260"/>
        <v>#REF!</v>
      </c>
      <c r="F615" s="33" t="e">
        <f t="shared" si="260"/>
        <v>#REF!</v>
      </c>
      <c r="G615" s="33" t="e">
        <f t="shared" si="260"/>
        <v>#REF!</v>
      </c>
      <c r="H615" s="31" t="e">
        <f t="shared" si="260"/>
        <v>#REF!</v>
      </c>
      <c r="I615" s="30" t="e">
        <f t="shared" si="260"/>
        <v>#REF!</v>
      </c>
      <c r="J615" s="33" t="e">
        <f t="shared" si="260"/>
        <v>#REF!</v>
      </c>
      <c r="K615" s="32" t="e">
        <f t="shared" si="260"/>
        <v>#REF!</v>
      </c>
    </row>
    <row r="616" spans="1:11" hidden="1" outlineLevel="3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>C616+D616</f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>F616+G616</f>
        <v>#REF!</v>
      </c>
      <c r="I616" s="30" t="e">
        <f>IF(LEFT(B616,9)="Direct-OR",#REF!,0)</f>
        <v>#REF!</v>
      </c>
      <c r="J616" s="33" t="e">
        <f>IF(LEFT(B616,9)="Direct-OR",0,D616-G616)</f>
        <v>#REF!</v>
      </c>
      <c r="K616" s="32" t="e">
        <f>I616+J616</f>
        <v>#REF!</v>
      </c>
    </row>
    <row r="617" spans="1:11" hidden="1" outlineLevel="3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>C617+D617</f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>F617+G617</f>
        <v>#REF!</v>
      </c>
      <c r="I617" s="30" t="e">
        <f>IF(LEFT(B617,9)="Direct-OR",#REF!,0)</f>
        <v>#REF!</v>
      </c>
      <c r="J617" s="33" t="e">
        <f>IF(LEFT(B617,9)="Direct-OR",0,D617-G617)</f>
        <v>#REF!</v>
      </c>
      <c r="K617" s="32" t="e">
        <f>I617+J617</f>
        <v>#REF!</v>
      </c>
    </row>
    <row r="618" spans="1:11" hidden="1" outlineLevel="3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>C618+D618</f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>F618+G618</f>
        <v>#REF!</v>
      </c>
      <c r="I618" s="30" t="e">
        <f>IF(LEFT(B618,9)="Direct-OR",#REF!,0)</f>
        <v>#REF!</v>
      </c>
      <c r="J618" s="33" t="e">
        <f>IF(LEFT(B618,9)="Direct-OR",0,D618-G618)</f>
        <v>#REF!</v>
      </c>
      <c r="K618" s="32" t="e">
        <f>I618+J618</f>
        <v>#REF!</v>
      </c>
    </row>
    <row r="619" spans="1:11" outlineLevel="2" collapsed="1" x14ac:dyDescent="0.35">
      <c r="A619" s="49"/>
      <c r="B619" s="51" t="s">
        <v>105</v>
      </c>
      <c r="C619" s="30" t="e">
        <f t="shared" ref="C619:K619" si="261">SUBTOTAL(9,C616:C618)</f>
        <v>#REF!</v>
      </c>
      <c r="D619" s="31" t="e">
        <f t="shared" si="261"/>
        <v>#REF!</v>
      </c>
      <c r="E619" s="32" t="e">
        <f t="shared" si="261"/>
        <v>#REF!</v>
      </c>
      <c r="F619" s="33" t="e">
        <f t="shared" si="261"/>
        <v>#REF!</v>
      </c>
      <c r="G619" s="33" t="e">
        <f t="shared" si="261"/>
        <v>#REF!</v>
      </c>
      <c r="H619" s="31" t="e">
        <f t="shared" si="261"/>
        <v>#REF!</v>
      </c>
      <c r="I619" s="30" t="e">
        <f t="shared" si="261"/>
        <v>#REF!</v>
      </c>
      <c r="J619" s="33" t="e">
        <f t="shared" si="261"/>
        <v>#REF!</v>
      </c>
      <c r="K619" s="32" t="e">
        <f t="shared" si="261"/>
        <v>#REF!</v>
      </c>
    </row>
    <row r="620" spans="1:11" hidden="1" outlineLevel="3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ref="E620:E631" si="262">C620+D620</f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ref="H620:H631" si="263">F620+G620</f>
        <v>#REF!</v>
      </c>
      <c r="I620" s="30" t="e">
        <f>IF(LEFT(B620,9)="Direct-OR",#REF!,0)</f>
        <v>#REF!</v>
      </c>
      <c r="J620" s="33" t="e">
        <f t="shared" ref="J620:J631" si="264">IF(LEFT(B620,9)="Direct-OR",0,D620-G620)</f>
        <v>#REF!</v>
      </c>
      <c r="K620" s="32" t="e">
        <f t="shared" ref="K620:K631" si="265">I620+J620</f>
        <v>#REF!</v>
      </c>
    </row>
    <row r="621" spans="1:11" hidden="1" outlineLevel="3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262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263"/>
        <v>#REF!</v>
      </c>
      <c r="I621" s="30" t="e">
        <f>IF(LEFT(B621,9)="Direct-OR",#REF!,0)</f>
        <v>#REF!</v>
      </c>
      <c r="J621" s="33" t="e">
        <f t="shared" si="264"/>
        <v>#REF!</v>
      </c>
      <c r="K621" s="32" t="e">
        <f t="shared" si="265"/>
        <v>#REF!</v>
      </c>
    </row>
    <row r="622" spans="1:11" hidden="1" outlineLevel="3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262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263"/>
        <v>#REF!</v>
      </c>
      <c r="I622" s="30" t="e">
        <f>IF(LEFT(B622,9)="Direct-OR",#REF!,0)</f>
        <v>#REF!</v>
      </c>
      <c r="J622" s="33" t="e">
        <f t="shared" si="264"/>
        <v>#REF!</v>
      </c>
      <c r="K622" s="32" t="e">
        <f t="shared" si="265"/>
        <v>#REF!</v>
      </c>
    </row>
    <row r="623" spans="1:11" hidden="1" outlineLevel="3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262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263"/>
        <v>#REF!</v>
      </c>
      <c r="I623" s="30" t="e">
        <f>IF(LEFT(B623,9)="Direct-OR",#REF!,0)</f>
        <v>#REF!</v>
      </c>
      <c r="J623" s="33" t="e">
        <f t="shared" si="264"/>
        <v>#REF!</v>
      </c>
      <c r="K623" s="32" t="e">
        <f t="shared" si="265"/>
        <v>#REF!</v>
      </c>
    </row>
    <row r="624" spans="1:11" hidden="1" outlineLevel="3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262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263"/>
        <v>#REF!</v>
      </c>
      <c r="I624" s="30" t="e">
        <f>IF(LEFT(B624,9)="Direct-OR",#REF!,0)</f>
        <v>#REF!</v>
      </c>
      <c r="J624" s="33" t="e">
        <f t="shared" si="264"/>
        <v>#REF!</v>
      </c>
      <c r="K624" s="32" t="e">
        <f t="shared" si="265"/>
        <v>#REF!</v>
      </c>
    </row>
    <row r="625" spans="1:11" hidden="1" outlineLevel="3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262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263"/>
        <v>#REF!</v>
      </c>
      <c r="I625" s="30" t="e">
        <f>IF(LEFT(B625,9)="Direct-OR",#REF!,0)</f>
        <v>#REF!</v>
      </c>
      <c r="J625" s="33" t="e">
        <f t="shared" si="264"/>
        <v>#REF!</v>
      </c>
      <c r="K625" s="32" t="e">
        <f t="shared" si="265"/>
        <v>#REF!</v>
      </c>
    </row>
    <row r="626" spans="1:11" hidden="1" outlineLevel="3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262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263"/>
        <v>#REF!</v>
      </c>
      <c r="I626" s="30" t="e">
        <f>IF(LEFT(B626,9)="Direct-OR",#REF!,0)</f>
        <v>#REF!</v>
      </c>
      <c r="J626" s="33" t="e">
        <f t="shared" si="264"/>
        <v>#REF!</v>
      </c>
      <c r="K626" s="32" t="e">
        <f t="shared" si="265"/>
        <v>#REF!</v>
      </c>
    </row>
    <row r="627" spans="1:11" hidden="1" outlineLevel="3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262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263"/>
        <v>#REF!</v>
      </c>
      <c r="I627" s="30" t="e">
        <f>IF(LEFT(B627,9)="Direct-OR",#REF!,0)</f>
        <v>#REF!</v>
      </c>
      <c r="J627" s="33" t="e">
        <f t="shared" si="264"/>
        <v>#REF!</v>
      </c>
      <c r="K627" s="32" t="e">
        <f t="shared" si="265"/>
        <v>#REF!</v>
      </c>
    </row>
    <row r="628" spans="1:11" hidden="1" outlineLevel="3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262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263"/>
        <v>#REF!</v>
      </c>
      <c r="I628" s="30" t="e">
        <f>IF(LEFT(B628,9)="Direct-OR",#REF!,0)</f>
        <v>#REF!</v>
      </c>
      <c r="J628" s="33" t="e">
        <f t="shared" si="264"/>
        <v>#REF!</v>
      </c>
      <c r="K628" s="32" t="e">
        <f t="shared" si="265"/>
        <v>#REF!</v>
      </c>
    </row>
    <row r="629" spans="1:11" hidden="1" outlineLevel="3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262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263"/>
        <v>#REF!</v>
      </c>
      <c r="I629" s="30" t="e">
        <f>IF(LEFT(B629,9)="Direct-OR",#REF!,0)</f>
        <v>#REF!</v>
      </c>
      <c r="J629" s="33" t="e">
        <f t="shared" si="264"/>
        <v>#REF!</v>
      </c>
      <c r="K629" s="32" t="e">
        <f t="shared" si="265"/>
        <v>#REF!</v>
      </c>
    </row>
    <row r="630" spans="1:11" hidden="1" outlineLevel="3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262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263"/>
        <v>#REF!</v>
      </c>
      <c r="I630" s="30" t="e">
        <f>IF(LEFT(B630,9)="Direct-OR",#REF!,0)</f>
        <v>#REF!</v>
      </c>
      <c r="J630" s="33" t="e">
        <f t="shared" si="264"/>
        <v>#REF!</v>
      </c>
      <c r="K630" s="32" t="e">
        <f t="shared" si="265"/>
        <v>#REF!</v>
      </c>
    </row>
    <row r="631" spans="1:11" hidden="1" outlineLevel="3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262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263"/>
        <v>#REF!</v>
      </c>
      <c r="I631" s="30" t="e">
        <f>IF(LEFT(B631,9)="Direct-OR",#REF!,0)</f>
        <v>#REF!</v>
      </c>
      <c r="J631" s="33" t="e">
        <f t="shared" si="264"/>
        <v>#REF!</v>
      </c>
      <c r="K631" s="32" t="e">
        <f t="shared" si="265"/>
        <v>#REF!</v>
      </c>
    </row>
    <row r="632" spans="1:11" outlineLevel="2" collapsed="1" x14ac:dyDescent="0.35">
      <c r="A632" s="49"/>
      <c r="B632" s="51" t="s">
        <v>107</v>
      </c>
      <c r="C632" s="30" t="e">
        <f t="shared" ref="C632:K632" si="266">SUBTOTAL(9,C620:C631)</f>
        <v>#REF!</v>
      </c>
      <c r="D632" s="31" t="e">
        <f t="shared" si="266"/>
        <v>#REF!</v>
      </c>
      <c r="E632" s="32" t="e">
        <f t="shared" si="266"/>
        <v>#REF!</v>
      </c>
      <c r="F632" s="33" t="e">
        <f t="shared" si="266"/>
        <v>#REF!</v>
      </c>
      <c r="G632" s="33" t="e">
        <f t="shared" si="266"/>
        <v>#REF!</v>
      </c>
      <c r="H632" s="31" t="e">
        <f t="shared" si="266"/>
        <v>#REF!</v>
      </c>
      <c r="I632" s="30" t="e">
        <f t="shared" si="266"/>
        <v>#REF!</v>
      </c>
      <c r="J632" s="33" t="e">
        <f t="shared" si="266"/>
        <v>#REF!</v>
      </c>
      <c r="K632" s="32" t="e">
        <f t="shared" si="266"/>
        <v>#REF!</v>
      </c>
    </row>
    <row r="633" spans="1:11" hidden="1" outlineLevel="3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>C633+D633</f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>F633+G633</f>
        <v>#REF!</v>
      </c>
      <c r="I633" s="30" t="e">
        <f>IF(LEFT(B633,9)="Direct-OR",#REF!,0)</f>
        <v>#REF!</v>
      </c>
      <c r="J633" s="33" t="e">
        <f>IF(LEFT(B633,9)="Direct-OR",0,D633-G633)</f>
        <v>#REF!</v>
      </c>
      <c r="K633" s="32" t="e">
        <f>I633+J633</f>
        <v>#REF!</v>
      </c>
    </row>
    <row r="634" spans="1:11" outlineLevel="2" collapsed="1" x14ac:dyDescent="0.35">
      <c r="A634" s="49"/>
      <c r="B634" s="51" t="s">
        <v>111</v>
      </c>
      <c r="C634" s="30" t="e">
        <f t="shared" ref="C634:K634" si="267">SUBTOTAL(9,C633:C633)</f>
        <v>#REF!</v>
      </c>
      <c r="D634" s="31" t="e">
        <f t="shared" si="267"/>
        <v>#REF!</v>
      </c>
      <c r="E634" s="32" t="e">
        <f t="shared" si="267"/>
        <v>#REF!</v>
      </c>
      <c r="F634" s="33" t="e">
        <f t="shared" si="267"/>
        <v>#REF!</v>
      </c>
      <c r="G634" s="33" t="e">
        <f t="shared" si="267"/>
        <v>#REF!</v>
      </c>
      <c r="H634" s="31" t="e">
        <f t="shared" si="267"/>
        <v>#REF!</v>
      </c>
      <c r="I634" s="30" t="e">
        <f t="shared" si="267"/>
        <v>#REF!</v>
      </c>
      <c r="J634" s="33" t="e">
        <f t="shared" si="267"/>
        <v>#REF!</v>
      </c>
      <c r="K634" s="32" t="e">
        <f t="shared" si="267"/>
        <v>#REF!</v>
      </c>
    </row>
    <row r="635" spans="1:11" hidden="1" outlineLevel="3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>C635+D635</f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>F635+G635</f>
        <v>#REF!</v>
      </c>
      <c r="I635" s="30" t="e">
        <f>IF(LEFT(B635,9)="Direct-OR",#REF!,0)</f>
        <v>#REF!</v>
      </c>
      <c r="J635" s="33" t="e">
        <f>IF(LEFT(B635,9)="Direct-OR",0,D635-G635)</f>
        <v>#REF!</v>
      </c>
      <c r="K635" s="32" t="e">
        <f>I635+J635</f>
        <v>#REF!</v>
      </c>
    </row>
    <row r="636" spans="1:11" hidden="1" outlineLevel="3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>C636+D636</f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>F636+G636</f>
        <v>#REF!</v>
      </c>
      <c r="I636" s="30" t="e">
        <f>IF(LEFT(B636,9)="Direct-OR",#REF!,0)</f>
        <v>#REF!</v>
      </c>
      <c r="J636" s="33" t="e">
        <f>IF(LEFT(B636,9)="Direct-OR",0,D636-G636)</f>
        <v>#REF!</v>
      </c>
      <c r="K636" s="32" t="e">
        <f>I636+J636</f>
        <v>#REF!</v>
      </c>
    </row>
    <row r="637" spans="1:11" hidden="1" outlineLevel="3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>C637+D637</f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>F637+G637</f>
        <v>#REF!</v>
      </c>
      <c r="I637" s="30" t="e">
        <f>IF(LEFT(B637,9)="Direct-OR",#REF!,0)</f>
        <v>#REF!</v>
      </c>
      <c r="J637" s="33" t="e">
        <f>IF(LEFT(B637,9)="Direct-OR",0,D637-G637)</f>
        <v>#REF!</v>
      </c>
      <c r="K637" s="32" t="e">
        <f>I637+J637</f>
        <v>#REF!</v>
      </c>
    </row>
    <row r="638" spans="1:11" outlineLevel="2" collapsed="1" x14ac:dyDescent="0.35">
      <c r="A638" s="49"/>
      <c r="B638" s="51" t="s">
        <v>103</v>
      </c>
      <c r="C638" s="30" t="e">
        <f t="shared" ref="C638:K638" si="268">SUBTOTAL(9,C635:C637)</f>
        <v>#REF!</v>
      </c>
      <c r="D638" s="31" t="e">
        <f t="shared" si="268"/>
        <v>#REF!</v>
      </c>
      <c r="E638" s="32" t="e">
        <f t="shared" si="268"/>
        <v>#REF!</v>
      </c>
      <c r="F638" s="33" t="e">
        <f t="shared" si="268"/>
        <v>#REF!</v>
      </c>
      <c r="G638" s="33" t="e">
        <f t="shared" si="268"/>
        <v>#REF!</v>
      </c>
      <c r="H638" s="31" t="e">
        <f t="shared" si="268"/>
        <v>#REF!</v>
      </c>
      <c r="I638" s="30" t="e">
        <f t="shared" si="268"/>
        <v>#REF!</v>
      </c>
      <c r="J638" s="33" t="e">
        <f t="shared" si="268"/>
        <v>#REF!</v>
      </c>
      <c r="K638" s="32" t="e">
        <f t="shared" si="268"/>
        <v>#REF!</v>
      </c>
    </row>
    <row r="639" spans="1:11" hidden="1" outlineLevel="3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>C639+D639</f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>F639+G639</f>
        <v>#REF!</v>
      </c>
      <c r="I639" s="30" t="e">
        <f>IF(LEFT(B639,9)="Direct-OR",#REF!,0)</f>
        <v>#REF!</v>
      </c>
      <c r="J639" s="33" t="e">
        <f>IF(LEFT(B639,9)="Direct-OR",0,D639-G639)</f>
        <v>#REF!</v>
      </c>
      <c r="K639" s="32" t="e">
        <f>I639+J639</f>
        <v>#REF!</v>
      </c>
    </row>
    <row r="640" spans="1:11" outlineLevel="2" collapsed="1" x14ac:dyDescent="0.35">
      <c r="A640" s="49"/>
      <c r="B640" s="51" t="s">
        <v>113</v>
      </c>
      <c r="C640" s="30" t="e">
        <f t="shared" ref="C640:K640" si="269">SUBTOTAL(9,C639:C639)</f>
        <v>#REF!</v>
      </c>
      <c r="D640" s="31" t="e">
        <f t="shared" si="269"/>
        <v>#REF!</v>
      </c>
      <c r="E640" s="32" t="e">
        <f t="shared" si="269"/>
        <v>#REF!</v>
      </c>
      <c r="F640" s="33" t="e">
        <f t="shared" si="269"/>
        <v>#REF!</v>
      </c>
      <c r="G640" s="33" t="e">
        <f t="shared" si="269"/>
        <v>#REF!</v>
      </c>
      <c r="H640" s="31" t="e">
        <f t="shared" si="269"/>
        <v>#REF!</v>
      </c>
      <c r="I640" s="30" t="e">
        <f t="shared" si="269"/>
        <v>#REF!</v>
      </c>
      <c r="J640" s="33" t="e">
        <f t="shared" si="269"/>
        <v>#REF!</v>
      </c>
      <c r="K640" s="32" t="e">
        <f t="shared" si="269"/>
        <v>#REF!</v>
      </c>
    </row>
    <row r="641" spans="1:11" hidden="1" outlineLevel="3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>C641+D641</f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>F641+G641</f>
        <v>#REF!</v>
      </c>
      <c r="I641" s="30" t="e">
        <f>IF(LEFT(B641,9)="Direct-OR",#REF!,0)</f>
        <v>#REF!</v>
      </c>
      <c r="J641" s="33" t="e">
        <f>IF(LEFT(B641,9)="Direct-OR",0,D641-G641)</f>
        <v>#REF!</v>
      </c>
      <c r="K641" s="32" t="e">
        <f>I641+J641</f>
        <v>#REF!</v>
      </c>
    </row>
    <row r="642" spans="1:11" outlineLevel="2" collapsed="1" x14ac:dyDescent="0.35">
      <c r="A642" s="49"/>
      <c r="B642" s="51" t="s">
        <v>106</v>
      </c>
      <c r="C642" s="30" t="e">
        <f t="shared" ref="C642:K642" si="270">SUBTOTAL(9,C641:C641)</f>
        <v>#REF!</v>
      </c>
      <c r="D642" s="31" t="e">
        <f t="shared" si="270"/>
        <v>#REF!</v>
      </c>
      <c r="E642" s="32" t="e">
        <f t="shared" si="270"/>
        <v>#REF!</v>
      </c>
      <c r="F642" s="33" t="e">
        <f t="shared" si="270"/>
        <v>#REF!</v>
      </c>
      <c r="G642" s="33" t="e">
        <f t="shared" si="270"/>
        <v>#REF!</v>
      </c>
      <c r="H642" s="31" t="e">
        <f t="shared" si="270"/>
        <v>#REF!</v>
      </c>
      <c r="I642" s="30" t="e">
        <f t="shared" si="270"/>
        <v>#REF!</v>
      </c>
      <c r="J642" s="33" t="e">
        <f t="shared" si="270"/>
        <v>#REF!</v>
      </c>
      <c r="K642" s="32" t="e">
        <f t="shared" si="270"/>
        <v>#REF!</v>
      </c>
    </row>
    <row r="643" spans="1:11" outlineLevel="1" x14ac:dyDescent="0.35">
      <c r="A643" s="57" t="s">
        <v>79</v>
      </c>
      <c r="B643" s="50"/>
      <c r="C643" s="30" t="e">
        <f t="shared" ref="C643:K643" si="271">SUBTOTAL(9,C616:C641)</f>
        <v>#REF!</v>
      </c>
      <c r="D643" s="31" t="e">
        <f t="shared" si="271"/>
        <v>#REF!</v>
      </c>
      <c r="E643" s="32" t="e">
        <f t="shared" si="271"/>
        <v>#REF!</v>
      </c>
      <c r="F643" s="33" t="e">
        <f t="shared" si="271"/>
        <v>#REF!</v>
      </c>
      <c r="G643" s="33" t="e">
        <f t="shared" si="271"/>
        <v>#REF!</v>
      </c>
      <c r="H643" s="31" t="e">
        <f t="shared" si="271"/>
        <v>#REF!</v>
      </c>
      <c r="I643" s="30" t="e">
        <f t="shared" si="271"/>
        <v>#REF!</v>
      </c>
      <c r="J643" s="33" t="e">
        <f t="shared" si="271"/>
        <v>#REF!</v>
      </c>
      <c r="K643" s="32" t="e">
        <f t="shared" si="271"/>
        <v>#REF!</v>
      </c>
    </row>
    <row r="644" spans="1:11" hidden="1" outlineLevel="3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>C644+D644</f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>F644+G644</f>
        <v>#REF!</v>
      </c>
      <c r="I644" s="30" t="e">
        <f>IF(LEFT(B644,9)="Direct-OR",#REF!,0)</f>
        <v>#REF!</v>
      </c>
      <c r="J644" s="33" t="e">
        <f>IF(LEFT(B644,9)="Direct-OR",0,D644-G644)</f>
        <v>#REF!</v>
      </c>
      <c r="K644" s="32" t="e">
        <f>I644+J644</f>
        <v>#REF!</v>
      </c>
    </row>
    <row r="645" spans="1:11" hidden="1" outlineLevel="3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>C645+D645</f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>F645+G645</f>
        <v>#REF!</v>
      </c>
      <c r="I645" s="30" t="e">
        <f>IF(LEFT(B645,9)="Direct-OR",#REF!,0)</f>
        <v>#REF!</v>
      </c>
      <c r="J645" s="33" t="e">
        <f>IF(LEFT(B645,9)="Direct-OR",0,D645-G645)</f>
        <v>#REF!</v>
      </c>
      <c r="K645" s="32" t="e">
        <f>I645+J645</f>
        <v>#REF!</v>
      </c>
    </row>
    <row r="646" spans="1:11" outlineLevel="2" collapsed="1" x14ac:dyDescent="0.35">
      <c r="A646" s="49"/>
      <c r="B646" s="51" t="s">
        <v>107</v>
      </c>
      <c r="C646" s="30" t="e">
        <f t="shared" ref="C646:K646" si="272">SUBTOTAL(9,C644:C645)</f>
        <v>#REF!</v>
      </c>
      <c r="D646" s="31" t="e">
        <f t="shared" si="272"/>
        <v>#REF!</v>
      </c>
      <c r="E646" s="32" t="e">
        <f t="shared" si="272"/>
        <v>#REF!</v>
      </c>
      <c r="F646" s="33" t="e">
        <f t="shared" si="272"/>
        <v>#REF!</v>
      </c>
      <c r="G646" s="33" t="e">
        <f t="shared" si="272"/>
        <v>#REF!</v>
      </c>
      <c r="H646" s="31" t="e">
        <f t="shared" si="272"/>
        <v>#REF!</v>
      </c>
      <c r="I646" s="30" t="e">
        <f t="shared" si="272"/>
        <v>#REF!</v>
      </c>
      <c r="J646" s="33" t="e">
        <f t="shared" si="272"/>
        <v>#REF!</v>
      </c>
      <c r="K646" s="32" t="e">
        <f t="shared" si="272"/>
        <v>#REF!</v>
      </c>
    </row>
    <row r="647" spans="1:11" hidden="1" outlineLevel="3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>C647+D647</f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>F647+G647</f>
        <v>#REF!</v>
      </c>
      <c r="I647" s="30" t="e">
        <f>IF(LEFT(B647,9)="Direct-OR",#REF!,0)</f>
        <v>#REF!</v>
      </c>
      <c r="J647" s="33" t="e">
        <f>IF(LEFT(B647,9)="Direct-OR",0,D647-G647)</f>
        <v>#REF!</v>
      </c>
      <c r="K647" s="32" t="e">
        <f>I647+J647</f>
        <v>#REF!</v>
      </c>
    </row>
    <row r="648" spans="1:11" outlineLevel="2" collapsed="1" x14ac:dyDescent="0.35">
      <c r="A648" s="49"/>
      <c r="B648" s="51" t="s">
        <v>114</v>
      </c>
      <c r="C648" s="30" t="e">
        <f t="shared" ref="C648:K648" si="273">SUBTOTAL(9,C647:C647)</f>
        <v>#REF!</v>
      </c>
      <c r="D648" s="31" t="e">
        <f t="shared" si="273"/>
        <v>#REF!</v>
      </c>
      <c r="E648" s="32" t="e">
        <f t="shared" si="273"/>
        <v>#REF!</v>
      </c>
      <c r="F648" s="33" t="e">
        <f t="shared" si="273"/>
        <v>#REF!</v>
      </c>
      <c r="G648" s="33" t="e">
        <f t="shared" si="273"/>
        <v>#REF!</v>
      </c>
      <c r="H648" s="31" t="e">
        <f t="shared" si="273"/>
        <v>#REF!</v>
      </c>
      <c r="I648" s="30" t="e">
        <f t="shared" si="273"/>
        <v>#REF!</v>
      </c>
      <c r="J648" s="33" t="e">
        <f t="shared" si="273"/>
        <v>#REF!</v>
      </c>
      <c r="K648" s="32" t="e">
        <f t="shared" si="273"/>
        <v>#REF!</v>
      </c>
    </row>
    <row r="649" spans="1:11" hidden="1" outlineLevel="3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>C649+D649</f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>F649+G649</f>
        <v>#REF!</v>
      </c>
      <c r="I649" s="30" t="e">
        <f>IF(LEFT(B649,9)="Direct-OR",#REF!,0)</f>
        <v>#REF!</v>
      </c>
      <c r="J649" s="33" t="e">
        <f>IF(LEFT(B649,9)="Direct-OR",0,D649-G649)</f>
        <v>#REF!</v>
      </c>
      <c r="K649" s="32" t="e">
        <f>I649+J649</f>
        <v>#REF!</v>
      </c>
    </row>
    <row r="650" spans="1:11" hidden="1" outlineLevel="3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>F650+G650</f>
        <v>#REF!</v>
      </c>
      <c r="I650" s="30" t="e">
        <f>IF(LEFT(B650,9)="Direct-OR",#REF!,0)</f>
        <v>#REF!</v>
      </c>
      <c r="J650" s="33" t="e">
        <f>IF(LEFT(B650,9)="Direct-OR",0,D650-G650)</f>
        <v>#REF!</v>
      </c>
      <c r="K650" s="32" t="e">
        <f>I650+J650</f>
        <v>#REF!</v>
      </c>
    </row>
    <row r="651" spans="1:11" outlineLevel="2" collapsed="1" x14ac:dyDescent="0.35">
      <c r="A651" s="49"/>
      <c r="B651" s="51" t="s">
        <v>111</v>
      </c>
      <c r="C651" s="30" t="e">
        <f t="shared" ref="C651:K651" si="274">SUBTOTAL(9,C649:C650)</f>
        <v>#REF!</v>
      </c>
      <c r="D651" s="31" t="e">
        <f t="shared" si="274"/>
        <v>#REF!</v>
      </c>
      <c r="E651" s="32" t="e">
        <f t="shared" si="274"/>
        <v>#REF!</v>
      </c>
      <c r="F651" s="33" t="e">
        <f t="shared" si="274"/>
        <v>#REF!</v>
      </c>
      <c r="G651" s="33" t="e">
        <f t="shared" si="274"/>
        <v>#REF!</v>
      </c>
      <c r="H651" s="31" t="e">
        <f t="shared" si="274"/>
        <v>#REF!</v>
      </c>
      <c r="I651" s="30" t="e">
        <f t="shared" si="274"/>
        <v>#REF!</v>
      </c>
      <c r="J651" s="33" t="e">
        <f t="shared" si="274"/>
        <v>#REF!</v>
      </c>
      <c r="K651" s="32" t="e">
        <f t="shared" si="274"/>
        <v>#REF!</v>
      </c>
    </row>
    <row r="652" spans="1:11" hidden="1" outlineLevel="3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>C652+D652</f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>F652+G652</f>
        <v>#REF!</v>
      </c>
      <c r="I652" s="30" t="e">
        <f>IF(LEFT(B652,9)="Direct-OR",#REF!,0)</f>
        <v>#REF!</v>
      </c>
      <c r="J652" s="33" t="e">
        <f>IF(LEFT(B652,9)="Direct-OR",0,D652-G652)</f>
        <v>#REF!</v>
      </c>
      <c r="K652" s="32" t="e">
        <f>I652+J652</f>
        <v>#REF!</v>
      </c>
    </row>
    <row r="653" spans="1:11" outlineLevel="2" collapsed="1" x14ac:dyDescent="0.35">
      <c r="A653" s="49"/>
      <c r="B653" s="51" t="s">
        <v>115</v>
      </c>
      <c r="C653" s="30" t="e">
        <f t="shared" ref="C653:K653" si="275">SUBTOTAL(9,C652:C652)</f>
        <v>#REF!</v>
      </c>
      <c r="D653" s="31" t="e">
        <f t="shared" si="275"/>
        <v>#REF!</v>
      </c>
      <c r="E653" s="32" t="e">
        <f t="shared" si="275"/>
        <v>#REF!</v>
      </c>
      <c r="F653" s="33" t="e">
        <f t="shared" si="275"/>
        <v>#REF!</v>
      </c>
      <c r="G653" s="33" t="e">
        <f t="shared" si="275"/>
        <v>#REF!</v>
      </c>
      <c r="H653" s="31" t="e">
        <f t="shared" si="275"/>
        <v>#REF!</v>
      </c>
      <c r="I653" s="30" t="e">
        <f t="shared" si="275"/>
        <v>#REF!</v>
      </c>
      <c r="J653" s="33" t="e">
        <f t="shared" si="275"/>
        <v>#REF!</v>
      </c>
      <c r="K653" s="32" t="e">
        <f t="shared" si="275"/>
        <v>#REF!</v>
      </c>
    </row>
    <row r="654" spans="1:11" hidden="1" outlineLevel="3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>C654+D654</f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>F654+G654</f>
        <v>#REF!</v>
      </c>
      <c r="I654" s="30" t="e">
        <f>IF(LEFT(B654,9)="Direct-OR",#REF!,0)</f>
        <v>#REF!</v>
      </c>
      <c r="J654" s="33" t="e">
        <f>IF(LEFT(B654,9)="Direct-OR",0,D654-G654)</f>
        <v>#REF!</v>
      </c>
      <c r="K654" s="32" t="e">
        <f>I654+J654</f>
        <v>#REF!</v>
      </c>
    </row>
    <row r="655" spans="1:11" outlineLevel="2" collapsed="1" x14ac:dyDescent="0.35">
      <c r="A655" s="49"/>
      <c r="B655" s="51" t="s">
        <v>103</v>
      </c>
      <c r="C655" s="30" t="e">
        <f t="shared" ref="C655:K655" si="276">SUBTOTAL(9,C654:C654)</f>
        <v>#REF!</v>
      </c>
      <c r="D655" s="31" t="e">
        <f t="shared" si="276"/>
        <v>#REF!</v>
      </c>
      <c r="E655" s="32" t="e">
        <f t="shared" si="276"/>
        <v>#REF!</v>
      </c>
      <c r="F655" s="33" t="e">
        <f t="shared" si="276"/>
        <v>#REF!</v>
      </c>
      <c r="G655" s="33" t="e">
        <f t="shared" si="276"/>
        <v>#REF!</v>
      </c>
      <c r="H655" s="31" t="e">
        <f t="shared" si="276"/>
        <v>#REF!</v>
      </c>
      <c r="I655" s="30" t="e">
        <f t="shared" si="276"/>
        <v>#REF!</v>
      </c>
      <c r="J655" s="33" t="e">
        <f t="shared" si="276"/>
        <v>#REF!</v>
      </c>
      <c r="K655" s="32" t="e">
        <f t="shared" si="276"/>
        <v>#REF!</v>
      </c>
    </row>
    <row r="656" spans="1:11" outlineLevel="1" x14ac:dyDescent="0.35">
      <c r="A656" s="57" t="s">
        <v>80</v>
      </c>
      <c r="B656" s="50"/>
      <c r="C656" s="30" t="e">
        <f t="shared" ref="C656:K656" si="277">SUBTOTAL(9,C644:C654)</f>
        <v>#REF!</v>
      </c>
      <c r="D656" s="31" t="e">
        <f t="shared" si="277"/>
        <v>#REF!</v>
      </c>
      <c r="E656" s="32" t="e">
        <f t="shared" si="277"/>
        <v>#REF!</v>
      </c>
      <c r="F656" s="33" t="e">
        <f t="shared" si="277"/>
        <v>#REF!</v>
      </c>
      <c r="G656" s="33" t="e">
        <f t="shared" si="277"/>
        <v>#REF!</v>
      </c>
      <c r="H656" s="31" t="e">
        <f t="shared" si="277"/>
        <v>#REF!</v>
      </c>
      <c r="I656" s="30" t="e">
        <f t="shared" si="277"/>
        <v>#REF!</v>
      </c>
      <c r="J656" s="33" t="e">
        <f t="shared" si="277"/>
        <v>#REF!</v>
      </c>
      <c r="K656" s="32" t="e">
        <f t="shared" si="277"/>
        <v>#REF!</v>
      </c>
    </row>
    <row r="657" spans="1:11" hidden="1" outlineLevel="3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>C657+D657</f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>F657+G657</f>
        <v>#REF!</v>
      </c>
      <c r="I657" s="30" t="e">
        <f>IF(LEFT(B657,9)="Direct-OR",#REF!,0)</f>
        <v>#REF!</v>
      </c>
      <c r="J657" s="33" t="e">
        <f>IF(LEFT(B657,9)="Direct-OR",0,D657-G657)</f>
        <v>#REF!</v>
      </c>
      <c r="K657" s="32" t="e">
        <f>I657+J657</f>
        <v>#REF!</v>
      </c>
    </row>
    <row r="658" spans="1:11" outlineLevel="2" collapsed="1" x14ac:dyDescent="0.35">
      <c r="A658" s="49"/>
      <c r="B658" s="51" t="s">
        <v>115</v>
      </c>
      <c r="C658" s="30" t="e">
        <f t="shared" ref="C658:K658" si="278">SUBTOTAL(9,C657:C657)</f>
        <v>#REF!</v>
      </c>
      <c r="D658" s="31" t="e">
        <f t="shared" si="278"/>
        <v>#REF!</v>
      </c>
      <c r="E658" s="32" t="e">
        <f t="shared" si="278"/>
        <v>#REF!</v>
      </c>
      <c r="F658" s="33" t="e">
        <f t="shared" si="278"/>
        <v>#REF!</v>
      </c>
      <c r="G658" s="33" t="e">
        <f t="shared" si="278"/>
        <v>#REF!</v>
      </c>
      <c r="H658" s="31" t="e">
        <f t="shared" si="278"/>
        <v>#REF!</v>
      </c>
      <c r="I658" s="30" t="e">
        <f t="shared" si="278"/>
        <v>#REF!</v>
      </c>
      <c r="J658" s="33" t="e">
        <f t="shared" si="278"/>
        <v>#REF!</v>
      </c>
      <c r="K658" s="32" t="e">
        <f t="shared" si="278"/>
        <v>#REF!</v>
      </c>
    </row>
    <row r="659" spans="1:11" outlineLevel="1" x14ac:dyDescent="0.35">
      <c r="A659" s="57" t="s">
        <v>81</v>
      </c>
      <c r="B659" s="50"/>
      <c r="C659" s="30" t="e">
        <f t="shared" ref="C659:K659" si="279">SUBTOTAL(9,C657:C657)</f>
        <v>#REF!</v>
      </c>
      <c r="D659" s="31" t="e">
        <f t="shared" si="279"/>
        <v>#REF!</v>
      </c>
      <c r="E659" s="32" t="e">
        <f t="shared" si="279"/>
        <v>#REF!</v>
      </c>
      <c r="F659" s="33" t="e">
        <f t="shared" si="279"/>
        <v>#REF!</v>
      </c>
      <c r="G659" s="33" t="e">
        <f t="shared" si="279"/>
        <v>#REF!</v>
      </c>
      <c r="H659" s="31" t="e">
        <f t="shared" si="279"/>
        <v>#REF!</v>
      </c>
      <c r="I659" s="30" t="e">
        <f t="shared" si="279"/>
        <v>#REF!</v>
      </c>
      <c r="J659" s="33" t="e">
        <f t="shared" si="279"/>
        <v>#REF!</v>
      </c>
      <c r="K659" s="32" t="e">
        <f t="shared" si="279"/>
        <v>#REF!</v>
      </c>
    </row>
    <row r="660" spans="1:11" hidden="1" outlineLevel="3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>C660+D660</f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>F660+G660</f>
        <v>#REF!</v>
      </c>
      <c r="I660" s="30" t="e">
        <f>IF(LEFT(B660,9)="Direct-OR",#REF!,0)</f>
        <v>#REF!</v>
      </c>
      <c r="J660" s="33" t="e">
        <f>IF(LEFT(B660,9)="Direct-OR",0,D660-G660)</f>
        <v>#REF!</v>
      </c>
      <c r="K660" s="32" t="e">
        <f>I660+J660</f>
        <v>#REF!</v>
      </c>
    </row>
    <row r="661" spans="1:11" hidden="1" outlineLevel="3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>C661+D661</f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>F661+G661</f>
        <v>#REF!</v>
      </c>
      <c r="I661" s="30" t="e">
        <f>IF(LEFT(B661,9)="Direct-OR",#REF!,0)</f>
        <v>#REF!</v>
      </c>
      <c r="J661" s="33" t="e">
        <f>IF(LEFT(B661,9)="Direct-OR",0,D661-G661)</f>
        <v>#REF!</v>
      </c>
      <c r="K661" s="32" t="e">
        <f>I661+J661</f>
        <v>#REF!</v>
      </c>
    </row>
    <row r="662" spans="1:11" outlineLevel="2" collapsed="1" x14ac:dyDescent="0.35">
      <c r="A662" s="49"/>
      <c r="B662" s="51" t="s">
        <v>105</v>
      </c>
      <c r="C662" s="30" t="e">
        <f t="shared" ref="C662:K662" si="280">SUBTOTAL(9,C660:C661)</f>
        <v>#REF!</v>
      </c>
      <c r="D662" s="31" t="e">
        <f t="shared" si="280"/>
        <v>#REF!</v>
      </c>
      <c r="E662" s="32" t="e">
        <f t="shared" si="280"/>
        <v>#REF!</v>
      </c>
      <c r="F662" s="33" t="e">
        <f t="shared" si="280"/>
        <v>#REF!</v>
      </c>
      <c r="G662" s="33" t="e">
        <f t="shared" si="280"/>
        <v>#REF!</v>
      </c>
      <c r="H662" s="31" t="e">
        <f t="shared" si="280"/>
        <v>#REF!</v>
      </c>
      <c r="I662" s="30" t="e">
        <f t="shared" si="280"/>
        <v>#REF!</v>
      </c>
      <c r="J662" s="33" t="e">
        <f t="shared" si="280"/>
        <v>#REF!</v>
      </c>
      <c r="K662" s="32" t="e">
        <f t="shared" si="280"/>
        <v>#REF!</v>
      </c>
    </row>
    <row r="663" spans="1:11" hidden="1" outlineLevel="3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ref="E663:E680" si="281">C663+D663</f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ref="H663:H680" si="282">F663+G663</f>
        <v>#REF!</v>
      </c>
      <c r="I663" s="30" t="e">
        <f>IF(LEFT(B663,9)="Direct-OR",#REF!,0)</f>
        <v>#REF!</v>
      </c>
      <c r="J663" s="33" t="e">
        <f t="shared" ref="J663:J680" si="283">IF(LEFT(B663,9)="Direct-OR",0,D663-G663)</f>
        <v>#REF!</v>
      </c>
      <c r="K663" s="32" t="e">
        <f t="shared" ref="K663:K680" si="284">I663+J663</f>
        <v>#REF!</v>
      </c>
    </row>
    <row r="664" spans="1:11" hidden="1" outlineLevel="3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281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282"/>
        <v>#REF!</v>
      </c>
      <c r="I664" s="30" t="e">
        <f>IF(LEFT(B664,9)="Direct-OR",#REF!,0)</f>
        <v>#REF!</v>
      </c>
      <c r="J664" s="33" t="e">
        <f t="shared" si="283"/>
        <v>#REF!</v>
      </c>
      <c r="K664" s="32" t="e">
        <f t="shared" si="284"/>
        <v>#REF!</v>
      </c>
    </row>
    <row r="665" spans="1:11" hidden="1" outlineLevel="3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281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282"/>
        <v>#REF!</v>
      </c>
      <c r="I665" s="30" t="e">
        <f>IF(LEFT(B665,9)="Direct-OR",#REF!,0)</f>
        <v>#REF!</v>
      </c>
      <c r="J665" s="33" t="e">
        <f t="shared" si="283"/>
        <v>#REF!</v>
      </c>
      <c r="K665" s="32" t="e">
        <f t="shared" si="284"/>
        <v>#REF!</v>
      </c>
    </row>
    <row r="666" spans="1:11" hidden="1" outlineLevel="3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281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282"/>
        <v>#REF!</v>
      </c>
      <c r="I666" s="30" t="e">
        <f>IF(LEFT(B666,9)="Direct-OR",#REF!,0)</f>
        <v>#REF!</v>
      </c>
      <c r="J666" s="33" t="e">
        <f t="shared" si="283"/>
        <v>#REF!</v>
      </c>
      <c r="K666" s="32" t="e">
        <f t="shared" si="284"/>
        <v>#REF!</v>
      </c>
    </row>
    <row r="667" spans="1:11" hidden="1" outlineLevel="3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281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282"/>
        <v>#REF!</v>
      </c>
      <c r="I667" s="30" t="e">
        <f>IF(LEFT(B667,9)="Direct-OR",#REF!,0)</f>
        <v>#REF!</v>
      </c>
      <c r="J667" s="33" t="e">
        <f t="shared" si="283"/>
        <v>#REF!</v>
      </c>
      <c r="K667" s="32" t="e">
        <f t="shared" si="284"/>
        <v>#REF!</v>
      </c>
    </row>
    <row r="668" spans="1:11" hidden="1" outlineLevel="3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281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282"/>
        <v>#REF!</v>
      </c>
      <c r="I668" s="30" t="e">
        <f>IF(LEFT(B668,9)="Direct-OR",#REF!,0)</f>
        <v>#REF!</v>
      </c>
      <c r="J668" s="33" t="e">
        <f t="shared" si="283"/>
        <v>#REF!</v>
      </c>
      <c r="K668" s="32" t="e">
        <f t="shared" si="284"/>
        <v>#REF!</v>
      </c>
    </row>
    <row r="669" spans="1:11" hidden="1" outlineLevel="3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281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282"/>
        <v>#REF!</v>
      </c>
      <c r="I669" s="30" t="e">
        <f>IF(LEFT(B669,9)="Direct-OR",#REF!,0)</f>
        <v>#REF!</v>
      </c>
      <c r="J669" s="33" t="e">
        <f t="shared" si="283"/>
        <v>#REF!</v>
      </c>
      <c r="K669" s="32" t="e">
        <f t="shared" si="284"/>
        <v>#REF!</v>
      </c>
    </row>
    <row r="670" spans="1:11" hidden="1" outlineLevel="3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281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282"/>
        <v>#REF!</v>
      </c>
      <c r="I670" s="30" t="e">
        <f>IF(LEFT(B670,9)="Direct-OR",#REF!,0)</f>
        <v>#REF!</v>
      </c>
      <c r="J670" s="33" t="e">
        <f t="shared" si="283"/>
        <v>#REF!</v>
      </c>
      <c r="K670" s="32" t="e">
        <f t="shared" si="284"/>
        <v>#REF!</v>
      </c>
    </row>
    <row r="671" spans="1:11" hidden="1" outlineLevel="3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281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282"/>
        <v>#REF!</v>
      </c>
      <c r="I671" s="30" t="e">
        <f>IF(LEFT(B671,9)="Direct-OR",#REF!,0)</f>
        <v>#REF!</v>
      </c>
      <c r="J671" s="33" t="e">
        <f t="shared" si="283"/>
        <v>#REF!</v>
      </c>
      <c r="K671" s="32" t="e">
        <f t="shared" si="284"/>
        <v>#REF!</v>
      </c>
    </row>
    <row r="672" spans="1:11" hidden="1" outlineLevel="3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281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282"/>
        <v>#REF!</v>
      </c>
      <c r="I672" s="30" t="e">
        <f>IF(LEFT(B672,9)="Direct-OR",#REF!,0)</f>
        <v>#REF!</v>
      </c>
      <c r="J672" s="33" t="e">
        <f t="shared" si="283"/>
        <v>#REF!</v>
      </c>
      <c r="K672" s="32" t="e">
        <f t="shared" si="284"/>
        <v>#REF!</v>
      </c>
    </row>
    <row r="673" spans="1:11" hidden="1" outlineLevel="3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281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282"/>
        <v>#REF!</v>
      </c>
      <c r="I673" s="30" t="e">
        <f>IF(LEFT(B673,9)="Direct-OR",#REF!,0)</f>
        <v>#REF!</v>
      </c>
      <c r="J673" s="33" t="e">
        <f t="shared" si="283"/>
        <v>#REF!</v>
      </c>
      <c r="K673" s="32" t="e">
        <f t="shared" si="284"/>
        <v>#REF!</v>
      </c>
    </row>
    <row r="674" spans="1:11" hidden="1" outlineLevel="3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281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282"/>
        <v>#REF!</v>
      </c>
      <c r="I674" s="30" t="e">
        <f>IF(LEFT(B674,9)="Direct-OR",#REF!,0)</f>
        <v>#REF!</v>
      </c>
      <c r="J674" s="33" t="e">
        <f t="shared" si="283"/>
        <v>#REF!</v>
      </c>
      <c r="K674" s="32" t="e">
        <f t="shared" si="284"/>
        <v>#REF!</v>
      </c>
    </row>
    <row r="675" spans="1:11" hidden="1" outlineLevel="3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281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282"/>
        <v>#REF!</v>
      </c>
      <c r="I675" s="30" t="e">
        <f>IF(LEFT(B675,9)="Direct-OR",#REF!,0)</f>
        <v>#REF!</v>
      </c>
      <c r="J675" s="33" t="e">
        <f t="shared" si="283"/>
        <v>#REF!</v>
      </c>
      <c r="K675" s="32" t="e">
        <f t="shared" si="284"/>
        <v>#REF!</v>
      </c>
    </row>
    <row r="676" spans="1:11" hidden="1" outlineLevel="3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281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282"/>
        <v>#REF!</v>
      </c>
      <c r="I676" s="30" t="e">
        <f>IF(LEFT(B676,9)="Direct-OR",#REF!,0)</f>
        <v>#REF!</v>
      </c>
      <c r="J676" s="33" t="e">
        <f t="shared" si="283"/>
        <v>#REF!</v>
      </c>
      <c r="K676" s="32" t="e">
        <f t="shared" si="284"/>
        <v>#REF!</v>
      </c>
    </row>
    <row r="677" spans="1:11" hidden="1" outlineLevel="3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281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282"/>
        <v>#REF!</v>
      </c>
      <c r="I677" s="30" t="e">
        <f>IF(LEFT(B677,9)="Direct-OR",#REF!,0)</f>
        <v>#REF!</v>
      </c>
      <c r="J677" s="33" t="e">
        <f t="shared" si="283"/>
        <v>#REF!</v>
      </c>
      <c r="K677" s="32" t="e">
        <f t="shared" si="284"/>
        <v>#REF!</v>
      </c>
    </row>
    <row r="678" spans="1:11" hidden="1" outlineLevel="3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281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282"/>
        <v>#REF!</v>
      </c>
      <c r="I678" s="30" t="e">
        <f>IF(LEFT(B678,9)="Direct-OR",#REF!,0)</f>
        <v>#REF!</v>
      </c>
      <c r="J678" s="33" t="e">
        <f t="shared" si="283"/>
        <v>#REF!</v>
      </c>
      <c r="K678" s="32" t="e">
        <f t="shared" si="284"/>
        <v>#REF!</v>
      </c>
    </row>
    <row r="679" spans="1:11" hidden="1" outlineLevel="3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281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282"/>
        <v>#REF!</v>
      </c>
      <c r="I679" s="30" t="e">
        <f>IF(LEFT(B679,9)="Direct-OR",#REF!,0)</f>
        <v>#REF!</v>
      </c>
      <c r="J679" s="33" t="e">
        <f t="shared" si="283"/>
        <v>#REF!</v>
      </c>
      <c r="K679" s="32" t="e">
        <f t="shared" si="284"/>
        <v>#REF!</v>
      </c>
    </row>
    <row r="680" spans="1:11" hidden="1" outlineLevel="3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281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282"/>
        <v>#REF!</v>
      </c>
      <c r="I680" s="30" t="e">
        <f>IF(LEFT(B680,9)="Direct-OR",#REF!,0)</f>
        <v>#REF!</v>
      </c>
      <c r="J680" s="33" t="e">
        <f t="shared" si="283"/>
        <v>#REF!</v>
      </c>
      <c r="K680" s="32" t="e">
        <f t="shared" si="284"/>
        <v>#REF!</v>
      </c>
    </row>
    <row r="681" spans="1:11" outlineLevel="2" collapsed="1" x14ac:dyDescent="0.35">
      <c r="A681" s="49"/>
      <c r="B681" s="51" t="s">
        <v>107</v>
      </c>
      <c r="C681" s="30" t="e">
        <f t="shared" ref="C681:K681" si="285">SUBTOTAL(9,C663:C680)</f>
        <v>#REF!</v>
      </c>
      <c r="D681" s="31" t="e">
        <f t="shared" si="285"/>
        <v>#REF!</v>
      </c>
      <c r="E681" s="32" t="e">
        <f t="shared" si="285"/>
        <v>#REF!</v>
      </c>
      <c r="F681" s="33" t="e">
        <f t="shared" si="285"/>
        <v>#REF!</v>
      </c>
      <c r="G681" s="33" t="e">
        <f t="shared" si="285"/>
        <v>#REF!</v>
      </c>
      <c r="H681" s="31" t="e">
        <f t="shared" si="285"/>
        <v>#REF!</v>
      </c>
      <c r="I681" s="30" t="e">
        <f t="shared" si="285"/>
        <v>#REF!</v>
      </c>
      <c r="J681" s="33" t="e">
        <f t="shared" si="285"/>
        <v>#REF!</v>
      </c>
      <c r="K681" s="32" t="e">
        <f t="shared" si="285"/>
        <v>#REF!</v>
      </c>
    </row>
    <row r="682" spans="1:11" hidden="1" outlineLevel="3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>C682+D682</f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>F682+G682</f>
        <v>#REF!</v>
      </c>
      <c r="I682" s="30" t="e">
        <f>IF(LEFT(B682,9)="Direct-OR",#REF!,0)</f>
        <v>#REF!</v>
      </c>
      <c r="J682" s="33" t="e">
        <f>IF(LEFT(B682,9)="Direct-OR",0,D682-G682)</f>
        <v>#REF!</v>
      </c>
      <c r="K682" s="32" t="e">
        <f>I682+J682</f>
        <v>#REF!</v>
      </c>
    </row>
    <row r="683" spans="1:11" hidden="1" outlineLevel="3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>C683+D683</f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>F683+G683</f>
        <v>#REF!</v>
      </c>
      <c r="I683" s="30" t="e">
        <f>IF(LEFT(B683,9)="Direct-OR",#REF!,0)</f>
        <v>#REF!</v>
      </c>
      <c r="J683" s="33" t="e">
        <f>IF(LEFT(B683,9)="Direct-OR",0,D683-G683)</f>
        <v>#REF!</v>
      </c>
      <c r="K683" s="32" t="e">
        <f>I683+J683</f>
        <v>#REF!</v>
      </c>
    </row>
    <row r="684" spans="1:11" outlineLevel="2" collapsed="1" x14ac:dyDescent="0.35">
      <c r="A684" s="49"/>
      <c r="B684" s="51" t="s">
        <v>111</v>
      </c>
      <c r="C684" s="30" t="e">
        <f t="shared" ref="C684:K684" si="286">SUBTOTAL(9,C682:C683)</f>
        <v>#REF!</v>
      </c>
      <c r="D684" s="31" t="e">
        <f t="shared" si="286"/>
        <v>#REF!</v>
      </c>
      <c r="E684" s="32" t="e">
        <f t="shared" si="286"/>
        <v>#REF!</v>
      </c>
      <c r="F684" s="33" t="e">
        <f t="shared" si="286"/>
        <v>#REF!</v>
      </c>
      <c r="G684" s="33" t="e">
        <f t="shared" si="286"/>
        <v>#REF!</v>
      </c>
      <c r="H684" s="31" t="e">
        <f t="shared" si="286"/>
        <v>#REF!</v>
      </c>
      <c r="I684" s="30" t="e">
        <f t="shared" si="286"/>
        <v>#REF!</v>
      </c>
      <c r="J684" s="33" t="e">
        <f t="shared" si="286"/>
        <v>#REF!</v>
      </c>
      <c r="K684" s="32" t="e">
        <f t="shared" si="286"/>
        <v>#REF!</v>
      </c>
    </row>
    <row r="685" spans="1:11" hidden="1" outlineLevel="3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ref="E685:E690" si="287">C685+D685</f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ref="H685:H690" si="288">F685+G685</f>
        <v>#REF!</v>
      </c>
      <c r="I685" s="30" t="e">
        <f>IF(LEFT(B685,9)="Direct-OR",#REF!,0)</f>
        <v>#REF!</v>
      </c>
      <c r="J685" s="33" t="e">
        <f t="shared" ref="J685:J690" si="289">IF(LEFT(B685,9)="Direct-OR",0,D685-G685)</f>
        <v>#REF!</v>
      </c>
      <c r="K685" s="32" t="e">
        <f t="shared" ref="K685:K690" si="290">I685+J685</f>
        <v>#REF!</v>
      </c>
    </row>
    <row r="686" spans="1:11" hidden="1" outlineLevel="3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287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288"/>
        <v>#REF!</v>
      </c>
      <c r="I686" s="30" t="e">
        <f>IF(LEFT(B686,9)="Direct-OR",#REF!,0)</f>
        <v>#REF!</v>
      </c>
      <c r="J686" s="33" t="e">
        <f t="shared" si="289"/>
        <v>#REF!</v>
      </c>
      <c r="K686" s="32" t="e">
        <f t="shared" si="290"/>
        <v>#REF!</v>
      </c>
    </row>
    <row r="687" spans="1:11" hidden="1" outlineLevel="3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287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288"/>
        <v>#REF!</v>
      </c>
      <c r="I687" s="30" t="e">
        <f>IF(LEFT(B687,9)="Direct-OR",#REF!,0)</f>
        <v>#REF!</v>
      </c>
      <c r="J687" s="33" t="e">
        <f t="shared" si="289"/>
        <v>#REF!</v>
      </c>
      <c r="K687" s="32" t="e">
        <f t="shared" si="290"/>
        <v>#REF!</v>
      </c>
    </row>
    <row r="688" spans="1:11" hidden="1" outlineLevel="3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287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288"/>
        <v>#REF!</v>
      </c>
      <c r="I688" s="30" t="e">
        <f>IF(LEFT(B688,9)="Direct-OR",#REF!,0)</f>
        <v>#REF!</v>
      </c>
      <c r="J688" s="33" t="e">
        <f t="shared" si="289"/>
        <v>#REF!</v>
      </c>
      <c r="K688" s="32" t="e">
        <f t="shared" si="290"/>
        <v>#REF!</v>
      </c>
    </row>
    <row r="689" spans="1:11" hidden="1" outlineLevel="3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287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288"/>
        <v>#REF!</v>
      </c>
      <c r="I689" s="30" t="e">
        <f>IF(LEFT(B689,9)="Direct-OR",#REF!,0)</f>
        <v>#REF!</v>
      </c>
      <c r="J689" s="33" t="e">
        <f t="shared" si="289"/>
        <v>#REF!</v>
      </c>
      <c r="K689" s="32" t="e">
        <f t="shared" si="290"/>
        <v>#REF!</v>
      </c>
    </row>
    <row r="690" spans="1:11" hidden="1" outlineLevel="3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287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288"/>
        <v>#REF!</v>
      </c>
      <c r="I690" s="30" t="e">
        <f>IF(LEFT(B690,9)="Direct-OR",#REF!,0)</f>
        <v>#REF!</v>
      </c>
      <c r="J690" s="33" t="e">
        <f t="shared" si="289"/>
        <v>#REF!</v>
      </c>
      <c r="K690" s="32" t="e">
        <f t="shared" si="290"/>
        <v>#REF!</v>
      </c>
    </row>
    <row r="691" spans="1:11" outlineLevel="2" collapsed="1" x14ac:dyDescent="0.35">
      <c r="A691" s="49"/>
      <c r="B691" s="51" t="s">
        <v>115</v>
      </c>
      <c r="C691" s="30" t="e">
        <f t="shared" ref="C691:K691" si="291">SUBTOTAL(9,C685:C690)</f>
        <v>#REF!</v>
      </c>
      <c r="D691" s="31" t="e">
        <f t="shared" si="291"/>
        <v>#REF!</v>
      </c>
      <c r="E691" s="32" t="e">
        <f t="shared" si="291"/>
        <v>#REF!</v>
      </c>
      <c r="F691" s="33" t="e">
        <f t="shared" si="291"/>
        <v>#REF!</v>
      </c>
      <c r="G691" s="33" t="e">
        <f t="shared" si="291"/>
        <v>#REF!</v>
      </c>
      <c r="H691" s="31" t="e">
        <f t="shared" si="291"/>
        <v>#REF!</v>
      </c>
      <c r="I691" s="30" t="e">
        <f t="shared" si="291"/>
        <v>#REF!</v>
      </c>
      <c r="J691" s="33" t="e">
        <f t="shared" si="291"/>
        <v>#REF!</v>
      </c>
      <c r="K691" s="32" t="e">
        <f t="shared" si="291"/>
        <v>#REF!</v>
      </c>
    </row>
    <row r="692" spans="1:11" hidden="1" outlineLevel="3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ref="E692:E698" si="292">C692+D692</f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ref="H692:H698" si="293">F692+G692</f>
        <v>#REF!</v>
      </c>
      <c r="I692" s="30" t="e">
        <f>IF(LEFT(B692,9)="Direct-OR",#REF!,0)</f>
        <v>#REF!</v>
      </c>
      <c r="J692" s="33" t="e">
        <f t="shared" ref="J692:J698" si="294">IF(LEFT(B692,9)="Direct-OR",0,D692-G692)</f>
        <v>#REF!</v>
      </c>
      <c r="K692" s="32" t="e">
        <f t="shared" ref="K692:K698" si="295">I692+J692</f>
        <v>#REF!</v>
      </c>
    </row>
    <row r="693" spans="1:11" hidden="1" outlineLevel="3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292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293"/>
        <v>#REF!</v>
      </c>
      <c r="I693" s="30" t="e">
        <f>IF(LEFT(B693,9)="Direct-OR",#REF!,0)</f>
        <v>#REF!</v>
      </c>
      <c r="J693" s="33" t="e">
        <f t="shared" si="294"/>
        <v>#REF!</v>
      </c>
      <c r="K693" s="32" t="e">
        <f t="shared" si="295"/>
        <v>#REF!</v>
      </c>
    </row>
    <row r="694" spans="1:11" hidden="1" outlineLevel="3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292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293"/>
        <v>#REF!</v>
      </c>
      <c r="I694" s="30" t="e">
        <f>IF(LEFT(B694,9)="Direct-OR",#REF!,0)</f>
        <v>#REF!</v>
      </c>
      <c r="J694" s="33" t="e">
        <f t="shared" si="294"/>
        <v>#REF!</v>
      </c>
      <c r="K694" s="32" t="e">
        <f t="shared" si="295"/>
        <v>#REF!</v>
      </c>
    </row>
    <row r="695" spans="1:11" hidden="1" outlineLevel="3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292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293"/>
        <v>#REF!</v>
      </c>
      <c r="I695" s="30" t="e">
        <f>IF(LEFT(B695,9)="Direct-OR",#REF!,0)</f>
        <v>#REF!</v>
      </c>
      <c r="J695" s="33" t="e">
        <f t="shared" si="294"/>
        <v>#REF!</v>
      </c>
      <c r="K695" s="32" t="e">
        <f t="shared" si="295"/>
        <v>#REF!</v>
      </c>
    </row>
    <row r="696" spans="1:11" hidden="1" outlineLevel="3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292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293"/>
        <v>#REF!</v>
      </c>
      <c r="I696" s="30" t="e">
        <f>IF(LEFT(B696,9)="Direct-OR",#REF!,0)</f>
        <v>#REF!</v>
      </c>
      <c r="J696" s="33" t="e">
        <f t="shared" si="294"/>
        <v>#REF!</v>
      </c>
      <c r="K696" s="32" t="e">
        <f t="shared" si="295"/>
        <v>#REF!</v>
      </c>
    </row>
    <row r="697" spans="1:11" hidden="1" outlineLevel="3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292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293"/>
        <v>#REF!</v>
      </c>
      <c r="I697" s="30" t="e">
        <f>IF(LEFT(B697,9)="Direct-OR",#REF!,0)</f>
        <v>#REF!</v>
      </c>
      <c r="J697" s="33" t="e">
        <f t="shared" si="294"/>
        <v>#REF!</v>
      </c>
      <c r="K697" s="32" t="e">
        <f t="shared" si="295"/>
        <v>#REF!</v>
      </c>
    </row>
    <row r="698" spans="1:11" hidden="1" outlineLevel="3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292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293"/>
        <v>#REF!</v>
      </c>
      <c r="I698" s="30" t="e">
        <f>IF(LEFT(B698,9)="Direct-OR",#REF!,0)</f>
        <v>#REF!</v>
      </c>
      <c r="J698" s="33" t="e">
        <f t="shared" si="294"/>
        <v>#REF!</v>
      </c>
      <c r="K698" s="32" t="e">
        <f t="shared" si="295"/>
        <v>#REF!</v>
      </c>
    </row>
    <row r="699" spans="1:11" outlineLevel="2" collapsed="1" x14ac:dyDescent="0.35">
      <c r="A699" s="49"/>
      <c r="B699" s="51" t="s">
        <v>103</v>
      </c>
      <c r="C699" s="30" t="e">
        <f t="shared" ref="C699:K699" si="296">SUBTOTAL(9,C692:C698)</f>
        <v>#REF!</v>
      </c>
      <c r="D699" s="31" t="e">
        <f t="shared" si="296"/>
        <v>#REF!</v>
      </c>
      <c r="E699" s="32" t="e">
        <f t="shared" si="296"/>
        <v>#REF!</v>
      </c>
      <c r="F699" s="33" t="e">
        <f t="shared" si="296"/>
        <v>#REF!</v>
      </c>
      <c r="G699" s="33" t="e">
        <f t="shared" si="296"/>
        <v>#REF!</v>
      </c>
      <c r="H699" s="31" t="e">
        <f t="shared" si="296"/>
        <v>#REF!</v>
      </c>
      <c r="I699" s="30" t="e">
        <f t="shared" si="296"/>
        <v>#REF!</v>
      </c>
      <c r="J699" s="33" t="e">
        <f t="shared" si="296"/>
        <v>#REF!</v>
      </c>
      <c r="K699" s="32" t="e">
        <f t="shared" si="296"/>
        <v>#REF!</v>
      </c>
    </row>
    <row r="700" spans="1:11" hidden="1" outlineLevel="3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ref="E700:E706" si="297">C700+D700</f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ref="H700:H706" si="298">F700+G700</f>
        <v>#REF!</v>
      </c>
      <c r="I700" s="30" t="e">
        <f>IF(LEFT(B700,9)="Direct-OR",#REF!,0)</f>
        <v>#REF!</v>
      </c>
      <c r="J700" s="33" t="e">
        <f t="shared" ref="J700:J706" si="299">IF(LEFT(B700,9)="Direct-OR",0,D700-G700)</f>
        <v>#REF!</v>
      </c>
      <c r="K700" s="32" t="e">
        <f t="shared" ref="K700:K706" si="300">I700+J700</f>
        <v>#REF!</v>
      </c>
    </row>
    <row r="701" spans="1:11" hidden="1" outlineLevel="3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297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298"/>
        <v>#REF!</v>
      </c>
      <c r="I701" s="30" t="e">
        <f>IF(LEFT(B701,9)="Direct-OR",#REF!,0)</f>
        <v>#REF!</v>
      </c>
      <c r="J701" s="33" t="e">
        <f t="shared" si="299"/>
        <v>#REF!</v>
      </c>
      <c r="K701" s="32" t="e">
        <f t="shared" si="300"/>
        <v>#REF!</v>
      </c>
    </row>
    <row r="702" spans="1:11" hidden="1" outlineLevel="3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297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298"/>
        <v>#REF!</v>
      </c>
      <c r="I702" s="30" t="e">
        <f>IF(LEFT(B702,9)="Direct-OR",#REF!,0)</f>
        <v>#REF!</v>
      </c>
      <c r="J702" s="33" t="e">
        <f t="shared" si="299"/>
        <v>#REF!</v>
      </c>
      <c r="K702" s="32" t="e">
        <f t="shared" si="300"/>
        <v>#REF!</v>
      </c>
    </row>
    <row r="703" spans="1:11" hidden="1" outlineLevel="3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297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298"/>
        <v>#REF!</v>
      </c>
      <c r="I703" s="30" t="e">
        <f>IF(LEFT(B703,9)="Direct-OR",#REF!,0)</f>
        <v>#REF!</v>
      </c>
      <c r="J703" s="33" t="e">
        <f t="shared" si="299"/>
        <v>#REF!</v>
      </c>
      <c r="K703" s="32" t="e">
        <f t="shared" si="300"/>
        <v>#REF!</v>
      </c>
    </row>
    <row r="704" spans="1:11" hidden="1" outlineLevel="3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297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298"/>
        <v>#REF!</v>
      </c>
      <c r="I704" s="30" t="e">
        <f>IF(LEFT(B704,9)="Direct-OR",#REF!,0)</f>
        <v>#REF!</v>
      </c>
      <c r="J704" s="33" t="e">
        <f t="shared" si="299"/>
        <v>#REF!</v>
      </c>
      <c r="K704" s="32" t="e">
        <f t="shared" si="300"/>
        <v>#REF!</v>
      </c>
    </row>
    <row r="705" spans="1:11" hidden="1" outlineLevel="3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297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298"/>
        <v>#REF!</v>
      </c>
      <c r="I705" s="30" t="e">
        <f>IF(LEFT(B705,9)="Direct-OR",#REF!,0)</f>
        <v>#REF!</v>
      </c>
      <c r="J705" s="33" t="e">
        <f t="shared" si="299"/>
        <v>#REF!</v>
      </c>
      <c r="K705" s="32" t="e">
        <f t="shared" si="300"/>
        <v>#REF!</v>
      </c>
    </row>
    <row r="706" spans="1:11" hidden="1" outlineLevel="3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297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298"/>
        <v>#REF!</v>
      </c>
      <c r="I706" s="30" t="e">
        <f>IF(LEFT(B706,9)="Direct-OR",#REF!,0)</f>
        <v>#REF!</v>
      </c>
      <c r="J706" s="33" t="e">
        <f t="shared" si="299"/>
        <v>#REF!</v>
      </c>
      <c r="K706" s="32" t="e">
        <f t="shared" si="300"/>
        <v>#REF!</v>
      </c>
    </row>
    <row r="707" spans="1:11" outlineLevel="2" collapsed="1" x14ac:dyDescent="0.35">
      <c r="A707" s="49"/>
      <c r="B707" s="51" t="s">
        <v>108</v>
      </c>
      <c r="C707" s="30" t="e">
        <f t="shared" ref="C707:K707" si="301">SUBTOTAL(9,C700:C706)</f>
        <v>#REF!</v>
      </c>
      <c r="D707" s="31" t="e">
        <f t="shared" si="301"/>
        <v>#REF!</v>
      </c>
      <c r="E707" s="32" t="e">
        <f t="shared" si="301"/>
        <v>#REF!</v>
      </c>
      <c r="F707" s="33" t="e">
        <f t="shared" si="301"/>
        <v>#REF!</v>
      </c>
      <c r="G707" s="33" t="e">
        <f t="shared" si="301"/>
        <v>#REF!</v>
      </c>
      <c r="H707" s="31" t="e">
        <f t="shared" si="301"/>
        <v>#REF!</v>
      </c>
      <c r="I707" s="30" t="e">
        <f t="shared" si="301"/>
        <v>#REF!</v>
      </c>
      <c r="J707" s="33" t="e">
        <f t="shared" si="301"/>
        <v>#REF!</v>
      </c>
      <c r="K707" s="32" t="e">
        <f t="shared" si="301"/>
        <v>#REF!</v>
      </c>
    </row>
    <row r="708" spans="1:11" outlineLevel="1" x14ac:dyDescent="0.35">
      <c r="A708" s="57" t="s">
        <v>82</v>
      </c>
      <c r="B708" s="50"/>
      <c r="C708" s="30" t="e">
        <f t="shared" ref="C708:K708" si="302">SUBTOTAL(9,C660:C706)</f>
        <v>#REF!</v>
      </c>
      <c r="D708" s="31" t="e">
        <f t="shared" si="302"/>
        <v>#REF!</v>
      </c>
      <c r="E708" s="32" t="e">
        <f t="shared" si="302"/>
        <v>#REF!</v>
      </c>
      <c r="F708" s="33" t="e">
        <f t="shared" si="302"/>
        <v>#REF!</v>
      </c>
      <c r="G708" s="33" t="e">
        <f t="shared" si="302"/>
        <v>#REF!</v>
      </c>
      <c r="H708" s="31" t="e">
        <f t="shared" si="302"/>
        <v>#REF!</v>
      </c>
      <c r="I708" s="30" t="e">
        <f t="shared" si="302"/>
        <v>#REF!</v>
      </c>
      <c r="J708" s="33" t="e">
        <f t="shared" si="302"/>
        <v>#REF!</v>
      </c>
      <c r="K708" s="32" t="e">
        <f t="shared" si="302"/>
        <v>#REF!</v>
      </c>
    </row>
    <row r="709" spans="1:11" hidden="1" outlineLevel="3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ref="E709:E718" si="303">C709+D709</f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ref="H709:H718" si="304">F709+G709</f>
        <v>#REF!</v>
      </c>
      <c r="I709" s="30" t="e">
        <f>IF(LEFT(B709,9)="Direct-OR",#REF!,0)</f>
        <v>#REF!</v>
      </c>
      <c r="J709" s="33" t="e">
        <f t="shared" ref="J709:J718" si="305">IF(LEFT(B709,9)="Direct-OR",0,D709-G709)</f>
        <v>#REF!</v>
      </c>
      <c r="K709" s="32" t="e">
        <f t="shared" ref="K709:K718" si="306">I709+J709</f>
        <v>#REF!</v>
      </c>
    </row>
    <row r="710" spans="1:11" hidden="1" outlineLevel="3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30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304"/>
        <v>#REF!</v>
      </c>
      <c r="I710" s="30" t="e">
        <f>IF(LEFT(B710,9)="Direct-OR",#REF!,0)</f>
        <v>#REF!</v>
      </c>
      <c r="J710" s="33" t="e">
        <f t="shared" si="305"/>
        <v>#REF!</v>
      </c>
      <c r="K710" s="32" t="e">
        <f t="shared" si="306"/>
        <v>#REF!</v>
      </c>
    </row>
    <row r="711" spans="1:11" hidden="1" outlineLevel="3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30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304"/>
        <v>#REF!</v>
      </c>
      <c r="I711" s="30" t="e">
        <f>IF(LEFT(B711,9)="Direct-OR",#REF!,0)</f>
        <v>#REF!</v>
      </c>
      <c r="J711" s="33" t="e">
        <f t="shared" si="305"/>
        <v>#REF!</v>
      </c>
      <c r="K711" s="32" t="e">
        <f t="shared" si="306"/>
        <v>#REF!</v>
      </c>
    </row>
    <row r="712" spans="1:11" hidden="1" outlineLevel="3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30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304"/>
        <v>#REF!</v>
      </c>
      <c r="I712" s="30" t="e">
        <f>IF(LEFT(B712,9)="Direct-OR",#REF!,0)</f>
        <v>#REF!</v>
      </c>
      <c r="J712" s="33" t="e">
        <f t="shared" si="305"/>
        <v>#REF!</v>
      </c>
      <c r="K712" s="32" t="e">
        <f t="shared" si="306"/>
        <v>#REF!</v>
      </c>
    </row>
    <row r="713" spans="1:11" hidden="1" outlineLevel="3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30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304"/>
        <v>#REF!</v>
      </c>
      <c r="I713" s="30" t="e">
        <f>IF(LEFT(B713,9)="Direct-OR",#REF!,0)</f>
        <v>#REF!</v>
      </c>
      <c r="J713" s="33" t="e">
        <f t="shared" si="305"/>
        <v>#REF!</v>
      </c>
      <c r="K713" s="32" t="e">
        <f t="shared" si="306"/>
        <v>#REF!</v>
      </c>
    </row>
    <row r="714" spans="1:11" hidden="1" outlineLevel="3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si="303"/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si="304"/>
        <v>#REF!</v>
      </c>
      <c r="I714" s="30" t="e">
        <f>IF(LEFT(B714,9)="Direct-OR",#REF!,0)</f>
        <v>#REF!</v>
      </c>
      <c r="J714" s="33" t="e">
        <f t="shared" si="305"/>
        <v>#REF!</v>
      </c>
      <c r="K714" s="32" t="e">
        <f t="shared" si="306"/>
        <v>#REF!</v>
      </c>
    </row>
    <row r="715" spans="1:11" hidden="1" outlineLevel="3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303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304"/>
        <v>#REF!</v>
      </c>
      <c r="I715" s="30" t="e">
        <f>IF(LEFT(B715,9)="Direct-OR",#REF!,0)</f>
        <v>#REF!</v>
      </c>
      <c r="J715" s="33" t="e">
        <f t="shared" si="305"/>
        <v>#REF!</v>
      </c>
      <c r="K715" s="32" t="e">
        <f t="shared" si="306"/>
        <v>#REF!</v>
      </c>
    </row>
    <row r="716" spans="1:11" hidden="1" outlineLevel="3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303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304"/>
        <v>#REF!</v>
      </c>
      <c r="I716" s="30" t="e">
        <f>IF(LEFT(B716,9)="Direct-OR",#REF!,0)</f>
        <v>#REF!</v>
      </c>
      <c r="J716" s="33" t="e">
        <f t="shared" si="305"/>
        <v>#REF!</v>
      </c>
      <c r="K716" s="32" t="e">
        <f t="shared" si="306"/>
        <v>#REF!</v>
      </c>
    </row>
    <row r="717" spans="1:11" hidden="1" outlineLevel="3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303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304"/>
        <v>#REF!</v>
      </c>
      <c r="I717" s="30" t="e">
        <f>IF(LEFT(B717,9)="Direct-OR",#REF!,0)</f>
        <v>#REF!</v>
      </c>
      <c r="J717" s="33" t="e">
        <f t="shared" si="305"/>
        <v>#REF!</v>
      </c>
      <c r="K717" s="32" t="e">
        <f t="shared" si="306"/>
        <v>#REF!</v>
      </c>
    </row>
    <row r="718" spans="1:11" hidden="1" outlineLevel="3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303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304"/>
        <v>#REF!</v>
      </c>
      <c r="I718" s="30" t="e">
        <f>IF(LEFT(B718,9)="Direct-OR",#REF!,0)</f>
        <v>#REF!</v>
      </c>
      <c r="J718" s="33" t="e">
        <f t="shared" si="305"/>
        <v>#REF!</v>
      </c>
      <c r="K718" s="32" t="e">
        <f t="shared" si="306"/>
        <v>#REF!</v>
      </c>
    </row>
    <row r="719" spans="1:11" outlineLevel="2" collapsed="1" x14ac:dyDescent="0.35">
      <c r="A719" s="49"/>
      <c r="B719" s="51" t="s">
        <v>107</v>
      </c>
      <c r="C719" s="30" t="e">
        <f t="shared" ref="C719:K719" si="307">SUBTOTAL(9,C709:C718)</f>
        <v>#REF!</v>
      </c>
      <c r="D719" s="31" t="e">
        <f t="shared" si="307"/>
        <v>#REF!</v>
      </c>
      <c r="E719" s="32" t="e">
        <f t="shared" si="307"/>
        <v>#REF!</v>
      </c>
      <c r="F719" s="33" t="e">
        <f t="shared" si="307"/>
        <v>#REF!</v>
      </c>
      <c r="G719" s="33" t="e">
        <f t="shared" si="307"/>
        <v>#REF!</v>
      </c>
      <c r="H719" s="31" t="e">
        <f t="shared" si="307"/>
        <v>#REF!</v>
      </c>
      <c r="I719" s="30" t="e">
        <f t="shared" si="307"/>
        <v>#REF!</v>
      </c>
      <c r="J719" s="33" t="e">
        <f t="shared" si="307"/>
        <v>#REF!</v>
      </c>
      <c r="K719" s="32" t="e">
        <f t="shared" si="307"/>
        <v>#REF!</v>
      </c>
    </row>
    <row r="720" spans="1:11" outlineLevel="1" x14ac:dyDescent="0.35">
      <c r="A720" s="57" t="s">
        <v>83</v>
      </c>
      <c r="B720" s="50"/>
      <c r="C720" s="30" t="e">
        <f t="shared" ref="C720:K720" si="308">SUBTOTAL(9,C709:C718)</f>
        <v>#REF!</v>
      </c>
      <c r="D720" s="31" t="e">
        <f t="shared" si="308"/>
        <v>#REF!</v>
      </c>
      <c r="E720" s="32" t="e">
        <f t="shared" si="308"/>
        <v>#REF!</v>
      </c>
      <c r="F720" s="33" t="e">
        <f t="shared" si="308"/>
        <v>#REF!</v>
      </c>
      <c r="G720" s="33" t="e">
        <f t="shared" si="308"/>
        <v>#REF!</v>
      </c>
      <c r="H720" s="31" t="e">
        <f t="shared" si="308"/>
        <v>#REF!</v>
      </c>
      <c r="I720" s="30" t="e">
        <f t="shared" si="308"/>
        <v>#REF!</v>
      </c>
      <c r="J720" s="33" t="e">
        <f t="shared" si="308"/>
        <v>#REF!</v>
      </c>
      <c r="K720" s="32" t="e">
        <f t="shared" si="308"/>
        <v>#REF!</v>
      </c>
    </row>
    <row r="721" spans="1:11" hidden="1" outlineLevel="3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>C721+D721</f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>F721+G721</f>
        <v>#REF!</v>
      </c>
      <c r="I721" s="30" t="e">
        <f>IF(LEFT(B721,9)="Direct-OR",#REF!,0)</f>
        <v>#REF!</v>
      </c>
      <c r="J721" s="33" t="e">
        <f>IF(LEFT(B721,9)="Direct-OR",0,D721-G721)</f>
        <v>#REF!</v>
      </c>
      <c r="K721" s="32" t="e">
        <f>I721+J721</f>
        <v>#REF!</v>
      </c>
    </row>
    <row r="722" spans="1:11" outlineLevel="2" collapsed="1" x14ac:dyDescent="0.35">
      <c r="A722" s="49"/>
      <c r="B722" s="51" t="s">
        <v>105</v>
      </c>
      <c r="C722" s="30" t="e">
        <f t="shared" ref="C722:K722" si="309">SUBTOTAL(9,C721:C721)</f>
        <v>#REF!</v>
      </c>
      <c r="D722" s="31" t="e">
        <f t="shared" si="309"/>
        <v>#REF!</v>
      </c>
      <c r="E722" s="32" t="e">
        <f t="shared" si="309"/>
        <v>#REF!</v>
      </c>
      <c r="F722" s="33" t="e">
        <f t="shared" si="309"/>
        <v>#REF!</v>
      </c>
      <c r="G722" s="33" t="e">
        <f t="shared" si="309"/>
        <v>#REF!</v>
      </c>
      <c r="H722" s="31" t="e">
        <f t="shared" si="309"/>
        <v>#REF!</v>
      </c>
      <c r="I722" s="30" t="e">
        <f t="shared" si="309"/>
        <v>#REF!</v>
      </c>
      <c r="J722" s="33" t="e">
        <f t="shared" si="309"/>
        <v>#REF!</v>
      </c>
      <c r="K722" s="32" t="e">
        <f t="shared" si="309"/>
        <v>#REF!</v>
      </c>
    </row>
    <row r="723" spans="1:11" hidden="1" outlineLevel="3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>C723+D723</f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>F723+G723</f>
        <v>#REF!</v>
      </c>
      <c r="I723" s="30" t="e">
        <f>IF(LEFT(B723,9)="Direct-OR",#REF!,0)</f>
        <v>#REF!</v>
      </c>
      <c r="J723" s="33" t="e">
        <f>IF(LEFT(B723,9)="Direct-OR",0,D723-G723)</f>
        <v>#REF!</v>
      </c>
      <c r="K723" s="32" t="e">
        <f>I723+J723</f>
        <v>#REF!</v>
      </c>
    </row>
    <row r="724" spans="1:11" outlineLevel="2" collapsed="1" x14ac:dyDescent="0.35">
      <c r="A724" s="49"/>
      <c r="B724" s="51" t="s">
        <v>107</v>
      </c>
      <c r="C724" s="30" t="e">
        <f t="shared" ref="C724:K724" si="310">SUBTOTAL(9,C723:C723)</f>
        <v>#REF!</v>
      </c>
      <c r="D724" s="31" t="e">
        <f t="shared" si="310"/>
        <v>#REF!</v>
      </c>
      <c r="E724" s="32" t="e">
        <f t="shared" si="310"/>
        <v>#REF!</v>
      </c>
      <c r="F724" s="33" t="e">
        <f t="shared" si="310"/>
        <v>#REF!</v>
      </c>
      <c r="G724" s="33" t="e">
        <f t="shared" si="310"/>
        <v>#REF!</v>
      </c>
      <c r="H724" s="31" t="e">
        <f t="shared" si="310"/>
        <v>#REF!</v>
      </c>
      <c r="I724" s="30" t="e">
        <f t="shared" si="310"/>
        <v>#REF!</v>
      </c>
      <c r="J724" s="33" t="e">
        <f t="shared" si="310"/>
        <v>#REF!</v>
      </c>
      <c r="K724" s="32" t="e">
        <f t="shared" si="310"/>
        <v>#REF!</v>
      </c>
    </row>
    <row r="725" spans="1:11" hidden="1" outlineLevel="3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>C725+D725</f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>F725+G725</f>
        <v>#REF!</v>
      </c>
      <c r="I725" s="30" t="e">
        <f>IF(LEFT(B725,9)="Direct-OR",#REF!,0)</f>
        <v>#REF!</v>
      </c>
      <c r="J725" s="33" t="e">
        <f>IF(LEFT(B725,9)="Direct-OR",0,D725-G725)</f>
        <v>#REF!</v>
      </c>
      <c r="K725" s="32" t="e">
        <f>I725+J725</f>
        <v>#REF!</v>
      </c>
    </row>
    <row r="726" spans="1:11" outlineLevel="2" collapsed="1" x14ac:dyDescent="0.35">
      <c r="A726" s="49"/>
      <c r="B726" s="51" t="s">
        <v>115</v>
      </c>
      <c r="C726" s="30" t="e">
        <f t="shared" ref="C726:K726" si="311">SUBTOTAL(9,C725:C725)</f>
        <v>#REF!</v>
      </c>
      <c r="D726" s="31" t="e">
        <f t="shared" si="311"/>
        <v>#REF!</v>
      </c>
      <c r="E726" s="32" t="e">
        <f t="shared" si="311"/>
        <v>#REF!</v>
      </c>
      <c r="F726" s="33" t="e">
        <f t="shared" si="311"/>
        <v>#REF!</v>
      </c>
      <c r="G726" s="33" t="e">
        <f t="shared" si="311"/>
        <v>#REF!</v>
      </c>
      <c r="H726" s="31" t="e">
        <f t="shared" si="311"/>
        <v>#REF!</v>
      </c>
      <c r="I726" s="30" t="e">
        <f t="shared" si="311"/>
        <v>#REF!</v>
      </c>
      <c r="J726" s="33" t="e">
        <f t="shared" si="311"/>
        <v>#REF!</v>
      </c>
      <c r="K726" s="32" t="e">
        <f t="shared" si="311"/>
        <v>#REF!</v>
      </c>
    </row>
    <row r="727" spans="1:11" outlineLevel="1" x14ac:dyDescent="0.35">
      <c r="A727" s="57" t="s">
        <v>84</v>
      </c>
      <c r="B727" s="50"/>
      <c r="C727" s="30" t="e">
        <f t="shared" ref="C727:K727" si="312">SUBTOTAL(9,C721:C725)</f>
        <v>#REF!</v>
      </c>
      <c r="D727" s="31" t="e">
        <f t="shared" si="312"/>
        <v>#REF!</v>
      </c>
      <c r="E727" s="32" t="e">
        <f t="shared" si="312"/>
        <v>#REF!</v>
      </c>
      <c r="F727" s="33" t="e">
        <f t="shared" si="312"/>
        <v>#REF!</v>
      </c>
      <c r="G727" s="33" t="e">
        <f t="shared" si="312"/>
        <v>#REF!</v>
      </c>
      <c r="H727" s="31" t="e">
        <f t="shared" si="312"/>
        <v>#REF!</v>
      </c>
      <c r="I727" s="30" t="e">
        <f t="shared" si="312"/>
        <v>#REF!</v>
      </c>
      <c r="J727" s="33" t="e">
        <f t="shared" si="312"/>
        <v>#REF!</v>
      </c>
      <c r="K727" s="32" t="e">
        <f t="shared" si="312"/>
        <v>#REF!</v>
      </c>
    </row>
    <row r="728" spans="1:11" hidden="1" outlineLevel="3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>C728+D728</f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>F728+G728</f>
        <v>#REF!</v>
      </c>
      <c r="I728" s="30" t="e">
        <f>IF(LEFT(B728,9)="Direct-OR",#REF!,0)</f>
        <v>#REF!</v>
      </c>
      <c r="J728" s="33" t="e">
        <f>IF(LEFT(B728,9)="Direct-OR",0,D728-G728)</f>
        <v>#REF!</v>
      </c>
      <c r="K728" s="32" t="e">
        <f>I728+J728</f>
        <v>#REF!</v>
      </c>
    </row>
    <row r="729" spans="1:11" hidden="1" outlineLevel="3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>C729+D729</f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>F729+G729</f>
        <v>#REF!</v>
      </c>
      <c r="I729" s="30" t="e">
        <f>IF(LEFT(B729,9)="Direct-OR",#REF!,0)</f>
        <v>#REF!</v>
      </c>
      <c r="J729" s="33" t="e">
        <f>IF(LEFT(B729,9)="Direct-OR",0,D729-G729)</f>
        <v>#REF!</v>
      </c>
      <c r="K729" s="32" t="e">
        <f>I729+J729</f>
        <v>#REF!</v>
      </c>
    </row>
    <row r="730" spans="1:11" outlineLevel="2" collapsed="1" x14ac:dyDescent="0.35">
      <c r="A730" s="49"/>
      <c r="B730" s="51" t="s">
        <v>107</v>
      </c>
      <c r="C730" s="30" t="e">
        <f t="shared" ref="C730:K730" si="313">SUBTOTAL(9,C728:C729)</f>
        <v>#REF!</v>
      </c>
      <c r="D730" s="31" t="e">
        <f t="shared" si="313"/>
        <v>#REF!</v>
      </c>
      <c r="E730" s="32" t="e">
        <f t="shared" si="313"/>
        <v>#REF!</v>
      </c>
      <c r="F730" s="33" t="e">
        <f t="shared" si="313"/>
        <v>#REF!</v>
      </c>
      <c r="G730" s="33" t="e">
        <f t="shared" si="313"/>
        <v>#REF!</v>
      </c>
      <c r="H730" s="31" t="e">
        <f t="shared" si="313"/>
        <v>#REF!</v>
      </c>
      <c r="I730" s="30" t="e">
        <f t="shared" si="313"/>
        <v>#REF!</v>
      </c>
      <c r="J730" s="33" t="e">
        <f t="shared" si="313"/>
        <v>#REF!</v>
      </c>
      <c r="K730" s="32" t="e">
        <f t="shared" si="313"/>
        <v>#REF!</v>
      </c>
    </row>
    <row r="731" spans="1:11" outlineLevel="1" x14ac:dyDescent="0.35">
      <c r="A731" s="57" t="s">
        <v>85</v>
      </c>
      <c r="B731" s="50"/>
      <c r="C731" s="30" t="e">
        <f t="shared" ref="C731:K731" si="314">SUBTOTAL(9,C728:C729)</f>
        <v>#REF!</v>
      </c>
      <c r="D731" s="31" t="e">
        <f t="shared" si="314"/>
        <v>#REF!</v>
      </c>
      <c r="E731" s="32" t="e">
        <f t="shared" si="314"/>
        <v>#REF!</v>
      </c>
      <c r="F731" s="33" t="e">
        <f t="shared" si="314"/>
        <v>#REF!</v>
      </c>
      <c r="G731" s="33" t="e">
        <f t="shared" si="314"/>
        <v>#REF!</v>
      </c>
      <c r="H731" s="31" t="e">
        <f t="shared" si="314"/>
        <v>#REF!</v>
      </c>
      <c r="I731" s="30" t="e">
        <f t="shared" si="314"/>
        <v>#REF!</v>
      </c>
      <c r="J731" s="33" t="e">
        <f t="shared" si="314"/>
        <v>#REF!</v>
      </c>
      <c r="K731" s="32" t="e">
        <f t="shared" si="314"/>
        <v>#REF!</v>
      </c>
    </row>
    <row r="732" spans="1:11" hidden="1" outlineLevel="3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ref="E732:E737" si="315">C732+D732</f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ref="H732:H737" si="316">F732+G732</f>
        <v>#REF!</v>
      </c>
      <c r="I732" s="30" t="e">
        <f>IF(LEFT(B732,9)="Direct-OR",#REF!,0)</f>
        <v>#REF!</v>
      </c>
      <c r="J732" s="33" t="e">
        <f t="shared" ref="J732:J737" si="317">IF(LEFT(B732,9)="Direct-OR",0,D732-G732)</f>
        <v>#REF!</v>
      </c>
      <c r="K732" s="32" t="e">
        <f t="shared" ref="K732:K737" si="318">I732+J732</f>
        <v>#REF!</v>
      </c>
    </row>
    <row r="733" spans="1:11" hidden="1" outlineLevel="3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315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316"/>
        <v>#REF!</v>
      </c>
      <c r="I733" s="30" t="e">
        <f>IF(LEFT(B733,9)="Direct-OR",#REF!,0)</f>
        <v>#REF!</v>
      </c>
      <c r="J733" s="33" t="e">
        <f t="shared" si="317"/>
        <v>#REF!</v>
      </c>
      <c r="K733" s="32" t="e">
        <f t="shared" si="318"/>
        <v>#REF!</v>
      </c>
    </row>
    <row r="734" spans="1:11" hidden="1" outlineLevel="3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315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316"/>
        <v>#REF!</v>
      </c>
      <c r="I734" s="30" t="e">
        <f>IF(LEFT(B734,9)="Direct-OR",#REF!,0)</f>
        <v>#REF!</v>
      </c>
      <c r="J734" s="33" t="e">
        <f t="shared" si="317"/>
        <v>#REF!</v>
      </c>
      <c r="K734" s="32" t="e">
        <f t="shared" si="318"/>
        <v>#REF!</v>
      </c>
    </row>
    <row r="735" spans="1:11" hidden="1" outlineLevel="3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315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316"/>
        <v>#REF!</v>
      </c>
      <c r="I735" s="30" t="e">
        <f>IF(LEFT(B735,9)="Direct-OR",#REF!,0)</f>
        <v>#REF!</v>
      </c>
      <c r="J735" s="33" t="e">
        <f t="shared" si="317"/>
        <v>#REF!</v>
      </c>
      <c r="K735" s="32" t="e">
        <f t="shared" si="318"/>
        <v>#REF!</v>
      </c>
    </row>
    <row r="736" spans="1:11" hidden="1" outlineLevel="3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315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316"/>
        <v>#REF!</v>
      </c>
      <c r="I736" s="30" t="e">
        <f>IF(LEFT(B736,9)="Direct-OR",#REF!,0)</f>
        <v>#REF!</v>
      </c>
      <c r="J736" s="33" t="e">
        <f t="shared" si="317"/>
        <v>#REF!</v>
      </c>
      <c r="K736" s="32" t="e">
        <f t="shared" si="318"/>
        <v>#REF!</v>
      </c>
    </row>
    <row r="737" spans="1:11" hidden="1" outlineLevel="3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315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316"/>
        <v>#REF!</v>
      </c>
      <c r="I737" s="30" t="e">
        <f>IF(LEFT(B737,9)="Direct-OR",#REF!,0)</f>
        <v>#REF!</v>
      </c>
      <c r="J737" s="33" t="e">
        <f t="shared" si="317"/>
        <v>#REF!</v>
      </c>
      <c r="K737" s="32" t="e">
        <f t="shared" si="318"/>
        <v>#REF!</v>
      </c>
    </row>
    <row r="738" spans="1:11" outlineLevel="2" collapsed="1" x14ac:dyDescent="0.35">
      <c r="A738" s="49"/>
      <c r="B738" s="51" t="s">
        <v>105</v>
      </c>
      <c r="C738" s="30" t="e">
        <f t="shared" ref="C738:K738" si="319">SUBTOTAL(9,C732:C737)</f>
        <v>#REF!</v>
      </c>
      <c r="D738" s="31" t="e">
        <f t="shared" si="319"/>
        <v>#REF!</v>
      </c>
      <c r="E738" s="32" t="e">
        <f t="shared" si="319"/>
        <v>#REF!</v>
      </c>
      <c r="F738" s="33" t="e">
        <f t="shared" si="319"/>
        <v>#REF!</v>
      </c>
      <c r="G738" s="33" t="e">
        <f t="shared" si="319"/>
        <v>#REF!</v>
      </c>
      <c r="H738" s="31" t="e">
        <f t="shared" si="319"/>
        <v>#REF!</v>
      </c>
      <c r="I738" s="30" t="e">
        <f t="shared" si="319"/>
        <v>#REF!</v>
      </c>
      <c r="J738" s="33" t="e">
        <f t="shared" si="319"/>
        <v>#REF!</v>
      </c>
      <c r="K738" s="32" t="e">
        <f t="shared" si="319"/>
        <v>#REF!</v>
      </c>
    </row>
    <row r="739" spans="1:11" hidden="1" outlineLevel="3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ref="E739:E759" si="320">C739+D739</f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ref="H739:H759" si="321">F739+G739</f>
        <v>#REF!</v>
      </c>
      <c r="I739" s="30" t="e">
        <f>IF(LEFT(B739,9)="Direct-OR",#REF!,0)</f>
        <v>#REF!</v>
      </c>
      <c r="J739" s="33" t="e">
        <f t="shared" ref="J739:J759" si="322">IF(LEFT(B739,9)="Direct-OR",0,D739-G739)</f>
        <v>#REF!</v>
      </c>
      <c r="K739" s="32" t="e">
        <f t="shared" ref="K739:K759" si="323">I739+J739</f>
        <v>#REF!</v>
      </c>
    </row>
    <row r="740" spans="1:11" hidden="1" outlineLevel="3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320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321"/>
        <v>#REF!</v>
      </c>
      <c r="I740" s="30" t="e">
        <f>IF(LEFT(B740,9)="Direct-OR",#REF!,0)</f>
        <v>#REF!</v>
      </c>
      <c r="J740" s="33" t="e">
        <f t="shared" si="322"/>
        <v>#REF!</v>
      </c>
      <c r="K740" s="32" t="e">
        <f t="shared" si="323"/>
        <v>#REF!</v>
      </c>
    </row>
    <row r="741" spans="1:11" hidden="1" outlineLevel="3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320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321"/>
        <v>#REF!</v>
      </c>
      <c r="I741" s="30" t="e">
        <f>IF(LEFT(B741,9)="Direct-OR",#REF!,0)</f>
        <v>#REF!</v>
      </c>
      <c r="J741" s="33" t="e">
        <f t="shared" si="322"/>
        <v>#REF!</v>
      </c>
      <c r="K741" s="32" t="e">
        <f t="shared" si="323"/>
        <v>#REF!</v>
      </c>
    </row>
    <row r="742" spans="1:11" hidden="1" outlineLevel="3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320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321"/>
        <v>#REF!</v>
      </c>
      <c r="I742" s="30" t="e">
        <f>IF(LEFT(B742,9)="Direct-OR",#REF!,0)</f>
        <v>#REF!</v>
      </c>
      <c r="J742" s="33" t="e">
        <f t="shared" si="322"/>
        <v>#REF!</v>
      </c>
      <c r="K742" s="32" t="e">
        <f t="shared" si="323"/>
        <v>#REF!</v>
      </c>
    </row>
    <row r="743" spans="1:11" hidden="1" outlineLevel="3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320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321"/>
        <v>#REF!</v>
      </c>
      <c r="I743" s="30" t="e">
        <f>IF(LEFT(B743,9)="Direct-OR",#REF!,0)</f>
        <v>#REF!</v>
      </c>
      <c r="J743" s="33" t="e">
        <f t="shared" si="322"/>
        <v>#REF!</v>
      </c>
      <c r="K743" s="32" t="e">
        <f t="shared" si="323"/>
        <v>#REF!</v>
      </c>
    </row>
    <row r="744" spans="1:11" hidden="1" outlineLevel="3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320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321"/>
        <v>#REF!</v>
      </c>
      <c r="I744" s="30" t="e">
        <f>IF(LEFT(B744,9)="Direct-OR",#REF!,0)</f>
        <v>#REF!</v>
      </c>
      <c r="J744" s="33" t="e">
        <f t="shared" si="322"/>
        <v>#REF!</v>
      </c>
      <c r="K744" s="32" t="e">
        <f t="shared" si="323"/>
        <v>#REF!</v>
      </c>
    </row>
    <row r="745" spans="1:11" hidden="1" outlineLevel="3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320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321"/>
        <v>#REF!</v>
      </c>
      <c r="I745" s="30" t="e">
        <f>IF(LEFT(B745,9)="Direct-OR",#REF!,0)</f>
        <v>#REF!</v>
      </c>
      <c r="J745" s="33" t="e">
        <f t="shared" si="322"/>
        <v>#REF!</v>
      </c>
      <c r="K745" s="32" t="e">
        <f t="shared" si="323"/>
        <v>#REF!</v>
      </c>
    </row>
    <row r="746" spans="1:11" hidden="1" outlineLevel="3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320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321"/>
        <v>#REF!</v>
      </c>
      <c r="I746" s="30" t="e">
        <f>IF(LEFT(B746,9)="Direct-OR",#REF!,0)</f>
        <v>#REF!</v>
      </c>
      <c r="J746" s="33" t="e">
        <f t="shared" si="322"/>
        <v>#REF!</v>
      </c>
      <c r="K746" s="32" t="e">
        <f t="shared" si="323"/>
        <v>#REF!</v>
      </c>
    </row>
    <row r="747" spans="1:11" hidden="1" outlineLevel="3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320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321"/>
        <v>#REF!</v>
      </c>
      <c r="I747" s="30" t="e">
        <f>IF(LEFT(B747,9)="Direct-OR",#REF!,0)</f>
        <v>#REF!</v>
      </c>
      <c r="J747" s="33" t="e">
        <f t="shared" si="322"/>
        <v>#REF!</v>
      </c>
      <c r="K747" s="32" t="e">
        <f t="shared" si="323"/>
        <v>#REF!</v>
      </c>
    </row>
    <row r="748" spans="1:11" hidden="1" outlineLevel="3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320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321"/>
        <v>#REF!</v>
      </c>
      <c r="I748" s="30" t="e">
        <f>IF(LEFT(B748,9)="Direct-OR",#REF!,0)</f>
        <v>#REF!</v>
      </c>
      <c r="J748" s="33" t="e">
        <f t="shared" si="322"/>
        <v>#REF!</v>
      </c>
      <c r="K748" s="32" t="e">
        <f t="shared" si="323"/>
        <v>#REF!</v>
      </c>
    </row>
    <row r="749" spans="1:11" hidden="1" outlineLevel="3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320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321"/>
        <v>#REF!</v>
      </c>
      <c r="I749" s="30" t="e">
        <f>IF(LEFT(B749,9)="Direct-OR",#REF!,0)</f>
        <v>#REF!</v>
      </c>
      <c r="J749" s="33" t="e">
        <f t="shared" si="322"/>
        <v>#REF!</v>
      </c>
      <c r="K749" s="32" t="e">
        <f t="shared" si="323"/>
        <v>#REF!</v>
      </c>
    </row>
    <row r="750" spans="1:11" hidden="1" outlineLevel="3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320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321"/>
        <v>#REF!</v>
      </c>
      <c r="I750" s="30" t="e">
        <f>IF(LEFT(B750,9)="Direct-OR",#REF!,0)</f>
        <v>#REF!</v>
      </c>
      <c r="J750" s="33" t="e">
        <f t="shared" si="322"/>
        <v>#REF!</v>
      </c>
      <c r="K750" s="32" t="e">
        <f t="shared" si="323"/>
        <v>#REF!</v>
      </c>
    </row>
    <row r="751" spans="1:11" hidden="1" outlineLevel="3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320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321"/>
        <v>#REF!</v>
      </c>
      <c r="I751" s="30" t="e">
        <f>IF(LEFT(B751,9)="Direct-OR",#REF!,0)</f>
        <v>#REF!</v>
      </c>
      <c r="J751" s="33" t="e">
        <f t="shared" si="322"/>
        <v>#REF!</v>
      </c>
      <c r="K751" s="32" t="e">
        <f t="shared" si="323"/>
        <v>#REF!</v>
      </c>
    </row>
    <row r="752" spans="1:11" hidden="1" outlineLevel="3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320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321"/>
        <v>#REF!</v>
      </c>
      <c r="I752" s="30" t="e">
        <f>IF(LEFT(B752,9)="Direct-OR",#REF!,0)</f>
        <v>#REF!</v>
      </c>
      <c r="J752" s="33" t="e">
        <f t="shared" si="322"/>
        <v>#REF!</v>
      </c>
      <c r="K752" s="32" t="e">
        <f t="shared" si="323"/>
        <v>#REF!</v>
      </c>
    </row>
    <row r="753" spans="1:11" hidden="1" outlineLevel="3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320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321"/>
        <v>#REF!</v>
      </c>
      <c r="I753" s="30" t="e">
        <f>IF(LEFT(B753,9)="Direct-OR",#REF!,0)</f>
        <v>#REF!</v>
      </c>
      <c r="J753" s="33" t="e">
        <f t="shared" si="322"/>
        <v>#REF!</v>
      </c>
      <c r="K753" s="32" t="e">
        <f t="shared" si="323"/>
        <v>#REF!</v>
      </c>
    </row>
    <row r="754" spans="1:11" hidden="1" outlineLevel="3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320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321"/>
        <v>#REF!</v>
      </c>
      <c r="I754" s="30" t="e">
        <f>IF(LEFT(B754,9)="Direct-OR",#REF!,0)</f>
        <v>#REF!</v>
      </c>
      <c r="J754" s="33" t="e">
        <f t="shared" si="322"/>
        <v>#REF!</v>
      </c>
      <c r="K754" s="32" t="e">
        <f t="shared" si="323"/>
        <v>#REF!</v>
      </c>
    </row>
    <row r="755" spans="1:11" hidden="1" outlineLevel="3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320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321"/>
        <v>#REF!</v>
      </c>
      <c r="I755" s="30" t="e">
        <f>IF(LEFT(B755,9)="Direct-OR",#REF!,0)</f>
        <v>#REF!</v>
      </c>
      <c r="J755" s="33" t="e">
        <f t="shared" si="322"/>
        <v>#REF!</v>
      </c>
      <c r="K755" s="32" t="e">
        <f t="shared" si="323"/>
        <v>#REF!</v>
      </c>
    </row>
    <row r="756" spans="1:11" hidden="1" outlineLevel="3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320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321"/>
        <v>#REF!</v>
      </c>
      <c r="I756" s="30" t="e">
        <f>IF(LEFT(B756,9)="Direct-OR",#REF!,0)</f>
        <v>#REF!</v>
      </c>
      <c r="J756" s="33" t="e">
        <f t="shared" si="322"/>
        <v>#REF!</v>
      </c>
      <c r="K756" s="32" t="e">
        <f t="shared" si="323"/>
        <v>#REF!</v>
      </c>
    </row>
    <row r="757" spans="1:11" hidden="1" outlineLevel="3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320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321"/>
        <v>#REF!</v>
      </c>
      <c r="I757" s="30" t="e">
        <f>IF(LEFT(B757,9)="Direct-OR",#REF!,0)</f>
        <v>#REF!</v>
      </c>
      <c r="J757" s="33" t="e">
        <f t="shared" si="322"/>
        <v>#REF!</v>
      </c>
      <c r="K757" s="32" t="e">
        <f t="shared" si="323"/>
        <v>#REF!</v>
      </c>
    </row>
    <row r="758" spans="1:11" hidden="1" outlineLevel="3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320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321"/>
        <v>#REF!</v>
      </c>
      <c r="I758" s="30" t="e">
        <f>IF(LEFT(B758,9)="Direct-OR",#REF!,0)</f>
        <v>#REF!</v>
      </c>
      <c r="J758" s="33" t="e">
        <f t="shared" si="322"/>
        <v>#REF!</v>
      </c>
      <c r="K758" s="32" t="e">
        <f t="shared" si="323"/>
        <v>#REF!</v>
      </c>
    </row>
    <row r="759" spans="1:11" hidden="1" outlineLevel="3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320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321"/>
        <v>#REF!</v>
      </c>
      <c r="I759" s="30" t="e">
        <f>IF(LEFT(B759,9)="Direct-OR",#REF!,0)</f>
        <v>#REF!</v>
      </c>
      <c r="J759" s="33" t="e">
        <f t="shared" si="322"/>
        <v>#REF!</v>
      </c>
      <c r="K759" s="32" t="e">
        <f t="shared" si="323"/>
        <v>#REF!</v>
      </c>
    </row>
    <row r="760" spans="1:11" outlineLevel="2" collapsed="1" x14ac:dyDescent="0.35">
      <c r="A760" s="49"/>
      <c r="B760" s="51" t="s">
        <v>107</v>
      </c>
      <c r="C760" s="30" t="e">
        <f t="shared" ref="C760:K760" si="324">SUBTOTAL(9,C739:C759)</f>
        <v>#REF!</v>
      </c>
      <c r="D760" s="31" t="e">
        <f t="shared" si="324"/>
        <v>#REF!</v>
      </c>
      <c r="E760" s="32" t="e">
        <f t="shared" si="324"/>
        <v>#REF!</v>
      </c>
      <c r="F760" s="33" t="e">
        <f t="shared" si="324"/>
        <v>#REF!</v>
      </c>
      <c r="G760" s="33" t="e">
        <f t="shared" si="324"/>
        <v>#REF!</v>
      </c>
      <c r="H760" s="31" t="e">
        <f t="shared" si="324"/>
        <v>#REF!</v>
      </c>
      <c r="I760" s="30" t="e">
        <f t="shared" si="324"/>
        <v>#REF!</v>
      </c>
      <c r="J760" s="33" t="e">
        <f t="shared" si="324"/>
        <v>#REF!</v>
      </c>
      <c r="K760" s="32" t="e">
        <f t="shared" si="324"/>
        <v>#REF!</v>
      </c>
    </row>
    <row r="761" spans="1:11" hidden="1" outlineLevel="3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>C761+D761</f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>F761+G761</f>
        <v>#REF!</v>
      </c>
      <c r="I761" s="30" t="e">
        <f>IF(LEFT(B761,9)="Direct-OR",#REF!,0)</f>
        <v>#REF!</v>
      </c>
      <c r="J761" s="33" t="e">
        <f>IF(LEFT(B761,9)="Direct-OR",0,D761-G761)</f>
        <v>#REF!</v>
      </c>
      <c r="K761" s="32" t="e">
        <f>I761+J761</f>
        <v>#REF!</v>
      </c>
    </row>
    <row r="762" spans="1:11" outlineLevel="2" collapsed="1" x14ac:dyDescent="0.35">
      <c r="A762" s="49"/>
      <c r="B762" s="51" t="s">
        <v>111</v>
      </c>
      <c r="C762" s="30" t="e">
        <f t="shared" ref="C762:K762" si="325">SUBTOTAL(9,C761:C761)</f>
        <v>#REF!</v>
      </c>
      <c r="D762" s="31" t="e">
        <f t="shared" si="325"/>
        <v>#REF!</v>
      </c>
      <c r="E762" s="32" t="e">
        <f t="shared" si="325"/>
        <v>#REF!</v>
      </c>
      <c r="F762" s="33" t="e">
        <f t="shared" si="325"/>
        <v>#REF!</v>
      </c>
      <c r="G762" s="33" t="e">
        <f t="shared" si="325"/>
        <v>#REF!</v>
      </c>
      <c r="H762" s="31" t="e">
        <f t="shared" si="325"/>
        <v>#REF!</v>
      </c>
      <c r="I762" s="30" t="e">
        <f t="shared" si="325"/>
        <v>#REF!</v>
      </c>
      <c r="J762" s="33" t="e">
        <f t="shared" si="325"/>
        <v>#REF!</v>
      </c>
      <c r="K762" s="32" t="e">
        <f t="shared" si="325"/>
        <v>#REF!</v>
      </c>
    </row>
    <row r="763" spans="1:11" hidden="1" outlineLevel="3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>C763+D763</f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>F763+G763</f>
        <v>#REF!</v>
      </c>
      <c r="I763" s="30" t="e">
        <f>IF(LEFT(B763,9)="Direct-OR",#REF!,0)</f>
        <v>#REF!</v>
      </c>
      <c r="J763" s="33" t="e">
        <f>IF(LEFT(B763,9)="Direct-OR",0,D763-G763)</f>
        <v>#REF!</v>
      </c>
      <c r="K763" s="32" t="e">
        <f>I763+J763</f>
        <v>#REF!</v>
      </c>
    </row>
    <row r="764" spans="1:11" hidden="1" outlineLevel="3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>C764+D764</f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>F764+G764</f>
        <v>#REF!</v>
      </c>
      <c r="I764" s="30" t="e">
        <f>IF(LEFT(B764,9)="Direct-OR",#REF!,0)</f>
        <v>#REF!</v>
      </c>
      <c r="J764" s="33" t="e">
        <f>IF(LEFT(B764,9)="Direct-OR",0,D764-G764)</f>
        <v>#REF!</v>
      </c>
      <c r="K764" s="32" t="e">
        <f>I764+J764</f>
        <v>#REF!</v>
      </c>
    </row>
    <row r="765" spans="1:11" hidden="1" outlineLevel="3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>C765+D765</f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>F765+G765</f>
        <v>#REF!</v>
      </c>
      <c r="I765" s="30" t="e">
        <f>IF(LEFT(B765,9)="Direct-OR",#REF!,0)</f>
        <v>#REF!</v>
      </c>
      <c r="J765" s="33" t="e">
        <f>IF(LEFT(B765,9)="Direct-OR",0,D765-G765)</f>
        <v>#REF!</v>
      </c>
      <c r="K765" s="32" t="e">
        <f>I765+J765</f>
        <v>#REF!</v>
      </c>
    </row>
    <row r="766" spans="1:11" hidden="1" outlineLevel="3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>C766+D766</f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>F766+G766</f>
        <v>#REF!</v>
      </c>
      <c r="I766" s="30" t="e">
        <f>IF(LEFT(B766,9)="Direct-OR",#REF!,0)</f>
        <v>#REF!</v>
      </c>
      <c r="J766" s="33" t="e">
        <f>IF(LEFT(B766,9)="Direct-OR",0,D766-G766)</f>
        <v>#REF!</v>
      </c>
      <c r="K766" s="32" t="e">
        <f>I766+J766</f>
        <v>#REF!</v>
      </c>
    </row>
    <row r="767" spans="1:11" hidden="1" outlineLevel="3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>C767+D767</f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>F767+G767</f>
        <v>#REF!</v>
      </c>
      <c r="I767" s="30" t="e">
        <f>IF(LEFT(B767,9)="Direct-OR",#REF!,0)</f>
        <v>#REF!</v>
      </c>
      <c r="J767" s="33" t="e">
        <f>IF(LEFT(B767,9)="Direct-OR",0,D767-G767)</f>
        <v>#REF!</v>
      </c>
      <c r="K767" s="32" t="e">
        <f>I767+J767</f>
        <v>#REF!</v>
      </c>
    </row>
    <row r="768" spans="1:11" outlineLevel="2" collapsed="1" x14ac:dyDescent="0.35">
      <c r="A768" s="49"/>
      <c r="B768" s="51" t="s">
        <v>115</v>
      </c>
      <c r="C768" s="30" t="e">
        <f t="shared" ref="C768:K768" si="326">SUBTOTAL(9,C763:C767)</f>
        <v>#REF!</v>
      </c>
      <c r="D768" s="31" t="e">
        <f t="shared" si="326"/>
        <v>#REF!</v>
      </c>
      <c r="E768" s="32" t="e">
        <f t="shared" si="326"/>
        <v>#REF!</v>
      </c>
      <c r="F768" s="33" t="e">
        <f t="shared" si="326"/>
        <v>#REF!</v>
      </c>
      <c r="G768" s="33" t="e">
        <f t="shared" si="326"/>
        <v>#REF!</v>
      </c>
      <c r="H768" s="31" t="e">
        <f t="shared" si="326"/>
        <v>#REF!</v>
      </c>
      <c r="I768" s="30" t="e">
        <f t="shared" si="326"/>
        <v>#REF!</v>
      </c>
      <c r="J768" s="33" t="e">
        <f t="shared" si="326"/>
        <v>#REF!</v>
      </c>
      <c r="K768" s="32" t="e">
        <f t="shared" si="326"/>
        <v>#REF!</v>
      </c>
    </row>
    <row r="769" spans="1:11" hidden="1" outlineLevel="3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>C769+D769</f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>F769+G769</f>
        <v>#REF!</v>
      </c>
      <c r="I769" s="30" t="e">
        <f>IF(LEFT(B769,9)="Direct-OR",#REF!,0)</f>
        <v>#REF!</v>
      </c>
      <c r="J769" s="33" t="e">
        <f>IF(LEFT(B769,9)="Direct-OR",0,D769-G769)</f>
        <v>#REF!</v>
      </c>
      <c r="K769" s="32" t="e">
        <f>I769+J769</f>
        <v>#REF!</v>
      </c>
    </row>
    <row r="770" spans="1:11" hidden="1" outlineLevel="3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>C770+D770</f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>F770+G770</f>
        <v>#REF!</v>
      </c>
      <c r="I770" s="30" t="e">
        <f>IF(LEFT(B770,9)="Direct-OR",#REF!,0)</f>
        <v>#REF!</v>
      </c>
      <c r="J770" s="33" t="e">
        <f>IF(LEFT(B770,9)="Direct-OR",0,D770-G770)</f>
        <v>#REF!</v>
      </c>
      <c r="K770" s="32" t="e">
        <f>I770+J770</f>
        <v>#REF!</v>
      </c>
    </row>
    <row r="771" spans="1:11" outlineLevel="2" collapsed="1" x14ac:dyDescent="0.35">
      <c r="A771" s="49"/>
      <c r="B771" s="51" t="s">
        <v>103</v>
      </c>
      <c r="C771" s="30" t="e">
        <f t="shared" ref="C771:K771" si="327">SUBTOTAL(9,C769:C770)</f>
        <v>#REF!</v>
      </c>
      <c r="D771" s="31" t="e">
        <f t="shared" si="327"/>
        <v>#REF!</v>
      </c>
      <c r="E771" s="32" t="e">
        <f t="shared" si="327"/>
        <v>#REF!</v>
      </c>
      <c r="F771" s="33" t="e">
        <f t="shared" si="327"/>
        <v>#REF!</v>
      </c>
      <c r="G771" s="33" t="e">
        <f t="shared" si="327"/>
        <v>#REF!</v>
      </c>
      <c r="H771" s="31" t="e">
        <f t="shared" si="327"/>
        <v>#REF!</v>
      </c>
      <c r="I771" s="30" t="e">
        <f t="shared" si="327"/>
        <v>#REF!</v>
      </c>
      <c r="J771" s="33" t="e">
        <f t="shared" si="327"/>
        <v>#REF!</v>
      </c>
      <c r="K771" s="32" t="e">
        <f t="shared" si="327"/>
        <v>#REF!</v>
      </c>
    </row>
    <row r="772" spans="1:11" outlineLevel="1" x14ac:dyDescent="0.35">
      <c r="A772" s="57" t="s">
        <v>86</v>
      </c>
      <c r="B772" s="50"/>
      <c r="C772" s="30" t="e">
        <f t="shared" ref="C772:K772" si="328">SUBTOTAL(9,C732:C770)</f>
        <v>#REF!</v>
      </c>
      <c r="D772" s="31" t="e">
        <f t="shared" si="328"/>
        <v>#REF!</v>
      </c>
      <c r="E772" s="32" t="e">
        <f t="shared" si="328"/>
        <v>#REF!</v>
      </c>
      <c r="F772" s="33" t="e">
        <f t="shared" si="328"/>
        <v>#REF!</v>
      </c>
      <c r="G772" s="33" t="e">
        <f t="shared" si="328"/>
        <v>#REF!</v>
      </c>
      <c r="H772" s="31" t="e">
        <f t="shared" si="328"/>
        <v>#REF!</v>
      </c>
      <c r="I772" s="30" t="e">
        <f t="shared" si="328"/>
        <v>#REF!</v>
      </c>
      <c r="J772" s="33" t="e">
        <f t="shared" si="328"/>
        <v>#REF!</v>
      </c>
      <c r="K772" s="32" t="e">
        <f t="shared" si="328"/>
        <v>#REF!</v>
      </c>
    </row>
    <row r="773" spans="1:11" hidden="1" outlineLevel="3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>C773+D773</f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>F773+G773</f>
        <v>#REF!</v>
      </c>
      <c r="I773" s="30" t="e">
        <f>IF(LEFT(B773,9)="Direct-OR",#REF!,0)</f>
        <v>#REF!</v>
      </c>
      <c r="J773" s="33" t="e">
        <f>IF(LEFT(B773,9)="Direct-OR",0,D773-G773)</f>
        <v>#REF!</v>
      </c>
      <c r="K773" s="32" t="e">
        <f>I773+J773</f>
        <v>#REF!</v>
      </c>
    </row>
    <row r="774" spans="1:11" outlineLevel="2" collapsed="1" x14ac:dyDescent="0.35">
      <c r="A774" s="49"/>
      <c r="B774" s="51" t="s">
        <v>105</v>
      </c>
      <c r="C774" s="30" t="e">
        <f t="shared" ref="C774:K774" si="329">SUBTOTAL(9,C773:C773)</f>
        <v>#REF!</v>
      </c>
      <c r="D774" s="31" t="e">
        <f t="shared" si="329"/>
        <v>#REF!</v>
      </c>
      <c r="E774" s="32" t="e">
        <f t="shared" si="329"/>
        <v>#REF!</v>
      </c>
      <c r="F774" s="33" t="e">
        <f t="shared" si="329"/>
        <v>#REF!</v>
      </c>
      <c r="G774" s="33" t="e">
        <f t="shared" si="329"/>
        <v>#REF!</v>
      </c>
      <c r="H774" s="31" t="e">
        <f t="shared" si="329"/>
        <v>#REF!</v>
      </c>
      <c r="I774" s="30" t="e">
        <f t="shared" si="329"/>
        <v>#REF!</v>
      </c>
      <c r="J774" s="33" t="e">
        <f t="shared" si="329"/>
        <v>#REF!</v>
      </c>
      <c r="K774" s="32" t="e">
        <f t="shared" si="329"/>
        <v>#REF!</v>
      </c>
    </row>
    <row r="775" spans="1:11" hidden="1" outlineLevel="3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>C775+D775</f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>F775+G775</f>
        <v>#REF!</v>
      </c>
      <c r="I775" s="30" t="e">
        <f>IF(LEFT(B775,9)="Direct-OR",#REF!,0)</f>
        <v>#REF!</v>
      </c>
      <c r="J775" s="33" t="e">
        <f>IF(LEFT(B775,9)="Direct-OR",0,D775-G775)</f>
        <v>#REF!</v>
      </c>
      <c r="K775" s="32" t="e">
        <f>I775+J775</f>
        <v>#REF!</v>
      </c>
    </row>
    <row r="776" spans="1:11" hidden="1" outlineLevel="3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>C776+D776</f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>F776+G776</f>
        <v>#REF!</v>
      </c>
      <c r="I776" s="30" t="e">
        <f>IF(LEFT(B776,9)="Direct-OR",#REF!,0)</f>
        <v>#REF!</v>
      </c>
      <c r="J776" s="33" t="e">
        <f>IF(LEFT(B776,9)="Direct-OR",0,D776-G776)</f>
        <v>#REF!</v>
      </c>
      <c r="K776" s="32" t="e">
        <f>I776+J776</f>
        <v>#REF!</v>
      </c>
    </row>
    <row r="777" spans="1:11" outlineLevel="2" collapsed="1" x14ac:dyDescent="0.35">
      <c r="A777" s="49"/>
      <c r="B777" s="51" t="s">
        <v>107</v>
      </c>
      <c r="C777" s="30" t="e">
        <f t="shared" ref="C777:K777" si="330">SUBTOTAL(9,C775:C776)</f>
        <v>#REF!</v>
      </c>
      <c r="D777" s="31" t="e">
        <f t="shared" si="330"/>
        <v>#REF!</v>
      </c>
      <c r="E777" s="32" t="e">
        <f t="shared" si="330"/>
        <v>#REF!</v>
      </c>
      <c r="F777" s="33" t="e">
        <f t="shared" si="330"/>
        <v>#REF!</v>
      </c>
      <c r="G777" s="33" t="e">
        <f t="shared" si="330"/>
        <v>#REF!</v>
      </c>
      <c r="H777" s="31" t="e">
        <f t="shared" si="330"/>
        <v>#REF!</v>
      </c>
      <c r="I777" s="30" t="e">
        <f t="shared" si="330"/>
        <v>#REF!</v>
      </c>
      <c r="J777" s="33" t="e">
        <f t="shared" si="330"/>
        <v>#REF!</v>
      </c>
      <c r="K777" s="32" t="e">
        <f t="shared" si="330"/>
        <v>#REF!</v>
      </c>
    </row>
    <row r="778" spans="1:11" outlineLevel="1" x14ac:dyDescent="0.35">
      <c r="A778" s="57" t="s">
        <v>87</v>
      </c>
      <c r="B778" s="50"/>
      <c r="C778" s="30" t="e">
        <f t="shared" ref="C778:K778" si="331">SUBTOTAL(9,C773:C776)</f>
        <v>#REF!</v>
      </c>
      <c r="D778" s="31" t="e">
        <f t="shared" si="331"/>
        <v>#REF!</v>
      </c>
      <c r="E778" s="32" t="e">
        <f t="shared" si="331"/>
        <v>#REF!</v>
      </c>
      <c r="F778" s="33" t="e">
        <f t="shared" si="331"/>
        <v>#REF!</v>
      </c>
      <c r="G778" s="33" t="e">
        <f t="shared" si="331"/>
        <v>#REF!</v>
      </c>
      <c r="H778" s="31" t="e">
        <f t="shared" si="331"/>
        <v>#REF!</v>
      </c>
      <c r="I778" s="30" t="e">
        <f t="shared" si="331"/>
        <v>#REF!</v>
      </c>
      <c r="J778" s="33" t="e">
        <f t="shared" si="331"/>
        <v>#REF!</v>
      </c>
      <c r="K778" s="32" t="e">
        <f t="shared" si="331"/>
        <v>#REF!</v>
      </c>
    </row>
    <row r="779" spans="1:11" hidden="1" outlineLevel="3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ref="E779:E810" si="332">C779+D779</f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ref="H779:H810" si="333">F779+G779</f>
        <v>#REF!</v>
      </c>
      <c r="I779" s="30" t="e">
        <f>IF(LEFT(B779,9)="Direct-OR",#REF!,0)</f>
        <v>#REF!</v>
      </c>
      <c r="J779" s="33" t="e">
        <f t="shared" ref="J779:J810" si="334">IF(LEFT(B779,9)="Direct-OR",0,D779-G779)</f>
        <v>#REF!</v>
      </c>
      <c r="K779" s="32" t="e">
        <f t="shared" ref="K779:K810" si="335">I779+J779</f>
        <v>#REF!</v>
      </c>
    </row>
    <row r="780" spans="1:11" hidden="1" outlineLevel="3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332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333"/>
        <v>#REF!</v>
      </c>
      <c r="I780" s="30" t="e">
        <f>IF(LEFT(B780,9)="Direct-OR",#REF!,0)</f>
        <v>#REF!</v>
      </c>
      <c r="J780" s="33" t="e">
        <f t="shared" si="334"/>
        <v>#REF!</v>
      </c>
      <c r="K780" s="32" t="e">
        <f t="shared" si="335"/>
        <v>#REF!</v>
      </c>
    </row>
    <row r="781" spans="1:11" hidden="1" outlineLevel="3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332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333"/>
        <v>#REF!</v>
      </c>
      <c r="I781" s="30" t="e">
        <f>IF(LEFT(B781,9)="Direct-OR",#REF!,0)</f>
        <v>#REF!</v>
      </c>
      <c r="J781" s="33" t="e">
        <f t="shared" si="334"/>
        <v>#REF!</v>
      </c>
      <c r="K781" s="32" t="e">
        <f t="shared" si="335"/>
        <v>#REF!</v>
      </c>
    </row>
    <row r="782" spans="1:11" hidden="1" outlineLevel="3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332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333"/>
        <v>#REF!</v>
      </c>
      <c r="I782" s="30" t="e">
        <f>IF(LEFT(B782,9)="Direct-OR",#REF!,0)</f>
        <v>#REF!</v>
      </c>
      <c r="J782" s="33" t="e">
        <f t="shared" si="334"/>
        <v>#REF!</v>
      </c>
      <c r="K782" s="32" t="e">
        <f t="shared" si="335"/>
        <v>#REF!</v>
      </c>
    </row>
    <row r="783" spans="1:11" hidden="1" outlineLevel="3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332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333"/>
        <v>#REF!</v>
      </c>
      <c r="I783" s="30" t="e">
        <f>IF(LEFT(B783,9)="Direct-OR",#REF!,0)</f>
        <v>#REF!</v>
      </c>
      <c r="J783" s="33" t="e">
        <f t="shared" si="334"/>
        <v>#REF!</v>
      </c>
      <c r="K783" s="32" t="e">
        <f t="shared" si="335"/>
        <v>#REF!</v>
      </c>
    </row>
    <row r="784" spans="1:11" hidden="1" outlineLevel="3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332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333"/>
        <v>#REF!</v>
      </c>
      <c r="I784" s="30" t="e">
        <f>IF(LEFT(B784,9)="Direct-OR",#REF!,0)</f>
        <v>#REF!</v>
      </c>
      <c r="J784" s="33" t="e">
        <f t="shared" si="334"/>
        <v>#REF!</v>
      </c>
      <c r="K784" s="32" t="e">
        <f t="shared" si="335"/>
        <v>#REF!</v>
      </c>
    </row>
    <row r="785" spans="1:11" hidden="1" outlineLevel="3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332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333"/>
        <v>#REF!</v>
      </c>
      <c r="I785" s="30" t="e">
        <f>IF(LEFT(B785,9)="Direct-OR",#REF!,0)</f>
        <v>#REF!</v>
      </c>
      <c r="J785" s="33" t="e">
        <f t="shared" si="334"/>
        <v>#REF!</v>
      </c>
      <c r="K785" s="32" t="e">
        <f t="shared" si="335"/>
        <v>#REF!</v>
      </c>
    </row>
    <row r="786" spans="1:11" hidden="1" outlineLevel="3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332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333"/>
        <v>#REF!</v>
      </c>
      <c r="I786" s="30" t="e">
        <f>IF(LEFT(B786,9)="Direct-OR",#REF!,0)</f>
        <v>#REF!</v>
      </c>
      <c r="J786" s="33" t="e">
        <f t="shared" si="334"/>
        <v>#REF!</v>
      </c>
      <c r="K786" s="32" t="e">
        <f t="shared" si="335"/>
        <v>#REF!</v>
      </c>
    </row>
    <row r="787" spans="1:11" hidden="1" outlineLevel="3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332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333"/>
        <v>#REF!</v>
      </c>
      <c r="I787" s="30" t="e">
        <f>IF(LEFT(B787,9)="Direct-OR",#REF!,0)</f>
        <v>#REF!</v>
      </c>
      <c r="J787" s="33" t="e">
        <f t="shared" si="334"/>
        <v>#REF!</v>
      </c>
      <c r="K787" s="32" t="e">
        <f t="shared" si="335"/>
        <v>#REF!</v>
      </c>
    </row>
    <row r="788" spans="1:11" hidden="1" outlineLevel="3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332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333"/>
        <v>#REF!</v>
      </c>
      <c r="I788" s="30" t="e">
        <f>IF(LEFT(B788,9)="Direct-OR",#REF!,0)</f>
        <v>#REF!</v>
      </c>
      <c r="J788" s="33" t="e">
        <f t="shared" si="334"/>
        <v>#REF!</v>
      </c>
      <c r="K788" s="32" t="e">
        <f t="shared" si="335"/>
        <v>#REF!</v>
      </c>
    </row>
    <row r="789" spans="1:11" hidden="1" outlineLevel="3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332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333"/>
        <v>#REF!</v>
      </c>
      <c r="I789" s="30" t="e">
        <f>IF(LEFT(B789,9)="Direct-OR",#REF!,0)</f>
        <v>#REF!</v>
      </c>
      <c r="J789" s="33" t="e">
        <f t="shared" si="334"/>
        <v>#REF!</v>
      </c>
      <c r="K789" s="32" t="e">
        <f t="shared" si="335"/>
        <v>#REF!</v>
      </c>
    </row>
    <row r="790" spans="1:11" hidden="1" outlineLevel="3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332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333"/>
        <v>#REF!</v>
      </c>
      <c r="I790" s="30" t="e">
        <f>IF(LEFT(B790,9)="Direct-OR",#REF!,0)</f>
        <v>#REF!</v>
      </c>
      <c r="J790" s="33" t="e">
        <f t="shared" si="334"/>
        <v>#REF!</v>
      </c>
      <c r="K790" s="32" t="e">
        <f t="shared" si="335"/>
        <v>#REF!</v>
      </c>
    </row>
    <row r="791" spans="1:11" hidden="1" outlineLevel="3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332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333"/>
        <v>#REF!</v>
      </c>
      <c r="I791" s="30" t="e">
        <f>IF(LEFT(B791,9)="Direct-OR",#REF!,0)</f>
        <v>#REF!</v>
      </c>
      <c r="J791" s="33" t="e">
        <f t="shared" si="334"/>
        <v>#REF!</v>
      </c>
      <c r="K791" s="32" t="e">
        <f t="shared" si="335"/>
        <v>#REF!</v>
      </c>
    </row>
    <row r="792" spans="1:11" hidden="1" outlineLevel="3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332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333"/>
        <v>#REF!</v>
      </c>
      <c r="I792" s="30" t="e">
        <f>IF(LEFT(B792,9)="Direct-OR",#REF!,0)</f>
        <v>#REF!</v>
      </c>
      <c r="J792" s="33" t="e">
        <f t="shared" si="334"/>
        <v>#REF!</v>
      </c>
      <c r="K792" s="32" t="e">
        <f t="shared" si="335"/>
        <v>#REF!</v>
      </c>
    </row>
    <row r="793" spans="1:11" hidden="1" outlineLevel="3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332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333"/>
        <v>#REF!</v>
      </c>
      <c r="I793" s="30" t="e">
        <f>IF(LEFT(B793,9)="Direct-OR",#REF!,0)</f>
        <v>#REF!</v>
      </c>
      <c r="J793" s="33" t="e">
        <f t="shared" si="334"/>
        <v>#REF!</v>
      </c>
      <c r="K793" s="32" t="e">
        <f t="shared" si="335"/>
        <v>#REF!</v>
      </c>
    </row>
    <row r="794" spans="1:11" hidden="1" outlineLevel="3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332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333"/>
        <v>#REF!</v>
      </c>
      <c r="I794" s="30" t="e">
        <f>IF(LEFT(B794,9)="Direct-OR",#REF!,0)</f>
        <v>#REF!</v>
      </c>
      <c r="J794" s="33" t="e">
        <f t="shared" si="334"/>
        <v>#REF!</v>
      </c>
      <c r="K794" s="32" t="e">
        <f t="shared" si="335"/>
        <v>#REF!</v>
      </c>
    </row>
    <row r="795" spans="1:11" hidden="1" outlineLevel="3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332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333"/>
        <v>#REF!</v>
      </c>
      <c r="I795" s="30" t="e">
        <f>IF(LEFT(B795,9)="Direct-OR",#REF!,0)</f>
        <v>#REF!</v>
      </c>
      <c r="J795" s="33" t="e">
        <f t="shared" si="334"/>
        <v>#REF!</v>
      </c>
      <c r="K795" s="32" t="e">
        <f t="shared" si="335"/>
        <v>#REF!</v>
      </c>
    </row>
    <row r="796" spans="1:11" hidden="1" outlineLevel="3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332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333"/>
        <v>#REF!</v>
      </c>
      <c r="I796" s="30" t="e">
        <f>IF(LEFT(B796,9)="Direct-OR",#REF!,0)</f>
        <v>#REF!</v>
      </c>
      <c r="J796" s="33" t="e">
        <f t="shared" si="334"/>
        <v>#REF!</v>
      </c>
      <c r="K796" s="32" t="e">
        <f t="shared" si="335"/>
        <v>#REF!</v>
      </c>
    </row>
    <row r="797" spans="1:11" hidden="1" outlineLevel="3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332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333"/>
        <v>#REF!</v>
      </c>
      <c r="I797" s="30" t="e">
        <f>IF(LEFT(B797,9)="Direct-OR",#REF!,0)</f>
        <v>#REF!</v>
      </c>
      <c r="J797" s="33" t="e">
        <f t="shared" si="334"/>
        <v>#REF!</v>
      </c>
      <c r="K797" s="32" t="e">
        <f t="shared" si="335"/>
        <v>#REF!</v>
      </c>
    </row>
    <row r="798" spans="1:11" hidden="1" outlineLevel="3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332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333"/>
        <v>#REF!</v>
      </c>
      <c r="I798" s="30" t="e">
        <f>IF(LEFT(B798,9)="Direct-OR",#REF!,0)</f>
        <v>#REF!</v>
      </c>
      <c r="J798" s="33" t="e">
        <f t="shared" si="334"/>
        <v>#REF!</v>
      </c>
      <c r="K798" s="32" t="e">
        <f t="shared" si="335"/>
        <v>#REF!</v>
      </c>
    </row>
    <row r="799" spans="1:11" hidden="1" outlineLevel="3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332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333"/>
        <v>#REF!</v>
      </c>
      <c r="I799" s="30" t="e">
        <f>IF(LEFT(B799,9)="Direct-OR",#REF!,0)</f>
        <v>#REF!</v>
      </c>
      <c r="J799" s="33" t="e">
        <f t="shared" si="334"/>
        <v>#REF!</v>
      </c>
      <c r="K799" s="32" t="e">
        <f t="shared" si="335"/>
        <v>#REF!</v>
      </c>
    </row>
    <row r="800" spans="1:11" hidden="1" outlineLevel="3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332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333"/>
        <v>#REF!</v>
      </c>
      <c r="I800" s="30" t="e">
        <f>IF(LEFT(B800,9)="Direct-OR",#REF!,0)</f>
        <v>#REF!</v>
      </c>
      <c r="J800" s="33" t="e">
        <f t="shared" si="334"/>
        <v>#REF!</v>
      </c>
      <c r="K800" s="32" t="e">
        <f t="shared" si="335"/>
        <v>#REF!</v>
      </c>
    </row>
    <row r="801" spans="1:11" hidden="1" outlineLevel="3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332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333"/>
        <v>#REF!</v>
      </c>
      <c r="I801" s="30" t="e">
        <f>IF(LEFT(B801,9)="Direct-OR",#REF!,0)</f>
        <v>#REF!</v>
      </c>
      <c r="J801" s="33" t="e">
        <f t="shared" si="334"/>
        <v>#REF!</v>
      </c>
      <c r="K801" s="32" t="e">
        <f t="shared" si="335"/>
        <v>#REF!</v>
      </c>
    </row>
    <row r="802" spans="1:11" hidden="1" outlineLevel="3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332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333"/>
        <v>#REF!</v>
      </c>
      <c r="I802" s="30" t="e">
        <f>IF(LEFT(B802,9)="Direct-OR",#REF!,0)</f>
        <v>#REF!</v>
      </c>
      <c r="J802" s="33" t="e">
        <f t="shared" si="334"/>
        <v>#REF!</v>
      </c>
      <c r="K802" s="32" t="e">
        <f t="shared" si="335"/>
        <v>#REF!</v>
      </c>
    </row>
    <row r="803" spans="1:11" hidden="1" outlineLevel="3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332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333"/>
        <v>#REF!</v>
      </c>
      <c r="I803" s="30" t="e">
        <f>IF(LEFT(B803,9)="Direct-OR",#REF!,0)</f>
        <v>#REF!</v>
      </c>
      <c r="J803" s="33" t="e">
        <f t="shared" si="334"/>
        <v>#REF!</v>
      </c>
      <c r="K803" s="32" t="e">
        <f t="shared" si="335"/>
        <v>#REF!</v>
      </c>
    </row>
    <row r="804" spans="1:11" hidden="1" outlineLevel="3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332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333"/>
        <v>#REF!</v>
      </c>
      <c r="I804" s="30" t="e">
        <f>IF(LEFT(B804,9)="Direct-OR",#REF!,0)</f>
        <v>#REF!</v>
      </c>
      <c r="J804" s="33" t="e">
        <f t="shared" si="334"/>
        <v>#REF!</v>
      </c>
      <c r="K804" s="32" t="e">
        <f t="shared" si="335"/>
        <v>#REF!</v>
      </c>
    </row>
    <row r="805" spans="1:11" hidden="1" outlineLevel="3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332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333"/>
        <v>#REF!</v>
      </c>
      <c r="I805" s="30" t="e">
        <f>IF(LEFT(B805,9)="Direct-OR",#REF!,0)</f>
        <v>#REF!</v>
      </c>
      <c r="J805" s="33" t="e">
        <f t="shared" si="334"/>
        <v>#REF!</v>
      </c>
      <c r="K805" s="32" t="e">
        <f t="shared" si="335"/>
        <v>#REF!</v>
      </c>
    </row>
    <row r="806" spans="1:11" hidden="1" outlineLevel="3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332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333"/>
        <v>#REF!</v>
      </c>
      <c r="I806" s="30" t="e">
        <f>IF(LEFT(B806,9)="Direct-OR",#REF!,0)</f>
        <v>#REF!</v>
      </c>
      <c r="J806" s="33" t="e">
        <f t="shared" si="334"/>
        <v>#REF!</v>
      </c>
      <c r="K806" s="32" t="e">
        <f t="shared" si="335"/>
        <v>#REF!</v>
      </c>
    </row>
    <row r="807" spans="1:11" hidden="1" outlineLevel="3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332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333"/>
        <v>#REF!</v>
      </c>
      <c r="I807" s="30" t="e">
        <f>IF(LEFT(B807,9)="Direct-OR",#REF!,0)</f>
        <v>#REF!</v>
      </c>
      <c r="J807" s="33" t="e">
        <f t="shared" si="334"/>
        <v>#REF!</v>
      </c>
      <c r="K807" s="32" t="e">
        <f t="shared" si="335"/>
        <v>#REF!</v>
      </c>
    </row>
    <row r="808" spans="1:11" hidden="1" outlineLevel="3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332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333"/>
        <v>#REF!</v>
      </c>
      <c r="I808" s="30" t="e">
        <f>IF(LEFT(B808,9)="Direct-OR",#REF!,0)</f>
        <v>#REF!</v>
      </c>
      <c r="J808" s="33" t="e">
        <f t="shared" si="334"/>
        <v>#REF!</v>
      </c>
      <c r="K808" s="32" t="e">
        <f t="shared" si="335"/>
        <v>#REF!</v>
      </c>
    </row>
    <row r="809" spans="1:11" hidden="1" outlineLevel="3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332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333"/>
        <v>#REF!</v>
      </c>
      <c r="I809" s="30" t="e">
        <f>IF(LEFT(B809,9)="Direct-OR",#REF!,0)</f>
        <v>#REF!</v>
      </c>
      <c r="J809" s="33" t="e">
        <f t="shared" si="334"/>
        <v>#REF!</v>
      </c>
      <c r="K809" s="32" t="e">
        <f t="shared" si="335"/>
        <v>#REF!</v>
      </c>
    </row>
    <row r="810" spans="1:11" hidden="1" outlineLevel="3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332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333"/>
        <v>#REF!</v>
      </c>
      <c r="I810" s="30" t="e">
        <f>IF(LEFT(B810,9)="Direct-OR",#REF!,0)</f>
        <v>#REF!</v>
      </c>
      <c r="J810" s="33" t="e">
        <f t="shared" si="334"/>
        <v>#REF!</v>
      </c>
      <c r="K810" s="32" t="e">
        <f t="shared" si="335"/>
        <v>#REF!</v>
      </c>
    </row>
    <row r="811" spans="1:11" hidden="1" outlineLevel="3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ref="E811:E842" si="336">C811+D811</f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ref="H811:H842" si="337">F811+G811</f>
        <v>#REF!</v>
      </c>
      <c r="I811" s="30" t="e">
        <f>IF(LEFT(B811,9)="Direct-OR",#REF!,0)</f>
        <v>#REF!</v>
      </c>
      <c r="J811" s="33" t="e">
        <f t="shared" ref="J811:J842" si="338">IF(LEFT(B811,9)="Direct-OR",0,D811-G811)</f>
        <v>#REF!</v>
      </c>
      <c r="K811" s="32" t="e">
        <f t="shared" ref="K811:K842" si="339">I811+J811</f>
        <v>#REF!</v>
      </c>
    </row>
    <row r="812" spans="1:11" hidden="1" outlineLevel="3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336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337"/>
        <v>#REF!</v>
      </c>
      <c r="I812" s="30" t="e">
        <f>IF(LEFT(B812,9)="Direct-OR",#REF!,0)</f>
        <v>#REF!</v>
      </c>
      <c r="J812" s="33" t="e">
        <f t="shared" si="338"/>
        <v>#REF!</v>
      </c>
      <c r="K812" s="32" t="e">
        <f t="shared" si="339"/>
        <v>#REF!</v>
      </c>
    </row>
    <row r="813" spans="1:11" hidden="1" outlineLevel="3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336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337"/>
        <v>#REF!</v>
      </c>
      <c r="I813" s="30" t="e">
        <f>IF(LEFT(B813,9)="Direct-OR",#REF!,0)</f>
        <v>#REF!</v>
      </c>
      <c r="J813" s="33" t="e">
        <f t="shared" si="338"/>
        <v>#REF!</v>
      </c>
      <c r="K813" s="32" t="e">
        <f t="shared" si="339"/>
        <v>#REF!</v>
      </c>
    </row>
    <row r="814" spans="1:11" hidden="1" outlineLevel="3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336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337"/>
        <v>#REF!</v>
      </c>
      <c r="I814" s="30" t="e">
        <f>IF(LEFT(B814,9)="Direct-OR",#REF!,0)</f>
        <v>#REF!</v>
      </c>
      <c r="J814" s="33" t="e">
        <f t="shared" si="338"/>
        <v>#REF!</v>
      </c>
      <c r="K814" s="32" t="e">
        <f t="shared" si="339"/>
        <v>#REF!</v>
      </c>
    </row>
    <row r="815" spans="1:11" hidden="1" outlineLevel="3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336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337"/>
        <v>#REF!</v>
      </c>
      <c r="I815" s="30" t="e">
        <f>IF(LEFT(B815,9)="Direct-OR",#REF!,0)</f>
        <v>#REF!</v>
      </c>
      <c r="J815" s="33" t="e">
        <f t="shared" si="338"/>
        <v>#REF!</v>
      </c>
      <c r="K815" s="32" t="e">
        <f t="shared" si="339"/>
        <v>#REF!</v>
      </c>
    </row>
    <row r="816" spans="1:11" hidden="1" outlineLevel="3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336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337"/>
        <v>#REF!</v>
      </c>
      <c r="I816" s="30" t="e">
        <f>IF(LEFT(B816,9)="Direct-OR",#REF!,0)</f>
        <v>#REF!</v>
      </c>
      <c r="J816" s="33" t="e">
        <f t="shared" si="338"/>
        <v>#REF!</v>
      </c>
      <c r="K816" s="32" t="e">
        <f t="shared" si="339"/>
        <v>#REF!</v>
      </c>
    </row>
    <row r="817" spans="1:11" hidden="1" outlineLevel="3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336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337"/>
        <v>#REF!</v>
      </c>
      <c r="I817" s="30" t="e">
        <f>IF(LEFT(B817,9)="Direct-OR",#REF!,0)</f>
        <v>#REF!</v>
      </c>
      <c r="J817" s="33" t="e">
        <f t="shared" si="338"/>
        <v>#REF!</v>
      </c>
      <c r="K817" s="32" t="e">
        <f t="shared" si="339"/>
        <v>#REF!</v>
      </c>
    </row>
    <row r="818" spans="1:11" hidden="1" outlineLevel="3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336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337"/>
        <v>#REF!</v>
      </c>
      <c r="I818" s="30" t="e">
        <f>IF(LEFT(B818,9)="Direct-OR",#REF!,0)</f>
        <v>#REF!</v>
      </c>
      <c r="J818" s="33" t="e">
        <f t="shared" si="338"/>
        <v>#REF!</v>
      </c>
      <c r="K818" s="32" t="e">
        <f t="shared" si="339"/>
        <v>#REF!</v>
      </c>
    </row>
    <row r="819" spans="1:11" hidden="1" outlineLevel="3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336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337"/>
        <v>#REF!</v>
      </c>
      <c r="I819" s="30" t="e">
        <f>IF(LEFT(B819,9)="Direct-OR",#REF!,0)</f>
        <v>#REF!</v>
      </c>
      <c r="J819" s="33" t="e">
        <f t="shared" si="338"/>
        <v>#REF!</v>
      </c>
      <c r="K819" s="32" t="e">
        <f t="shared" si="339"/>
        <v>#REF!</v>
      </c>
    </row>
    <row r="820" spans="1:11" hidden="1" outlineLevel="3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336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337"/>
        <v>#REF!</v>
      </c>
      <c r="I820" s="30" t="e">
        <f>IF(LEFT(B820,9)="Direct-OR",#REF!,0)</f>
        <v>#REF!</v>
      </c>
      <c r="J820" s="33" t="e">
        <f t="shared" si="338"/>
        <v>#REF!</v>
      </c>
      <c r="K820" s="32" t="e">
        <f t="shared" si="339"/>
        <v>#REF!</v>
      </c>
    </row>
    <row r="821" spans="1:11" hidden="1" outlineLevel="3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336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337"/>
        <v>#REF!</v>
      </c>
      <c r="I821" s="30" t="e">
        <f>IF(LEFT(B821,9)="Direct-OR",#REF!,0)</f>
        <v>#REF!</v>
      </c>
      <c r="J821" s="33" t="e">
        <f t="shared" si="338"/>
        <v>#REF!</v>
      </c>
      <c r="K821" s="32" t="e">
        <f t="shared" si="339"/>
        <v>#REF!</v>
      </c>
    </row>
    <row r="822" spans="1:11" hidden="1" outlineLevel="3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336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337"/>
        <v>#REF!</v>
      </c>
      <c r="I822" s="30" t="e">
        <f>IF(LEFT(B822,9)="Direct-OR",#REF!,0)</f>
        <v>#REF!</v>
      </c>
      <c r="J822" s="33" t="e">
        <f t="shared" si="338"/>
        <v>#REF!</v>
      </c>
      <c r="K822" s="32" t="e">
        <f t="shared" si="339"/>
        <v>#REF!</v>
      </c>
    </row>
    <row r="823" spans="1:11" hidden="1" outlineLevel="3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336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337"/>
        <v>#REF!</v>
      </c>
      <c r="I823" s="30" t="e">
        <f>IF(LEFT(B823,9)="Direct-OR",#REF!,0)</f>
        <v>#REF!</v>
      </c>
      <c r="J823" s="33" t="e">
        <f t="shared" si="338"/>
        <v>#REF!</v>
      </c>
      <c r="K823" s="32" t="e">
        <f t="shared" si="339"/>
        <v>#REF!</v>
      </c>
    </row>
    <row r="824" spans="1:11" hidden="1" outlineLevel="3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336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337"/>
        <v>#REF!</v>
      </c>
      <c r="I824" s="30" t="e">
        <f>IF(LEFT(B824,9)="Direct-OR",#REF!,0)</f>
        <v>#REF!</v>
      </c>
      <c r="J824" s="33" t="e">
        <f t="shared" si="338"/>
        <v>#REF!</v>
      </c>
      <c r="K824" s="32" t="e">
        <f t="shared" si="339"/>
        <v>#REF!</v>
      </c>
    </row>
    <row r="825" spans="1:11" hidden="1" outlineLevel="3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336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337"/>
        <v>#REF!</v>
      </c>
      <c r="I825" s="30" t="e">
        <f>IF(LEFT(B825,9)="Direct-OR",#REF!,0)</f>
        <v>#REF!</v>
      </c>
      <c r="J825" s="33" t="e">
        <f t="shared" si="338"/>
        <v>#REF!</v>
      </c>
      <c r="K825" s="32" t="e">
        <f t="shared" si="339"/>
        <v>#REF!</v>
      </c>
    </row>
    <row r="826" spans="1:11" hidden="1" outlineLevel="3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336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337"/>
        <v>#REF!</v>
      </c>
      <c r="I826" s="30" t="e">
        <f>IF(LEFT(B826,9)="Direct-OR",#REF!,0)</f>
        <v>#REF!</v>
      </c>
      <c r="J826" s="33" t="e">
        <f t="shared" si="338"/>
        <v>#REF!</v>
      </c>
      <c r="K826" s="32" t="e">
        <f t="shared" si="339"/>
        <v>#REF!</v>
      </c>
    </row>
    <row r="827" spans="1:11" hidden="1" outlineLevel="3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336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337"/>
        <v>#REF!</v>
      </c>
      <c r="I827" s="30" t="e">
        <f>IF(LEFT(B827,9)="Direct-OR",#REF!,0)</f>
        <v>#REF!</v>
      </c>
      <c r="J827" s="33" t="e">
        <f t="shared" si="338"/>
        <v>#REF!</v>
      </c>
      <c r="K827" s="32" t="e">
        <f t="shared" si="339"/>
        <v>#REF!</v>
      </c>
    </row>
    <row r="828" spans="1:11" hidden="1" outlineLevel="3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336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337"/>
        <v>#REF!</v>
      </c>
      <c r="I828" s="30" t="e">
        <f>IF(LEFT(B828,9)="Direct-OR",#REF!,0)</f>
        <v>#REF!</v>
      </c>
      <c r="J828" s="33" t="e">
        <f t="shared" si="338"/>
        <v>#REF!</v>
      </c>
      <c r="K828" s="32" t="e">
        <f t="shared" si="339"/>
        <v>#REF!</v>
      </c>
    </row>
    <row r="829" spans="1:11" hidden="1" outlineLevel="3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336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337"/>
        <v>#REF!</v>
      </c>
      <c r="I829" s="30" t="e">
        <f>IF(LEFT(B829,9)="Direct-OR",#REF!,0)</f>
        <v>#REF!</v>
      </c>
      <c r="J829" s="33" t="e">
        <f t="shared" si="338"/>
        <v>#REF!</v>
      </c>
      <c r="K829" s="32" t="e">
        <f t="shared" si="339"/>
        <v>#REF!</v>
      </c>
    </row>
    <row r="830" spans="1:11" hidden="1" outlineLevel="3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336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337"/>
        <v>#REF!</v>
      </c>
      <c r="I830" s="30" t="e">
        <f>IF(LEFT(B830,9)="Direct-OR",#REF!,0)</f>
        <v>#REF!</v>
      </c>
      <c r="J830" s="33" t="e">
        <f t="shared" si="338"/>
        <v>#REF!</v>
      </c>
      <c r="K830" s="32" t="e">
        <f t="shared" si="339"/>
        <v>#REF!</v>
      </c>
    </row>
    <row r="831" spans="1:11" hidden="1" outlineLevel="3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336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337"/>
        <v>#REF!</v>
      </c>
      <c r="I831" s="30" t="e">
        <f>IF(LEFT(B831,9)="Direct-OR",#REF!,0)</f>
        <v>#REF!</v>
      </c>
      <c r="J831" s="33" t="e">
        <f t="shared" si="338"/>
        <v>#REF!</v>
      </c>
      <c r="K831" s="32" t="e">
        <f t="shared" si="339"/>
        <v>#REF!</v>
      </c>
    </row>
    <row r="832" spans="1:11" hidden="1" outlineLevel="3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336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337"/>
        <v>#REF!</v>
      </c>
      <c r="I832" s="30" t="e">
        <f>IF(LEFT(B832,9)="Direct-OR",#REF!,0)</f>
        <v>#REF!</v>
      </c>
      <c r="J832" s="33" t="e">
        <f t="shared" si="338"/>
        <v>#REF!</v>
      </c>
      <c r="K832" s="32" t="e">
        <f t="shared" si="339"/>
        <v>#REF!</v>
      </c>
    </row>
    <row r="833" spans="1:11" hidden="1" outlineLevel="3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336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337"/>
        <v>#REF!</v>
      </c>
      <c r="I833" s="30" t="e">
        <f>IF(LEFT(B833,9)="Direct-OR",#REF!,0)</f>
        <v>#REF!</v>
      </c>
      <c r="J833" s="33" t="e">
        <f t="shared" si="338"/>
        <v>#REF!</v>
      </c>
      <c r="K833" s="32" t="e">
        <f t="shared" si="339"/>
        <v>#REF!</v>
      </c>
    </row>
    <row r="834" spans="1:11" hidden="1" outlineLevel="3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336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337"/>
        <v>#REF!</v>
      </c>
      <c r="I834" s="30" t="e">
        <f>IF(LEFT(B834,9)="Direct-OR",#REF!,0)</f>
        <v>#REF!</v>
      </c>
      <c r="J834" s="33" t="e">
        <f t="shared" si="338"/>
        <v>#REF!</v>
      </c>
      <c r="K834" s="32" t="e">
        <f t="shared" si="339"/>
        <v>#REF!</v>
      </c>
    </row>
    <row r="835" spans="1:11" hidden="1" outlineLevel="3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336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337"/>
        <v>#REF!</v>
      </c>
      <c r="I835" s="30" t="e">
        <f>IF(LEFT(B835,9)="Direct-OR",#REF!,0)</f>
        <v>#REF!</v>
      </c>
      <c r="J835" s="33" t="e">
        <f t="shared" si="338"/>
        <v>#REF!</v>
      </c>
      <c r="K835" s="32" t="e">
        <f t="shared" si="339"/>
        <v>#REF!</v>
      </c>
    </row>
    <row r="836" spans="1:11" hidden="1" outlineLevel="3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336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337"/>
        <v>#REF!</v>
      </c>
      <c r="I836" s="30" t="e">
        <f>IF(LEFT(B836,9)="Direct-OR",#REF!,0)</f>
        <v>#REF!</v>
      </c>
      <c r="J836" s="33" t="e">
        <f t="shared" si="338"/>
        <v>#REF!</v>
      </c>
      <c r="K836" s="32" t="e">
        <f t="shared" si="339"/>
        <v>#REF!</v>
      </c>
    </row>
    <row r="837" spans="1:11" hidden="1" outlineLevel="3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336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337"/>
        <v>#REF!</v>
      </c>
      <c r="I837" s="30" t="e">
        <f>IF(LEFT(B837,9)="Direct-OR",#REF!,0)</f>
        <v>#REF!</v>
      </c>
      <c r="J837" s="33" t="e">
        <f t="shared" si="338"/>
        <v>#REF!</v>
      </c>
      <c r="K837" s="32" t="e">
        <f t="shared" si="339"/>
        <v>#REF!</v>
      </c>
    </row>
    <row r="838" spans="1:11" hidden="1" outlineLevel="3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336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337"/>
        <v>#REF!</v>
      </c>
      <c r="I838" s="30" t="e">
        <f>IF(LEFT(B838,9)="Direct-OR",#REF!,0)</f>
        <v>#REF!</v>
      </c>
      <c r="J838" s="33" t="e">
        <f t="shared" si="338"/>
        <v>#REF!</v>
      </c>
      <c r="K838" s="32" t="e">
        <f t="shared" si="339"/>
        <v>#REF!</v>
      </c>
    </row>
    <row r="839" spans="1:11" hidden="1" outlineLevel="3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336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337"/>
        <v>#REF!</v>
      </c>
      <c r="I839" s="30" t="e">
        <f>IF(LEFT(B839,9)="Direct-OR",#REF!,0)</f>
        <v>#REF!</v>
      </c>
      <c r="J839" s="33" t="e">
        <f t="shared" si="338"/>
        <v>#REF!</v>
      </c>
      <c r="K839" s="32" t="e">
        <f t="shared" si="339"/>
        <v>#REF!</v>
      </c>
    </row>
    <row r="840" spans="1:11" hidden="1" outlineLevel="3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336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337"/>
        <v>#REF!</v>
      </c>
      <c r="I840" s="30" t="e">
        <f>IF(LEFT(B840,9)="Direct-OR",#REF!,0)</f>
        <v>#REF!</v>
      </c>
      <c r="J840" s="33" t="e">
        <f t="shared" si="338"/>
        <v>#REF!</v>
      </c>
      <c r="K840" s="32" t="e">
        <f t="shared" si="339"/>
        <v>#REF!</v>
      </c>
    </row>
    <row r="841" spans="1:11" hidden="1" outlineLevel="3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336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337"/>
        <v>#REF!</v>
      </c>
      <c r="I841" s="30" t="e">
        <f>IF(LEFT(B841,9)="Direct-OR",#REF!,0)</f>
        <v>#REF!</v>
      </c>
      <c r="J841" s="33" t="e">
        <f t="shared" si="338"/>
        <v>#REF!</v>
      </c>
      <c r="K841" s="32" t="e">
        <f t="shared" si="339"/>
        <v>#REF!</v>
      </c>
    </row>
    <row r="842" spans="1:11" hidden="1" outlineLevel="3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si="336"/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si="337"/>
        <v>#REF!</v>
      </c>
      <c r="I842" s="30" t="e">
        <f>IF(LEFT(B842,9)="Direct-OR",#REF!,0)</f>
        <v>#REF!</v>
      </c>
      <c r="J842" s="33" t="e">
        <f t="shared" si="338"/>
        <v>#REF!</v>
      </c>
      <c r="K842" s="32" t="e">
        <f t="shared" si="339"/>
        <v>#REF!</v>
      </c>
    </row>
    <row r="843" spans="1:11" hidden="1" outlineLevel="3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ref="E843:E874" si="340">C843+D843</f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ref="H843:H874" si="341">F843+G843</f>
        <v>#REF!</v>
      </c>
      <c r="I843" s="30" t="e">
        <f>IF(LEFT(B843,9)="Direct-OR",#REF!,0)</f>
        <v>#REF!</v>
      </c>
      <c r="J843" s="33" t="e">
        <f t="shared" ref="J843:J874" si="342">IF(LEFT(B843,9)="Direct-OR",0,D843-G843)</f>
        <v>#REF!</v>
      </c>
      <c r="K843" s="32" t="e">
        <f t="shared" ref="K843:K874" si="343">I843+J843</f>
        <v>#REF!</v>
      </c>
    </row>
    <row r="844" spans="1:11" hidden="1" outlineLevel="3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340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341"/>
        <v>#REF!</v>
      </c>
      <c r="I844" s="30" t="e">
        <f>IF(LEFT(B844,9)="Direct-OR",#REF!,0)</f>
        <v>#REF!</v>
      </c>
      <c r="J844" s="33" t="e">
        <f t="shared" si="342"/>
        <v>#REF!</v>
      </c>
      <c r="K844" s="32" t="e">
        <f t="shared" si="343"/>
        <v>#REF!</v>
      </c>
    </row>
    <row r="845" spans="1:11" hidden="1" outlineLevel="3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340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341"/>
        <v>#REF!</v>
      </c>
      <c r="I845" s="30" t="e">
        <f>IF(LEFT(B845,9)="Direct-OR",#REF!,0)</f>
        <v>#REF!</v>
      </c>
      <c r="J845" s="33" t="e">
        <f t="shared" si="342"/>
        <v>#REF!</v>
      </c>
      <c r="K845" s="32" t="e">
        <f t="shared" si="343"/>
        <v>#REF!</v>
      </c>
    </row>
    <row r="846" spans="1:11" hidden="1" outlineLevel="3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340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341"/>
        <v>#REF!</v>
      </c>
      <c r="I846" s="30" t="e">
        <f>IF(LEFT(B846,9)="Direct-OR",#REF!,0)</f>
        <v>#REF!</v>
      </c>
      <c r="J846" s="33" t="e">
        <f t="shared" si="342"/>
        <v>#REF!</v>
      </c>
      <c r="K846" s="32" t="e">
        <f t="shared" si="343"/>
        <v>#REF!</v>
      </c>
    </row>
    <row r="847" spans="1:11" hidden="1" outlineLevel="3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340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341"/>
        <v>#REF!</v>
      </c>
      <c r="I847" s="30" t="e">
        <f>IF(LEFT(B847,9)="Direct-OR",#REF!,0)</f>
        <v>#REF!</v>
      </c>
      <c r="J847" s="33" t="e">
        <f t="shared" si="342"/>
        <v>#REF!</v>
      </c>
      <c r="K847" s="32" t="e">
        <f t="shared" si="343"/>
        <v>#REF!</v>
      </c>
    </row>
    <row r="848" spans="1:11" hidden="1" outlineLevel="3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340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341"/>
        <v>#REF!</v>
      </c>
      <c r="I848" s="30" t="e">
        <f>IF(LEFT(B848,9)="Direct-OR",#REF!,0)</f>
        <v>#REF!</v>
      </c>
      <c r="J848" s="33" t="e">
        <f t="shared" si="342"/>
        <v>#REF!</v>
      </c>
      <c r="K848" s="32" t="e">
        <f t="shared" si="343"/>
        <v>#REF!</v>
      </c>
    </row>
    <row r="849" spans="1:11" hidden="1" outlineLevel="3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340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341"/>
        <v>#REF!</v>
      </c>
      <c r="I849" s="30" t="e">
        <f>IF(LEFT(B849,9)="Direct-OR",#REF!,0)</f>
        <v>#REF!</v>
      </c>
      <c r="J849" s="33" t="e">
        <f t="shared" si="342"/>
        <v>#REF!</v>
      </c>
      <c r="K849" s="32" t="e">
        <f t="shared" si="343"/>
        <v>#REF!</v>
      </c>
    </row>
    <row r="850" spans="1:11" hidden="1" outlineLevel="3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340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341"/>
        <v>#REF!</v>
      </c>
      <c r="I850" s="30" t="e">
        <f>IF(LEFT(B850,9)="Direct-OR",#REF!,0)</f>
        <v>#REF!</v>
      </c>
      <c r="J850" s="33" t="e">
        <f t="shared" si="342"/>
        <v>#REF!</v>
      </c>
      <c r="K850" s="32" t="e">
        <f t="shared" si="343"/>
        <v>#REF!</v>
      </c>
    </row>
    <row r="851" spans="1:11" hidden="1" outlineLevel="3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340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341"/>
        <v>#REF!</v>
      </c>
      <c r="I851" s="30" t="e">
        <f>IF(LEFT(B851,9)="Direct-OR",#REF!,0)</f>
        <v>#REF!</v>
      </c>
      <c r="J851" s="33" t="e">
        <f t="shared" si="342"/>
        <v>#REF!</v>
      </c>
      <c r="K851" s="32" t="e">
        <f t="shared" si="343"/>
        <v>#REF!</v>
      </c>
    </row>
    <row r="852" spans="1:11" hidden="1" outlineLevel="3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340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341"/>
        <v>#REF!</v>
      </c>
      <c r="I852" s="30" t="e">
        <f>IF(LEFT(B852,9)="Direct-OR",#REF!,0)</f>
        <v>#REF!</v>
      </c>
      <c r="J852" s="33" t="e">
        <f t="shared" si="342"/>
        <v>#REF!</v>
      </c>
      <c r="K852" s="32" t="e">
        <f t="shared" si="343"/>
        <v>#REF!</v>
      </c>
    </row>
    <row r="853" spans="1:11" hidden="1" outlineLevel="3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340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341"/>
        <v>#REF!</v>
      </c>
      <c r="I853" s="30" t="e">
        <f>IF(LEFT(B853,9)="Direct-OR",#REF!,0)</f>
        <v>#REF!</v>
      </c>
      <c r="J853" s="33" t="e">
        <f t="shared" si="342"/>
        <v>#REF!</v>
      </c>
      <c r="K853" s="32" t="e">
        <f t="shared" si="343"/>
        <v>#REF!</v>
      </c>
    </row>
    <row r="854" spans="1:11" hidden="1" outlineLevel="3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340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341"/>
        <v>#REF!</v>
      </c>
      <c r="I854" s="30" t="e">
        <f>IF(LEFT(B854,9)="Direct-OR",#REF!,0)</f>
        <v>#REF!</v>
      </c>
      <c r="J854" s="33" t="e">
        <f t="shared" si="342"/>
        <v>#REF!</v>
      </c>
      <c r="K854" s="32" t="e">
        <f t="shared" si="343"/>
        <v>#REF!</v>
      </c>
    </row>
    <row r="855" spans="1:11" hidden="1" outlineLevel="3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340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341"/>
        <v>#REF!</v>
      </c>
      <c r="I855" s="30" t="e">
        <f>IF(LEFT(B855,9)="Direct-OR",#REF!,0)</f>
        <v>#REF!</v>
      </c>
      <c r="J855" s="33" t="e">
        <f t="shared" si="342"/>
        <v>#REF!</v>
      </c>
      <c r="K855" s="32" t="e">
        <f t="shared" si="343"/>
        <v>#REF!</v>
      </c>
    </row>
    <row r="856" spans="1:11" hidden="1" outlineLevel="3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340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341"/>
        <v>#REF!</v>
      </c>
      <c r="I856" s="30" t="e">
        <f>IF(LEFT(B856,9)="Direct-OR",#REF!,0)</f>
        <v>#REF!</v>
      </c>
      <c r="J856" s="33" t="e">
        <f t="shared" si="342"/>
        <v>#REF!</v>
      </c>
      <c r="K856" s="32" t="e">
        <f t="shared" si="343"/>
        <v>#REF!</v>
      </c>
    </row>
    <row r="857" spans="1:11" hidden="1" outlineLevel="3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340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341"/>
        <v>#REF!</v>
      </c>
      <c r="I857" s="30" t="e">
        <f>IF(LEFT(B857,9)="Direct-OR",#REF!,0)</f>
        <v>#REF!</v>
      </c>
      <c r="J857" s="33" t="e">
        <f t="shared" si="342"/>
        <v>#REF!</v>
      </c>
      <c r="K857" s="32" t="e">
        <f t="shared" si="343"/>
        <v>#REF!</v>
      </c>
    </row>
    <row r="858" spans="1:11" hidden="1" outlineLevel="3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340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341"/>
        <v>#REF!</v>
      </c>
      <c r="I858" s="30" t="e">
        <f>IF(LEFT(B858,9)="Direct-OR",#REF!,0)</f>
        <v>#REF!</v>
      </c>
      <c r="J858" s="33" t="e">
        <f t="shared" si="342"/>
        <v>#REF!</v>
      </c>
      <c r="K858" s="32" t="e">
        <f t="shared" si="343"/>
        <v>#REF!</v>
      </c>
    </row>
    <row r="859" spans="1:11" hidden="1" outlineLevel="3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340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341"/>
        <v>#REF!</v>
      </c>
      <c r="I859" s="30" t="e">
        <f>IF(LEFT(B859,9)="Direct-OR",#REF!,0)</f>
        <v>#REF!</v>
      </c>
      <c r="J859" s="33" t="e">
        <f t="shared" si="342"/>
        <v>#REF!</v>
      </c>
      <c r="K859" s="32" t="e">
        <f t="shared" si="343"/>
        <v>#REF!</v>
      </c>
    </row>
    <row r="860" spans="1:11" hidden="1" outlineLevel="3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340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341"/>
        <v>#REF!</v>
      </c>
      <c r="I860" s="30" t="e">
        <f>IF(LEFT(B860,9)="Direct-OR",#REF!,0)</f>
        <v>#REF!</v>
      </c>
      <c r="J860" s="33" t="e">
        <f t="shared" si="342"/>
        <v>#REF!</v>
      </c>
      <c r="K860" s="32" t="e">
        <f t="shared" si="343"/>
        <v>#REF!</v>
      </c>
    </row>
    <row r="861" spans="1:11" hidden="1" outlineLevel="3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340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341"/>
        <v>#REF!</v>
      </c>
      <c r="I861" s="30" t="e">
        <f>IF(LEFT(B861,9)="Direct-OR",#REF!,0)</f>
        <v>#REF!</v>
      </c>
      <c r="J861" s="33" t="e">
        <f t="shared" si="342"/>
        <v>#REF!</v>
      </c>
      <c r="K861" s="32" t="e">
        <f t="shared" si="343"/>
        <v>#REF!</v>
      </c>
    </row>
    <row r="862" spans="1:11" hidden="1" outlineLevel="3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340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341"/>
        <v>#REF!</v>
      </c>
      <c r="I862" s="30" t="e">
        <f>IF(LEFT(B862,9)="Direct-OR",#REF!,0)</f>
        <v>#REF!</v>
      </c>
      <c r="J862" s="33" t="e">
        <f t="shared" si="342"/>
        <v>#REF!</v>
      </c>
      <c r="K862" s="32" t="e">
        <f t="shared" si="343"/>
        <v>#REF!</v>
      </c>
    </row>
    <row r="863" spans="1:11" hidden="1" outlineLevel="3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340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341"/>
        <v>#REF!</v>
      </c>
      <c r="I863" s="30" t="e">
        <f>IF(LEFT(B863,9)="Direct-OR",#REF!,0)</f>
        <v>#REF!</v>
      </c>
      <c r="J863" s="33" t="e">
        <f t="shared" si="342"/>
        <v>#REF!</v>
      </c>
      <c r="K863" s="32" t="e">
        <f t="shared" si="343"/>
        <v>#REF!</v>
      </c>
    </row>
    <row r="864" spans="1:11" hidden="1" outlineLevel="3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340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341"/>
        <v>#REF!</v>
      </c>
      <c r="I864" s="30" t="e">
        <f>IF(LEFT(B864,9)="Direct-OR",#REF!,0)</f>
        <v>#REF!</v>
      </c>
      <c r="J864" s="33" t="e">
        <f t="shared" si="342"/>
        <v>#REF!</v>
      </c>
      <c r="K864" s="32" t="e">
        <f t="shared" si="343"/>
        <v>#REF!</v>
      </c>
    </row>
    <row r="865" spans="1:11" hidden="1" outlineLevel="3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340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341"/>
        <v>#REF!</v>
      </c>
      <c r="I865" s="30" t="e">
        <f>IF(LEFT(B865,9)="Direct-OR",#REF!,0)</f>
        <v>#REF!</v>
      </c>
      <c r="J865" s="33" t="e">
        <f t="shared" si="342"/>
        <v>#REF!</v>
      </c>
      <c r="K865" s="32" t="e">
        <f t="shared" si="343"/>
        <v>#REF!</v>
      </c>
    </row>
    <row r="866" spans="1:11" hidden="1" outlineLevel="3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340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341"/>
        <v>#REF!</v>
      </c>
      <c r="I866" s="30" t="e">
        <f>IF(LEFT(B866,9)="Direct-OR",#REF!,0)</f>
        <v>#REF!</v>
      </c>
      <c r="J866" s="33" t="e">
        <f t="shared" si="342"/>
        <v>#REF!</v>
      </c>
      <c r="K866" s="32" t="e">
        <f t="shared" si="343"/>
        <v>#REF!</v>
      </c>
    </row>
    <row r="867" spans="1:11" hidden="1" outlineLevel="3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340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341"/>
        <v>#REF!</v>
      </c>
      <c r="I867" s="30" t="e">
        <f>IF(LEFT(B867,9)="Direct-OR",#REF!,0)</f>
        <v>#REF!</v>
      </c>
      <c r="J867" s="33" t="e">
        <f t="shared" si="342"/>
        <v>#REF!</v>
      </c>
      <c r="K867" s="32" t="e">
        <f t="shared" si="343"/>
        <v>#REF!</v>
      </c>
    </row>
    <row r="868" spans="1:11" hidden="1" outlineLevel="3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340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341"/>
        <v>#REF!</v>
      </c>
      <c r="I868" s="30" t="e">
        <f>IF(LEFT(B868,9)="Direct-OR",#REF!,0)</f>
        <v>#REF!</v>
      </c>
      <c r="J868" s="33" t="e">
        <f t="shared" si="342"/>
        <v>#REF!</v>
      </c>
      <c r="K868" s="32" t="e">
        <f t="shared" si="343"/>
        <v>#REF!</v>
      </c>
    </row>
    <row r="869" spans="1:11" hidden="1" outlineLevel="3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340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341"/>
        <v>#REF!</v>
      </c>
      <c r="I869" s="30" t="e">
        <f>IF(LEFT(B869,9)="Direct-OR",#REF!,0)</f>
        <v>#REF!</v>
      </c>
      <c r="J869" s="33" t="e">
        <f t="shared" si="342"/>
        <v>#REF!</v>
      </c>
      <c r="K869" s="32" t="e">
        <f t="shared" si="343"/>
        <v>#REF!</v>
      </c>
    </row>
    <row r="870" spans="1:11" hidden="1" outlineLevel="3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340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341"/>
        <v>#REF!</v>
      </c>
      <c r="I870" s="30" t="e">
        <f>IF(LEFT(B870,9)="Direct-OR",#REF!,0)</f>
        <v>#REF!</v>
      </c>
      <c r="J870" s="33" t="e">
        <f t="shared" si="342"/>
        <v>#REF!</v>
      </c>
      <c r="K870" s="32" t="e">
        <f t="shared" si="343"/>
        <v>#REF!</v>
      </c>
    </row>
    <row r="871" spans="1:11" hidden="1" outlineLevel="3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340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341"/>
        <v>#REF!</v>
      </c>
      <c r="I871" s="30" t="e">
        <f>IF(LEFT(B871,9)="Direct-OR",#REF!,0)</f>
        <v>#REF!</v>
      </c>
      <c r="J871" s="33" t="e">
        <f t="shared" si="342"/>
        <v>#REF!</v>
      </c>
      <c r="K871" s="32" t="e">
        <f t="shared" si="343"/>
        <v>#REF!</v>
      </c>
    </row>
    <row r="872" spans="1:11" hidden="1" outlineLevel="3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340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341"/>
        <v>#REF!</v>
      </c>
      <c r="I872" s="30" t="e">
        <f>IF(LEFT(B872,9)="Direct-OR",#REF!,0)</f>
        <v>#REF!</v>
      </c>
      <c r="J872" s="33" t="e">
        <f t="shared" si="342"/>
        <v>#REF!</v>
      </c>
      <c r="K872" s="32" t="e">
        <f t="shared" si="343"/>
        <v>#REF!</v>
      </c>
    </row>
    <row r="873" spans="1:11" hidden="1" outlineLevel="3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340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341"/>
        <v>#REF!</v>
      </c>
      <c r="I873" s="30" t="e">
        <f>IF(LEFT(B873,9)="Direct-OR",#REF!,0)</f>
        <v>#REF!</v>
      </c>
      <c r="J873" s="33" t="e">
        <f t="shared" si="342"/>
        <v>#REF!</v>
      </c>
      <c r="K873" s="32" t="e">
        <f t="shared" si="343"/>
        <v>#REF!</v>
      </c>
    </row>
    <row r="874" spans="1:11" hidden="1" outlineLevel="3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340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341"/>
        <v>#REF!</v>
      </c>
      <c r="I874" s="30" t="e">
        <f>IF(LEFT(B874,9)="Direct-OR",#REF!,0)</f>
        <v>#REF!</v>
      </c>
      <c r="J874" s="33" t="e">
        <f t="shared" si="342"/>
        <v>#REF!</v>
      </c>
      <c r="K874" s="32" t="e">
        <f t="shared" si="343"/>
        <v>#REF!</v>
      </c>
    </row>
    <row r="875" spans="1:11" hidden="1" outlineLevel="3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ref="E875:E906" si="344">C875+D875</f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ref="H875:H906" si="345">F875+G875</f>
        <v>#REF!</v>
      </c>
      <c r="I875" s="30" t="e">
        <f>IF(LEFT(B875,9)="Direct-OR",#REF!,0)</f>
        <v>#REF!</v>
      </c>
      <c r="J875" s="33" t="e">
        <f t="shared" ref="J875:J906" si="346">IF(LEFT(B875,9)="Direct-OR",0,D875-G875)</f>
        <v>#REF!</v>
      </c>
      <c r="K875" s="32" t="e">
        <f t="shared" ref="K875:K906" si="347">I875+J875</f>
        <v>#REF!</v>
      </c>
    </row>
    <row r="876" spans="1:11" hidden="1" outlineLevel="3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344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345"/>
        <v>#REF!</v>
      </c>
      <c r="I876" s="30" t="e">
        <f>IF(LEFT(B876,9)="Direct-OR",#REF!,0)</f>
        <v>#REF!</v>
      </c>
      <c r="J876" s="33" t="e">
        <f t="shared" si="346"/>
        <v>#REF!</v>
      </c>
      <c r="K876" s="32" t="e">
        <f t="shared" si="347"/>
        <v>#REF!</v>
      </c>
    </row>
    <row r="877" spans="1:11" hidden="1" outlineLevel="3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344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345"/>
        <v>#REF!</v>
      </c>
      <c r="I877" s="30" t="e">
        <f>IF(LEFT(B877,9)="Direct-OR",#REF!,0)</f>
        <v>#REF!</v>
      </c>
      <c r="J877" s="33" t="e">
        <f t="shared" si="346"/>
        <v>#REF!</v>
      </c>
      <c r="K877" s="32" t="e">
        <f t="shared" si="347"/>
        <v>#REF!</v>
      </c>
    </row>
    <row r="878" spans="1:11" hidden="1" outlineLevel="3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344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345"/>
        <v>#REF!</v>
      </c>
      <c r="I878" s="30" t="e">
        <f>IF(LEFT(B878,9)="Direct-OR",#REF!,0)</f>
        <v>#REF!</v>
      </c>
      <c r="J878" s="33" t="e">
        <f t="shared" si="346"/>
        <v>#REF!</v>
      </c>
      <c r="K878" s="32" t="e">
        <f t="shared" si="347"/>
        <v>#REF!</v>
      </c>
    </row>
    <row r="879" spans="1:11" hidden="1" outlineLevel="3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344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345"/>
        <v>#REF!</v>
      </c>
      <c r="I879" s="30" t="e">
        <f>IF(LEFT(B879,9)="Direct-OR",#REF!,0)</f>
        <v>#REF!</v>
      </c>
      <c r="J879" s="33" t="e">
        <f t="shared" si="346"/>
        <v>#REF!</v>
      </c>
      <c r="K879" s="32" t="e">
        <f t="shared" si="347"/>
        <v>#REF!</v>
      </c>
    </row>
    <row r="880" spans="1:11" hidden="1" outlineLevel="3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344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345"/>
        <v>#REF!</v>
      </c>
      <c r="I880" s="30" t="e">
        <f>IF(LEFT(B880,9)="Direct-OR",#REF!,0)</f>
        <v>#REF!</v>
      </c>
      <c r="J880" s="33" t="e">
        <f t="shared" si="346"/>
        <v>#REF!</v>
      </c>
      <c r="K880" s="32" t="e">
        <f t="shared" si="347"/>
        <v>#REF!</v>
      </c>
    </row>
    <row r="881" spans="1:11" hidden="1" outlineLevel="3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344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345"/>
        <v>#REF!</v>
      </c>
      <c r="I881" s="30" t="e">
        <f>IF(LEFT(B881,9)="Direct-OR",#REF!,0)</f>
        <v>#REF!</v>
      </c>
      <c r="J881" s="33" t="e">
        <f t="shared" si="346"/>
        <v>#REF!</v>
      </c>
      <c r="K881" s="32" t="e">
        <f t="shared" si="347"/>
        <v>#REF!</v>
      </c>
    </row>
    <row r="882" spans="1:11" hidden="1" outlineLevel="3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344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345"/>
        <v>#REF!</v>
      </c>
      <c r="I882" s="30" t="e">
        <f>IF(LEFT(B882,9)="Direct-OR",#REF!,0)</f>
        <v>#REF!</v>
      </c>
      <c r="J882" s="33" t="e">
        <f t="shared" si="346"/>
        <v>#REF!</v>
      </c>
      <c r="K882" s="32" t="e">
        <f t="shared" si="347"/>
        <v>#REF!</v>
      </c>
    </row>
    <row r="883" spans="1:11" hidden="1" outlineLevel="3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344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345"/>
        <v>#REF!</v>
      </c>
      <c r="I883" s="30" t="e">
        <f>IF(LEFT(B883,9)="Direct-OR",#REF!,0)</f>
        <v>#REF!</v>
      </c>
      <c r="J883" s="33" t="e">
        <f t="shared" si="346"/>
        <v>#REF!</v>
      </c>
      <c r="K883" s="32" t="e">
        <f t="shared" si="347"/>
        <v>#REF!</v>
      </c>
    </row>
    <row r="884" spans="1:11" hidden="1" outlineLevel="3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344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345"/>
        <v>#REF!</v>
      </c>
      <c r="I884" s="30" t="e">
        <f>IF(LEFT(B884,9)="Direct-OR",#REF!,0)</f>
        <v>#REF!</v>
      </c>
      <c r="J884" s="33" t="e">
        <f t="shared" si="346"/>
        <v>#REF!</v>
      </c>
      <c r="K884" s="32" t="e">
        <f t="shared" si="347"/>
        <v>#REF!</v>
      </c>
    </row>
    <row r="885" spans="1:11" hidden="1" outlineLevel="3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344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345"/>
        <v>#REF!</v>
      </c>
      <c r="I885" s="30" t="e">
        <f>IF(LEFT(B885,9)="Direct-OR",#REF!,0)</f>
        <v>#REF!</v>
      </c>
      <c r="J885" s="33" t="e">
        <f t="shared" si="346"/>
        <v>#REF!</v>
      </c>
      <c r="K885" s="32" t="e">
        <f t="shared" si="347"/>
        <v>#REF!</v>
      </c>
    </row>
    <row r="886" spans="1:11" hidden="1" outlineLevel="3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344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345"/>
        <v>#REF!</v>
      </c>
      <c r="I886" s="30" t="e">
        <f>IF(LEFT(B886,9)="Direct-OR",#REF!,0)</f>
        <v>#REF!</v>
      </c>
      <c r="J886" s="33" t="e">
        <f t="shared" si="346"/>
        <v>#REF!</v>
      </c>
      <c r="K886" s="32" t="e">
        <f t="shared" si="347"/>
        <v>#REF!</v>
      </c>
    </row>
    <row r="887" spans="1:11" hidden="1" outlineLevel="3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344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345"/>
        <v>#REF!</v>
      </c>
      <c r="I887" s="30" t="e">
        <f>IF(LEFT(B887,9)="Direct-OR",#REF!,0)</f>
        <v>#REF!</v>
      </c>
      <c r="J887" s="33" t="e">
        <f t="shared" si="346"/>
        <v>#REF!</v>
      </c>
      <c r="K887" s="32" t="e">
        <f t="shared" si="347"/>
        <v>#REF!</v>
      </c>
    </row>
    <row r="888" spans="1:11" hidden="1" outlineLevel="3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344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345"/>
        <v>#REF!</v>
      </c>
      <c r="I888" s="30" t="e">
        <f>IF(LEFT(B888,9)="Direct-OR",#REF!,0)</f>
        <v>#REF!</v>
      </c>
      <c r="J888" s="33" t="e">
        <f t="shared" si="346"/>
        <v>#REF!</v>
      </c>
      <c r="K888" s="32" t="e">
        <f t="shared" si="347"/>
        <v>#REF!</v>
      </c>
    </row>
    <row r="889" spans="1:11" hidden="1" outlineLevel="3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344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345"/>
        <v>#REF!</v>
      </c>
      <c r="I889" s="30" t="e">
        <f>IF(LEFT(B889,9)="Direct-OR",#REF!,0)</f>
        <v>#REF!</v>
      </c>
      <c r="J889" s="33" t="e">
        <f t="shared" si="346"/>
        <v>#REF!</v>
      </c>
      <c r="K889" s="32" t="e">
        <f t="shared" si="347"/>
        <v>#REF!</v>
      </c>
    </row>
    <row r="890" spans="1:11" hidden="1" outlineLevel="3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344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345"/>
        <v>#REF!</v>
      </c>
      <c r="I890" s="30" t="e">
        <f>IF(LEFT(B890,9)="Direct-OR",#REF!,0)</f>
        <v>#REF!</v>
      </c>
      <c r="J890" s="33" t="e">
        <f t="shared" si="346"/>
        <v>#REF!</v>
      </c>
      <c r="K890" s="32" t="e">
        <f t="shared" si="347"/>
        <v>#REF!</v>
      </c>
    </row>
    <row r="891" spans="1:11" hidden="1" outlineLevel="3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344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345"/>
        <v>#REF!</v>
      </c>
      <c r="I891" s="30" t="e">
        <f>IF(LEFT(B891,9)="Direct-OR",#REF!,0)</f>
        <v>#REF!</v>
      </c>
      <c r="J891" s="33" t="e">
        <f t="shared" si="346"/>
        <v>#REF!</v>
      </c>
      <c r="K891" s="32" t="e">
        <f t="shared" si="347"/>
        <v>#REF!</v>
      </c>
    </row>
    <row r="892" spans="1:11" hidden="1" outlineLevel="3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344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345"/>
        <v>#REF!</v>
      </c>
      <c r="I892" s="30" t="e">
        <f>IF(LEFT(B892,9)="Direct-OR",#REF!,0)</f>
        <v>#REF!</v>
      </c>
      <c r="J892" s="33" t="e">
        <f t="shared" si="346"/>
        <v>#REF!</v>
      </c>
      <c r="K892" s="32" t="e">
        <f t="shared" si="347"/>
        <v>#REF!</v>
      </c>
    </row>
    <row r="893" spans="1:11" hidden="1" outlineLevel="3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344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345"/>
        <v>#REF!</v>
      </c>
      <c r="I893" s="30" t="e">
        <f>IF(LEFT(B893,9)="Direct-OR",#REF!,0)</f>
        <v>#REF!</v>
      </c>
      <c r="J893" s="33" t="e">
        <f t="shared" si="346"/>
        <v>#REF!</v>
      </c>
      <c r="K893" s="32" t="e">
        <f t="shared" si="347"/>
        <v>#REF!</v>
      </c>
    </row>
    <row r="894" spans="1:11" hidden="1" outlineLevel="3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344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345"/>
        <v>#REF!</v>
      </c>
      <c r="I894" s="30" t="e">
        <f>IF(LEFT(B894,9)="Direct-OR",#REF!,0)</f>
        <v>#REF!</v>
      </c>
      <c r="J894" s="33" t="e">
        <f t="shared" si="346"/>
        <v>#REF!</v>
      </c>
      <c r="K894" s="32" t="e">
        <f t="shared" si="347"/>
        <v>#REF!</v>
      </c>
    </row>
    <row r="895" spans="1:11" hidden="1" outlineLevel="3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344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345"/>
        <v>#REF!</v>
      </c>
      <c r="I895" s="30" t="e">
        <f>IF(LEFT(B895,9)="Direct-OR",#REF!,0)</f>
        <v>#REF!</v>
      </c>
      <c r="J895" s="33" t="e">
        <f t="shared" si="346"/>
        <v>#REF!</v>
      </c>
      <c r="K895" s="32" t="e">
        <f t="shared" si="347"/>
        <v>#REF!</v>
      </c>
    </row>
    <row r="896" spans="1:11" hidden="1" outlineLevel="3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344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345"/>
        <v>#REF!</v>
      </c>
      <c r="I896" s="30" t="e">
        <f>IF(LEFT(B896,9)="Direct-OR",#REF!,0)</f>
        <v>#REF!</v>
      </c>
      <c r="J896" s="33" t="e">
        <f t="shared" si="346"/>
        <v>#REF!</v>
      </c>
      <c r="K896" s="32" t="e">
        <f t="shared" si="347"/>
        <v>#REF!</v>
      </c>
    </row>
    <row r="897" spans="1:11" hidden="1" outlineLevel="3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344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345"/>
        <v>#REF!</v>
      </c>
      <c r="I897" s="30" t="e">
        <f>IF(LEFT(B897,9)="Direct-OR",#REF!,0)</f>
        <v>#REF!</v>
      </c>
      <c r="J897" s="33" t="e">
        <f t="shared" si="346"/>
        <v>#REF!</v>
      </c>
      <c r="K897" s="32" t="e">
        <f t="shared" si="347"/>
        <v>#REF!</v>
      </c>
    </row>
    <row r="898" spans="1:11" hidden="1" outlineLevel="3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344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345"/>
        <v>#REF!</v>
      </c>
      <c r="I898" s="30" t="e">
        <f>IF(LEFT(B898,9)="Direct-OR",#REF!,0)</f>
        <v>#REF!</v>
      </c>
      <c r="J898" s="33" t="e">
        <f t="shared" si="346"/>
        <v>#REF!</v>
      </c>
      <c r="K898" s="32" t="e">
        <f t="shared" si="347"/>
        <v>#REF!</v>
      </c>
    </row>
    <row r="899" spans="1:11" hidden="1" outlineLevel="3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344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345"/>
        <v>#REF!</v>
      </c>
      <c r="I899" s="30" t="e">
        <f>IF(LEFT(B899,9)="Direct-OR",#REF!,0)</f>
        <v>#REF!</v>
      </c>
      <c r="J899" s="33" t="e">
        <f t="shared" si="346"/>
        <v>#REF!</v>
      </c>
      <c r="K899" s="32" t="e">
        <f t="shared" si="347"/>
        <v>#REF!</v>
      </c>
    </row>
    <row r="900" spans="1:11" hidden="1" outlineLevel="3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344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345"/>
        <v>#REF!</v>
      </c>
      <c r="I900" s="30" t="e">
        <f>IF(LEFT(B900,9)="Direct-OR",#REF!,0)</f>
        <v>#REF!</v>
      </c>
      <c r="J900" s="33" t="e">
        <f t="shared" si="346"/>
        <v>#REF!</v>
      </c>
      <c r="K900" s="32" t="e">
        <f t="shared" si="347"/>
        <v>#REF!</v>
      </c>
    </row>
    <row r="901" spans="1:11" hidden="1" outlineLevel="3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344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345"/>
        <v>#REF!</v>
      </c>
      <c r="I901" s="30" t="e">
        <f>IF(LEFT(B901,9)="Direct-OR",#REF!,0)</f>
        <v>#REF!</v>
      </c>
      <c r="J901" s="33" t="e">
        <f t="shared" si="346"/>
        <v>#REF!</v>
      </c>
      <c r="K901" s="32" t="e">
        <f t="shared" si="347"/>
        <v>#REF!</v>
      </c>
    </row>
    <row r="902" spans="1:11" hidden="1" outlineLevel="3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344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345"/>
        <v>#REF!</v>
      </c>
      <c r="I902" s="30" t="e">
        <f>IF(LEFT(B902,9)="Direct-OR",#REF!,0)</f>
        <v>#REF!</v>
      </c>
      <c r="J902" s="33" t="e">
        <f t="shared" si="346"/>
        <v>#REF!</v>
      </c>
      <c r="K902" s="32" t="e">
        <f t="shared" si="347"/>
        <v>#REF!</v>
      </c>
    </row>
    <row r="903" spans="1:11" hidden="1" outlineLevel="3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344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345"/>
        <v>#REF!</v>
      </c>
      <c r="I903" s="30" t="e">
        <f>IF(LEFT(B903,9)="Direct-OR",#REF!,0)</f>
        <v>#REF!</v>
      </c>
      <c r="J903" s="33" t="e">
        <f t="shared" si="346"/>
        <v>#REF!</v>
      </c>
      <c r="K903" s="32" t="e">
        <f t="shared" si="347"/>
        <v>#REF!</v>
      </c>
    </row>
    <row r="904" spans="1:11" hidden="1" outlineLevel="3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344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345"/>
        <v>#REF!</v>
      </c>
      <c r="I904" s="30" t="e">
        <f>IF(LEFT(B904,9)="Direct-OR",#REF!,0)</f>
        <v>#REF!</v>
      </c>
      <c r="J904" s="33" t="e">
        <f t="shared" si="346"/>
        <v>#REF!</v>
      </c>
      <c r="K904" s="32" t="e">
        <f t="shared" si="347"/>
        <v>#REF!</v>
      </c>
    </row>
    <row r="905" spans="1:11" hidden="1" outlineLevel="3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344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345"/>
        <v>#REF!</v>
      </c>
      <c r="I905" s="30" t="e">
        <f>IF(LEFT(B905,9)="Direct-OR",#REF!,0)</f>
        <v>#REF!</v>
      </c>
      <c r="J905" s="33" t="e">
        <f t="shared" si="346"/>
        <v>#REF!</v>
      </c>
      <c r="K905" s="32" t="e">
        <f t="shared" si="347"/>
        <v>#REF!</v>
      </c>
    </row>
    <row r="906" spans="1:11" hidden="1" outlineLevel="3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si="344"/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si="345"/>
        <v>#REF!</v>
      </c>
      <c r="I906" s="30" t="e">
        <f>IF(LEFT(B906,9)="Direct-OR",#REF!,0)</f>
        <v>#REF!</v>
      </c>
      <c r="J906" s="33" t="e">
        <f t="shared" si="346"/>
        <v>#REF!</v>
      </c>
      <c r="K906" s="32" t="e">
        <f t="shared" si="347"/>
        <v>#REF!</v>
      </c>
    </row>
    <row r="907" spans="1:11" hidden="1" outlineLevel="3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ref="E907:E938" si="348">C907+D907</f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ref="H907:H938" si="349">F907+G907</f>
        <v>#REF!</v>
      </c>
      <c r="I907" s="30" t="e">
        <f>IF(LEFT(B907,9)="Direct-OR",#REF!,0)</f>
        <v>#REF!</v>
      </c>
      <c r="J907" s="33" t="e">
        <f t="shared" ref="J907:J942" si="350">IF(LEFT(B907,9)="Direct-OR",0,D907-G907)</f>
        <v>#REF!</v>
      </c>
      <c r="K907" s="32" t="e">
        <f t="shared" ref="K907:K938" si="351">I907+J907</f>
        <v>#REF!</v>
      </c>
    </row>
    <row r="908" spans="1:11" hidden="1" outlineLevel="3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348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349"/>
        <v>#REF!</v>
      </c>
      <c r="I908" s="30" t="e">
        <f>IF(LEFT(B908,9)="Direct-OR",#REF!,0)</f>
        <v>#REF!</v>
      </c>
      <c r="J908" s="33" t="e">
        <f t="shared" si="350"/>
        <v>#REF!</v>
      </c>
      <c r="K908" s="32" t="e">
        <f t="shared" si="351"/>
        <v>#REF!</v>
      </c>
    </row>
    <row r="909" spans="1:11" hidden="1" outlineLevel="3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348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349"/>
        <v>#REF!</v>
      </c>
      <c r="I909" s="30" t="e">
        <f>IF(LEFT(B909,9)="Direct-OR",#REF!,0)</f>
        <v>#REF!</v>
      </c>
      <c r="J909" s="33" t="e">
        <f t="shared" si="350"/>
        <v>#REF!</v>
      </c>
      <c r="K909" s="32" t="e">
        <f t="shared" si="351"/>
        <v>#REF!</v>
      </c>
    </row>
    <row r="910" spans="1:11" hidden="1" outlineLevel="3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348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349"/>
        <v>#REF!</v>
      </c>
      <c r="I910" s="30" t="e">
        <f>IF(LEFT(B910,9)="Direct-OR",#REF!,0)</f>
        <v>#REF!</v>
      </c>
      <c r="J910" s="33" t="e">
        <f t="shared" si="350"/>
        <v>#REF!</v>
      </c>
      <c r="K910" s="32" t="e">
        <f t="shared" si="351"/>
        <v>#REF!</v>
      </c>
    </row>
    <row r="911" spans="1:11" hidden="1" outlineLevel="3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348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349"/>
        <v>#REF!</v>
      </c>
      <c r="I911" s="30" t="e">
        <f>IF(LEFT(B911,9)="Direct-OR",#REF!,0)</f>
        <v>#REF!</v>
      </c>
      <c r="J911" s="33" t="e">
        <f t="shared" si="350"/>
        <v>#REF!</v>
      </c>
      <c r="K911" s="32" t="e">
        <f t="shared" si="351"/>
        <v>#REF!</v>
      </c>
    </row>
    <row r="912" spans="1:11" hidden="1" outlineLevel="3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348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349"/>
        <v>#REF!</v>
      </c>
      <c r="I912" s="30" t="e">
        <f>IF(LEFT(B912,9)="Direct-OR",#REF!,0)</f>
        <v>#REF!</v>
      </c>
      <c r="J912" s="33" t="e">
        <f t="shared" si="350"/>
        <v>#REF!</v>
      </c>
      <c r="K912" s="32" t="e">
        <f t="shared" si="351"/>
        <v>#REF!</v>
      </c>
    </row>
    <row r="913" spans="1:11" hidden="1" outlineLevel="3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348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349"/>
        <v>#REF!</v>
      </c>
      <c r="I913" s="30" t="e">
        <f>IF(LEFT(B913,9)="Direct-OR",#REF!,0)</f>
        <v>#REF!</v>
      </c>
      <c r="J913" s="33" t="e">
        <f t="shared" si="350"/>
        <v>#REF!</v>
      </c>
      <c r="K913" s="32" t="e">
        <f t="shared" si="351"/>
        <v>#REF!</v>
      </c>
    </row>
    <row r="914" spans="1:11" hidden="1" outlineLevel="3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348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349"/>
        <v>#REF!</v>
      </c>
      <c r="I914" s="30" t="e">
        <f>IF(LEFT(B914,9)="Direct-OR",#REF!,0)</f>
        <v>#REF!</v>
      </c>
      <c r="J914" s="33" t="e">
        <f t="shared" si="350"/>
        <v>#REF!</v>
      </c>
      <c r="K914" s="32" t="e">
        <f t="shared" si="351"/>
        <v>#REF!</v>
      </c>
    </row>
    <row r="915" spans="1:11" hidden="1" outlineLevel="3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348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349"/>
        <v>#REF!</v>
      </c>
      <c r="I915" s="30" t="e">
        <f>IF(LEFT(B915,9)="Direct-OR",#REF!,0)</f>
        <v>#REF!</v>
      </c>
      <c r="J915" s="33" t="e">
        <f t="shared" si="350"/>
        <v>#REF!</v>
      </c>
      <c r="K915" s="32" t="e">
        <f t="shared" si="351"/>
        <v>#REF!</v>
      </c>
    </row>
    <row r="916" spans="1:11" hidden="1" outlineLevel="3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348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349"/>
        <v>#REF!</v>
      </c>
      <c r="I916" s="30" t="e">
        <f>IF(LEFT(B916,9)="Direct-OR",#REF!,0)</f>
        <v>#REF!</v>
      </c>
      <c r="J916" s="33" t="e">
        <f t="shared" si="350"/>
        <v>#REF!</v>
      </c>
      <c r="K916" s="32" t="e">
        <f t="shared" si="351"/>
        <v>#REF!</v>
      </c>
    </row>
    <row r="917" spans="1:11" hidden="1" outlineLevel="3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348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349"/>
        <v>#REF!</v>
      </c>
      <c r="I917" s="30" t="e">
        <f>IF(LEFT(B917,9)="Direct-OR",#REF!,0)</f>
        <v>#REF!</v>
      </c>
      <c r="J917" s="33" t="e">
        <f t="shared" si="350"/>
        <v>#REF!</v>
      </c>
      <c r="K917" s="32" t="e">
        <f t="shared" si="351"/>
        <v>#REF!</v>
      </c>
    </row>
    <row r="918" spans="1:11" hidden="1" outlineLevel="3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348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349"/>
        <v>#REF!</v>
      </c>
      <c r="I918" s="30" t="e">
        <f>IF(LEFT(B918,9)="Direct-OR",#REF!,0)</f>
        <v>#REF!</v>
      </c>
      <c r="J918" s="33" t="e">
        <f t="shared" si="350"/>
        <v>#REF!</v>
      </c>
      <c r="K918" s="32" t="e">
        <f t="shared" si="351"/>
        <v>#REF!</v>
      </c>
    </row>
    <row r="919" spans="1:11" hidden="1" outlineLevel="3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348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349"/>
        <v>#REF!</v>
      </c>
      <c r="I919" s="30" t="e">
        <f>IF(LEFT(B919,9)="Direct-OR",#REF!,0)</f>
        <v>#REF!</v>
      </c>
      <c r="J919" s="33" t="e">
        <f t="shared" si="350"/>
        <v>#REF!</v>
      </c>
      <c r="K919" s="32" t="e">
        <f t="shared" si="351"/>
        <v>#REF!</v>
      </c>
    </row>
    <row r="920" spans="1:11" hidden="1" outlineLevel="3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348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349"/>
        <v>#REF!</v>
      </c>
      <c r="I920" s="30" t="e">
        <f>IF(LEFT(B920,9)="Direct-OR",#REF!,0)</f>
        <v>#REF!</v>
      </c>
      <c r="J920" s="33" t="e">
        <f t="shared" si="350"/>
        <v>#REF!</v>
      </c>
      <c r="K920" s="32" t="e">
        <f t="shared" si="351"/>
        <v>#REF!</v>
      </c>
    </row>
    <row r="921" spans="1:11" hidden="1" outlineLevel="3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348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349"/>
        <v>#REF!</v>
      </c>
      <c r="I921" s="30" t="e">
        <f>IF(LEFT(B921,9)="Direct-OR",#REF!,0)</f>
        <v>#REF!</v>
      </c>
      <c r="J921" s="33" t="e">
        <f t="shared" si="350"/>
        <v>#REF!</v>
      </c>
      <c r="K921" s="32" t="e">
        <f t="shared" si="351"/>
        <v>#REF!</v>
      </c>
    </row>
    <row r="922" spans="1:11" hidden="1" outlineLevel="3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348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349"/>
        <v>#REF!</v>
      </c>
      <c r="I922" s="30" t="e">
        <f>IF(LEFT(B922,9)="Direct-OR",#REF!,0)</f>
        <v>#REF!</v>
      </c>
      <c r="J922" s="33" t="e">
        <f t="shared" si="350"/>
        <v>#REF!</v>
      </c>
      <c r="K922" s="32" t="e">
        <f t="shared" si="351"/>
        <v>#REF!</v>
      </c>
    </row>
    <row r="923" spans="1:11" hidden="1" outlineLevel="3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348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349"/>
        <v>#REF!</v>
      </c>
      <c r="I923" s="30" t="e">
        <f>IF(LEFT(B923,9)="Direct-OR",#REF!,0)</f>
        <v>#REF!</v>
      </c>
      <c r="J923" s="33" t="e">
        <f t="shared" si="350"/>
        <v>#REF!</v>
      </c>
      <c r="K923" s="32" t="e">
        <f t="shared" si="351"/>
        <v>#REF!</v>
      </c>
    </row>
    <row r="924" spans="1:11" hidden="1" outlineLevel="3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348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349"/>
        <v>#REF!</v>
      </c>
      <c r="I924" s="30" t="e">
        <f>IF(LEFT(B924,9)="Direct-OR",#REF!,0)</f>
        <v>#REF!</v>
      </c>
      <c r="J924" s="33" t="e">
        <f t="shared" si="350"/>
        <v>#REF!</v>
      </c>
      <c r="K924" s="32" t="e">
        <f t="shared" si="351"/>
        <v>#REF!</v>
      </c>
    </row>
    <row r="925" spans="1:11" hidden="1" outlineLevel="3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348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349"/>
        <v>#REF!</v>
      </c>
      <c r="I925" s="30" t="e">
        <f>IF(LEFT(B925,9)="Direct-OR",#REF!,0)</f>
        <v>#REF!</v>
      </c>
      <c r="J925" s="33" t="e">
        <f t="shared" si="350"/>
        <v>#REF!</v>
      </c>
      <c r="K925" s="32" t="e">
        <f t="shared" si="351"/>
        <v>#REF!</v>
      </c>
    </row>
    <row r="926" spans="1:11" hidden="1" outlineLevel="3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348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349"/>
        <v>#REF!</v>
      </c>
      <c r="I926" s="30" t="e">
        <f>IF(LEFT(B926,9)="Direct-OR",#REF!,0)</f>
        <v>#REF!</v>
      </c>
      <c r="J926" s="33" t="e">
        <f t="shared" si="350"/>
        <v>#REF!</v>
      </c>
      <c r="K926" s="32" t="e">
        <f t="shared" si="351"/>
        <v>#REF!</v>
      </c>
    </row>
    <row r="927" spans="1:11" hidden="1" outlineLevel="3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348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349"/>
        <v>#REF!</v>
      </c>
      <c r="I927" s="30" t="e">
        <f>IF(LEFT(B927,9)="Direct-OR",#REF!,0)</f>
        <v>#REF!</v>
      </c>
      <c r="J927" s="33" t="e">
        <f t="shared" si="350"/>
        <v>#REF!</v>
      </c>
      <c r="K927" s="32" t="e">
        <f t="shared" si="351"/>
        <v>#REF!</v>
      </c>
    </row>
    <row r="928" spans="1:11" hidden="1" outlineLevel="3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348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349"/>
        <v>#REF!</v>
      </c>
      <c r="I928" s="30" t="e">
        <f>IF(LEFT(B928,9)="Direct-OR",#REF!,0)</f>
        <v>#REF!</v>
      </c>
      <c r="J928" s="33" t="e">
        <f t="shared" si="350"/>
        <v>#REF!</v>
      </c>
      <c r="K928" s="32" t="e">
        <f t="shared" si="351"/>
        <v>#REF!</v>
      </c>
    </row>
    <row r="929" spans="1:11" hidden="1" outlineLevel="3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348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349"/>
        <v>#REF!</v>
      </c>
      <c r="I929" s="30" t="e">
        <f>IF(LEFT(B929,9)="Direct-OR",#REF!,0)</f>
        <v>#REF!</v>
      </c>
      <c r="J929" s="33" t="e">
        <f t="shared" si="350"/>
        <v>#REF!</v>
      </c>
      <c r="K929" s="32" t="e">
        <f t="shared" si="351"/>
        <v>#REF!</v>
      </c>
    </row>
    <row r="930" spans="1:11" hidden="1" outlineLevel="3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348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349"/>
        <v>#REF!</v>
      </c>
      <c r="I930" s="30" t="e">
        <f>IF(LEFT(B930,9)="Direct-OR",#REF!,0)</f>
        <v>#REF!</v>
      </c>
      <c r="J930" s="33" t="e">
        <f t="shared" si="350"/>
        <v>#REF!</v>
      </c>
      <c r="K930" s="32" t="e">
        <f t="shared" si="351"/>
        <v>#REF!</v>
      </c>
    </row>
    <row r="931" spans="1:11" hidden="1" outlineLevel="3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348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349"/>
        <v>#REF!</v>
      </c>
      <c r="I931" s="30" t="e">
        <f>IF(LEFT(B931,9)="Direct-OR",#REF!,0)</f>
        <v>#REF!</v>
      </c>
      <c r="J931" s="33" t="e">
        <f t="shared" si="350"/>
        <v>#REF!</v>
      </c>
      <c r="K931" s="32" t="e">
        <f t="shared" si="351"/>
        <v>#REF!</v>
      </c>
    </row>
    <row r="932" spans="1:11" hidden="1" outlineLevel="3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348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349"/>
        <v>#REF!</v>
      </c>
      <c r="I932" s="30" t="e">
        <f>IF(LEFT(B932,9)="Direct-OR",#REF!,0)</f>
        <v>#REF!</v>
      </c>
      <c r="J932" s="33" t="e">
        <f t="shared" si="350"/>
        <v>#REF!</v>
      </c>
      <c r="K932" s="32" t="e">
        <f t="shared" si="351"/>
        <v>#REF!</v>
      </c>
    </row>
    <row r="933" spans="1:11" hidden="1" outlineLevel="3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348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349"/>
        <v>#REF!</v>
      </c>
      <c r="I933" s="30" t="e">
        <f>IF(LEFT(B933,9)="Direct-OR",#REF!,0)</f>
        <v>#REF!</v>
      </c>
      <c r="J933" s="33" t="e">
        <f t="shared" si="350"/>
        <v>#REF!</v>
      </c>
      <c r="K933" s="32" t="e">
        <f t="shared" si="351"/>
        <v>#REF!</v>
      </c>
    </row>
    <row r="934" spans="1:11" hidden="1" outlineLevel="3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348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349"/>
        <v>#REF!</v>
      </c>
      <c r="I934" s="30" t="e">
        <f>IF(LEFT(B934,9)="Direct-OR",#REF!,0)</f>
        <v>#REF!</v>
      </c>
      <c r="J934" s="33" t="e">
        <f t="shared" si="350"/>
        <v>#REF!</v>
      </c>
      <c r="K934" s="32" t="e">
        <f t="shared" si="351"/>
        <v>#REF!</v>
      </c>
    </row>
    <row r="935" spans="1:11" hidden="1" outlineLevel="3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348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349"/>
        <v>#REF!</v>
      </c>
      <c r="I935" s="30" t="e">
        <f>IF(LEFT(B935,9)="Direct-OR",#REF!,0)</f>
        <v>#REF!</v>
      </c>
      <c r="J935" s="33" t="e">
        <f t="shared" si="350"/>
        <v>#REF!</v>
      </c>
      <c r="K935" s="32" t="e">
        <f t="shared" si="351"/>
        <v>#REF!</v>
      </c>
    </row>
    <row r="936" spans="1:11" hidden="1" outlineLevel="3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348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349"/>
        <v>#REF!</v>
      </c>
      <c r="I936" s="30" t="e">
        <f>IF(LEFT(B936,9)="Direct-OR",#REF!,0)</f>
        <v>#REF!</v>
      </c>
      <c r="J936" s="33" t="e">
        <f t="shared" si="350"/>
        <v>#REF!</v>
      </c>
      <c r="K936" s="32" t="e">
        <f t="shared" si="351"/>
        <v>#REF!</v>
      </c>
    </row>
    <row r="937" spans="1:11" hidden="1" outlineLevel="3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348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349"/>
        <v>#REF!</v>
      </c>
      <c r="I937" s="30" t="e">
        <f>IF(LEFT(B937,9)="Direct-OR",#REF!,0)</f>
        <v>#REF!</v>
      </c>
      <c r="J937" s="33" t="e">
        <f t="shared" si="350"/>
        <v>#REF!</v>
      </c>
      <c r="K937" s="32" t="e">
        <f t="shared" si="351"/>
        <v>#REF!</v>
      </c>
    </row>
    <row r="938" spans="1:11" hidden="1" outlineLevel="3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348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349"/>
        <v>#REF!</v>
      </c>
      <c r="I938" s="30" t="e">
        <f>IF(LEFT(B938,9)="Direct-OR",#REF!,0)</f>
        <v>#REF!</v>
      </c>
      <c r="J938" s="33" t="e">
        <f t="shared" si="350"/>
        <v>#REF!</v>
      </c>
      <c r="K938" s="32" t="e">
        <f t="shared" si="351"/>
        <v>#REF!</v>
      </c>
    </row>
    <row r="939" spans="1:11" hidden="1" outlineLevel="3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ref="E939:E942" si="352">C939+D939</f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ref="H939:H942" si="353">F939+G939</f>
        <v>#REF!</v>
      </c>
      <c r="I939" s="30" t="e">
        <f>IF(LEFT(B939,9)="Direct-OR",#REF!,0)</f>
        <v>#REF!</v>
      </c>
      <c r="J939" s="33" t="e">
        <f t="shared" si="350"/>
        <v>#REF!</v>
      </c>
      <c r="K939" s="32" t="e">
        <f t="shared" ref="K939:K942" si="354">I939+J939</f>
        <v>#REF!</v>
      </c>
    </row>
    <row r="940" spans="1:11" hidden="1" outlineLevel="3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352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353"/>
        <v>#REF!</v>
      </c>
      <c r="I940" s="30" t="e">
        <f>IF(LEFT(B940,9)="Direct-OR",#REF!,0)</f>
        <v>#REF!</v>
      </c>
      <c r="J940" s="33" t="e">
        <f t="shared" si="350"/>
        <v>#REF!</v>
      </c>
      <c r="K940" s="32" t="e">
        <f t="shared" si="354"/>
        <v>#REF!</v>
      </c>
    </row>
    <row r="941" spans="1:11" hidden="1" outlineLevel="3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352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353"/>
        <v>#REF!</v>
      </c>
      <c r="I941" s="30" t="e">
        <f>IF(LEFT(B941,9)="Direct-OR",#REF!,0)</f>
        <v>#REF!</v>
      </c>
      <c r="J941" s="33" t="e">
        <f t="shared" si="350"/>
        <v>#REF!</v>
      </c>
      <c r="K941" s="32" t="e">
        <f t="shared" si="354"/>
        <v>#REF!</v>
      </c>
    </row>
    <row r="942" spans="1:11" hidden="1" outlineLevel="3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352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353"/>
        <v>#REF!</v>
      </c>
      <c r="I942" s="30" t="e">
        <f>IF(LEFT(B942,9)="Direct-OR",#REF!,0)</f>
        <v>#REF!</v>
      </c>
      <c r="J942" s="33" t="e">
        <f t="shared" si="350"/>
        <v>#REF!</v>
      </c>
      <c r="K942" s="32" t="e">
        <f t="shared" si="354"/>
        <v>#REF!</v>
      </c>
    </row>
    <row r="943" spans="1:11" outlineLevel="2" collapsed="1" x14ac:dyDescent="0.35">
      <c r="A943" s="49"/>
      <c r="B943" s="51" t="s">
        <v>105</v>
      </c>
      <c r="C943" s="30" t="e">
        <f t="shared" ref="C943:K943" si="355">SUBTOTAL(9,C779:C942)</f>
        <v>#REF!</v>
      </c>
      <c r="D943" s="31" t="e">
        <f t="shared" si="355"/>
        <v>#REF!</v>
      </c>
      <c r="E943" s="32" t="e">
        <f t="shared" si="355"/>
        <v>#REF!</v>
      </c>
      <c r="F943" s="33" t="e">
        <f t="shared" si="355"/>
        <v>#REF!</v>
      </c>
      <c r="G943" s="33" t="e">
        <f t="shared" si="355"/>
        <v>#REF!</v>
      </c>
      <c r="H943" s="31" t="e">
        <f t="shared" si="355"/>
        <v>#REF!</v>
      </c>
      <c r="I943" s="30" t="e">
        <f t="shared" si="355"/>
        <v>#REF!</v>
      </c>
      <c r="J943" s="33" t="e">
        <f t="shared" si="355"/>
        <v>#REF!</v>
      </c>
      <c r="K943" s="32" t="e">
        <f t="shared" si="355"/>
        <v>#REF!</v>
      </c>
    </row>
    <row r="944" spans="1:11" hidden="1" outlineLevel="3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ref="E944:E970" si="356">C944+D944</f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ref="H944:H970" si="357">F944+G944</f>
        <v>#REF!</v>
      </c>
      <c r="I944" s="30" t="e">
        <f>IF(LEFT(B944,9)="Direct-OR",#REF!,0)</f>
        <v>#REF!</v>
      </c>
      <c r="J944" s="33" t="e">
        <f t="shared" ref="J944:J970" si="358">IF(LEFT(B944,9)="Direct-OR",0,D944-G944)</f>
        <v>#REF!</v>
      </c>
      <c r="K944" s="32" t="e">
        <f t="shared" ref="K944:K970" si="359">I944+J944</f>
        <v>#REF!</v>
      </c>
    </row>
    <row r="945" spans="1:11" hidden="1" outlineLevel="3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356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357"/>
        <v>#REF!</v>
      </c>
      <c r="I945" s="30" t="e">
        <f>IF(LEFT(B945,9)="Direct-OR",#REF!,0)</f>
        <v>#REF!</v>
      </c>
      <c r="J945" s="33" t="e">
        <f t="shared" si="358"/>
        <v>#REF!</v>
      </c>
      <c r="K945" s="32" t="e">
        <f t="shared" si="359"/>
        <v>#REF!</v>
      </c>
    </row>
    <row r="946" spans="1:11" hidden="1" outlineLevel="3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356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357"/>
        <v>#REF!</v>
      </c>
      <c r="I946" s="30" t="e">
        <f>IF(LEFT(B946,9)="Direct-OR",#REF!,0)</f>
        <v>#REF!</v>
      </c>
      <c r="J946" s="33" t="e">
        <f t="shared" si="358"/>
        <v>#REF!</v>
      </c>
      <c r="K946" s="32" t="e">
        <f t="shared" si="359"/>
        <v>#REF!</v>
      </c>
    </row>
    <row r="947" spans="1:11" hidden="1" outlineLevel="3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356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357"/>
        <v>#REF!</v>
      </c>
      <c r="I947" s="30" t="e">
        <f>IF(LEFT(B947,9)="Direct-OR",#REF!,0)</f>
        <v>#REF!</v>
      </c>
      <c r="J947" s="33" t="e">
        <f t="shared" si="358"/>
        <v>#REF!</v>
      </c>
      <c r="K947" s="32" t="e">
        <f t="shared" si="359"/>
        <v>#REF!</v>
      </c>
    </row>
    <row r="948" spans="1:11" hidden="1" outlineLevel="3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356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357"/>
        <v>#REF!</v>
      </c>
      <c r="I948" s="30" t="e">
        <f>IF(LEFT(B948,9)="Direct-OR",#REF!,0)</f>
        <v>#REF!</v>
      </c>
      <c r="J948" s="33" t="e">
        <f t="shared" si="358"/>
        <v>#REF!</v>
      </c>
      <c r="K948" s="32" t="e">
        <f t="shared" si="359"/>
        <v>#REF!</v>
      </c>
    </row>
    <row r="949" spans="1:11" hidden="1" outlineLevel="3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356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357"/>
        <v>#REF!</v>
      </c>
      <c r="I949" s="30" t="e">
        <f>IF(LEFT(B949,9)="Direct-OR",#REF!,0)</f>
        <v>#REF!</v>
      </c>
      <c r="J949" s="33" t="e">
        <f t="shared" si="358"/>
        <v>#REF!</v>
      </c>
      <c r="K949" s="32" t="e">
        <f t="shared" si="359"/>
        <v>#REF!</v>
      </c>
    </row>
    <row r="950" spans="1:11" hidden="1" outlineLevel="3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356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357"/>
        <v>#REF!</v>
      </c>
      <c r="I950" s="30" t="e">
        <f>IF(LEFT(B950,9)="Direct-OR",#REF!,0)</f>
        <v>#REF!</v>
      </c>
      <c r="J950" s="33" t="e">
        <f t="shared" si="358"/>
        <v>#REF!</v>
      </c>
      <c r="K950" s="32" t="e">
        <f t="shared" si="359"/>
        <v>#REF!</v>
      </c>
    </row>
    <row r="951" spans="1:11" hidden="1" outlineLevel="3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356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357"/>
        <v>#REF!</v>
      </c>
      <c r="I951" s="30" t="e">
        <f>IF(LEFT(B951,9)="Direct-OR",#REF!,0)</f>
        <v>#REF!</v>
      </c>
      <c r="J951" s="33" t="e">
        <f t="shared" si="358"/>
        <v>#REF!</v>
      </c>
      <c r="K951" s="32" t="e">
        <f t="shared" si="359"/>
        <v>#REF!</v>
      </c>
    </row>
    <row r="952" spans="1:11" hidden="1" outlineLevel="3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356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357"/>
        <v>#REF!</v>
      </c>
      <c r="I952" s="30" t="e">
        <f>IF(LEFT(B952,9)="Direct-OR",#REF!,0)</f>
        <v>#REF!</v>
      </c>
      <c r="J952" s="33" t="e">
        <f t="shared" si="358"/>
        <v>#REF!</v>
      </c>
      <c r="K952" s="32" t="e">
        <f t="shared" si="359"/>
        <v>#REF!</v>
      </c>
    </row>
    <row r="953" spans="1:11" hidden="1" outlineLevel="3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356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357"/>
        <v>#REF!</v>
      </c>
      <c r="I953" s="30" t="e">
        <f>IF(LEFT(B953,9)="Direct-OR",#REF!,0)</f>
        <v>#REF!</v>
      </c>
      <c r="J953" s="33" t="e">
        <f t="shared" si="358"/>
        <v>#REF!</v>
      </c>
      <c r="K953" s="32" t="e">
        <f t="shared" si="359"/>
        <v>#REF!</v>
      </c>
    </row>
    <row r="954" spans="1:11" hidden="1" outlineLevel="3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356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357"/>
        <v>#REF!</v>
      </c>
      <c r="I954" s="30" t="e">
        <f>IF(LEFT(B954,9)="Direct-OR",#REF!,0)</f>
        <v>#REF!</v>
      </c>
      <c r="J954" s="33" t="e">
        <f t="shared" si="358"/>
        <v>#REF!</v>
      </c>
      <c r="K954" s="32" t="e">
        <f t="shared" si="359"/>
        <v>#REF!</v>
      </c>
    </row>
    <row r="955" spans="1:11" hidden="1" outlineLevel="3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356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357"/>
        <v>#REF!</v>
      </c>
      <c r="I955" s="30" t="e">
        <f>IF(LEFT(B955,9)="Direct-OR",#REF!,0)</f>
        <v>#REF!</v>
      </c>
      <c r="J955" s="33" t="e">
        <f t="shared" si="358"/>
        <v>#REF!</v>
      </c>
      <c r="K955" s="32" t="e">
        <f t="shared" si="359"/>
        <v>#REF!</v>
      </c>
    </row>
    <row r="956" spans="1:11" hidden="1" outlineLevel="3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356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357"/>
        <v>#REF!</v>
      </c>
      <c r="I956" s="30" t="e">
        <f>IF(LEFT(B956,9)="Direct-OR",#REF!,0)</f>
        <v>#REF!</v>
      </c>
      <c r="J956" s="33" t="e">
        <f t="shared" si="358"/>
        <v>#REF!</v>
      </c>
      <c r="K956" s="32" t="e">
        <f t="shared" si="359"/>
        <v>#REF!</v>
      </c>
    </row>
    <row r="957" spans="1:11" hidden="1" outlineLevel="3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356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357"/>
        <v>#REF!</v>
      </c>
      <c r="I957" s="30" t="e">
        <f>IF(LEFT(B957,9)="Direct-OR",#REF!,0)</f>
        <v>#REF!</v>
      </c>
      <c r="J957" s="33" t="e">
        <f t="shared" si="358"/>
        <v>#REF!</v>
      </c>
      <c r="K957" s="32" t="e">
        <f t="shared" si="359"/>
        <v>#REF!</v>
      </c>
    </row>
    <row r="958" spans="1:11" hidden="1" outlineLevel="3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356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357"/>
        <v>#REF!</v>
      </c>
      <c r="I958" s="30" t="e">
        <f>IF(LEFT(B958,9)="Direct-OR",#REF!,0)</f>
        <v>#REF!</v>
      </c>
      <c r="J958" s="33" t="e">
        <f t="shared" si="358"/>
        <v>#REF!</v>
      </c>
      <c r="K958" s="32" t="e">
        <f t="shared" si="359"/>
        <v>#REF!</v>
      </c>
    </row>
    <row r="959" spans="1:11" hidden="1" outlineLevel="3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356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357"/>
        <v>#REF!</v>
      </c>
      <c r="I959" s="30" t="e">
        <f>IF(LEFT(B959,9)="Direct-OR",#REF!,0)</f>
        <v>#REF!</v>
      </c>
      <c r="J959" s="33" t="e">
        <f t="shared" si="358"/>
        <v>#REF!</v>
      </c>
      <c r="K959" s="32" t="e">
        <f t="shared" si="359"/>
        <v>#REF!</v>
      </c>
    </row>
    <row r="960" spans="1:11" hidden="1" outlineLevel="3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356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357"/>
        <v>#REF!</v>
      </c>
      <c r="I960" s="30" t="e">
        <f>IF(LEFT(B960,9)="Direct-OR",#REF!,0)</f>
        <v>#REF!</v>
      </c>
      <c r="J960" s="33" t="e">
        <f t="shared" si="358"/>
        <v>#REF!</v>
      </c>
      <c r="K960" s="32" t="e">
        <f t="shared" si="359"/>
        <v>#REF!</v>
      </c>
    </row>
    <row r="961" spans="1:11" hidden="1" outlineLevel="3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356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357"/>
        <v>#REF!</v>
      </c>
      <c r="I961" s="30" t="e">
        <f>IF(LEFT(B961,9)="Direct-OR",#REF!,0)</f>
        <v>#REF!</v>
      </c>
      <c r="J961" s="33" t="e">
        <f t="shared" si="358"/>
        <v>#REF!</v>
      </c>
      <c r="K961" s="32" t="e">
        <f t="shared" si="359"/>
        <v>#REF!</v>
      </c>
    </row>
    <row r="962" spans="1:11" hidden="1" outlineLevel="3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356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357"/>
        <v>#REF!</v>
      </c>
      <c r="I962" s="30" t="e">
        <f>IF(LEFT(B962,9)="Direct-OR",#REF!,0)</f>
        <v>#REF!</v>
      </c>
      <c r="J962" s="33" t="e">
        <f t="shared" si="358"/>
        <v>#REF!</v>
      </c>
      <c r="K962" s="32" t="e">
        <f t="shared" si="359"/>
        <v>#REF!</v>
      </c>
    </row>
    <row r="963" spans="1:11" hidden="1" outlineLevel="3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356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357"/>
        <v>#REF!</v>
      </c>
      <c r="I963" s="30" t="e">
        <f>IF(LEFT(B963,9)="Direct-OR",#REF!,0)</f>
        <v>#REF!</v>
      </c>
      <c r="J963" s="33" t="e">
        <f t="shared" si="358"/>
        <v>#REF!</v>
      </c>
      <c r="K963" s="32" t="e">
        <f t="shared" si="359"/>
        <v>#REF!</v>
      </c>
    </row>
    <row r="964" spans="1:11" hidden="1" outlineLevel="3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356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357"/>
        <v>#REF!</v>
      </c>
      <c r="I964" s="30" t="e">
        <f>IF(LEFT(B964,9)="Direct-OR",#REF!,0)</f>
        <v>#REF!</v>
      </c>
      <c r="J964" s="33" t="e">
        <f t="shared" si="358"/>
        <v>#REF!</v>
      </c>
      <c r="K964" s="32" t="e">
        <f t="shared" si="359"/>
        <v>#REF!</v>
      </c>
    </row>
    <row r="965" spans="1:11" hidden="1" outlineLevel="3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356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357"/>
        <v>#REF!</v>
      </c>
      <c r="I965" s="30" t="e">
        <f>IF(LEFT(B965,9)="Direct-OR",#REF!,0)</f>
        <v>#REF!</v>
      </c>
      <c r="J965" s="33" t="e">
        <f t="shared" si="358"/>
        <v>#REF!</v>
      </c>
      <c r="K965" s="32" t="e">
        <f t="shared" si="359"/>
        <v>#REF!</v>
      </c>
    </row>
    <row r="966" spans="1:11" hidden="1" outlineLevel="3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356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357"/>
        <v>#REF!</v>
      </c>
      <c r="I966" s="30" t="e">
        <f>IF(LEFT(B966,9)="Direct-OR",#REF!,0)</f>
        <v>#REF!</v>
      </c>
      <c r="J966" s="33" t="e">
        <f t="shared" si="358"/>
        <v>#REF!</v>
      </c>
      <c r="K966" s="32" t="e">
        <f t="shared" si="359"/>
        <v>#REF!</v>
      </c>
    </row>
    <row r="967" spans="1:11" hidden="1" outlineLevel="3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356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357"/>
        <v>#REF!</v>
      </c>
      <c r="I967" s="30" t="e">
        <f>IF(LEFT(B967,9)="Direct-OR",#REF!,0)</f>
        <v>#REF!</v>
      </c>
      <c r="J967" s="33" t="e">
        <f t="shared" si="358"/>
        <v>#REF!</v>
      </c>
      <c r="K967" s="32" t="e">
        <f t="shared" si="359"/>
        <v>#REF!</v>
      </c>
    </row>
    <row r="968" spans="1:11" hidden="1" outlineLevel="3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356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357"/>
        <v>#REF!</v>
      </c>
      <c r="I968" s="30" t="e">
        <f>IF(LEFT(B968,9)="Direct-OR",#REF!,0)</f>
        <v>#REF!</v>
      </c>
      <c r="J968" s="33" t="e">
        <f t="shared" si="358"/>
        <v>#REF!</v>
      </c>
      <c r="K968" s="32" t="e">
        <f t="shared" si="359"/>
        <v>#REF!</v>
      </c>
    </row>
    <row r="969" spans="1:11" hidden="1" outlineLevel="3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356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357"/>
        <v>#REF!</v>
      </c>
      <c r="I969" s="30" t="e">
        <f>IF(LEFT(B969,9)="Direct-OR",#REF!,0)</f>
        <v>#REF!</v>
      </c>
      <c r="J969" s="33" t="e">
        <f t="shared" si="358"/>
        <v>#REF!</v>
      </c>
      <c r="K969" s="32" t="e">
        <f t="shared" si="359"/>
        <v>#REF!</v>
      </c>
    </row>
    <row r="970" spans="1:11" hidden="1" outlineLevel="3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si="356"/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si="357"/>
        <v>#REF!</v>
      </c>
      <c r="I970" s="30" t="e">
        <f>IF(LEFT(B970,9)="Direct-OR",#REF!,0)</f>
        <v>#REF!</v>
      </c>
      <c r="J970" s="33" t="e">
        <f t="shared" si="358"/>
        <v>#REF!</v>
      </c>
      <c r="K970" s="32" t="e">
        <f t="shared" si="359"/>
        <v>#REF!</v>
      </c>
    </row>
    <row r="971" spans="1:11" outlineLevel="2" collapsed="1" x14ac:dyDescent="0.35">
      <c r="A971" s="49"/>
      <c r="B971" s="51" t="s">
        <v>107</v>
      </c>
      <c r="C971" s="30" t="e">
        <f t="shared" ref="C971:K971" si="360">SUBTOTAL(9,C944:C970)</f>
        <v>#REF!</v>
      </c>
      <c r="D971" s="31" t="e">
        <f t="shared" si="360"/>
        <v>#REF!</v>
      </c>
      <c r="E971" s="32" t="e">
        <f t="shared" si="360"/>
        <v>#REF!</v>
      </c>
      <c r="F971" s="33" t="e">
        <f t="shared" si="360"/>
        <v>#REF!</v>
      </c>
      <c r="G971" s="33" t="e">
        <f t="shared" si="360"/>
        <v>#REF!</v>
      </c>
      <c r="H971" s="31" t="e">
        <f t="shared" si="360"/>
        <v>#REF!</v>
      </c>
      <c r="I971" s="30" t="e">
        <f t="shared" si="360"/>
        <v>#REF!</v>
      </c>
      <c r="J971" s="33" t="e">
        <f t="shared" si="360"/>
        <v>#REF!</v>
      </c>
      <c r="K971" s="32" t="e">
        <f t="shared" si="360"/>
        <v>#REF!</v>
      </c>
    </row>
    <row r="972" spans="1:11" hidden="1" outlineLevel="3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>C972+D972</f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>F972+G972</f>
        <v>#REF!</v>
      </c>
      <c r="I972" s="30" t="e">
        <f>IF(LEFT(B972,9)="Direct-OR",#REF!,0)</f>
        <v>#REF!</v>
      </c>
      <c r="J972" s="33" t="e">
        <f>IF(LEFT(B972,9)="Direct-OR",0,D972-G972)</f>
        <v>#REF!</v>
      </c>
      <c r="K972" s="32" t="e">
        <f>I972+J972</f>
        <v>#REF!</v>
      </c>
    </row>
    <row r="973" spans="1:11" outlineLevel="2" collapsed="1" x14ac:dyDescent="0.35">
      <c r="A973" s="49"/>
      <c r="B973" s="51" t="s">
        <v>111</v>
      </c>
      <c r="C973" s="30" t="e">
        <f t="shared" ref="C973:K973" si="361">SUBTOTAL(9,C972:C972)</f>
        <v>#REF!</v>
      </c>
      <c r="D973" s="31" t="e">
        <f t="shared" si="361"/>
        <v>#REF!</v>
      </c>
      <c r="E973" s="32" t="e">
        <f t="shared" si="361"/>
        <v>#REF!</v>
      </c>
      <c r="F973" s="33" t="e">
        <f t="shared" si="361"/>
        <v>#REF!</v>
      </c>
      <c r="G973" s="33" t="e">
        <f t="shared" si="361"/>
        <v>#REF!</v>
      </c>
      <c r="H973" s="31" t="e">
        <f t="shared" si="361"/>
        <v>#REF!</v>
      </c>
      <c r="I973" s="30" t="e">
        <f t="shared" si="361"/>
        <v>#REF!</v>
      </c>
      <c r="J973" s="33" t="e">
        <f t="shared" si="361"/>
        <v>#REF!</v>
      </c>
      <c r="K973" s="32" t="e">
        <f t="shared" si="361"/>
        <v>#REF!</v>
      </c>
    </row>
    <row r="974" spans="1:11" hidden="1" outlineLevel="3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>C974+D974</f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>F974+G974</f>
        <v>#REF!</v>
      </c>
      <c r="I974" s="30" t="e">
        <f>IF(LEFT(B974,9)="Direct-OR",#REF!,0)</f>
        <v>#REF!</v>
      </c>
      <c r="J974" s="33" t="e">
        <f>IF(LEFT(B974,9)="Direct-OR",0,D974-G974)</f>
        <v>#REF!</v>
      </c>
      <c r="K974" s="32" t="e">
        <f>I974+J974</f>
        <v>#REF!</v>
      </c>
    </row>
    <row r="975" spans="1:11" hidden="1" outlineLevel="3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>C975+D975</f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>F975+G975</f>
        <v>#REF!</v>
      </c>
      <c r="I975" s="30" t="e">
        <f>IF(LEFT(B975,9)="Direct-OR",#REF!,0)</f>
        <v>#REF!</v>
      </c>
      <c r="J975" s="33" t="e">
        <f>IF(LEFT(B975,9)="Direct-OR",0,D975-G975)</f>
        <v>#REF!</v>
      </c>
      <c r="K975" s="32" t="e">
        <f>I975+J975</f>
        <v>#REF!</v>
      </c>
    </row>
    <row r="976" spans="1:11" hidden="1" outlineLevel="3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>C976+D976</f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>F976+G976</f>
        <v>#REF!</v>
      </c>
      <c r="I976" s="30" t="e">
        <f>IF(LEFT(B976,9)="Direct-OR",#REF!,0)</f>
        <v>#REF!</v>
      </c>
      <c r="J976" s="33" t="e">
        <f>IF(LEFT(B976,9)="Direct-OR",0,D976-G976)</f>
        <v>#REF!</v>
      </c>
      <c r="K976" s="32" t="e">
        <f>I976+J976</f>
        <v>#REF!</v>
      </c>
    </row>
    <row r="977" spans="1:11" outlineLevel="2" collapsed="1" x14ac:dyDescent="0.35">
      <c r="A977" s="49"/>
      <c r="B977" s="51" t="s">
        <v>115</v>
      </c>
      <c r="C977" s="30" t="e">
        <f t="shared" ref="C977:K977" si="362">SUBTOTAL(9,C974:C976)</f>
        <v>#REF!</v>
      </c>
      <c r="D977" s="31" t="e">
        <f t="shared" si="362"/>
        <v>#REF!</v>
      </c>
      <c r="E977" s="32" t="e">
        <f t="shared" si="362"/>
        <v>#REF!</v>
      </c>
      <c r="F977" s="33" t="e">
        <f t="shared" si="362"/>
        <v>#REF!</v>
      </c>
      <c r="G977" s="33" t="e">
        <f t="shared" si="362"/>
        <v>#REF!</v>
      </c>
      <c r="H977" s="31" t="e">
        <f t="shared" si="362"/>
        <v>#REF!</v>
      </c>
      <c r="I977" s="30" t="e">
        <f t="shared" si="362"/>
        <v>#REF!</v>
      </c>
      <c r="J977" s="33" t="e">
        <f t="shared" si="362"/>
        <v>#REF!</v>
      </c>
      <c r="K977" s="32" t="e">
        <f t="shared" si="362"/>
        <v>#REF!</v>
      </c>
    </row>
    <row r="978" spans="1:11" hidden="1" outlineLevel="3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ref="E978:E992" si="363">C978+D978</f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ref="H978:H992" si="364">F978+G978</f>
        <v>#REF!</v>
      </c>
      <c r="I978" s="30" t="e">
        <f>IF(LEFT(B978,9)="Direct-OR",#REF!,0)</f>
        <v>#REF!</v>
      </c>
      <c r="J978" s="33" t="e">
        <f t="shared" ref="J978:J992" si="365">IF(LEFT(B978,9)="Direct-OR",0,D978-G978)</f>
        <v>#REF!</v>
      </c>
      <c r="K978" s="32" t="e">
        <f t="shared" ref="K978:K992" si="366">I978+J978</f>
        <v>#REF!</v>
      </c>
    </row>
    <row r="979" spans="1:11" hidden="1" outlineLevel="3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3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364"/>
        <v>#REF!</v>
      </c>
      <c r="I979" s="30" t="e">
        <f>IF(LEFT(B979,9)="Direct-OR",#REF!,0)</f>
        <v>#REF!</v>
      </c>
      <c r="J979" s="33" t="e">
        <f t="shared" si="365"/>
        <v>#REF!</v>
      </c>
      <c r="K979" s="32" t="e">
        <f t="shared" si="366"/>
        <v>#REF!</v>
      </c>
    </row>
    <row r="980" spans="1:11" hidden="1" outlineLevel="3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3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364"/>
        <v>#REF!</v>
      </c>
      <c r="I980" s="30" t="e">
        <f>IF(LEFT(B980,9)="Direct-OR",#REF!,0)</f>
        <v>#REF!</v>
      </c>
      <c r="J980" s="33" t="e">
        <f t="shared" si="365"/>
        <v>#REF!</v>
      </c>
      <c r="K980" s="32" t="e">
        <f t="shared" si="366"/>
        <v>#REF!</v>
      </c>
    </row>
    <row r="981" spans="1:11" hidden="1" outlineLevel="3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3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364"/>
        <v>#REF!</v>
      </c>
      <c r="I981" s="30" t="e">
        <f>IF(LEFT(B981,9)="Direct-OR",#REF!,0)</f>
        <v>#REF!</v>
      </c>
      <c r="J981" s="33" t="e">
        <f t="shared" si="365"/>
        <v>#REF!</v>
      </c>
      <c r="K981" s="32" t="e">
        <f t="shared" si="366"/>
        <v>#REF!</v>
      </c>
    </row>
    <row r="982" spans="1:11" hidden="1" outlineLevel="3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3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364"/>
        <v>#REF!</v>
      </c>
      <c r="I982" s="30" t="e">
        <f>IF(LEFT(B982,9)="Direct-OR",#REF!,0)</f>
        <v>#REF!</v>
      </c>
      <c r="J982" s="33" t="e">
        <f t="shared" si="365"/>
        <v>#REF!</v>
      </c>
      <c r="K982" s="32" t="e">
        <f t="shared" si="366"/>
        <v>#REF!</v>
      </c>
    </row>
    <row r="983" spans="1:11" hidden="1" outlineLevel="3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3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364"/>
        <v>#REF!</v>
      </c>
      <c r="I983" s="30" t="e">
        <f>IF(LEFT(B983,9)="Direct-OR",#REF!,0)</f>
        <v>#REF!</v>
      </c>
      <c r="J983" s="33" t="e">
        <f t="shared" si="365"/>
        <v>#REF!</v>
      </c>
      <c r="K983" s="32" t="e">
        <f t="shared" si="366"/>
        <v>#REF!</v>
      </c>
    </row>
    <row r="984" spans="1:11" hidden="1" outlineLevel="3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3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364"/>
        <v>#REF!</v>
      </c>
      <c r="I984" s="30" t="e">
        <f>IF(LEFT(B984,9)="Direct-OR",#REF!,0)</f>
        <v>#REF!</v>
      </c>
      <c r="J984" s="33" t="e">
        <f t="shared" si="365"/>
        <v>#REF!</v>
      </c>
      <c r="K984" s="32" t="e">
        <f t="shared" si="366"/>
        <v>#REF!</v>
      </c>
    </row>
    <row r="985" spans="1:11" hidden="1" outlineLevel="3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3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364"/>
        <v>#REF!</v>
      </c>
      <c r="I985" s="30" t="e">
        <f>IF(LEFT(B985,9)="Direct-OR",#REF!,0)</f>
        <v>#REF!</v>
      </c>
      <c r="J985" s="33" t="e">
        <f t="shared" si="365"/>
        <v>#REF!</v>
      </c>
      <c r="K985" s="32" t="e">
        <f t="shared" si="366"/>
        <v>#REF!</v>
      </c>
    </row>
    <row r="986" spans="1:11" hidden="1" outlineLevel="3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3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364"/>
        <v>#REF!</v>
      </c>
      <c r="I986" s="30" t="e">
        <f>IF(LEFT(B986,9)="Direct-OR",#REF!,0)</f>
        <v>#REF!</v>
      </c>
      <c r="J986" s="33" t="e">
        <f t="shared" si="365"/>
        <v>#REF!</v>
      </c>
      <c r="K986" s="32" t="e">
        <f t="shared" si="366"/>
        <v>#REF!</v>
      </c>
    </row>
    <row r="987" spans="1:11" hidden="1" outlineLevel="3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3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364"/>
        <v>#REF!</v>
      </c>
      <c r="I987" s="30" t="e">
        <f>IF(LEFT(B987,9)="Direct-OR",#REF!,0)</f>
        <v>#REF!</v>
      </c>
      <c r="J987" s="33" t="e">
        <f t="shared" si="365"/>
        <v>#REF!</v>
      </c>
      <c r="K987" s="32" t="e">
        <f t="shared" si="366"/>
        <v>#REF!</v>
      </c>
    </row>
    <row r="988" spans="1:11" hidden="1" outlineLevel="3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3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364"/>
        <v>#REF!</v>
      </c>
      <c r="I988" s="30" t="e">
        <f>IF(LEFT(B988,9)="Direct-OR",#REF!,0)</f>
        <v>#REF!</v>
      </c>
      <c r="J988" s="33" t="e">
        <f t="shared" si="365"/>
        <v>#REF!</v>
      </c>
      <c r="K988" s="32" t="e">
        <f t="shared" si="366"/>
        <v>#REF!</v>
      </c>
    </row>
    <row r="989" spans="1:11" hidden="1" outlineLevel="3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3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364"/>
        <v>#REF!</v>
      </c>
      <c r="I989" s="30" t="e">
        <f>IF(LEFT(B989,9)="Direct-OR",#REF!,0)</f>
        <v>#REF!</v>
      </c>
      <c r="J989" s="33" t="e">
        <f t="shared" si="365"/>
        <v>#REF!</v>
      </c>
      <c r="K989" s="32" t="e">
        <f t="shared" si="366"/>
        <v>#REF!</v>
      </c>
    </row>
    <row r="990" spans="1:11" hidden="1" outlineLevel="3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3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364"/>
        <v>#REF!</v>
      </c>
      <c r="I990" s="30" t="e">
        <f>IF(LEFT(B990,9)="Direct-OR",#REF!,0)</f>
        <v>#REF!</v>
      </c>
      <c r="J990" s="33" t="e">
        <f t="shared" si="365"/>
        <v>#REF!</v>
      </c>
      <c r="K990" s="32" t="e">
        <f t="shared" si="366"/>
        <v>#REF!</v>
      </c>
    </row>
    <row r="991" spans="1:11" hidden="1" outlineLevel="3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3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364"/>
        <v>#REF!</v>
      </c>
      <c r="I991" s="30" t="e">
        <f>IF(LEFT(B991,9)="Direct-OR",#REF!,0)</f>
        <v>#REF!</v>
      </c>
      <c r="J991" s="33" t="e">
        <f t="shared" si="365"/>
        <v>#REF!</v>
      </c>
      <c r="K991" s="32" t="e">
        <f t="shared" si="366"/>
        <v>#REF!</v>
      </c>
    </row>
    <row r="992" spans="1:11" hidden="1" outlineLevel="3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3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364"/>
        <v>#REF!</v>
      </c>
      <c r="I992" s="30" t="e">
        <f>IF(LEFT(B992,9)="Direct-OR",#REF!,0)</f>
        <v>#REF!</v>
      </c>
      <c r="J992" s="33" t="e">
        <f t="shared" si="365"/>
        <v>#REF!</v>
      </c>
      <c r="K992" s="32" t="e">
        <f t="shared" si="366"/>
        <v>#REF!</v>
      </c>
    </row>
    <row r="993" spans="1:11" outlineLevel="2" collapsed="1" x14ac:dyDescent="0.35">
      <c r="A993" s="49"/>
      <c r="B993" s="51" t="s">
        <v>103</v>
      </c>
      <c r="C993" s="30" t="e">
        <f t="shared" ref="C993:K993" si="367">SUBTOTAL(9,C978:C992)</f>
        <v>#REF!</v>
      </c>
      <c r="D993" s="31" t="e">
        <f t="shared" si="367"/>
        <v>#REF!</v>
      </c>
      <c r="E993" s="32" t="e">
        <f t="shared" si="367"/>
        <v>#REF!</v>
      </c>
      <c r="F993" s="33" t="e">
        <f t="shared" si="367"/>
        <v>#REF!</v>
      </c>
      <c r="G993" s="33" t="e">
        <f t="shared" si="367"/>
        <v>#REF!</v>
      </c>
      <c r="H993" s="31" t="e">
        <f t="shared" si="367"/>
        <v>#REF!</v>
      </c>
      <c r="I993" s="30" t="e">
        <f t="shared" si="367"/>
        <v>#REF!</v>
      </c>
      <c r="J993" s="33" t="e">
        <f t="shared" si="367"/>
        <v>#REF!</v>
      </c>
      <c r="K993" s="32" t="e">
        <f t="shared" si="367"/>
        <v>#REF!</v>
      </c>
    </row>
    <row r="994" spans="1:11" hidden="1" outlineLevel="3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>C994+D994</f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>F994+G994</f>
        <v>#REF!</v>
      </c>
      <c r="I994" s="30" t="e">
        <f>IF(LEFT(B994,9)="Direct-OR",#REF!,0)</f>
        <v>#REF!</v>
      </c>
      <c r="J994" s="33" t="e">
        <f>IF(LEFT(B994,9)="Direct-OR",0,D994-G994)</f>
        <v>#REF!</v>
      </c>
      <c r="K994" s="32" t="e">
        <f>I994+J994</f>
        <v>#REF!</v>
      </c>
    </row>
    <row r="995" spans="1:11" hidden="1" outlineLevel="3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>C995+D995</f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>F995+G995</f>
        <v>#REF!</v>
      </c>
      <c r="I995" s="30" t="e">
        <f>IF(LEFT(B995,9)="Direct-OR",#REF!,0)</f>
        <v>#REF!</v>
      </c>
      <c r="J995" s="33" t="e">
        <f>IF(LEFT(B995,9)="Direct-OR",0,D995-G995)</f>
        <v>#REF!</v>
      </c>
      <c r="K995" s="32" t="e">
        <f>I995+J995</f>
        <v>#REF!</v>
      </c>
    </row>
    <row r="996" spans="1:11" hidden="1" outlineLevel="3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>C996+D996</f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>F996+G996</f>
        <v>#REF!</v>
      </c>
      <c r="I996" s="30" t="e">
        <f>IF(LEFT(B996,9)="Direct-OR",#REF!,0)</f>
        <v>#REF!</v>
      </c>
      <c r="J996" s="33" t="e">
        <f>IF(LEFT(B996,9)="Direct-OR",0,D996-G996)</f>
        <v>#REF!</v>
      </c>
      <c r="K996" s="32" t="e">
        <f>I996+J996</f>
        <v>#REF!</v>
      </c>
    </row>
    <row r="997" spans="1:11" hidden="1" outlineLevel="3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>C997+D997</f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>F997+G997</f>
        <v>#REF!</v>
      </c>
      <c r="I997" s="30" t="e">
        <f>IF(LEFT(B997,9)="Direct-OR",#REF!,0)</f>
        <v>#REF!</v>
      </c>
      <c r="J997" s="33" t="e">
        <f>IF(LEFT(B997,9)="Direct-OR",0,D997-G997)</f>
        <v>#REF!</v>
      </c>
      <c r="K997" s="32" t="e">
        <f>I997+J997</f>
        <v>#REF!</v>
      </c>
    </row>
    <row r="998" spans="1:11" outlineLevel="2" collapsed="1" x14ac:dyDescent="0.35">
      <c r="A998" s="49"/>
      <c r="B998" s="51" t="s">
        <v>108</v>
      </c>
      <c r="C998" s="30" t="e">
        <f t="shared" ref="C998:K998" si="368">SUBTOTAL(9,C994:C997)</f>
        <v>#REF!</v>
      </c>
      <c r="D998" s="31" t="e">
        <f t="shared" si="368"/>
        <v>#REF!</v>
      </c>
      <c r="E998" s="32" t="e">
        <f t="shared" si="368"/>
        <v>#REF!</v>
      </c>
      <c r="F998" s="33" t="e">
        <f t="shared" si="368"/>
        <v>#REF!</v>
      </c>
      <c r="G998" s="33" t="e">
        <f t="shared" si="368"/>
        <v>#REF!</v>
      </c>
      <c r="H998" s="31" t="e">
        <f t="shared" si="368"/>
        <v>#REF!</v>
      </c>
      <c r="I998" s="30" t="e">
        <f t="shared" si="368"/>
        <v>#REF!</v>
      </c>
      <c r="J998" s="33" t="e">
        <f t="shared" si="368"/>
        <v>#REF!</v>
      </c>
      <c r="K998" s="32" t="e">
        <f t="shared" si="368"/>
        <v>#REF!</v>
      </c>
    </row>
    <row r="999" spans="1:11" hidden="1" outlineLevel="3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ref="E999:E1041" si="369">C999+D999</f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ref="H999:H1041" si="370">F999+G999</f>
        <v>#REF!</v>
      </c>
      <c r="I999" s="30" t="e">
        <f>IF(LEFT(B999,9)="Direct-OR",#REF!,0)</f>
        <v>#REF!</v>
      </c>
      <c r="J999" s="33" t="e">
        <f t="shared" ref="J999:J1041" si="371">IF(LEFT(B999,9)="Direct-OR",0,D999-G999)</f>
        <v>#REF!</v>
      </c>
      <c r="K999" s="32" t="e">
        <f t="shared" ref="K999:K1041" si="372">I999+J999</f>
        <v>#REF!</v>
      </c>
    </row>
    <row r="1000" spans="1:11" hidden="1" outlineLevel="3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369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370"/>
        <v>#REF!</v>
      </c>
      <c r="I1000" s="30" t="e">
        <f>IF(LEFT(B1000,9)="Direct-OR",#REF!,0)</f>
        <v>#REF!</v>
      </c>
      <c r="J1000" s="33" t="e">
        <f t="shared" si="371"/>
        <v>#REF!</v>
      </c>
      <c r="K1000" s="32" t="e">
        <f t="shared" si="372"/>
        <v>#REF!</v>
      </c>
    </row>
    <row r="1001" spans="1:11" hidden="1" outlineLevel="3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369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370"/>
        <v>#REF!</v>
      </c>
      <c r="I1001" s="30" t="e">
        <f>IF(LEFT(B1001,9)="Direct-OR",#REF!,0)</f>
        <v>#REF!</v>
      </c>
      <c r="J1001" s="33" t="e">
        <f t="shared" si="371"/>
        <v>#REF!</v>
      </c>
      <c r="K1001" s="32" t="e">
        <f t="shared" si="372"/>
        <v>#REF!</v>
      </c>
    </row>
    <row r="1002" spans="1:11" hidden="1" outlineLevel="3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369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370"/>
        <v>#REF!</v>
      </c>
      <c r="I1002" s="30" t="e">
        <f>IF(LEFT(B1002,9)="Direct-OR",#REF!,0)</f>
        <v>#REF!</v>
      </c>
      <c r="J1002" s="33" t="e">
        <f t="shared" si="371"/>
        <v>#REF!</v>
      </c>
      <c r="K1002" s="32" t="e">
        <f t="shared" si="372"/>
        <v>#REF!</v>
      </c>
    </row>
    <row r="1003" spans="1:11" hidden="1" outlineLevel="3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369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370"/>
        <v>#REF!</v>
      </c>
      <c r="I1003" s="30" t="e">
        <f>IF(LEFT(B1003,9)="Direct-OR",#REF!,0)</f>
        <v>#REF!</v>
      </c>
      <c r="J1003" s="33" t="e">
        <f t="shared" si="371"/>
        <v>#REF!</v>
      </c>
      <c r="K1003" s="32" t="e">
        <f t="shared" si="372"/>
        <v>#REF!</v>
      </c>
    </row>
    <row r="1004" spans="1:11" hidden="1" outlineLevel="3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369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370"/>
        <v>#REF!</v>
      </c>
      <c r="I1004" s="30" t="e">
        <f>IF(LEFT(B1004,9)="Direct-OR",#REF!,0)</f>
        <v>#REF!</v>
      </c>
      <c r="J1004" s="33" t="e">
        <f t="shared" si="371"/>
        <v>#REF!</v>
      </c>
      <c r="K1004" s="32" t="e">
        <f t="shared" si="372"/>
        <v>#REF!</v>
      </c>
    </row>
    <row r="1005" spans="1:11" hidden="1" outlineLevel="3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369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370"/>
        <v>#REF!</v>
      </c>
      <c r="I1005" s="30" t="e">
        <f>IF(LEFT(B1005,9)="Direct-OR",#REF!,0)</f>
        <v>#REF!</v>
      </c>
      <c r="J1005" s="33" t="e">
        <f t="shared" si="371"/>
        <v>#REF!</v>
      </c>
      <c r="K1005" s="32" t="e">
        <f t="shared" si="372"/>
        <v>#REF!</v>
      </c>
    </row>
    <row r="1006" spans="1:11" hidden="1" outlineLevel="3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369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370"/>
        <v>#REF!</v>
      </c>
      <c r="I1006" s="30" t="e">
        <f>IF(LEFT(B1006,9)="Direct-OR",#REF!,0)</f>
        <v>#REF!</v>
      </c>
      <c r="J1006" s="33" t="e">
        <f t="shared" si="371"/>
        <v>#REF!</v>
      </c>
      <c r="K1006" s="32" t="e">
        <f t="shared" si="372"/>
        <v>#REF!</v>
      </c>
    </row>
    <row r="1007" spans="1:11" hidden="1" outlineLevel="3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369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370"/>
        <v>#REF!</v>
      </c>
      <c r="I1007" s="30" t="e">
        <f>IF(LEFT(B1007,9)="Direct-OR",#REF!,0)</f>
        <v>#REF!</v>
      </c>
      <c r="J1007" s="33" t="e">
        <f t="shared" si="371"/>
        <v>#REF!</v>
      </c>
      <c r="K1007" s="32" t="e">
        <f t="shared" si="372"/>
        <v>#REF!</v>
      </c>
    </row>
    <row r="1008" spans="1:11" hidden="1" outlineLevel="3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369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370"/>
        <v>#REF!</v>
      </c>
      <c r="I1008" s="30" t="e">
        <f>IF(LEFT(B1008,9)="Direct-OR",#REF!,0)</f>
        <v>#REF!</v>
      </c>
      <c r="J1008" s="33" t="e">
        <f t="shared" si="371"/>
        <v>#REF!</v>
      </c>
      <c r="K1008" s="32" t="e">
        <f t="shared" si="372"/>
        <v>#REF!</v>
      </c>
    </row>
    <row r="1009" spans="1:11" hidden="1" outlineLevel="3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369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370"/>
        <v>#REF!</v>
      </c>
      <c r="I1009" s="30" t="e">
        <f>IF(LEFT(B1009,9)="Direct-OR",#REF!,0)</f>
        <v>#REF!</v>
      </c>
      <c r="J1009" s="33" t="e">
        <f t="shared" si="371"/>
        <v>#REF!</v>
      </c>
      <c r="K1009" s="32" t="e">
        <f t="shared" si="372"/>
        <v>#REF!</v>
      </c>
    </row>
    <row r="1010" spans="1:11" hidden="1" outlineLevel="3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369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370"/>
        <v>#REF!</v>
      </c>
      <c r="I1010" s="30" t="e">
        <f>IF(LEFT(B1010,9)="Direct-OR",#REF!,0)</f>
        <v>#REF!</v>
      </c>
      <c r="J1010" s="33" t="e">
        <f t="shared" si="371"/>
        <v>#REF!</v>
      </c>
      <c r="K1010" s="32" t="e">
        <f t="shared" si="372"/>
        <v>#REF!</v>
      </c>
    </row>
    <row r="1011" spans="1:11" hidden="1" outlineLevel="3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369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370"/>
        <v>#REF!</v>
      </c>
      <c r="I1011" s="30" t="e">
        <f>IF(LEFT(B1011,9)="Direct-OR",#REF!,0)</f>
        <v>#REF!</v>
      </c>
      <c r="J1011" s="33" t="e">
        <f t="shared" si="371"/>
        <v>#REF!</v>
      </c>
      <c r="K1011" s="32" t="e">
        <f t="shared" si="372"/>
        <v>#REF!</v>
      </c>
    </row>
    <row r="1012" spans="1:11" hidden="1" outlineLevel="3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369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370"/>
        <v>#REF!</v>
      </c>
      <c r="I1012" s="30" t="e">
        <f>IF(LEFT(B1012,9)="Direct-OR",#REF!,0)</f>
        <v>#REF!</v>
      </c>
      <c r="J1012" s="33" t="e">
        <f t="shared" si="371"/>
        <v>#REF!</v>
      </c>
      <c r="K1012" s="32" t="e">
        <f t="shared" si="372"/>
        <v>#REF!</v>
      </c>
    </row>
    <row r="1013" spans="1:11" hidden="1" outlineLevel="3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369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370"/>
        <v>#REF!</v>
      </c>
      <c r="I1013" s="30" t="e">
        <f>IF(LEFT(B1013,9)="Direct-OR",#REF!,0)</f>
        <v>#REF!</v>
      </c>
      <c r="J1013" s="33" t="e">
        <f t="shared" si="371"/>
        <v>#REF!</v>
      </c>
      <c r="K1013" s="32" t="e">
        <f t="shared" si="372"/>
        <v>#REF!</v>
      </c>
    </row>
    <row r="1014" spans="1:11" hidden="1" outlineLevel="3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369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370"/>
        <v>#REF!</v>
      </c>
      <c r="I1014" s="30" t="e">
        <f>IF(LEFT(B1014,9)="Direct-OR",#REF!,0)</f>
        <v>#REF!</v>
      </c>
      <c r="J1014" s="33" t="e">
        <f t="shared" si="371"/>
        <v>#REF!</v>
      </c>
      <c r="K1014" s="32" t="e">
        <f t="shared" si="372"/>
        <v>#REF!</v>
      </c>
    </row>
    <row r="1015" spans="1:11" hidden="1" outlineLevel="3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369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370"/>
        <v>#REF!</v>
      </c>
      <c r="I1015" s="30" t="e">
        <f>IF(LEFT(B1015,9)="Direct-OR",#REF!,0)</f>
        <v>#REF!</v>
      </c>
      <c r="J1015" s="33" t="e">
        <f t="shared" si="371"/>
        <v>#REF!</v>
      </c>
      <c r="K1015" s="32" t="e">
        <f t="shared" si="372"/>
        <v>#REF!</v>
      </c>
    </row>
    <row r="1016" spans="1:11" hidden="1" outlineLevel="3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369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370"/>
        <v>#REF!</v>
      </c>
      <c r="I1016" s="30" t="e">
        <f>IF(LEFT(B1016,9)="Direct-OR",#REF!,0)</f>
        <v>#REF!</v>
      </c>
      <c r="J1016" s="33" t="e">
        <f t="shared" si="371"/>
        <v>#REF!</v>
      </c>
      <c r="K1016" s="32" t="e">
        <f t="shared" si="372"/>
        <v>#REF!</v>
      </c>
    </row>
    <row r="1017" spans="1:11" hidden="1" outlineLevel="3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369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370"/>
        <v>#REF!</v>
      </c>
      <c r="I1017" s="30" t="e">
        <f>IF(LEFT(B1017,9)="Direct-OR",#REF!,0)</f>
        <v>#REF!</v>
      </c>
      <c r="J1017" s="33" t="e">
        <f t="shared" si="371"/>
        <v>#REF!</v>
      </c>
      <c r="K1017" s="32" t="e">
        <f t="shared" si="372"/>
        <v>#REF!</v>
      </c>
    </row>
    <row r="1018" spans="1:11" hidden="1" outlineLevel="3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369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370"/>
        <v>#REF!</v>
      </c>
      <c r="I1018" s="30" t="e">
        <f>IF(LEFT(B1018,9)="Direct-OR",#REF!,0)</f>
        <v>#REF!</v>
      </c>
      <c r="J1018" s="33" t="e">
        <f t="shared" si="371"/>
        <v>#REF!</v>
      </c>
      <c r="K1018" s="32" t="e">
        <f t="shared" si="372"/>
        <v>#REF!</v>
      </c>
    </row>
    <row r="1019" spans="1:11" hidden="1" outlineLevel="3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369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370"/>
        <v>#REF!</v>
      </c>
      <c r="I1019" s="30" t="e">
        <f>IF(LEFT(B1019,9)="Direct-OR",#REF!,0)</f>
        <v>#REF!</v>
      </c>
      <c r="J1019" s="33" t="e">
        <f t="shared" si="371"/>
        <v>#REF!</v>
      </c>
      <c r="K1019" s="32" t="e">
        <f t="shared" si="372"/>
        <v>#REF!</v>
      </c>
    </row>
    <row r="1020" spans="1:11" hidden="1" outlineLevel="3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369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370"/>
        <v>#REF!</v>
      </c>
      <c r="I1020" s="30" t="e">
        <f>IF(LEFT(B1020,9)="Direct-OR",#REF!,0)</f>
        <v>#REF!</v>
      </c>
      <c r="J1020" s="33" t="e">
        <f t="shared" si="371"/>
        <v>#REF!</v>
      </c>
      <c r="K1020" s="32" t="e">
        <f t="shared" si="372"/>
        <v>#REF!</v>
      </c>
    </row>
    <row r="1021" spans="1:11" hidden="1" outlineLevel="3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369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370"/>
        <v>#REF!</v>
      </c>
      <c r="I1021" s="30" t="e">
        <f>IF(LEFT(B1021,9)="Direct-OR",#REF!,0)</f>
        <v>#REF!</v>
      </c>
      <c r="J1021" s="33" t="e">
        <f t="shared" si="371"/>
        <v>#REF!</v>
      </c>
      <c r="K1021" s="32" t="e">
        <f t="shared" si="372"/>
        <v>#REF!</v>
      </c>
    </row>
    <row r="1022" spans="1:11" hidden="1" outlineLevel="3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369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370"/>
        <v>#REF!</v>
      </c>
      <c r="I1022" s="30" t="e">
        <f>IF(LEFT(B1022,9)="Direct-OR",#REF!,0)</f>
        <v>#REF!</v>
      </c>
      <c r="J1022" s="33" t="e">
        <f t="shared" si="371"/>
        <v>#REF!</v>
      </c>
      <c r="K1022" s="32" t="e">
        <f t="shared" si="372"/>
        <v>#REF!</v>
      </c>
    </row>
    <row r="1023" spans="1:11" hidden="1" outlineLevel="3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369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370"/>
        <v>#REF!</v>
      </c>
      <c r="I1023" s="30" t="e">
        <f>IF(LEFT(B1023,9)="Direct-OR",#REF!,0)</f>
        <v>#REF!</v>
      </c>
      <c r="J1023" s="33" t="e">
        <f t="shared" si="371"/>
        <v>#REF!</v>
      </c>
      <c r="K1023" s="32" t="e">
        <f t="shared" si="372"/>
        <v>#REF!</v>
      </c>
    </row>
    <row r="1024" spans="1:11" hidden="1" outlineLevel="3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369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370"/>
        <v>#REF!</v>
      </c>
      <c r="I1024" s="30" t="e">
        <f>IF(LEFT(B1024,9)="Direct-OR",#REF!,0)</f>
        <v>#REF!</v>
      </c>
      <c r="J1024" s="33" t="e">
        <f t="shared" si="371"/>
        <v>#REF!</v>
      </c>
      <c r="K1024" s="32" t="e">
        <f t="shared" si="372"/>
        <v>#REF!</v>
      </c>
    </row>
    <row r="1025" spans="1:11" hidden="1" outlineLevel="3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369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370"/>
        <v>#REF!</v>
      </c>
      <c r="I1025" s="30" t="e">
        <f>IF(LEFT(B1025,9)="Direct-OR",#REF!,0)</f>
        <v>#REF!</v>
      </c>
      <c r="J1025" s="33" t="e">
        <f t="shared" si="371"/>
        <v>#REF!</v>
      </c>
      <c r="K1025" s="32" t="e">
        <f t="shared" si="372"/>
        <v>#REF!</v>
      </c>
    </row>
    <row r="1026" spans="1:11" hidden="1" outlineLevel="3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369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370"/>
        <v>#REF!</v>
      </c>
      <c r="I1026" s="30" t="e">
        <f>IF(LEFT(B1026,9)="Direct-OR",#REF!,0)</f>
        <v>#REF!</v>
      </c>
      <c r="J1026" s="33" t="e">
        <f t="shared" si="371"/>
        <v>#REF!</v>
      </c>
      <c r="K1026" s="32" t="e">
        <f t="shared" si="372"/>
        <v>#REF!</v>
      </c>
    </row>
    <row r="1027" spans="1:11" hidden="1" outlineLevel="3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369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370"/>
        <v>#REF!</v>
      </c>
      <c r="I1027" s="30" t="e">
        <f>IF(LEFT(B1027,9)="Direct-OR",#REF!,0)</f>
        <v>#REF!</v>
      </c>
      <c r="J1027" s="33" t="e">
        <f t="shared" si="371"/>
        <v>#REF!</v>
      </c>
      <c r="K1027" s="32" t="e">
        <f t="shared" si="372"/>
        <v>#REF!</v>
      </c>
    </row>
    <row r="1028" spans="1:11" hidden="1" outlineLevel="3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369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370"/>
        <v>#REF!</v>
      </c>
      <c r="I1028" s="30" t="e">
        <f>IF(LEFT(B1028,9)="Direct-OR",#REF!,0)</f>
        <v>#REF!</v>
      </c>
      <c r="J1028" s="33" t="e">
        <f t="shared" si="371"/>
        <v>#REF!</v>
      </c>
      <c r="K1028" s="32" t="e">
        <f t="shared" si="372"/>
        <v>#REF!</v>
      </c>
    </row>
    <row r="1029" spans="1:11" hidden="1" outlineLevel="3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369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370"/>
        <v>#REF!</v>
      </c>
      <c r="I1029" s="30" t="e">
        <f>IF(LEFT(B1029,9)="Direct-OR",#REF!,0)</f>
        <v>#REF!</v>
      </c>
      <c r="J1029" s="33" t="e">
        <f t="shared" si="371"/>
        <v>#REF!</v>
      </c>
      <c r="K1029" s="32" t="e">
        <f t="shared" si="372"/>
        <v>#REF!</v>
      </c>
    </row>
    <row r="1030" spans="1:11" hidden="1" outlineLevel="3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369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370"/>
        <v>#REF!</v>
      </c>
      <c r="I1030" s="30" t="e">
        <f>IF(LEFT(B1030,9)="Direct-OR",#REF!,0)</f>
        <v>#REF!</v>
      </c>
      <c r="J1030" s="33" t="e">
        <f t="shared" si="371"/>
        <v>#REF!</v>
      </c>
      <c r="K1030" s="32" t="e">
        <f t="shared" si="372"/>
        <v>#REF!</v>
      </c>
    </row>
    <row r="1031" spans="1:11" hidden="1" outlineLevel="3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369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370"/>
        <v>#REF!</v>
      </c>
      <c r="I1031" s="30" t="e">
        <f>IF(LEFT(B1031,9)="Direct-OR",#REF!,0)</f>
        <v>#REF!</v>
      </c>
      <c r="J1031" s="33" t="e">
        <f t="shared" si="371"/>
        <v>#REF!</v>
      </c>
      <c r="K1031" s="32" t="e">
        <f t="shared" si="372"/>
        <v>#REF!</v>
      </c>
    </row>
    <row r="1032" spans="1:11" hidden="1" outlineLevel="3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369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370"/>
        <v>#REF!</v>
      </c>
      <c r="I1032" s="30" t="e">
        <f>IF(LEFT(B1032,9)="Direct-OR",#REF!,0)</f>
        <v>#REF!</v>
      </c>
      <c r="J1032" s="33" t="e">
        <f t="shared" si="371"/>
        <v>#REF!</v>
      </c>
      <c r="K1032" s="32" t="e">
        <f t="shared" si="372"/>
        <v>#REF!</v>
      </c>
    </row>
    <row r="1033" spans="1:11" hidden="1" outlineLevel="3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369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370"/>
        <v>#REF!</v>
      </c>
      <c r="I1033" s="30" t="e">
        <f>IF(LEFT(B1033,9)="Direct-OR",#REF!,0)</f>
        <v>#REF!</v>
      </c>
      <c r="J1033" s="33" t="e">
        <f t="shared" si="371"/>
        <v>#REF!</v>
      </c>
      <c r="K1033" s="32" t="e">
        <f t="shared" si="372"/>
        <v>#REF!</v>
      </c>
    </row>
    <row r="1034" spans="1:11" hidden="1" outlineLevel="3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si="369"/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si="370"/>
        <v>#REF!</v>
      </c>
      <c r="I1034" s="30" t="e">
        <f>IF(LEFT(B1034,9)="Direct-OR",#REF!,0)</f>
        <v>#REF!</v>
      </c>
      <c r="J1034" s="33" t="e">
        <f t="shared" si="371"/>
        <v>#REF!</v>
      </c>
      <c r="K1034" s="32" t="e">
        <f t="shared" si="372"/>
        <v>#REF!</v>
      </c>
    </row>
    <row r="1035" spans="1:11" hidden="1" outlineLevel="3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369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370"/>
        <v>#REF!</v>
      </c>
      <c r="I1035" s="30" t="e">
        <f>IF(LEFT(B1035,9)="Direct-OR",#REF!,0)</f>
        <v>#REF!</v>
      </c>
      <c r="J1035" s="33" t="e">
        <f t="shared" si="371"/>
        <v>#REF!</v>
      </c>
      <c r="K1035" s="32" t="e">
        <f t="shared" si="372"/>
        <v>#REF!</v>
      </c>
    </row>
    <row r="1036" spans="1:11" hidden="1" outlineLevel="3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369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370"/>
        <v>#REF!</v>
      </c>
      <c r="I1036" s="30" t="e">
        <f>IF(LEFT(B1036,9)="Direct-OR",#REF!,0)</f>
        <v>#REF!</v>
      </c>
      <c r="J1036" s="33" t="e">
        <f t="shared" si="371"/>
        <v>#REF!</v>
      </c>
      <c r="K1036" s="32" t="e">
        <f t="shared" si="372"/>
        <v>#REF!</v>
      </c>
    </row>
    <row r="1037" spans="1:11" hidden="1" outlineLevel="3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369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370"/>
        <v>#REF!</v>
      </c>
      <c r="I1037" s="30" t="e">
        <f>IF(LEFT(B1037,9)="Direct-OR",#REF!,0)</f>
        <v>#REF!</v>
      </c>
      <c r="J1037" s="33" t="e">
        <f t="shared" si="371"/>
        <v>#REF!</v>
      </c>
      <c r="K1037" s="32" t="e">
        <f t="shared" si="372"/>
        <v>#REF!</v>
      </c>
    </row>
    <row r="1038" spans="1:11" hidden="1" outlineLevel="3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369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370"/>
        <v>#REF!</v>
      </c>
      <c r="I1038" s="30" t="e">
        <f>IF(LEFT(B1038,9)="Direct-OR",#REF!,0)</f>
        <v>#REF!</v>
      </c>
      <c r="J1038" s="33" t="e">
        <f t="shared" si="371"/>
        <v>#REF!</v>
      </c>
      <c r="K1038" s="32" t="e">
        <f t="shared" si="372"/>
        <v>#REF!</v>
      </c>
    </row>
    <row r="1039" spans="1:11" hidden="1" outlineLevel="3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369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370"/>
        <v>#REF!</v>
      </c>
      <c r="I1039" s="30" t="e">
        <f>IF(LEFT(B1039,9)="Direct-OR",#REF!,0)</f>
        <v>#REF!</v>
      </c>
      <c r="J1039" s="33" t="e">
        <f t="shared" si="371"/>
        <v>#REF!</v>
      </c>
      <c r="K1039" s="32" t="e">
        <f t="shared" si="372"/>
        <v>#REF!</v>
      </c>
    </row>
    <row r="1040" spans="1:11" hidden="1" outlineLevel="3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369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370"/>
        <v>#REF!</v>
      </c>
      <c r="I1040" s="30" t="e">
        <f>IF(LEFT(B1040,9)="Direct-OR",#REF!,0)</f>
        <v>#REF!</v>
      </c>
      <c r="J1040" s="33" t="e">
        <f t="shared" si="371"/>
        <v>#REF!</v>
      </c>
      <c r="K1040" s="32" t="e">
        <f t="shared" si="372"/>
        <v>#REF!</v>
      </c>
    </row>
    <row r="1041" spans="1:11" hidden="1" outlineLevel="3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369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370"/>
        <v>#REF!</v>
      </c>
      <c r="I1041" s="30" t="e">
        <f>IF(LEFT(B1041,9)="Direct-OR",#REF!,0)</f>
        <v>#REF!</v>
      </c>
      <c r="J1041" s="33" t="e">
        <f t="shared" si="371"/>
        <v>#REF!</v>
      </c>
      <c r="K1041" s="32" t="e">
        <f t="shared" si="372"/>
        <v>#REF!</v>
      </c>
    </row>
    <row r="1042" spans="1:11" outlineLevel="2" collapsed="1" x14ac:dyDescent="0.35">
      <c r="A1042" s="49"/>
      <c r="B1042" s="51" t="s">
        <v>113</v>
      </c>
      <c r="C1042" s="30" t="e">
        <f t="shared" ref="C1042:K1042" si="373">SUBTOTAL(9,C999:C1041)</f>
        <v>#REF!</v>
      </c>
      <c r="D1042" s="31" t="e">
        <f t="shared" si="373"/>
        <v>#REF!</v>
      </c>
      <c r="E1042" s="32" t="e">
        <f t="shared" si="373"/>
        <v>#REF!</v>
      </c>
      <c r="F1042" s="33" t="e">
        <f t="shared" si="373"/>
        <v>#REF!</v>
      </c>
      <c r="G1042" s="33" t="e">
        <f t="shared" si="373"/>
        <v>#REF!</v>
      </c>
      <c r="H1042" s="31" t="e">
        <f t="shared" si="373"/>
        <v>#REF!</v>
      </c>
      <c r="I1042" s="30" t="e">
        <f t="shared" si="373"/>
        <v>#REF!</v>
      </c>
      <c r="J1042" s="33" t="e">
        <f t="shared" si="373"/>
        <v>#REF!</v>
      </c>
      <c r="K1042" s="32" t="e">
        <f t="shared" si="373"/>
        <v>#REF!</v>
      </c>
    </row>
    <row r="1043" spans="1:11" hidden="1" outlineLevel="3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>C1043+D1043</f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>F1043+G1043</f>
        <v>#REF!</v>
      </c>
      <c r="I1043" s="30" t="e">
        <f>IF(LEFT(B1043,9)="Direct-OR",#REF!,0)</f>
        <v>#REF!</v>
      </c>
      <c r="J1043" s="33" t="e">
        <f>IF(LEFT(B1043,9)="Direct-OR",0,D1043-G1043)</f>
        <v>#REF!</v>
      </c>
      <c r="K1043" s="32" t="e">
        <f>I1043+J1043</f>
        <v>#REF!</v>
      </c>
    </row>
    <row r="1044" spans="1:11" hidden="1" outlineLevel="3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>C1044+D1044</f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>F1044+G1044</f>
        <v>#REF!</v>
      </c>
      <c r="I1044" s="30" t="e">
        <f>IF(LEFT(B1044,9)="Direct-OR",#REF!,0)</f>
        <v>#REF!</v>
      </c>
      <c r="J1044" s="33" t="e">
        <f>IF(LEFT(B1044,9)="Direct-OR",0,D1044-G1044)</f>
        <v>#REF!</v>
      </c>
      <c r="K1044" s="32" t="e">
        <f>I1044+J1044</f>
        <v>#REF!</v>
      </c>
    </row>
    <row r="1045" spans="1:11" hidden="1" outlineLevel="3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>C1045+D1045</f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>F1045+G1045</f>
        <v>#REF!</v>
      </c>
      <c r="I1045" s="30" t="e">
        <f>IF(LEFT(B1045,9)="Direct-OR",#REF!,0)</f>
        <v>#REF!</v>
      </c>
      <c r="J1045" s="33" t="e">
        <f>IF(LEFT(B1045,9)="Direct-OR",0,D1045-G1045)</f>
        <v>#REF!</v>
      </c>
      <c r="K1045" s="32" t="e">
        <f>I1045+J1045</f>
        <v>#REF!</v>
      </c>
    </row>
    <row r="1046" spans="1:11" hidden="1" outlineLevel="3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>C1046+D1046</f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>F1046+G1046</f>
        <v>#REF!</v>
      </c>
      <c r="I1046" s="30" t="e">
        <f>IF(LEFT(B1046,9)="Direct-OR",#REF!,0)</f>
        <v>#REF!</v>
      </c>
      <c r="J1046" s="33" t="e">
        <f>IF(LEFT(B1046,9)="Direct-OR",0,D1046-G1046)</f>
        <v>#REF!</v>
      </c>
      <c r="K1046" s="32" t="e">
        <f>I1046+J1046</f>
        <v>#REF!</v>
      </c>
    </row>
    <row r="1047" spans="1:11" hidden="1" outlineLevel="3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>C1047+D1047</f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>F1047+G1047</f>
        <v>#REF!</v>
      </c>
      <c r="I1047" s="30" t="e">
        <f>IF(LEFT(B1047,9)="Direct-OR",#REF!,0)</f>
        <v>#REF!</v>
      </c>
      <c r="J1047" s="33" t="e">
        <f>IF(LEFT(B1047,9)="Direct-OR",0,D1047-G1047)</f>
        <v>#REF!</v>
      </c>
      <c r="K1047" s="32" t="e">
        <f>I1047+J1047</f>
        <v>#REF!</v>
      </c>
    </row>
    <row r="1048" spans="1:11" outlineLevel="2" collapsed="1" x14ac:dyDescent="0.35">
      <c r="A1048" s="49"/>
      <c r="B1048" s="51" t="s">
        <v>116</v>
      </c>
      <c r="C1048" s="30" t="e">
        <f t="shared" ref="C1048:K1048" si="374">SUBTOTAL(9,C1043:C1047)</f>
        <v>#REF!</v>
      </c>
      <c r="D1048" s="31" t="e">
        <f t="shared" si="374"/>
        <v>#REF!</v>
      </c>
      <c r="E1048" s="32" t="e">
        <f t="shared" si="374"/>
        <v>#REF!</v>
      </c>
      <c r="F1048" s="33" t="e">
        <f t="shared" si="374"/>
        <v>#REF!</v>
      </c>
      <c r="G1048" s="33" t="e">
        <f t="shared" si="374"/>
        <v>#REF!</v>
      </c>
      <c r="H1048" s="31" t="e">
        <f t="shared" si="374"/>
        <v>#REF!</v>
      </c>
      <c r="I1048" s="30" t="e">
        <f t="shared" si="374"/>
        <v>#REF!</v>
      </c>
      <c r="J1048" s="33" t="e">
        <f t="shared" si="374"/>
        <v>#REF!</v>
      </c>
      <c r="K1048" s="32" t="e">
        <f t="shared" si="374"/>
        <v>#REF!</v>
      </c>
    </row>
    <row r="1049" spans="1:11" hidden="1" outlineLevel="3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>C1049+D1049</f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>F1049+G1049</f>
        <v>#REF!</v>
      </c>
      <c r="I1049" s="30" t="e">
        <f>IF(LEFT(B1049,9)="Direct-OR",#REF!,0)</f>
        <v>#REF!</v>
      </c>
      <c r="J1049" s="33" t="e">
        <f>IF(LEFT(B1049,9)="Direct-OR",0,D1049-G1049)</f>
        <v>#REF!</v>
      </c>
      <c r="K1049" s="32" t="e">
        <f>I1049+J1049</f>
        <v>#REF!</v>
      </c>
    </row>
    <row r="1050" spans="1:11" hidden="1" outlineLevel="3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>C1050+D1050</f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>F1050+G1050</f>
        <v>#REF!</v>
      </c>
      <c r="I1050" s="30" t="e">
        <f>IF(LEFT(B1050,9)="Direct-OR",#REF!,0)</f>
        <v>#REF!</v>
      </c>
      <c r="J1050" s="33" t="e">
        <f>IF(LEFT(B1050,9)="Direct-OR",0,D1050-G1050)</f>
        <v>#REF!</v>
      </c>
      <c r="K1050" s="32" t="e">
        <f>I1050+J1050</f>
        <v>#REF!</v>
      </c>
    </row>
    <row r="1051" spans="1:11" outlineLevel="2" collapsed="1" x14ac:dyDescent="0.35">
      <c r="A1051" s="49"/>
      <c r="B1051" s="51" t="s">
        <v>117</v>
      </c>
      <c r="C1051" s="30" t="e">
        <f t="shared" ref="C1051:K1051" si="375">SUBTOTAL(9,C1049:C1050)</f>
        <v>#REF!</v>
      </c>
      <c r="D1051" s="31" t="e">
        <f t="shared" si="375"/>
        <v>#REF!</v>
      </c>
      <c r="E1051" s="32" t="e">
        <f t="shared" si="375"/>
        <v>#REF!</v>
      </c>
      <c r="F1051" s="33" t="e">
        <f t="shared" si="375"/>
        <v>#REF!</v>
      </c>
      <c r="G1051" s="33" t="e">
        <f t="shared" si="375"/>
        <v>#REF!</v>
      </c>
      <c r="H1051" s="31" t="e">
        <f t="shared" si="375"/>
        <v>#REF!</v>
      </c>
      <c r="I1051" s="30" t="e">
        <f t="shared" si="375"/>
        <v>#REF!</v>
      </c>
      <c r="J1051" s="33" t="e">
        <f t="shared" si="375"/>
        <v>#REF!</v>
      </c>
      <c r="K1051" s="32" t="e">
        <f t="shared" si="375"/>
        <v>#REF!</v>
      </c>
    </row>
    <row r="1052" spans="1:11" hidden="1" outlineLevel="3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>C1052+D1052</f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>F1052+G1052</f>
        <v>#REF!</v>
      </c>
      <c r="I1052" s="30" t="e">
        <f>IF(LEFT(B1052,9)="Direct-OR",#REF!,0)</f>
        <v>#REF!</v>
      </c>
      <c r="J1052" s="33" t="e">
        <f>IF(LEFT(B1052,9)="Direct-OR",0,D1052-G1052)</f>
        <v>#REF!</v>
      </c>
      <c r="K1052" s="32" t="e">
        <f>I1052+J1052</f>
        <v>#REF!</v>
      </c>
    </row>
    <row r="1053" spans="1:11" outlineLevel="2" collapsed="1" x14ac:dyDescent="0.35">
      <c r="A1053" s="49"/>
      <c r="B1053" s="51" t="s">
        <v>104</v>
      </c>
      <c r="C1053" s="30" t="e">
        <f t="shared" ref="C1053:K1053" si="376">SUBTOTAL(9,C1052:C1052)</f>
        <v>#REF!</v>
      </c>
      <c r="D1053" s="31" t="e">
        <f t="shared" si="376"/>
        <v>#REF!</v>
      </c>
      <c r="E1053" s="32" t="e">
        <f t="shared" si="376"/>
        <v>#REF!</v>
      </c>
      <c r="F1053" s="33" t="e">
        <f t="shared" si="376"/>
        <v>#REF!</v>
      </c>
      <c r="G1053" s="33" t="e">
        <f t="shared" si="376"/>
        <v>#REF!</v>
      </c>
      <c r="H1053" s="31" t="e">
        <f t="shared" si="376"/>
        <v>#REF!</v>
      </c>
      <c r="I1053" s="30" t="e">
        <f t="shared" si="376"/>
        <v>#REF!</v>
      </c>
      <c r="J1053" s="33" t="e">
        <f t="shared" si="376"/>
        <v>#REF!</v>
      </c>
      <c r="K1053" s="32" t="e">
        <f t="shared" si="376"/>
        <v>#REF!</v>
      </c>
    </row>
    <row r="1054" spans="1:11" outlineLevel="1" x14ac:dyDescent="0.35">
      <c r="A1054" s="57" t="s">
        <v>89</v>
      </c>
      <c r="B1054" s="50"/>
      <c r="C1054" s="30" t="e">
        <f t="shared" ref="C1054:K1054" si="377">SUBTOTAL(9,C779:C1052)</f>
        <v>#REF!</v>
      </c>
      <c r="D1054" s="31" t="e">
        <f t="shared" si="377"/>
        <v>#REF!</v>
      </c>
      <c r="E1054" s="32" t="e">
        <f t="shared" si="377"/>
        <v>#REF!</v>
      </c>
      <c r="F1054" s="33" t="e">
        <f t="shared" si="377"/>
        <v>#REF!</v>
      </c>
      <c r="G1054" s="33" t="e">
        <f t="shared" si="377"/>
        <v>#REF!</v>
      </c>
      <c r="H1054" s="31" t="e">
        <f t="shared" si="377"/>
        <v>#REF!</v>
      </c>
      <c r="I1054" s="30" t="e">
        <f t="shared" si="377"/>
        <v>#REF!</v>
      </c>
      <c r="J1054" s="33" t="e">
        <f t="shared" si="377"/>
        <v>#REF!</v>
      </c>
      <c r="K1054" s="32" t="e">
        <f t="shared" si="377"/>
        <v>#REF!</v>
      </c>
    </row>
    <row r="1055" spans="1:11" hidden="1" outlineLevel="3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>F1055+G1055</f>
        <v>#REF!</v>
      </c>
      <c r="I1055" s="30" t="e">
        <f>IF(LEFT(B1055,9)="Direct-OR",#REF!,0)</f>
        <v>#REF!</v>
      </c>
      <c r="J1055" s="33" t="e">
        <f>IF(LEFT(B1055,9)="Direct-OR",0,D1055-G1055)</f>
        <v>#REF!</v>
      </c>
      <c r="K1055" s="32" t="e">
        <f>I1055+J1055</f>
        <v>#REF!</v>
      </c>
    </row>
    <row r="1056" spans="1:11" hidden="1" outlineLevel="3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>F1056+G1056</f>
        <v>#REF!</v>
      </c>
      <c r="I1056" s="30" t="e">
        <f>IF(LEFT(B1056,9)="Direct-OR",#REF!,0)</f>
        <v>#REF!</v>
      </c>
      <c r="J1056" s="33" t="e">
        <f>IF(LEFT(B1056,9)="Direct-OR",0,D1056-G1056)</f>
        <v>#REF!</v>
      </c>
      <c r="K1056" s="32" t="e">
        <f>I1056+J1056</f>
        <v>#REF!</v>
      </c>
    </row>
    <row r="1057" spans="1:11" outlineLevel="2" collapsed="1" x14ac:dyDescent="0.35">
      <c r="A1057" s="49"/>
      <c r="B1057" s="51" t="s">
        <v>105</v>
      </c>
      <c r="C1057" s="30" t="e">
        <f t="shared" ref="C1057:K1057" si="378">SUBTOTAL(9,C1055:C1056)</f>
        <v>#REF!</v>
      </c>
      <c r="D1057" s="31" t="e">
        <f t="shared" si="378"/>
        <v>#REF!</v>
      </c>
      <c r="E1057" s="32" t="e">
        <f t="shared" si="378"/>
        <v>#REF!</v>
      </c>
      <c r="F1057" s="33" t="e">
        <f t="shared" si="378"/>
        <v>#REF!</v>
      </c>
      <c r="G1057" s="33" t="e">
        <f t="shared" si="378"/>
        <v>#REF!</v>
      </c>
      <c r="H1057" s="31" t="e">
        <f t="shared" si="378"/>
        <v>#REF!</v>
      </c>
      <c r="I1057" s="30" t="e">
        <f t="shared" si="378"/>
        <v>#REF!</v>
      </c>
      <c r="J1057" s="33" t="e">
        <f t="shared" si="378"/>
        <v>#REF!</v>
      </c>
      <c r="K1057" s="32" t="e">
        <f t="shared" si="378"/>
        <v>#REF!</v>
      </c>
    </row>
    <row r="1058" spans="1:11" hidden="1" outlineLevel="3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>C1058+D1058</f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>F1058+G1058</f>
        <v>#REF!</v>
      </c>
      <c r="I1058" s="30" t="e">
        <f>IF(LEFT(B1058,9)="Direct-OR",#REF!,0)</f>
        <v>#REF!</v>
      </c>
      <c r="J1058" s="33" t="e">
        <f>IF(LEFT(B1058,9)="Direct-OR",0,D1058-G1058)</f>
        <v>#REF!</v>
      </c>
      <c r="K1058" s="32" t="e">
        <f>I1058+J1058</f>
        <v>#REF!</v>
      </c>
    </row>
    <row r="1059" spans="1:11" hidden="1" outlineLevel="3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>C1059+D1059</f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>F1059+G1059</f>
        <v>#REF!</v>
      </c>
      <c r="I1059" s="30" t="e">
        <f>IF(LEFT(B1059,9)="Direct-OR",#REF!,0)</f>
        <v>#REF!</v>
      </c>
      <c r="J1059" s="33" t="e">
        <f>IF(LEFT(B1059,9)="Direct-OR",0,D1059-G1059)</f>
        <v>#REF!</v>
      </c>
      <c r="K1059" s="32" t="e">
        <f>I1059+J1059</f>
        <v>#REF!</v>
      </c>
    </row>
    <row r="1060" spans="1:11" outlineLevel="2" collapsed="1" x14ac:dyDescent="0.35">
      <c r="A1060" s="49"/>
      <c r="B1060" s="51" t="s">
        <v>118</v>
      </c>
      <c r="C1060" s="30" t="e">
        <f t="shared" ref="C1060:K1060" si="379">SUBTOTAL(9,C1058:C1059)</f>
        <v>#REF!</v>
      </c>
      <c r="D1060" s="31" t="e">
        <f t="shared" si="379"/>
        <v>#REF!</v>
      </c>
      <c r="E1060" s="32" t="e">
        <f t="shared" si="379"/>
        <v>#REF!</v>
      </c>
      <c r="F1060" s="33" t="e">
        <f t="shared" si="379"/>
        <v>#REF!</v>
      </c>
      <c r="G1060" s="33" t="e">
        <f t="shared" si="379"/>
        <v>#REF!</v>
      </c>
      <c r="H1060" s="31" t="e">
        <f t="shared" si="379"/>
        <v>#REF!</v>
      </c>
      <c r="I1060" s="30" t="e">
        <f t="shared" si="379"/>
        <v>#REF!</v>
      </c>
      <c r="J1060" s="33" t="e">
        <f t="shared" si="379"/>
        <v>#REF!</v>
      </c>
      <c r="K1060" s="32" t="e">
        <f t="shared" si="379"/>
        <v>#REF!</v>
      </c>
    </row>
    <row r="1061" spans="1:11" hidden="1" outlineLevel="3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>C1061+D1061</f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>F1061+G1061</f>
        <v>#REF!</v>
      </c>
      <c r="I1061" s="30" t="e">
        <f>IF(LEFT(B1061,9)="Direct-OR",#REF!,0)</f>
        <v>#REF!</v>
      </c>
      <c r="J1061" s="33" t="e">
        <f>IF(LEFT(B1061,9)="Direct-OR",0,D1061-G1061)</f>
        <v>#REF!</v>
      </c>
      <c r="K1061" s="32" t="e">
        <f>I1061+J1061</f>
        <v>#REF!</v>
      </c>
    </row>
    <row r="1062" spans="1:11" outlineLevel="2" collapsed="1" x14ac:dyDescent="0.35">
      <c r="A1062" s="49"/>
      <c r="B1062" s="51" t="s">
        <v>113</v>
      </c>
      <c r="C1062" s="30" t="e">
        <f t="shared" ref="C1062:K1062" si="380">SUBTOTAL(9,C1061:C1061)</f>
        <v>#REF!</v>
      </c>
      <c r="D1062" s="31" t="e">
        <f t="shared" si="380"/>
        <v>#REF!</v>
      </c>
      <c r="E1062" s="32" t="e">
        <f t="shared" si="380"/>
        <v>#REF!</v>
      </c>
      <c r="F1062" s="33" t="e">
        <f t="shared" si="380"/>
        <v>#REF!</v>
      </c>
      <c r="G1062" s="33" t="e">
        <f t="shared" si="380"/>
        <v>#REF!</v>
      </c>
      <c r="H1062" s="31" t="e">
        <f t="shared" si="380"/>
        <v>#REF!</v>
      </c>
      <c r="I1062" s="30" t="e">
        <f t="shared" si="380"/>
        <v>#REF!</v>
      </c>
      <c r="J1062" s="33" t="e">
        <f t="shared" si="380"/>
        <v>#REF!</v>
      </c>
      <c r="K1062" s="32" t="e">
        <f t="shared" si="380"/>
        <v>#REF!</v>
      </c>
    </row>
    <row r="1063" spans="1:11" outlineLevel="1" x14ac:dyDescent="0.35">
      <c r="A1063" s="57" t="s">
        <v>90</v>
      </c>
      <c r="B1063" s="50"/>
      <c r="C1063" s="30" t="e">
        <f t="shared" ref="C1063:K1063" si="381">SUBTOTAL(9,C1055:C1061)</f>
        <v>#REF!</v>
      </c>
      <c r="D1063" s="31" t="e">
        <f t="shared" si="381"/>
        <v>#REF!</v>
      </c>
      <c r="E1063" s="32" t="e">
        <f t="shared" si="381"/>
        <v>#REF!</v>
      </c>
      <c r="F1063" s="33" t="e">
        <f t="shared" si="381"/>
        <v>#REF!</v>
      </c>
      <c r="G1063" s="33" t="e">
        <f t="shared" si="381"/>
        <v>#REF!</v>
      </c>
      <c r="H1063" s="31" t="e">
        <f t="shared" si="381"/>
        <v>#REF!</v>
      </c>
      <c r="I1063" s="30" t="e">
        <f t="shared" si="381"/>
        <v>#REF!</v>
      </c>
      <c r="J1063" s="33" t="e">
        <f t="shared" si="381"/>
        <v>#REF!</v>
      </c>
      <c r="K1063" s="32" t="e">
        <f t="shared" si="381"/>
        <v>#REF!</v>
      </c>
    </row>
    <row r="1064" spans="1:11" hidden="1" outlineLevel="3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>C1064+D1064</f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>F1064+G1064</f>
        <v>#REF!</v>
      </c>
      <c r="I1064" s="30" t="e">
        <f>IF(LEFT(B1064,9)="Direct-OR",#REF!,0)</f>
        <v>#REF!</v>
      </c>
      <c r="J1064" s="33" t="e">
        <f>IF(LEFT(B1064,9)="Direct-OR",0,D1064-G1064)</f>
        <v>#REF!</v>
      </c>
      <c r="K1064" s="32" t="e">
        <f>I1064+J1064</f>
        <v>#REF!</v>
      </c>
    </row>
    <row r="1065" spans="1:11" hidden="1" outlineLevel="3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>C1065+D1065</f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>F1065+G1065</f>
        <v>#REF!</v>
      </c>
      <c r="I1065" s="30" t="e">
        <f>IF(LEFT(B1065,9)="Direct-OR",#REF!,0)</f>
        <v>#REF!</v>
      </c>
      <c r="J1065" s="33" t="e">
        <f>IF(LEFT(B1065,9)="Direct-OR",0,D1065-G1065)</f>
        <v>#REF!</v>
      </c>
      <c r="K1065" s="32" t="e">
        <f>I1065+J1065</f>
        <v>#REF!</v>
      </c>
    </row>
    <row r="1066" spans="1:11" outlineLevel="2" collapsed="1" x14ac:dyDescent="0.35">
      <c r="A1066" s="49"/>
      <c r="B1066" s="51" t="s">
        <v>105</v>
      </c>
      <c r="C1066" s="30" t="e">
        <f t="shared" ref="C1066:K1066" si="382">SUBTOTAL(9,C1064:C1065)</f>
        <v>#REF!</v>
      </c>
      <c r="D1066" s="31" t="e">
        <f t="shared" si="382"/>
        <v>#REF!</v>
      </c>
      <c r="E1066" s="32" t="e">
        <f t="shared" si="382"/>
        <v>#REF!</v>
      </c>
      <c r="F1066" s="33" t="e">
        <f t="shared" si="382"/>
        <v>#REF!</v>
      </c>
      <c r="G1066" s="33" t="e">
        <f t="shared" si="382"/>
        <v>#REF!</v>
      </c>
      <c r="H1066" s="31" t="e">
        <f t="shared" si="382"/>
        <v>#REF!</v>
      </c>
      <c r="I1066" s="30" t="e">
        <f t="shared" si="382"/>
        <v>#REF!</v>
      </c>
      <c r="J1066" s="33" t="e">
        <f t="shared" si="382"/>
        <v>#REF!</v>
      </c>
      <c r="K1066" s="32" t="e">
        <f t="shared" si="382"/>
        <v>#REF!</v>
      </c>
    </row>
    <row r="1067" spans="1:11" outlineLevel="1" x14ac:dyDescent="0.35">
      <c r="A1067" s="57" t="s">
        <v>91</v>
      </c>
      <c r="B1067" s="50"/>
      <c r="C1067" s="30" t="e">
        <f t="shared" ref="C1067:K1067" si="383">SUBTOTAL(9,C1064:C1065)</f>
        <v>#REF!</v>
      </c>
      <c r="D1067" s="31" t="e">
        <f t="shared" si="383"/>
        <v>#REF!</v>
      </c>
      <c r="E1067" s="32" t="e">
        <f t="shared" si="383"/>
        <v>#REF!</v>
      </c>
      <c r="F1067" s="33" t="e">
        <f t="shared" si="383"/>
        <v>#REF!</v>
      </c>
      <c r="G1067" s="33" t="e">
        <f t="shared" si="383"/>
        <v>#REF!</v>
      </c>
      <c r="H1067" s="31" t="e">
        <f t="shared" si="383"/>
        <v>#REF!</v>
      </c>
      <c r="I1067" s="30" t="e">
        <f t="shared" si="383"/>
        <v>#REF!</v>
      </c>
      <c r="J1067" s="33" t="e">
        <f t="shared" si="383"/>
        <v>#REF!</v>
      </c>
      <c r="K1067" s="32" t="e">
        <f t="shared" si="383"/>
        <v>#REF!</v>
      </c>
    </row>
    <row r="1068" spans="1:11" hidden="1" outlineLevel="3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ref="E1068:E1075" si="384">C1068+D1068</f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ref="H1068:H1075" si="385">F1068+G1068</f>
        <v>#REF!</v>
      </c>
      <c r="I1068" s="30" t="e">
        <f>IF(LEFT(B1068,9)="Direct-OR",#REF!,0)</f>
        <v>#REF!</v>
      </c>
      <c r="J1068" s="33" t="e">
        <f t="shared" ref="J1068:J1075" si="386">IF(LEFT(B1068,9)="Direct-OR",0,D1068-G1068)</f>
        <v>#REF!</v>
      </c>
      <c r="K1068" s="32" t="e">
        <f t="shared" ref="K1068:K1075" si="387">I1068+J1068</f>
        <v>#REF!</v>
      </c>
    </row>
    <row r="1069" spans="1:11" hidden="1" outlineLevel="3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384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385"/>
        <v>#REF!</v>
      </c>
      <c r="I1069" s="30" t="e">
        <f>IF(LEFT(B1069,9)="Direct-OR",#REF!,0)</f>
        <v>#REF!</v>
      </c>
      <c r="J1069" s="33" t="e">
        <f t="shared" si="386"/>
        <v>#REF!</v>
      </c>
      <c r="K1069" s="32" t="e">
        <f t="shared" si="387"/>
        <v>#REF!</v>
      </c>
    </row>
    <row r="1070" spans="1:11" hidden="1" outlineLevel="3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384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385"/>
        <v>#REF!</v>
      </c>
      <c r="I1070" s="30" t="e">
        <f>IF(LEFT(B1070,9)="Direct-OR",#REF!,0)</f>
        <v>#REF!</v>
      </c>
      <c r="J1070" s="33" t="e">
        <f t="shared" si="386"/>
        <v>#REF!</v>
      </c>
      <c r="K1070" s="32" t="e">
        <f t="shared" si="387"/>
        <v>#REF!</v>
      </c>
    </row>
    <row r="1071" spans="1:11" hidden="1" outlineLevel="3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384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385"/>
        <v>#REF!</v>
      </c>
      <c r="I1071" s="30" t="e">
        <f>IF(LEFT(B1071,9)="Direct-OR",#REF!,0)</f>
        <v>#REF!</v>
      </c>
      <c r="J1071" s="33" t="e">
        <f t="shared" si="386"/>
        <v>#REF!</v>
      </c>
      <c r="K1071" s="32" t="e">
        <f t="shared" si="387"/>
        <v>#REF!</v>
      </c>
    </row>
    <row r="1072" spans="1:11" hidden="1" outlineLevel="3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384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385"/>
        <v>#REF!</v>
      </c>
      <c r="I1072" s="30" t="e">
        <f>IF(LEFT(B1072,9)="Direct-OR",#REF!,0)</f>
        <v>#REF!</v>
      </c>
      <c r="J1072" s="33" t="e">
        <f t="shared" si="386"/>
        <v>#REF!</v>
      </c>
      <c r="K1072" s="32" t="e">
        <f t="shared" si="387"/>
        <v>#REF!</v>
      </c>
    </row>
    <row r="1073" spans="1:11" hidden="1" outlineLevel="3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384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385"/>
        <v>#REF!</v>
      </c>
      <c r="I1073" s="30" t="e">
        <f>IF(LEFT(B1073,9)="Direct-OR",#REF!,0)</f>
        <v>#REF!</v>
      </c>
      <c r="J1073" s="33" t="e">
        <f t="shared" si="386"/>
        <v>#REF!</v>
      </c>
      <c r="K1073" s="32" t="e">
        <f t="shared" si="387"/>
        <v>#REF!</v>
      </c>
    </row>
    <row r="1074" spans="1:11" hidden="1" outlineLevel="3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384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385"/>
        <v>#REF!</v>
      </c>
      <c r="I1074" s="30" t="e">
        <f>IF(LEFT(B1074,9)="Direct-OR",#REF!,0)</f>
        <v>#REF!</v>
      </c>
      <c r="J1074" s="33" t="e">
        <f t="shared" si="386"/>
        <v>#REF!</v>
      </c>
      <c r="K1074" s="32" t="e">
        <f t="shared" si="387"/>
        <v>#REF!</v>
      </c>
    </row>
    <row r="1075" spans="1:11" hidden="1" outlineLevel="3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384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385"/>
        <v>#REF!</v>
      </c>
      <c r="I1075" s="30" t="e">
        <f>IF(LEFT(B1075,9)="Direct-OR",#REF!,0)</f>
        <v>#REF!</v>
      </c>
      <c r="J1075" s="33" t="e">
        <f t="shared" si="386"/>
        <v>#REF!</v>
      </c>
      <c r="K1075" s="32" t="e">
        <f t="shared" si="387"/>
        <v>#REF!</v>
      </c>
    </row>
    <row r="1076" spans="1:11" outlineLevel="2" collapsed="1" x14ac:dyDescent="0.35">
      <c r="A1076" s="49"/>
      <c r="B1076" s="51" t="s">
        <v>105</v>
      </c>
      <c r="C1076" s="30" t="e">
        <f t="shared" ref="C1076:K1076" si="388">SUBTOTAL(9,C1068:C1075)</f>
        <v>#REF!</v>
      </c>
      <c r="D1076" s="31" t="e">
        <f t="shared" si="388"/>
        <v>#REF!</v>
      </c>
      <c r="E1076" s="32" t="e">
        <f t="shared" si="388"/>
        <v>#REF!</v>
      </c>
      <c r="F1076" s="33" t="e">
        <f t="shared" si="388"/>
        <v>#REF!</v>
      </c>
      <c r="G1076" s="33" t="e">
        <f t="shared" si="388"/>
        <v>#REF!</v>
      </c>
      <c r="H1076" s="31" t="e">
        <f t="shared" si="388"/>
        <v>#REF!</v>
      </c>
      <c r="I1076" s="30" t="e">
        <f t="shared" si="388"/>
        <v>#REF!</v>
      </c>
      <c r="J1076" s="33" t="e">
        <f t="shared" si="388"/>
        <v>#REF!</v>
      </c>
      <c r="K1076" s="32" t="e">
        <f t="shared" si="388"/>
        <v>#REF!</v>
      </c>
    </row>
    <row r="1077" spans="1:11" outlineLevel="1" x14ac:dyDescent="0.35">
      <c r="A1077" s="57" t="s">
        <v>92</v>
      </c>
      <c r="B1077" s="50"/>
      <c r="C1077" s="30" t="e">
        <f t="shared" ref="C1077:K1077" si="389">SUBTOTAL(9,C1068:C1075)</f>
        <v>#REF!</v>
      </c>
      <c r="D1077" s="31" t="e">
        <f t="shared" si="389"/>
        <v>#REF!</v>
      </c>
      <c r="E1077" s="32" t="e">
        <f t="shared" si="389"/>
        <v>#REF!</v>
      </c>
      <c r="F1077" s="33" t="e">
        <f t="shared" si="389"/>
        <v>#REF!</v>
      </c>
      <c r="G1077" s="33" t="e">
        <f t="shared" si="389"/>
        <v>#REF!</v>
      </c>
      <c r="H1077" s="31" t="e">
        <f t="shared" si="389"/>
        <v>#REF!</v>
      </c>
      <c r="I1077" s="30" t="e">
        <f t="shared" si="389"/>
        <v>#REF!</v>
      </c>
      <c r="J1077" s="33" t="e">
        <f t="shared" si="389"/>
        <v>#REF!</v>
      </c>
      <c r="K1077" s="32" t="e">
        <f t="shared" si="389"/>
        <v>#REF!</v>
      </c>
    </row>
    <row r="1078" spans="1:11" hidden="1" outlineLevel="3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>F1078+G1078</f>
        <v>#REF!</v>
      </c>
      <c r="I1078" s="30" t="e">
        <f>IF(LEFT(B1078,9)="Direct-OR",#REF!,0)</f>
        <v>#REF!</v>
      </c>
      <c r="J1078" s="33" t="e">
        <f>IF(LEFT(B1078,9)="Direct-OR",0,D1078-G1078)</f>
        <v>#REF!</v>
      </c>
      <c r="K1078" s="32" t="e">
        <f>I1078+J1078</f>
        <v>#REF!</v>
      </c>
    </row>
    <row r="1079" spans="1:11" hidden="1" outlineLevel="3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>F1079+G1079</f>
        <v>#REF!</v>
      </c>
      <c r="I1079" s="30" t="e">
        <f>IF(LEFT(B1079,9)="Direct-OR",#REF!,0)</f>
        <v>#REF!</v>
      </c>
      <c r="J1079" s="33" t="e">
        <f>IF(LEFT(B1079,9)="Direct-OR",0,D1079-G1079)</f>
        <v>#REF!</v>
      </c>
      <c r="K1079" s="32" t="e">
        <f>I1079+J1079</f>
        <v>#REF!</v>
      </c>
    </row>
    <row r="1080" spans="1:11" hidden="1" outlineLevel="3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>C1080+D1080</f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>F1080+G1080</f>
        <v>#REF!</v>
      </c>
      <c r="I1080" s="30" t="e">
        <f>IF(LEFT(B1080,9)="Direct-OR",#REF!,0)</f>
        <v>#REF!</v>
      </c>
      <c r="J1080" s="33" t="e">
        <f>IF(LEFT(B1080,9)="Direct-OR",0,D1080-G1080)</f>
        <v>#REF!</v>
      </c>
      <c r="K1080" s="32" t="e">
        <f>I1080+J1080</f>
        <v>#REF!</v>
      </c>
    </row>
    <row r="1081" spans="1:11" hidden="1" outlineLevel="3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>C1081+D1081</f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>F1081+G1081</f>
        <v>#REF!</v>
      </c>
      <c r="I1081" s="30" t="e">
        <f>IF(LEFT(B1081,9)="Direct-OR",#REF!,0)</f>
        <v>#REF!</v>
      </c>
      <c r="J1081" s="33" t="e">
        <f>IF(LEFT(B1081,9)="Direct-OR",0,D1081-G1081)</f>
        <v>#REF!</v>
      </c>
      <c r="K1081" s="32" t="e">
        <f>I1081+J1081</f>
        <v>#REF!</v>
      </c>
    </row>
    <row r="1082" spans="1:11" outlineLevel="2" collapsed="1" x14ac:dyDescent="0.35">
      <c r="A1082" s="49"/>
      <c r="B1082" s="51" t="s">
        <v>105</v>
      </c>
      <c r="C1082" s="30" t="e">
        <f t="shared" ref="C1082:K1082" si="390">SUBTOTAL(9,C1078:C1081)</f>
        <v>#REF!</v>
      </c>
      <c r="D1082" s="31" t="e">
        <f t="shared" si="390"/>
        <v>#REF!</v>
      </c>
      <c r="E1082" s="32" t="e">
        <f t="shared" si="390"/>
        <v>#REF!</v>
      </c>
      <c r="F1082" s="33" t="e">
        <f t="shared" si="390"/>
        <v>#REF!</v>
      </c>
      <c r="G1082" s="33" t="e">
        <f t="shared" si="390"/>
        <v>#REF!</v>
      </c>
      <c r="H1082" s="31" t="e">
        <f t="shared" si="390"/>
        <v>#REF!</v>
      </c>
      <c r="I1082" s="30" t="e">
        <f t="shared" si="390"/>
        <v>#REF!</v>
      </c>
      <c r="J1082" s="33" t="e">
        <f t="shared" si="390"/>
        <v>#REF!</v>
      </c>
      <c r="K1082" s="32" t="e">
        <f t="shared" si="390"/>
        <v>#REF!</v>
      </c>
    </row>
    <row r="1083" spans="1:11" hidden="1" outlineLevel="3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>C1083+D1083</f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>F1083+G1083</f>
        <v>#REF!</v>
      </c>
      <c r="I1083" s="30" t="e">
        <f>IF(LEFT(B1083,9)="Direct-OR",#REF!,0)</f>
        <v>#REF!</v>
      </c>
      <c r="J1083" s="33" t="e">
        <f>IF(LEFT(B1083,9)="Direct-OR",0,D1083-G1083)</f>
        <v>#REF!</v>
      </c>
      <c r="K1083" s="32" t="e">
        <f>I1083+J1083</f>
        <v>#REF!</v>
      </c>
    </row>
    <row r="1084" spans="1:11" outlineLevel="2" collapsed="1" x14ac:dyDescent="0.35">
      <c r="A1084" s="49"/>
      <c r="B1084" s="51" t="s">
        <v>107</v>
      </c>
      <c r="C1084" s="30" t="e">
        <f t="shared" ref="C1084:K1084" si="391">SUBTOTAL(9,C1083:C1083)</f>
        <v>#REF!</v>
      </c>
      <c r="D1084" s="31" t="e">
        <f t="shared" si="391"/>
        <v>#REF!</v>
      </c>
      <c r="E1084" s="32" t="e">
        <f t="shared" si="391"/>
        <v>#REF!</v>
      </c>
      <c r="F1084" s="33" t="e">
        <f t="shared" si="391"/>
        <v>#REF!</v>
      </c>
      <c r="G1084" s="33" t="e">
        <f t="shared" si="391"/>
        <v>#REF!</v>
      </c>
      <c r="H1084" s="31" t="e">
        <f t="shared" si="391"/>
        <v>#REF!</v>
      </c>
      <c r="I1084" s="30" t="e">
        <f t="shared" si="391"/>
        <v>#REF!</v>
      </c>
      <c r="J1084" s="33" t="e">
        <f t="shared" si="391"/>
        <v>#REF!</v>
      </c>
      <c r="K1084" s="32" t="e">
        <f t="shared" si="391"/>
        <v>#REF!</v>
      </c>
    </row>
    <row r="1085" spans="1:11" hidden="1" outlineLevel="3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>C1085+D1085</f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>F1085+G1085</f>
        <v>#REF!</v>
      </c>
      <c r="I1085" s="30" t="e">
        <f>IF(LEFT(B1085,9)="Direct-OR",#REF!,0)</f>
        <v>#REF!</v>
      </c>
      <c r="J1085" s="33" t="e">
        <f>IF(LEFT(B1085,9)="Direct-OR",0,D1085-G1085)</f>
        <v>#REF!</v>
      </c>
      <c r="K1085" s="32" t="e">
        <f>I1085+J1085</f>
        <v>#REF!</v>
      </c>
    </row>
    <row r="1086" spans="1:11" hidden="1" outlineLevel="3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>C1086+D1086</f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>F1086+G1086</f>
        <v>#REF!</v>
      </c>
      <c r="I1086" s="30" t="e">
        <f>IF(LEFT(B1086,9)="Direct-OR",#REF!,0)</f>
        <v>#REF!</v>
      </c>
      <c r="J1086" s="33" t="e">
        <f>IF(LEFT(B1086,9)="Direct-OR",0,D1086-G1086)</f>
        <v>#REF!</v>
      </c>
      <c r="K1086" s="32" t="e">
        <f>I1086+J1086</f>
        <v>#REF!</v>
      </c>
    </row>
    <row r="1087" spans="1:11" outlineLevel="2" collapsed="1" x14ac:dyDescent="0.35">
      <c r="A1087" s="49"/>
      <c r="B1087" s="51" t="s">
        <v>103</v>
      </c>
      <c r="C1087" s="30" t="e">
        <f t="shared" ref="C1087:K1087" si="392">SUBTOTAL(9,C1085:C1086)</f>
        <v>#REF!</v>
      </c>
      <c r="D1087" s="31" t="e">
        <f t="shared" si="392"/>
        <v>#REF!</v>
      </c>
      <c r="E1087" s="32" t="e">
        <f t="shared" si="392"/>
        <v>#REF!</v>
      </c>
      <c r="F1087" s="33" t="e">
        <f t="shared" si="392"/>
        <v>#REF!</v>
      </c>
      <c r="G1087" s="33" t="e">
        <f t="shared" si="392"/>
        <v>#REF!</v>
      </c>
      <c r="H1087" s="31" t="e">
        <f t="shared" si="392"/>
        <v>#REF!</v>
      </c>
      <c r="I1087" s="30" t="e">
        <f t="shared" si="392"/>
        <v>#REF!</v>
      </c>
      <c r="J1087" s="33" t="e">
        <f t="shared" si="392"/>
        <v>#REF!</v>
      </c>
      <c r="K1087" s="32" t="e">
        <f t="shared" si="392"/>
        <v>#REF!</v>
      </c>
    </row>
    <row r="1088" spans="1:11" hidden="1" outlineLevel="3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ref="E1088:E1105" si="393">C1088+D1088</f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ref="H1088:H1105" si="394">F1088+G1088</f>
        <v>#REF!</v>
      </c>
      <c r="I1088" s="30" t="e">
        <f>IF(LEFT(B1088,9)="Direct-OR",#REF!,0)</f>
        <v>#REF!</v>
      </c>
      <c r="J1088" s="33" t="e">
        <f t="shared" ref="J1088:J1105" si="395">IF(LEFT(B1088,9)="Direct-OR",0,D1088-G1088)</f>
        <v>#REF!</v>
      </c>
      <c r="K1088" s="32" t="e">
        <f t="shared" ref="K1088:K1105" si="396">I1088+J1088</f>
        <v>#REF!</v>
      </c>
    </row>
    <row r="1089" spans="1:11" hidden="1" outlineLevel="3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393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394"/>
        <v>#REF!</v>
      </c>
      <c r="I1089" s="30" t="e">
        <f>IF(LEFT(B1089,9)="Direct-OR",#REF!,0)</f>
        <v>#REF!</v>
      </c>
      <c r="J1089" s="33" t="e">
        <f t="shared" si="395"/>
        <v>#REF!</v>
      </c>
      <c r="K1089" s="32" t="e">
        <f t="shared" si="396"/>
        <v>#REF!</v>
      </c>
    </row>
    <row r="1090" spans="1:11" hidden="1" outlineLevel="3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393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394"/>
        <v>#REF!</v>
      </c>
      <c r="I1090" s="30" t="e">
        <f>IF(LEFT(B1090,9)="Direct-OR",#REF!,0)</f>
        <v>#REF!</v>
      </c>
      <c r="J1090" s="33" t="e">
        <f t="shared" si="395"/>
        <v>#REF!</v>
      </c>
      <c r="K1090" s="32" t="e">
        <f t="shared" si="396"/>
        <v>#REF!</v>
      </c>
    </row>
    <row r="1091" spans="1:11" hidden="1" outlineLevel="3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393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394"/>
        <v>#REF!</v>
      </c>
      <c r="I1091" s="30" t="e">
        <f>IF(LEFT(B1091,9)="Direct-OR",#REF!,0)</f>
        <v>#REF!</v>
      </c>
      <c r="J1091" s="33" t="e">
        <f t="shared" si="395"/>
        <v>#REF!</v>
      </c>
      <c r="K1091" s="32" t="e">
        <f t="shared" si="396"/>
        <v>#REF!</v>
      </c>
    </row>
    <row r="1092" spans="1:11" hidden="1" outlineLevel="3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393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394"/>
        <v>#REF!</v>
      </c>
      <c r="I1092" s="30" t="e">
        <f>IF(LEFT(B1092,9)="Direct-OR",#REF!,0)</f>
        <v>#REF!</v>
      </c>
      <c r="J1092" s="33" t="e">
        <f t="shared" si="395"/>
        <v>#REF!</v>
      </c>
      <c r="K1092" s="32" t="e">
        <f t="shared" si="396"/>
        <v>#REF!</v>
      </c>
    </row>
    <row r="1093" spans="1:11" hidden="1" outlineLevel="3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393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394"/>
        <v>#REF!</v>
      </c>
      <c r="I1093" s="30" t="e">
        <f>IF(LEFT(B1093,9)="Direct-OR",#REF!,0)</f>
        <v>#REF!</v>
      </c>
      <c r="J1093" s="33" t="e">
        <f t="shared" si="395"/>
        <v>#REF!</v>
      </c>
      <c r="K1093" s="32" t="e">
        <f t="shared" si="396"/>
        <v>#REF!</v>
      </c>
    </row>
    <row r="1094" spans="1:11" hidden="1" outlineLevel="3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393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394"/>
        <v>#REF!</v>
      </c>
      <c r="I1094" s="30" t="e">
        <f>IF(LEFT(B1094,9)="Direct-OR",#REF!,0)</f>
        <v>#REF!</v>
      </c>
      <c r="J1094" s="33" t="e">
        <f t="shared" si="395"/>
        <v>#REF!</v>
      </c>
      <c r="K1094" s="32" t="e">
        <f t="shared" si="396"/>
        <v>#REF!</v>
      </c>
    </row>
    <row r="1095" spans="1:11" hidden="1" outlineLevel="3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393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394"/>
        <v>#REF!</v>
      </c>
      <c r="I1095" s="30" t="e">
        <f>IF(LEFT(B1095,9)="Direct-OR",#REF!,0)</f>
        <v>#REF!</v>
      </c>
      <c r="J1095" s="33" t="e">
        <f t="shared" si="395"/>
        <v>#REF!</v>
      </c>
      <c r="K1095" s="32" t="e">
        <f t="shared" si="396"/>
        <v>#REF!</v>
      </c>
    </row>
    <row r="1096" spans="1:11" hidden="1" outlineLevel="3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393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394"/>
        <v>#REF!</v>
      </c>
      <c r="I1096" s="30" t="e">
        <f>IF(LEFT(B1096,9)="Direct-OR",#REF!,0)</f>
        <v>#REF!</v>
      </c>
      <c r="J1096" s="33" t="e">
        <f t="shared" si="395"/>
        <v>#REF!</v>
      </c>
      <c r="K1096" s="32" t="e">
        <f t="shared" si="396"/>
        <v>#REF!</v>
      </c>
    </row>
    <row r="1097" spans="1:11" hidden="1" outlineLevel="3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393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394"/>
        <v>#REF!</v>
      </c>
      <c r="I1097" s="30" t="e">
        <f>IF(LEFT(B1097,9)="Direct-OR",#REF!,0)</f>
        <v>#REF!</v>
      </c>
      <c r="J1097" s="33" t="e">
        <f t="shared" si="395"/>
        <v>#REF!</v>
      </c>
      <c r="K1097" s="32" t="e">
        <f t="shared" si="396"/>
        <v>#REF!</v>
      </c>
    </row>
    <row r="1098" spans="1:11" hidden="1" outlineLevel="3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si="393"/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si="394"/>
        <v>#REF!</v>
      </c>
      <c r="I1098" s="30" t="e">
        <f>IF(LEFT(B1098,9)="Direct-OR",#REF!,0)</f>
        <v>#REF!</v>
      </c>
      <c r="J1098" s="33" t="e">
        <f t="shared" si="395"/>
        <v>#REF!</v>
      </c>
      <c r="K1098" s="32" t="e">
        <f t="shared" si="396"/>
        <v>#REF!</v>
      </c>
    </row>
    <row r="1099" spans="1:11" hidden="1" outlineLevel="3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393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394"/>
        <v>#REF!</v>
      </c>
      <c r="I1099" s="30" t="e">
        <f>IF(LEFT(B1099,9)="Direct-OR",#REF!,0)</f>
        <v>#REF!</v>
      </c>
      <c r="J1099" s="33" t="e">
        <f t="shared" si="395"/>
        <v>#REF!</v>
      </c>
      <c r="K1099" s="32" t="e">
        <f t="shared" si="396"/>
        <v>#REF!</v>
      </c>
    </row>
    <row r="1100" spans="1:11" hidden="1" outlineLevel="3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393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394"/>
        <v>#REF!</v>
      </c>
      <c r="I1100" s="30" t="e">
        <f>IF(LEFT(B1100,9)="Direct-OR",#REF!,0)</f>
        <v>#REF!</v>
      </c>
      <c r="J1100" s="33" t="e">
        <f t="shared" si="395"/>
        <v>#REF!</v>
      </c>
      <c r="K1100" s="32" t="e">
        <f t="shared" si="396"/>
        <v>#REF!</v>
      </c>
    </row>
    <row r="1101" spans="1:11" hidden="1" outlineLevel="3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393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394"/>
        <v>#REF!</v>
      </c>
      <c r="I1101" s="30" t="e">
        <f>IF(LEFT(B1101,9)="Direct-OR",#REF!,0)</f>
        <v>#REF!</v>
      </c>
      <c r="J1101" s="33" t="e">
        <f t="shared" si="395"/>
        <v>#REF!</v>
      </c>
      <c r="K1101" s="32" t="e">
        <f t="shared" si="396"/>
        <v>#REF!</v>
      </c>
    </row>
    <row r="1102" spans="1:11" hidden="1" outlineLevel="3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393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394"/>
        <v>#REF!</v>
      </c>
      <c r="I1102" s="30" t="e">
        <f>IF(LEFT(B1102,9)="Direct-OR",#REF!,0)</f>
        <v>#REF!</v>
      </c>
      <c r="J1102" s="33" t="e">
        <f t="shared" si="395"/>
        <v>#REF!</v>
      </c>
      <c r="K1102" s="32" t="e">
        <f t="shared" si="396"/>
        <v>#REF!</v>
      </c>
    </row>
    <row r="1103" spans="1:11" hidden="1" outlineLevel="3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393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394"/>
        <v>#REF!</v>
      </c>
      <c r="I1103" s="30" t="e">
        <f>IF(LEFT(B1103,9)="Direct-OR",#REF!,0)</f>
        <v>#REF!</v>
      </c>
      <c r="J1103" s="33" t="e">
        <f t="shared" si="395"/>
        <v>#REF!</v>
      </c>
      <c r="K1103" s="32" t="e">
        <f t="shared" si="396"/>
        <v>#REF!</v>
      </c>
    </row>
    <row r="1104" spans="1:11" hidden="1" outlineLevel="3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393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394"/>
        <v>#REF!</v>
      </c>
      <c r="I1104" s="30" t="e">
        <f>IF(LEFT(B1104,9)="Direct-OR",#REF!,0)</f>
        <v>#REF!</v>
      </c>
      <c r="J1104" s="33" t="e">
        <f t="shared" si="395"/>
        <v>#REF!</v>
      </c>
      <c r="K1104" s="32" t="e">
        <f t="shared" si="396"/>
        <v>#REF!</v>
      </c>
    </row>
    <row r="1105" spans="1:11" hidden="1" outlineLevel="3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393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394"/>
        <v>#REF!</v>
      </c>
      <c r="I1105" s="30" t="e">
        <f>IF(LEFT(B1105,9)="Direct-OR",#REF!,0)</f>
        <v>#REF!</v>
      </c>
      <c r="J1105" s="33" t="e">
        <f t="shared" si="395"/>
        <v>#REF!</v>
      </c>
      <c r="K1105" s="32" t="e">
        <f t="shared" si="396"/>
        <v>#REF!</v>
      </c>
    </row>
    <row r="1106" spans="1:11" outlineLevel="2" collapsed="1" x14ac:dyDescent="0.35">
      <c r="A1106" s="49"/>
      <c r="B1106" s="51" t="s">
        <v>113</v>
      </c>
      <c r="C1106" s="30" t="e">
        <f t="shared" ref="C1106:K1106" si="397">SUBTOTAL(9,C1088:C1105)</f>
        <v>#REF!</v>
      </c>
      <c r="D1106" s="31" t="e">
        <f t="shared" si="397"/>
        <v>#REF!</v>
      </c>
      <c r="E1106" s="32" t="e">
        <f t="shared" si="397"/>
        <v>#REF!</v>
      </c>
      <c r="F1106" s="33" t="e">
        <f t="shared" si="397"/>
        <v>#REF!</v>
      </c>
      <c r="G1106" s="33" t="e">
        <f t="shared" si="397"/>
        <v>#REF!</v>
      </c>
      <c r="H1106" s="31" t="e">
        <f t="shared" si="397"/>
        <v>#REF!</v>
      </c>
      <c r="I1106" s="30" t="e">
        <f t="shared" si="397"/>
        <v>#REF!</v>
      </c>
      <c r="J1106" s="33" t="e">
        <f t="shared" si="397"/>
        <v>#REF!</v>
      </c>
      <c r="K1106" s="32" t="e">
        <f t="shared" si="397"/>
        <v>#REF!</v>
      </c>
    </row>
    <row r="1107" spans="1:11" hidden="1" outlineLevel="3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>C1107+D1107</f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>F1107+G1107</f>
        <v>#REF!</v>
      </c>
      <c r="I1107" s="30" t="e">
        <f>IF(LEFT(B1107,9)="Direct-OR",#REF!,0)</f>
        <v>#REF!</v>
      </c>
      <c r="J1107" s="33" t="e">
        <f>IF(LEFT(B1107,9)="Direct-OR",0,D1107-G1107)</f>
        <v>#REF!</v>
      </c>
      <c r="K1107" s="32" t="e">
        <f>I1107+J1107</f>
        <v>#REF!</v>
      </c>
    </row>
    <row r="1108" spans="1:11" outlineLevel="2" collapsed="1" x14ac:dyDescent="0.35">
      <c r="A1108" s="49"/>
      <c r="B1108" s="51" t="s">
        <v>106</v>
      </c>
      <c r="C1108" s="30" t="e">
        <f t="shared" ref="C1108:K1108" si="398">SUBTOTAL(9,C1107:C1107)</f>
        <v>#REF!</v>
      </c>
      <c r="D1108" s="31" t="e">
        <f t="shared" si="398"/>
        <v>#REF!</v>
      </c>
      <c r="E1108" s="32" t="e">
        <f t="shared" si="398"/>
        <v>#REF!</v>
      </c>
      <c r="F1108" s="33" t="e">
        <f t="shared" si="398"/>
        <v>#REF!</v>
      </c>
      <c r="G1108" s="33" t="e">
        <f t="shared" si="398"/>
        <v>#REF!</v>
      </c>
      <c r="H1108" s="31" t="e">
        <f t="shared" si="398"/>
        <v>#REF!</v>
      </c>
      <c r="I1108" s="30" t="e">
        <f t="shared" si="398"/>
        <v>#REF!</v>
      </c>
      <c r="J1108" s="33" t="e">
        <f t="shared" si="398"/>
        <v>#REF!</v>
      </c>
      <c r="K1108" s="32" t="e">
        <f t="shared" si="398"/>
        <v>#REF!</v>
      </c>
    </row>
    <row r="1109" spans="1:11" outlineLevel="1" x14ac:dyDescent="0.35">
      <c r="A1109" s="57" t="s">
        <v>93</v>
      </c>
      <c r="B1109" s="50"/>
      <c r="C1109" s="30" t="e">
        <f t="shared" ref="C1109:K1109" si="399">SUBTOTAL(9,C1078:C1107)</f>
        <v>#REF!</v>
      </c>
      <c r="D1109" s="31" t="e">
        <f t="shared" si="399"/>
        <v>#REF!</v>
      </c>
      <c r="E1109" s="32" t="e">
        <f t="shared" si="399"/>
        <v>#REF!</v>
      </c>
      <c r="F1109" s="33" t="e">
        <f t="shared" si="399"/>
        <v>#REF!</v>
      </c>
      <c r="G1109" s="33" t="e">
        <f t="shared" si="399"/>
        <v>#REF!</v>
      </c>
      <c r="H1109" s="31" t="e">
        <f t="shared" si="399"/>
        <v>#REF!</v>
      </c>
      <c r="I1109" s="30" t="e">
        <f t="shared" si="399"/>
        <v>#REF!</v>
      </c>
      <c r="J1109" s="33" t="e">
        <f t="shared" si="399"/>
        <v>#REF!</v>
      </c>
      <c r="K1109" s="32" t="e">
        <f t="shared" si="399"/>
        <v>#REF!</v>
      </c>
    </row>
    <row r="1110" spans="1:11" hidden="1" outlineLevel="3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ref="E1110:E1123" si="400">C1110+D1110</f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ref="H1110:H1123" si="401">F1110+G1110</f>
        <v>#REF!</v>
      </c>
      <c r="I1110" s="30" t="e">
        <f>IF(LEFT(B1110,9)="Direct-OR",#REF!,0)</f>
        <v>#REF!</v>
      </c>
      <c r="J1110" s="33" t="e">
        <f t="shared" ref="J1110:J1123" si="402">IF(LEFT(B1110,9)="Direct-OR",0,D1110-G1110)</f>
        <v>#REF!</v>
      </c>
      <c r="K1110" s="32" t="e">
        <f t="shared" ref="K1110:K1123" si="403">I1110+J1110</f>
        <v>#REF!</v>
      </c>
    </row>
    <row r="1111" spans="1:11" hidden="1" outlineLevel="3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400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401"/>
        <v>#REF!</v>
      </c>
      <c r="I1111" s="30" t="e">
        <f>IF(LEFT(B1111,9)="Direct-OR",#REF!,0)</f>
        <v>#REF!</v>
      </c>
      <c r="J1111" s="33" t="e">
        <f t="shared" si="402"/>
        <v>#REF!</v>
      </c>
      <c r="K1111" s="32" t="e">
        <f t="shared" si="403"/>
        <v>#REF!</v>
      </c>
    </row>
    <row r="1112" spans="1:11" hidden="1" outlineLevel="3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400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401"/>
        <v>#REF!</v>
      </c>
      <c r="I1112" s="30" t="e">
        <f>IF(LEFT(B1112,9)="Direct-OR",#REF!,0)</f>
        <v>#REF!</v>
      </c>
      <c r="J1112" s="33" t="e">
        <f t="shared" si="402"/>
        <v>#REF!</v>
      </c>
      <c r="K1112" s="32" t="e">
        <f t="shared" si="403"/>
        <v>#REF!</v>
      </c>
    </row>
    <row r="1113" spans="1:11" hidden="1" outlineLevel="3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400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401"/>
        <v>#REF!</v>
      </c>
      <c r="I1113" s="30" t="e">
        <f>IF(LEFT(B1113,9)="Direct-OR",#REF!,0)</f>
        <v>#REF!</v>
      </c>
      <c r="J1113" s="33" t="e">
        <f t="shared" si="402"/>
        <v>#REF!</v>
      </c>
      <c r="K1113" s="32" t="e">
        <f t="shared" si="403"/>
        <v>#REF!</v>
      </c>
    </row>
    <row r="1114" spans="1:11" hidden="1" outlineLevel="3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400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401"/>
        <v>#REF!</v>
      </c>
      <c r="I1114" s="30" t="e">
        <f>IF(LEFT(B1114,9)="Direct-OR",#REF!,0)</f>
        <v>#REF!</v>
      </c>
      <c r="J1114" s="33" t="e">
        <f t="shared" si="402"/>
        <v>#REF!</v>
      </c>
      <c r="K1114" s="32" t="e">
        <f t="shared" si="403"/>
        <v>#REF!</v>
      </c>
    </row>
    <row r="1115" spans="1:11" hidden="1" outlineLevel="3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400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401"/>
        <v>#REF!</v>
      </c>
      <c r="I1115" s="30" t="e">
        <f>IF(LEFT(B1115,9)="Direct-OR",#REF!,0)</f>
        <v>#REF!</v>
      </c>
      <c r="J1115" s="33" t="e">
        <f t="shared" si="402"/>
        <v>#REF!</v>
      </c>
      <c r="K1115" s="32" t="e">
        <f t="shared" si="403"/>
        <v>#REF!</v>
      </c>
    </row>
    <row r="1116" spans="1:11" hidden="1" outlineLevel="3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400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401"/>
        <v>#REF!</v>
      </c>
      <c r="I1116" s="30" t="e">
        <f>IF(LEFT(B1116,9)="Direct-OR",#REF!,0)</f>
        <v>#REF!</v>
      </c>
      <c r="J1116" s="33" t="e">
        <f t="shared" si="402"/>
        <v>#REF!</v>
      </c>
      <c r="K1116" s="32" t="e">
        <f t="shared" si="403"/>
        <v>#REF!</v>
      </c>
    </row>
    <row r="1117" spans="1:11" hidden="1" outlineLevel="3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400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401"/>
        <v>#REF!</v>
      </c>
      <c r="I1117" s="30" t="e">
        <f>IF(LEFT(B1117,9)="Direct-OR",#REF!,0)</f>
        <v>#REF!</v>
      </c>
      <c r="J1117" s="33" t="e">
        <f t="shared" si="402"/>
        <v>#REF!</v>
      </c>
      <c r="K1117" s="32" t="e">
        <f t="shared" si="403"/>
        <v>#REF!</v>
      </c>
    </row>
    <row r="1118" spans="1:11" hidden="1" outlineLevel="3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400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401"/>
        <v>#REF!</v>
      </c>
      <c r="I1118" s="30" t="e">
        <f>IF(LEFT(B1118,9)="Direct-OR",#REF!,0)</f>
        <v>#REF!</v>
      </c>
      <c r="J1118" s="33" t="e">
        <f t="shared" si="402"/>
        <v>#REF!</v>
      </c>
      <c r="K1118" s="32" t="e">
        <f t="shared" si="403"/>
        <v>#REF!</v>
      </c>
    </row>
    <row r="1119" spans="1:11" hidden="1" outlineLevel="3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400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401"/>
        <v>#REF!</v>
      </c>
      <c r="I1119" s="30" t="e">
        <f>IF(LEFT(B1119,9)="Direct-OR",#REF!,0)</f>
        <v>#REF!</v>
      </c>
      <c r="J1119" s="33" t="e">
        <f t="shared" si="402"/>
        <v>#REF!</v>
      </c>
      <c r="K1119" s="32" t="e">
        <f t="shared" si="403"/>
        <v>#REF!</v>
      </c>
    </row>
    <row r="1120" spans="1:11" hidden="1" outlineLevel="3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400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401"/>
        <v>#REF!</v>
      </c>
      <c r="I1120" s="30" t="e">
        <f>IF(LEFT(B1120,9)="Direct-OR",#REF!,0)</f>
        <v>#REF!</v>
      </c>
      <c r="J1120" s="33" t="e">
        <f t="shared" si="402"/>
        <v>#REF!</v>
      </c>
      <c r="K1120" s="32" t="e">
        <f t="shared" si="403"/>
        <v>#REF!</v>
      </c>
    </row>
    <row r="1121" spans="1:11" hidden="1" outlineLevel="3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400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401"/>
        <v>#REF!</v>
      </c>
      <c r="I1121" s="30" t="e">
        <f>IF(LEFT(B1121,9)="Direct-OR",#REF!,0)</f>
        <v>#REF!</v>
      </c>
      <c r="J1121" s="33" t="e">
        <f t="shared" si="402"/>
        <v>#REF!</v>
      </c>
      <c r="K1121" s="32" t="e">
        <f t="shared" si="403"/>
        <v>#REF!</v>
      </c>
    </row>
    <row r="1122" spans="1:11" hidden="1" outlineLevel="3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400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401"/>
        <v>#REF!</v>
      </c>
      <c r="I1122" s="30" t="e">
        <f>IF(LEFT(B1122,9)="Direct-OR",#REF!,0)</f>
        <v>#REF!</v>
      </c>
      <c r="J1122" s="33" t="e">
        <f t="shared" si="402"/>
        <v>#REF!</v>
      </c>
      <c r="K1122" s="32" t="e">
        <f t="shared" si="403"/>
        <v>#REF!</v>
      </c>
    </row>
    <row r="1123" spans="1:11" hidden="1" outlineLevel="3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400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401"/>
        <v>#REF!</v>
      </c>
      <c r="I1123" s="30" t="e">
        <f>IF(LEFT(B1123,9)="Direct-OR",#REF!,0)</f>
        <v>#REF!</v>
      </c>
      <c r="J1123" s="33" t="e">
        <f t="shared" si="402"/>
        <v>#REF!</v>
      </c>
      <c r="K1123" s="32" t="e">
        <f t="shared" si="403"/>
        <v>#REF!</v>
      </c>
    </row>
    <row r="1124" spans="1:11" outlineLevel="2" collapsed="1" x14ac:dyDescent="0.35">
      <c r="A1124" s="49"/>
      <c r="B1124" s="51" t="s">
        <v>105</v>
      </c>
      <c r="C1124" s="30" t="e">
        <f t="shared" ref="C1124:K1124" si="404">SUBTOTAL(9,C1110:C1123)</f>
        <v>#REF!</v>
      </c>
      <c r="D1124" s="31" t="e">
        <f t="shared" si="404"/>
        <v>#REF!</v>
      </c>
      <c r="E1124" s="32" t="e">
        <f t="shared" si="404"/>
        <v>#REF!</v>
      </c>
      <c r="F1124" s="33" t="e">
        <f t="shared" si="404"/>
        <v>#REF!</v>
      </c>
      <c r="G1124" s="33" t="e">
        <f t="shared" si="404"/>
        <v>#REF!</v>
      </c>
      <c r="H1124" s="31" t="e">
        <f t="shared" si="404"/>
        <v>#REF!</v>
      </c>
      <c r="I1124" s="30" t="e">
        <f t="shared" si="404"/>
        <v>#REF!</v>
      </c>
      <c r="J1124" s="33" t="e">
        <f t="shared" si="404"/>
        <v>#REF!</v>
      </c>
      <c r="K1124" s="32" t="e">
        <f t="shared" si="404"/>
        <v>#REF!</v>
      </c>
    </row>
    <row r="1125" spans="1:11" hidden="1" outlineLevel="3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>C1125+D1125</f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>F1125+G1125</f>
        <v>#REF!</v>
      </c>
      <c r="I1125" s="30" t="e">
        <f>IF(LEFT(B1125,9)="Direct-OR",#REF!,0)</f>
        <v>#REF!</v>
      </c>
      <c r="J1125" s="33" t="e">
        <f>IF(LEFT(B1125,9)="Direct-OR",0,D1125-G1125)</f>
        <v>#REF!</v>
      </c>
      <c r="K1125" s="32" t="e">
        <f>I1125+J1125</f>
        <v>#REF!</v>
      </c>
    </row>
    <row r="1126" spans="1:11" outlineLevel="2" collapsed="1" x14ac:dyDescent="0.35">
      <c r="A1126" s="49"/>
      <c r="B1126" s="51" t="s">
        <v>107</v>
      </c>
      <c r="C1126" s="30" t="e">
        <f t="shared" ref="C1126:K1126" si="405">SUBTOTAL(9,C1125:C1125)</f>
        <v>#REF!</v>
      </c>
      <c r="D1126" s="31" t="e">
        <f t="shared" si="405"/>
        <v>#REF!</v>
      </c>
      <c r="E1126" s="32" t="e">
        <f t="shared" si="405"/>
        <v>#REF!</v>
      </c>
      <c r="F1126" s="33" t="e">
        <f t="shared" si="405"/>
        <v>#REF!</v>
      </c>
      <c r="G1126" s="33" t="e">
        <f t="shared" si="405"/>
        <v>#REF!</v>
      </c>
      <c r="H1126" s="31" t="e">
        <f t="shared" si="405"/>
        <v>#REF!</v>
      </c>
      <c r="I1126" s="30" t="e">
        <f t="shared" si="405"/>
        <v>#REF!</v>
      </c>
      <c r="J1126" s="33" t="e">
        <f t="shared" si="405"/>
        <v>#REF!</v>
      </c>
      <c r="K1126" s="32" t="e">
        <f t="shared" si="405"/>
        <v>#REF!</v>
      </c>
    </row>
    <row r="1127" spans="1:11" outlineLevel="1" x14ac:dyDescent="0.35">
      <c r="A1127" s="57" t="s">
        <v>94</v>
      </c>
      <c r="B1127" s="50"/>
      <c r="C1127" s="30" t="e">
        <f t="shared" ref="C1127:K1127" si="406">SUBTOTAL(9,C1110:C1125)</f>
        <v>#REF!</v>
      </c>
      <c r="D1127" s="31" t="e">
        <f t="shared" si="406"/>
        <v>#REF!</v>
      </c>
      <c r="E1127" s="32" t="e">
        <f t="shared" si="406"/>
        <v>#REF!</v>
      </c>
      <c r="F1127" s="33" t="e">
        <f t="shared" si="406"/>
        <v>#REF!</v>
      </c>
      <c r="G1127" s="33" t="e">
        <f t="shared" si="406"/>
        <v>#REF!</v>
      </c>
      <c r="H1127" s="31" t="e">
        <f t="shared" si="406"/>
        <v>#REF!</v>
      </c>
      <c r="I1127" s="30" t="e">
        <f t="shared" si="406"/>
        <v>#REF!</v>
      </c>
      <c r="J1127" s="33" t="e">
        <f t="shared" si="406"/>
        <v>#REF!</v>
      </c>
      <c r="K1127" s="32" t="e">
        <f t="shared" si="406"/>
        <v>#REF!</v>
      </c>
    </row>
    <row r="1128" spans="1:11" hidden="1" outlineLevel="3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>C1128+D1128</f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>F1128+G1128</f>
        <v>#REF!</v>
      </c>
      <c r="I1128" s="30" t="e">
        <f>IF(LEFT(B1128,9)="Direct-OR",#REF!,0)</f>
        <v>#REF!</v>
      </c>
      <c r="J1128" s="33" t="e">
        <f>IF(LEFT(B1128,9)="Direct-OR",0,D1128-G1128)</f>
        <v>#REF!</v>
      </c>
      <c r="K1128" s="32" t="e">
        <f>I1128+J1128</f>
        <v>#REF!</v>
      </c>
    </row>
    <row r="1129" spans="1:11" hidden="1" outlineLevel="3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>C1129+D1129</f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>F1129+G1129</f>
        <v>#REF!</v>
      </c>
      <c r="I1129" s="30" t="e">
        <f>IF(LEFT(B1129,9)="Direct-OR",#REF!,0)</f>
        <v>#REF!</v>
      </c>
      <c r="J1129" s="33" t="e">
        <f>IF(LEFT(B1129,9)="Direct-OR",0,D1129-G1129)</f>
        <v>#REF!</v>
      </c>
      <c r="K1129" s="32" t="e">
        <f>I1129+J1129</f>
        <v>#REF!</v>
      </c>
    </row>
    <row r="1130" spans="1:11" hidden="1" outlineLevel="3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>C1130+D1130</f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>F1130+G1130</f>
        <v>#REF!</v>
      </c>
      <c r="I1130" s="30" t="e">
        <f>IF(LEFT(B1130,9)="Direct-OR",#REF!,0)</f>
        <v>#REF!</v>
      </c>
      <c r="J1130" s="33" t="e">
        <f>IF(LEFT(B1130,9)="Direct-OR",0,D1130-G1130)</f>
        <v>#REF!</v>
      </c>
      <c r="K1130" s="32" t="e">
        <f>I1130+J1130</f>
        <v>#REF!</v>
      </c>
    </row>
    <row r="1131" spans="1:11" hidden="1" outlineLevel="3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>C1131+D1131</f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>F1131+G1131</f>
        <v>#REF!</v>
      </c>
      <c r="I1131" s="30" t="e">
        <f>IF(LEFT(B1131,9)="Direct-OR",#REF!,0)</f>
        <v>#REF!</v>
      </c>
      <c r="J1131" s="33" t="e">
        <f>IF(LEFT(B1131,9)="Direct-OR",0,D1131-G1131)</f>
        <v>#REF!</v>
      </c>
      <c r="K1131" s="32" t="e">
        <f>I1131+J1131</f>
        <v>#REF!</v>
      </c>
    </row>
    <row r="1132" spans="1:11" outlineLevel="2" collapsed="1" x14ac:dyDescent="0.35">
      <c r="A1132" s="49"/>
      <c r="B1132" s="51" t="s">
        <v>105</v>
      </c>
      <c r="C1132" s="30" t="e">
        <f t="shared" ref="C1132:K1132" si="407">SUBTOTAL(9,C1128:C1131)</f>
        <v>#REF!</v>
      </c>
      <c r="D1132" s="31" t="e">
        <f t="shared" si="407"/>
        <v>#REF!</v>
      </c>
      <c r="E1132" s="32" t="e">
        <f t="shared" si="407"/>
        <v>#REF!</v>
      </c>
      <c r="F1132" s="33" t="e">
        <f t="shared" si="407"/>
        <v>#REF!</v>
      </c>
      <c r="G1132" s="33" t="e">
        <f t="shared" si="407"/>
        <v>#REF!</v>
      </c>
      <c r="H1132" s="31" t="e">
        <f t="shared" si="407"/>
        <v>#REF!</v>
      </c>
      <c r="I1132" s="30" t="e">
        <f t="shared" si="407"/>
        <v>#REF!</v>
      </c>
      <c r="J1132" s="33" t="e">
        <f t="shared" si="407"/>
        <v>#REF!</v>
      </c>
      <c r="K1132" s="32" t="e">
        <f t="shared" si="407"/>
        <v>#REF!</v>
      </c>
    </row>
    <row r="1133" spans="1:11" hidden="1" outlineLevel="3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>C1133+D1133</f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>F1133+G1133</f>
        <v>#REF!</v>
      </c>
      <c r="I1133" s="30" t="e">
        <f>IF(LEFT(B1133,9)="Direct-OR",#REF!,0)</f>
        <v>#REF!</v>
      </c>
      <c r="J1133" s="33" t="e">
        <f>IF(LEFT(B1133,9)="Direct-OR",0,D1133-G1133)</f>
        <v>#REF!</v>
      </c>
      <c r="K1133" s="32" t="e">
        <f>I1133+J1133</f>
        <v>#REF!</v>
      </c>
    </row>
    <row r="1134" spans="1:11" outlineLevel="2" collapsed="1" x14ac:dyDescent="0.35">
      <c r="A1134" s="49"/>
      <c r="B1134" s="51" t="s">
        <v>107</v>
      </c>
      <c r="C1134" s="30" t="e">
        <f t="shared" ref="C1134:K1134" si="408">SUBTOTAL(9,C1133:C1133)</f>
        <v>#REF!</v>
      </c>
      <c r="D1134" s="31" t="e">
        <f t="shared" si="408"/>
        <v>#REF!</v>
      </c>
      <c r="E1134" s="32" t="e">
        <f t="shared" si="408"/>
        <v>#REF!</v>
      </c>
      <c r="F1134" s="33" t="e">
        <f t="shared" si="408"/>
        <v>#REF!</v>
      </c>
      <c r="G1134" s="33" t="e">
        <f t="shared" si="408"/>
        <v>#REF!</v>
      </c>
      <c r="H1134" s="31" t="e">
        <f t="shared" si="408"/>
        <v>#REF!</v>
      </c>
      <c r="I1134" s="30" t="e">
        <f t="shared" si="408"/>
        <v>#REF!</v>
      </c>
      <c r="J1134" s="33" t="e">
        <f t="shared" si="408"/>
        <v>#REF!</v>
      </c>
      <c r="K1134" s="32" t="e">
        <f t="shared" si="408"/>
        <v>#REF!</v>
      </c>
    </row>
    <row r="1135" spans="1:11" outlineLevel="1" x14ac:dyDescent="0.35">
      <c r="A1135" s="57" t="s">
        <v>95</v>
      </c>
      <c r="B1135" s="50"/>
      <c r="C1135" s="30" t="e">
        <f t="shared" ref="C1135:K1135" si="409">SUBTOTAL(9,C1128:C1133)</f>
        <v>#REF!</v>
      </c>
      <c r="D1135" s="31" t="e">
        <f t="shared" si="409"/>
        <v>#REF!</v>
      </c>
      <c r="E1135" s="32" t="e">
        <f t="shared" si="409"/>
        <v>#REF!</v>
      </c>
      <c r="F1135" s="33" t="e">
        <f t="shared" si="409"/>
        <v>#REF!</v>
      </c>
      <c r="G1135" s="33" t="e">
        <f t="shared" si="409"/>
        <v>#REF!</v>
      </c>
      <c r="H1135" s="31" t="e">
        <f t="shared" si="409"/>
        <v>#REF!</v>
      </c>
      <c r="I1135" s="30" t="e">
        <f t="shared" si="409"/>
        <v>#REF!</v>
      </c>
      <c r="J1135" s="33" t="e">
        <f t="shared" si="409"/>
        <v>#REF!</v>
      </c>
      <c r="K1135" s="32" t="e">
        <f t="shared" si="409"/>
        <v>#REF!</v>
      </c>
    </row>
    <row r="1136" spans="1:11" hidden="1" outlineLevel="3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ref="E1136:E1167" si="410">C1136+D1136</f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ref="H1136:H1167" si="411">F1136+G1136</f>
        <v>#REF!</v>
      </c>
      <c r="I1136" s="30" t="e">
        <f>IF(LEFT(B1136,9)="Direct-OR",#REF!,0)</f>
        <v>#REF!</v>
      </c>
      <c r="J1136" s="33" t="e">
        <f t="shared" ref="J1136:J1167" si="412">IF(LEFT(B1136,9)="Direct-OR",0,D1136-G1136)</f>
        <v>#REF!</v>
      </c>
      <c r="K1136" s="32" t="e">
        <f t="shared" ref="K1136:K1167" si="413">I1136+J1136</f>
        <v>#REF!</v>
      </c>
    </row>
    <row r="1137" spans="1:11" hidden="1" outlineLevel="3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410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411"/>
        <v>#REF!</v>
      </c>
      <c r="I1137" s="30" t="e">
        <f>IF(LEFT(B1137,9)="Direct-OR",#REF!,0)</f>
        <v>#REF!</v>
      </c>
      <c r="J1137" s="33" t="e">
        <f t="shared" si="412"/>
        <v>#REF!</v>
      </c>
      <c r="K1137" s="32" t="e">
        <f t="shared" si="413"/>
        <v>#REF!</v>
      </c>
    </row>
    <row r="1138" spans="1:11" hidden="1" outlineLevel="3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410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411"/>
        <v>#REF!</v>
      </c>
      <c r="I1138" s="30" t="e">
        <f>IF(LEFT(B1138,9)="Direct-OR",#REF!,0)</f>
        <v>#REF!</v>
      </c>
      <c r="J1138" s="33" t="e">
        <f t="shared" si="412"/>
        <v>#REF!</v>
      </c>
      <c r="K1138" s="32" t="e">
        <f t="shared" si="413"/>
        <v>#REF!</v>
      </c>
    </row>
    <row r="1139" spans="1:11" hidden="1" outlineLevel="3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410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411"/>
        <v>#REF!</v>
      </c>
      <c r="I1139" s="30" t="e">
        <f>IF(LEFT(B1139,9)="Direct-OR",#REF!,0)</f>
        <v>#REF!</v>
      </c>
      <c r="J1139" s="33" t="e">
        <f t="shared" si="412"/>
        <v>#REF!</v>
      </c>
      <c r="K1139" s="32" t="e">
        <f t="shared" si="413"/>
        <v>#REF!</v>
      </c>
    </row>
    <row r="1140" spans="1:11" hidden="1" outlineLevel="3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410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411"/>
        <v>#REF!</v>
      </c>
      <c r="I1140" s="30" t="e">
        <f>IF(LEFT(B1140,9)="Direct-OR",#REF!,0)</f>
        <v>#REF!</v>
      </c>
      <c r="J1140" s="33" t="e">
        <f t="shared" si="412"/>
        <v>#REF!</v>
      </c>
      <c r="K1140" s="32" t="e">
        <f t="shared" si="413"/>
        <v>#REF!</v>
      </c>
    </row>
    <row r="1141" spans="1:11" hidden="1" outlineLevel="3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410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411"/>
        <v>#REF!</v>
      </c>
      <c r="I1141" s="30" t="e">
        <f>IF(LEFT(B1141,9)="Direct-OR",#REF!,0)</f>
        <v>#REF!</v>
      </c>
      <c r="J1141" s="33" t="e">
        <f t="shared" si="412"/>
        <v>#REF!</v>
      </c>
      <c r="K1141" s="32" t="e">
        <f t="shared" si="413"/>
        <v>#REF!</v>
      </c>
    </row>
    <row r="1142" spans="1:11" hidden="1" outlineLevel="3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410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411"/>
        <v>#REF!</v>
      </c>
      <c r="I1142" s="30" t="e">
        <f>IF(LEFT(B1142,9)="Direct-OR",#REF!,0)</f>
        <v>#REF!</v>
      </c>
      <c r="J1142" s="33" t="e">
        <f t="shared" si="412"/>
        <v>#REF!</v>
      </c>
      <c r="K1142" s="32" t="e">
        <f t="shared" si="413"/>
        <v>#REF!</v>
      </c>
    </row>
    <row r="1143" spans="1:11" hidden="1" outlineLevel="3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410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411"/>
        <v>#REF!</v>
      </c>
      <c r="I1143" s="30" t="e">
        <f>IF(LEFT(B1143,9)="Direct-OR",#REF!,0)</f>
        <v>#REF!</v>
      </c>
      <c r="J1143" s="33" t="e">
        <f t="shared" si="412"/>
        <v>#REF!</v>
      </c>
      <c r="K1143" s="32" t="e">
        <f t="shared" si="413"/>
        <v>#REF!</v>
      </c>
    </row>
    <row r="1144" spans="1:11" hidden="1" outlineLevel="3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410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411"/>
        <v>#REF!</v>
      </c>
      <c r="I1144" s="30" t="e">
        <f>IF(LEFT(B1144,9)="Direct-OR",#REF!,0)</f>
        <v>#REF!</v>
      </c>
      <c r="J1144" s="33" t="e">
        <f t="shared" si="412"/>
        <v>#REF!</v>
      </c>
      <c r="K1144" s="32" t="e">
        <f t="shared" si="413"/>
        <v>#REF!</v>
      </c>
    </row>
    <row r="1145" spans="1:11" hidden="1" outlineLevel="3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410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411"/>
        <v>#REF!</v>
      </c>
      <c r="I1145" s="30" t="e">
        <f>IF(LEFT(B1145,9)="Direct-OR",#REF!,0)</f>
        <v>#REF!</v>
      </c>
      <c r="J1145" s="33" t="e">
        <f t="shared" si="412"/>
        <v>#REF!</v>
      </c>
      <c r="K1145" s="32" t="e">
        <f t="shared" si="413"/>
        <v>#REF!</v>
      </c>
    </row>
    <row r="1146" spans="1:11" hidden="1" outlineLevel="3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410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411"/>
        <v>#REF!</v>
      </c>
      <c r="I1146" s="30" t="e">
        <f>IF(LEFT(B1146,9)="Direct-OR",#REF!,0)</f>
        <v>#REF!</v>
      </c>
      <c r="J1146" s="33" t="e">
        <f t="shared" si="412"/>
        <v>#REF!</v>
      </c>
      <c r="K1146" s="32" t="e">
        <f t="shared" si="413"/>
        <v>#REF!</v>
      </c>
    </row>
    <row r="1147" spans="1:11" hidden="1" outlineLevel="3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410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411"/>
        <v>#REF!</v>
      </c>
      <c r="I1147" s="30" t="e">
        <f>IF(LEFT(B1147,9)="Direct-OR",#REF!,0)</f>
        <v>#REF!</v>
      </c>
      <c r="J1147" s="33" t="e">
        <f t="shared" si="412"/>
        <v>#REF!</v>
      </c>
      <c r="K1147" s="32" t="e">
        <f t="shared" si="413"/>
        <v>#REF!</v>
      </c>
    </row>
    <row r="1148" spans="1:11" hidden="1" outlineLevel="3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410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411"/>
        <v>#REF!</v>
      </c>
      <c r="I1148" s="30" t="e">
        <f>IF(LEFT(B1148,9)="Direct-OR",#REF!,0)</f>
        <v>#REF!</v>
      </c>
      <c r="J1148" s="33" t="e">
        <f t="shared" si="412"/>
        <v>#REF!</v>
      </c>
      <c r="K1148" s="32" t="e">
        <f t="shared" si="413"/>
        <v>#REF!</v>
      </c>
    </row>
    <row r="1149" spans="1:11" hidden="1" outlineLevel="3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410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411"/>
        <v>#REF!</v>
      </c>
      <c r="I1149" s="30" t="e">
        <f>IF(LEFT(B1149,9)="Direct-OR",#REF!,0)</f>
        <v>#REF!</v>
      </c>
      <c r="J1149" s="33" t="e">
        <f t="shared" si="412"/>
        <v>#REF!</v>
      </c>
      <c r="K1149" s="32" t="e">
        <f t="shared" si="413"/>
        <v>#REF!</v>
      </c>
    </row>
    <row r="1150" spans="1:11" hidden="1" outlineLevel="3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410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411"/>
        <v>#REF!</v>
      </c>
      <c r="I1150" s="30" t="e">
        <f>IF(LEFT(B1150,9)="Direct-OR",#REF!,0)</f>
        <v>#REF!</v>
      </c>
      <c r="J1150" s="33" t="e">
        <f t="shared" si="412"/>
        <v>#REF!</v>
      </c>
      <c r="K1150" s="32" t="e">
        <f t="shared" si="413"/>
        <v>#REF!</v>
      </c>
    </row>
    <row r="1151" spans="1:11" hidden="1" outlineLevel="3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410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411"/>
        <v>#REF!</v>
      </c>
      <c r="I1151" s="30" t="e">
        <f>IF(LEFT(B1151,9)="Direct-OR",#REF!,0)</f>
        <v>#REF!</v>
      </c>
      <c r="J1151" s="33" t="e">
        <f t="shared" si="412"/>
        <v>#REF!</v>
      </c>
      <c r="K1151" s="32" t="e">
        <f t="shared" si="413"/>
        <v>#REF!</v>
      </c>
    </row>
    <row r="1152" spans="1:11" hidden="1" outlineLevel="3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410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411"/>
        <v>#REF!</v>
      </c>
      <c r="I1152" s="30" t="e">
        <f>IF(LEFT(B1152,9)="Direct-OR",#REF!,0)</f>
        <v>#REF!</v>
      </c>
      <c r="J1152" s="33" t="e">
        <f t="shared" si="412"/>
        <v>#REF!</v>
      </c>
      <c r="K1152" s="32" t="e">
        <f t="shared" si="413"/>
        <v>#REF!</v>
      </c>
    </row>
    <row r="1153" spans="1:11" hidden="1" outlineLevel="3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410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411"/>
        <v>#REF!</v>
      </c>
      <c r="I1153" s="30" t="e">
        <f>IF(LEFT(B1153,9)="Direct-OR",#REF!,0)</f>
        <v>#REF!</v>
      </c>
      <c r="J1153" s="33" t="e">
        <f t="shared" si="412"/>
        <v>#REF!</v>
      </c>
      <c r="K1153" s="32" t="e">
        <f t="shared" si="413"/>
        <v>#REF!</v>
      </c>
    </row>
    <row r="1154" spans="1:11" hidden="1" outlineLevel="3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410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411"/>
        <v>#REF!</v>
      </c>
      <c r="I1154" s="30" t="e">
        <f>IF(LEFT(B1154,9)="Direct-OR",#REF!,0)</f>
        <v>#REF!</v>
      </c>
      <c r="J1154" s="33" t="e">
        <f t="shared" si="412"/>
        <v>#REF!</v>
      </c>
      <c r="K1154" s="32" t="e">
        <f t="shared" si="413"/>
        <v>#REF!</v>
      </c>
    </row>
    <row r="1155" spans="1:11" hidden="1" outlineLevel="3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410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411"/>
        <v>#REF!</v>
      </c>
      <c r="I1155" s="30" t="e">
        <f>IF(LEFT(B1155,9)="Direct-OR",#REF!,0)</f>
        <v>#REF!</v>
      </c>
      <c r="J1155" s="33" t="e">
        <f t="shared" si="412"/>
        <v>#REF!</v>
      </c>
      <c r="K1155" s="32" t="e">
        <f t="shared" si="413"/>
        <v>#REF!</v>
      </c>
    </row>
    <row r="1156" spans="1:11" hidden="1" outlineLevel="3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410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411"/>
        <v>#REF!</v>
      </c>
      <c r="I1156" s="30" t="e">
        <f>IF(LEFT(B1156,9)="Direct-OR",#REF!,0)</f>
        <v>#REF!</v>
      </c>
      <c r="J1156" s="33" t="e">
        <f t="shared" si="412"/>
        <v>#REF!</v>
      </c>
      <c r="K1156" s="32" t="e">
        <f t="shared" si="413"/>
        <v>#REF!</v>
      </c>
    </row>
    <row r="1157" spans="1:11" hidden="1" outlineLevel="3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410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411"/>
        <v>#REF!</v>
      </c>
      <c r="I1157" s="30" t="e">
        <f>IF(LEFT(B1157,9)="Direct-OR",#REF!,0)</f>
        <v>#REF!</v>
      </c>
      <c r="J1157" s="33" t="e">
        <f t="shared" si="412"/>
        <v>#REF!</v>
      </c>
      <c r="K1157" s="32" t="e">
        <f t="shared" si="413"/>
        <v>#REF!</v>
      </c>
    </row>
    <row r="1158" spans="1:11" hidden="1" outlineLevel="3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410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411"/>
        <v>#REF!</v>
      </c>
      <c r="I1158" s="30" t="e">
        <f>IF(LEFT(B1158,9)="Direct-OR",#REF!,0)</f>
        <v>#REF!</v>
      </c>
      <c r="J1158" s="33" t="e">
        <f t="shared" si="412"/>
        <v>#REF!</v>
      </c>
      <c r="K1158" s="32" t="e">
        <f t="shared" si="413"/>
        <v>#REF!</v>
      </c>
    </row>
    <row r="1159" spans="1:11" hidden="1" outlineLevel="3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410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411"/>
        <v>#REF!</v>
      </c>
      <c r="I1159" s="30" t="e">
        <f>IF(LEFT(B1159,9)="Direct-OR",#REF!,0)</f>
        <v>#REF!</v>
      </c>
      <c r="J1159" s="33" t="e">
        <f t="shared" si="412"/>
        <v>#REF!</v>
      </c>
      <c r="K1159" s="32" t="e">
        <f t="shared" si="413"/>
        <v>#REF!</v>
      </c>
    </row>
    <row r="1160" spans="1:11" hidden="1" outlineLevel="3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410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411"/>
        <v>#REF!</v>
      </c>
      <c r="I1160" s="30" t="e">
        <f>IF(LEFT(B1160,9)="Direct-OR",#REF!,0)</f>
        <v>#REF!</v>
      </c>
      <c r="J1160" s="33" t="e">
        <f t="shared" si="412"/>
        <v>#REF!</v>
      </c>
      <c r="K1160" s="32" t="e">
        <f t="shared" si="413"/>
        <v>#REF!</v>
      </c>
    </row>
    <row r="1161" spans="1:11" hidden="1" outlineLevel="3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410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411"/>
        <v>#REF!</v>
      </c>
      <c r="I1161" s="30" t="e">
        <f>IF(LEFT(B1161,9)="Direct-OR",#REF!,0)</f>
        <v>#REF!</v>
      </c>
      <c r="J1161" s="33" t="e">
        <f t="shared" si="412"/>
        <v>#REF!</v>
      </c>
      <c r="K1161" s="32" t="e">
        <f t="shared" si="413"/>
        <v>#REF!</v>
      </c>
    </row>
    <row r="1162" spans="1:11" hidden="1" outlineLevel="3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si="410"/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si="411"/>
        <v>#REF!</v>
      </c>
      <c r="I1162" s="30" t="e">
        <f>IF(LEFT(B1162,9)="Direct-OR",#REF!,0)</f>
        <v>#REF!</v>
      </c>
      <c r="J1162" s="33" t="e">
        <f t="shared" si="412"/>
        <v>#REF!</v>
      </c>
      <c r="K1162" s="32" t="e">
        <f t="shared" si="413"/>
        <v>#REF!</v>
      </c>
    </row>
    <row r="1163" spans="1:11" hidden="1" outlineLevel="3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410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411"/>
        <v>#REF!</v>
      </c>
      <c r="I1163" s="30" t="e">
        <f>IF(LEFT(B1163,9)="Direct-OR",#REF!,0)</f>
        <v>#REF!</v>
      </c>
      <c r="J1163" s="33" t="e">
        <f t="shared" si="412"/>
        <v>#REF!</v>
      </c>
      <c r="K1163" s="32" t="e">
        <f t="shared" si="413"/>
        <v>#REF!</v>
      </c>
    </row>
    <row r="1164" spans="1:11" hidden="1" outlineLevel="3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410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411"/>
        <v>#REF!</v>
      </c>
      <c r="I1164" s="30" t="e">
        <f>IF(LEFT(B1164,9)="Direct-OR",#REF!,0)</f>
        <v>#REF!</v>
      </c>
      <c r="J1164" s="33" t="e">
        <f t="shared" si="412"/>
        <v>#REF!</v>
      </c>
      <c r="K1164" s="32" t="e">
        <f t="shared" si="413"/>
        <v>#REF!</v>
      </c>
    </row>
    <row r="1165" spans="1:11" hidden="1" outlineLevel="3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410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411"/>
        <v>#REF!</v>
      </c>
      <c r="I1165" s="30" t="e">
        <f>IF(LEFT(B1165,9)="Direct-OR",#REF!,0)</f>
        <v>#REF!</v>
      </c>
      <c r="J1165" s="33" t="e">
        <f t="shared" si="412"/>
        <v>#REF!</v>
      </c>
      <c r="K1165" s="32" t="e">
        <f t="shared" si="413"/>
        <v>#REF!</v>
      </c>
    </row>
    <row r="1166" spans="1:11" hidden="1" outlineLevel="3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410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411"/>
        <v>#REF!</v>
      </c>
      <c r="I1166" s="30" t="e">
        <f>IF(LEFT(B1166,9)="Direct-OR",#REF!,0)</f>
        <v>#REF!</v>
      </c>
      <c r="J1166" s="33" t="e">
        <f t="shared" si="412"/>
        <v>#REF!</v>
      </c>
      <c r="K1166" s="32" t="e">
        <f t="shared" si="413"/>
        <v>#REF!</v>
      </c>
    </row>
    <row r="1167" spans="1:11" hidden="1" outlineLevel="3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410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411"/>
        <v>#REF!</v>
      </c>
      <c r="I1167" s="30" t="e">
        <f>IF(LEFT(B1167,9)="Direct-OR",#REF!,0)</f>
        <v>#REF!</v>
      </c>
      <c r="J1167" s="33" t="e">
        <f t="shared" si="412"/>
        <v>#REF!</v>
      </c>
      <c r="K1167" s="32" t="e">
        <f t="shared" si="413"/>
        <v>#REF!</v>
      </c>
    </row>
    <row r="1168" spans="1:11" outlineLevel="2" collapsed="1" x14ac:dyDescent="0.35">
      <c r="A1168" s="49"/>
      <c r="B1168" s="51" t="s">
        <v>105</v>
      </c>
      <c r="C1168" s="30" t="e">
        <f t="shared" ref="C1168:K1168" si="414">SUBTOTAL(9,C1136:C1167)</f>
        <v>#REF!</v>
      </c>
      <c r="D1168" s="31" t="e">
        <f t="shared" si="414"/>
        <v>#REF!</v>
      </c>
      <c r="E1168" s="32" t="e">
        <f t="shared" si="414"/>
        <v>#REF!</v>
      </c>
      <c r="F1168" s="33" t="e">
        <f t="shared" si="414"/>
        <v>#REF!</v>
      </c>
      <c r="G1168" s="33" t="e">
        <f t="shared" si="414"/>
        <v>#REF!</v>
      </c>
      <c r="H1168" s="31" t="e">
        <f t="shared" si="414"/>
        <v>#REF!</v>
      </c>
      <c r="I1168" s="30" t="e">
        <f t="shared" si="414"/>
        <v>#REF!</v>
      </c>
      <c r="J1168" s="33" t="e">
        <f t="shared" si="414"/>
        <v>#REF!</v>
      </c>
      <c r="K1168" s="32" t="e">
        <f t="shared" si="414"/>
        <v>#REF!</v>
      </c>
    </row>
    <row r="1169" spans="1:11" hidden="1" outlineLevel="3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>C1169+D1169</f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>F1169+G1169</f>
        <v>#REF!</v>
      </c>
      <c r="I1169" s="30" t="e">
        <f>IF(LEFT(B1169,9)="Direct-OR",#REF!,0)</f>
        <v>#REF!</v>
      </c>
      <c r="J1169" s="33" t="e">
        <f>IF(LEFT(B1169,9)="Direct-OR",0,D1169-G1169)</f>
        <v>#REF!</v>
      </c>
      <c r="K1169" s="32" t="e">
        <f>I1169+J1169</f>
        <v>#REF!</v>
      </c>
    </row>
    <row r="1170" spans="1:11" hidden="1" outlineLevel="3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>C1170+D1170</f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>F1170+G1170</f>
        <v>#REF!</v>
      </c>
      <c r="I1170" s="30" t="e">
        <f>IF(LEFT(B1170,9)="Direct-OR",#REF!,0)</f>
        <v>#REF!</v>
      </c>
      <c r="J1170" s="33" t="e">
        <f>IF(LEFT(B1170,9)="Direct-OR",0,D1170-G1170)</f>
        <v>#REF!</v>
      </c>
      <c r="K1170" s="32" t="e">
        <f>I1170+J1170</f>
        <v>#REF!</v>
      </c>
    </row>
    <row r="1171" spans="1:11" hidden="1" outlineLevel="3" x14ac:dyDescent="0.35">
      <c r="A1171" s="49" t="e">
        <f>#REF!</f>
        <v>#REF!</v>
      </c>
      <c r="B1171" s="50" t="e">
        <f>#REF!</f>
        <v>#REF!</v>
      </c>
      <c r="C1171" s="30" t="e">
        <f>IF(LEFT(B1171,6)="Direct",#REF!,0)</f>
        <v>#REF!</v>
      </c>
      <c r="D1171" s="31" t="e">
        <f>#REF!-C1171</f>
        <v>#REF!</v>
      </c>
      <c r="E1171" s="32" t="e">
        <f>C1171+D1171</f>
        <v>#REF!</v>
      </c>
      <c r="F1171" s="33" t="e">
        <f>IF(LEFT(B1171,9)="Direct-WA",#REF!,0)</f>
        <v>#REF!</v>
      </c>
      <c r="G1171" s="33" t="e">
        <f>IF(LEFT(B1171,9)="Direct-WA",0,#REF!*#REF!)</f>
        <v>#REF!</v>
      </c>
      <c r="H1171" s="31" t="e">
        <f>F1171+G1171</f>
        <v>#REF!</v>
      </c>
      <c r="I1171" s="30" t="e">
        <f>IF(LEFT(B1171,9)="Direct-OR",#REF!,0)</f>
        <v>#REF!</v>
      </c>
      <c r="J1171" s="33" t="e">
        <f>IF(LEFT(B1171,9)="Direct-OR",0,D1171-G1171)</f>
        <v>#REF!</v>
      </c>
      <c r="K1171" s="32" t="e">
        <f>I1171+J1171</f>
        <v>#REF!</v>
      </c>
    </row>
    <row r="1172" spans="1:11" hidden="1" outlineLevel="3" x14ac:dyDescent="0.35">
      <c r="A1172" s="49" t="e">
        <f>#REF!</f>
        <v>#REF!</v>
      </c>
      <c r="B1172" s="50" t="e">
        <f>#REF!</f>
        <v>#REF!</v>
      </c>
      <c r="C1172" s="30" t="e">
        <f>IF(LEFT(B1172,6)="Direct",#REF!,0)</f>
        <v>#REF!</v>
      </c>
      <c r="D1172" s="31" t="e">
        <f>#REF!-C1172</f>
        <v>#REF!</v>
      </c>
      <c r="E1172" s="32" t="e">
        <f>C1172+D1172</f>
        <v>#REF!</v>
      </c>
      <c r="F1172" s="33" t="e">
        <f>IF(LEFT(B1172,9)="Direct-WA",#REF!,0)</f>
        <v>#REF!</v>
      </c>
      <c r="G1172" s="33" t="e">
        <f>IF(LEFT(B1172,9)="Direct-WA",0,#REF!*#REF!)</f>
        <v>#REF!</v>
      </c>
      <c r="H1172" s="31" t="e">
        <f>F1172+G1172</f>
        <v>#REF!</v>
      </c>
      <c r="I1172" s="30" t="e">
        <f>IF(LEFT(B1172,9)="Direct-OR",#REF!,0)</f>
        <v>#REF!</v>
      </c>
      <c r="J1172" s="33" t="e">
        <f>IF(LEFT(B1172,9)="Direct-OR",0,D1172-G1172)</f>
        <v>#REF!</v>
      </c>
      <c r="K1172" s="32" t="e">
        <f>I1172+J1172</f>
        <v>#REF!</v>
      </c>
    </row>
    <row r="1173" spans="1:11" hidden="1" outlineLevel="3" x14ac:dyDescent="0.35">
      <c r="A1173" s="49" t="e">
        <f>#REF!</f>
        <v>#REF!</v>
      </c>
      <c r="B1173" s="50" t="e">
        <f>#REF!</f>
        <v>#REF!</v>
      </c>
      <c r="C1173" s="30" t="e">
        <f>IF(LEFT(B1173,6)="Direct",#REF!,0)</f>
        <v>#REF!</v>
      </c>
      <c r="D1173" s="31" t="e">
        <f>#REF!-C1173</f>
        <v>#REF!</v>
      </c>
      <c r="E1173" s="32" t="e">
        <f>C1173+D1173</f>
        <v>#REF!</v>
      </c>
      <c r="F1173" s="33" t="e">
        <f>IF(LEFT(B1173,9)="Direct-WA",#REF!,0)</f>
        <v>#REF!</v>
      </c>
      <c r="G1173" s="33" t="e">
        <f>IF(LEFT(B1173,9)="Direct-WA",0,#REF!*#REF!)</f>
        <v>#REF!</v>
      </c>
      <c r="H1173" s="31" t="e">
        <f>F1173+G1173</f>
        <v>#REF!</v>
      </c>
      <c r="I1173" s="30" t="e">
        <f>IF(LEFT(B1173,9)="Direct-OR",#REF!,0)</f>
        <v>#REF!</v>
      </c>
      <c r="J1173" s="33" t="e">
        <f>IF(LEFT(B1173,9)="Direct-OR",0,D1173-G1173)</f>
        <v>#REF!</v>
      </c>
      <c r="K1173" s="32" t="e">
        <f>I1173+J1173</f>
        <v>#REF!</v>
      </c>
    </row>
    <row r="1174" spans="1:11" outlineLevel="2" collapsed="1" x14ac:dyDescent="0.35">
      <c r="A1174" s="49"/>
      <c r="B1174" s="51" t="s">
        <v>107</v>
      </c>
      <c r="C1174" s="30" t="e">
        <f t="shared" ref="C1174:K1174" si="415">SUBTOTAL(9,C1169:C1173)</f>
        <v>#REF!</v>
      </c>
      <c r="D1174" s="31" t="e">
        <f t="shared" si="415"/>
        <v>#REF!</v>
      </c>
      <c r="E1174" s="32" t="e">
        <f t="shared" si="415"/>
        <v>#REF!</v>
      </c>
      <c r="F1174" s="33" t="e">
        <f t="shared" si="415"/>
        <v>#REF!</v>
      </c>
      <c r="G1174" s="33" t="e">
        <f t="shared" si="415"/>
        <v>#REF!</v>
      </c>
      <c r="H1174" s="31" t="e">
        <f t="shared" si="415"/>
        <v>#REF!</v>
      </c>
      <c r="I1174" s="30" t="e">
        <f t="shared" si="415"/>
        <v>#REF!</v>
      </c>
      <c r="J1174" s="33" t="e">
        <f t="shared" si="415"/>
        <v>#REF!</v>
      </c>
      <c r="K1174" s="32" t="e">
        <f t="shared" si="415"/>
        <v>#REF!</v>
      </c>
    </row>
    <row r="1175" spans="1:11" hidden="1" outlineLevel="3" x14ac:dyDescent="0.35">
      <c r="A1175" s="49" t="e">
        <f>#REF!</f>
        <v>#REF!</v>
      </c>
      <c r="B1175" s="50" t="e">
        <f>#REF!</f>
        <v>#REF!</v>
      </c>
      <c r="C1175" s="30" t="e">
        <f>IF(LEFT(B1175,6)="Direct",#REF!,0)</f>
        <v>#REF!</v>
      </c>
      <c r="D1175" s="31" t="e">
        <f>#REF!-C1175</f>
        <v>#REF!</v>
      </c>
      <c r="E1175" s="32" t="e">
        <f>C1175+D1175</f>
        <v>#REF!</v>
      </c>
      <c r="F1175" s="33" t="e">
        <f>IF(LEFT(B1175,9)="Direct-WA",#REF!,0)</f>
        <v>#REF!</v>
      </c>
      <c r="G1175" s="33" t="e">
        <f>IF(LEFT(B1175,9)="Direct-WA",0,#REF!*#REF!)</f>
        <v>#REF!</v>
      </c>
      <c r="H1175" s="31" t="e">
        <f>F1175+G1175</f>
        <v>#REF!</v>
      </c>
      <c r="I1175" s="30" t="e">
        <f>IF(LEFT(B1175,9)="Direct-OR",#REF!,0)</f>
        <v>#REF!</v>
      </c>
      <c r="J1175" s="33" t="e">
        <f>IF(LEFT(B1175,9)="Direct-OR",0,D1175-G1175)</f>
        <v>#REF!</v>
      </c>
      <c r="K1175" s="32" t="e">
        <f>I1175+J1175</f>
        <v>#REF!</v>
      </c>
    </row>
    <row r="1176" spans="1:11" outlineLevel="2" collapsed="1" x14ac:dyDescent="0.35">
      <c r="A1176" s="49"/>
      <c r="B1176" s="51" t="s">
        <v>112</v>
      </c>
      <c r="C1176" s="30" t="e">
        <f t="shared" ref="C1176:K1176" si="416">SUBTOTAL(9,C1175:C1175)</f>
        <v>#REF!</v>
      </c>
      <c r="D1176" s="31" t="e">
        <f t="shared" si="416"/>
        <v>#REF!</v>
      </c>
      <c r="E1176" s="32" t="e">
        <f t="shared" si="416"/>
        <v>#REF!</v>
      </c>
      <c r="F1176" s="33" t="e">
        <f t="shared" si="416"/>
        <v>#REF!</v>
      </c>
      <c r="G1176" s="33" t="e">
        <f t="shared" si="416"/>
        <v>#REF!</v>
      </c>
      <c r="H1176" s="31" t="e">
        <f t="shared" si="416"/>
        <v>#REF!</v>
      </c>
      <c r="I1176" s="30" t="e">
        <f t="shared" si="416"/>
        <v>#REF!</v>
      </c>
      <c r="J1176" s="33" t="e">
        <f t="shared" si="416"/>
        <v>#REF!</v>
      </c>
      <c r="K1176" s="32" t="e">
        <f t="shared" si="416"/>
        <v>#REF!</v>
      </c>
    </row>
    <row r="1177" spans="1:11" hidden="1" outlineLevel="3" x14ac:dyDescent="0.35">
      <c r="A1177" s="49" t="e">
        <f>#REF!</f>
        <v>#REF!</v>
      </c>
      <c r="B1177" s="50" t="e">
        <f>#REF!</f>
        <v>#REF!</v>
      </c>
      <c r="C1177" s="30" t="e">
        <f>IF(LEFT(B1177,6)="Direct",#REF!,0)</f>
        <v>#REF!</v>
      </c>
      <c r="D1177" s="31" t="e">
        <f>#REF!-C1177</f>
        <v>#REF!</v>
      </c>
      <c r="E1177" s="32" t="e">
        <f t="shared" ref="E1177:E1198" si="417">C1177+D1177</f>
        <v>#REF!</v>
      </c>
      <c r="F1177" s="33" t="e">
        <f>IF(LEFT(B1177,9)="Direct-WA",#REF!,0)</f>
        <v>#REF!</v>
      </c>
      <c r="G1177" s="33" t="e">
        <f>IF(LEFT(B1177,9)="Direct-WA",0,#REF!*#REF!)</f>
        <v>#REF!</v>
      </c>
      <c r="H1177" s="31" t="e">
        <f t="shared" ref="H1177:H1198" si="418">F1177+G1177</f>
        <v>#REF!</v>
      </c>
      <c r="I1177" s="30" t="e">
        <f>IF(LEFT(B1177,9)="Direct-OR",#REF!,0)</f>
        <v>#REF!</v>
      </c>
      <c r="J1177" s="33" t="e">
        <f t="shared" ref="J1177:J1198" si="419">IF(LEFT(B1177,9)="Direct-OR",0,D1177-G1177)</f>
        <v>#REF!</v>
      </c>
      <c r="K1177" s="32" t="e">
        <f t="shared" ref="K1177:K1198" si="420">I1177+J1177</f>
        <v>#REF!</v>
      </c>
    </row>
    <row r="1178" spans="1:11" hidden="1" outlineLevel="3" x14ac:dyDescent="0.35">
      <c r="A1178" s="49" t="e">
        <f>#REF!</f>
        <v>#REF!</v>
      </c>
      <c r="B1178" s="50" t="e">
        <f>#REF!</f>
        <v>#REF!</v>
      </c>
      <c r="C1178" s="30" t="e">
        <f>IF(LEFT(B1178,6)="Direct",#REF!,0)</f>
        <v>#REF!</v>
      </c>
      <c r="D1178" s="31" t="e">
        <f>#REF!-C1178</f>
        <v>#REF!</v>
      </c>
      <c r="E1178" s="32" t="e">
        <f t="shared" si="417"/>
        <v>#REF!</v>
      </c>
      <c r="F1178" s="33" t="e">
        <f>IF(LEFT(B1178,9)="Direct-WA",#REF!,0)</f>
        <v>#REF!</v>
      </c>
      <c r="G1178" s="33" t="e">
        <f>IF(LEFT(B1178,9)="Direct-WA",0,#REF!*#REF!)</f>
        <v>#REF!</v>
      </c>
      <c r="H1178" s="31" t="e">
        <f t="shared" si="418"/>
        <v>#REF!</v>
      </c>
      <c r="I1178" s="30" t="e">
        <f>IF(LEFT(B1178,9)="Direct-OR",#REF!,0)</f>
        <v>#REF!</v>
      </c>
      <c r="J1178" s="33" t="e">
        <f t="shared" si="419"/>
        <v>#REF!</v>
      </c>
      <c r="K1178" s="32" t="e">
        <f t="shared" si="420"/>
        <v>#REF!</v>
      </c>
    </row>
    <row r="1179" spans="1:11" hidden="1" outlineLevel="3" x14ac:dyDescent="0.35">
      <c r="A1179" s="49" t="e">
        <f>#REF!</f>
        <v>#REF!</v>
      </c>
      <c r="B1179" s="50" t="e">
        <f>#REF!</f>
        <v>#REF!</v>
      </c>
      <c r="C1179" s="30" t="e">
        <f>IF(LEFT(B1179,6)="Direct",#REF!,0)</f>
        <v>#REF!</v>
      </c>
      <c r="D1179" s="31" t="e">
        <f>#REF!-C1179</f>
        <v>#REF!</v>
      </c>
      <c r="E1179" s="32" t="e">
        <f t="shared" si="417"/>
        <v>#REF!</v>
      </c>
      <c r="F1179" s="33" t="e">
        <f>IF(LEFT(B1179,9)="Direct-WA",#REF!,0)</f>
        <v>#REF!</v>
      </c>
      <c r="G1179" s="33" t="e">
        <f>IF(LEFT(B1179,9)="Direct-WA",0,#REF!*#REF!)</f>
        <v>#REF!</v>
      </c>
      <c r="H1179" s="31" t="e">
        <f t="shared" si="418"/>
        <v>#REF!</v>
      </c>
      <c r="I1179" s="30" t="e">
        <f>IF(LEFT(B1179,9)="Direct-OR",#REF!,0)</f>
        <v>#REF!</v>
      </c>
      <c r="J1179" s="33" t="e">
        <f t="shared" si="419"/>
        <v>#REF!</v>
      </c>
      <c r="K1179" s="32" t="e">
        <f t="shared" si="420"/>
        <v>#REF!</v>
      </c>
    </row>
    <row r="1180" spans="1:11" hidden="1" outlineLevel="3" x14ac:dyDescent="0.35">
      <c r="A1180" s="49" t="e">
        <f>#REF!</f>
        <v>#REF!</v>
      </c>
      <c r="B1180" s="50" t="e">
        <f>#REF!</f>
        <v>#REF!</v>
      </c>
      <c r="C1180" s="30" t="e">
        <f>IF(LEFT(B1180,6)="Direct",#REF!,0)</f>
        <v>#REF!</v>
      </c>
      <c r="D1180" s="31" t="e">
        <f>#REF!-C1180</f>
        <v>#REF!</v>
      </c>
      <c r="E1180" s="32" t="e">
        <f t="shared" si="417"/>
        <v>#REF!</v>
      </c>
      <c r="F1180" s="33" t="e">
        <f>IF(LEFT(B1180,9)="Direct-WA",#REF!,0)</f>
        <v>#REF!</v>
      </c>
      <c r="G1180" s="33" t="e">
        <f>IF(LEFT(B1180,9)="Direct-WA",0,#REF!*#REF!)</f>
        <v>#REF!</v>
      </c>
      <c r="H1180" s="31" t="e">
        <f t="shared" si="418"/>
        <v>#REF!</v>
      </c>
      <c r="I1180" s="30" t="e">
        <f>IF(LEFT(B1180,9)="Direct-OR",#REF!,0)</f>
        <v>#REF!</v>
      </c>
      <c r="J1180" s="33" t="e">
        <f t="shared" si="419"/>
        <v>#REF!</v>
      </c>
      <c r="K1180" s="32" t="e">
        <f t="shared" si="420"/>
        <v>#REF!</v>
      </c>
    </row>
    <row r="1181" spans="1:11" hidden="1" outlineLevel="3" x14ac:dyDescent="0.35">
      <c r="A1181" s="49" t="e">
        <f>#REF!</f>
        <v>#REF!</v>
      </c>
      <c r="B1181" s="50" t="e">
        <f>#REF!</f>
        <v>#REF!</v>
      </c>
      <c r="C1181" s="30" t="e">
        <f>IF(LEFT(B1181,6)="Direct",#REF!,0)</f>
        <v>#REF!</v>
      </c>
      <c r="D1181" s="31" t="e">
        <f>#REF!-C1181</f>
        <v>#REF!</v>
      </c>
      <c r="E1181" s="32" t="e">
        <f t="shared" si="417"/>
        <v>#REF!</v>
      </c>
      <c r="F1181" s="33" t="e">
        <f>IF(LEFT(B1181,9)="Direct-WA",#REF!,0)</f>
        <v>#REF!</v>
      </c>
      <c r="G1181" s="33" t="e">
        <f>IF(LEFT(B1181,9)="Direct-WA",0,#REF!*#REF!)</f>
        <v>#REF!</v>
      </c>
      <c r="H1181" s="31" t="e">
        <f t="shared" si="418"/>
        <v>#REF!</v>
      </c>
      <c r="I1181" s="30" t="e">
        <f>IF(LEFT(B1181,9)="Direct-OR",#REF!,0)</f>
        <v>#REF!</v>
      </c>
      <c r="J1181" s="33" t="e">
        <f t="shared" si="419"/>
        <v>#REF!</v>
      </c>
      <c r="K1181" s="32" t="e">
        <f t="shared" si="420"/>
        <v>#REF!</v>
      </c>
    </row>
    <row r="1182" spans="1:11" hidden="1" outlineLevel="3" x14ac:dyDescent="0.35">
      <c r="A1182" s="49" t="e">
        <f>#REF!</f>
        <v>#REF!</v>
      </c>
      <c r="B1182" s="50" t="e">
        <f>#REF!</f>
        <v>#REF!</v>
      </c>
      <c r="C1182" s="30" t="e">
        <f>IF(LEFT(B1182,6)="Direct",#REF!,0)</f>
        <v>#REF!</v>
      </c>
      <c r="D1182" s="31" t="e">
        <f>#REF!-C1182</f>
        <v>#REF!</v>
      </c>
      <c r="E1182" s="32" t="e">
        <f t="shared" si="417"/>
        <v>#REF!</v>
      </c>
      <c r="F1182" s="33" t="e">
        <f>IF(LEFT(B1182,9)="Direct-WA",#REF!,0)</f>
        <v>#REF!</v>
      </c>
      <c r="G1182" s="33" t="e">
        <f>IF(LEFT(B1182,9)="Direct-WA",0,#REF!*#REF!)</f>
        <v>#REF!</v>
      </c>
      <c r="H1182" s="31" t="e">
        <f t="shared" si="418"/>
        <v>#REF!</v>
      </c>
      <c r="I1182" s="30" t="e">
        <f>IF(LEFT(B1182,9)="Direct-OR",#REF!,0)</f>
        <v>#REF!</v>
      </c>
      <c r="J1182" s="33" t="e">
        <f t="shared" si="419"/>
        <v>#REF!</v>
      </c>
      <c r="K1182" s="32" t="e">
        <f t="shared" si="420"/>
        <v>#REF!</v>
      </c>
    </row>
    <row r="1183" spans="1:11" hidden="1" outlineLevel="3" x14ac:dyDescent="0.35">
      <c r="A1183" s="49" t="e">
        <f>#REF!</f>
        <v>#REF!</v>
      </c>
      <c r="B1183" s="50" t="e">
        <f>#REF!</f>
        <v>#REF!</v>
      </c>
      <c r="C1183" s="30" t="e">
        <f>IF(LEFT(B1183,6)="Direct",#REF!,0)</f>
        <v>#REF!</v>
      </c>
      <c r="D1183" s="31" t="e">
        <f>#REF!-C1183</f>
        <v>#REF!</v>
      </c>
      <c r="E1183" s="32" t="e">
        <f t="shared" si="417"/>
        <v>#REF!</v>
      </c>
      <c r="F1183" s="33" t="e">
        <f>IF(LEFT(B1183,9)="Direct-WA",#REF!,0)</f>
        <v>#REF!</v>
      </c>
      <c r="G1183" s="33" t="e">
        <f>IF(LEFT(B1183,9)="Direct-WA",0,#REF!*#REF!)</f>
        <v>#REF!</v>
      </c>
      <c r="H1183" s="31" t="e">
        <f t="shared" si="418"/>
        <v>#REF!</v>
      </c>
      <c r="I1183" s="30" t="e">
        <f>IF(LEFT(B1183,9)="Direct-OR",#REF!,0)</f>
        <v>#REF!</v>
      </c>
      <c r="J1183" s="33" t="e">
        <f t="shared" si="419"/>
        <v>#REF!</v>
      </c>
      <c r="K1183" s="32" t="e">
        <f t="shared" si="420"/>
        <v>#REF!</v>
      </c>
    </row>
    <row r="1184" spans="1:11" hidden="1" outlineLevel="3" x14ac:dyDescent="0.35">
      <c r="A1184" s="49" t="e">
        <f>#REF!</f>
        <v>#REF!</v>
      </c>
      <c r="B1184" s="50" t="e">
        <f>#REF!</f>
        <v>#REF!</v>
      </c>
      <c r="C1184" s="30" t="e">
        <f>IF(LEFT(B1184,6)="Direct",#REF!,0)</f>
        <v>#REF!</v>
      </c>
      <c r="D1184" s="31" t="e">
        <f>#REF!-C1184</f>
        <v>#REF!</v>
      </c>
      <c r="E1184" s="32" t="e">
        <f t="shared" si="417"/>
        <v>#REF!</v>
      </c>
      <c r="F1184" s="33" t="e">
        <f>IF(LEFT(B1184,9)="Direct-WA",#REF!,0)</f>
        <v>#REF!</v>
      </c>
      <c r="G1184" s="33" t="e">
        <f>IF(LEFT(B1184,9)="Direct-WA",0,#REF!*#REF!)</f>
        <v>#REF!</v>
      </c>
      <c r="H1184" s="31" t="e">
        <f t="shared" si="418"/>
        <v>#REF!</v>
      </c>
      <c r="I1184" s="30" t="e">
        <f>IF(LEFT(B1184,9)="Direct-OR",#REF!,0)</f>
        <v>#REF!</v>
      </c>
      <c r="J1184" s="33" t="e">
        <f t="shared" si="419"/>
        <v>#REF!</v>
      </c>
      <c r="K1184" s="32" t="e">
        <f t="shared" si="420"/>
        <v>#REF!</v>
      </c>
    </row>
    <row r="1185" spans="1:11" hidden="1" outlineLevel="3" x14ac:dyDescent="0.35">
      <c r="A1185" s="49" t="e">
        <f>#REF!</f>
        <v>#REF!</v>
      </c>
      <c r="B1185" s="50" t="e">
        <f>#REF!</f>
        <v>#REF!</v>
      </c>
      <c r="C1185" s="30" t="e">
        <f>IF(LEFT(B1185,6)="Direct",#REF!,0)</f>
        <v>#REF!</v>
      </c>
      <c r="D1185" s="31" t="e">
        <f>#REF!-C1185</f>
        <v>#REF!</v>
      </c>
      <c r="E1185" s="32" t="e">
        <f t="shared" si="417"/>
        <v>#REF!</v>
      </c>
      <c r="F1185" s="33" t="e">
        <f>IF(LEFT(B1185,9)="Direct-WA",#REF!,0)</f>
        <v>#REF!</v>
      </c>
      <c r="G1185" s="33" t="e">
        <f>IF(LEFT(B1185,9)="Direct-WA",0,#REF!*#REF!)</f>
        <v>#REF!</v>
      </c>
      <c r="H1185" s="31" t="e">
        <f t="shared" si="418"/>
        <v>#REF!</v>
      </c>
      <c r="I1185" s="30" t="e">
        <f>IF(LEFT(B1185,9)="Direct-OR",#REF!,0)</f>
        <v>#REF!</v>
      </c>
      <c r="J1185" s="33" t="e">
        <f t="shared" si="419"/>
        <v>#REF!</v>
      </c>
      <c r="K1185" s="32" t="e">
        <f t="shared" si="420"/>
        <v>#REF!</v>
      </c>
    </row>
    <row r="1186" spans="1:11" hidden="1" outlineLevel="3" x14ac:dyDescent="0.35">
      <c r="A1186" s="49" t="e">
        <f>#REF!</f>
        <v>#REF!</v>
      </c>
      <c r="B1186" s="50" t="e">
        <f>#REF!</f>
        <v>#REF!</v>
      </c>
      <c r="C1186" s="30" t="e">
        <f>IF(LEFT(B1186,6)="Direct",#REF!,0)</f>
        <v>#REF!</v>
      </c>
      <c r="D1186" s="31" t="e">
        <f>#REF!-C1186</f>
        <v>#REF!</v>
      </c>
      <c r="E1186" s="32" t="e">
        <f t="shared" si="417"/>
        <v>#REF!</v>
      </c>
      <c r="F1186" s="33" t="e">
        <f>IF(LEFT(B1186,9)="Direct-WA",#REF!,0)</f>
        <v>#REF!</v>
      </c>
      <c r="G1186" s="33" t="e">
        <f>IF(LEFT(B1186,9)="Direct-WA",0,#REF!*#REF!)</f>
        <v>#REF!</v>
      </c>
      <c r="H1186" s="31" t="e">
        <f t="shared" si="418"/>
        <v>#REF!</v>
      </c>
      <c r="I1186" s="30" t="e">
        <f>IF(LEFT(B1186,9)="Direct-OR",#REF!,0)</f>
        <v>#REF!</v>
      </c>
      <c r="J1186" s="33" t="e">
        <f t="shared" si="419"/>
        <v>#REF!</v>
      </c>
      <c r="K1186" s="32" t="e">
        <f t="shared" si="420"/>
        <v>#REF!</v>
      </c>
    </row>
    <row r="1187" spans="1:11" hidden="1" outlineLevel="3" x14ac:dyDescent="0.35">
      <c r="A1187" s="49" t="e">
        <f>#REF!</f>
        <v>#REF!</v>
      </c>
      <c r="B1187" s="50" t="e">
        <f>#REF!</f>
        <v>#REF!</v>
      </c>
      <c r="C1187" s="30" t="e">
        <f>IF(LEFT(B1187,6)="Direct",#REF!,0)</f>
        <v>#REF!</v>
      </c>
      <c r="D1187" s="31" t="e">
        <f>#REF!-C1187</f>
        <v>#REF!</v>
      </c>
      <c r="E1187" s="32" t="e">
        <f t="shared" si="417"/>
        <v>#REF!</v>
      </c>
      <c r="F1187" s="33" t="e">
        <f>IF(LEFT(B1187,9)="Direct-WA",#REF!,0)</f>
        <v>#REF!</v>
      </c>
      <c r="G1187" s="33" t="e">
        <f>IF(LEFT(B1187,9)="Direct-WA",0,#REF!*#REF!)</f>
        <v>#REF!</v>
      </c>
      <c r="H1187" s="31" t="e">
        <f t="shared" si="418"/>
        <v>#REF!</v>
      </c>
      <c r="I1187" s="30" t="e">
        <f>IF(LEFT(B1187,9)="Direct-OR",#REF!,0)</f>
        <v>#REF!</v>
      </c>
      <c r="J1187" s="33" t="e">
        <f t="shared" si="419"/>
        <v>#REF!</v>
      </c>
      <c r="K1187" s="32" t="e">
        <f t="shared" si="420"/>
        <v>#REF!</v>
      </c>
    </row>
    <row r="1188" spans="1:11" hidden="1" outlineLevel="3" x14ac:dyDescent="0.35">
      <c r="A1188" s="49" t="e">
        <f>#REF!</f>
        <v>#REF!</v>
      </c>
      <c r="B1188" s="50" t="e">
        <f>#REF!</f>
        <v>#REF!</v>
      </c>
      <c r="C1188" s="30" t="e">
        <f>IF(LEFT(B1188,6)="Direct",#REF!,0)</f>
        <v>#REF!</v>
      </c>
      <c r="D1188" s="31" t="e">
        <f>#REF!-C1188</f>
        <v>#REF!</v>
      </c>
      <c r="E1188" s="32" t="e">
        <f t="shared" si="417"/>
        <v>#REF!</v>
      </c>
      <c r="F1188" s="33" t="e">
        <f>IF(LEFT(B1188,9)="Direct-WA",#REF!,0)</f>
        <v>#REF!</v>
      </c>
      <c r="G1188" s="33" t="e">
        <f>IF(LEFT(B1188,9)="Direct-WA",0,#REF!*#REF!)</f>
        <v>#REF!</v>
      </c>
      <c r="H1188" s="31" t="e">
        <f t="shared" si="418"/>
        <v>#REF!</v>
      </c>
      <c r="I1188" s="30" t="e">
        <f>IF(LEFT(B1188,9)="Direct-OR",#REF!,0)</f>
        <v>#REF!</v>
      </c>
      <c r="J1188" s="33" t="e">
        <f t="shared" si="419"/>
        <v>#REF!</v>
      </c>
      <c r="K1188" s="32" t="e">
        <f t="shared" si="420"/>
        <v>#REF!</v>
      </c>
    </row>
    <row r="1189" spans="1:11" hidden="1" outlineLevel="3" x14ac:dyDescent="0.35">
      <c r="A1189" s="49" t="e">
        <f>#REF!</f>
        <v>#REF!</v>
      </c>
      <c r="B1189" s="50" t="e">
        <f>#REF!</f>
        <v>#REF!</v>
      </c>
      <c r="C1189" s="30" t="e">
        <f>IF(LEFT(B1189,6)="Direct",#REF!,0)</f>
        <v>#REF!</v>
      </c>
      <c r="D1189" s="31" t="e">
        <f>#REF!-C1189</f>
        <v>#REF!</v>
      </c>
      <c r="E1189" s="32" t="e">
        <f t="shared" si="417"/>
        <v>#REF!</v>
      </c>
      <c r="F1189" s="33" t="e">
        <f>IF(LEFT(B1189,9)="Direct-WA",#REF!,0)</f>
        <v>#REF!</v>
      </c>
      <c r="G1189" s="33" t="e">
        <f>IF(LEFT(B1189,9)="Direct-WA",0,#REF!*#REF!)</f>
        <v>#REF!</v>
      </c>
      <c r="H1189" s="31" t="e">
        <f t="shared" si="418"/>
        <v>#REF!</v>
      </c>
      <c r="I1189" s="30" t="e">
        <f>IF(LEFT(B1189,9)="Direct-OR",#REF!,0)</f>
        <v>#REF!</v>
      </c>
      <c r="J1189" s="33" t="e">
        <f t="shared" si="419"/>
        <v>#REF!</v>
      </c>
      <c r="K1189" s="32" t="e">
        <f t="shared" si="420"/>
        <v>#REF!</v>
      </c>
    </row>
    <row r="1190" spans="1:11" hidden="1" outlineLevel="3" x14ac:dyDescent="0.35">
      <c r="A1190" s="49" t="e">
        <f>#REF!</f>
        <v>#REF!</v>
      </c>
      <c r="B1190" s="50" t="e">
        <f>#REF!</f>
        <v>#REF!</v>
      </c>
      <c r="C1190" s="30" t="e">
        <f>IF(LEFT(B1190,6)="Direct",#REF!,0)</f>
        <v>#REF!</v>
      </c>
      <c r="D1190" s="31" t="e">
        <f>#REF!-C1190</f>
        <v>#REF!</v>
      </c>
      <c r="E1190" s="32" t="e">
        <f t="shared" si="417"/>
        <v>#REF!</v>
      </c>
      <c r="F1190" s="33" t="e">
        <f>IF(LEFT(B1190,9)="Direct-WA",#REF!,0)</f>
        <v>#REF!</v>
      </c>
      <c r="G1190" s="33" t="e">
        <f>IF(LEFT(B1190,9)="Direct-WA",0,#REF!*#REF!)</f>
        <v>#REF!</v>
      </c>
      <c r="H1190" s="31" t="e">
        <f t="shared" si="418"/>
        <v>#REF!</v>
      </c>
      <c r="I1190" s="30" t="e">
        <f>IF(LEFT(B1190,9)="Direct-OR",#REF!,0)</f>
        <v>#REF!</v>
      </c>
      <c r="J1190" s="33" t="e">
        <f t="shared" si="419"/>
        <v>#REF!</v>
      </c>
      <c r="K1190" s="32" t="e">
        <f t="shared" si="420"/>
        <v>#REF!</v>
      </c>
    </row>
    <row r="1191" spans="1:11" hidden="1" outlineLevel="3" x14ac:dyDescent="0.35">
      <c r="A1191" s="49" t="e">
        <f>#REF!</f>
        <v>#REF!</v>
      </c>
      <c r="B1191" s="50" t="e">
        <f>#REF!</f>
        <v>#REF!</v>
      </c>
      <c r="C1191" s="30" t="e">
        <f>IF(LEFT(B1191,6)="Direct",#REF!,0)</f>
        <v>#REF!</v>
      </c>
      <c r="D1191" s="31" t="e">
        <f>#REF!-C1191</f>
        <v>#REF!</v>
      </c>
      <c r="E1191" s="32" t="e">
        <f t="shared" si="417"/>
        <v>#REF!</v>
      </c>
      <c r="F1191" s="33" t="e">
        <f>IF(LEFT(B1191,9)="Direct-WA",#REF!,0)</f>
        <v>#REF!</v>
      </c>
      <c r="G1191" s="33" t="e">
        <f>IF(LEFT(B1191,9)="Direct-WA",0,#REF!*#REF!)</f>
        <v>#REF!</v>
      </c>
      <c r="H1191" s="31" t="e">
        <f t="shared" si="418"/>
        <v>#REF!</v>
      </c>
      <c r="I1191" s="30" t="e">
        <f>IF(LEFT(B1191,9)="Direct-OR",#REF!,0)</f>
        <v>#REF!</v>
      </c>
      <c r="J1191" s="33" t="e">
        <f t="shared" si="419"/>
        <v>#REF!</v>
      </c>
      <c r="K1191" s="32" t="e">
        <f t="shared" si="420"/>
        <v>#REF!</v>
      </c>
    </row>
    <row r="1192" spans="1:11" hidden="1" outlineLevel="3" x14ac:dyDescent="0.35">
      <c r="A1192" s="49" t="e">
        <f>#REF!</f>
        <v>#REF!</v>
      </c>
      <c r="B1192" s="50" t="e">
        <f>#REF!</f>
        <v>#REF!</v>
      </c>
      <c r="C1192" s="30" t="e">
        <f>IF(LEFT(B1192,6)="Direct",#REF!,0)</f>
        <v>#REF!</v>
      </c>
      <c r="D1192" s="31" t="e">
        <f>#REF!-C1192</f>
        <v>#REF!</v>
      </c>
      <c r="E1192" s="32" t="e">
        <f t="shared" si="417"/>
        <v>#REF!</v>
      </c>
      <c r="F1192" s="33" t="e">
        <f>IF(LEFT(B1192,9)="Direct-WA",#REF!,0)</f>
        <v>#REF!</v>
      </c>
      <c r="G1192" s="33" t="e">
        <f>IF(LEFT(B1192,9)="Direct-WA",0,#REF!*#REF!)</f>
        <v>#REF!</v>
      </c>
      <c r="H1192" s="31" t="e">
        <f t="shared" si="418"/>
        <v>#REF!</v>
      </c>
      <c r="I1192" s="30" t="e">
        <f>IF(LEFT(B1192,9)="Direct-OR",#REF!,0)</f>
        <v>#REF!</v>
      </c>
      <c r="J1192" s="33" t="e">
        <f t="shared" si="419"/>
        <v>#REF!</v>
      </c>
      <c r="K1192" s="32" t="e">
        <f t="shared" si="420"/>
        <v>#REF!</v>
      </c>
    </row>
    <row r="1193" spans="1:11" hidden="1" outlineLevel="3" x14ac:dyDescent="0.35">
      <c r="A1193" s="49" t="e">
        <f>#REF!</f>
        <v>#REF!</v>
      </c>
      <c r="B1193" s="50" t="e">
        <f>#REF!</f>
        <v>#REF!</v>
      </c>
      <c r="C1193" s="30" t="e">
        <f>IF(LEFT(B1193,6)="Direct",#REF!,0)</f>
        <v>#REF!</v>
      </c>
      <c r="D1193" s="31" t="e">
        <f>#REF!-C1193</f>
        <v>#REF!</v>
      </c>
      <c r="E1193" s="32" t="e">
        <f t="shared" si="417"/>
        <v>#REF!</v>
      </c>
      <c r="F1193" s="33" t="e">
        <f>IF(LEFT(B1193,9)="Direct-WA",#REF!,0)</f>
        <v>#REF!</v>
      </c>
      <c r="G1193" s="33" t="e">
        <f>IF(LEFT(B1193,9)="Direct-WA",0,#REF!*#REF!)</f>
        <v>#REF!</v>
      </c>
      <c r="H1193" s="31" t="e">
        <f t="shared" si="418"/>
        <v>#REF!</v>
      </c>
      <c r="I1193" s="30" t="e">
        <f>IF(LEFT(B1193,9)="Direct-OR",#REF!,0)</f>
        <v>#REF!</v>
      </c>
      <c r="J1193" s="33" t="e">
        <f t="shared" si="419"/>
        <v>#REF!</v>
      </c>
      <c r="K1193" s="32" t="e">
        <f t="shared" si="420"/>
        <v>#REF!</v>
      </c>
    </row>
    <row r="1194" spans="1:11" hidden="1" outlineLevel="3" x14ac:dyDescent="0.35">
      <c r="A1194" s="49" t="e">
        <f>#REF!</f>
        <v>#REF!</v>
      </c>
      <c r="B1194" s="50" t="e">
        <f>#REF!</f>
        <v>#REF!</v>
      </c>
      <c r="C1194" s="30" t="e">
        <f>IF(LEFT(B1194,6)="Direct",#REF!,0)</f>
        <v>#REF!</v>
      </c>
      <c r="D1194" s="31" t="e">
        <f>#REF!-C1194</f>
        <v>#REF!</v>
      </c>
      <c r="E1194" s="32" t="e">
        <f t="shared" si="417"/>
        <v>#REF!</v>
      </c>
      <c r="F1194" s="33" t="e">
        <f>IF(LEFT(B1194,9)="Direct-WA",#REF!,0)</f>
        <v>#REF!</v>
      </c>
      <c r="G1194" s="33" t="e">
        <f>IF(LEFT(B1194,9)="Direct-WA",0,#REF!*#REF!)</f>
        <v>#REF!</v>
      </c>
      <c r="H1194" s="31" t="e">
        <f t="shared" si="418"/>
        <v>#REF!</v>
      </c>
      <c r="I1194" s="30" t="e">
        <f>IF(LEFT(B1194,9)="Direct-OR",#REF!,0)</f>
        <v>#REF!</v>
      </c>
      <c r="J1194" s="33" t="e">
        <f t="shared" si="419"/>
        <v>#REF!</v>
      </c>
      <c r="K1194" s="32" t="e">
        <f t="shared" si="420"/>
        <v>#REF!</v>
      </c>
    </row>
    <row r="1195" spans="1:11" hidden="1" outlineLevel="3" x14ac:dyDescent="0.35">
      <c r="A1195" s="49" t="e">
        <f>#REF!</f>
        <v>#REF!</v>
      </c>
      <c r="B1195" s="50" t="e">
        <f>#REF!</f>
        <v>#REF!</v>
      </c>
      <c r="C1195" s="30" t="e">
        <f>IF(LEFT(B1195,6)="Direct",#REF!,0)</f>
        <v>#REF!</v>
      </c>
      <c r="D1195" s="31" t="e">
        <f>#REF!-C1195</f>
        <v>#REF!</v>
      </c>
      <c r="E1195" s="32" t="e">
        <f t="shared" si="417"/>
        <v>#REF!</v>
      </c>
      <c r="F1195" s="33" t="e">
        <f>IF(LEFT(B1195,9)="Direct-WA",#REF!,0)</f>
        <v>#REF!</v>
      </c>
      <c r="G1195" s="33" t="e">
        <f>IF(LEFT(B1195,9)="Direct-WA",0,#REF!*#REF!)</f>
        <v>#REF!</v>
      </c>
      <c r="H1195" s="31" t="e">
        <f t="shared" si="418"/>
        <v>#REF!</v>
      </c>
      <c r="I1195" s="30" t="e">
        <f>IF(LEFT(B1195,9)="Direct-OR",#REF!,0)</f>
        <v>#REF!</v>
      </c>
      <c r="J1195" s="33" t="e">
        <f t="shared" si="419"/>
        <v>#REF!</v>
      </c>
      <c r="K1195" s="32" t="e">
        <f t="shared" si="420"/>
        <v>#REF!</v>
      </c>
    </row>
    <row r="1196" spans="1:11" hidden="1" outlineLevel="3" x14ac:dyDescent="0.35">
      <c r="A1196" s="49" t="e">
        <f>#REF!</f>
        <v>#REF!</v>
      </c>
      <c r="B1196" s="50" t="e">
        <f>#REF!</f>
        <v>#REF!</v>
      </c>
      <c r="C1196" s="30" t="e">
        <f>IF(LEFT(B1196,6)="Direct",#REF!,0)</f>
        <v>#REF!</v>
      </c>
      <c r="D1196" s="31" t="e">
        <f>#REF!-C1196</f>
        <v>#REF!</v>
      </c>
      <c r="E1196" s="32" t="e">
        <f t="shared" si="417"/>
        <v>#REF!</v>
      </c>
      <c r="F1196" s="33" t="e">
        <f>IF(LEFT(B1196,9)="Direct-WA",#REF!,0)</f>
        <v>#REF!</v>
      </c>
      <c r="G1196" s="33" t="e">
        <f>IF(LEFT(B1196,9)="Direct-WA",0,#REF!*#REF!)</f>
        <v>#REF!</v>
      </c>
      <c r="H1196" s="31" t="e">
        <f t="shared" si="418"/>
        <v>#REF!</v>
      </c>
      <c r="I1196" s="30" t="e">
        <f>IF(LEFT(B1196,9)="Direct-OR",#REF!,0)</f>
        <v>#REF!</v>
      </c>
      <c r="J1196" s="33" t="e">
        <f t="shared" si="419"/>
        <v>#REF!</v>
      </c>
      <c r="K1196" s="32" t="e">
        <f t="shared" si="420"/>
        <v>#REF!</v>
      </c>
    </row>
    <row r="1197" spans="1:11" hidden="1" outlineLevel="3" x14ac:dyDescent="0.35">
      <c r="A1197" s="49" t="e">
        <f>#REF!</f>
        <v>#REF!</v>
      </c>
      <c r="B1197" s="50" t="e">
        <f>#REF!</f>
        <v>#REF!</v>
      </c>
      <c r="C1197" s="30" t="e">
        <f>IF(LEFT(B1197,6)="Direct",#REF!,0)</f>
        <v>#REF!</v>
      </c>
      <c r="D1197" s="31" t="e">
        <f>#REF!-C1197</f>
        <v>#REF!</v>
      </c>
      <c r="E1197" s="32" t="e">
        <f t="shared" si="417"/>
        <v>#REF!</v>
      </c>
      <c r="F1197" s="33" t="e">
        <f>IF(LEFT(B1197,9)="Direct-WA",#REF!,0)</f>
        <v>#REF!</v>
      </c>
      <c r="G1197" s="33" t="e">
        <f>IF(LEFT(B1197,9)="Direct-WA",0,#REF!*#REF!)</f>
        <v>#REF!</v>
      </c>
      <c r="H1197" s="31" t="e">
        <f t="shared" si="418"/>
        <v>#REF!</v>
      </c>
      <c r="I1197" s="30" t="e">
        <f>IF(LEFT(B1197,9)="Direct-OR",#REF!,0)</f>
        <v>#REF!</v>
      </c>
      <c r="J1197" s="33" t="e">
        <f t="shared" si="419"/>
        <v>#REF!</v>
      </c>
      <c r="K1197" s="32" t="e">
        <f t="shared" si="420"/>
        <v>#REF!</v>
      </c>
    </row>
    <row r="1198" spans="1:11" hidden="1" outlineLevel="3" x14ac:dyDescent="0.35">
      <c r="A1198" s="49" t="e">
        <f>#REF!</f>
        <v>#REF!</v>
      </c>
      <c r="B1198" s="50" t="e">
        <f>#REF!</f>
        <v>#REF!</v>
      </c>
      <c r="C1198" s="30" t="e">
        <f>IF(LEFT(B1198,6)="Direct",#REF!,0)</f>
        <v>#REF!</v>
      </c>
      <c r="D1198" s="31" t="e">
        <f>#REF!-C1198</f>
        <v>#REF!</v>
      </c>
      <c r="E1198" s="32" t="e">
        <f t="shared" si="417"/>
        <v>#REF!</v>
      </c>
      <c r="F1198" s="33" t="e">
        <f>IF(LEFT(B1198,9)="Direct-WA",#REF!,0)</f>
        <v>#REF!</v>
      </c>
      <c r="G1198" s="33" t="e">
        <f>IF(LEFT(B1198,9)="Direct-WA",0,#REF!*#REF!)</f>
        <v>#REF!</v>
      </c>
      <c r="H1198" s="31" t="e">
        <f t="shared" si="418"/>
        <v>#REF!</v>
      </c>
      <c r="I1198" s="30" t="e">
        <f>IF(LEFT(B1198,9)="Direct-OR",#REF!,0)</f>
        <v>#REF!</v>
      </c>
      <c r="J1198" s="33" t="e">
        <f t="shared" si="419"/>
        <v>#REF!</v>
      </c>
      <c r="K1198" s="32" t="e">
        <f t="shared" si="420"/>
        <v>#REF!</v>
      </c>
    </row>
    <row r="1199" spans="1:11" outlineLevel="2" collapsed="1" x14ac:dyDescent="0.35">
      <c r="A1199" s="49"/>
      <c r="B1199" s="51" t="s">
        <v>103</v>
      </c>
      <c r="C1199" s="30" t="e">
        <f t="shared" ref="C1199:K1199" si="421">SUBTOTAL(9,C1177:C1198)</f>
        <v>#REF!</v>
      </c>
      <c r="D1199" s="31" t="e">
        <f t="shared" si="421"/>
        <v>#REF!</v>
      </c>
      <c r="E1199" s="32" t="e">
        <f t="shared" si="421"/>
        <v>#REF!</v>
      </c>
      <c r="F1199" s="33" t="e">
        <f t="shared" si="421"/>
        <v>#REF!</v>
      </c>
      <c r="G1199" s="33" t="e">
        <f t="shared" si="421"/>
        <v>#REF!</v>
      </c>
      <c r="H1199" s="31" t="e">
        <f t="shared" si="421"/>
        <v>#REF!</v>
      </c>
      <c r="I1199" s="30" t="e">
        <f t="shared" si="421"/>
        <v>#REF!</v>
      </c>
      <c r="J1199" s="33" t="e">
        <f t="shared" si="421"/>
        <v>#REF!</v>
      </c>
      <c r="K1199" s="32" t="e">
        <f t="shared" si="421"/>
        <v>#REF!</v>
      </c>
    </row>
    <row r="1200" spans="1:11" hidden="1" outlineLevel="3" x14ac:dyDescent="0.35">
      <c r="A1200" s="49" t="e">
        <f>#REF!</f>
        <v>#REF!</v>
      </c>
      <c r="B1200" s="50" t="e">
        <f>#REF!</f>
        <v>#REF!</v>
      </c>
      <c r="C1200" s="30" t="e">
        <f>IF(LEFT(B1200,6)="Direct",#REF!,0)</f>
        <v>#REF!</v>
      </c>
      <c r="D1200" s="31" t="e">
        <f>#REF!-C1200</f>
        <v>#REF!</v>
      </c>
      <c r="E1200" s="32" t="e">
        <f>C1200+D1200</f>
        <v>#REF!</v>
      </c>
      <c r="F1200" s="33" t="e">
        <f>IF(LEFT(B1200,9)="Direct-WA",#REF!,0)</f>
        <v>#REF!</v>
      </c>
      <c r="G1200" s="33" t="e">
        <f>IF(LEFT(B1200,9)="Direct-WA",0,#REF!*#REF!)</f>
        <v>#REF!</v>
      </c>
      <c r="H1200" s="31" t="e">
        <f>F1200+G1200</f>
        <v>#REF!</v>
      </c>
      <c r="I1200" s="30" t="e">
        <f>IF(LEFT(B1200,9)="Direct-OR",#REF!,0)</f>
        <v>#REF!</v>
      </c>
      <c r="J1200" s="33" t="e">
        <f>IF(LEFT(B1200,9)="Direct-OR",0,D1200-G1200)</f>
        <v>#REF!</v>
      </c>
      <c r="K1200" s="32" t="e">
        <f>I1200+J1200</f>
        <v>#REF!</v>
      </c>
    </row>
    <row r="1201" spans="1:11" outlineLevel="2" collapsed="1" x14ac:dyDescent="0.35">
      <c r="A1201" s="49"/>
      <c r="B1201" s="51" t="s">
        <v>108</v>
      </c>
      <c r="C1201" s="30" t="e">
        <f t="shared" ref="C1201:K1201" si="422">SUBTOTAL(9,C1200:C1200)</f>
        <v>#REF!</v>
      </c>
      <c r="D1201" s="31" t="e">
        <f t="shared" si="422"/>
        <v>#REF!</v>
      </c>
      <c r="E1201" s="32" t="e">
        <f t="shared" si="422"/>
        <v>#REF!</v>
      </c>
      <c r="F1201" s="33" t="e">
        <f t="shared" si="422"/>
        <v>#REF!</v>
      </c>
      <c r="G1201" s="33" t="e">
        <f t="shared" si="422"/>
        <v>#REF!</v>
      </c>
      <c r="H1201" s="31" t="e">
        <f t="shared" si="422"/>
        <v>#REF!</v>
      </c>
      <c r="I1201" s="30" t="e">
        <f t="shared" si="422"/>
        <v>#REF!</v>
      </c>
      <c r="J1201" s="33" t="e">
        <f t="shared" si="422"/>
        <v>#REF!</v>
      </c>
      <c r="K1201" s="32" t="e">
        <f t="shared" si="422"/>
        <v>#REF!</v>
      </c>
    </row>
    <row r="1202" spans="1:11" hidden="1" outlineLevel="3" x14ac:dyDescent="0.35">
      <c r="A1202" s="49" t="e">
        <f>#REF!</f>
        <v>#REF!</v>
      </c>
      <c r="B1202" s="50" t="e">
        <f>#REF!</f>
        <v>#REF!</v>
      </c>
      <c r="C1202" s="30" t="e">
        <f>IF(LEFT(B1202,6)="Direct",#REF!,0)</f>
        <v>#REF!</v>
      </c>
      <c r="D1202" s="31" t="e">
        <f>#REF!-C1202</f>
        <v>#REF!</v>
      </c>
      <c r="E1202" s="32" t="e">
        <f>C1202+D1202</f>
        <v>#REF!</v>
      </c>
      <c r="F1202" s="33" t="e">
        <f>IF(LEFT(B1202,9)="Direct-WA",#REF!,0)</f>
        <v>#REF!</v>
      </c>
      <c r="G1202" s="33" t="e">
        <f>IF(LEFT(B1202,9)="Direct-WA",0,#REF!*#REF!)</f>
        <v>#REF!</v>
      </c>
      <c r="H1202" s="31" t="e">
        <f>F1202+G1202</f>
        <v>#REF!</v>
      </c>
      <c r="I1202" s="30" t="e">
        <f>IF(LEFT(B1202,9)="Direct-OR",#REF!,0)</f>
        <v>#REF!</v>
      </c>
      <c r="J1202" s="33" t="e">
        <f>IF(LEFT(B1202,9)="Direct-OR",0,D1202-G1202)</f>
        <v>#REF!</v>
      </c>
      <c r="K1202" s="32" t="e">
        <f>I1202+J1202</f>
        <v>#REF!</v>
      </c>
    </row>
    <row r="1203" spans="1:11" hidden="1" outlineLevel="3" x14ac:dyDescent="0.35">
      <c r="A1203" s="49" t="e">
        <f>#REF!</f>
        <v>#REF!</v>
      </c>
      <c r="B1203" s="50" t="e">
        <f>#REF!</f>
        <v>#REF!</v>
      </c>
      <c r="C1203" s="30" t="e">
        <f>IF(LEFT(B1203,6)="Direct",#REF!,0)</f>
        <v>#REF!</v>
      </c>
      <c r="D1203" s="31" t="e">
        <f>#REF!-C1203</f>
        <v>#REF!</v>
      </c>
      <c r="E1203" s="32" t="e">
        <f>C1203+D1203</f>
        <v>#REF!</v>
      </c>
      <c r="F1203" s="33" t="e">
        <f>IF(LEFT(B1203,9)="Direct-WA",#REF!,0)</f>
        <v>#REF!</v>
      </c>
      <c r="G1203" s="33" t="e">
        <f>IF(LEFT(B1203,9)="Direct-WA",0,#REF!*#REF!)</f>
        <v>#REF!</v>
      </c>
      <c r="H1203" s="31" t="e">
        <f>F1203+G1203</f>
        <v>#REF!</v>
      </c>
      <c r="I1203" s="30" t="e">
        <f>IF(LEFT(B1203,9)="Direct-OR",#REF!,0)</f>
        <v>#REF!</v>
      </c>
      <c r="J1203" s="33" t="e">
        <f>IF(LEFT(B1203,9)="Direct-OR",0,D1203-G1203)</f>
        <v>#REF!</v>
      </c>
      <c r="K1203" s="32" t="e">
        <f>I1203+J1203</f>
        <v>#REF!</v>
      </c>
    </row>
    <row r="1204" spans="1:11" hidden="1" outlineLevel="3" x14ac:dyDescent="0.35">
      <c r="A1204" s="49" t="e">
        <f>#REF!</f>
        <v>#REF!</v>
      </c>
      <c r="B1204" s="50" t="e">
        <f>#REF!</f>
        <v>#REF!</v>
      </c>
      <c r="C1204" s="30" t="e">
        <f>IF(LEFT(B1204,6)="Direct",#REF!,0)</f>
        <v>#REF!</v>
      </c>
      <c r="D1204" s="31" t="e">
        <f>#REF!-C1204</f>
        <v>#REF!</v>
      </c>
      <c r="E1204" s="32" t="e">
        <f>C1204+D1204</f>
        <v>#REF!</v>
      </c>
      <c r="F1204" s="33" t="e">
        <f>IF(LEFT(B1204,9)="Direct-WA",#REF!,0)</f>
        <v>#REF!</v>
      </c>
      <c r="G1204" s="33" t="e">
        <f>IF(LEFT(B1204,9)="Direct-WA",0,#REF!*#REF!)</f>
        <v>#REF!</v>
      </c>
      <c r="H1204" s="31" t="e">
        <f>F1204+G1204</f>
        <v>#REF!</v>
      </c>
      <c r="I1204" s="30" t="e">
        <f>IF(LEFT(B1204,9)="Direct-OR",#REF!,0)</f>
        <v>#REF!</v>
      </c>
      <c r="J1204" s="33" t="e">
        <f>IF(LEFT(B1204,9)="Direct-OR",0,D1204-G1204)</f>
        <v>#REF!</v>
      </c>
      <c r="K1204" s="32" t="e">
        <f>I1204+J1204</f>
        <v>#REF!</v>
      </c>
    </row>
    <row r="1205" spans="1:11" hidden="1" outlineLevel="3" x14ac:dyDescent="0.35">
      <c r="A1205" s="49" t="e">
        <f>#REF!</f>
        <v>#REF!</v>
      </c>
      <c r="B1205" s="50" t="e">
        <f>#REF!</f>
        <v>#REF!</v>
      </c>
      <c r="C1205" s="30" t="e">
        <f>IF(LEFT(B1205,6)="Direct",#REF!,0)</f>
        <v>#REF!</v>
      </c>
      <c r="D1205" s="31" t="e">
        <f>#REF!-C1205</f>
        <v>#REF!</v>
      </c>
      <c r="E1205" s="32" t="e">
        <f>C1205+D1205</f>
        <v>#REF!</v>
      </c>
      <c r="F1205" s="33" t="e">
        <f>IF(LEFT(B1205,9)="Direct-WA",#REF!,0)</f>
        <v>#REF!</v>
      </c>
      <c r="G1205" s="33" t="e">
        <f>IF(LEFT(B1205,9)="Direct-WA",0,#REF!*#REF!)</f>
        <v>#REF!</v>
      </c>
      <c r="H1205" s="31" t="e">
        <f>F1205+G1205</f>
        <v>#REF!</v>
      </c>
      <c r="I1205" s="30" t="e">
        <f>IF(LEFT(B1205,9)="Direct-OR",#REF!,0)</f>
        <v>#REF!</v>
      </c>
      <c r="J1205" s="33" t="e">
        <f>IF(LEFT(B1205,9)="Direct-OR",0,D1205-G1205)</f>
        <v>#REF!</v>
      </c>
      <c r="K1205" s="32" t="e">
        <f>I1205+J1205</f>
        <v>#REF!</v>
      </c>
    </row>
    <row r="1206" spans="1:11" outlineLevel="2" collapsed="1" x14ac:dyDescent="0.35">
      <c r="A1206" s="49"/>
      <c r="B1206" s="51" t="s">
        <v>102</v>
      </c>
      <c r="C1206" s="30" t="e">
        <f t="shared" ref="C1206:K1206" si="423">SUBTOTAL(9,C1202:C1205)</f>
        <v>#REF!</v>
      </c>
      <c r="D1206" s="31" t="e">
        <f t="shared" si="423"/>
        <v>#REF!</v>
      </c>
      <c r="E1206" s="32" t="e">
        <f t="shared" si="423"/>
        <v>#REF!</v>
      </c>
      <c r="F1206" s="33" t="e">
        <f t="shared" si="423"/>
        <v>#REF!</v>
      </c>
      <c r="G1206" s="33" t="e">
        <f t="shared" si="423"/>
        <v>#REF!</v>
      </c>
      <c r="H1206" s="31" t="e">
        <f t="shared" si="423"/>
        <v>#REF!</v>
      </c>
      <c r="I1206" s="30" t="e">
        <f t="shared" si="423"/>
        <v>#REF!</v>
      </c>
      <c r="J1206" s="33" t="e">
        <f t="shared" si="423"/>
        <v>#REF!</v>
      </c>
      <c r="K1206" s="32" t="e">
        <f t="shared" si="423"/>
        <v>#REF!</v>
      </c>
    </row>
    <row r="1207" spans="1:11" hidden="1" outlineLevel="3" x14ac:dyDescent="0.35">
      <c r="A1207" s="49" t="e">
        <f>#REF!</f>
        <v>#REF!</v>
      </c>
      <c r="B1207" s="50" t="e">
        <f>#REF!</f>
        <v>#REF!</v>
      </c>
      <c r="C1207" s="30" t="e">
        <f>IF(LEFT(B1207,6)="Direct",#REF!,0)</f>
        <v>#REF!</v>
      </c>
      <c r="D1207" s="31" t="e">
        <f>#REF!-C1207</f>
        <v>#REF!</v>
      </c>
      <c r="E1207" s="32" t="e">
        <f>C1207+D1207</f>
        <v>#REF!</v>
      </c>
      <c r="F1207" s="33" t="e">
        <f>IF(LEFT(B1207,9)="Direct-WA",#REF!,0)</f>
        <v>#REF!</v>
      </c>
      <c r="G1207" s="33" t="e">
        <f>IF(LEFT(B1207,9)="Direct-WA",0,#REF!*#REF!)</f>
        <v>#REF!</v>
      </c>
      <c r="H1207" s="31" t="e">
        <f>F1207+G1207</f>
        <v>#REF!</v>
      </c>
      <c r="I1207" s="30" t="e">
        <f>IF(LEFT(B1207,9)="Direct-OR",#REF!,0)</f>
        <v>#REF!</v>
      </c>
      <c r="J1207" s="33" t="e">
        <f>IF(LEFT(B1207,9)="Direct-OR",0,D1207-G1207)</f>
        <v>#REF!</v>
      </c>
      <c r="K1207" s="32" t="e">
        <f>I1207+J1207</f>
        <v>#REF!</v>
      </c>
    </row>
    <row r="1208" spans="1:11" hidden="1" outlineLevel="3" x14ac:dyDescent="0.35">
      <c r="A1208" s="49" t="e">
        <f>#REF!</f>
        <v>#REF!</v>
      </c>
      <c r="B1208" s="50" t="e">
        <f>#REF!</f>
        <v>#REF!</v>
      </c>
      <c r="C1208" s="30" t="e">
        <f>IF(LEFT(B1208,6)="Direct",#REF!,0)</f>
        <v>#REF!</v>
      </c>
      <c r="D1208" s="31" t="e">
        <f>#REF!-C1208</f>
        <v>#REF!</v>
      </c>
      <c r="E1208" s="32" t="e">
        <f>C1208+D1208</f>
        <v>#REF!</v>
      </c>
      <c r="F1208" s="33" t="e">
        <f>IF(LEFT(B1208,9)="Direct-WA",#REF!,0)</f>
        <v>#REF!</v>
      </c>
      <c r="G1208" s="33" t="e">
        <f>IF(LEFT(B1208,9)="Direct-WA",0,#REF!*#REF!)</f>
        <v>#REF!</v>
      </c>
      <c r="H1208" s="31" t="e">
        <f>F1208+G1208</f>
        <v>#REF!</v>
      </c>
      <c r="I1208" s="30" t="e">
        <f>IF(LEFT(B1208,9)="Direct-OR",#REF!,0)</f>
        <v>#REF!</v>
      </c>
      <c r="J1208" s="33" t="e">
        <f>IF(LEFT(B1208,9)="Direct-OR",0,D1208-G1208)</f>
        <v>#REF!</v>
      </c>
      <c r="K1208" s="32" t="e">
        <f>I1208+J1208</f>
        <v>#REF!</v>
      </c>
    </row>
    <row r="1209" spans="1:11" hidden="1" outlineLevel="3" x14ac:dyDescent="0.35">
      <c r="A1209" s="49" t="e">
        <f>#REF!</f>
        <v>#REF!</v>
      </c>
      <c r="B1209" s="50" t="e">
        <f>#REF!</f>
        <v>#REF!</v>
      </c>
      <c r="C1209" s="30" t="e">
        <f>IF(LEFT(B1209,6)="Direct",#REF!,0)</f>
        <v>#REF!</v>
      </c>
      <c r="D1209" s="31" t="e">
        <f>#REF!-C1209</f>
        <v>#REF!</v>
      </c>
      <c r="E1209" s="32" t="e">
        <f>C1209+D1209</f>
        <v>#REF!</v>
      </c>
      <c r="F1209" s="33" t="e">
        <f>IF(LEFT(B1209,9)="Direct-WA",#REF!,0)</f>
        <v>#REF!</v>
      </c>
      <c r="G1209" s="33" t="e">
        <f>IF(LEFT(B1209,9)="Direct-WA",0,#REF!*#REF!)</f>
        <v>#REF!</v>
      </c>
      <c r="H1209" s="31" t="e">
        <f>F1209+G1209</f>
        <v>#REF!</v>
      </c>
      <c r="I1209" s="30" t="e">
        <f>IF(LEFT(B1209,9)="Direct-OR",#REF!,0)</f>
        <v>#REF!</v>
      </c>
      <c r="J1209" s="33" t="e">
        <f>IF(LEFT(B1209,9)="Direct-OR",0,D1209-G1209)</f>
        <v>#REF!</v>
      </c>
      <c r="K1209" s="32" t="e">
        <f>I1209+J1209</f>
        <v>#REF!</v>
      </c>
    </row>
    <row r="1210" spans="1:11" hidden="1" outlineLevel="3" x14ac:dyDescent="0.35">
      <c r="A1210" s="49" t="e">
        <f>#REF!</f>
        <v>#REF!</v>
      </c>
      <c r="B1210" s="50" t="e">
        <f>#REF!</f>
        <v>#REF!</v>
      </c>
      <c r="C1210" s="30" t="e">
        <f>IF(LEFT(B1210,6)="Direct",#REF!,0)</f>
        <v>#REF!</v>
      </c>
      <c r="D1210" s="31" t="e">
        <f>#REF!-C1210</f>
        <v>#REF!</v>
      </c>
      <c r="E1210" s="32" t="e">
        <f>C1210+D1210</f>
        <v>#REF!</v>
      </c>
      <c r="F1210" s="33" t="e">
        <f>IF(LEFT(B1210,9)="Direct-WA",#REF!,0)</f>
        <v>#REF!</v>
      </c>
      <c r="G1210" s="33" t="e">
        <f>IF(LEFT(B1210,9)="Direct-WA",0,#REF!*#REF!)</f>
        <v>#REF!</v>
      </c>
      <c r="H1210" s="31" t="e">
        <f>F1210+G1210</f>
        <v>#REF!</v>
      </c>
      <c r="I1210" s="30" t="e">
        <f>IF(LEFT(B1210,9)="Direct-OR",#REF!,0)</f>
        <v>#REF!</v>
      </c>
      <c r="J1210" s="33" t="e">
        <f>IF(LEFT(B1210,9)="Direct-OR",0,D1210-G1210)</f>
        <v>#REF!</v>
      </c>
      <c r="K1210" s="32" t="e">
        <f>I1210+J1210</f>
        <v>#REF!</v>
      </c>
    </row>
    <row r="1211" spans="1:11" outlineLevel="2" collapsed="1" x14ac:dyDescent="0.35">
      <c r="A1211" s="49"/>
      <c r="B1211" s="51" t="s">
        <v>104</v>
      </c>
      <c r="C1211" s="30" t="e">
        <f t="shared" ref="C1211:K1211" si="424">SUBTOTAL(9,C1207:C1210)</f>
        <v>#REF!</v>
      </c>
      <c r="D1211" s="31" t="e">
        <f t="shared" si="424"/>
        <v>#REF!</v>
      </c>
      <c r="E1211" s="32" t="e">
        <f t="shared" si="424"/>
        <v>#REF!</v>
      </c>
      <c r="F1211" s="33" t="e">
        <f t="shared" si="424"/>
        <v>#REF!</v>
      </c>
      <c r="G1211" s="33" t="e">
        <f t="shared" si="424"/>
        <v>#REF!</v>
      </c>
      <c r="H1211" s="31" t="e">
        <f t="shared" si="424"/>
        <v>#REF!</v>
      </c>
      <c r="I1211" s="30" t="e">
        <f t="shared" si="424"/>
        <v>#REF!</v>
      </c>
      <c r="J1211" s="33" t="e">
        <f t="shared" si="424"/>
        <v>#REF!</v>
      </c>
      <c r="K1211" s="32" t="e">
        <f t="shared" si="424"/>
        <v>#REF!</v>
      </c>
    </row>
    <row r="1212" spans="1:11" hidden="1" outlineLevel="3" x14ac:dyDescent="0.35">
      <c r="A1212" s="49" t="e">
        <f>#REF!</f>
        <v>#REF!</v>
      </c>
      <c r="B1212" s="50" t="e">
        <f>#REF!</f>
        <v>#REF!</v>
      </c>
      <c r="C1212" s="30" t="e">
        <f>IF(LEFT(B1212,6)="Direct",#REF!,0)</f>
        <v>#REF!</v>
      </c>
      <c r="D1212" s="31" t="e">
        <f>#REF!-C1212</f>
        <v>#REF!</v>
      </c>
      <c r="E1212" s="32" t="e">
        <f>C1212+D1212</f>
        <v>#REF!</v>
      </c>
      <c r="F1212" s="33" t="e">
        <f>IF(LEFT(B1212,9)="Direct-WA",#REF!,0)</f>
        <v>#REF!</v>
      </c>
      <c r="G1212" s="33" t="e">
        <f>IF(LEFT(B1212,9)="Direct-WA",0,#REF!*#REF!)</f>
        <v>#REF!</v>
      </c>
      <c r="H1212" s="31" t="e">
        <f>F1212+G1212</f>
        <v>#REF!</v>
      </c>
      <c r="I1212" s="30" t="e">
        <f>IF(LEFT(B1212,9)="Direct-OR",#REF!,0)</f>
        <v>#REF!</v>
      </c>
      <c r="J1212" s="33" t="e">
        <f>IF(LEFT(B1212,9)="Direct-OR",0,D1212-G1212)</f>
        <v>#REF!</v>
      </c>
      <c r="K1212" s="32" t="e">
        <f>I1212+J1212</f>
        <v>#REF!</v>
      </c>
    </row>
    <row r="1213" spans="1:11" hidden="1" outlineLevel="3" x14ac:dyDescent="0.35">
      <c r="A1213" s="49" t="e">
        <f>#REF!</f>
        <v>#REF!</v>
      </c>
      <c r="B1213" s="50" t="e">
        <f>#REF!</f>
        <v>#REF!</v>
      </c>
      <c r="C1213" s="30" t="e">
        <f>IF(LEFT(B1213,6)="Direct",#REF!,0)</f>
        <v>#REF!</v>
      </c>
      <c r="D1213" s="31" t="e">
        <f>#REF!-C1213</f>
        <v>#REF!</v>
      </c>
      <c r="E1213" s="32" t="e">
        <f>C1213+D1213</f>
        <v>#REF!</v>
      </c>
      <c r="F1213" s="33" t="e">
        <f>IF(LEFT(B1213,9)="Direct-WA",#REF!,0)</f>
        <v>#REF!</v>
      </c>
      <c r="G1213" s="33" t="e">
        <f>IF(LEFT(B1213,9)="Direct-WA",0,#REF!*#REF!)</f>
        <v>#REF!</v>
      </c>
      <c r="H1213" s="31" t="e">
        <f>F1213+G1213</f>
        <v>#REF!</v>
      </c>
      <c r="I1213" s="30" t="e">
        <f>IF(LEFT(B1213,9)="Direct-OR",#REF!,0)</f>
        <v>#REF!</v>
      </c>
      <c r="J1213" s="33" t="e">
        <f>IF(LEFT(B1213,9)="Direct-OR",0,D1213-G1213)</f>
        <v>#REF!</v>
      </c>
      <c r="K1213" s="32" t="e">
        <f>I1213+J1213</f>
        <v>#REF!</v>
      </c>
    </row>
    <row r="1214" spans="1:11" outlineLevel="2" collapsed="1" x14ac:dyDescent="0.35">
      <c r="A1214" s="49"/>
      <c r="B1214" s="51" t="s">
        <v>106</v>
      </c>
      <c r="C1214" s="30" t="e">
        <f t="shared" ref="C1214:K1214" si="425">SUBTOTAL(9,C1212:C1213)</f>
        <v>#REF!</v>
      </c>
      <c r="D1214" s="31" t="e">
        <f t="shared" si="425"/>
        <v>#REF!</v>
      </c>
      <c r="E1214" s="31" t="e">
        <f t="shared" si="425"/>
        <v>#REF!</v>
      </c>
      <c r="F1214" s="30" t="e">
        <f t="shared" si="425"/>
        <v>#REF!</v>
      </c>
      <c r="G1214" s="33" t="e">
        <f t="shared" si="425"/>
        <v>#REF!</v>
      </c>
      <c r="H1214" s="31" t="e">
        <f t="shared" si="425"/>
        <v>#REF!</v>
      </c>
      <c r="I1214" s="30" t="e">
        <f t="shared" si="425"/>
        <v>#REF!</v>
      </c>
      <c r="J1214" s="33" t="e">
        <f t="shared" si="425"/>
        <v>#REF!</v>
      </c>
      <c r="K1214" s="31" t="e">
        <f t="shared" si="425"/>
        <v>#REF!</v>
      </c>
    </row>
    <row r="1215" spans="1:11" outlineLevel="1" x14ac:dyDescent="0.35">
      <c r="A1215" s="57" t="s">
        <v>96</v>
      </c>
      <c r="B1215" s="50"/>
      <c r="C1215" s="30" t="e">
        <f t="shared" ref="C1215:K1215" si="426">SUBTOTAL(9,C1136:C1213)</f>
        <v>#REF!</v>
      </c>
      <c r="D1215" s="31" t="e">
        <f t="shared" si="426"/>
        <v>#REF!</v>
      </c>
      <c r="E1215" s="31" t="e">
        <f t="shared" si="426"/>
        <v>#REF!</v>
      </c>
      <c r="F1215" s="30" t="e">
        <f t="shared" si="426"/>
        <v>#REF!</v>
      </c>
      <c r="G1215" s="33" t="e">
        <f t="shared" si="426"/>
        <v>#REF!</v>
      </c>
      <c r="H1215" s="31" t="e">
        <f t="shared" si="426"/>
        <v>#REF!</v>
      </c>
      <c r="I1215" s="30" t="e">
        <f t="shared" si="426"/>
        <v>#REF!</v>
      </c>
      <c r="J1215" s="33" t="e">
        <f t="shared" si="426"/>
        <v>#REF!</v>
      </c>
      <c r="K1215" s="31" t="e">
        <f t="shared" si="426"/>
        <v>#REF!</v>
      </c>
    </row>
    <row r="1216" spans="1:11" ht="15" thickBot="1" x14ac:dyDescent="0.4">
      <c r="A1216" s="69" t="s">
        <v>101</v>
      </c>
      <c r="B1216" s="62"/>
      <c r="C1216" s="63" t="e">
        <f t="shared" ref="C1216:K1216" si="427">SUBTOTAL(9,C9:C1213)</f>
        <v>#REF!</v>
      </c>
      <c r="D1216" s="64" t="e">
        <f t="shared" si="427"/>
        <v>#REF!</v>
      </c>
      <c r="E1216" s="64" t="e">
        <f t="shared" si="427"/>
        <v>#REF!</v>
      </c>
      <c r="F1216" s="63" t="e">
        <f t="shared" si="427"/>
        <v>#REF!</v>
      </c>
      <c r="G1216" s="65" t="e">
        <f t="shared" si="427"/>
        <v>#REF!</v>
      </c>
      <c r="H1216" s="64" t="e">
        <f t="shared" si="427"/>
        <v>#REF!</v>
      </c>
      <c r="I1216" s="63" t="e">
        <f t="shared" si="427"/>
        <v>#REF!</v>
      </c>
      <c r="J1216" s="65" t="e">
        <f t="shared" si="427"/>
        <v>#REF!</v>
      </c>
      <c r="K1216" s="64" t="e">
        <f t="shared" si="427"/>
        <v>#REF!</v>
      </c>
    </row>
    <row r="1217" spans="1:11" s="50" customFormat="1" ht="15" thickTop="1" x14ac:dyDescent="0.35">
      <c r="A1217" s="52"/>
      <c r="B1217" s="52"/>
      <c r="C1217" s="35"/>
      <c r="D1217" s="34"/>
      <c r="E1217" s="34"/>
      <c r="F1217" s="35"/>
      <c r="G1217" s="35"/>
      <c r="H1217" s="34"/>
      <c r="I1217" s="35"/>
      <c r="J1217" s="35"/>
      <c r="K1217" s="34"/>
    </row>
    <row r="1218" spans="1:11" s="50" customFormat="1" x14ac:dyDescent="0.35">
      <c r="A1218" s="52"/>
      <c r="B1218" s="52"/>
      <c r="C1218" s="35"/>
      <c r="D1218" s="35"/>
      <c r="E1218" s="35"/>
      <c r="F1218" s="35"/>
      <c r="G1218" s="35"/>
      <c r="H1218" s="35"/>
      <c r="I1218" s="35"/>
      <c r="J1218" s="35"/>
      <c r="K1218" s="35"/>
    </row>
    <row r="1219" spans="1:11" s="50" customFormat="1" x14ac:dyDescent="0.35">
      <c r="A1219" s="52"/>
      <c r="B1219" s="52"/>
      <c r="C1219" s="35"/>
      <c r="D1219" s="34"/>
      <c r="E1219" s="34"/>
      <c r="F1219" s="35"/>
      <c r="G1219" s="35"/>
      <c r="H1219" s="34"/>
      <c r="I1219" s="35"/>
      <c r="J1219" s="35"/>
      <c r="K1219" s="34"/>
    </row>
    <row r="1220" spans="1:11" s="50" customFormat="1" x14ac:dyDescent="0.35">
      <c r="A1220" s="52"/>
      <c r="B1220" s="52"/>
      <c r="C1220" s="35"/>
      <c r="D1220" s="34"/>
      <c r="E1220" s="34"/>
      <c r="F1220" s="35"/>
      <c r="G1220" s="35"/>
      <c r="H1220" s="34"/>
      <c r="I1220" s="35"/>
      <c r="J1220" s="35"/>
      <c r="K1220" s="34"/>
    </row>
    <row r="1221" spans="1:11" s="50" customFormat="1" x14ac:dyDescent="0.35">
      <c r="A1221" s="52"/>
      <c r="B1221" s="52"/>
      <c r="C1221" s="35"/>
      <c r="D1221" s="34"/>
      <c r="E1221" s="34"/>
      <c r="F1221" s="35"/>
      <c r="G1221" s="35"/>
      <c r="H1221" s="34"/>
      <c r="I1221" s="35"/>
      <c r="J1221" s="35"/>
      <c r="K1221" s="34"/>
    </row>
    <row r="1222" spans="1:11" s="50" customFormat="1" x14ac:dyDescent="0.35">
      <c r="A1222" s="52"/>
      <c r="B1222" s="52"/>
      <c r="C1222" s="35"/>
      <c r="D1222" s="34"/>
      <c r="E1222" s="34"/>
      <c r="F1222" s="35"/>
      <c r="G1222" s="35"/>
      <c r="H1222" s="34"/>
      <c r="I1222" s="35"/>
      <c r="J1222" s="35"/>
      <c r="K1222" s="34"/>
    </row>
    <row r="1223" spans="1:11" s="50" customFormat="1" x14ac:dyDescent="0.35">
      <c r="A1223" s="52"/>
      <c r="B1223" s="52"/>
      <c r="C1223" s="35"/>
      <c r="D1223" s="34"/>
      <c r="E1223" s="34"/>
      <c r="F1223" s="35"/>
      <c r="G1223" s="35"/>
      <c r="H1223" s="34"/>
      <c r="I1223" s="35"/>
      <c r="J1223" s="35"/>
      <c r="K1223" s="34"/>
    </row>
    <row r="1224" spans="1:11" s="50" customFormat="1" x14ac:dyDescent="0.35">
      <c r="A1224" s="52"/>
      <c r="B1224" s="52"/>
      <c r="C1224" s="35"/>
      <c r="D1224" s="34"/>
      <c r="E1224" s="34"/>
      <c r="F1224" s="35"/>
      <c r="G1224" s="35"/>
      <c r="H1224" s="34"/>
      <c r="I1224" s="35"/>
      <c r="J1224" s="35"/>
      <c r="K1224" s="34"/>
    </row>
    <row r="1225" spans="1:11" s="50" customFormat="1" x14ac:dyDescent="0.35">
      <c r="A1225" s="52"/>
      <c r="B1225" s="52"/>
      <c r="C1225" s="35"/>
      <c r="D1225" s="34"/>
      <c r="E1225" s="34"/>
      <c r="F1225" s="35"/>
      <c r="G1225" s="35"/>
      <c r="H1225" s="34"/>
      <c r="I1225" s="35"/>
      <c r="J1225" s="35"/>
      <c r="K1225" s="34"/>
    </row>
    <row r="1226" spans="1:11" s="50" customFormat="1" x14ac:dyDescent="0.35">
      <c r="A1226" s="52"/>
      <c r="B1226" s="52"/>
      <c r="C1226" s="35"/>
      <c r="D1226" s="34"/>
      <c r="E1226" s="34"/>
      <c r="F1226" s="35"/>
      <c r="G1226" s="35"/>
      <c r="H1226" s="34"/>
      <c r="I1226" s="35"/>
      <c r="J1226" s="35"/>
      <c r="K1226" s="34"/>
    </row>
    <row r="1227" spans="1:11" s="50" customFormat="1" x14ac:dyDescent="0.35">
      <c r="A1227" s="52"/>
      <c r="B1227" s="52"/>
      <c r="C1227" s="35"/>
      <c r="D1227" s="34"/>
      <c r="E1227" s="34"/>
      <c r="F1227" s="35"/>
      <c r="G1227" s="35"/>
      <c r="H1227" s="34"/>
      <c r="I1227" s="35"/>
      <c r="J1227" s="35"/>
      <c r="K1227" s="34"/>
    </row>
    <row r="1228" spans="1:11" s="50" customFormat="1" x14ac:dyDescent="0.35">
      <c r="A1228" s="52"/>
      <c r="B1228" s="52"/>
      <c r="C1228" s="35"/>
      <c r="D1228" s="34"/>
      <c r="E1228" s="34"/>
      <c r="F1228" s="35"/>
      <c r="G1228" s="35"/>
      <c r="H1228" s="34"/>
      <c r="I1228" s="35"/>
      <c r="J1228" s="35"/>
      <c r="K1228" s="34"/>
    </row>
    <row r="1229" spans="1:11" s="50" customFormat="1" x14ac:dyDescent="0.35">
      <c r="A1229" s="52"/>
      <c r="B1229" s="52"/>
      <c r="C1229" s="35"/>
      <c r="D1229" s="34"/>
      <c r="E1229" s="34"/>
      <c r="F1229" s="35"/>
      <c r="G1229" s="35"/>
      <c r="H1229" s="34"/>
      <c r="I1229" s="35"/>
      <c r="J1229" s="35"/>
      <c r="K1229" s="34"/>
    </row>
    <row r="1230" spans="1:11" s="50" customFormat="1" x14ac:dyDescent="0.35">
      <c r="A1230" s="52"/>
      <c r="B1230" s="52"/>
      <c r="C1230" s="35"/>
      <c r="D1230" s="34"/>
      <c r="E1230" s="34"/>
      <c r="F1230" s="35"/>
      <c r="G1230" s="35"/>
      <c r="H1230" s="34"/>
      <c r="I1230" s="35"/>
      <c r="J1230" s="35"/>
      <c r="K1230" s="34"/>
    </row>
    <row r="1231" spans="1:11" s="50" customFormat="1" x14ac:dyDescent="0.35">
      <c r="A1231" s="52"/>
      <c r="B1231" s="52"/>
      <c r="C1231" s="35"/>
      <c r="D1231" s="34"/>
      <c r="E1231" s="34"/>
      <c r="F1231" s="35"/>
      <c r="G1231" s="35"/>
      <c r="H1231" s="34"/>
      <c r="I1231" s="35"/>
      <c r="J1231" s="35"/>
      <c r="K1231" s="34"/>
    </row>
    <row r="1232" spans="1:11" s="50" customFormat="1" x14ac:dyDescent="0.35">
      <c r="A1232" s="52"/>
      <c r="B1232" s="52"/>
      <c r="C1232" s="35"/>
      <c r="D1232" s="34"/>
      <c r="E1232" s="34"/>
      <c r="F1232" s="35"/>
      <c r="G1232" s="35"/>
      <c r="H1232" s="34"/>
      <c r="I1232" s="35"/>
      <c r="J1232" s="35"/>
      <c r="K1232" s="34"/>
    </row>
    <row r="1233" spans="1:11" s="50" customFormat="1" x14ac:dyDescent="0.35">
      <c r="A1233" s="52"/>
      <c r="B1233" s="52"/>
      <c r="C1233" s="35"/>
      <c r="D1233" s="34"/>
      <c r="E1233" s="34"/>
      <c r="F1233" s="35"/>
      <c r="G1233" s="35"/>
      <c r="H1233" s="34"/>
      <c r="I1233" s="35"/>
      <c r="J1233" s="35"/>
      <c r="K1233" s="34"/>
    </row>
    <row r="1234" spans="1:11" s="50" customFormat="1" x14ac:dyDescent="0.35">
      <c r="A1234" s="52"/>
      <c r="B1234" s="52"/>
      <c r="C1234" s="35"/>
      <c r="D1234" s="34"/>
      <c r="E1234" s="34"/>
      <c r="F1234" s="35"/>
      <c r="G1234" s="35"/>
      <c r="H1234" s="34"/>
      <c r="I1234" s="35"/>
      <c r="J1234" s="35"/>
      <c r="K1234" s="34"/>
    </row>
    <row r="1235" spans="1:11" s="50" customFormat="1" x14ac:dyDescent="0.35">
      <c r="A1235" s="52"/>
      <c r="B1235" s="52"/>
      <c r="C1235" s="35"/>
      <c r="D1235" s="34"/>
      <c r="E1235" s="34"/>
      <c r="F1235" s="35"/>
      <c r="G1235" s="35"/>
      <c r="H1235" s="34"/>
      <c r="I1235" s="35"/>
      <c r="J1235" s="35"/>
      <c r="K1235" s="34"/>
    </row>
    <row r="1236" spans="1:11" s="50" customFormat="1" x14ac:dyDescent="0.35">
      <c r="A1236" s="52"/>
      <c r="B1236" s="52"/>
      <c r="C1236" s="35"/>
      <c r="D1236" s="34"/>
      <c r="E1236" s="34"/>
      <c r="F1236" s="35"/>
      <c r="G1236" s="35"/>
      <c r="H1236" s="34"/>
      <c r="I1236" s="35"/>
      <c r="J1236" s="35"/>
      <c r="K1236" s="34"/>
    </row>
    <row r="1237" spans="1:11" s="50" customFormat="1" x14ac:dyDescent="0.35">
      <c r="A1237" s="52"/>
      <c r="B1237" s="52"/>
      <c r="C1237" s="35"/>
      <c r="D1237" s="34"/>
      <c r="E1237" s="34"/>
      <c r="F1237" s="35"/>
      <c r="G1237" s="35"/>
      <c r="H1237" s="34"/>
      <c r="I1237" s="35"/>
      <c r="J1237" s="35"/>
      <c r="K1237" s="34"/>
    </row>
    <row r="1238" spans="1:11" s="50" customFormat="1" x14ac:dyDescent="0.35">
      <c r="A1238" s="52"/>
      <c r="B1238" s="52"/>
      <c r="C1238" s="35"/>
      <c r="D1238" s="34"/>
      <c r="E1238" s="34"/>
      <c r="F1238" s="35"/>
      <c r="G1238" s="35"/>
      <c r="H1238" s="34"/>
      <c r="I1238" s="35"/>
      <c r="J1238" s="35"/>
      <c r="K1238" s="34"/>
    </row>
  </sheetData>
  <sortState ref="A9:K995">
    <sortCondition ref="A9:A995"/>
    <sortCondition ref="B9:B995"/>
  </sortState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59999389629810485"/>
  </sheetPr>
  <dimension ref="A1:I108"/>
  <sheetViews>
    <sheetView zoomScaleNormal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RowHeight="14.5" x14ac:dyDescent="0.35"/>
  <cols>
    <col min="4" max="4" width="53.26953125" bestFit="1" customWidth="1"/>
    <col min="5" max="5" width="13.1796875" customWidth="1"/>
    <col min="6" max="6" width="2.7265625" customWidth="1"/>
    <col min="7" max="7" width="13.1796875" style="1" customWidth="1"/>
    <col min="8" max="8" width="2.7265625" style="1" customWidth="1"/>
    <col min="9" max="9" width="13.1796875" style="1" customWidth="1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193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>
        <v>816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>
        <v>818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>
        <v>819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>
        <v>820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>
        <v>821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 t="e">
        <f>SUMIF(#REF!,$C15,#REF!)</f>
        <v>#REF!</v>
      </c>
    </row>
    <row r="16" spans="1:9" x14ac:dyDescent="0.35">
      <c r="A16" s="9"/>
      <c r="B16" s="9"/>
      <c r="C16" s="11" t="s">
        <v>130</v>
      </c>
      <c r="D16" s="11"/>
      <c r="E16" s="13"/>
      <c r="G16" s="21"/>
      <c r="I16" s="21" t="e">
        <f>SUMIF(#REF!,$C16,#REF!)</f>
        <v>#REF!</v>
      </c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0" orientation="portrait" horizontalDpi="4294967295" verticalDpi="4294967295" r:id="rId1"/>
  <rowBreaks count="1" manualBreakCount="1">
    <brk id="6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K1224"/>
  <sheetViews>
    <sheetView zoomScaleNormal="100" workbookViewId="0">
      <pane xSplit="2" ySplit="22" topLeftCell="E94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outlineLevelRow="3" x14ac:dyDescent="0.35"/>
  <cols>
    <col min="1" max="1" width="52" style="29" bestFit="1" customWidth="1"/>
    <col min="2" max="2" width="27.54296875" style="29" bestFit="1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'Jul Short Report'!A4</f>
        <v>For the period ended July 31,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53" t="s">
        <v>97</v>
      </c>
      <c r="D8" s="53" t="s">
        <v>98</v>
      </c>
      <c r="E8" s="53" t="s">
        <v>99</v>
      </c>
      <c r="F8" s="54" t="s">
        <v>97</v>
      </c>
      <c r="G8" s="53" t="s">
        <v>98</v>
      </c>
      <c r="H8" s="55" t="s">
        <v>99</v>
      </c>
      <c r="I8" s="53" t="s">
        <v>97</v>
      </c>
      <c r="J8" s="53" t="s">
        <v>98</v>
      </c>
      <c r="K8" s="53" t="s">
        <v>99</v>
      </c>
    </row>
    <row r="9" spans="1:11" hidden="1" outlineLevel="3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 t="shared" ref="E9:E22" si="0"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:H22" si="1">F9+G9</f>
        <v>#REF!</v>
      </c>
      <c r="I9" s="30" t="e">
        <f>IF(LEFT(B9,9)="Direct-OR",#REF!,0)</f>
        <v>#REF!</v>
      </c>
      <c r="J9" s="33" t="e">
        <f t="shared" ref="J9:J22" si="2">IF(LEFT(B9,9)="Direct-OR",0,D9-G9)</f>
        <v>#REF!</v>
      </c>
      <c r="K9" s="32" t="e">
        <f t="shared" ref="K9:K22" si="3">I9+J9</f>
        <v>#REF!</v>
      </c>
    </row>
    <row r="10" spans="1:11" hidden="1" outlineLevel="3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si="0"/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si="1"/>
        <v>#REF!</v>
      </c>
      <c r="I10" s="30" t="e">
        <f>IF(LEFT(B10,9)="Direct-OR",#REF!,0)</f>
        <v>#REF!</v>
      </c>
      <c r="J10" s="33" t="e">
        <f t="shared" si="2"/>
        <v>#REF!</v>
      </c>
      <c r="K10" s="32" t="e">
        <f t="shared" si="3"/>
        <v>#REF!</v>
      </c>
    </row>
    <row r="11" spans="1:11" hidden="1" outlineLevel="3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0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1"/>
        <v>#REF!</v>
      </c>
      <c r="I11" s="30" t="e">
        <f>IF(LEFT(B11,9)="Direct-OR",#REF!,0)</f>
        <v>#REF!</v>
      </c>
      <c r="J11" s="33" t="e">
        <f t="shared" si="2"/>
        <v>#REF!</v>
      </c>
      <c r="K11" s="32" t="e">
        <f t="shared" si="3"/>
        <v>#REF!</v>
      </c>
    </row>
    <row r="12" spans="1:11" hidden="1" outlineLevel="3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0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1"/>
        <v>#REF!</v>
      </c>
      <c r="I12" s="30" t="e">
        <f>IF(LEFT(B12,9)="Direct-OR",#REF!,0)</f>
        <v>#REF!</v>
      </c>
      <c r="J12" s="33" t="e">
        <f t="shared" si="2"/>
        <v>#REF!</v>
      </c>
      <c r="K12" s="32" t="e">
        <f t="shared" si="3"/>
        <v>#REF!</v>
      </c>
    </row>
    <row r="13" spans="1:11" hidden="1" outlineLevel="3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0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1"/>
        <v>#REF!</v>
      </c>
      <c r="I13" s="30" t="e">
        <f>IF(LEFT(B13,9)="Direct-OR",#REF!,0)</f>
        <v>#REF!</v>
      </c>
      <c r="J13" s="33" t="e">
        <f t="shared" si="2"/>
        <v>#REF!</v>
      </c>
      <c r="K13" s="32" t="e">
        <f t="shared" si="3"/>
        <v>#REF!</v>
      </c>
    </row>
    <row r="14" spans="1:11" hidden="1" outlineLevel="3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0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1"/>
        <v>#REF!</v>
      </c>
      <c r="I14" s="30" t="e">
        <f>IF(LEFT(B14,9)="Direct-OR",#REF!,0)</f>
        <v>#REF!</v>
      </c>
      <c r="J14" s="33" t="e">
        <f t="shared" si="2"/>
        <v>#REF!</v>
      </c>
      <c r="K14" s="32" t="e">
        <f t="shared" si="3"/>
        <v>#REF!</v>
      </c>
    </row>
    <row r="15" spans="1:11" hidden="1" outlineLevel="3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0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1"/>
        <v>#REF!</v>
      </c>
      <c r="I15" s="30" t="e">
        <f>IF(LEFT(B15,9)="Direct-OR",#REF!,0)</f>
        <v>#REF!</v>
      </c>
      <c r="J15" s="33" t="e">
        <f t="shared" si="2"/>
        <v>#REF!</v>
      </c>
      <c r="K15" s="32" t="e">
        <f t="shared" si="3"/>
        <v>#REF!</v>
      </c>
    </row>
    <row r="16" spans="1:11" hidden="1" outlineLevel="3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0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1"/>
        <v>#REF!</v>
      </c>
      <c r="I16" s="30" t="e">
        <f>IF(LEFT(B16,9)="Direct-OR",#REF!,0)</f>
        <v>#REF!</v>
      </c>
      <c r="J16" s="33" t="e">
        <f t="shared" si="2"/>
        <v>#REF!</v>
      </c>
      <c r="K16" s="32" t="e">
        <f t="shared" si="3"/>
        <v>#REF!</v>
      </c>
    </row>
    <row r="17" spans="1:11" hidden="1" outlineLevel="3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0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1"/>
        <v>#REF!</v>
      </c>
      <c r="I17" s="30" t="e">
        <f>IF(LEFT(B17,9)="Direct-OR",#REF!,0)</f>
        <v>#REF!</v>
      </c>
      <c r="J17" s="33" t="e">
        <f t="shared" si="2"/>
        <v>#REF!</v>
      </c>
      <c r="K17" s="32" t="e">
        <f t="shared" si="3"/>
        <v>#REF!</v>
      </c>
    </row>
    <row r="18" spans="1:11" hidden="1" outlineLevel="3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0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1"/>
        <v>#REF!</v>
      </c>
      <c r="I18" s="30" t="e">
        <f>IF(LEFT(B18,9)="Direct-OR",#REF!,0)</f>
        <v>#REF!</v>
      </c>
      <c r="J18" s="33" t="e">
        <f t="shared" si="2"/>
        <v>#REF!</v>
      </c>
      <c r="K18" s="32" t="e">
        <f t="shared" si="3"/>
        <v>#REF!</v>
      </c>
    </row>
    <row r="19" spans="1:11" hidden="1" outlineLevel="3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0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1"/>
        <v>#REF!</v>
      </c>
      <c r="I19" s="30" t="e">
        <f>IF(LEFT(B19,9)="Direct-OR",#REF!,0)</f>
        <v>#REF!</v>
      </c>
      <c r="J19" s="33" t="e">
        <f t="shared" si="2"/>
        <v>#REF!</v>
      </c>
      <c r="K19" s="32" t="e">
        <f t="shared" si="3"/>
        <v>#REF!</v>
      </c>
    </row>
    <row r="20" spans="1:11" hidden="1" outlineLevel="3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0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1"/>
        <v>#REF!</v>
      </c>
      <c r="I20" s="30" t="e">
        <f>IF(LEFT(B20,9)="Direct-OR",#REF!,0)</f>
        <v>#REF!</v>
      </c>
      <c r="J20" s="33" t="e">
        <f t="shared" si="2"/>
        <v>#REF!</v>
      </c>
      <c r="K20" s="32" t="e">
        <f t="shared" si="3"/>
        <v>#REF!</v>
      </c>
    </row>
    <row r="21" spans="1:11" hidden="1" outlineLevel="3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0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1"/>
        <v>#REF!</v>
      </c>
      <c r="I21" s="30" t="e">
        <f>IF(LEFT(B21,9)="Direct-OR",#REF!,0)</f>
        <v>#REF!</v>
      </c>
      <c r="J21" s="33" t="e">
        <f t="shared" si="2"/>
        <v>#REF!</v>
      </c>
      <c r="K21" s="32" t="e">
        <f t="shared" si="3"/>
        <v>#REF!</v>
      </c>
    </row>
    <row r="22" spans="1:11" hidden="1" outlineLevel="3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0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1"/>
        <v>#REF!</v>
      </c>
      <c r="I22" s="30" t="e">
        <f>IF(LEFT(B22,9)="Direct-OR",#REF!,0)</f>
        <v>#REF!</v>
      </c>
      <c r="J22" s="33" t="e">
        <f t="shared" si="2"/>
        <v>#REF!</v>
      </c>
      <c r="K22" s="32" t="e">
        <f t="shared" si="3"/>
        <v>#REF!</v>
      </c>
    </row>
    <row r="23" spans="1:11" outlineLevel="2" collapsed="1" x14ac:dyDescent="0.35">
      <c r="A23" s="49"/>
      <c r="B23" s="51" t="s">
        <v>102</v>
      </c>
      <c r="C23" s="30" t="e">
        <f t="shared" ref="C23:K23" si="4">SUBTOTAL(9,C9:C22)</f>
        <v>#REF!</v>
      </c>
      <c r="D23" s="31" t="e">
        <f t="shared" si="4"/>
        <v>#REF!</v>
      </c>
      <c r="E23" s="32" t="e">
        <f t="shared" si="4"/>
        <v>#REF!</v>
      </c>
      <c r="F23" s="33" t="e">
        <f t="shared" si="4"/>
        <v>#REF!</v>
      </c>
      <c r="G23" s="33" t="e">
        <f t="shared" si="4"/>
        <v>#REF!</v>
      </c>
      <c r="H23" s="31" t="e">
        <f t="shared" si="4"/>
        <v>#REF!</v>
      </c>
      <c r="I23" s="30" t="e">
        <f t="shared" si="4"/>
        <v>#REF!</v>
      </c>
      <c r="J23" s="33" t="e">
        <f t="shared" si="4"/>
        <v>#REF!</v>
      </c>
      <c r="K23" s="32" t="e">
        <f t="shared" si="4"/>
        <v>#REF!</v>
      </c>
    </row>
    <row r="24" spans="1:11" outlineLevel="1" x14ac:dyDescent="0.35">
      <c r="A24" s="57" t="s">
        <v>48</v>
      </c>
      <c r="B24" s="50"/>
      <c r="C24" s="30" t="e">
        <f t="shared" ref="C24:K24" si="5">SUBTOTAL(9,C9:C22)</f>
        <v>#REF!</v>
      </c>
      <c r="D24" s="31" t="e">
        <f t="shared" si="5"/>
        <v>#REF!</v>
      </c>
      <c r="E24" s="32" t="e">
        <f t="shared" si="5"/>
        <v>#REF!</v>
      </c>
      <c r="F24" s="33" t="e">
        <f t="shared" si="5"/>
        <v>#REF!</v>
      </c>
      <c r="G24" s="33" t="e">
        <f t="shared" si="5"/>
        <v>#REF!</v>
      </c>
      <c r="H24" s="31" t="e">
        <f t="shared" si="5"/>
        <v>#REF!</v>
      </c>
      <c r="I24" s="30" t="e">
        <f t="shared" si="5"/>
        <v>#REF!</v>
      </c>
      <c r="J24" s="33" t="e">
        <f t="shared" si="5"/>
        <v>#REF!</v>
      </c>
      <c r="K24" s="32" t="e">
        <f t="shared" si="5"/>
        <v>#REF!</v>
      </c>
    </row>
    <row r="25" spans="1:11" hidden="1" outlineLevel="3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>C25+D25</f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>F25+G25</f>
        <v>#REF!</v>
      </c>
      <c r="I25" s="30" t="e">
        <f>IF(LEFT(B25,9)="Direct-OR",#REF!,0)</f>
        <v>#REF!</v>
      </c>
      <c r="J25" s="33" t="e">
        <f>IF(LEFT(B25,9)="Direct-OR",0,D25-G25)</f>
        <v>#REF!</v>
      </c>
      <c r="K25" s="32" t="e">
        <f>I25+J25</f>
        <v>#REF!</v>
      </c>
    </row>
    <row r="26" spans="1:11" hidden="1" outlineLevel="3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>C26+D26</f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>F26+G26</f>
        <v>#REF!</v>
      </c>
      <c r="I26" s="30" t="e">
        <f>IF(LEFT(B26,9)="Direct-OR",#REF!,0)</f>
        <v>#REF!</v>
      </c>
      <c r="J26" s="33" t="e">
        <f>IF(LEFT(B26,9)="Direct-OR",0,D26-G26)</f>
        <v>#REF!</v>
      </c>
      <c r="K26" s="32" t="e">
        <f>I26+J26</f>
        <v>#REF!</v>
      </c>
    </row>
    <row r="27" spans="1:11" hidden="1" outlineLevel="3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>C27+D27</f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>F27+G27</f>
        <v>#REF!</v>
      </c>
      <c r="I27" s="30" t="e">
        <f>IF(LEFT(B27,9)="Direct-OR",#REF!,0)</f>
        <v>#REF!</v>
      </c>
      <c r="J27" s="33" t="e">
        <f>IF(LEFT(B27,9)="Direct-OR",0,D27-G27)</f>
        <v>#REF!</v>
      </c>
      <c r="K27" s="32" t="e">
        <f>I27+J27</f>
        <v>#REF!</v>
      </c>
    </row>
    <row r="28" spans="1:11" hidden="1" outlineLevel="3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>C28+D28</f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>F28+G28</f>
        <v>#REF!</v>
      </c>
      <c r="I28" s="30" t="e">
        <f>IF(LEFT(B28,9)="Direct-OR",#REF!,0)</f>
        <v>#REF!</v>
      </c>
      <c r="J28" s="33" t="e">
        <f>IF(LEFT(B28,9)="Direct-OR",0,D28-G28)</f>
        <v>#REF!</v>
      </c>
      <c r="K28" s="32" t="e">
        <f>I28+J28</f>
        <v>#REF!</v>
      </c>
    </row>
    <row r="29" spans="1:11" outlineLevel="2" collapsed="1" x14ac:dyDescent="0.35">
      <c r="A29" s="49"/>
      <c r="B29" s="51" t="s">
        <v>102</v>
      </c>
      <c r="C29" s="30" t="e">
        <f t="shared" ref="C29:K29" si="6">SUBTOTAL(9,C25:C28)</f>
        <v>#REF!</v>
      </c>
      <c r="D29" s="31" t="e">
        <f t="shared" si="6"/>
        <v>#REF!</v>
      </c>
      <c r="E29" s="32" t="e">
        <f t="shared" si="6"/>
        <v>#REF!</v>
      </c>
      <c r="F29" s="33" t="e">
        <f t="shared" si="6"/>
        <v>#REF!</v>
      </c>
      <c r="G29" s="33" t="e">
        <f t="shared" si="6"/>
        <v>#REF!</v>
      </c>
      <c r="H29" s="31" t="e">
        <f t="shared" si="6"/>
        <v>#REF!</v>
      </c>
      <c r="I29" s="30" t="e">
        <f t="shared" si="6"/>
        <v>#REF!</v>
      </c>
      <c r="J29" s="33" t="e">
        <f t="shared" si="6"/>
        <v>#REF!</v>
      </c>
      <c r="K29" s="32" t="e">
        <f t="shared" si="6"/>
        <v>#REF!</v>
      </c>
    </row>
    <row r="30" spans="1:11" outlineLevel="1" x14ac:dyDescent="0.35">
      <c r="A30" s="57" t="s">
        <v>49</v>
      </c>
      <c r="B30" s="50"/>
      <c r="C30" s="30" t="e">
        <f t="shared" ref="C30:K30" si="7">SUBTOTAL(9,C25:C28)</f>
        <v>#REF!</v>
      </c>
      <c r="D30" s="31" t="e">
        <f t="shared" si="7"/>
        <v>#REF!</v>
      </c>
      <c r="E30" s="32" t="e">
        <f t="shared" si="7"/>
        <v>#REF!</v>
      </c>
      <c r="F30" s="33" t="e">
        <f t="shared" si="7"/>
        <v>#REF!</v>
      </c>
      <c r="G30" s="33" t="e">
        <f t="shared" si="7"/>
        <v>#REF!</v>
      </c>
      <c r="H30" s="31" t="e">
        <f t="shared" si="7"/>
        <v>#REF!</v>
      </c>
      <c r="I30" s="30" t="e">
        <f t="shared" si="7"/>
        <v>#REF!</v>
      </c>
      <c r="J30" s="33" t="e">
        <f t="shared" si="7"/>
        <v>#REF!</v>
      </c>
      <c r="K30" s="32" t="e">
        <f t="shared" si="7"/>
        <v>#REF!</v>
      </c>
    </row>
    <row r="31" spans="1:11" hidden="1" outlineLevel="3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>C31+D31</f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>F31+G31</f>
        <v>#REF!</v>
      </c>
      <c r="I31" s="30" t="e">
        <f>IF(LEFT(B31,9)="Direct-OR",#REF!,0)</f>
        <v>#REF!</v>
      </c>
      <c r="J31" s="33" t="e">
        <f>IF(LEFT(B31,9)="Direct-OR",0,D31-G31)</f>
        <v>#REF!</v>
      </c>
      <c r="K31" s="32" t="e">
        <f>I31+J31</f>
        <v>#REF!</v>
      </c>
    </row>
    <row r="32" spans="1:11" hidden="1" outlineLevel="3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>C32+D32</f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>F32+G32</f>
        <v>#REF!</v>
      </c>
      <c r="I32" s="30" t="e">
        <f>IF(LEFT(B32,9)="Direct-OR",#REF!,0)</f>
        <v>#REF!</v>
      </c>
      <c r="J32" s="33" t="e">
        <f>IF(LEFT(B32,9)="Direct-OR",0,D32-G32)</f>
        <v>#REF!</v>
      </c>
      <c r="K32" s="32" t="e">
        <f>I32+J32</f>
        <v>#REF!</v>
      </c>
    </row>
    <row r="33" spans="1:11" outlineLevel="2" collapsed="1" x14ac:dyDescent="0.35">
      <c r="A33" s="49"/>
      <c r="B33" s="51" t="s">
        <v>102</v>
      </c>
      <c r="C33" s="30" t="e">
        <f t="shared" ref="C33:K33" si="8">SUBTOTAL(9,C31:C32)</f>
        <v>#REF!</v>
      </c>
      <c r="D33" s="31" t="e">
        <f t="shared" si="8"/>
        <v>#REF!</v>
      </c>
      <c r="E33" s="32" t="e">
        <f t="shared" si="8"/>
        <v>#REF!</v>
      </c>
      <c r="F33" s="33" t="e">
        <f t="shared" si="8"/>
        <v>#REF!</v>
      </c>
      <c r="G33" s="33" t="e">
        <f t="shared" si="8"/>
        <v>#REF!</v>
      </c>
      <c r="H33" s="31" t="e">
        <f t="shared" si="8"/>
        <v>#REF!</v>
      </c>
      <c r="I33" s="30" t="e">
        <f t="shared" si="8"/>
        <v>#REF!</v>
      </c>
      <c r="J33" s="33" t="e">
        <f t="shared" si="8"/>
        <v>#REF!</v>
      </c>
      <c r="K33" s="32" t="e">
        <f t="shared" si="8"/>
        <v>#REF!</v>
      </c>
    </row>
    <row r="34" spans="1:11" outlineLevel="1" x14ac:dyDescent="0.35">
      <c r="A34" s="57" t="s">
        <v>51</v>
      </c>
      <c r="B34" s="50"/>
      <c r="C34" s="30" t="e">
        <f t="shared" ref="C34:K34" si="9">SUBTOTAL(9,C31:C32)</f>
        <v>#REF!</v>
      </c>
      <c r="D34" s="31" t="e">
        <f t="shared" si="9"/>
        <v>#REF!</v>
      </c>
      <c r="E34" s="32" t="e">
        <f t="shared" si="9"/>
        <v>#REF!</v>
      </c>
      <c r="F34" s="33" t="e">
        <f t="shared" si="9"/>
        <v>#REF!</v>
      </c>
      <c r="G34" s="33" t="e">
        <f t="shared" si="9"/>
        <v>#REF!</v>
      </c>
      <c r="H34" s="31" t="e">
        <f t="shared" si="9"/>
        <v>#REF!</v>
      </c>
      <c r="I34" s="30" t="e">
        <f t="shared" si="9"/>
        <v>#REF!</v>
      </c>
      <c r="J34" s="33" t="e">
        <f t="shared" si="9"/>
        <v>#REF!</v>
      </c>
      <c r="K34" s="32" t="e">
        <f t="shared" si="9"/>
        <v>#REF!</v>
      </c>
    </row>
    <row r="35" spans="1:11" hidden="1" outlineLevel="3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>C35+D35</f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>F35+G35</f>
        <v>#REF!</v>
      </c>
      <c r="I35" s="30" t="e">
        <f>IF(LEFT(B35,9)="Direct-OR",#REF!,0)</f>
        <v>#REF!</v>
      </c>
      <c r="J35" s="33" t="e">
        <f>IF(LEFT(B35,9)="Direct-OR",0,D35-G35)</f>
        <v>#REF!</v>
      </c>
      <c r="K35" s="32" t="e">
        <f>I35+J35</f>
        <v>#REF!</v>
      </c>
    </row>
    <row r="36" spans="1:11" hidden="1" outlineLevel="3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>C36+D36</f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>F36+G36</f>
        <v>#REF!</v>
      </c>
      <c r="I36" s="30" t="e">
        <f>IF(LEFT(B36,9)="Direct-OR",#REF!,0)</f>
        <v>#REF!</v>
      </c>
      <c r="J36" s="33" t="e">
        <f>IF(LEFT(B36,9)="Direct-OR",0,D36-G36)</f>
        <v>#REF!</v>
      </c>
      <c r="K36" s="32" t="e">
        <f>I36+J36</f>
        <v>#REF!</v>
      </c>
    </row>
    <row r="37" spans="1:11" outlineLevel="2" collapsed="1" x14ac:dyDescent="0.35">
      <c r="A37" s="49"/>
      <c r="B37" s="51" t="s">
        <v>105</v>
      </c>
      <c r="C37" s="30" t="e">
        <f t="shared" ref="C37:K37" si="10">SUBTOTAL(9,C35:C36)</f>
        <v>#REF!</v>
      </c>
      <c r="D37" s="31" t="e">
        <f t="shared" si="10"/>
        <v>#REF!</v>
      </c>
      <c r="E37" s="32" t="e">
        <f t="shared" si="10"/>
        <v>#REF!</v>
      </c>
      <c r="F37" s="33" t="e">
        <f t="shared" si="10"/>
        <v>#REF!</v>
      </c>
      <c r="G37" s="33" t="e">
        <f t="shared" si="10"/>
        <v>#REF!</v>
      </c>
      <c r="H37" s="31" t="e">
        <f t="shared" si="10"/>
        <v>#REF!</v>
      </c>
      <c r="I37" s="30" t="e">
        <f t="shared" si="10"/>
        <v>#REF!</v>
      </c>
      <c r="J37" s="33" t="e">
        <f t="shared" si="10"/>
        <v>#REF!</v>
      </c>
      <c r="K37" s="32" t="e">
        <f t="shared" si="10"/>
        <v>#REF!</v>
      </c>
    </row>
    <row r="38" spans="1:11" hidden="1" outlineLevel="3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>C38+D38</f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>F38+G38</f>
        <v>#REF!</v>
      </c>
      <c r="I38" s="30" t="e">
        <f>IF(LEFT(B38,9)="Direct-OR",#REF!,0)</f>
        <v>#REF!</v>
      </c>
      <c r="J38" s="33" t="e">
        <f>IF(LEFT(B38,9)="Direct-OR",0,D38-G38)</f>
        <v>#REF!</v>
      </c>
      <c r="K38" s="32" t="e">
        <f>I38+J38</f>
        <v>#REF!</v>
      </c>
    </row>
    <row r="39" spans="1:11" outlineLevel="2" collapsed="1" x14ac:dyDescent="0.35">
      <c r="A39" s="49"/>
      <c r="B39" s="51" t="s">
        <v>103</v>
      </c>
      <c r="C39" s="30" t="e">
        <f t="shared" ref="C39:K39" si="11">SUBTOTAL(9,C38:C38)</f>
        <v>#REF!</v>
      </c>
      <c r="D39" s="31" t="e">
        <f t="shared" si="11"/>
        <v>#REF!</v>
      </c>
      <c r="E39" s="32" t="e">
        <f t="shared" si="11"/>
        <v>#REF!</v>
      </c>
      <c r="F39" s="33" t="e">
        <f t="shared" si="11"/>
        <v>#REF!</v>
      </c>
      <c r="G39" s="33" t="e">
        <f t="shared" si="11"/>
        <v>#REF!</v>
      </c>
      <c r="H39" s="31" t="e">
        <f t="shared" si="11"/>
        <v>#REF!</v>
      </c>
      <c r="I39" s="30" t="e">
        <f t="shared" si="11"/>
        <v>#REF!</v>
      </c>
      <c r="J39" s="33" t="e">
        <f t="shared" si="11"/>
        <v>#REF!</v>
      </c>
      <c r="K39" s="32" t="e">
        <f t="shared" si="11"/>
        <v>#REF!</v>
      </c>
    </row>
    <row r="40" spans="1:11" hidden="1" outlineLevel="3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>C40+D40</f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>F40+G40</f>
        <v>#REF!</v>
      </c>
      <c r="I40" s="30" t="e">
        <f>IF(LEFT(B40,9)="Direct-OR",#REF!,0)</f>
        <v>#REF!</v>
      </c>
      <c r="J40" s="33" t="e">
        <f>IF(LEFT(B40,9)="Direct-OR",0,D40-G40)</f>
        <v>#REF!</v>
      </c>
      <c r="K40" s="32" t="e">
        <f>I40+J40</f>
        <v>#REF!</v>
      </c>
    </row>
    <row r="41" spans="1:11" hidden="1" outlineLevel="3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>C41+D41</f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>F41+G41</f>
        <v>#REF!</v>
      </c>
      <c r="I41" s="30" t="e">
        <f>IF(LEFT(B41,9)="Direct-OR",#REF!,0)</f>
        <v>#REF!</v>
      </c>
      <c r="J41" s="33" t="e">
        <f>IF(LEFT(B41,9)="Direct-OR",0,D41-G41)</f>
        <v>#REF!</v>
      </c>
      <c r="K41" s="32" t="e">
        <f>I41+J41</f>
        <v>#REF!</v>
      </c>
    </row>
    <row r="42" spans="1:11" hidden="1" outlineLevel="3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>C42+D42</f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>F42+G42</f>
        <v>#REF!</v>
      </c>
      <c r="I42" s="30" t="e">
        <f>IF(LEFT(B42,9)="Direct-OR",#REF!,0)</f>
        <v>#REF!</v>
      </c>
      <c r="J42" s="33" t="e">
        <f>IF(LEFT(B42,9)="Direct-OR",0,D42-G42)</f>
        <v>#REF!</v>
      </c>
      <c r="K42" s="32" t="e">
        <f>I42+J42</f>
        <v>#REF!</v>
      </c>
    </row>
    <row r="43" spans="1:11" hidden="1" outlineLevel="3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>C43+D43</f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>F43+G43</f>
        <v>#REF!</v>
      </c>
      <c r="I43" s="30" t="e">
        <f>IF(LEFT(B43,9)="Direct-OR",#REF!,0)</f>
        <v>#REF!</v>
      </c>
      <c r="J43" s="33" t="e">
        <f>IF(LEFT(B43,9)="Direct-OR",0,D43-G43)</f>
        <v>#REF!</v>
      </c>
      <c r="K43" s="32" t="e">
        <f>I43+J43</f>
        <v>#REF!</v>
      </c>
    </row>
    <row r="44" spans="1:11" hidden="1" outlineLevel="3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>C44+D44</f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>F44+G44</f>
        <v>#REF!</v>
      </c>
      <c r="I44" s="30" t="e">
        <f>IF(LEFT(B44,9)="Direct-OR",#REF!,0)</f>
        <v>#REF!</v>
      </c>
      <c r="J44" s="33" t="e">
        <f>IF(LEFT(B44,9)="Direct-OR",0,D44-G44)</f>
        <v>#REF!</v>
      </c>
      <c r="K44" s="32" t="e">
        <f>I44+J44</f>
        <v>#REF!</v>
      </c>
    </row>
    <row r="45" spans="1:11" outlineLevel="2" collapsed="1" x14ac:dyDescent="0.35">
      <c r="A45" s="49"/>
      <c r="B45" s="51" t="s">
        <v>102</v>
      </c>
      <c r="C45" s="30" t="e">
        <f t="shared" ref="C45:K45" si="12">SUBTOTAL(9,C40:C44)</f>
        <v>#REF!</v>
      </c>
      <c r="D45" s="31" t="e">
        <f t="shared" si="12"/>
        <v>#REF!</v>
      </c>
      <c r="E45" s="32" t="e">
        <f t="shared" si="12"/>
        <v>#REF!</v>
      </c>
      <c r="F45" s="33" t="e">
        <f t="shared" si="12"/>
        <v>#REF!</v>
      </c>
      <c r="G45" s="33" t="e">
        <f t="shared" si="12"/>
        <v>#REF!</v>
      </c>
      <c r="H45" s="31" t="e">
        <f t="shared" si="12"/>
        <v>#REF!</v>
      </c>
      <c r="I45" s="30" t="e">
        <f t="shared" si="12"/>
        <v>#REF!</v>
      </c>
      <c r="J45" s="33" t="e">
        <f t="shared" si="12"/>
        <v>#REF!</v>
      </c>
      <c r="K45" s="32" t="e">
        <f t="shared" si="12"/>
        <v>#REF!</v>
      </c>
    </row>
    <row r="46" spans="1:11" hidden="1" outlineLevel="3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>C46+D46</f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>F46+G46</f>
        <v>#REF!</v>
      </c>
      <c r="I46" s="30" t="e">
        <f>IF(LEFT(B46,9)="Direct-OR",#REF!,0)</f>
        <v>#REF!</v>
      </c>
      <c r="J46" s="33" t="e">
        <f>IF(LEFT(B46,9)="Direct-OR",0,D46-G46)</f>
        <v>#REF!</v>
      </c>
      <c r="K46" s="32" t="e">
        <f>I46+J46</f>
        <v>#REF!</v>
      </c>
    </row>
    <row r="47" spans="1:11" outlineLevel="2" collapsed="1" x14ac:dyDescent="0.35">
      <c r="A47" s="49"/>
      <c r="B47" s="51" t="s">
        <v>104</v>
      </c>
      <c r="C47" s="30" t="e">
        <f t="shared" ref="C47:K47" si="13">SUBTOTAL(9,C46:C46)</f>
        <v>#REF!</v>
      </c>
      <c r="D47" s="31" t="e">
        <f t="shared" si="13"/>
        <v>#REF!</v>
      </c>
      <c r="E47" s="32" t="e">
        <f t="shared" si="13"/>
        <v>#REF!</v>
      </c>
      <c r="F47" s="33" t="e">
        <f t="shared" si="13"/>
        <v>#REF!</v>
      </c>
      <c r="G47" s="33" t="e">
        <f t="shared" si="13"/>
        <v>#REF!</v>
      </c>
      <c r="H47" s="31" t="e">
        <f t="shared" si="13"/>
        <v>#REF!</v>
      </c>
      <c r="I47" s="30" t="e">
        <f t="shared" si="13"/>
        <v>#REF!</v>
      </c>
      <c r="J47" s="33" t="e">
        <f t="shared" si="13"/>
        <v>#REF!</v>
      </c>
      <c r="K47" s="32" t="e">
        <f t="shared" si="13"/>
        <v>#REF!</v>
      </c>
    </row>
    <row r="48" spans="1:11" outlineLevel="1" x14ac:dyDescent="0.35">
      <c r="A48" s="57" t="s">
        <v>52</v>
      </c>
      <c r="B48" s="50"/>
      <c r="C48" s="30" t="e">
        <f t="shared" ref="C48:K48" si="14">SUBTOTAL(9,C35:C46)</f>
        <v>#REF!</v>
      </c>
      <c r="D48" s="31" t="e">
        <f t="shared" si="14"/>
        <v>#REF!</v>
      </c>
      <c r="E48" s="32" t="e">
        <f t="shared" si="14"/>
        <v>#REF!</v>
      </c>
      <c r="F48" s="33" t="e">
        <f t="shared" si="14"/>
        <v>#REF!</v>
      </c>
      <c r="G48" s="33" t="e">
        <f t="shared" si="14"/>
        <v>#REF!</v>
      </c>
      <c r="H48" s="31" t="e">
        <f t="shared" si="14"/>
        <v>#REF!</v>
      </c>
      <c r="I48" s="30" t="e">
        <f t="shared" si="14"/>
        <v>#REF!</v>
      </c>
      <c r="J48" s="33" t="e">
        <f t="shared" si="14"/>
        <v>#REF!</v>
      </c>
      <c r="K48" s="32" t="e">
        <f t="shared" si="14"/>
        <v>#REF!</v>
      </c>
    </row>
    <row r="49" spans="1:11" hidden="1" outlineLevel="3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>C49+D49</f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>F49+G49</f>
        <v>#REF!</v>
      </c>
      <c r="I49" s="30" t="e">
        <f>IF(LEFT(B49,9)="Direct-OR",#REF!,0)</f>
        <v>#REF!</v>
      </c>
      <c r="J49" s="33" t="e">
        <f>IF(LEFT(B49,9)="Direct-OR",0,D49-G49)</f>
        <v>#REF!</v>
      </c>
      <c r="K49" s="32" t="e">
        <f>I49+J49</f>
        <v>#REF!</v>
      </c>
    </row>
    <row r="50" spans="1:11" outlineLevel="2" collapsed="1" x14ac:dyDescent="0.35">
      <c r="A50" s="49"/>
      <c r="B50" s="51" t="s">
        <v>102</v>
      </c>
      <c r="C50" s="30" t="e">
        <f t="shared" ref="C50:K50" si="15">SUBTOTAL(9,C49:C49)</f>
        <v>#REF!</v>
      </c>
      <c r="D50" s="31" t="e">
        <f t="shared" si="15"/>
        <v>#REF!</v>
      </c>
      <c r="E50" s="32" t="e">
        <f t="shared" si="15"/>
        <v>#REF!</v>
      </c>
      <c r="F50" s="33" t="e">
        <f t="shared" si="15"/>
        <v>#REF!</v>
      </c>
      <c r="G50" s="33" t="e">
        <f t="shared" si="15"/>
        <v>#REF!</v>
      </c>
      <c r="H50" s="31" t="e">
        <f t="shared" si="15"/>
        <v>#REF!</v>
      </c>
      <c r="I50" s="30" t="e">
        <f t="shared" si="15"/>
        <v>#REF!</v>
      </c>
      <c r="J50" s="33" t="e">
        <f t="shared" si="15"/>
        <v>#REF!</v>
      </c>
      <c r="K50" s="32" t="e">
        <f t="shared" si="15"/>
        <v>#REF!</v>
      </c>
    </row>
    <row r="51" spans="1:11" outlineLevel="1" x14ac:dyDescent="0.35">
      <c r="A51" s="57" t="s">
        <v>53</v>
      </c>
      <c r="B51" s="50"/>
      <c r="C51" s="30" t="e">
        <f t="shared" ref="C51:K51" si="16">SUBTOTAL(9,C49:C49)</f>
        <v>#REF!</v>
      </c>
      <c r="D51" s="31" t="e">
        <f t="shared" si="16"/>
        <v>#REF!</v>
      </c>
      <c r="E51" s="32" t="e">
        <f t="shared" si="16"/>
        <v>#REF!</v>
      </c>
      <c r="F51" s="33" t="e">
        <f t="shared" si="16"/>
        <v>#REF!</v>
      </c>
      <c r="G51" s="33" t="e">
        <f t="shared" si="16"/>
        <v>#REF!</v>
      </c>
      <c r="H51" s="31" t="e">
        <f t="shared" si="16"/>
        <v>#REF!</v>
      </c>
      <c r="I51" s="30" t="e">
        <f t="shared" si="16"/>
        <v>#REF!</v>
      </c>
      <c r="J51" s="33" t="e">
        <f t="shared" si="16"/>
        <v>#REF!</v>
      </c>
      <c r="K51" s="32" t="e">
        <f t="shared" si="16"/>
        <v>#REF!</v>
      </c>
    </row>
    <row r="52" spans="1:11" hidden="1" outlineLevel="3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>C52+D52</f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>F52+G52</f>
        <v>#REF!</v>
      </c>
      <c r="I52" s="30" t="e">
        <f>IF(LEFT(B52,9)="Direct-OR",#REF!,0)</f>
        <v>#REF!</v>
      </c>
      <c r="J52" s="33" t="e">
        <f>IF(LEFT(B52,9)="Direct-OR",0,D52-G52)</f>
        <v>#REF!</v>
      </c>
      <c r="K52" s="32" t="e">
        <f>I52+J52</f>
        <v>#REF!</v>
      </c>
    </row>
    <row r="53" spans="1:11" hidden="1" outlineLevel="3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>C53+D53</f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>F53+G53</f>
        <v>#REF!</v>
      </c>
      <c r="I53" s="30" t="e">
        <f>IF(LEFT(B53,9)="Direct-OR",#REF!,0)</f>
        <v>#REF!</v>
      </c>
      <c r="J53" s="33" t="e">
        <f>IF(LEFT(B53,9)="Direct-OR",0,D53-G53)</f>
        <v>#REF!</v>
      </c>
      <c r="K53" s="32" t="e">
        <f>I53+J53</f>
        <v>#REF!</v>
      </c>
    </row>
    <row r="54" spans="1:11" hidden="1" outlineLevel="3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>C54+D54</f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>F54+G54</f>
        <v>#REF!</v>
      </c>
      <c r="I54" s="30" t="e">
        <f>IF(LEFT(B54,9)="Direct-OR",#REF!,0)</f>
        <v>#REF!</v>
      </c>
      <c r="J54" s="33" t="e">
        <f>IF(LEFT(B54,9)="Direct-OR",0,D54-G54)</f>
        <v>#REF!</v>
      </c>
      <c r="K54" s="32" t="e">
        <f>I54+J54</f>
        <v>#REF!</v>
      </c>
    </row>
    <row r="55" spans="1:11" outlineLevel="2" collapsed="1" x14ac:dyDescent="0.35">
      <c r="A55" s="49"/>
      <c r="B55" s="51" t="s">
        <v>102</v>
      </c>
      <c r="C55" s="30" t="e">
        <f t="shared" ref="C55:K55" si="17">SUBTOTAL(9,C52:C54)</f>
        <v>#REF!</v>
      </c>
      <c r="D55" s="31" t="e">
        <f t="shared" si="17"/>
        <v>#REF!</v>
      </c>
      <c r="E55" s="32" t="e">
        <f t="shared" si="17"/>
        <v>#REF!</v>
      </c>
      <c r="F55" s="33" t="e">
        <f t="shared" si="17"/>
        <v>#REF!</v>
      </c>
      <c r="G55" s="33" t="e">
        <f t="shared" si="17"/>
        <v>#REF!</v>
      </c>
      <c r="H55" s="31" t="e">
        <f t="shared" si="17"/>
        <v>#REF!</v>
      </c>
      <c r="I55" s="30" t="e">
        <f t="shared" si="17"/>
        <v>#REF!</v>
      </c>
      <c r="J55" s="33" t="e">
        <f t="shared" si="17"/>
        <v>#REF!</v>
      </c>
      <c r="K55" s="32" t="e">
        <f t="shared" si="17"/>
        <v>#REF!</v>
      </c>
    </row>
    <row r="56" spans="1:11" outlineLevel="1" x14ac:dyDescent="0.35">
      <c r="A56" s="57" t="s">
        <v>54</v>
      </c>
      <c r="B56" s="50"/>
      <c r="C56" s="30" t="e">
        <f t="shared" ref="C56:K56" si="18">SUBTOTAL(9,C52:C54)</f>
        <v>#REF!</v>
      </c>
      <c r="D56" s="31" t="e">
        <f t="shared" si="18"/>
        <v>#REF!</v>
      </c>
      <c r="E56" s="32" t="e">
        <f t="shared" si="18"/>
        <v>#REF!</v>
      </c>
      <c r="F56" s="33" t="e">
        <f t="shared" si="18"/>
        <v>#REF!</v>
      </c>
      <c r="G56" s="33" t="e">
        <f t="shared" si="18"/>
        <v>#REF!</v>
      </c>
      <c r="H56" s="31" t="e">
        <f t="shared" si="18"/>
        <v>#REF!</v>
      </c>
      <c r="I56" s="30" t="e">
        <f t="shared" si="18"/>
        <v>#REF!</v>
      </c>
      <c r="J56" s="33" t="e">
        <f t="shared" si="18"/>
        <v>#REF!</v>
      </c>
      <c r="K56" s="32" t="e">
        <f t="shared" si="18"/>
        <v>#REF!</v>
      </c>
    </row>
    <row r="57" spans="1:11" hidden="1" outlineLevel="3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>C57+D57</f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>F57+G57</f>
        <v>#REF!</v>
      </c>
      <c r="I57" s="30" t="e">
        <f>IF(LEFT(B57,9)="Direct-OR",#REF!,0)</f>
        <v>#REF!</v>
      </c>
      <c r="J57" s="33" t="e">
        <f>IF(LEFT(B57,9)="Direct-OR",0,D57-G57)</f>
        <v>#REF!</v>
      </c>
      <c r="K57" s="32" t="e">
        <f>I57+J57</f>
        <v>#REF!</v>
      </c>
    </row>
    <row r="58" spans="1:11" outlineLevel="2" collapsed="1" x14ac:dyDescent="0.35">
      <c r="A58" s="49"/>
      <c r="B58" s="51" t="s">
        <v>102</v>
      </c>
      <c r="C58" s="30" t="e">
        <f t="shared" ref="C58:K58" si="19">SUBTOTAL(9,C57:C57)</f>
        <v>#REF!</v>
      </c>
      <c r="D58" s="31" t="e">
        <f t="shared" si="19"/>
        <v>#REF!</v>
      </c>
      <c r="E58" s="32" t="e">
        <f t="shared" si="19"/>
        <v>#REF!</v>
      </c>
      <c r="F58" s="33" t="e">
        <f t="shared" si="19"/>
        <v>#REF!</v>
      </c>
      <c r="G58" s="33" t="e">
        <f t="shared" si="19"/>
        <v>#REF!</v>
      </c>
      <c r="H58" s="31" t="e">
        <f t="shared" si="19"/>
        <v>#REF!</v>
      </c>
      <c r="I58" s="30" t="e">
        <f t="shared" si="19"/>
        <v>#REF!</v>
      </c>
      <c r="J58" s="33" t="e">
        <f t="shared" si="19"/>
        <v>#REF!</v>
      </c>
      <c r="K58" s="32" t="e">
        <f t="shared" si="19"/>
        <v>#REF!</v>
      </c>
    </row>
    <row r="59" spans="1:11" outlineLevel="1" x14ac:dyDescent="0.35">
      <c r="A59" s="57" t="s">
        <v>100</v>
      </c>
      <c r="B59" s="50"/>
      <c r="C59" s="30" t="e">
        <f t="shared" ref="C59:K59" si="20">SUBTOTAL(9,C57:C57)</f>
        <v>#REF!</v>
      </c>
      <c r="D59" s="31" t="e">
        <f t="shared" si="20"/>
        <v>#REF!</v>
      </c>
      <c r="E59" s="32" t="e">
        <f t="shared" si="20"/>
        <v>#REF!</v>
      </c>
      <c r="F59" s="33" t="e">
        <f t="shared" si="20"/>
        <v>#REF!</v>
      </c>
      <c r="G59" s="33" t="e">
        <f t="shared" si="20"/>
        <v>#REF!</v>
      </c>
      <c r="H59" s="31" t="e">
        <f t="shared" si="20"/>
        <v>#REF!</v>
      </c>
      <c r="I59" s="30" t="e">
        <f t="shared" si="20"/>
        <v>#REF!</v>
      </c>
      <c r="J59" s="33" t="e">
        <f t="shared" si="20"/>
        <v>#REF!</v>
      </c>
      <c r="K59" s="32" t="e">
        <f t="shared" si="20"/>
        <v>#REF!</v>
      </c>
    </row>
    <row r="60" spans="1:11" hidden="1" outlineLevel="3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>C60+D60</f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>F60+G60</f>
        <v>#REF!</v>
      </c>
      <c r="I60" s="30" t="e">
        <f>IF(LEFT(B60,9)="Direct-OR",#REF!,0)</f>
        <v>#REF!</v>
      </c>
      <c r="J60" s="33" t="e">
        <f>IF(LEFT(B60,9)="Direct-OR",0,D60-G60)</f>
        <v>#REF!</v>
      </c>
      <c r="K60" s="32" t="e">
        <f>I60+J60</f>
        <v>#REF!</v>
      </c>
    </row>
    <row r="61" spans="1:11" hidden="1" outlineLevel="3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>C61+D61</f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>F61+G61</f>
        <v>#REF!</v>
      </c>
      <c r="I61" s="30" t="e">
        <f>IF(LEFT(B61,9)="Direct-OR",#REF!,0)</f>
        <v>#REF!</v>
      </c>
      <c r="J61" s="33" t="e">
        <f>IF(LEFT(B61,9)="Direct-OR",0,D61-G61)</f>
        <v>#REF!</v>
      </c>
      <c r="K61" s="32" t="e">
        <f>I61+J61</f>
        <v>#REF!</v>
      </c>
    </row>
    <row r="62" spans="1:11" hidden="1" outlineLevel="3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>C62+D62</f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>F62+G62</f>
        <v>#REF!</v>
      </c>
      <c r="I62" s="30" t="e">
        <f>IF(LEFT(B62,9)="Direct-OR",#REF!,0)</f>
        <v>#REF!</v>
      </c>
      <c r="J62" s="33" t="e">
        <f>IF(LEFT(B62,9)="Direct-OR",0,D62-G62)</f>
        <v>#REF!</v>
      </c>
      <c r="K62" s="32" t="e">
        <f>I62+J62</f>
        <v>#REF!</v>
      </c>
    </row>
    <row r="63" spans="1:11" outlineLevel="2" collapsed="1" x14ac:dyDescent="0.35">
      <c r="A63" s="49"/>
      <c r="B63" s="51" t="s">
        <v>102</v>
      </c>
      <c r="C63" s="30" t="e">
        <f t="shared" ref="C63:K63" si="21">SUBTOTAL(9,C60:C62)</f>
        <v>#REF!</v>
      </c>
      <c r="D63" s="31" t="e">
        <f t="shared" si="21"/>
        <v>#REF!</v>
      </c>
      <c r="E63" s="32" t="e">
        <f t="shared" si="21"/>
        <v>#REF!</v>
      </c>
      <c r="F63" s="33" t="e">
        <f t="shared" si="21"/>
        <v>#REF!</v>
      </c>
      <c r="G63" s="33" t="e">
        <f t="shared" si="21"/>
        <v>#REF!</v>
      </c>
      <c r="H63" s="31" t="e">
        <f t="shared" si="21"/>
        <v>#REF!</v>
      </c>
      <c r="I63" s="30" t="e">
        <f t="shared" si="21"/>
        <v>#REF!</v>
      </c>
      <c r="J63" s="33" t="e">
        <f t="shared" si="21"/>
        <v>#REF!</v>
      </c>
      <c r="K63" s="32" t="e">
        <f t="shared" si="21"/>
        <v>#REF!</v>
      </c>
    </row>
    <row r="64" spans="1:11" outlineLevel="1" x14ac:dyDescent="0.35">
      <c r="A64" s="57" t="s">
        <v>55</v>
      </c>
      <c r="B64" s="50"/>
      <c r="C64" s="30" t="e">
        <f t="shared" ref="C64:K64" si="22">SUBTOTAL(9,C60:C62)</f>
        <v>#REF!</v>
      </c>
      <c r="D64" s="31" t="e">
        <f t="shared" si="22"/>
        <v>#REF!</v>
      </c>
      <c r="E64" s="32" t="e">
        <f t="shared" si="22"/>
        <v>#REF!</v>
      </c>
      <c r="F64" s="33" t="e">
        <f t="shared" si="22"/>
        <v>#REF!</v>
      </c>
      <c r="G64" s="33" t="e">
        <f t="shared" si="22"/>
        <v>#REF!</v>
      </c>
      <c r="H64" s="31" t="e">
        <f t="shared" si="22"/>
        <v>#REF!</v>
      </c>
      <c r="I64" s="30" t="e">
        <f t="shared" si="22"/>
        <v>#REF!</v>
      </c>
      <c r="J64" s="33" t="e">
        <f t="shared" si="22"/>
        <v>#REF!</v>
      </c>
      <c r="K64" s="32" t="e">
        <f t="shared" si="22"/>
        <v>#REF!</v>
      </c>
    </row>
    <row r="65" spans="1:11" hidden="1" outlineLevel="3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ref="E65:E78" si="23">C65+D65</f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ref="H65:H78" si="24">F65+G65</f>
        <v>#REF!</v>
      </c>
      <c r="I65" s="30" t="e">
        <f>IF(LEFT(B65,9)="Direct-OR",#REF!,0)</f>
        <v>#REF!</v>
      </c>
      <c r="J65" s="33" t="e">
        <f t="shared" ref="J65:J78" si="25">IF(LEFT(B65,9)="Direct-OR",0,D65-G65)</f>
        <v>#REF!</v>
      </c>
      <c r="K65" s="32" t="e">
        <f t="shared" ref="K65:K78" si="26">I65+J65</f>
        <v>#REF!</v>
      </c>
    </row>
    <row r="66" spans="1:11" hidden="1" outlineLevel="3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2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24"/>
        <v>#REF!</v>
      </c>
      <c r="I66" s="30" t="e">
        <f>IF(LEFT(B66,9)="Direct-OR",#REF!,0)</f>
        <v>#REF!</v>
      </c>
      <c r="J66" s="33" t="e">
        <f t="shared" si="25"/>
        <v>#REF!</v>
      </c>
      <c r="K66" s="32" t="e">
        <f t="shared" si="26"/>
        <v>#REF!</v>
      </c>
    </row>
    <row r="67" spans="1:11" hidden="1" outlineLevel="3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2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24"/>
        <v>#REF!</v>
      </c>
      <c r="I67" s="30" t="e">
        <f>IF(LEFT(B67,9)="Direct-OR",#REF!,0)</f>
        <v>#REF!</v>
      </c>
      <c r="J67" s="33" t="e">
        <f t="shared" si="25"/>
        <v>#REF!</v>
      </c>
      <c r="K67" s="32" t="e">
        <f t="shared" si="26"/>
        <v>#REF!</v>
      </c>
    </row>
    <row r="68" spans="1:11" hidden="1" outlineLevel="3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2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24"/>
        <v>#REF!</v>
      </c>
      <c r="I68" s="30" t="e">
        <f>IF(LEFT(B68,9)="Direct-OR",#REF!,0)</f>
        <v>#REF!</v>
      </c>
      <c r="J68" s="33" t="e">
        <f t="shared" si="25"/>
        <v>#REF!</v>
      </c>
      <c r="K68" s="32" t="e">
        <f t="shared" si="26"/>
        <v>#REF!</v>
      </c>
    </row>
    <row r="69" spans="1:11" hidden="1" outlineLevel="3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2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24"/>
        <v>#REF!</v>
      </c>
      <c r="I69" s="30" t="e">
        <f>IF(LEFT(B69,9)="Direct-OR",#REF!,0)</f>
        <v>#REF!</v>
      </c>
      <c r="J69" s="33" t="e">
        <f t="shared" si="25"/>
        <v>#REF!</v>
      </c>
      <c r="K69" s="32" t="e">
        <f t="shared" si="26"/>
        <v>#REF!</v>
      </c>
    </row>
    <row r="70" spans="1:11" hidden="1" outlineLevel="3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2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24"/>
        <v>#REF!</v>
      </c>
      <c r="I70" s="30" t="e">
        <f>IF(LEFT(B70,9)="Direct-OR",#REF!,0)</f>
        <v>#REF!</v>
      </c>
      <c r="J70" s="33" t="e">
        <f t="shared" si="25"/>
        <v>#REF!</v>
      </c>
      <c r="K70" s="32" t="e">
        <f t="shared" si="26"/>
        <v>#REF!</v>
      </c>
    </row>
    <row r="71" spans="1:11" hidden="1" outlineLevel="3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2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24"/>
        <v>#REF!</v>
      </c>
      <c r="I71" s="30" t="e">
        <f>IF(LEFT(B71,9)="Direct-OR",#REF!,0)</f>
        <v>#REF!</v>
      </c>
      <c r="J71" s="33" t="e">
        <f t="shared" si="25"/>
        <v>#REF!</v>
      </c>
      <c r="K71" s="32" t="e">
        <f t="shared" si="26"/>
        <v>#REF!</v>
      </c>
    </row>
    <row r="72" spans="1:11" hidden="1" outlineLevel="3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2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24"/>
        <v>#REF!</v>
      </c>
      <c r="I72" s="30" t="e">
        <f>IF(LEFT(B72,9)="Direct-OR",#REF!,0)</f>
        <v>#REF!</v>
      </c>
      <c r="J72" s="33" t="e">
        <f t="shared" si="25"/>
        <v>#REF!</v>
      </c>
      <c r="K72" s="32" t="e">
        <f t="shared" si="26"/>
        <v>#REF!</v>
      </c>
    </row>
    <row r="73" spans="1:11" hidden="1" outlineLevel="3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2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24"/>
        <v>#REF!</v>
      </c>
      <c r="I73" s="30" t="e">
        <f>IF(LEFT(B73,9)="Direct-OR",#REF!,0)</f>
        <v>#REF!</v>
      </c>
      <c r="J73" s="33" t="e">
        <f t="shared" si="25"/>
        <v>#REF!</v>
      </c>
      <c r="K73" s="32" t="e">
        <f t="shared" si="26"/>
        <v>#REF!</v>
      </c>
    </row>
    <row r="74" spans="1:11" hidden="1" outlineLevel="3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si="23"/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si="24"/>
        <v>#REF!</v>
      </c>
      <c r="I74" s="30" t="e">
        <f>IF(LEFT(B74,9)="Direct-OR",#REF!,0)</f>
        <v>#REF!</v>
      </c>
      <c r="J74" s="33" t="e">
        <f t="shared" si="25"/>
        <v>#REF!</v>
      </c>
      <c r="K74" s="32" t="e">
        <f t="shared" si="26"/>
        <v>#REF!</v>
      </c>
    </row>
    <row r="75" spans="1:11" hidden="1" outlineLevel="3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23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24"/>
        <v>#REF!</v>
      </c>
      <c r="I75" s="30" t="e">
        <f>IF(LEFT(B75,9)="Direct-OR",#REF!,0)</f>
        <v>#REF!</v>
      </c>
      <c r="J75" s="33" t="e">
        <f t="shared" si="25"/>
        <v>#REF!</v>
      </c>
      <c r="K75" s="32" t="e">
        <f t="shared" si="26"/>
        <v>#REF!</v>
      </c>
    </row>
    <row r="76" spans="1:11" hidden="1" outlineLevel="3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23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24"/>
        <v>#REF!</v>
      </c>
      <c r="I76" s="30" t="e">
        <f>IF(LEFT(B76,9)="Direct-OR",#REF!,0)</f>
        <v>#REF!</v>
      </c>
      <c r="J76" s="33" t="e">
        <f t="shared" si="25"/>
        <v>#REF!</v>
      </c>
      <c r="K76" s="32" t="e">
        <f t="shared" si="26"/>
        <v>#REF!</v>
      </c>
    </row>
    <row r="77" spans="1:11" hidden="1" outlineLevel="3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23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24"/>
        <v>#REF!</v>
      </c>
      <c r="I77" s="30" t="e">
        <f>IF(LEFT(B77,9)="Direct-OR",#REF!,0)</f>
        <v>#REF!</v>
      </c>
      <c r="J77" s="33" t="e">
        <f t="shared" si="25"/>
        <v>#REF!</v>
      </c>
      <c r="K77" s="32" t="e">
        <f t="shared" si="26"/>
        <v>#REF!</v>
      </c>
    </row>
    <row r="78" spans="1:11" hidden="1" outlineLevel="3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23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24"/>
        <v>#REF!</v>
      </c>
      <c r="I78" s="30" t="e">
        <f>IF(LEFT(B78,9)="Direct-OR",#REF!,0)</f>
        <v>#REF!</v>
      </c>
      <c r="J78" s="33" t="e">
        <f t="shared" si="25"/>
        <v>#REF!</v>
      </c>
      <c r="K78" s="32" t="e">
        <f t="shared" si="26"/>
        <v>#REF!</v>
      </c>
    </row>
    <row r="79" spans="1:11" outlineLevel="2" collapsed="1" x14ac:dyDescent="0.35">
      <c r="A79" s="49"/>
      <c r="B79" s="51" t="s">
        <v>102</v>
      </c>
      <c r="C79" s="30" t="e">
        <f t="shared" ref="C79:K79" si="27">SUBTOTAL(9,C65:C78)</f>
        <v>#REF!</v>
      </c>
      <c r="D79" s="31" t="e">
        <f t="shared" si="27"/>
        <v>#REF!</v>
      </c>
      <c r="E79" s="32" t="e">
        <f t="shared" si="27"/>
        <v>#REF!</v>
      </c>
      <c r="F79" s="33" t="e">
        <f t="shared" si="27"/>
        <v>#REF!</v>
      </c>
      <c r="G79" s="33" t="e">
        <f t="shared" si="27"/>
        <v>#REF!</v>
      </c>
      <c r="H79" s="31" t="e">
        <f t="shared" si="27"/>
        <v>#REF!</v>
      </c>
      <c r="I79" s="30" t="e">
        <f t="shared" si="27"/>
        <v>#REF!</v>
      </c>
      <c r="J79" s="33" t="e">
        <f t="shared" si="27"/>
        <v>#REF!</v>
      </c>
      <c r="K79" s="32" t="e">
        <f t="shared" si="27"/>
        <v>#REF!</v>
      </c>
    </row>
    <row r="80" spans="1:11" outlineLevel="1" x14ac:dyDescent="0.35">
      <c r="A80" s="57" t="s">
        <v>56</v>
      </c>
      <c r="B80" s="50"/>
      <c r="C80" s="30" t="e">
        <f t="shared" ref="C80:K80" si="28">SUBTOTAL(9,C65:C78)</f>
        <v>#REF!</v>
      </c>
      <c r="D80" s="31" t="e">
        <f t="shared" si="28"/>
        <v>#REF!</v>
      </c>
      <c r="E80" s="32" t="e">
        <f t="shared" si="28"/>
        <v>#REF!</v>
      </c>
      <c r="F80" s="33" t="e">
        <f t="shared" si="28"/>
        <v>#REF!</v>
      </c>
      <c r="G80" s="33" t="e">
        <f t="shared" si="28"/>
        <v>#REF!</v>
      </c>
      <c r="H80" s="31" t="e">
        <f t="shared" si="28"/>
        <v>#REF!</v>
      </c>
      <c r="I80" s="30" t="e">
        <f t="shared" si="28"/>
        <v>#REF!</v>
      </c>
      <c r="J80" s="33" t="e">
        <f t="shared" si="28"/>
        <v>#REF!</v>
      </c>
      <c r="K80" s="32" t="e">
        <f t="shared" si="28"/>
        <v>#REF!</v>
      </c>
    </row>
    <row r="81" spans="1:11" hidden="1" outlineLevel="3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>C81+D81</f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>F81+G81</f>
        <v>#REF!</v>
      </c>
      <c r="I81" s="30" t="e">
        <f>IF(LEFT(B81,9)="Direct-OR",#REF!,0)</f>
        <v>#REF!</v>
      </c>
      <c r="J81" s="33" t="e">
        <f>IF(LEFT(B81,9)="Direct-OR",0,D81-G81)</f>
        <v>#REF!</v>
      </c>
      <c r="K81" s="32" t="e">
        <f>I81+J81</f>
        <v>#REF!</v>
      </c>
    </row>
    <row r="82" spans="1:11" outlineLevel="2" collapsed="1" x14ac:dyDescent="0.35">
      <c r="A82" s="49"/>
      <c r="B82" s="51" t="s">
        <v>102</v>
      </c>
      <c r="C82" s="30" t="e">
        <f t="shared" ref="C82:K82" si="29">SUBTOTAL(9,C81:C81)</f>
        <v>#REF!</v>
      </c>
      <c r="D82" s="31" t="e">
        <f t="shared" si="29"/>
        <v>#REF!</v>
      </c>
      <c r="E82" s="32" t="e">
        <f t="shared" si="29"/>
        <v>#REF!</v>
      </c>
      <c r="F82" s="33" t="e">
        <f t="shared" si="29"/>
        <v>#REF!</v>
      </c>
      <c r="G82" s="33" t="e">
        <f t="shared" si="29"/>
        <v>#REF!</v>
      </c>
      <c r="H82" s="31" t="e">
        <f t="shared" si="29"/>
        <v>#REF!</v>
      </c>
      <c r="I82" s="30" t="e">
        <f t="shared" si="29"/>
        <v>#REF!</v>
      </c>
      <c r="J82" s="33" t="e">
        <f t="shared" si="29"/>
        <v>#REF!</v>
      </c>
      <c r="K82" s="32" t="e">
        <f t="shared" si="29"/>
        <v>#REF!</v>
      </c>
    </row>
    <row r="83" spans="1:11" outlineLevel="1" x14ac:dyDescent="0.35">
      <c r="A83" s="57" t="s">
        <v>58</v>
      </c>
      <c r="B83" s="50"/>
      <c r="C83" s="30" t="e">
        <f t="shared" ref="C83:K83" si="30">SUBTOTAL(9,C81:C81)</f>
        <v>#REF!</v>
      </c>
      <c r="D83" s="31" t="e">
        <f t="shared" si="30"/>
        <v>#REF!</v>
      </c>
      <c r="E83" s="32" t="e">
        <f t="shared" si="30"/>
        <v>#REF!</v>
      </c>
      <c r="F83" s="33" t="e">
        <f t="shared" si="30"/>
        <v>#REF!</v>
      </c>
      <c r="G83" s="33" t="e">
        <f t="shared" si="30"/>
        <v>#REF!</v>
      </c>
      <c r="H83" s="31" t="e">
        <f t="shared" si="30"/>
        <v>#REF!</v>
      </c>
      <c r="I83" s="30" t="e">
        <f t="shared" si="30"/>
        <v>#REF!</v>
      </c>
      <c r="J83" s="33" t="e">
        <f t="shared" si="30"/>
        <v>#REF!</v>
      </c>
      <c r="K83" s="32" t="e">
        <f t="shared" si="30"/>
        <v>#REF!</v>
      </c>
    </row>
    <row r="84" spans="1:11" hidden="1" outlineLevel="3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ref="E84:E92" si="31">C84+D84</f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ref="H84:H92" si="32">F84+G84</f>
        <v>#REF!</v>
      </c>
      <c r="I84" s="30" t="e">
        <f>IF(LEFT(B84,9)="Direct-OR",#REF!,0)</f>
        <v>#REF!</v>
      </c>
      <c r="J84" s="33" t="e">
        <f t="shared" ref="J84:J92" si="33">IF(LEFT(B84,9)="Direct-OR",0,D84-G84)</f>
        <v>#REF!</v>
      </c>
      <c r="K84" s="32" t="e">
        <f t="shared" ref="K84:K92" si="34">I84+J84</f>
        <v>#REF!</v>
      </c>
    </row>
    <row r="85" spans="1:11" hidden="1" outlineLevel="3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31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32"/>
        <v>#REF!</v>
      </c>
      <c r="I85" s="30" t="e">
        <f>IF(LEFT(B85,9)="Direct-OR",#REF!,0)</f>
        <v>#REF!</v>
      </c>
      <c r="J85" s="33" t="e">
        <f t="shared" si="33"/>
        <v>#REF!</v>
      </c>
      <c r="K85" s="32" t="e">
        <f t="shared" si="34"/>
        <v>#REF!</v>
      </c>
    </row>
    <row r="86" spans="1:11" hidden="1" outlineLevel="3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31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32"/>
        <v>#REF!</v>
      </c>
      <c r="I86" s="30" t="e">
        <f>IF(LEFT(B86,9)="Direct-OR",#REF!,0)</f>
        <v>#REF!</v>
      </c>
      <c r="J86" s="33" t="e">
        <f t="shared" si="33"/>
        <v>#REF!</v>
      </c>
      <c r="K86" s="32" t="e">
        <f t="shared" si="34"/>
        <v>#REF!</v>
      </c>
    </row>
    <row r="87" spans="1:11" hidden="1" outlineLevel="3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31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32"/>
        <v>#REF!</v>
      </c>
      <c r="I87" s="30" t="e">
        <f>IF(LEFT(B87,9)="Direct-OR",#REF!,0)</f>
        <v>#REF!</v>
      </c>
      <c r="J87" s="33" t="e">
        <f t="shared" si="33"/>
        <v>#REF!</v>
      </c>
      <c r="K87" s="32" t="e">
        <f t="shared" si="34"/>
        <v>#REF!</v>
      </c>
    </row>
    <row r="88" spans="1:11" hidden="1" outlineLevel="3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31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32"/>
        <v>#REF!</v>
      </c>
      <c r="I88" s="30" t="e">
        <f>IF(LEFT(B88,9)="Direct-OR",#REF!,0)</f>
        <v>#REF!</v>
      </c>
      <c r="J88" s="33" t="e">
        <f t="shared" si="33"/>
        <v>#REF!</v>
      </c>
      <c r="K88" s="32" t="e">
        <f t="shared" si="34"/>
        <v>#REF!</v>
      </c>
    </row>
    <row r="89" spans="1:11" hidden="1" outlineLevel="3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31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32"/>
        <v>#REF!</v>
      </c>
      <c r="I89" s="30" t="e">
        <f>IF(LEFT(B89,9)="Direct-OR",#REF!,0)</f>
        <v>#REF!</v>
      </c>
      <c r="J89" s="33" t="e">
        <f t="shared" si="33"/>
        <v>#REF!</v>
      </c>
      <c r="K89" s="32" t="e">
        <f t="shared" si="34"/>
        <v>#REF!</v>
      </c>
    </row>
    <row r="90" spans="1:11" hidden="1" outlineLevel="3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31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32"/>
        <v>#REF!</v>
      </c>
      <c r="I90" s="30" t="e">
        <f>IF(LEFT(B90,9)="Direct-OR",#REF!,0)</f>
        <v>#REF!</v>
      </c>
      <c r="J90" s="33" t="e">
        <f t="shared" si="33"/>
        <v>#REF!</v>
      </c>
      <c r="K90" s="32" t="e">
        <f t="shared" si="34"/>
        <v>#REF!</v>
      </c>
    </row>
    <row r="91" spans="1:11" hidden="1" outlineLevel="3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31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32"/>
        <v>#REF!</v>
      </c>
      <c r="I91" s="30" t="e">
        <f>IF(LEFT(B91,9)="Direct-OR",#REF!,0)</f>
        <v>#REF!</v>
      </c>
      <c r="J91" s="33" t="e">
        <f t="shared" si="33"/>
        <v>#REF!</v>
      </c>
      <c r="K91" s="32" t="e">
        <f t="shared" si="34"/>
        <v>#REF!</v>
      </c>
    </row>
    <row r="92" spans="1:11" hidden="1" outlineLevel="3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31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32"/>
        <v>#REF!</v>
      </c>
      <c r="I92" s="30" t="e">
        <f>IF(LEFT(B92,9)="Direct-OR",#REF!,0)</f>
        <v>#REF!</v>
      </c>
      <c r="J92" s="33" t="e">
        <f t="shared" si="33"/>
        <v>#REF!</v>
      </c>
      <c r="K92" s="32" t="e">
        <f t="shared" si="34"/>
        <v>#REF!</v>
      </c>
    </row>
    <row r="93" spans="1:11" outlineLevel="2" collapsed="1" x14ac:dyDescent="0.35">
      <c r="A93" s="49"/>
      <c r="B93" s="51" t="s">
        <v>102</v>
      </c>
      <c r="C93" s="30" t="e">
        <f t="shared" ref="C93:K93" si="35">SUBTOTAL(9,C84:C92)</f>
        <v>#REF!</v>
      </c>
      <c r="D93" s="31" t="e">
        <f t="shared" si="35"/>
        <v>#REF!</v>
      </c>
      <c r="E93" s="32" t="e">
        <f t="shared" si="35"/>
        <v>#REF!</v>
      </c>
      <c r="F93" s="33" t="e">
        <f t="shared" si="35"/>
        <v>#REF!</v>
      </c>
      <c r="G93" s="33" t="e">
        <f t="shared" si="35"/>
        <v>#REF!</v>
      </c>
      <c r="H93" s="31" t="e">
        <f t="shared" si="35"/>
        <v>#REF!</v>
      </c>
      <c r="I93" s="30" t="e">
        <f t="shared" si="35"/>
        <v>#REF!</v>
      </c>
      <c r="J93" s="33" t="e">
        <f t="shared" si="35"/>
        <v>#REF!</v>
      </c>
      <c r="K93" s="32" t="e">
        <f t="shared" si="35"/>
        <v>#REF!</v>
      </c>
    </row>
    <row r="94" spans="1:11" outlineLevel="1" x14ac:dyDescent="0.35">
      <c r="A94" s="57" t="s">
        <v>59</v>
      </c>
      <c r="B94" s="50"/>
      <c r="C94" s="30" t="e">
        <f t="shared" ref="C94:K94" si="36">SUBTOTAL(9,C84:C92)</f>
        <v>#REF!</v>
      </c>
      <c r="D94" s="31" t="e">
        <f t="shared" si="36"/>
        <v>#REF!</v>
      </c>
      <c r="E94" s="32" t="e">
        <f t="shared" si="36"/>
        <v>#REF!</v>
      </c>
      <c r="F94" s="33" t="e">
        <f t="shared" si="36"/>
        <v>#REF!</v>
      </c>
      <c r="G94" s="33" t="e">
        <f t="shared" si="36"/>
        <v>#REF!</v>
      </c>
      <c r="H94" s="31" t="e">
        <f t="shared" si="36"/>
        <v>#REF!</v>
      </c>
      <c r="I94" s="30" t="e">
        <f t="shared" si="36"/>
        <v>#REF!</v>
      </c>
      <c r="J94" s="33" t="e">
        <f t="shared" si="36"/>
        <v>#REF!</v>
      </c>
      <c r="K94" s="32" t="e">
        <f t="shared" si="36"/>
        <v>#REF!</v>
      </c>
    </row>
    <row r="95" spans="1:11" hidden="1" outlineLevel="3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>C95+D95</f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>F95+G95</f>
        <v>#REF!</v>
      </c>
      <c r="I95" s="30" t="e">
        <f>IF(LEFT(B95,9)="Direct-OR",#REF!,0)</f>
        <v>#REF!</v>
      </c>
      <c r="J95" s="33" t="e">
        <f>IF(LEFT(B95,9)="Direct-OR",0,D95-G95)</f>
        <v>#REF!</v>
      </c>
      <c r="K95" s="32" t="e">
        <f>I95+J95</f>
        <v>#REF!</v>
      </c>
    </row>
    <row r="96" spans="1:11" hidden="1" outlineLevel="3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>C96+D96</f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>F96+G96</f>
        <v>#REF!</v>
      </c>
      <c r="I96" s="30" t="e">
        <f>IF(LEFT(B96,9)="Direct-OR",#REF!,0)</f>
        <v>#REF!</v>
      </c>
      <c r="J96" s="33" t="e">
        <f>IF(LEFT(B96,9)="Direct-OR",0,D96-G96)</f>
        <v>#REF!</v>
      </c>
      <c r="K96" s="32" t="e">
        <f>I96+J96</f>
        <v>#REF!</v>
      </c>
    </row>
    <row r="97" spans="1:11" outlineLevel="2" collapsed="1" x14ac:dyDescent="0.35">
      <c r="A97" s="49"/>
      <c r="B97" s="51" t="s">
        <v>105</v>
      </c>
      <c r="C97" s="30" t="e">
        <f t="shared" ref="C97:K97" si="37">SUBTOTAL(9,C95:C96)</f>
        <v>#REF!</v>
      </c>
      <c r="D97" s="31" t="e">
        <f t="shared" si="37"/>
        <v>#REF!</v>
      </c>
      <c r="E97" s="32" t="e">
        <f t="shared" si="37"/>
        <v>#REF!</v>
      </c>
      <c r="F97" s="33" t="e">
        <f t="shared" si="37"/>
        <v>#REF!</v>
      </c>
      <c r="G97" s="33" t="e">
        <f t="shared" si="37"/>
        <v>#REF!</v>
      </c>
      <c r="H97" s="31" t="e">
        <f t="shared" si="37"/>
        <v>#REF!</v>
      </c>
      <c r="I97" s="30" t="e">
        <f t="shared" si="37"/>
        <v>#REF!</v>
      </c>
      <c r="J97" s="33" t="e">
        <f t="shared" si="37"/>
        <v>#REF!</v>
      </c>
      <c r="K97" s="32" t="e">
        <f t="shared" si="37"/>
        <v>#REF!</v>
      </c>
    </row>
    <row r="98" spans="1:11" hidden="1" outlineLevel="3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>C98+D98</f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>F98+G98</f>
        <v>#REF!</v>
      </c>
      <c r="I98" s="30" t="e">
        <f>IF(LEFT(B98,9)="Direct-OR",#REF!,0)</f>
        <v>#REF!</v>
      </c>
      <c r="J98" s="33" t="e">
        <f>IF(LEFT(B98,9)="Direct-OR",0,D98-G98)</f>
        <v>#REF!</v>
      </c>
      <c r="K98" s="32" t="e">
        <f>I98+J98</f>
        <v>#REF!</v>
      </c>
    </row>
    <row r="99" spans="1:11" hidden="1" outlineLevel="3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>C99+D99</f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>F99+G99</f>
        <v>#REF!</v>
      </c>
      <c r="I99" s="30" t="e">
        <f>IF(LEFT(B99,9)="Direct-OR",#REF!,0)</f>
        <v>#REF!</v>
      </c>
      <c r="J99" s="33" t="e">
        <f>IF(LEFT(B99,9)="Direct-OR",0,D99-G99)</f>
        <v>#REF!</v>
      </c>
      <c r="K99" s="32" t="e">
        <f>I99+J99</f>
        <v>#REF!</v>
      </c>
    </row>
    <row r="100" spans="1:11" hidden="1" outlineLevel="3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>C100+D100</f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>F100+G100</f>
        <v>#REF!</v>
      </c>
      <c r="I100" s="30" t="e">
        <f>IF(LEFT(B100,9)="Direct-OR",#REF!,0)</f>
        <v>#REF!</v>
      </c>
      <c r="J100" s="33" t="e">
        <f>IF(LEFT(B100,9)="Direct-OR",0,D100-G100)</f>
        <v>#REF!</v>
      </c>
      <c r="K100" s="32" t="e">
        <f>I100+J100</f>
        <v>#REF!</v>
      </c>
    </row>
    <row r="101" spans="1:11" hidden="1" outlineLevel="3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>C101+D101</f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>F101+G101</f>
        <v>#REF!</v>
      </c>
      <c r="I101" s="30" t="e">
        <f>IF(LEFT(B101,9)="Direct-OR",#REF!,0)</f>
        <v>#REF!</v>
      </c>
      <c r="J101" s="33" t="e">
        <f>IF(LEFT(B101,9)="Direct-OR",0,D101-G101)</f>
        <v>#REF!</v>
      </c>
      <c r="K101" s="32" t="e">
        <f>I101+J101</f>
        <v>#REF!</v>
      </c>
    </row>
    <row r="102" spans="1:11" outlineLevel="2" collapsed="1" x14ac:dyDescent="0.35">
      <c r="A102" s="49"/>
      <c r="B102" s="51" t="s">
        <v>103</v>
      </c>
      <c r="C102" s="30" t="e">
        <f t="shared" ref="C102:K102" si="38">SUBTOTAL(9,C98:C101)</f>
        <v>#REF!</v>
      </c>
      <c r="D102" s="31" t="e">
        <f t="shared" si="38"/>
        <v>#REF!</v>
      </c>
      <c r="E102" s="32" t="e">
        <f t="shared" si="38"/>
        <v>#REF!</v>
      </c>
      <c r="F102" s="33" t="e">
        <f t="shared" si="38"/>
        <v>#REF!</v>
      </c>
      <c r="G102" s="33" t="e">
        <f t="shared" si="38"/>
        <v>#REF!</v>
      </c>
      <c r="H102" s="31" t="e">
        <f t="shared" si="38"/>
        <v>#REF!</v>
      </c>
      <c r="I102" s="30" t="e">
        <f t="shared" si="38"/>
        <v>#REF!</v>
      </c>
      <c r="J102" s="33" t="e">
        <f t="shared" si="38"/>
        <v>#REF!</v>
      </c>
      <c r="K102" s="32" t="e">
        <f t="shared" si="38"/>
        <v>#REF!</v>
      </c>
    </row>
    <row r="103" spans="1:11" hidden="1" outlineLevel="3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>C103+D103</f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>F103+G103</f>
        <v>#REF!</v>
      </c>
      <c r="I103" s="30" t="e">
        <f>IF(LEFT(B103,9)="Direct-OR",#REF!,0)</f>
        <v>#REF!</v>
      </c>
      <c r="J103" s="33" t="e">
        <f>IF(LEFT(B103,9)="Direct-OR",0,D103-G103)</f>
        <v>#REF!</v>
      </c>
      <c r="K103" s="32" t="e">
        <f>I103+J103</f>
        <v>#REF!</v>
      </c>
    </row>
    <row r="104" spans="1:11" hidden="1" outlineLevel="3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>C104+D104</f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>F104+G104</f>
        <v>#REF!</v>
      </c>
      <c r="I104" s="30" t="e">
        <f>IF(LEFT(B104,9)="Direct-OR",#REF!,0)</f>
        <v>#REF!</v>
      </c>
      <c r="J104" s="33" t="e">
        <f>IF(LEFT(B104,9)="Direct-OR",0,D104-G104)</f>
        <v>#REF!</v>
      </c>
      <c r="K104" s="32" t="e">
        <f>I104+J104</f>
        <v>#REF!</v>
      </c>
    </row>
    <row r="105" spans="1:11" outlineLevel="2" collapsed="1" x14ac:dyDescent="0.35">
      <c r="A105" s="49"/>
      <c r="B105" s="51" t="s">
        <v>109</v>
      </c>
      <c r="C105" s="30" t="e">
        <f t="shared" ref="C105:K105" si="39">SUBTOTAL(9,C103:C104)</f>
        <v>#REF!</v>
      </c>
      <c r="D105" s="31" t="e">
        <f t="shared" si="39"/>
        <v>#REF!</v>
      </c>
      <c r="E105" s="32" t="e">
        <f t="shared" si="39"/>
        <v>#REF!</v>
      </c>
      <c r="F105" s="33" t="e">
        <f t="shared" si="39"/>
        <v>#REF!</v>
      </c>
      <c r="G105" s="33" t="e">
        <f t="shared" si="39"/>
        <v>#REF!</v>
      </c>
      <c r="H105" s="31" t="e">
        <f t="shared" si="39"/>
        <v>#REF!</v>
      </c>
      <c r="I105" s="30" t="e">
        <f t="shared" si="39"/>
        <v>#REF!</v>
      </c>
      <c r="J105" s="33" t="e">
        <f t="shared" si="39"/>
        <v>#REF!</v>
      </c>
      <c r="K105" s="32" t="e">
        <f t="shared" si="39"/>
        <v>#REF!</v>
      </c>
    </row>
    <row r="106" spans="1:11" hidden="1" outlineLevel="3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>C106+D106</f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>F106+G106</f>
        <v>#REF!</v>
      </c>
      <c r="I106" s="30" t="e">
        <f>IF(LEFT(B106,9)="Direct-OR",#REF!,0)</f>
        <v>#REF!</v>
      </c>
      <c r="J106" s="33" t="e">
        <f>IF(LEFT(B106,9)="Direct-OR",0,D106-G106)</f>
        <v>#REF!</v>
      </c>
      <c r="K106" s="32" t="e">
        <f>I106+J106</f>
        <v>#REF!</v>
      </c>
    </row>
    <row r="107" spans="1:11" outlineLevel="2" collapsed="1" x14ac:dyDescent="0.35">
      <c r="A107" s="49"/>
      <c r="B107" s="51" t="s">
        <v>192</v>
      </c>
      <c r="C107" s="30" t="e">
        <f t="shared" ref="C107:K107" si="40">SUBTOTAL(9,C106:C106)</f>
        <v>#REF!</v>
      </c>
      <c r="D107" s="31" t="e">
        <f t="shared" si="40"/>
        <v>#REF!</v>
      </c>
      <c r="E107" s="32" t="e">
        <f t="shared" si="40"/>
        <v>#REF!</v>
      </c>
      <c r="F107" s="33" t="e">
        <f t="shared" si="40"/>
        <v>#REF!</v>
      </c>
      <c r="G107" s="33" t="e">
        <f t="shared" si="40"/>
        <v>#REF!</v>
      </c>
      <c r="H107" s="31" t="e">
        <f t="shared" si="40"/>
        <v>#REF!</v>
      </c>
      <c r="I107" s="30" t="e">
        <f t="shared" si="40"/>
        <v>#REF!</v>
      </c>
      <c r="J107" s="33" t="e">
        <f t="shared" si="40"/>
        <v>#REF!</v>
      </c>
      <c r="K107" s="32" t="e">
        <f t="shared" si="40"/>
        <v>#REF!</v>
      </c>
    </row>
    <row r="108" spans="1:11" hidden="1" outlineLevel="3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>C108+D108</f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>F108+G108</f>
        <v>#REF!</v>
      </c>
      <c r="I108" s="30" t="e">
        <f>IF(LEFT(B108,9)="Direct-OR",#REF!,0)</f>
        <v>#REF!</v>
      </c>
      <c r="J108" s="33" t="e">
        <f>IF(LEFT(B108,9)="Direct-OR",0,D108-G108)</f>
        <v>#REF!</v>
      </c>
      <c r="K108" s="32" t="e">
        <f>I108+J108</f>
        <v>#REF!</v>
      </c>
    </row>
    <row r="109" spans="1:11" outlineLevel="2" collapsed="1" x14ac:dyDescent="0.35">
      <c r="A109" s="49"/>
      <c r="B109" s="51" t="s">
        <v>104</v>
      </c>
      <c r="C109" s="30" t="e">
        <f t="shared" ref="C109:K109" si="41">SUBTOTAL(9,C108:C108)</f>
        <v>#REF!</v>
      </c>
      <c r="D109" s="31" t="e">
        <f t="shared" si="41"/>
        <v>#REF!</v>
      </c>
      <c r="E109" s="32" t="e">
        <f t="shared" si="41"/>
        <v>#REF!</v>
      </c>
      <c r="F109" s="33" t="e">
        <f t="shared" si="41"/>
        <v>#REF!</v>
      </c>
      <c r="G109" s="33" t="e">
        <f t="shared" si="41"/>
        <v>#REF!</v>
      </c>
      <c r="H109" s="31" t="e">
        <f t="shared" si="41"/>
        <v>#REF!</v>
      </c>
      <c r="I109" s="30" t="e">
        <f t="shared" si="41"/>
        <v>#REF!</v>
      </c>
      <c r="J109" s="33" t="e">
        <f t="shared" si="41"/>
        <v>#REF!</v>
      </c>
      <c r="K109" s="32" t="e">
        <f t="shared" si="41"/>
        <v>#REF!</v>
      </c>
    </row>
    <row r="110" spans="1:11" hidden="1" outlineLevel="3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ref="E110:E115" si="42">C110+D110</f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ref="H110:H115" si="43">F110+G110</f>
        <v>#REF!</v>
      </c>
      <c r="I110" s="30" t="e">
        <f>IF(LEFT(B110,9)="Direct-OR",#REF!,0)</f>
        <v>#REF!</v>
      </c>
      <c r="J110" s="33" t="e">
        <f t="shared" ref="J110:J115" si="44">IF(LEFT(B110,9)="Direct-OR",0,D110-G110)</f>
        <v>#REF!</v>
      </c>
      <c r="K110" s="32" t="e">
        <f t="shared" ref="K110:K115" si="45">I110+J110</f>
        <v>#REF!</v>
      </c>
    </row>
    <row r="111" spans="1:11" hidden="1" outlineLevel="3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42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43"/>
        <v>#REF!</v>
      </c>
      <c r="I111" s="30" t="e">
        <f>IF(LEFT(B111,9)="Direct-OR",#REF!,0)</f>
        <v>#REF!</v>
      </c>
      <c r="J111" s="33" t="e">
        <f t="shared" si="44"/>
        <v>#REF!</v>
      </c>
      <c r="K111" s="32" t="e">
        <f t="shared" si="45"/>
        <v>#REF!</v>
      </c>
    </row>
    <row r="112" spans="1:11" hidden="1" outlineLevel="3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42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43"/>
        <v>#REF!</v>
      </c>
      <c r="I112" s="30" t="e">
        <f>IF(LEFT(B112,9)="Direct-OR",#REF!,0)</f>
        <v>#REF!</v>
      </c>
      <c r="J112" s="33" t="e">
        <f t="shared" si="44"/>
        <v>#REF!</v>
      </c>
      <c r="K112" s="32" t="e">
        <f t="shared" si="45"/>
        <v>#REF!</v>
      </c>
    </row>
    <row r="113" spans="1:11" hidden="1" outlineLevel="3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42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43"/>
        <v>#REF!</v>
      </c>
      <c r="I113" s="30" t="e">
        <f>IF(LEFT(B113,9)="Direct-OR",#REF!,0)</f>
        <v>#REF!</v>
      </c>
      <c r="J113" s="33" t="e">
        <f t="shared" si="44"/>
        <v>#REF!</v>
      </c>
      <c r="K113" s="32" t="e">
        <f t="shared" si="45"/>
        <v>#REF!</v>
      </c>
    </row>
    <row r="114" spans="1:11" hidden="1" outlineLevel="3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42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43"/>
        <v>#REF!</v>
      </c>
      <c r="I114" s="30" t="e">
        <f>IF(LEFT(B114,9)="Direct-OR",#REF!,0)</f>
        <v>#REF!</v>
      </c>
      <c r="J114" s="33" t="e">
        <f t="shared" si="44"/>
        <v>#REF!</v>
      </c>
      <c r="K114" s="32" t="e">
        <f t="shared" si="45"/>
        <v>#REF!</v>
      </c>
    </row>
    <row r="115" spans="1:11" hidden="1" outlineLevel="3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42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43"/>
        <v>#REF!</v>
      </c>
      <c r="I115" s="30" t="e">
        <f>IF(LEFT(B115,9)="Direct-OR",#REF!,0)</f>
        <v>#REF!</v>
      </c>
      <c r="J115" s="33" t="e">
        <f t="shared" si="44"/>
        <v>#REF!</v>
      </c>
      <c r="K115" s="32" t="e">
        <f t="shared" si="45"/>
        <v>#REF!</v>
      </c>
    </row>
    <row r="116" spans="1:11" outlineLevel="2" collapsed="1" x14ac:dyDescent="0.35">
      <c r="A116" s="49"/>
      <c r="B116" s="51" t="s">
        <v>106</v>
      </c>
      <c r="C116" s="30" t="e">
        <f t="shared" ref="C116:K116" si="46">SUBTOTAL(9,C110:C115)</f>
        <v>#REF!</v>
      </c>
      <c r="D116" s="31" t="e">
        <f t="shared" si="46"/>
        <v>#REF!</v>
      </c>
      <c r="E116" s="32" t="e">
        <f t="shared" si="46"/>
        <v>#REF!</v>
      </c>
      <c r="F116" s="33" t="e">
        <f t="shared" si="46"/>
        <v>#REF!</v>
      </c>
      <c r="G116" s="33" t="e">
        <f t="shared" si="46"/>
        <v>#REF!</v>
      </c>
      <c r="H116" s="31" t="e">
        <f t="shared" si="46"/>
        <v>#REF!</v>
      </c>
      <c r="I116" s="30" t="e">
        <f t="shared" si="46"/>
        <v>#REF!</v>
      </c>
      <c r="J116" s="33" t="e">
        <f t="shared" si="46"/>
        <v>#REF!</v>
      </c>
      <c r="K116" s="32" t="e">
        <f t="shared" si="46"/>
        <v>#REF!</v>
      </c>
    </row>
    <row r="117" spans="1:11" outlineLevel="1" x14ac:dyDescent="0.35">
      <c r="A117" s="57" t="s">
        <v>60</v>
      </c>
      <c r="B117" s="50"/>
      <c r="C117" s="30" t="e">
        <f t="shared" ref="C117:K117" si="47">SUBTOTAL(9,C95:C115)</f>
        <v>#REF!</v>
      </c>
      <c r="D117" s="31" t="e">
        <f t="shared" si="47"/>
        <v>#REF!</v>
      </c>
      <c r="E117" s="32" t="e">
        <f t="shared" si="47"/>
        <v>#REF!</v>
      </c>
      <c r="F117" s="33" t="e">
        <f t="shared" si="47"/>
        <v>#REF!</v>
      </c>
      <c r="G117" s="33" t="e">
        <f t="shared" si="47"/>
        <v>#REF!</v>
      </c>
      <c r="H117" s="31" t="e">
        <f t="shared" si="47"/>
        <v>#REF!</v>
      </c>
      <c r="I117" s="30" t="e">
        <f t="shared" si="47"/>
        <v>#REF!</v>
      </c>
      <c r="J117" s="33" t="e">
        <f t="shared" si="47"/>
        <v>#REF!</v>
      </c>
      <c r="K117" s="32" t="e">
        <f t="shared" si="47"/>
        <v>#REF!</v>
      </c>
    </row>
    <row r="118" spans="1:11" hidden="1" outlineLevel="3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>C118+D118</f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>F118+G118</f>
        <v>#REF!</v>
      </c>
      <c r="I118" s="30" t="e">
        <f>IF(LEFT(B118,9)="Direct-OR",#REF!,0)</f>
        <v>#REF!</v>
      </c>
      <c r="J118" s="33" t="e">
        <f>IF(LEFT(B118,9)="Direct-OR",0,D118-G118)</f>
        <v>#REF!</v>
      </c>
      <c r="K118" s="32" t="e">
        <f>I118+J118</f>
        <v>#REF!</v>
      </c>
    </row>
    <row r="119" spans="1:11" hidden="1" outlineLevel="3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>C119+D119</f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>F119+G119</f>
        <v>#REF!</v>
      </c>
      <c r="I119" s="30" t="e">
        <f>IF(LEFT(B119,9)="Direct-OR",#REF!,0)</f>
        <v>#REF!</v>
      </c>
      <c r="J119" s="33" t="e">
        <f>IF(LEFT(B119,9)="Direct-OR",0,D119-G119)</f>
        <v>#REF!</v>
      </c>
      <c r="K119" s="32" t="e">
        <f>I119+J119</f>
        <v>#REF!</v>
      </c>
    </row>
    <row r="120" spans="1:11" outlineLevel="2" collapsed="1" x14ac:dyDescent="0.35">
      <c r="A120" s="49"/>
      <c r="B120" s="51" t="s">
        <v>105</v>
      </c>
      <c r="C120" s="30" t="e">
        <f t="shared" ref="C120:K120" si="48">SUBTOTAL(9,C118:C119)</f>
        <v>#REF!</v>
      </c>
      <c r="D120" s="31" t="e">
        <f t="shared" si="48"/>
        <v>#REF!</v>
      </c>
      <c r="E120" s="32" t="e">
        <f t="shared" si="48"/>
        <v>#REF!</v>
      </c>
      <c r="F120" s="33" t="e">
        <f t="shared" si="48"/>
        <v>#REF!</v>
      </c>
      <c r="G120" s="33" t="e">
        <f t="shared" si="48"/>
        <v>#REF!</v>
      </c>
      <c r="H120" s="31" t="e">
        <f t="shared" si="48"/>
        <v>#REF!</v>
      </c>
      <c r="I120" s="30" t="e">
        <f t="shared" si="48"/>
        <v>#REF!</v>
      </c>
      <c r="J120" s="33" t="e">
        <f t="shared" si="48"/>
        <v>#REF!</v>
      </c>
      <c r="K120" s="32" t="e">
        <f t="shared" si="48"/>
        <v>#REF!</v>
      </c>
    </row>
    <row r="121" spans="1:11" hidden="1" outlineLevel="3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>C121+D121</f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>F121+G121</f>
        <v>#REF!</v>
      </c>
      <c r="I121" s="30" t="e">
        <f>IF(LEFT(B121,9)="Direct-OR",#REF!,0)</f>
        <v>#REF!</v>
      </c>
      <c r="J121" s="33" t="e">
        <f>IF(LEFT(B121,9)="Direct-OR",0,D121-G121)</f>
        <v>#REF!</v>
      </c>
      <c r="K121" s="32" t="e">
        <f>I121+J121</f>
        <v>#REF!</v>
      </c>
    </row>
    <row r="122" spans="1:11" hidden="1" outlineLevel="3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>C122+D122</f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>F122+G122</f>
        <v>#REF!</v>
      </c>
      <c r="I122" s="30" t="e">
        <f>IF(LEFT(B122,9)="Direct-OR",#REF!,0)</f>
        <v>#REF!</v>
      </c>
      <c r="J122" s="33" t="e">
        <f>IF(LEFT(B122,9)="Direct-OR",0,D122-G122)</f>
        <v>#REF!</v>
      </c>
      <c r="K122" s="32" t="e">
        <f>I122+J122</f>
        <v>#REF!</v>
      </c>
    </row>
    <row r="123" spans="1:11" hidden="1" outlineLevel="3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>C123+D123</f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>F123+G123</f>
        <v>#REF!</v>
      </c>
      <c r="I123" s="30" t="e">
        <f>IF(LEFT(B123,9)="Direct-OR",#REF!,0)</f>
        <v>#REF!</v>
      </c>
      <c r="J123" s="33" t="e">
        <f>IF(LEFT(B123,9)="Direct-OR",0,D123-G123)</f>
        <v>#REF!</v>
      </c>
      <c r="K123" s="32" t="e">
        <f>I123+J123</f>
        <v>#REF!</v>
      </c>
    </row>
    <row r="124" spans="1:11" outlineLevel="2" collapsed="1" x14ac:dyDescent="0.35">
      <c r="A124" s="49"/>
      <c r="B124" s="51" t="s">
        <v>106</v>
      </c>
      <c r="C124" s="30" t="e">
        <f t="shared" ref="C124:K124" si="49">SUBTOTAL(9,C121:C123)</f>
        <v>#REF!</v>
      </c>
      <c r="D124" s="31" t="e">
        <f t="shared" si="49"/>
        <v>#REF!</v>
      </c>
      <c r="E124" s="32" t="e">
        <f t="shared" si="49"/>
        <v>#REF!</v>
      </c>
      <c r="F124" s="33" t="e">
        <f t="shared" si="49"/>
        <v>#REF!</v>
      </c>
      <c r="G124" s="33" t="e">
        <f t="shared" si="49"/>
        <v>#REF!</v>
      </c>
      <c r="H124" s="31" t="e">
        <f t="shared" si="49"/>
        <v>#REF!</v>
      </c>
      <c r="I124" s="30" t="e">
        <f t="shared" si="49"/>
        <v>#REF!</v>
      </c>
      <c r="J124" s="33" t="e">
        <f t="shared" si="49"/>
        <v>#REF!</v>
      </c>
      <c r="K124" s="32" t="e">
        <f t="shared" si="49"/>
        <v>#REF!</v>
      </c>
    </row>
    <row r="125" spans="1:11" outlineLevel="1" x14ac:dyDescent="0.35">
      <c r="A125" s="57" t="s">
        <v>61</v>
      </c>
      <c r="B125" s="50"/>
      <c r="C125" s="30" t="e">
        <f t="shared" ref="C125:K125" si="50">SUBTOTAL(9,C118:C123)</f>
        <v>#REF!</v>
      </c>
      <c r="D125" s="31" t="e">
        <f t="shared" si="50"/>
        <v>#REF!</v>
      </c>
      <c r="E125" s="32" t="e">
        <f t="shared" si="50"/>
        <v>#REF!</v>
      </c>
      <c r="F125" s="33" t="e">
        <f t="shared" si="50"/>
        <v>#REF!</v>
      </c>
      <c r="G125" s="33" t="e">
        <f t="shared" si="50"/>
        <v>#REF!</v>
      </c>
      <c r="H125" s="31" t="e">
        <f t="shared" si="50"/>
        <v>#REF!</v>
      </c>
      <c r="I125" s="30" t="e">
        <f t="shared" si="50"/>
        <v>#REF!</v>
      </c>
      <c r="J125" s="33" t="e">
        <f t="shared" si="50"/>
        <v>#REF!</v>
      </c>
      <c r="K125" s="32" t="e">
        <f t="shared" si="50"/>
        <v>#REF!</v>
      </c>
    </row>
    <row r="126" spans="1:11" hidden="1" outlineLevel="3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>C126+D126</f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>F126+G126</f>
        <v>#REF!</v>
      </c>
      <c r="I126" s="30" t="e">
        <f>IF(LEFT(B126,9)="Direct-OR",#REF!,0)</f>
        <v>#REF!</v>
      </c>
      <c r="J126" s="33" t="e">
        <f>IF(LEFT(B126,9)="Direct-OR",0,D126-G126)</f>
        <v>#REF!</v>
      </c>
      <c r="K126" s="32" t="e">
        <f>I126+J126</f>
        <v>#REF!</v>
      </c>
    </row>
    <row r="127" spans="1:11" hidden="1" outlineLevel="3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>C127+D127</f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>F127+G127</f>
        <v>#REF!</v>
      </c>
      <c r="I127" s="30" t="e">
        <f>IF(LEFT(B127,9)="Direct-OR",#REF!,0)</f>
        <v>#REF!</v>
      </c>
      <c r="J127" s="33" t="e">
        <f>IF(LEFT(B127,9)="Direct-OR",0,D127-G127)</f>
        <v>#REF!</v>
      </c>
      <c r="K127" s="32" t="e">
        <f>I127+J127</f>
        <v>#REF!</v>
      </c>
    </row>
    <row r="128" spans="1:11" outlineLevel="2" collapsed="1" x14ac:dyDescent="0.35">
      <c r="A128" s="49"/>
      <c r="B128" s="51" t="s">
        <v>105</v>
      </c>
      <c r="C128" s="30" t="e">
        <f t="shared" ref="C128:K128" si="51">SUBTOTAL(9,C126:C127)</f>
        <v>#REF!</v>
      </c>
      <c r="D128" s="31" t="e">
        <f t="shared" si="51"/>
        <v>#REF!</v>
      </c>
      <c r="E128" s="32" t="e">
        <f t="shared" si="51"/>
        <v>#REF!</v>
      </c>
      <c r="F128" s="33" t="e">
        <f t="shared" si="51"/>
        <v>#REF!</v>
      </c>
      <c r="G128" s="33" t="e">
        <f t="shared" si="51"/>
        <v>#REF!</v>
      </c>
      <c r="H128" s="31" t="e">
        <f t="shared" si="51"/>
        <v>#REF!</v>
      </c>
      <c r="I128" s="30" t="e">
        <f t="shared" si="51"/>
        <v>#REF!</v>
      </c>
      <c r="J128" s="33" t="e">
        <f t="shared" si="51"/>
        <v>#REF!</v>
      </c>
      <c r="K128" s="32" t="e">
        <f t="shared" si="51"/>
        <v>#REF!</v>
      </c>
    </row>
    <row r="129" spans="1:11" hidden="1" outlineLevel="3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ref="E129:E135" si="52">C129+D129</f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ref="H129:H135" si="53">F129+G129</f>
        <v>#REF!</v>
      </c>
      <c r="I129" s="30" t="e">
        <f>IF(LEFT(B129,9)="Direct-OR",#REF!,0)</f>
        <v>#REF!</v>
      </c>
      <c r="J129" s="33" t="e">
        <f t="shared" ref="J129:J135" si="54">IF(LEFT(B129,9)="Direct-OR",0,D129-G129)</f>
        <v>#REF!</v>
      </c>
      <c r="K129" s="32" t="e">
        <f t="shared" ref="K129:K135" si="55">I129+J129</f>
        <v>#REF!</v>
      </c>
    </row>
    <row r="130" spans="1:11" hidden="1" outlineLevel="3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52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53"/>
        <v>#REF!</v>
      </c>
      <c r="I130" s="30" t="e">
        <f>IF(LEFT(B130,9)="Direct-OR",#REF!,0)</f>
        <v>#REF!</v>
      </c>
      <c r="J130" s="33" t="e">
        <f t="shared" si="54"/>
        <v>#REF!</v>
      </c>
      <c r="K130" s="32" t="e">
        <f t="shared" si="55"/>
        <v>#REF!</v>
      </c>
    </row>
    <row r="131" spans="1:11" hidden="1" outlineLevel="3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52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53"/>
        <v>#REF!</v>
      </c>
      <c r="I131" s="30" t="e">
        <f>IF(LEFT(B131,9)="Direct-OR",#REF!,0)</f>
        <v>#REF!</v>
      </c>
      <c r="J131" s="33" t="e">
        <f t="shared" si="54"/>
        <v>#REF!</v>
      </c>
      <c r="K131" s="32" t="e">
        <f t="shared" si="55"/>
        <v>#REF!</v>
      </c>
    </row>
    <row r="132" spans="1:11" hidden="1" outlineLevel="3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52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53"/>
        <v>#REF!</v>
      </c>
      <c r="I132" s="30" t="e">
        <f>IF(LEFT(B132,9)="Direct-OR",#REF!,0)</f>
        <v>#REF!</v>
      </c>
      <c r="J132" s="33" t="e">
        <f t="shared" si="54"/>
        <v>#REF!</v>
      </c>
      <c r="K132" s="32" t="e">
        <f t="shared" si="55"/>
        <v>#REF!</v>
      </c>
    </row>
    <row r="133" spans="1:11" hidden="1" outlineLevel="3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52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53"/>
        <v>#REF!</v>
      </c>
      <c r="I133" s="30" t="e">
        <f>IF(LEFT(B133,9)="Direct-OR",#REF!,0)</f>
        <v>#REF!</v>
      </c>
      <c r="J133" s="33" t="e">
        <f t="shared" si="54"/>
        <v>#REF!</v>
      </c>
      <c r="K133" s="32" t="e">
        <f t="shared" si="55"/>
        <v>#REF!</v>
      </c>
    </row>
    <row r="134" spans="1:11" hidden="1" outlineLevel="3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52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53"/>
        <v>#REF!</v>
      </c>
      <c r="I134" s="30" t="e">
        <f>IF(LEFT(B134,9)="Direct-OR",#REF!,0)</f>
        <v>#REF!</v>
      </c>
      <c r="J134" s="33" t="e">
        <f t="shared" si="54"/>
        <v>#REF!</v>
      </c>
      <c r="K134" s="32" t="e">
        <f t="shared" si="55"/>
        <v>#REF!</v>
      </c>
    </row>
    <row r="135" spans="1:11" hidden="1" outlineLevel="3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52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53"/>
        <v>#REF!</v>
      </c>
      <c r="I135" s="30" t="e">
        <f>IF(LEFT(B135,9)="Direct-OR",#REF!,0)</f>
        <v>#REF!</v>
      </c>
      <c r="J135" s="33" t="e">
        <f t="shared" si="54"/>
        <v>#REF!</v>
      </c>
      <c r="K135" s="32" t="e">
        <f t="shared" si="55"/>
        <v>#REF!</v>
      </c>
    </row>
    <row r="136" spans="1:11" outlineLevel="2" collapsed="1" x14ac:dyDescent="0.35">
      <c r="A136" s="49"/>
      <c r="B136" s="51" t="s">
        <v>104</v>
      </c>
      <c r="C136" s="30" t="e">
        <f t="shared" ref="C136:K136" si="56">SUBTOTAL(9,C129:C135)</f>
        <v>#REF!</v>
      </c>
      <c r="D136" s="31" t="e">
        <f t="shared" si="56"/>
        <v>#REF!</v>
      </c>
      <c r="E136" s="32" t="e">
        <f t="shared" si="56"/>
        <v>#REF!</v>
      </c>
      <c r="F136" s="33" t="e">
        <f t="shared" si="56"/>
        <v>#REF!</v>
      </c>
      <c r="G136" s="33" t="e">
        <f t="shared" si="56"/>
        <v>#REF!</v>
      </c>
      <c r="H136" s="31" t="e">
        <f t="shared" si="56"/>
        <v>#REF!</v>
      </c>
      <c r="I136" s="30" t="e">
        <f t="shared" si="56"/>
        <v>#REF!</v>
      </c>
      <c r="J136" s="33" t="e">
        <f t="shared" si="56"/>
        <v>#REF!</v>
      </c>
      <c r="K136" s="32" t="e">
        <f t="shared" si="56"/>
        <v>#REF!</v>
      </c>
    </row>
    <row r="137" spans="1:11" hidden="1" outlineLevel="3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>C137+D137</f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>F137+G137</f>
        <v>#REF!</v>
      </c>
      <c r="I137" s="30" t="e">
        <f>IF(LEFT(B137,9)="Direct-OR",#REF!,0)</f>
        <v>#REF!</v>
      </c>
      <c r="J137" s="33" t="e">
        <f>IF(LEFT(B137,9)="Direct-OR",0,D137-G137)</f>
        <v>#REF!</v>
      </c>
      <c r="K137" s="32" t="e">
        <f>I137+J137</f>
        <v>#REF!</v>
      </c>
    </row>
    <row r="138" spans="1:11" hidden="1" outlineLevel="3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>F138+G138</f>
        <v>#REF!</v>
      </c>
      <c r="I138" s="30" t="e">
        <f>IF(LEFT(B138,9)="Direct-OR",#REF!,0)</f>
        <v>#REF!</v>
      </c>
      <c r="J138" s="33" t="e">
        <f>IF(LEFT(B138,9)="Direct-OR",0,D138-G138)</f>
        <v>#REF!</v>
      </c>
      <c r="K138" s="32" t="e">
        <f>I138+J138</f>
        <v>#REF!</v>
      </c>
    </row>
    <row r="139" spans="1:11" hidden="1" outlineLevel="3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>C139+D139</f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>F139+G139</f>
        <v>#REF!</v>
      </c>
      <c r="I139" s="30" t="e">
        <f>IF(LEFT(B139,9)="Direct-OR",#REF!,0)</f>
        <v>#REF!</v>
      </c>
      <c r="J139" s="33" t="e">
        <f>IF(LEFT(B139,9)="Direct-OR",0,D139-G139)</f>
        <v>#REF!</v>
      </c>
      <c r="K139" s="32" t="e">
        <f>I139+J139</f>
        <v>#REF!</v>
      </c>
    </row>
    <row r="140" spans="1:11" outlineLevel="2" collapsed="1" x14ac:dyDescent="0.35">
      <c r="A140" s="49"/>
      <c r="B140" s="51" t="s">
        <v>106</v>
      </c>
      <c r="C140" s="30" t="e">
        <f t="shared" ref="C140:K140" si="57">SUBTOTAL(9,C137:C139)</f>
        <v>#REF!</v>
      </c>
      <c r="D140" s="31" t="e">
        <f t="shared" si="57"/>
        <v>#REF!</v>
      </c>
      <c r="E140" s="32" t="e">
        <f t="shared" si="57"/>
        <v>#REF!</v>
      </c>
      <c r="F140" s="33" t="e">
        <f t="shared" si="57"/>
        <v>#REF!</v>
      </c>
      <c r="G140" s="33" t="e">
        <f t="shared" si="57"/>
        <v>#REF!</v>
      </c>
      <c r="H140" s="31" t="e">
        <f t="shared" si="57"/>
        <v>#REF!</v>
      </c>
      <c r="I140" s="30" t="e">
        <f t="shared" si="57"/>
        <v>#REF!</v>
      </c>
      <c r="J140" s="33" t="e">
        <f t="shared" si="57"/>
        <v>#REF!</v>
      </c>
      <c r="K140" s="32" t="e">
        <f t="shared" si="57"/>
        <v>#REF!</v>
      </c>
    </row>
    <row r="141" spans="1:11" outlineLevel="1" x14ac:dyDescent="0.35">
      <c r="A141" s="57" t="s">
        <v>62</v>
      </c>
      <c r="B141" s="50"/>
      <c r="C141" s="30" t="e">
        <f t="shared" ref="C141:K141" si="58">SUBTOTAL(9,C126:C139)</f>
        <v>#REF!</v>
      </c>
      <c r="D141" s="31" t="e">
        <f t="shared" si="58"/>
        <v>#REF!</v>
      </c>
      <c r="E141" s="32" t="e">
        <f t="shared" si="58"/>
        <v>#REF!</v>
      </c>
      <c r="F141" s="33" t="e">
        <f t="shared" si="58"/>
        <v>#REF!</v>
      </c>
      <c r="G141" s="33" t="e">
        <f t="shared" si="58"/>
        <v>#REF!</v>
      </c>
      <c r="H141" s="31" t="e">
        <f t="shared" si="58"/>
        <v>#REF!</v>
      </c>
      <c r="I141" s="30" t="e">
        <f t="shared" si="58"/>
        <v>#REF!</v>
      </c>
      <c r="J141" s="33" t="e">
        <f t="shared" si="58"/>
        <v>#REF!</v>
      </c>
      <c r="K141" s="32" t="e">
        <f t="shared" si="58"/>
        <v>#REF!</v>
      </c>
    </row>
    <row r="142" spans="1:11" hidden="1" outlineLevel="3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ref="E142:E152" si="59">C142+D142</f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ref="H142:H152" si="60">F142+G142</f>
        <v>#REF!</v>
      </c>
      <c r="I142" s="30" t="e">
        <f>IF(LEFT(B142,9)="Direct-OR",#REF!,0)</f>
        <v>#REF!</v>
      </c>
      <c r="J142" s="33" t="e">
        <f t="shared" ref="J142:J152" si="61">IF(LEFT(B142,9)="Direct-OR",0,D142-G142)</f>
        <v>#REF!</v>
      </c>
      <c r="K142" s="32" t="e">
        <f t="shared" ref="K142:K152" si="62">I142+J142</f>
        <v>#REF!</v>
      </c>
    </row>
    <row r="143" spans="1:11" hidden="1" outlineLevel="3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59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60"/>
        <v>#REF!</v>
      </c>
      <c r="I143" s="30" t="e">
        <f>IF(LEFT(B143,9)="Direct-OR",#REF!,0)</f>
        <v>#REF!</v>
      </c>
      <c r="J143" s="33" t="e">
        <f t="shared" si="61"/>
        <v>#REF!</v>
      </c>
      <c r="K143" s="32" t="e">
        <f t="shared" si="62"/>
        <v>#REF!</v>
      </c>
    </row>
    <row r="144" spans="1:11" hidden="1" outlineLevel="3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59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60"/>
        <v>#REF!</v>
      </c>
      <c r="I144" s="30" t="e">
        <f>IF(LEFT(B144,9)="Direct-OR",#REF!,0)</f>
        <v>#REF!</v>
      </c>
      <c r="J144" s="33" t="e">
        <f t="shared" si="61"/>
        <v>#REF!</v>
      </c>
      <c r="K144" s="32" t="e">
        <f t="shared" si="62"/>
        <v>#REF!</v>
      </c>
    </row>
    <row r="145" spans="1:11" hidden="1" outlineLevel="3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59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60"/>
        <v>#REF!</v>
      </c>
      <c r="I145" s="30" t="e">
        <f>IF(LEFT(B145,9)="Direct-OR",#REF!,0)</f>
        <v>#REF!</v>
      </c>
      <c r="J145" s="33" t="e">
        <f t="shared" si="61"/>
        <v>#REF!</v>
      </c>
      <c r="K145" s="32" t="e">
        <f t="shared" si="62"/>
        <v>#REF!</v>
      </c>
    </row>
    <row r="146" spans="1:11" hidden="1" outlineLevel="3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59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60"/>
        <v>#REF!</v>
      </c>
      <c r="I146" s="30" t="e">
        <f>IF(LEFT(B146,9)="Direct-OR",#REF!,0)</f>
        <v>#REF!</v>
      </c>
      <c r="J146" s="33" t="e">
        <f t="shared" si="61"/>
        <v>#REF!</v>
      </c>
      <c r="K146" s="32" t="e">
        <f t="shared" si="62"/>
        <v>#REF!</v>
      </c>
    </row>
    <row r="147" spans="1:11" hidden="1" outlineLevel="3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59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60"/>
        <v>#REF!</v>
      </c>
      <c r="I147" s="30" t="e">
        <f>IF(LEFT(B147,9)="Direct-OR",#REF!,0)</f>
        <v>#REF!</v>
      </c>
      <c r="J147" s="33" t="e">
        <f t="shared" si="61"/>
        <v>#REF!</v>
      </c>
      <c r="K147" s="32" t="e">
        <f t="shared" si="62"/>
        <v>#REF!</v>
      </c>
    </row>
    <row r="148" spans="1:11" hidden="1" outlineLevel="3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59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60"/>
        <v>#REF!</v>
      </c>
      <c r="I148" s="30" t="e">
        <f>IF(LEFT(B148,9)="Direct-OR",#REF!,0)</f>
        <v>#REF!</v>
      </c>
      <c r="J148" s="33" t="e">
        <f t="shared" si="61"/>
        <v>#REF!</v>
      </c>
      <c r="K148" s="32" t="e">
        <f t="shared" si="62"/>
        <v>#REF!</v>
      </c>
    </row>
    <row r="149" spans="1:11" hidden="1" outlineLevel="3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59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60"/>
        <v>#REF!</v>
      </c>
      <c r="I149" s="30" t="e">
        <f>IF(LEFT(B149,9)="Direct-OR",#REF!,0)</f>
        <v>#REF!</v>
      </c>
      <c r="J149" s="33" t="e">
        <f t="shared" si="61"/>
        <v>#REF!</v>
      </c>
      <c r="K149" s="32" t="e">
        <f t="shared" si="62"/>
        <v>#REF!</v>
      </c>
    </row>
    <row r="150" spans="1:11" hidden="1" outlineLevel="3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59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60"/>
        <v>#REF!</v>
      </c>
      <c r="I150" s="30" t="e">
        <f>IF(LEFT(B150,9)="Direct-OR",#REF!,0)</f>
        <v>#REF!</v>
      </c>
      <c r="J150" s="33" t="e">
        <f t="shared" si="61"/>
        <v>#REF!</v>
      </c>
      <c r="K150" s="32" t="e">
        <f t="shared" si="62"/>
        <v>#REF!</v>
      </c>
    </row>
    <row r="151" spans="1:11" hidden="1" outlineLevel="3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59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60"/>
        <v>#REF!</v>
      </c>
      <c r="I151" s="30" t="e">
        <f>IF(LEFT(B151,9)="Direct-OR",#REF!,0)</f>
        <v>#REF!</v>
      </c>
      <c r="J151" s="33" t="e">
        <f t="shared" si="61"/>
        <v>#REF!</v>
      </c>
      <c r="K151" s="32" t="e">
        <f t="shared" si="62"/>
        <v>#REF!</v>
      </c>
    </row>
    <row r="152" spans="1:11" hidden="1" outlineLevel="3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59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60"/>
        <v>#REF!</v>
      </c>
      <c r="I152" s="30" t="e">
        <f>IF(LEFT(B152,9)="Direct-OR",#REF!,0)</f>
        <v>#REF!</v>
      </c>
      <c r="J152" s="33" t="e">
        <f t="shared" si="61"/>
        <v>#REF!</v>
      </c>
      <c r="K152" s="32" t="e">
        <f t="shared" si="62"/>
        <v>#REF!</v>
      </c>
    </row>
    <row r="153" spans="1:11" outlineLevel="2" collapsed="1" x14ac:dyDescent="0.35">
      <c r="A153" s="49"/>
      <c r="B153" s="51" t="s">
        <v>105</v>
      </c>
      <c r="C153" s="30" t="e">
        <f t="shared" ref="C153:K153" si="63">SUBTOTAL(9,C142:C152)</f>
        <v>#REF!</v>
      </c>
      <c r="D153" s="31" t="e">
        <f t="shared" si="63"/>
        <v>#REF!</v>
      </c>
      <c r="E153" s="32" t="e">
        <f t="shared" si="63"/>
        <v>#REF!</v>
      </c>
      <c r="F153" s="33" t="e">
        <f t="shared" si="63"/>
        <v>#REF!</v>
      </c>
      <c r="G153" s="33" t="e">
        <f t="shared" si="63"/>
        <v>#REF!</v>
      </c>
      <c r="H153" s="31" t="e">
        <f t="shared" si="63"/>
        <v>#REF!</v>
      </c>
      <c r="I153" s="30" t="e">
        <f t="shared" si="63"/>
        <v>#REF!</v>
      </c>
      <c r="J153" s="33" t="e">
        <f t="shared" si="63"/>
        <v>#REF!</v>
      </c>
      <c r="K153" s="32" t="e">
        <f t="shared" si="63"/>
        <v>#REF!</v>
      </c>
    </row>
    <row r="154" spans="1:11" hidden="1" outlineLevel="3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ref="E154:E162" si="64">C154+D154</f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ref="H154:H162" si="65">F154+G154</f>
        <v>#REF!</v>
      </c>
      <c r="I154" s="30" t="e">
        <f>IF(LEFT(B154,9)="Direct-OR",#REF!,0)</f>
        <v>#REF!</v>
      </c>
      <c r="J154" s="33" t="e">
        <f t="shared" ref="J154:J162" si="66">IF(LEFT(B154,9)="Direct-OR",0,D154-G154)</f>
        <v>#REF!</v>
      </c>
      <c r="K154" s="32" t="e">
        <f t="shared" ref="K154:K162" si="67">I154+J154</f>
        <v>#REF!</v>
      </c>
    </row>
    <row r="155" spans="1:11" hidden="1" outlineLevel="3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64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65"/>
        <v>#REF!</v>
      </c>
      <c r="I155" s="30" t="e">
        <f>IF(LEFT(B155,9)="Direct-OR",#REF!,0)</f>
        <v>#REF!</v>
      </c>
      <c r="J155" s="33" t="e">
        <f t="shared" si="66"/>
        <v>#REF!</v>
      </c>
      <c r="K155" s="32" t="e">
        <f t="shared" si="67"/>
        <v>#REF!</v>
      </c>
    </row>
    <row r="156" spans="1:11" hidden="1" outlineLevel="3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64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65"/>
        <v>#REF!</v>
      </c>
      <c r="I156" s="30" t="e">
        <f>IF(LEFT(B156,9)="Direct-OR",#REF!,0)</f>
        <v>#REF!</v>
      </c>
      <c r="J156" s="33" t="e">
        <f t="shared" si="66"/>
        <v>#REF!</v>
      </c>
      <c r="K156" s="32" t="e">
        <f t="shared" si="67"/>
        <v>#REF!</v>
      </c>
    </row>
    <row r="157" spans="1:11" hidden="1" outlineLevel="3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64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65"/>
        <v>#REF!</v>
      </c>
      <c r="I157" s="30" t="e">
        <f>IF(LEFT(B157,9)="Direct-OR",#REF!,0)</f>
        <v>#REF!</v>
      </c>
      <c r="J157" s="33" t="e">
        <f t="shared" si="66"/>
        <v>#REF!</v>
      </c>
      <c r="K157" s="32" t="e">
        <f t="shared" si="67"/>
        <v>#REF!</v>
      </c>
    </row>
    <row r="158" spans="1:11" hidden="1" outlineLevel="3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64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65"/>
        <v>#REF!</v>
      </c>
      <c r="I158" s="30" t="e">
        <f>IF(LEFT(B158,9)="Direct-OR",#REF!,0)</f>
        <v>#REF!</v>
      </c>
      <c r="J158" s="33" t="e">
        <f t="shared" si="66"/>
        <v>#REF!</v>
      </c>
      <c r="K158" s="32" t="e">
        <f t="shared" si="67"/>
        <v>#REF!</v>
      </c>
    </row>
    <row r="159" spans="1:11" hidden="1" outlineLevel="3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64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65"/>
        <v>#REF!</v>
      </c>
      <c r="I159" s="30" t="e">
        <f>IF(LEFT(B159,9)="Direct-OR",#REF!,0)</f>
        <v>#REF!</v>
      </c>
      <c r="J159" s="33" t="e">
        <f t="shared" si="66"/>
        <v>#REF!</v>
      </c>
      <c r="K159" s="32" t="e">
        <f t="shared" si="67"/>
        <v>#REF!</v>
      </c>
    </row>
    <row r="160" spans="1:11" hidden="1" outlineLevel="3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64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65"/>
        <v>#REF!</v>
      </c>
      <c r="I160" s="30" t="e">
        <f>IF(LEFT(B160,9)="Direct-OR",#REF!,0)</f>
        <v>#REF!</v>
      </c>
      <c r="J160" s="33" t="e">
        <f t="shared" si="66"/>
        <v>#REF!</v>
      </c>
      <c r="K160" s="32" t="e">
        <f t="shared" si="67"/>
        <v>#REF!</v>
      </c>
    </row>
    <row r="161" spans="1:11" hidden="1" outlineLevel="3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64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65"/>
        <v>#REF!</v>
      </c>
      <c r="I161" s="30" t="e">
        <f>IF(LEFT(B161,9)="Direct-OR",#REF!,0)</f>
        <v>#REF!</v>
      </c>
      <c r="J161" s="33" t="e">
        <f t="shared" si="66"/>
        <v>#REF!</v>
      </c>
      <c r="K161" s="32" t="e">
        <f t="shared" si="67"/>
        <v>#REF!</v>
      </c>
    </row>
    <row r="162" spans="1:11" hidden="1" outlineLevel="3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64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65"/>
        <v>#REF!</v>
      </c>
      <c r="I162" s="30" t="e">
        <f>IF(LEFT(B162,9)="Direct-OR",#REF!,0)</f>
        <v>#REF!</v>
      </c>
      <c r="J162" s="33" t="e">
        <f t="shared" si="66"/>
        <v>#REF!</v>
      </c>
      <c r="K162" s="32" t="e">
        <f t="shared" si="67"/>
        <v>#REF!</v>
      </c>
    </row>
    <row r="163" spans="1:11" outlineLevel="2" collapsed="1" x14ac:dyDescent="0.35">
      <c r="A163" s="49"/>
      <c r="B163" s="51" t="s">
        <v>107</v>
      </c>
      <c r="C163" s="30" t="e">
        <f t="shared" ref="C163:K163" si="68">SUBTOTAL(9,C154:C162)</f>
        <v>#REF!</v>
      </c>
      <c r="D163" s="31" t="e">
        <f t="shared" si="68"/>
        <v>#REF!</v>
      </c>
      <c r="E163" s="32" t="e">
        <f t="shared" si="68"/>
        <v>#REF!</v>
      </c>
      <c r="F163" s="33" t="e">
        <f t="shared" si="68"/>
        <v>#REF!</v>
      </c>
      <c r="G163" s="33" t="e">
        <f t="shared" si="68"/>
        <v>#REF!</v>
      </c>
      <c r="H163" s="31" t="e">
        <f t="shared" si="68"/>
        <v>#REF!</v>
      </c>
      <c r="I163" s="30" t="e">
        <f t="shared" si="68"/>
        <v>#REF!</v>
      </c>
      <c r="J163" s="33" t="e">
        <f t="shared" si="68"/>
        <v>#REF!</v>
      </c>
      <c r="K163" s="32" t="e">
        <f t="shared" si="68"/>
        <v>#REF!</v>
      </c>
    </row>
    <row r="164" spans="1:11" hidden="1" outlineLevel="3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ref="E164:E181" si="69">C164+D164</f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ref="H164:H181" si="70">F164+G164</f>
        <v>#REF!</v>
      </c>
      <c r="I164" s="30" t="e">
        <f>IF(LEFT(B164,9)="Direct-OR",#REF!,0)</f>
        <v>#REF!</v>
      </c>
      <c r="J164" s="33" t="e">
        <f t="shared" ref="J164:J181" si="71">IF(LEFT(B164,9)="Direct-OR",0,D164-G164)</f>
        <v>#REF!</v>
      </c>
      <c r="K164" s="32" t="e">
        <f t="shared" ref="K164:K181" si="72">I164+J164</f>
        <v>#REF!</v>
      </c>
    </row>
    <row r="165" spans="1:11" hidden="1" outlineLevel="3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69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70"/>
        <v>#REF!</v>
      </c>
      <c r="I165" s="30" t="e">
        <f>IF(LEFT(B165,9)="Direct-OR",#REF!,0)</f>
        <v>#REF!</v>
      </c>
      <c r="J165" s="33" t="e">
        <f t="shared" si="71"/>
        <v>#REF!</v>
      </c>
      <c r="K165" s="32" t="e">
        <f t="shared" si="72"/>
        <v>#REF!</v>
      </c>
    </row>
    <row r="166" spans="1:11" hidden="1" outlineLevel="3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69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70"/>
        <v>#REF!</v>
      </c>
      <c r="I166" s="30" t="e">
        <f>IF(LEFT(B166,9)="Direct-OR",#REF!,0)</f>
        <v>#REF!</v>
      </c>
      <c r="J166" s="33" t="e">
        <f t="shared" si="71"/>
        <v>#REF!</v>
      </c>
      <c r="K166" s="32" t="e">
        <f t="shared" si="72"/>
        <v>#REF!</v>
      </c>
    </row>
    <row r="167" spans="1:11" hidden="1" outlineLevel="3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69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70"/>
        <v>#REF!</v>
      </c>
      <c r="I167" s="30" t="e">
        <f>IF(LEFT(B167,9)="Direct-OR",#REF!,0)</f>
        <v>#REF!</v>
      </c>
      <c r="J167" s="33" t="e">
        <f t="shared" si="71"/>
        <v>#REF!</v>
      </c>
      <c r="K167" s="32" t="e">
        <f t="shared" si="72"/>
        <v>#REF!</v>
      </c>
    </row>
    <row r="168" spans="1:11" hidden="1" outlineLevel="3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69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70"/>
        <v>#REF!</v>
      </c>
      <c r="I168" s="30" t="e">
        <f>IF(LEFT(B168,9)="Direct-OR",#REF!,0)</f>
        <v>#REF!</v>
      </c>
      <c r="J168" s="33" t="e">
        <f t="shared" si="71"/>
        <v>#REF!</v>
      </c>
      <c r="K168" s="32" t="e">
        <f t="shared" si="72"/>
        <v>#REF!</v>
      </c>
    </row>
    <row r="169" spans="1:11" hidden="1" outlineLevel="3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69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70"/>
        <v>#REF!</v>
      </c>
      <c r="I169" s="30" t="e">
        <f>IF(LEFT(B169,9)="Direct-OR",#REF!,0)</f>
        <v>#REF!</v>
      </c>
      <c r="J169" s="33" t="e">
        <f t="shared" si="71"/>
        <v>#REF!</v>
      </c>
      <c r="K169" s="32" t="e">
        <f t="shared" si="72"/>
        <v>#REF!</v>
      </c>
    </row>
    <row r="170" spans="1:11" hidden="1" outlineLevel="3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69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70"/>
        <v>#REF!</v>
      </c>
      <c r="I170" s="30" t="e">
        <f>IF(LEFT(B170,9)="Direct-OR",#REF!,0)</f>
        <v>#REF!</v>
      </c>
      <c r="J170" s="33" t="e">
        <f t="shared" si="71"/>
        <v>#REF!</v>
      </c>
      <c r="K170" s="32" t="e">
        <f t="shared" si="72"/>
        <v>#REF!</v>
      </c>
    </row>
    <row r="171" spans="1:11" hidden="1" outlineLevel="3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69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70"/>
        <v>#REF!</v>
      </c>
      <c r="I171" s="30" t="e">
        <f>IF(LEFT(B171,9)="Direct-OR",#REF!,0)</f>
        <v>#REF!</v>
      </c>
      <c r="J171" s="33" t="e">
        <f t="shared" si="71"/>
        <v>#REF!</v>
      </c>
      <c r="K171" s="32" t="e">
        <f t="shared" si="72"/>
        <v>#REF!</v>
      </c>
    </row>
    <row r="172" spans="1:11" hidden="1" outlineLevel="3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69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70"/>
        <v>#REF!</v>
      </c>
      <c r="I172" s="30" t="e">
        <f>IF(LEFT(B172,9)="Direct-OR",#REF!,0)</f>
        <v>#REF!</v>
      </c>
      <c r="J172" s="33" t="e">
        <f t="shared" si="71"/>
        <v>#REF!</v>
      </c>
      <c r="K172" s="32" t="e">
        <f t="shared" si="72"/>
        <v>#REF!</v>
      </c>
    </row>
    <row r="173" spans="1:11" hidden="1" outlineLevel="3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69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70"/>
        <v>#REF!</v>
      </c>
      <c r="I173" s="30" t="e">
        <f>IF(LEFT(B173,9)="Direct-OR",#REF!,0)</f>
        <v>#REF!</v>
      </c>
      <c r="J173" s="33" t="e">
        <f t="shared" si="71"/>
        <v>#REF!</v>
      </c>
      <c r="K173" s="32" t="e">
        <f t="shared" si="72"/>
        <v>#REF!</v>
      </c>
    </row>
    <row r="174" spans="1:11" hidden="1" outlineLevel="3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69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70"/>
        <v>#REF!</v>
      </c>
      <c r="I174" s="30" t="e">
        <f>IF(LEFT(B174,9)="Direct-OR",#REF!,0)</f>
        <v>#REF!</v>
      </c>
      <c r="J174" s="33" t="e">
        <f t="shared" si="71"/>
        <v>#REF!</v>
      </c>
      <c r="K174" s="32" t="e">
        <f t="shared" si="72"/>
        <v>#REF!</v>
      </c>
    </row>
    <row r="175" spans="1:11" hidden="1" outlineLevel="3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69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70"/>
        <v>#REF!</v>
      </c>
      <c r="I175" s="30" t="e">
        <f>IF(LEFT(B175,9)="Direct-OR",#REF!,0)</f>
        <v>#REF!</v>
      </c>
      <c r="J175" s="33" t="e">
        <f t="shared" si="71"/>
        <v>#REF!</v>
      </c>
      <c r="K175" s="32" t="e">
        <f t="shared" si="72"/>
        <v>#REF!</v>
      </c>
    </row>
    <row r="176" spans="1:11" hidden="1" outlineLevel="3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69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70"/>
        <v>#REF!</v>
      </c>
      <c r="I176" s="30" t="e">
        <f>IF(LEFT(B176,9)="Direct-OR",#REF!,0)</f>
        <v>#REF!</v>
      </c>
      <c r="J176" s="33" t="e">
        <f t="shared" si="71"/>
        <v>#REF!</v>
      </c>
      <c r="K176" s="32" t="e">
        <f t="shared" si="72"/>
        <v>#REF!</v>
      </c>
    </row>
    <row r="177" spans="1:11" hidden="1" outlineLevel="3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69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70"/>
        <v>#REF!</v>
      </c>
      <c r="I177" s="30" t="e">
        <f>IF(LEFT(B177,9)="Direct-OR",#REF!,0)</f>
        <v>#REF!</v>
      </c>
      <c r="J177" s="33" t="e">
        <f t="shared" si="71"/>
        <v>#REF!</v>
      </c>
      <c r="K177" s="32" t="e">
        <f t="shared" si="72"/>
        <v>#REF!</v>
      </c>
    </row>
    <row r="178" spans="1:11" hidden="1" outlineLevel="3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69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70"/>
        <v>#REF!</v>
      </c>
      <c r="I178" s="30" t="e">
        <f>IF(LEFT(B178,9)="Direct-OR",#REF!,0)</f>
        <v>#REF!</v>
      </c>
      <c r="J178" s="33" t="e">
        <f t="shared" si="71"/>
        <v>#REF!</v>
      </c>
      <c r="K178" s="32" t="e">
        <f t="shared" si="72"/>
        <v>#REF!</v>
      </c>
    </row>
    <row r="179" spans="1:11" hidden="1" outlineLevel="3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69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70"/>
        <v>#REF!</v>
      </c>
      <c r="I179" s="30" t="e">
        <f>IF(LEFT(B179,9)="Direct-OR",#REF!,0)</f>
        <v>#REF!</v>
      </c>
      <c r="J179" s="33" t="e">
        <f t="shared" si="71"/>
        <v>#REF!</v>
      </c>
      <c r="K179" s="32" t="e">
        <f t="shared" si="72"/>
        <v>#REF!</v>
      </c>
    </row>
    <row r="180" spans="1:11" hidden="1" outlineLevel="3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69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70"/>
        <v>#REF!</v>
      </c>
      <c r="I180" s="30" t="e">
        <f>IF(LEFT(B180,9)="Direct-OR",#REF!,0)</f>
        <v>#REF!</v>
      </c>
      <c r="J180" s="33" t="e">
        <f t="shared" si="71"/>
        <v>#REF!</v>
      </c>
      <c r="K180" s="32" t="e">
        <f t="shared" si="72"/>
        <v>#REF!</v>
      </c>
    </row>
    <row r="181" spans="1:11" hidden="1" outlineLevel="3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69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70"/>
        <v>#REF!</v>
      </c>
      <c r="I181" s="30" t="e">
        <f>IF(LEFT(B181,9)="Direct-OR",#REF!,0)</f>
        <v>#REF!</v>
      </c>
      <c r="J181" s="33" t="e">
        <f t="shared" si="71"/>
        <v>#REF!</v>
      </c>
      <c r="K181" s="32" t="e">
        <f t="shared" si="72"/>
        <v>#REF!</v>
      </c>
    </row>
    <row r="182" spans="1:11" outlineLevel="2" collapsed="1" x14ac:dyDescent="0.35">
      <c r="A182" s="49"/>
      <c r="B182" s="51" t="s">
        <v>103</v>
      </c>
      <c r="C182" s="30" t="e">
        <f t="shared" ref="C182:K182" si="73">SUBTOTAL(9,C164:C181)</f>
        <v>#REF!</v>
      </c>
      <c r="D182" s="31" t="e">
        <f t="shared" si="73"/>
        <v>#REF!</v>
      </c>
      <c r="E182" s="32" t="e">
        <f t="shared" si="73"/>
        <v>#REF!</v>
      </c>
      <c r="F182" s="33" t="e">
        <f t="shared" si="73"/>
        <v>#REF!</v>
      </c>
      <c r="G182" s="33" t="e">
        <f t="shared" si="73"/>
        <v>#REF!</v>
      </c>
      <c r="H182" s="31" t="e">
        <f t="shared" si="73"/>
        <v>#REF!</v>
      </c>
      <c r="I182" s="30" t="e">
        <f t="shared" si="73"/>
        <v>#REF!</v>
      </c>
      <c r="J182" s="33" t="e">
        <f t="shared" si="73"/>
        <v>#REF!</v>
      </c>
      <c r="K182" s="32" t="e">
        <f t="shared" si="73"/>
        <v>#REF!</v>
      </c>
    </row>
    <row r="183" spans="1:11" hidden="1" outlineLevel="3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ref="E183:E189" si="74">C183+D183</f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ref="H183:H189" si="75">F183+G183</f>
        <v>#REF!</v>
      </c>
      <c r="I183" s="30" t="e">
        <f>IF(LEFT(B183,9)="Direct-OR",#REF!,0)</f>
        <v>#REF!</v>
      </c>
      <c r="J183" s="33" t="e">
        <f t="shared" ref="J183:J189" si="76">IF(LEFT(B183,9)="Direct-OR",0,D183-G183)</f>
        <v>#REF!</v>
      </c>
      <c r="K183" s="32" t="e">
        <f t="shared" ref="K183:K189" si="77">I183+J183</f>
        <v>#REF!</v>
      </c>
    </row>
    <row r="184" spans="1:11" hidden="1" outlineLevel="3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74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75"/>
        <v>#REF!</v>
      </c>
      <c r="I184" s="30" t="e">
        <f>IF(LEFT(B184,9)="Direct-OR",#REF!,0)</f>
        <v>#REF!</v>
      </c>
      <c r="J184" s="33" t="e">
        <f t="shared" si="76"/>
        <v>#REF!</v>
      </c>
      <c r="K184" s="32" t="e">
        <f t="shared" si="77"/>
        <v>#REF!</v>
      </c>
    </row>
    <row r="185" spans="1:11" hidden="1" outlineLevel="3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74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75"/>
        <v>#REF!</v>
      </c>
      <c r="I185" s="30" t="e">
        <f>IF(LEFT(B185,9)="Direct-OR",#REF!,0)</f>
        <v>#REF!</v>
      </c>
      <c r="J185" s="33" t="e">
        <f t="shared" si="76"/>
        <v>#REF!</v>
      </c>
      <c r="K185" s="32" t="e">
        <f t="shared" si="77"/>
        <v>#REF!</v>
      </c>
    </row>
    <row r="186" spans="1:11" hidden="1" outlineLevel="3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74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75"/>
        <v>#REF!</v>
      </c>
      <c r="I186" s="30" t="e">
        <f>IF(LEFT(B186,9)="Direct-OR",#REF!,0)</f>
        <v>#REF!</v>
      </c>
      <c r="J186" s="33" t="e">
        <f t="shared" si="76"/>
        <v>#REF!</v>
      </c>
      <c r="K186" s="32" t="e">
        <f t="shared" si="77"/>
        <v>#REF!</v>
      </c>
    </row>
    <row r="187" spans="1:11" hidden="1" outlineLevel="3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74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75"/>
        <v>#REF!</v>
      </c>
      <c r="I187" s="30" t="e">
        <f>IF(LEFT(B187,9)="Direct-OR",#REF!,0)</f>
        <v>#REF!</v>
      </c>
      <c r="J187" s="33" t="e">
        <f t="shared" si="76"/>
        <v>#REF!</v>
      </c>
      <c r="K187" s="32" t="e">
        <f t="shared" si="77"/>
        <v>#REF!</v>
      </c>
    </row>
    <row r="188" spans="1:11" hidden="1" outlineLevel="3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74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75"/>
        <v>#REF!</v>
      </c>
      <c r="I188" s="30" t="e">
        <f>IF(LEFT(B188,9)="Direct-OR",#REF!,0)</f>
        <v>#REF!</v>
      </c>
      <c r="J188" s="33" t="e">
        <f t="shared" si="76"/>
        <v>#REF!</v>
      </c>
      <c r="K188" s="32" t="e">
        <f t="shared" si="77"/>
        <v>#REF!</v>
      </c>
    </row>
    <row r="189" spans="1:11" hidden="1" outlineLevel="3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74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75"/>
        <v>#REF!</v>
      </c>
      <c r="I189" s="30" t="e">
        <f>IF(LEFT(B189,9)="Direct-OR",#REF!,0)</f>
        <v>#REF!</v>
      </c>
      <c r="J189" s="33" t="e">
        <f t="shared" si="76"/>
        <v>#REF!</v>
      </c>
      <c r="K189" s="32" t="e">
        <f t="shared" si="77"/>
        <v>#REF!</v>
      </c>
    </row>
    <row r="190" spans="1:11" outlineLevel="2" collapsed="1" x14ac:dyDescent="0.35">
      <c r="A190" s="49"/>
      <c r="B190" s="51" t="s">
        <v>108</v>
      </c>
      <c r="C190" s="30" t="e">
        <f t="shared" ref="C190:K190" si="78">SUBTOTAL(9,C183:C189)</f>
        <v>#REF!</v>
      </c>
      <c r="D190" s="31" t="e">
        <f t="shared" si="78"/>
        <v>#REF!</v>
      </c>
      <c r="E190" s="32" t="e">
        <f t="shared" si="78"/>
        <v>#REF!</v>
      </c>
      <c r="F190" s="33" t="e">
        <f t="shared" si="78"/>
        <v>#REF!</v>
      </c>
      <c r="G190" s="33" t="e">
        <f t="shared" si="78"/>
        <v>#REF!</v>
      </c>
      <c r="H190" s="31" t="e">
        <f t="shared" si="78"/>
        <v>#REF!</v>
      </c>
      <c r="I190" s="30" t="e">
        <f t="shared" si="78"/>
        <v>#REF!</v>
      </c>
      <c r="J190" s="33" t="e">
        <f t="shared" si="78"/>
        <v>#REF!</v>
      </c>
      <c r="K190" s="32" t="e">
        <f t="shared" si="78"/>
        <v>#REF!</v>
      </c>
    </row>
    <row r="191" spans="1:11" hidden="1" outlineLevel="3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ref="E191:E198" si="79">C191+D191</f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ref="H191:H198" si="80">F191+G191</f>
        <v>#REF!</v>
      </c>
      <c r="I191" s="30" t="e">
        <f>IF(LEFT(B191,9)="Direct-OR",#REF!,0)</f>
        <v>#REF!</v>
      </c>
      <c r="J191" s="33" t="e">
        <f t="shared" ref="J191:J198" si="81">IF(LEFT(B191,9)="Direct-OR",0,D191-G191)</f>
        <v>#REF!</v>
      </c>
      <c r="K191" s="32" t="e">
        <f t="shared" ref="K191:K198" si="82">I191+J191</f>
        <v>#REF!</v>
      </c>
    </row>
    <row r="192" spans="1:11" hidden="1" outlineLevel="3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79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80"/>
        <v>#REF!</v>
      </c>
      <c r="I192" s="30" t="e">
        <f>IF(LEFT(B192,9)="Direct-OR",#REF!,0)</f>
        <v>#REF!</v>
      </c>
      <c r="J192" s="33" t="e">
        <f t="shared" si="81"/>
        <v>#REF!</v>
      </c>
      <c r="K192" s="32" t="e">
        <f t="shared" si="82"/>
        <v>#REF!</v>
      </c>
    </row>
    <row r="193" spans="1:11" hidden="1" outlineLevel="3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79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80"/>
        <v>#REF!</v>
      </c>
      <c r="I193" s="30" t="e">
        <f>IF(LEFT(B193,9)="Direct-OR",#REF!,0)</f>
        <v>#REF!</v>
      </c>
      <c r="J193" s="33" t="e">
        <f t="shared" si="81"/>
        <v>#REF!</v>
      </c>
      <c r="K193" s="32" t="e">
        <f t="shared" si="82"/>
        <v>#REF!</v>
      </c>
    </row>
    <row r="194" spans="1:11" hidden="1" outlineLevel="3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79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80"/>
        <v>#REF!</v>
      </c>
      <c r="I194" s="30" t="e">
        <f>IF(LEFT(B194,9)="Direct-OR",#REF!,0)</f>
        <v>#REF!</v>
      </c>
      <c r="J194" s="33" t="e">
        <f t="shared" si="81"/>
        <v>#REF!</v>
      </c>
      <c r="K194" s="32" t="e">
        <f t="shared" si="82"/>
        <v>#REF!</v>
      </c>
    </row>
    <row r="195" spans="1:11" hidden="1" outlineLevel="3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79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80"/>
        <v>#REF!</v>
      </c>
      <c r="I195" s="30" t="e">
        <f>IF(LEFT(B195,9)="Direct-OR",#REF!,0)</f>
        <v>#REF!</v>
      </c>
      <c r="J195" s="33" t="e">
        <f t="shared" si="81"/>
        <v>#REF!</v>
      </c>
      <c r="K195" s="32" t="e">
        <f t="shared" si="82"/>
        <v>#REF!</v>
      </c>
    </row>
    <row r="196" spans="1:11" hidden="1" outlineLevel="3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79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80"/>
        <v>#REF!</v>
      </c>
      <c r="I196" s="30" t="e">
        <f>IF(LEFT(B196,9)="Direct-OR",#REF!,0)</f>
        <v>#REF!</v>
      </c>
      <c r="J196" s="33" t="e">
        <f t="shared" si="81"/>
        <v>#REF!</v>
      </c>
      <c r="K196" s="32" t="e">
        <f t="shared" si="82"/>
        <v>#REF!</v>
      </c>
    </row>
    <row r="197" spans="1:11" hidden="1" outlineLevel="3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79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80"/>
        <v>#REF!</v>
      </c>
      <c r="I197" s="30" t="e">
        <f>IF(LEFT(B197,9)="Direct-OR",#REF!,0)</f>
        <v>#REF!</v>
      </c>
      <c r="J197" s="33" t="e">
        <f t="shared" si="81"/>
        <v>#REF!</v>
      </c>
      <c r="K197" s="32" t="e">
        <f t="shared" si="82"/>
        <v>#REF!</v>
      </c>
    </row>
    <row r="198" spans="1:11" hidden="1" outlineLevel="3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79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80"/>
        <v>#REF!</v>
      </c>
      <c r="I198" s="30" t="e">
        <f>IF(LEFT(B198,9)="Direct-OR",#REF!,0)</f>
        <v>#REF!</v>
      </c>
      <c r="J198" s="33" t="e">
        <f t="shared" si="81"/>
        <v>#REF!</v>
      </c>
      <c r="K198" s="32" t="e">
        <f t="shared" si="82"/>
        <v>#REF!</v>
      </c>
    </row>
    <row r="199" spans="1:11" outlineLevel="2" collapsed="1" x14ac:dyDescent="0.35">
      <c r="A199" s="49"/>
      <c r="B199" s="51" t="s">
        <v>109</v>
      </c>
      <c r="C199" s="30" t="e">
        <f t="shared" ref="C199:K199" si="83">SUBTOTAL(9,C191:C198)</f>
        <v>#REF!</v>
      </c>
      <c r="D199" s="31" t="e">
        <f t="shared" si="83"/>
        <v>#REF!</v>
      </c>
      <c r="E199" s="32" t="e">
        <f t="shared" si="83"/>
        <v>#REF!</v>
      </c>
      <c r="F199" s="33" t="e">
        <f t="shared" si="83"/>
        <v>#REF!</v>
      </c>
      <c r="G199" s="33" t="e">
        <f t="shared" si="83"/>
        <v>#REF!</v>
      </c>
      <c r="H199" s="31" t="e">
        <f t="shared" si="83"/>
        <v>#REF!</v>
      </c>
      <c r="I199" s="30" t="e">
        <f t="shared" si="83"/>
        <v>#REF!</v>
      </c>
      <c r="J199" s="33" t="e">
        <f t="shared" si="83"/>
        <v>#REF!</v>
      </c>
      <c r="K199" s="32" t="e">
        <f t="shared" si="83"/>
        <v>#REF!</v>
      </c>
    </row>
    <row r="200" spans="1:11" hidden="1" outlineLevel="3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>C200+D200</f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>F200+G200</f>
        <v>#REF!</v>
      </c>
      <c r="I200" s="30" t="e">
        <f>IF(LEFT(B200,9)="Direct-OR",#REF!,0)</f>
        <v>#REF!</v>
      </c>
      <c r="J200" s="33" t="e">
        <f>IF(LEFT(B200,9)="Direct-OR",0,D200-G200)</f>
        <v>#REF!</v>
      </c>
      <c r="K200" s="32" t="e">
        <f>I200+J200</f>
        <v>#REF!</v>
      </c>
    </row>
    <row r="201" spans="1:11" hidden="1" outlineLevel="3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>C201+D201</f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>F201+G201</f>
        <v>#REF!</v>
      </c>
      <c r="I201" s="30" t="e">
        <f>IF(LEFT(B201,9)="Direct-OR",#REF!,0)</f>
        <v>#REF!</v>
      </c>
      <c r="J201" s="33" t="e">
        <f>IF(LEFT(B201,9)="Direct-OR",0,D201-G201)</f>
        <v>#REF!</v>
      </c>
      <c r="K201" s="32" t="e">
        <f>I201+J201</f>
        <v>#REF!</v>
      </c>
    </row>
    <row r="202" spans="1:11" hidden="1" outlineLevel="3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>F202+G202</f>
        <v>#REF!</v>
      </c>
      <c r="I202" s="30" t="e">
        <f>IF(LEFT(B202,9)="Direct-OR",#REF!,0)</f>
        <v>#REF!</v>
      </c>
      <c r="J202" s="33" t="e">
        <f>IF(LEFT(B202,9)="Direct-OR",0,D202-G202)</f>
        <v>#REF!</v>
      </c>
      <c r="K202" s="32" t="e">
        <f>I202+J202</f>
        <v>#REF!</v>
      </c>
    </row>
    <row r="203" spans="1:11" hidden="1" outlineLevel="3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>C203+D203</f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>F203+G203</f>
        <v>#REF!</v>
      </c>
      <c r="I203" s="30" t="e">
        <f>IF(LEFT(B203,9)="Direct-OR",#REF!,0)</f>
        <v>#REF!</v>
      </c>
      <c r="J203" s="33" t="e">
        <f>IF(LEFT(B203,9)="Direct-OR",0,D203-G203)</f>
        <v>#REF!</v>
      </c>
      <c r="K203" s="32" t="e">
        <f>I203+J203</f>
        <v>#REF!</v>
      </c>
    </row>
    <row r="204" spans="1:11" outlineLevel="2" collapsed="1" x14ac:dyDescent="0.35">
      <c r="A204" s="49"/>
      <c r="B204" s="51" t="s">
        <v>104</v>
      </c>
      <c r="C204" s="30" t="e">
        <f t="shared" ref="C204:K204" si="84">SUBTOTAL(9,C200:C203)</f>
        <v>#REF!</v>
      </c>
      <c r="D204" s="31" t="e">
        <f t="shared" si="84"/>
        <v>#REF!</v>
      </c>
      <c r="E204" s="32" t="e">
        <f t="shared" si="84"/>
        <v>#REF!</v>
      </c>
      <c r="F204" s="33" t="e">
        <f t="shared" si="84"/>
        <v>#REF!</v>
      </c>
      <c r="G204" s="33" t="e">
        <f t="shared" si="84"/>
        <v>#REF!</v>
      </c>
      <c r="H204" s="31" t="e">
        <f t="shared" si="84"/>
        <v>#REF!</v>
      </c>
      <c r="I204" s="30" t="e">
        <f t="shared" si="84"/>
        <v>#REF!</v>
      </c>
      <c r="J204" s="33" t="e">
        <f t="shared" si="84"/>
        <v>#REF!</v>
      </c>
      <c r="K204" s="32" t="e">
        <f t="shared" si="84"/>
        <v>#REF!</v>
      </c>
    </row>
    <row r="205" spans="1:11" hidden="1" outlineLevel="3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ref="E205:E210" si="85">C205+D205</f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ref="H205:H210" si="86">F205+G205</f>
        <v>#REF!</v>
      </c>
      <c r="I205" s="30" t="e">
        <f>IF(LEFT(B205,9)="Direct-OR",#REF!,0)</f>
        <v>#REF!</v>
      </c>
      <c r="J205" s="33" t="e">
        <f t="shared" ref="J205:J210" si="87">IF(LEFT(B205,9)="Direct-OR",0,D205-G205)</f>
        <v>#REF!</v>
      </c>
      <c r="K205" s="32" t="e">
        <f t="shared" ref="K205:K210" si="88">I205+J205</f>
        <v>#REF!</v>
      </c>
    </row>
    <row r="206" spans="1:11" hidden="1" outlineLevel="3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8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86"/>
        <v>#REF!</v>
      </c>
      <c r="I206" s="30" t="e">
        <f>IF(LEFT(B206,9)="Direct-OR",#REF!,0)</f>
        <v>#REF!</v>
      </c>
      <c r="J206" s="33" t="e">
        <f t="shared" si="87"/>
        <v>#REF!</v>
      </c>
      <c r="K206" s="32" t="e">
        <f t="shared" si="88"/>
        <v>#REF!</v>
      </c>
    </row>
    <row r="207" spans="1:11" hidden="1" outlineLevel="3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8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86"/>
        <v>#REF!</v>
      </c>
      <c r="I207" s="30" t="e">
        <f>IF(LEFT(B207,9)="Direct-OR",#REF!,0)</f>
        <v>#REF!</v>
      </c>
      <c r="J207" s="33" t="e">
        <f t="shared" si="87"/>
        <v>#REF!</v>
      </c>
      <c r="K207" s="32" t="e">
        <f t="shared" si="88"/>
        <v>#REF!</v>
      </c>
    </row>
    <row r="208" spans="1:11" hidden="1" outlineLevel="3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8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86"/>
        <v>#REF!</v>
      </c>
      <c r="I208" s="30" t="e">
        <f>IF(LEFT(B208,9)="Direct-OR",#REF!,0)</f>
        <v>#REF!</v>
      </c>
      <c r="J208" s="33" t="e">
        <f t="shared" si="87"/>
        <v>#REF!</v>
      </c>
      <c r="K208" s="32" t="e">
        <f t="shared" si="88"/>
        <v>#REF!</v>
      </c>
    </row>
    <row r="209" spans="1:11" hidden="1" outlineLevel="3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8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86"/>
        <v>#REF!</v>
      </c>
      <c r="I209" s="30" t="e">
        <f>IF(LEFT(B209,9)="Direct-OR",#REF!,0)</f>
        <v>#REF!</v>
      </c>
      <c r="J209" s="33" t="e">
        <f t="shared" si="87"/>
        <v>#REF!</v>
      </c>
      <c r="K209" s="32" t="e">
        <f t="shared" si="88"/>
        <v>#REF!</v>
      </c>
    </row>
    <row r="210" spans="1:11" hidden="1" outlineLevel="3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8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86"/>
        <v>#REF!</v>
      </c>
      <c r="I210" s="30" t="e">
        <f>IF(LEFT(B210,9)="Direct-OR",#REF!,0)</f>
        <v>#REF!</v>
      </c>
      <c r="J210" s="33" t="e">
        <f t="shared" si="87"/>
        <v>#REF!</v>
      </c>
      <c r="K210" s="32" t="e">
        <f t="shared" si="88"/>
        <v>#REF!</v>
      </c>
    </row>
    <row r="211" spans="1:11" outlineLevel="2" collapsed="1" x14ac:dyDescent="0.35">
      <c r="A211" s="49"/>
      <c r="B211" s="51" t="s">
        <v>106</v>
      </c>
      <c r="C211" s="30" t="e">
        <f t="shared" ref="C211:K211" si="89">SUBTOTAL(9,C205:C210)</f>
        <v>#REF!</v>
      </c>
      <c r="D211" s="31" t="e">
        <f t="shared" si="89"/>
        <v>#REF!</v>
      </c>
      <c r="E211" s="32" t="e">
        <f t="shared" si="89"/>
        <v>#REF!</v>
      </c>
      <c r="F211" s="33" t="e">
        <f t="shared" si="89"/>
        <v>#REF!</v>
      </c>
      <c r="G211" s="33" t="e">
        <f t="shared" si="89"/>
        <v>#REF!</v>
      </c>
      <c r="H211" s="31" t="e">
        <f t="shared" si="89"/>
        <v>#REF!</v>
      </c>
      <c r="I211" s="30" t="e">
        <f t="shared" si="89"/>
        <v>#REF!</v>
      </c>
      <c r="J211" s="33" t="e">
        <f t="shared" si="89"/>
        <v>#REF!</v>
      </c>
      <c r="K211" s="32" t="e">
        <f t="shared" si="89"/>
        <v>#REF!</v>
      </c>
    </row>
    <row r="212" spans="1:11" outlineLevel="1" x14ac:dyDescent="0.35">
      <c r="A212" s="57" t="s">
        <v>63</v>
      </c>
      <c r="B212" s="50"/>
      <c r="C212" s="30" t="e">
        <f t="shared" ref="C212:K212" si="90">SUBTOTAL(9,C142:C210)</f>
        <v>#REF!</v>
      </c>
      <c r="D212" s="31" t="e">
        <f t="shared" si="90"/>
        <v>#REF!</v>
      </c>
      <c r="E212" s="32" t="e">
        <f t="shared" si="90"/>
        <v>#REF!</v>
      </c>
      <c r="F212" s="33" t="e">
        <f t="shared" si="90"/>
        <v>#REF!</v>
      </c>
      <c r="G212" s="33" t="e">
        <f t="shared" si="90"/>
        <v>#REF!</v>
      </c>
      <c r="H212" s="31" t="e">
        <f t="shared" si="90"/>
        <v>#REF!</v>
      </c>
      <c r="I212" s="30" t="e">
        <f t="shared" si="90"/>
        <v>#REF!</v>
      </c>
      <c r="J212" s="33" t="e">
        <f t="shared" si="90"/>
        <v>#REF!</v>
      </c>
      <c r="K212" s="32" t="e">
        <f t="shared" si="90"/>
        <v>#REF!</v>
      </c>
    </row>
    <row r="213" spans="1:11" hidden="1" outlineLevel="3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>C213+D213</f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>F213+G213</f>
        <v>#REF!</v>
      </c>
      <c r="I213" s="30" t="e">
        <f>IF(LEFT(B213,9)="Direct-OR",#REF!,0)</f>
        <v>#REF!</v>
      </c>
      <c r="J213" s="33" t="e">
        <f>IF(LEFT(B213,9)="Direct-OR",0,D213-G213)</f>
        <v>#REF!</v>
      </c>
      <c r="K213" s="32" t="e">
        <f>I213+J213</f>
        <v>#REF!</v>
      </c>
    </row>
    <row r="214" spans="1:11" hidden="1" outlineLevel="3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>C214+D214</f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>F214+G214</f>
        <v>#REF!</v>
      </c>
      <c r="I214" s="30" t="e">
        <f>IF(LEFT(B214,9)="Direct-OR",#REF!,0)</f>
        <v>#REF!</v>
      </c>
      <c r="J214" s="33" t="e">
        <f>IF(LEFT(B214,9)="Direct-OR",0,D214-G214)</f>
        <v>#REF!</v>
      </c>
      <c r="K214" s="32" t="e">
        <f>I214+J214</f>
        <v>#REF!</v>
      </c>
    </row>
    <row r="215" spans="1:11" outlineLevel="2" collapsed="1" x14ac:dyDescent="0.35">
      <c r="A215" s="49"/>
      <c r="B215" s="51" t="s">
        <v>105</v>
      </c>
      <c r="C215" s="30" t="e">
        <f t="shared" ref="C215:K215" si="91">SUBTOTAL(9,C213:C214)</f>
        <v>#REF!</v>
      </c>
      <c r="D215" s="31" t="e">
        <f t="shared" si="91"/>
        <v>#REF!</v>
      </c>
      <c r="E215" s="32" t="e">
        <f t="shared" si="91"/>
        <v>#REF!</v>
      </c>
      <c r="F215" s="33" t="e">
        <f t="shared" si="91"/>
        <v>#REF!</v>
      </c>
      <c r="G215" s="33" t="e">
        <f t="shared" si="91"/>
        <v>#REF!</v>
      </c>
      <c r="H215" s="31" t="e">
        <f t="shared" si="91"/>
        <v>#REF!</v>
      </c>
      <c r="I215" s="30" t="e">
        <f t="shared" si="91"/>
        <v>#REF!</v>
      </c>
      <c r="J215" s="33" t="e">
        <f t="shared" si="91"/>
        <v>#REF!</v>
      </c>
      <c r="K215" s="32" t="e">
        <f t="shared" si="91"/>
        <v>#REF!</v>
      </c>
    </row>
    <row r="216" spans="1:11" hidden="1" outlineLevel="3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>C216+D216</f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>F216+G216</f>
        <v>#REF!</v>
      </c>
      <c r="I216" s="30" t="e">
        <f>IF(LEFT(B216,9)="Direct-OR",#REF!,0)</f>
        <v>#REF!</v>
      </c>
      <c r="J216" s="33" t="e">
        <f>IF(LEFT(B216,9)="Direct-OR",0,D216-G216)</f>
        <v>#REF!</v>
      </c>
      <c r="K216" s="32" t="e">
        <f>I216+J216</f>
        <v>#REF!</v>
      </c>
    </row>
    <row r="217" spans="1:11" outlineLevel="2" collapsed="1" x14ac:dyDescent="0.35">
      <c r="A217" s="49"/>
      <c r="B217" s="51" t="s">
        <v>107</v>
      </c>
      <c r="C217" s="30" t="e">
        <f t="shared" ref="C217:K217" si="92">SUBTOTAL(9,C216:C216)</f>
        <v>#REF!</v>
      </c>
      <c r="D217" s="31" t="e">
        <f t="shared" si="92"/>
        <v>#REF!</v>
      </c>
      <c r="E217" s="32" t="e">
        <f t="shared" si="92"/>
        <v>#REF!</v>
      </c>
      <c r="F217" s="33" t="e">
        <f t="shared" si="92"/>
        <v>#REF!</v>
      </c>
      <c r="G217" s="33" t="e">
        <f t="shared" si="92"/>
        <v>#REF!</v>
      </c>
      <c r="H217" s="31" t="e">
        <f t="shared" si="92"/>
        <v>#REF!</v>
      </c>
      <c r="I217" s="30" t="e">
        <f t="shared" si="92"/>
        <v>#REF!</v>
      </c>
      <c r="J217" s="33" t="e">
        <f t="shared" si="92"/>
        <v>#REF!</v>
      </c>
      <c r="K217" s="32" t="e">
        <f t="shared" si="92"/>
        <v>#REF!</v>
      </c>
    </row>
    <row r="218" spans="1:11" hidden="1" outlineLevel="3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>C218+D218</f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>F218+G218</f>
        <v>#REF!</v>
      </c>
      <c r="I218" s="30" t="e">
        <f>IF(LEFT(B218,9)="Direct-OR",#REF!,0)</f>
        <v>#REF!</v>
      </c>
      <c r="J218" s="33" t="e">
        <f>IF(LEFT(B218,9)="Direct-OR",0,D218-G218)</f>
        <v>#REF!</v>
      </c>
      <c r="K218" s="32" t="e">
        <f>I218+J218</f>
        <v>#REF!</v>
      </c>
    </row>
    <row r="219" spans="1:11" outlineLevel="2" collapsed="1" x14ac:dyDescent="0.35">
      <c r="A219" s="49"/>
      <c r="B219" s="51" t="s">
        <v>103</v>
      </c>
      <c r="C219" s="30" t="e">
        <f t="shared" ref="C219:K219" si="93">SUBTOTAL(9,C218:C218)</f>
        <v>#REF!</v>
      </c>
      <c r="D219" s="31" t="e">
        <f t="shared" si="93"/>
        <v>#REF!</v>
      </c>
      <c r="E219" s="32" t="e">
        <f t="shared" si="93"/>
        <v>#REF!</v>
      </c>
      <c r="F219" s="33" t="e">
        <f t="shared" si="93"/>
        <v>#REF!</v>
      </c>
      <c r="G219" s="33" t="e">
        <f t="shared" si="93"/>
        <v>#REF!</v>
      </c>
      <c r="H219" s="31" t="e">
        <f t="shared" si="93"/>
        <v>#REF!</v>
      </c>
      <c r="I219" s="30" t="e">
        <f t="shared" si="93"/>
        <v>#REF!</v>
      </c>
      <c r="J219" s="33" t="e">
        <f t="shared" si="93"/>
        <v>#REF!</v>
      </c>
      <c r="K219" s="32" t="e">
        <f t="shared" si="93"/>
        <v>#REF!</v>
      </c>
    </row>
    <row r="220" spans="1:11" hidden="1" outlineLevel="3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>C220+D220</f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>F220+G220</f>
        <v>#REF!</v>
      </c>
      <c r="I220" s="30" t="e">
        <f>IF(LEFT(B220,9)="Direct-OR",#REF!,0)</f>
        <v>#REF!</v>
      </c>
      <c r="J220" s="33" t="e">
        <f>IF(LEFT(B220,9)="Direct-OR",0,D220-G220)</f>
        <v>#REF!</v>
      </c>
      <c r="K220" s="32" t="e">
        <f>I220+J220</f>
        <v>#REF!</v>
      </c>
    </row>
    <row r="221" spans="1:11" hidden="1" outlineLevel="3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>C221+D221</f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>F221+G221</f>
        <v>#REF!</v>
      </c>
      <c r="I221" s="30" t="e">
        <f>IF(LEFT(B221,9)="Direct-OR",#REF!,0)</f>
        <v>#REF!</v>
      </c>
      <c r="J221" s="33" t="e">
        <f>IF(LEFT(B221,9)="Direct-OR",0,D221-G221)</f>
        <v>#REF!</v>
      </c>
      <c r="K221" s="32" t="e">
        <f>I221+J221</f>
        <v>#REF!</v>
      </c>
    </row>
    <row r="222" spans="1:11" hidden="1" outlineLevel="3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>C222+D222</f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>F222+G222</f>
        <v>#REF!</v>
      </c>
      <c r="I222" s="30" t="e">
        <f>IF(LEFT(B222,9)="Direct-OR",#REF!,0)</f>
        <v>#REF!</v>
      </c>
      <c r="J222" s="33" t="e">
        <f>IF(LEFT(B222,9)="Direct-OR",0,D222-G222)</f>
        <v>#REF!</v>
      </c>
      <c r="K222" s="32" t="e">
        <f>I222+J222</f>
        <v>#REF!</v>
      </c>
    </row>
    <row r="223" spans="1:11" hidden="1" outlineLevel="3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>C223+D223</f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>F223+G223</f>
        <v>#REF!</v>
      </c>
      <c r="I223" s="30" t="e">
        <f>IF(LEFT(B223,9)="Direct-OR",#REF!,0)</f>
        <v>#REF!</v>
      </c>
      <c r="J223" s="33" t="e">
        <f>IF(LEFT(B223,9)="Direct-OR",0,D223-G223)</f>
        <v>#REF!</v>
      </c>
      <c r="K223" s="32" t="e">
        <f>I223+J223</f>
        <v>#REF!</v>
      </c>
    </row>
    <row r="224" spans="1:11" outlineLevel="2" collapsed="1" x14ac:dyDescent="0.35">
      <c r="A224" s="49"/>
      <c r="B224" s="51" t="s">
        <v>104</v>
      </c>
      <c r="C224" s="30" t="e">
        <f t="shared" ref="C224:K224" si="94">SUBTOTAL(9,C220:C223)</f>
        <v>#REF!</v>
      </c>
      <c r="D224" s="31" t="e">
        <f t="shared" si="94"/>
        <v>#REF!</v>
      </c>
      <c r="E224" s="32" t="e">
        <f t="shared" si="94"/>
        <v>#REF!</v>
      </c>
      <c r="F224" s="33" t="e">
        <f t="shared" si="94"/>
        <v>#REF!</v>
      </c>
      <c r="G224" s="33" t="e">
        <f t="shared" si="94"/>
        <v>#REF!</v>
      </c>
      <c r="H224" s="31" t="e">
        <f t="shared" si="94"/>
        <v>#REF!</v>
      </c>
      <c r="I224" s="30" t="e">
        <f t="shared" si="94"/>
        <v>#REF!</v>
      </c>
      <c r="J224" s="33" t="e">
        <f t="shared" si="94"/>
        <v>#REF!</v>
      </c>
      <c r="K224" s="32" t="e">
        <f t="shared" si="94"/>
        <v>#REF!</v>
      </c>
    </row>
    <row r="225" spans="1:11" hidden="1" outlineLevel="3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>C225+D225</f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>F225+G225</f>
        <v>#REF!</v>
      </c>
      <c r="I225" s="30" t="e">
        <f>IF(LEFT(B225,9)="Direct-OR",#REF!,0)</f>
        <v>#REF!</v>
      </c>
      <c r="J225" s="33" t="e">
        <f>IF(LEFT(B225,9)="Direct-OR",0,D225-G225)</f>
        <v>#REF!</v>
      </c>
      <c r="K225" s="32" t="e">
        <f>I225+J225</f>
        <v>#REF!</v>
      </c>
    </row>
    <row r="226" spans="1:11" hidden="1" outlineLevel="3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>C226+D226</f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>F226+G226</f>
        <v>#REF!</v>
      </c>
      <c r="I226" s="30" t="e">
        <f>IF(LEFT(B226,9)="Direct-OR",#REF!,0)</f>
        <v>#REF!</v>
      </c>
      <c r="J226" s="33" t="e">
        <f>IF(LEFT(B226,9)="Direct-OR",0,D226-G226)</f>
        <v>#REF!</v>
      </c>
      <c r="K226" s="32" t="e">
        <f>I226+J226</f>
        <v>#REF!</v>
      </c>
    </row>
    <row r="227" spans="1:11" hidden="1" outlineLevel="3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>C227+D227</f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>F227+G227</f>
        <v>#REF!</v>
      </c>
      <c r="I227" s="30" t="e">
        <f>IF(LEFT(B227,9)="Direct-OR",#REF!,0)</f>
        <v>#REF!</v>
      </c>
      <c r="J227" s="33" t="e">
        <f>IF(LEFT(B227,9)="Direct-OR",0,D227-G227)</f>
        <v>#REF!</v>
      </c>
      <c r="K227" s="32" t="e">
        <f>I227+J227</f>
        <v>#REF!</v>
      </c>
    </row>
    <row r="228" spans="1:11" outlineLevel="2" collapsed="1" x14ac:dyDescent="0.35">
      <c r="A228" s="49"/>
      <c r="B228" s="51" t="s">
        <v>110</v>
      </c>
      <c r="C228" s="30" t="e">
        <f t="shared" ref="C228:K228" si="95">SUBTOTAL(9,C225:C227)</f>
        <v>#REF!</v>
      </c>
      <c r="D228" s="31" t="e">
        <f t="shared" si="95"/>
        <v>#REF!</v>
      </c>
      <c r="E228" s="32" t="e">
        <f t="shared" si="95"/>
        <v>#REF!</v>
      </c>
      <c r="F228" s="33" t="e">
        <f t="shared" si="95"/>
        <v>#REF!</v>
      </c>
      <c r="G228" s="33" t="e">
        <f t="shared" si="95"/>
        <v>#REF!</v>
      </c>
      <c r="H228" s="31" t="e">
        <f t="shared" si="95"/>
        <v>#REF!</v>
      </c>
      <c r="I228" s="30" t="e">
        <f t="shared" si="95"/>
        <v>#REF!</v>
      </c>
      <c r="J228" s="33" t="e">
        <f t="shared" si="95"/>
        <v>#REF!</v>
      </c>
      <c r="K228" s="32" t="e">
        <f t="shared" si="95"/>
        <v>#REF!</v>
      </c>
    </row>
    <row r="229" spans="1:11" outlineLevel="1" x14ac:dyDescent="0.35">
      <c r="A229" s="57" t="s">
        <v>64</v>
      </c>
      <c r="B229" s="50"/>
      <c r="C229" s="30" t="e">
        <f t="shared" ref="C229:K229" si="96">SUBTOTAL(9,C213:C227)</f>
        <v>#REF!</v>
      </c>
      <c r="D229" s="31" t="e">
        <f t="shared" si="96"/>
        <v>#REF!</v>
      </c>
      <c r="E229" s="32" t="e">
        <f t="shared" si="96"/>
        <v>#REF!</v>
      </c>
      <c r="F229" s="33" t="e">
        <f t="shared" si="96"/>
        <v>#REF!</v>
      </c>
      <c r="G229" s="33" t="e">
        <f t="shared" si="96"/>
        <v>#REF!</v>
      </c>
      <c r="H229" s="31" t="e">
        <f t="shared" si="96"/>
        <v>#REF!</v>
      </c>
      <c r="I229" s="30" t="e">
        <f t="shared" si="96"/>
        <v>#REF!</v>
      </c>
      <c r="J229" s="33" t="e">
        <f t="shared" si="96"/>
        <v>#REF!</v>
      </c>
      <c r="K229" s="32" t="e">
        <f t="shared" si="96"/>
        <v>#REF!</v>
      </c>
    </row>
    <row r="230" spans="1:11" hidden="1" outlineLevel="3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>C230+D230</f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>F230+G230</f>
        <v>#REF!</v>
      </c>
      <c r="I230" s="30" t="e">
        <f>IF(LEFT(B230,9)="Direct-OR",#REF!,0)</f>
        <v>#REF!</v>
      </c>
      <c r="J230" s="33" t="e">
        <f>IF(LEFT(B230,9)="Direct-OR",0,D230-G230)</f>
        <v>#REF!</v>
      </c>
      <c r="K230" s="32" t="e">
        <f>I230+J230</f>
        <v>#REF!</v>
      </c>
    </row>
    <row r="231" spans="1:11" outlineLevel="2" collapsed="1" x14ac:dyDescent="0.35">
      <c r="A231" s="49"/>
      <c r="B231" s="51" t="s">
        <v>105</v>
      </c>
      <c r="C231" s="30" t="e">
        <f t="shared" ref="C231:K231" si="97">SUBTOTAL(9,C230:C230)</f>
        <v>#REF!</v>
      </c>
      <c r="D231" s="31" t="e">
        <f t="shared" si="97"/>
        <v>#REF!</v>
      </c>
      <c r="E231" s="32" t="e">
        <f t="shared" si="97"/>
        <v>#REF!</v>
      </c>
      <c r="F231" s="33" t="e">
        <f t="shared" si="97"/>
        <v>#REF!</v>
      </c>
      <c r="G231" s="33" t="e">
        <f t="shared" si="97"/>
        <v>#REF!</v>
      </c>
      <c r="H231" s="31" t="e">
        <f t="shared" si="97"/>
        <v>#REF!</v>
      </c>
      <c r="I231" s="30" t="e">
        <f t="shared" si="97"/>
        <v>#REF!</v>
      </c>
      <c r="J231" s="33" t="e">
        <f t="shared" si="97"/>
        <v>#REF!</v>
      </c>
      <c r="K231" s="32" t="e">
        <f t="shared" si="97"/>
        <v>#REF!</v>
      </c>
    </row>
    <row r="232" spans="1:11" hidden="1" outlineLevel="3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>C232+D232</f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>F232+G232</f>
        <v>#REF!</v>
      </c>
      <c r="I232" s="30" t="e">
        <f>IF(LEFT(B232,9)="Direct-OR",#REF!,0)</f>
        <v>#REF!</v>
      </c>
      <c r="J232" s="33" t="e">
        <f>IF(LEFT(B232,9)="Direct-OR",0,D232-G232)</f>
        <v>#REF!</v>
      </c>
      <c r="K232" s="32" t="e">
        <f>I232+J232</f>
        <v>#REF!</v>
      </c>
    </row>
    <row r="233" spans="1:11" hidden="1" outlineLevel="3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>C233+D233</f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>F233+G233</f>
        <v>#REF!</v>
      </c>
      <c r="I233" s="30" t="e">
        <f>IF(LEFT(B233,9)="Direct-OR",#REF!,0)</f>
        <v>#REF!</v>
      </c>
      <c r="J233" s="33" t="e">
        <f>IF(LEFT(B233,9)="Direct-OR",0,D233-G233)</f>
        <v>#REF!</v>
      </c>
      <c r="K233" s="32" t="e">
        <f>I233+J233</f>
        <v>#REF!</v>
      </c>
    </row>
    <row r="234" spans="1:11" outlineLevel="2" collapsed="1" x14ac:dyDescent="0.35">
      <c r="A234" s="49"/>
      <c r="B234" s="51" t="s">
        <v>107</v>
      </c>
      <c r="C234" s="30" t="e">
        <f t="shared" ref="C234:K234" si="98">SUBTOTAL(9,C232:C233)</f>
        <v>#REF!</v>
      </c>
      <c r="D234" s="31" t="e">
        <f t="shared" si="98"/>
        <v>#REF!</v>
      </c>
      <c r="E234" s="32" t="e">
        <f t="shared" si="98"/>
        <v>#REF!</v>
      </c>
      <c r="F234" s="33" t="e">
        <f t="shared" si="98"/>
        <v>#REF!</v>
      </c>
      <c r="G234" s="33" t="e">
        <f t="shared" si="98"/>
        <v>#REF!</v>
      </c>
      <c r="H234" s="31" t="e">
        <f t="shared" si="98"/>
        <v>#REF!</v>
      </c>
      <c r="I234" s="30" t="e">
        <f t="shared" si="98"/>
        <v>#REF!</v>
      </c>
      <c r="J234" s="33" t="e">
        <f t="shared" si="98"/>
        <v>#REF!</v>
      </c>
      <c r="K234" s="32" t="e">
        <f t="shared" si="98"/>
        <v>#REF!</v>
      </c>
    </row>
    <row r="235" spans="1:11" hidden="1" outlineLevel="3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ref="E235:E241" si="99">C235+D235</f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ref="H235:H241" si="100">F235+G235</f>
        <v>#REF!</v>
      </c>
      <c r="I235" s="30" t="e">
        <f>IF(LEFT(B235,9)="Direct-OR",#REF!,0)</f>
        <v>#REF!</v>
      </c>
      <c r="J235" s="33" t="e">
        <f t="shared" ref="J235:J241" si="101">IF(LEFT(B235,9)="Direct-OR",0,D235-G235)</f>
        <v>#REF!</v>
      </c>
      <c r="K235" s="32" t="e">
        <f t="shared" ref="K235:K241" si="102">I235+J235</f>
        <v>#REF!</v>
      </c>
    </row>
    <row r="236" spans="1:11" hidden="1" outlineLevel="3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99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00"/>
        <v>#REF!</v>
      </c>
      <c r="I236" s="30" t="e">
        <f>IF(LEFT(B236,9)="Direct-OR",#REF!,0)</f>
        <v>#REF!</v>
      </c>
      <c r="J236" s="33" t="e">
        <f t="shared" si="101"/>
        <v>#REF!</v>
      </c>
      <c r="K236" s="32" t="e">
        <f t="shared" si="102"/>
        <v>#REF!</v>
      </c>
    </row>
    <row r="237" spans="1:11" hidden="1" outlineLevel="3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99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00"/>
        <v>#REF!</v>
      </c>
      <c r="I237" s="30" t="e">
        <f>IF(LEFT(B237,9)="Direct-OR",#REF!,0)</f>
        <v>#REF!</v>
      </c>
      <c r="J237" s="33" t="e">
        <f t="shared" si="101"/>
        <v>#REF!</v>
      </c>
      <c r="K237" s="32" t="e">
        <f t="shared" si="102"/>
        <v>#REF!</v>
      </c>
    </row>
    <row r="238" spans="1:11" hidden="1" outlineLevel="3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99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00"/>
        <v>#REF!</v>
      </c>
      <c r="I238" s="30" t="e">
        <f>IF(LEFT(B238,9)="Direct-OR",#REF!,0)</f>
        <v>#REF!</v>
      </c>
      <c r="J238" s="33" t="e">
        <f t="shared" si="101"/>
        <v>#REF!</v>
      </c>
      <c r="K238" s="32" t="e">
        <f t="shared" si="102"/>
        <v>#REF!</v>
      </c>
    </row>
    <row r="239" spans="1:11" hidden="1" outlineLevel="3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99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00"/>
        <v>#REF!</v>
      </c>
      <c r="I239" s="30" t="e">
        <f>IF(LEFT(B239,9)="Direct-OR",#REF!,0)</f>
        <v>#REF!</v>
      </c>
      <c r="J239" s="33" t="e">
        <f t="shared" si="101"/>
        <v>#REF!</v>
      </c>
      <c r="K239" s="32" t="e">
        <f t="shared" si="102"/>
        <v>#REF!</v>
      </c>
    </row>
    <row r="240" spans="1:11" hidden="1" outlineLevel="3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99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00"/>
        <v>#REF!</v>
      </c>
      <c r="I240" s="30" t="e">
        <f>IF(LEFT(B240,9)="Direct-OR",#REF!,0)</f>
        <v>#REF!</v>
      </c>
      <c r="J240" s="33" t="e">
        <f t="shared" si="101"/>
        <v>#REF!</v>
      </c>
      <c r="K240" s="32" t="e">
        <f t="shared" si="102"/>
        <v>#REF!</v>
      </c>
    </row>
    <row r="241" spans="1:11" hidden="1" outlineLevel="3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99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00"/>
        <v>#REF!</v>
      </c>
      <c r="I241" s="30" t="e">
        <f>IF(LEFT(B241,9)="Direct-OR",#REF!,0)</f>
        <v>#REF!</v>
      </c>
      <c r="J241" s="33" t="e">
        <f t="shared" si="101"/>
        <v>#REF!</v>
      </c>
      <c r="K241" s="32" t="e">
        <f t="shared" si="102"/>
        <v>#REF!</v>
      </c>
    </row>
    <row r="242" spans="1:11" outlineLevel="2" collapsed="1" x14ac:dyDescent="0.35">
      <c r="A242" s="49"/>
      <c r="B242" s="51" t="s">
        <v>104</v>
      </c>
      <c r="C242" s="30" t="e">
        <f t="shared" ref="C242:K242" si="103">SUBTOTAL(9,C235:C241)</f>
        <v>#REF!</v>
      </c>
      <c r="D242" s="31" t="e">
        <f t="shared" si="103"/>
        <v>#REF!</v>
      </c>
      <c r="E242" s="32" t="e">
        <f t="shared" si="103"/>
        <v>#REF!</v>
      </c>
      <c r="F242" s="33" t="e">
        <f t="shared" si="103"/>
        <v>#REF!</v>
      </c>
      <c r="G242" s="33" t="e">
        <f t="shared" si="103"/>
        <v>#REF!</v>
      </c>
      <c r="H242" s="31" t="e">
        <f t="shared" si="103"/>
        <v>#REF!</v>
      </c>
      <c r="I242" s="30" t="e">
        <f t="shared" si="103"/>
        <v>#REF!</v>
      </c>
      <c r="J242" s="33" t="e">
        <f t="shared" si="103"/>
        <v>#REF!</v>
      </c>
      <c r="K242" s="32" t="e">
        <f t="shared" si="103"/>
        <v>#REF!</v>
      </c>
    </row>
    <row r="243" spans="1:11" hidden="1" outlineLevel="3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>C243+D243</f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>F243+G243</f>
        <v>#REF!</v>
      </c>
      <c r="I243" s="30" t="e">
        <f>IF(LEFT(B243,9)="Direct-OR",#REF!,0)</f>
        <v>#REF!</v>
      </c>
      <c r="J243" s="33" t="e">
        <f>IF(LEFT(B243,9)="Direct-OR",0,D243-G243)</f>
        <v>#REF!</v>
      </c>
      <c r="K243" s="32" t="e">
        <f>I243+J243</f>
        <v>#REF!</v>
      </c>
    </row>
    <row r="244" spans="1:11" outlineLevel="2" collapsed="1" x14ac:dyDescent="0.35">
      <c r="A244" s="49"/>
      <c r="B244" s="51" t="s">
        <v>106</v>
      </c>
      <c r="C244" s="30" t="e">
        <f t="shared" ref="C244:K244" si="104">SUBTOTAL(9,C243:C243)</f>
        <v>#REF!</v>
      </c>
      <c r="D244" s="31" t="e">
        <f t="shared" si="104"/>
        <v>#REF!</v>
      </c>
      <c r="E244" s="32" t="e">
        <f t="shared" si="104"/>
        <v>#REF!</v>
      </c>
      <c r="F244" s="33" t="e">
        <f t="shared" si="104"/>
        <v>#REF!</v>
      </c>
      <c r="G244" s="33" t="e">
        <f t="shared" si="104"/>
        <v>#REF!</v>
      </c>
      <c r="H244" s="31" t="e">
        <f t="shared" si="104"/>
        <v>#REF!</v>
      </c>
      <c r="I244" s="30" t="e">
        <f t="shared" si="104"/>
        <v>#REF!</v>
      </c>
      <c r="J244" s="33" t="e">
        <f t="shared" si="104"/>
        <v>#REF!</v>
      </c>
      <c r="K244" s="32" t="e">
        <f t="shared" si="104"/>
        <v>#REF!</v>
      </c>
    </row>
    <row r="245" spans="1:11" outlineLevel="1" x14ac:dyDescent="0.35">
      <c r="A245" s="57" t="s">
        <v>65</v>
      </c>
      <c r="B245" s="50"/>
      <c r="C245" s="30" t="e">
        <f t="shared" ref="C245:K245" si="105">SUBTOTAL(9,C230:C243)</f>
        <v>#REF!</v>
      </c>
      <c r="D245" s="31" t="e">
        <f t="shared" si="105"/>
        <v>#REF!</v>
      </c>
      <c r="E245" s="32" t="e">
        <f t="shared" si="105"/>
        <v>#REF!</v>
      </c>
      <c r="F245" s="33" t="e">
        <f t="shared" si="105"/>
        <v>#REF!</v>
      </c>
      <c r="G245" s="33" t="e">
        <f t="shared" si="105"/>
        <v>#REF!</v>
      </c>
      <c r="H245" s="31" t="e">
        <f t="shared" si="105"/>
        <v>#REF!</v>
      </c>
      <c r="I245" s="30" t="e">
        <f t="shared" si="105"/>
        <v>#REF!</v>
      </c>
      <c r="J245" s="33" t="e">
        <f t="shared" si="105"/>
        <v>#REF!</v>
      </c>
      <c r="K245" s="32" t="e">
        <f t="shared" si="105"/>
        <v>#REF!</v>
      </c>
    </row>
    <row r="246" spans="1:11" hidden="1" outlineLevel="3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ref="E246:E255" si="106">C246+D246</f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ref="H246:H255" si="107">F246+G246</f>
        <v>#REF!</v>
      </c>
      <c r="I246" s="30" t="e">
        <f>IF(LEFT(B246,9)="Direct-OR",#REF!,0)</f>
        <v>#REF!</v>
      </c>
      <c r="J246" s="33" t="e">
        <f t="shared" ref="J246:J255" si="108">IF(LEFT(B246,9)="Direct-OR",0,D246-G246)</f>
        <v>#REF!</v>
      </c>
      <c r="K246" s="32" t="e">
        <f t="shared" ref="K246:K255" si="109">I246+J246</f>
        <v>#REF!</v>
      </c>
    </row>
    <row r="247" spans="1:11" hidden="1" outlineLevel="3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06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07"/>
        <v>#REF!</v>
      </c>
      <c r="I247" s="30" t="e">
        <f>IF(LEFT(B247,9)="Direct-OR",#REF!,0)</f>
        <v>#REF!</v>
      </c>
      <c r="J247" s="33" t="e">
        <f t="shared" si="108"/>
        <v>#REF!</v>
      </c>
      <c r="K247" s="32" t="e">
        <f t="shared" si="109"/>
        <v>#REF!</v>
      </c>
    </row>
    <row r="248" spans="1:11" hidden="1" outlineLevel="3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06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07"/>
        <v>#REF!</v>
      </c>
      <c r="I248" s="30" t="e">
        <f>IF(LEFT(B248,9)="Direct-OR",#REF!,0)</f>
        <v>#REF!</v>
      </c>
      <c r="J248" s="33" t="e">
        <f t="shared" si="108"/>
        <v>#REF!</v>
      </c>
      <c r="K248" s="32" t="e">
        <f t="shared" si="109"/>
        <v>#REF!</v>
      </c>
    </row>
    <row r="249" spans="1:11" hidden="1" outlineLevel="3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06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07"/>
        <v>#REF!</v>
      </c>
      <c r="I249" s="30" t="e">
        <f>IF(LEFT(B249,9)="Direct-OR",#REF!,0)</f>
        <v>#REF!</v>
      </c>
      <c r="J249" s="33" t="e">
        <f t="shared" si="108"/>
        <v>#REF!</v>
      </c>
      <c r="K249" s="32" t="e">
        <f t="shared" si="109"/>
        <v>#REF!</v>
      </c>
    </row>
    <row r="250" spans="1:11" hidden="1" outlineLevel="3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06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07"/>
        <v>#REF!</v>
      </c>
      <c r="I250" s="30" t="e">
        <f>IF(LEFT(B250,9)="Direct-OR",#REF!,0)</f>
        <v>#REF!</v>
      </c>
      <c r="J250" s="33" t="e">
        <f t="shared" si="108"/>
        <v>#REF!</v>
      </c>
      <c r="K250" s="32" t="e">
        <f t="shared" si="109"/>
        <v>#REF!</v>
      </c>
    </row>
    <row r="251" spans="1:11" hidden="1" outlineLevel="3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06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07"/>
        <v>#REF!</v>
      </c>
      <c r="I251" s="30" t="e">
        <f>IF(LEFT(B251,9)="Direct-OR",#REF!,0)</f>
        <v>#REF!</v>
      </c>
      <c r="J251" s="33" t="e">
        <f t="shared" si="108"/>
        <v>#REF!</v>
      </c>
      <c r="K251" s="32" t="e">
        <f t="shared" si="109"/>
        <v>#REF!</v>
      </c>
    </row>
    <row r="252" spans="1:11" hidden="1" outlineLevel="3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06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07"/>
        <v>#REF!</v>
      </c>
      <c r="I252" s="30" t="e">
        <f>IF(LEFT(B252,9)="Direct-OR",#REF!,0)</f>
        <v>#REF!</v>
      </c>
      <c r="J252" s="33" t="e">
        <f t="shared" si="108"/>
        <v>#REF!</v>
      </c>
      <c r="K252" s="32" t="e">
        <f t="shared" si="109"/>
        <v>#REF!</v>
      </c>
    </row>
    <row r="253" spans="1:11" hidden="1" outlineLevel="3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06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07"/>
        <v>#REF!</v>
      </c>
      <c r="I253" s="30" t="e">
        <f>IF(LEFT(B253,9)="Direct-OR",#REF!,0)</f>
        <v>#REF!</v>
      </c>
      <c r="J253" s="33" t="e">
        <f t="shared" si="108"/>
        <v>#REF!</v>
      </c>
      <c r="K253" s="32" t="e">
        <f t="shared" si="109"/>
        <v>#REF!</v>
      </c>
    </row>
    <row r="254" spans="1:11" hidden="1" outlineLevel="3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06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07"/>
        <v>#REF!</v>
      </c>
      <c r="I254" s="30" t="e">
        <f>IF(LEFT(B254,9)="Direct-OR",#REF!,0)</f>
        <v>#REF!</v>
      </c>
      <c r="J254" s="33" t="e">
        <f t="shared" si="108"/>
        <v>#REF!</v>
      </c>
      <c r="K254" s="32" t="e">
        <f t="shared" si="109"/>
        <v>#REF!</v>
      </c>
    </row>
    <row r="255" spans="1:11" hidden="1" outlineLevel="3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06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07"/>
        <v>#REF!</v>
      </c>
      <c r="I255" s="30" t="e">
        <f>IF(LEFT(B255,9)="Direct-OR",#REF!,0)</f>
        <v>#REF!</v>
      </c>
      <c r="J255" s="33" t="e">
        <f t="shared" si="108"/>
        <v>#REF!</v>
      </c>
      <c r="K255" s="32" t="e">
        <f t="shared" si="109"/>
        <v>#REF!</v>
      </c>
    </row>
    <row r="256" spans="1:11" outlineLevel="2" collapsed="1" x14ac:dyDescent="0.35">
      <c r="A256" s="49"/>
      <c r="B256" s="51" t="s">
        <v>107</v>
      </c>
      <c r="C256" s="30" t="e">
        <f t="shared" ref="C256:K256" si="110">SUBTOTAL(9,C246:C255)</f>
        <v>#REF!</v>
      </c>
      <c r="D256" s="31" t="e">
        <f t="shared" si="110"/>
        <v>#REF!</v>
      </c>
      <c r="E256" s="32" t="e">
        <f t="shared" si="110"/>
        <v>#REF!</v>
      </c>
      <c r="F256" s="33" t="e">
        <f t="shared" si="110"/>
        <v>#REF!</v>
      </c>
      <c r="G256" s="33" t="e">
        <f t="shared" si="110"/>
        <v>#REF!</v>
      </c>
      <c r="H256" s="31" t="e">
        <f t="shared" si="110"/>
        <v>#REF!</v>
      </c>
      <c r="I256" s="30" t="e">
        <f t="shared" si="110"/>
        <v>#REF!</v>
      </c>
      <c r="J256" s="33" t="e">
        <f t="shared" si="110"/>
        <v>#REF!</v>
      </c>
      <c r="K256" s="32" t="e">
        <f t="shared" si="110"/>
        <v>#REF!</v>
      </c>
    </row>
    <row r="257" spans="1:11" hidden="1" outlineLevel="3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ref="E257:E263" si="111">C257+D257</f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ref="H257:H263" si="112">F257+G257</f>
        <v>#REF!</v>
      </c>
      <c r="I257" s="30" t="e">
        <f>IF(LEFT(B257,9)="Direct-OR",#REF!,0)</f>
        <v>#REF!</v>
      </c>
      <c r="J257" s="33" t="e">
        <f t="shared" ref="J257:J263" si="113">IF(LEFT(B257,9)="Direct-OR",0,D257-G257)</f>
        <v>#REF!</v>
      </c>
      <c r="K257" s="32" t="e">
        <f t="shared" ref="K257:K263" si="114">I257+J257</f>
        <v>#REF!</v>
      </c>
    </row>
    <row r="258" spans="1:11" hidden="1" outlineLevel="3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11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12"/>
        <v>#REF!</v>
      </c>
      <c r="I258" s="30" t="e">
        <f>IF(LEFT(B258,9)="Direct-OR",#REF!,0)</f>
        <v>#REF!</v>
      </c>
      <c r="J258" s="33" t="e">
        <f t="shared" si="113"/>
        <v>#REF!</v>
      </c>
      <c r="K258" s="32" t="e">
        <f t="shared" si="114"/>
        <v>#REF!</v>
      </c>
    </row>
    <row r="259" spans="1:11" hidden="1" outlineLevel="3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11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12"/>
        <v>#REF!</v>
      </c>
      <c r="I259" s="30" t="e">
        <f>IF(LEFT(B259,9)="Direct-OR",#REF!,0)</f>
        <v>#REF!</v>
      </c>
      <c r="J259" s="33" t="e">
        <f t="shared" si="113"/>
        <v>#REF!</v>
      </c>
      <c r="K259" s="32" t="e">
        <f t="shared" si="114"/>
        <v>#REF!</v>
      </c>
    </row>
    <row r="260" spans="1:11" hidden="1" outlineLevel="3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11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12"/>
        <v>#REF!</v>
      </c>
      <c r="I260" s="30" t="e">
        <f>IF(LEFT(B260,9)="Direct-OR",#REF!,0)</f>
        <v>#REF!</v>
      </c>
      <c r="J260" s="33" t="e">
        <f t="shared" si="113"/>
        <v>#REF!</v>
      </c>
      <c r="K260" s="32" t="e">
        <f t="shared" si="114"/>
        <v>#REF!</v>
      </c>
    </row>
    <row r="261" spans="1:11" hidden="1" outlineLevel="3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11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12"/>
        <v>#REF!</v>
      </c>
      <c r="I261" s="30" t="e">
        <f>IF(LEFT(B261,9)="Direct-OR",#REF!,0)</f>
        <v>#REF!</v>
      </c>
      <c r="J261" s="33" t="e">
        <f t="shared" si="113"/>
        <v>#REF!</v>
      </c>
      <c r="K261" s="32" t="e">
        <f t="shared" si="114"/>
        <v>#REF!</v>
      </c>
    </row>
    <row r="262" spans="1:11" hidden="1" outlineLevel="3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11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12"/>
        <v>#REF!</v>
      </c>
      <c r="I262" s="30" t="e">
        <f>IF(LEFT(B262,9)="Direct-OR",#REF!,0)</f>
        <v>#REF!</v>
      </c>
      <c r="J262" s="33" t="e">
        <f t="shared" si="113"/>
        <v>#REF!</v>
      </c>
      <c r="K262" s="32" t="e">
        <f t="shared" si="114"/>
        <v>#REF!</v>
      </c>
    </row>
    <row r="263" spans="1:11" hidden="1" outlineLevel="3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11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12"/>
        <v>#REF!</v>
      </c>
      <c r="I263" s="30" t="e">
        <f>IF(LEFT(B263,9)="Direct-OR",#REF!,0)</f>
        <v>#REF!</v>
      </c>
      <c r="J263" s="33" t="e">
        <f t="shared" si="113"/>
        <v>#REF!</v>
      </c>
      <c r="K263" s="32" t="e">
        <f t="shared" si="114"/>
        <v>#REF!</v>
      </c>
    </row>
    <row r="264" spans="1:11" outlineLevel="2" collapsed="1" x14ac:dyDescent="0.35">
      <c r="A264" s="49"/>
      <c r="B264" s="51" t="s">
        <v>111</v>
      </c>
      <c r="C264" s="30" t="e">
        <f t="shared" ref="C264:K264" si="115">SUBTOTAL(9,C257:C263)</f>
        <v>#REF!</v>
      </c>
      <c r="D264" s="31" t="e">
        <f t="shared" si="115"/>
        <v>#REF!</v>
      </c>
      <c r="E264" s="32" t="e">
        <f t="shared" si="115"/>
        <v>#REF!</v>
      </c>
      <c r="F264" s="33" t="e">
        <f t="shared" si="115"/>
        <v>#REF!</v>
      </c>
      <c r="G264" s="33" t="e">
        <f t="shared" si="115"/>
        <v>#REF!</v>
      </c>
      <c r="H264" s="31" t="e">
        <f t="shared" si="115"/>
        <v>#REF!</v>
      </c>
      <c r="I264" s="30" t="e">
        <f t="shared" si="115"/>
        <v>#REF!</v>
      </c>
      <c r="J264" s="33" t="e">
        <f t="shared" si="115"/>
        <v>#REF!</v>
      </c>
      <c r="K264" s="32" t="e">
        <f t="shared" si="115"/>
        <v>#REF!</v>
      </c>
    </row>
    <row r="265" spans="1:11" hidden="1" outlineLevel="3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>C265+D265</f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>F265+G265</f>
        <v>#REF!</v>
      </c>
      <c r="I265" s="30" t="e">
        <f>IF(LEFT(B265,9)="Direct-OR",#REF!,0)</f>
        <v>#REF!</v>
      </c>
      <c r="J265" s="33" t="e">
        <f>IF(LEFT(B265,9)="Direct-OR",0,D265-G265)</f>
        <v>#REF!</v>
      </c>
      <c r="K265" s="32" t="e">
        <f>I265+J265</f>
        <v>#REF!</v>
      </c>
    </row>
    <row r="266" spans="1:11" outlineLevel="2" collapsed="1" x14ac:dyDescent="0.35">
      <c r="A266" s="49"/>
      <c r="B266" s="51" t="s">
        <v>115</v>
      </c>
      <c r="C266" s="30" t="e">
        <f t="shared" ref="C266:K266" si="116">SUBTOTAL(9,C265:C265)</f>
        <v>#REF!</v>
      </c>
      <c r="D266" s="31" t="e">
        <f t="shared" si="116"/>
        <v>#REF!</v>
      </c>
      <c r="E266" s="32" t="e">
        <f t="shared" si="116"/>
        <v>#REF!</v>
      </c>
      <c r="F266" s="33" t="e">
        <f t="shared" si="116"/>
        <v>#REF!</v>
      </c>
      <c r="G266" s="33" t="e">
        <f t="shared" si="116"/>
        <v>#REF!</v>
      </c>
      <c r="H266" s="31" t="e">
        <f t="shared" si="116"/>
        <v>#REF!</v>
      </c>
      <c r="I266" s="30" t="e">
        <f t="shared" si="116"/>
        <v>#REF!</v>
      </c>
      <c r="J266" s="33" t="e">
        <f t="shared" si="116"/>
        <v>#REF!</v>
      </c>
      <c r="K266" s="32" t="e">
        <f t="shared" si="116"/>
        <v>#REF!</v>
      </c>
    </row>
    <row r="267" spans="1:11" hidden="1" outlineLevel="3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>C267+D267</f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>F267+G267</f>
        <v>#REF!</v>
      </c>
      <c r="I267" s="30" t="e">
        <f>IF(LEFT(B267,9)="Direct-OR",#REF!,0)</f>
        <v>#REF!</v>
      </c>
      <c r="J267" s="33" t="e">
        <f>IF(LEFT(B267,9)="Direct-OR",0,D267-G267)</f>
        <v>#REF!</v>
      </c>
      <c r="K267" s="32" t="e">
        <f>I267+J267</f>
        <v>#REF!</v>
      </c>
    </row>
    <row r="268" spans="1:11" hidden="1" outlineLevel="3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>C268+D268</f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>F268+G268</f>
        <v>#REF!</v>
      </c>
      <c r="I268" s="30" t="e">
        <f>IF(LEFT(B268,9)="Direct-OR",#REF!,0)</f>
        <v>#REF!</v>
      </c>
      <c r="J268" s="33" t="e">
        <f>IF(LEFT(B268,9)="Direct-OR",0,D268-G268)</f>
        <v>#REF!</v>
      </c>
      <c r="K268" s="32" t="e">
        <f>I268+J268</f>
        <v>#REF!</v>
      </c>
    </row>
    <row r="269" spans="1:11" hidden="1" outlineLevel="3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>C269+D269</f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>F269+G269</f>
        <v>#REF!</v>
      </c>
      <c r="I269" s="30" t="e">
        <f>IF(LEFT(B269,9)="Direct-OR",#REF!,0)</f>
        <v>#REF!</v>
      </c>
      <c r="J269" s="33" t="e">
        <f>IF(LEFT(B269,9)="Direct-OR",0,D269-G269)</f>
        <v>#REF!</v>
      </c>
      <c r="K269" s="32" t="e">
        <f>I269+J269</f>
        <v>#REF!</v>
      </c>
    </row>
    <row r="270" spans="1:11" outlineLevel="2" collapsed="1" x14ac:dyDescent="0.35">
      <c r="A270" s="49"/>
      <c r="B270" s="51" t="s">
        <v>103</v>
      </c>
      <c r="C270" s="30" t="e">
        <f t="shared" ref="C270:K270" si="117">SUBTOTAL(9,C267:C269)</f>
        <v>#REF!</v>
      </c>
      <c r="D270" s="31" t="e">
        <f t="shared" si="117"/>
        <v>#REF!</v>
      </c>
      <c r="E270" s="32" t="e">
        <f t="shared" si="117"/>
        <v>#REF!</v>
      </c>
      <c r="F270" s="33" t="e">
        <f t="shared" si="117"/>
        <v>#REF!</v>
      </c>
      <c r="G270" s="33" t="e">
        <f t="shared" si="117"/>
        <v>#REF!</v>
      </c>
      <c r="H270" s="31" t="e">
        <f t="shared" si="117"/>
        <v>#REF!</v>
      </c>
      <c r="I270" s="30" t="e">
        <f t="shared" si="117"/>
        <v>#REF!</v>
      </c>
      <c r="J270" s="33" t="e">
        <f t="shared" si="117"/>
        <v>#REF!</v>
      </c>
      <c r="K270" s="32" t="e">
        <f t="shared" si="117"/>
        <v>#REF!</v>
      </c>
    </row>
    <row r="271" spans="1:11" hidden="1" outlineLevel="3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>C271+D271</f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>F271+G271</f>
        <v>#REF!</v>
      </c>
      <c r="I271" s="30" t="e">
        <f>IF(LEFT(B271,9)="Direct-OR",#REF!,0)</f>
        <v>#REF!</v>
      </c>
      <c r="J271" s="33" t="e">
        <f>IF(LEFT(B271,9)="Direct-OR",0,D271-G271)</f>
        <v>#REF!</v>
      </c>
      <c r="K271" s="32" t="e">
        <f>I271+J271</f>
        <v>#REF!</v>
      </c>
    </row>
    <row r="272" spans="1:11" outlineLevel="2" collapsed="1" x14ac:dyDescent="0.35">
      <c r="A272" s="49"/>
      <c r="B272" s="51" t="s">
        <v>109</v>
      </c>
      <c r="C272" s="30" t="e">
        <f t="shared" ref="C272:K272" si="118">SUBTOTAL(9,C271:C271)</f>
        <v>#REF!</v>
      </c>
      <c r="D272" s="31" t="e">
        <f t="shared" si="118"/>
        <v>#REF!</v>
      </c>
      <c r="E272" s="32" t="e">
        <f t="shared" si="118"/>
        <v>#REF!</v>
      </c>
      <c r="F272" s="33" t="e">
        <f t="shared" si="118"/>
        <v>#REF!</v>
      </c>
      <c r="G272" s="33" t="e">
        <f t="shared" si="118"/>
        <v>#REF!</v>
      </c>
      <c r="H272" s="31" t="e">
        <f t="shared" si="118"/>
        <v>#REF!</v>
      </c>
      <c r="I272" s="30" t="e">
        <f t="shared" si="118"/>
        <v>#REF!</v>
      </c>
      <c r="J272" s="33" t="e">
        <f t="shared" si="118"/>
        <v>#REF!</v>
      </c>
      <c r="K272" s="32" t="e">
        <f t="shared" si="118"/>
        <v>#REF!</v>
      </c>
    </row>
    <row r="273" spans="1:11" hidden="1" outlineLevel="3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>C273+D273</f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>F273+G273</f>
        <v>#REF!</v>
      </c>
      <c r="I273" s="30" t="e">
        <f>IF(LEFT(B273,9)="Direct-OR",#REF!,0)</f>
        <v>#REF!</v>
      </c>
      <c r="J273" s="33" t="e">
        <f>IF(LEFT(B273,9)="Direct-OR",0,D273-G273)</f>
        <v>#REF!</v>
      </c>
      <c r="K273" s="32" t="e">
        <f>I273+J273</f>
        <v>#REF!</v>
      </c>
    </row>
    <row r="274" spans="1:11" hidden="1" outlineLevel="3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>C274+D274</f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>F274+G274</f>
        <v>#REF!</v>
      </c>
      <c r="I274" s="30" t="e">
        <f>IF(LEFT(B274,9)="Direct-OR",#REF!,0)</f>
        <v>#REF!</v>
      </c>
      <c r="J274" s="33" t="e">
        <f>IF(LEFT(B274,9)="Direct-OR",0,D274-G274)</f>
        <v>#REF!</v>
      </c>
      <c r="K274" s="32" t="e">
        <f>I274+J274</f>
        <v>#REF!</v>
      </c>
    </row>
    <row r="275" spans="1:11" outlineLevel="2" collapsed="1" x14ac:dyDescent="0.35">
      <c r="A275" s="49"/>
      <c r="B275" s="51" t="s">
        <v>104</v>
      </c>
      <c r="C275" s="30" t="e">
        <f t="shared" ref="C275:K275" si="119">SUBTOTAL(9,C273:C274)</f>
        <v>#REF!</v>
      </c>
      <c r="D275" s="31" t="e">
        <f t="shared" si="119"/>
        <v>#REF!</v>
      </c>
      <c r="E275" s="32" t="e">
        <f t="shared" si="119"/>
        <v>#REF!</v>
      </c>
      <c r="F275" s="33" t="e">
        <f t="shared" si="119"/>
        <v>#REF!</v>
      </c>
      <c r="G275" s="33" t="e">
        <f t="shared" si="119"/>
        <v>#REF!</v>
      </c>
      <c r="H275" s="31" t="e">
        <f t="shared" si="119"/>
        <v>#REF!</v>
      </c>
      <c r="I275" s="30" t="e">
        <f t="shared" si="119"/>
        <v>#REF!</v>
      </c>
      <c r="J275" s="33" t="e">
        <f t="shared" si="119"/>
        <v>#REF!</v>
      </c>
      <c r="K275" s="32" t="e">
        <f t="shared" si="119"/>
        <v>#REF!</v>
      </c>
    </row>
    <row r="276" spans="1:11" hidden="1" outlineLevel="3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>C276+D276</f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>F276+G276</f>
        <v>#REF!</v>
      </c>
      <c r="I276" s="30" t="e">
        <f>IF(LEFT(B276,9)="Direct-OR",#REF!,0)</f>
        <v>#REF!</v>
      </c>
      <c r="J276" s="33" t="e">
        <f>IF(LEFT(B276,9)="Direct-OR",0,D276-G276)</f>
        <v>#REF!</v>
      </c>
      <c r="K276" s="32" t="e">
        <f>I276+J276</f>
        <v>#REF!</v>
      </c>
    </row>
    <row r="277" spans="1:11" outlineLevel="2" collapsed="1" x14ac:dyDescent="0.35">
      <c r="A277" s="49"/>
      <c r="B277" s="51" t="s">
        <v>106</v>
      </c>
      <c r="C277" s="30" t="e">
        <f t="shared" ref="C277:K277" si="120">SUBTOTAL(9,C276:C276)</f>
        <v>#REF!</v>
      </c>
      <c r="D277" s="31" t="e">
        <f t="shared" si="120"/>
        <v>#REF!</v>
      </c>
      <c r="E277" s="32" t="e">
        <f t="shared" si="120"/>
        <v>#REF!</v>
      </c>
      <c r="F277" s="33" t="e">
        <f t="shared" si="120"/>
        <v>#REF!</v>
      </c>
      <c r="G277" s="33" t="e">
        <f t="shared" si="120"/>
        <v>#REF!</v>
      </c>
      <c r="H277" s="31" t="e">
        <f t="shared" si="120"/>
        <v>#REF!</v>
      </c>
      <c r="I277" s="30" t="e">
        <f t="shared" si="120"/>
        <v>#REF!</v>
      </c>
      <c r="J277" s="33" t="e">
        <f t="shared" si="120"/>
        <v>#REF!</v>
      </c>
      <c r="K277" s="32" t="e">
        <f t="shared" si="120"/>
        <v>#REF!</v>
      </c>
    </row>
    <row r="278" spans="1:11" outlineLevel="1" x14ac:dyDescent="0.35">
      <c r="A278" s="57" t="s">
        <v>66</v>
      </c>
      <c r="B278" s="50"/>
      <c r="C278" s="30" t="e">
        <f t="shared" ref="C278:K278" si="121">SUBTOTAL(9,C246:C276)</f>
        <v>#REF!</v>
      </c>
      <c r="D278" s="31" t="e">
        <f t="shared" si="121"/>
        <v>#REF!</v>
      </c>
      <c r="E278" s="32" t="e">
        <f t="shared" si="121"/>
        <v>#REF!</v>
      </c>
      <c r="F278" s="33" t="e">
        <f t="shared" si="121"/>
        <v>#REF!</v>
      </c>
      <c r="G278" s="33" t="e">
        <f t="shared" si="121"/>
        <v>#REF!</v>
      </c>
      <c r="H278" s="31" t="e">
        <f t="shared" si="121"/>
        <v>#REF!</v>
      </c>
      <c r="I278" s="30" t="e">
        <f t="shared" si="121"/>
        <v>#REF!</v>
      </c>
      <c r="J278" s="33" t="e">
        <f t="shared" si="121"/>
        <v>#REF!</v>
      </c>
      <c r="K278" s="32" t="e">
        <f t="shared" si="121"/>
        <v>#REF!</v>
      </c>
    </row>
    <row r="279" spans="1:11" hidden="1" outlineLevel="3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>C279+D279</f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>F279+G279</f>
        <v>#REF!</v>
      </c>
      <c r="I279" s="30" t="e">
        <f>IF(LEFT(B279,9)="Direct-OR",#REF!,0)</f>
        <v>#REF!</v>
      </c>
      <c r="J279" s="33" t="e">
        <f>IF(LEFT(B279,9)="Direct-OR",0,D279-G279)</f>
        <v>#REF!</v>
      </c>
      <c r="K279" s="32" t="e">
        <f>I279+J279</f>
        <v>#REF!</v>
      </c>
    </row>
    <row r="280" spans="1:11" hidden="1" outlineLevel="3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>C280+D280</f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>F280+G280</f>
        <v>#REF!</v>
      </c>
      <c r="I280" s="30" t="e">
        <f>IF(LEFT(B280,9)="Direct-OR",#REF!,0)</f>
        <v>#REF!</v>
      </c>
      <c r="J280" s="33" t="e">
        <f>IF(LEFT(B280,9)="Direct-OR",0,D280-G280)</f>
        <v>#REF!</v>
      </c>
      <c r="K280" s="32" t="e">
        <f>I280+J280</f>
        <v>#REF!</v>
      </c>
    </row>
    <row r="281" spans="1:11" hidden="1" outlineLevel="3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>C281+D281</f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>F281+G281</f>
        <v>#REF!</v>
      </c>
      <c r="I281" s="30" t="e">
        <f>IF(LEFT(B281,9)="Direct-OR",#REF!,0)</f>
        <v>#REF!</v>
      </c>
      <c r="J281" s="33" t="e">
        <f>IF(LEFT(B281,9)="Direct-OR",0,D281-G281)</f>
        <v>#REF!</v>
      </c>
      <c r="K281" s="32" t="e">
        <f>I281+J281</f>
        <v>#REF!</v>
      </c>
    </row>
    <row r="282" spans="1:11" hidden="1" outlineLevel="3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>C282+D282</f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>F282+G282</f>
        <v>#REF!</v>
      </c>
      <c r="I282" s="30" t="e">
        <f>IF(LEFT(B282,9)="Direct-OR",#REF!,0)</f>
        <v>#REF!</v>
      </c>
      <c r="J282" s="33" t="e">
        <f>IF(LEFT(B282,9)="Direct-OR",0,D282-G282)</f>
        <v>#REF!</v>
      </c>
      <c r="K282" s="32" t="e">
        <f>I282+J282</f>
        <v>#REF!</v>
      </c>
    </row>
    <row r="283" spans="1:11" outlineLevel="2" collapsed="1" x14ac:dyDescent="0.35">
      <c r="A283" s="49"/>
      <c r="B283" s="51" t="s">
        <v>105</v>
      </c>
      <c r="C283" s="30" t="e">
        <f t="shared" ref="C283:K283" si="122">SUBTOTAL(9,C279:C282)</f>
        <v>#REF!</v>
      </c>
      <c r="D283" s="31" t="e">
        <f t="shared" si="122"/>
        <v>#REF!</v>
      </c>
      <c r="E283" s="32" t="e">
        <f t="shared" si="122"/>
        <v>#REF!</v>
      </c>
      <c r="F283" s="33" t="e">
        <f t="shared" si="122"/>
        <v>#REF!</v>
      </c>
      <c r="G283" s="33" t="e">
        <f t="shared" si="122"/>
        <v>#REF!</v>
      </c>
      <c r="H283" s="31" t="e">
        <f t="shared" si="122"/>
        <v>#REF!</v>
      </c>
      <c r="I283" s="30" t="e">
        <f t="shared" si="122"/>
        <v>#REF!</v>
      </c>
      <c r="J283" s="33" t="e">
        <f t="shared" si="122"/>
        <v>#REF!</v>
      </c>
      <c r="K283" s="32" t="e">
        <f t="shared" si="122"/>
        <v>#REF!</v>
      </c>
    </row>
    <row r="284" spans="1:11" hidden="1" outlineLevel="3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ref="E284:E297" si="123">C284+D284</f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ref="H284:H297" si="124">F284+G284</f>
        <v>#REF!</v>
      </c>
      <c r="I284" s="30" t="e">
        <f>IF(LEFT(B284,9)="Direct-OR",#REF!,0)</f>
        <v>#REF!</v>
      </c>
      <c r="J284" s="33" t="e">
        <f t="shared" ref="J284:J297" si="125">IF(LEFT(B284,9)="Direct-OR",0,D284-G284)</f>
        <v>#REF!</v>
      </c>
      <c r="K284" s="32" t="e">
        <f t="shared" ref="K284:K297" si="126">I284+J284</f>
        <v>#REF!</v>
      </c>
    </row>
    <row r="285" spans="1:11" hidden="1" outlineLevel="3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23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124"/>
        <v>#REF!</v>
      </c>
      <c r="I285" s="30" t="e">
        <f>IF(LEFT(B285,9)="Direct-OR",#REF!,0)</f>
        <v>#REF!</v>
      </c>
      <c r="J285" s="33" t="e">
        <f t="shared" si="125"/>
        <v>#REF!</v>
      </c>
      <c r="K285" s="32" t="e">
        <f t="shared" si="126"/>
        <v>#REF!</v>
      </c>
    </row>
    <row r="286" spans="1:11" hidden="1" outlineLevel="3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23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124"/>
        <v>#REF!</v>
      </c>
      <c r="I286" s="30" t="e">
        <f>IF(LEFT(B286,9)="Direct-OR",#REF!,0)</f>
        <v>#REF!</v>
      </c>
      <c r="J286" s="33" t="e">
        <f t="shared" si="125"/>
        <v>#REF!</v>
      </c>
      <c r="K286" s="32" t="e">
        <f t="shared" si="126"/>
        <v>#REF!</v>
      </c>
    </row>
    <row r="287" spans="1:11" hidden="1" outlineLevel="3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23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124"/>
        <v>#REF!</v>
      </c>
      <c r="I287" s="30" t="e">
        <f>IF(LEFT(B287,9)="Direct-OR",#REF!,0)</f>
        <v>#REF!</v>
      </c>
      <c r="J287" s="33" t="e">
        <f t="shared" si="125"/>
        <v>#REF!</v>
      </c>
      <c r="K287" s="32" t="e">
        <f t="shared" si="126"/>
        <v>#REF!</v>
      </c>
    </row>
    <row r="288" spans="1:11" hidden="1" outlineLevel="3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23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124"/>
        <v>#REF!</v>
      </c>
      <c r="I288" s="30" t="e">
        <f>IF(LEFT(B288,9)="Direct-OR",#REF!,0)</f>
        <v>#REF!</v>
      </c>
      <c r="J288" s="33" t="e">
        <f t="shared" si="125"/>
        <v>#REF!</v>
      </c>
      <c r="K288" s="32" t="e">
        <f t="shared" si="126"/>
        <v>#REF!</v>
      </c>
    </row>
    <row r="289" spans="1:11" hidden="1" outlineLevel="3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23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124"/>
        <v>#REF!</v>
      </c>
      <c r="I289" s="30" t="e">
        <f>IF(LEFT(B289,9)="Direct-OR",#REF!,0)</f>
        <v>#REF!</v>
      </c>
      <c r="J289" s="33" t="e">
        <f t="shared" si="125"/>
        <v>#REF!</v>
      </c>
      <c r="K289" s="32" t="e">
        <f t="shared" si="126"/>
        <v>#REF!</v>
      </c>
    </row>
    <row r="290" spans="1:11" hidden="1" outlineLevel="3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23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124"/>
        <v>#REF!</v>
      </c>
      <c r="I290" s="30" t="e">
        <f>IF(LEFT(B290,9)="Direct-OR",#REF!,0)</f>
        <v>#REF!</v>
      </c>
      <c r="J290" s="33" t="e">
        <f t="shared" si="125"/>
        <v>#REF!</v>
      </c>
      <c r="K290" s="32" t="e">
        <f t="shared" si="126"/>
        <v>#REF!</v>
      </c>
    </row>
    <row r="291" spans="1:11" hidden="1" outlineLevel="3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23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124"/>
        <v>#REF!</v>
      </c>
      <c r="I291" s="30" t="e">
        <f>IF(LEFT(B291,9)="Direct-OR",#REF!,0)</f>
        <v>#REF!</v>
      </c>
      <c r="J291" s="33" t="e">
        <f t="shared" si="125"/>
        <v>#REF!</v>
      </c>
      <c r="K291" s="32" t="e">
        <f t="shared" si="126"/>
        <v>#REF!</v>
      </c>
    </row>
    <row r="292" spans="1:11" hidden="1" outlineLevel="3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23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124"/>
        <v>#REF!</v>
      </c>
      <c r="I292" s="30" t="e">
        <f>IF(LEFT(B292,9)="Direct-OR",#REF!,0)</f>
        <v>#REF!</v>
      </c>
      <c r="J292" s="33" t="e">
        <f t="shared" si="125"/>
        <v>#REF!</v>
      </c>
      <c r="K292" s="32" t="e">
        <f t="shared" si="126"/>
        <v>#REF!</v>
      </c>
    </row>
    <row r="293" spans="1:11" hidden="1" outlineLevel="3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23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124"/>
        <v>#REF!</v>
      </c>
      <c r="I293" s="30" t="e">
        <f>IF(LEFT(B293,9)="Direct-OR",#REF!,0)</f>
        <v>#REF!</v>
      </c>
      <c r="J293" s="33" t="e">
        <f t="shared" si="125"/>
        <v>#REF!</v>
      </c>
      <c r="K293" s="32" t="e">
        <f t="shared" si="126"/>
        <v>#REF!</v>
      </c>
    </row>
    <row r="294" spans="1:11" hidden="1" outlineLevel="3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23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124"/>
        <v>#REF!</v>
      </c>
      <c r="I294" s="30" t="e">
        <f>IF(LEFT(B294,9)="Direct-OR",#REF!,0)</f>
        <v>#REF!</v>
      </c>
      <c r="J294" s="33" t="e">
        <f t="shared" si="125"/>
        <v>#REF!</v>
      </c>
      <c r="K294" s="32" t="e">
        <f t="shared" si="126"/>
        <v>#REF!</v>
      </c>
    </row>
    <row r="295" spans="1:11" hidden="1" outlineLevel="3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23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124"/>
        <v>#REF!</v>
      </c>
      <c r="I295" s="30" t="e">
        <f>IF(LEFT(B295,9)="Direct-OR",#REF!,0)</f>
        <v>#REF!</v>
      </c>
      <c r="J295" s="33" t="e">
        <f t="shared" si="125"/>
        <v>#REF!</v>
      </c>
      <c r="K295" s="32" t="e">
        <f t="shared" si="126"/>
        <v>#REF!</v>
      </c>
    </row>
    <row r="296" spans="1:11" hidden="1" outlineLevel="3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23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124"/>
        <v>#REF!</v>
      </c>
      <c r="I296" s="30" t="e">
        <f>IF(LEFT(B296,9)="Direct-OR",#REF!,0)</f>
        <v>#REF!</v>
      </c>
      <c r="J296" s="33" t="e">
        <f t="shared" si="125"/>
        <v>#REF!</v>
      </c>
      <c r="K296" s="32" t="e">
        <f t="shared" si="126"/>
        <v>#REF!</v>
      </c>
    </row>
    <row r="297" spans="1:11" hidden="1" outlineLevel="3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23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124"/>
        <v>#REF!</v>
      </c>
      <c r="I297" s="30" t="e">
        <f>IF(LEFT(B297,9)="Direct-OR",#REF!,0)</f>
        <v>#REF!</v>
      </c>
      <c r="J297" s="33" t="e">
        <f t="shared" si="125"/>
        <v>#REF!</v>
      </c>
      <c r="K297" s="32" t="e">
        <f t="shared" si="126"/>
        <v>#REF!</v>
      </c>
    </row>
    <row r="298" spans="1:11" outlineLevel="2" collapsed="1" x14ac:dyDescent="0.35">
      <c r="A298" s="49"/>
      <c r="B298" s="51" t="s">
        <v>107</v>
      </c>
      <c r="C298" s="30" t="e">
        <f t="shared" ref="C298:K298" si="127">SUBTOTAL(9,C284:C297)</f>
        <v>#REF!</v>
      </c>
      <c r="D298" s="31" t="e">
        <f t="shared" si="127"/>
        <v>#REF!</v>
      </c>
      <c r="E298" s="32" t="e">
        <f t="shared" si="127"/>
        <v>#REF!</v>
      </c>
      <c r="F298" s="33" t="e">
        <f t="shared" si="127"/>
        <v>#REF!</v>
      </c>
      <c r="G298" s="33" t="e">
        <f t="shared" si="127"/>
        <v>#REF!</v>
      </c>
      <c r="H298" s="31" t="e">
        <f t="shared" si="127"/>
        <v>#REF!</v>
      </c>
      <c r="I298" s="30" t="e">
        <f t="shared" si="127"/>
        <v>#REF!</v>
      </c>
      <c r="J298" s="33" t="e">
        <f t="shared" si="127"/>
        <v>#REF!</v>
      </c>
      <c r="K298" s="32" t="e">
        <f t="shared" si="127"/>
        <v>#REF!</v>
      </c>
    </row>
    <row r="299" spans="1:11" hidden="1" outlineLevel="3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>C299+D299</f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>F299+G299</f>
        <v>#REF!</v>
      </c>
      <c r="I299" s="30" t="e">
        <f>IF(LEFT(B299,9)="Direct-OR",#REF!,0)</f>
        <v>#REF!</v>
      </c>
      <c r="J299" s="33" t="e">
        <f>IF(LEFT(B299,9)="Direct-OR",0,D299-G299)</f>
        <v>#REF!</v>
      </c>
      <c r="K299" s="32" t="e">
        <f>I299+J299</f>
        <v>#REF!</v>
      </c>
    </row>
    <row r="300" spans="1:11" hidden="1" outlineLevel="3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>C300+D300</f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>F300+G300</f>
        <v>#REF!</v>
      </c>
      <c r="I300" s="30" t="e">
        <f>IF(LEFT(B300,9)="Direct-OR",#REF!,0)</f>
        <v>#REF!</v>
      </c>
      <c r="J300" s="33" t="e">
        <f>IF(LEFT(B300,9)="Direct-OR",0,D300-G300)</f>
        <v>#REF!</v>
      </c>
      <c r="K300" s="32" t="e">
        <f>I300+J300</f>
        <v>#REF!</v>
      </c>
    </row>
    <row r="301" spans="1:11" hidden="1" outlineLevel="3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>C301+D301</f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>F301+G301</f>
        <v>#REF!</v>
      </c>
      <c r="I301" s="30" t="e">
        <f>IF(LEFT(B301,9)="Direct-OR",#REF!,0)</f>
        <v>#REF!</v>
      </c>
      <c r="J301" s="33" t="e">
        <f>IF(LEFT(B301,9)="Direct-OR",0,D301-G301)</f>
        <v>#REF!</v>
      </c>
      <c r="K301" s="32" t="e">
        <f>I301+J301</f>
        <v>#REF!</v>
      </c>
    </row>
    <row r="302" spans="1:11" outlineLevel="2" collapsed="1" x14ac:dyDescent="0.35">
      <c r="A302" s="49"/>
      <c r="B302" s="51" t="s">
        <v>103</v>
      </c>
      <c r="C302" s="30" t="e">
        <f t="shared" ref="C302:K302" si="128">SUBTOTAL(9,C299:C301)</f>
        <v>#REF!</v>
      </c>
      <c r="D302" s="31" t="e">
        <f t="shared" si="128"/>
        <v>#REF!</v>
      </c>
      <c r="E302" s="32" t="e">
        <f t="shared" si="128"/>
        <v>#REF!</v>
      </c>
      <c r="F302" s="33" t="e">
        <f t="shared" si="128"/>
        <v>#REF!</v>
      </c>
      <c r="G302" s="33" t="e">
        <f t="shared" si="128"/>
        <v>#REF!</v>
      </c>
      <c r="H302" s="31" t="e">
        <f t="shared" si="128"/>
        <v>#REF!</v>
      </c>
      <c r="I302" s="30" t="e">
        <f t="shared" si="128"/>
        <v>#REF!</v>
      </c>
      <c r="J302" s="33" t="e">
        <f t="shared" si="128"/>
        <v>#REF!</v>
      </c>
      <c r="K302" s="32" t="e">
        <f t="shared" si="128"/>
        <v>#REF!</v>
      </c>
    </row>
    <row r="303" spans="1:11" hidden="1" outlineLevel="3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>C303+D303</f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>F303+G303</f>
        <v>#REF!</v>
      </c>
      <c r="I303" s="30" t="e">
        <f>IF(LEFT(B303,9)="Direct-OR",#REF!,0)</f>
        <v>#REF!</v>
      </c>
      <c r="J303" s="33" t="e">
        <f>IF(LEFT(B303,9)="Direct-OR",0,D303-G303)</f>
        <v>#REF!</v>
      </c>
      <c r="K303" s="32" t="e">
        <f>I303+J303</f>
        <v>#REF!</v>
      </c>
    </row>
    <row r="304" spans="1:11" hidden="1" outlineLevel="3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>C304+D304</f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>F304+G304</f>
        <v>#REF!</v>
      </c>
      <c r="I304" s="30" t="e">
        <f>IF(LEFT(B304,9)="Direct-OR",#REF!,0)</f>
        <v>#REF!</v>
      </c>
      <c r="J304" s="33" t="e">
        <f>IF(LEFT(B304,9)="Direct-OR",0,D304-G304)</f>
        <v>#REF!</v>
      </c>
      <c r="K304" s="32" t="e">
        <f>I304+J304</f>
        <v>#REF!</v>
      </c>
    </row>
    <row r="305" spans="1:11" outlineLevel="2" collapsed="1" x14ac:dyDescent="0.35">
      <c r="A305" s="49"/>
      <c r="B305" s="51" t="s">
        <v>108</v>
      </c>
      <c r="C305" s="30" t="e">
        <f t="shared" ref="C305:K305" si="129">SUBTOTAL(9,C303:C304)</f>
        <v>#REF!</v>
      </c>
      <c r="D305" s="31" t="e">
        <f t="shared" si="129"/>
        <v>#REF!</v>
      </c>
      <c r="E305" s="32" t="e">
        <f t="shared" si="129"/>
        <v>#REF!</v>
      </c>
      <c r="F305" s="33" t="e">
        <f t="shared" si="129"/>
        <v>#REF!</v>
      </c>
      <c r="G305" s="33" t="e">
        <f t="shared" si="129"/>
        <v>#REF!</v>
      </c>
      <c r="H305" s="31" t="e">
        <f t="shared" si="129"/>
        <v>#REF!</v>
      </c>
      <c r="I305" s="30" t="e">
        <f t="shared" si="129"/>
        <v>#REF!</v>
      </c>
      <c r="J305" s="33" t="e">
        <f t="shared" si="129"/>
        <v>#REF!</v>
      </c>
      <c r="K305" s="32" t="e">
        <f t="shared" si="129"/>
        <v>#REF!</v>
      </c>
    </row>
    <row r="306" spans="1:11" hidden="1" outlineLevel="3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>C306+D306</f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>F306+G306</f>
        <v>#REF!</v>
      </c>
      <c r="I306" s="30" t="e">
        <f>IF(LEFT(B306,9)="Direct-OR",#REF!,0)</f>
        <v>#REF!</v>
      </c>
      <c r="J306" s="33" t="e">
        <f>IF(LEFT(B306,9)="Direct-OR",0,D306-G306)</f>
        <v>#REF!</v>
      </c>
      <c r="K306" s="32" t="e">
        <f>I306+J306</f>
        <v>#REF!</v>
      </c>
    </row>
    <row r="307" spans="1:11" outlineLevel="2" collapsed="1" x14ac:dyDescent="0.35">
      <c r="A307" s="49"/>
      <c r="B307" s="51" t="s">
        <v>109</v>
      </c>
      <c r="C307" s="30" t="e">
        <f t="shared" ref="C307:K307" si="130">SUBTOTAL(9,C306:C306)</f>
        <v>#REF!</v>
      </c>
      <c r="D307" s="31" t="e">
        <f t="shared" si="130"/>
        <v>#REF!</v>
      </c>
      <c r="E307" s="32" t="e">
        <f t="shared" si="130"/>
        <v>#REF!</v>
      </c>
      <c r="F307" s="33" t="e">
        <f t="shared" si="130"/>
        <v>#REF!</v>
      </c>
      <c r="G307" s="33" t="e">
        <f t="shared" si="130"/>
        <v>#REF!</v>
      </c>
      <c r="H307" s="31" t="e">
        <f t="shared" si="130"/>
        <v>#REF!</v>
      </c>
      <c r="I307" s="30" t="e">
        <f t="shared" si="130"/>
        <v>#REF!</v>
      </c>
      <c r="J307" s="33" t="e">
        <f t="shared" si="130"/>
        <v>#REF!</v>
      </c>
      <c r="K307" s="32" t="e">
        <f t="shared" si="130"/>
        <v>#REF!</v>
      </c>
    </row>
    <row r="308" spans="1:11" hidden="1" outlineLevel="3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>C308+D308</f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>F308+G308</f>
        <v>#REF!</v>
      </c>
      <c r="I308" s="30" t="e">
        <f>IF(LEFT(B308,9)="Direct-OR",#REF!,0)</f>
        <v>#REF!</v>
      </c>
      <c r="J308" s="33" t="e">
        <f>IF(LEFT(B308,9)="Direct-OR",0,D308-G308)</f>
        <v>#REF!</v>
      </c>
      <c r="K308" s="32" t="e">
        <f>I308+J308</f>
        <v>#REF!</v>
      </c>
    </row>
    <row r="309" spans="1:11" outlineLevel="2" collapsed="1" x14ac:dyDescent="0.35">
      <c r="A309" s="49"/>
      <c r="B309" s="51" t="s">
        <v>106</v>
      </c>
      <c r="C309" s="30" t="e">
        <f t="shared" ref="C309:K309" si="131">SUBTOTAL(9,C308:C308)</f>
        <v>#REF!</v>
      </c>
      <c r="D309" s="31" t="e">
        <f t="shared" si="131"/>
        <v>#REF!</v>
      </c>
      <c r="E309" s="32" t="e">
        <f t="shared" si="131"/>
        <v>#REF!</v>
      </c>
      <c r="F309" s="33" t="e">
        <f t="shared" si="131"/>
        <v>#REF!</v>
      </c>
      <c r="G309" s="33" t="e">
        <f t="shared" si="131"/>
        <v>#REF!</v>
      </c>
      <c r="H309" s="31" t="e">
        <f t="shared" si="131"/>
        <v>#REF!</v>
      </c>
      <c r="I309" s="30" t="e">
        <f t="shared" si="131"/>
        <v>#REF!</v>
      </c>
      <c r="J309" s="33" t="e">
        <f t="shared" si="131"/>
        <v>#REF!</v>
      </c>
      <c r="K309" s="32" t="e">
        <f t="shared" si="131"/>
        <v>#REF!</v>
      </c>
    </row>
    <row r="310" spans="1:11" outlineLevel="1" x14ac:dyDescent="0.35">
      <c r="A310" s="57" t="s">
        <v>67</v>
      </c>
      <c r="B310" s="50"/>
      <c r="C310" s="30" t="e">
        <f t="shared" ref="C310:K310" si="132">SUBTOTAL(9,C279:C308)</f>
        <v>#REF!</v>
      </c>
      <c r="D310" s="31" t="e">
        <f t="shared" si="132"/>
        <v>#REF!</v>
      </c>
      <c r="E310" s="32" t="e">
        <f t="shared" si="132"/>
        <v>#REF!</v>
      </c>
      <c r="F310" s="33" t="e">
        <f t="shared" si="132"/>
        <v>#REF!</v>
      </c>
      <c r="G310" s="33" t="e">
        <f t="shared" si="132"/>
        <v>#REF!</v>
      </c>
      <c r="H310" s="31" t="e">
        <f t="shared" si="132"/>
        <v>#REF!</v>
      </c>
      <c r="I310" s="30" t="e">
        <f t="shared" si="132"/>
        <v>#REF!</v>
      </c>
      <c r="J310" s="33" t="e">
        <f t="shared" si="132"/>
        <v>#REF!</v>
      </c>
      <c r="K310" s="32" t="e">
        <f t="shared" si="132"/>
        <v>#REF!</v>
      </c>
    </row>
    <row r="311" spans="1:11" hidden="1" outlineLevel="3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ref="E311:E317" si="133">C311+D311</f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ref="H311:H317" si="134">F311+G311</f>
        <v>#REF!</v>
      </c>
      <c r="I311" s="30" t="e">
        <f>IF(LEFT(B311,9)="Direct-OR",#REF!,0)</f>
        <v>#REF!</v>
      </c>
      <c r="J311" s="33" t="e">
        <f t="shared" ref="J311:J317" si="135">IF(LEFT(B311,9)="Direct-OR",0,D311-G311)</f>
        <v>#REF!</v>
      </c>
      <c r="K311" s="32" t="e">
        <f t="shared" ref="K311:K317" si="136">I311+J311</f>
        <v>#REF!</v>
      </c>
    </row>
    <row r="312" spans="1:11" hidden="1" outlineLevel="3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33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134"/>
        <v>#REF!</v>
      </c>
      <c r="I312" s="30" t="e">
        <f>IF(LEFT(B312,9)="Direct-OR",#REF!,0)</f>
        <v>#REF!</v>
      </c>
      <c r="J312" s="33" t="e">
        <f t="shared" si="135"/>
        <v>#REF!</v>
      </c>
      <c r="K312" s="32" t="e">
        <f t="shared" si="136"/>
        <v>#REF!</v>
      </c>
    </row>
    <row r="313" spans="1:11" hidden="1" outlineLevel="3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33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134"/>
        <v>#REF!</v>
      </c>
      <c r="I313" s="30" t="e">
        <f>IF(LEFT(B313,9)="Direct-OR",#REF!,0)</f>
        <v>#REF!</v>
      </c>
      <c r="J313" s="33" t="e">
        <f t="shared" si="135"/>
        <v>#REF!</v>
      </c>
      <c r="K313" s="32" t="e">
        <f t="shared" si="136"/>
        <v>#REF!</v>
      </c>
    </row>
    <row r="314" spans="1:11" hidden="1" outlineLevel="3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33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134"/>
        <v>#REF!</v>
      </c>
      <c r="I314" s="30" t="e">
        <f>IF(LEFT(B314,9)="Direct-OR",#REF!,0)</f>
        <v>#REF!</v>
      </c>
      <c r="J314" s="33" t="e">
        <f t="shared" si="135"/>
        <v>#REF!</v>
      </c>
      <c r="K314" s="32" t="e">
        <f t="shared" si="136"/>
        <v>#REF!</v>
      </c>
    </row>
    <row r="315" spans="1:11" hidden="1" outlineLevel="3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33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134"/>
        <v>#REF!</v>
      </c>
      <c r="I315" s="30" t="e">
        <f>IF(LEFT(B315,9)="Direct-OR",#REF!,0)</f>
        <v>#REF!</v>
      </c>
      <c r="J315" s="33" t="e">
        <f t="shared" si="135"/>
        <v>#REF!</v>
      </c>
      <c r="K315" s="32" t="e">
        <f t="shared" si="136"/>
        <v>#REF!</v>
      </c>
    </row>
    <row r="316" spans="1:11" hidden="1" outlineLevel="3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33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134"/>
        <v>#REF!</v>
      </c>
      <c r="I316" s="30" t="e">
        <f>IF(LEFT(B316,9)="Direct-OR",#REF!,0)</f>
        <v>#REF!</v>
      </c>
      <c r="J316" s="33" t="e">
        <f t="shared" si="135"/>
        <v>#REF!</v>
      </c>
      <c r="K316" s="32" t="e">
        <f t="shared" si="136"/>
        <v>#REF!</v>
      </c>
    </row>
    <row r="317" spans="1:11" hidden="1" outlineLevel="3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33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134"/>
        <v>#REF!</v>
      </c>
      <c r="I317" s="30" t="e">
        <f>IF(LEFT(B317,9)="Direct-OR",#REF!,0)</f>
        <v>#REF!</v>
      </c>
      <c r="J317" s="33" t="e">
        <f t="shared" si="135"/>
        <v>#REF!</v>
      </c>
      <c r="K317" s="32" t="e">
        <f t="shared" si="136"/>
        <v>#REF!</v>
      </c>
    </row>
    <row r="318" spans="1:11" outlineLevel="2" collapsed="1" x14ac:dyDescent="0.35">
      <c r="A318" s="49"/>
      <c r="B318" s="51" t="s">
        <v>105</v>
      </c>
      <c r="C318" s="30" t="e">
        <f t="shared" ref="C318:K318" si="137">SUBTOTAL(9,C311:C317)</f>
        <v>#REF!</v>
      </c>
      <c r="D318" s="31" t="e">
        <f t="shared" si="137"/>
        <v>#REF!</v>
      </c>
      <c r="E318" s="32" t="e">
        <f t="shared" si="137"/>
        <v>#REF!</v>
      </c>
      <c r="F318" s="33" t="e">
        <f t="shared" si="137"/>
        <v>#REF!</v>
      </c>
      <c r="G318" s="33" t="e">
        <f t="shared" si="137"/>
        <v>#REF!</v>
      </c>
      <c r="H318" s="31" t="e">
        <f t="shared" si="137"/>
        <v>#REF!</v>
      </c>
      <c r="I318" s="30" t="e">
        <f t="shared" si="137"/>
        <v>#REF!</v>
      </c>
      <c r="J318" s="33" t="e">
        <f t="shared" si="137"/>
        <v>#REF!</v>
      </c>
      <c r="K318" s="32" t="e">
        <f t="shared" si="137"/>
        <v>#REF!</v>
      </c>
    </row>
    <row r="319" spans="1:11" hidden="1" outlineLevel="3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ref="E319:E336" si="138">C319+D319</f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ref="H319:H336" si="139">F319+G319</f>
        <v>#REF!</v>
      </c>
      <c r="I319" s="30" t="e">
        <f>IF(LEFT(B319,9)="Direct-OR",#REF!,0)</f>
        <v>#REF!</v>
      </c>
      <c r="J319" s="33" t="e">
        <f t="shared" ref="J319:J336" si="140">IF(LEFT(B319,9)="Direct-OR",0,D319-G319)</f>
        <v>#REF!</v>
      </c>
      <c r="K319" s="32" t="e">
        <f t="shared" ref="K319:K336" si="141">I319+J319</f>
        <v>#REF!</v>
      </c>
    </row>
    <row r="320" spans="1:11" hidden="1" outlineLevel="3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38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139"/>
        <v>#REF!</v>
      </c>
      <c r="I320" s="30" t="e">
        <f>IF(LEFT(B320,9)="Direct-OR",#REF!,0)</f>
        <v>#REF!</v>
      </c>
      <c r="J320" s="33" t="e">
        <f t="shared" si="140"/>
        <v>#REF!</v>
      </c>
      <c r="K320" s="32" t="e">
        <f t="shared" si="141"/>
        <v>#REF!</v>
      </c>
    </row>
    <row r="321" spans="1:11" hidden="1" outlineLevel="3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38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139"/>
        <v>#REF!</v>
      </c>
      <c r="I321" s="30" t="e">
        <f>IF(LEFT(B321,9)="Direct-OR",#REF!,0)</f>
        <v>#REF!</v>
      </c>
      <c r="J321" s="33" t="e">
        <f t="shared" si="140"/>
        <v>#REF!</v>
      </c>
      <c r="K321" s="32" t="e">
        <f t="shared" si="141"/>
        <v>#REF!</v>
      </c>
    </row>
    <row r="322" spans="1:11" hidden="1" outlineLevel="3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38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139"/>
        <v>#REF!</v>
      </c>
      <c r="I322" s="30" t="e">
        <f>IF(LEFT(B322,9)="Direct-OR",#REF!,0)</f>
        <v>#REF!</v>
      </c>
      <c r="J322" s="33" t="e">
        <f t="shared" si="140"/>
        <v>#REF!</v>
      </c>
      <c r="K322" s="32" t="e">
        <f t="shared" si="141"/>
        <v>#REF!</v>
      </c>
    </row>
    <row r="323" spans="1:11" hidden="1" outlineLevel="3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38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139"/>
        <v>#REF!</v>
      </c>
      <c r="I323" s="30" t="e">
        <f>IF(LEFT(B323,9)="Direct-OR",#REF!,0)</f>
        <v>#REF!</v>
      </c>
      <c r="J323" s="33" t="e">
        <f t="shared" si="140"/>
        <v>#REF!</v>
      </c>
      <c r="K323" s="32" t="e">
        <f t="shared" si="141"/>
        <v>#REF!</v>
      </c>
    </row>
    <row r="324" spans="1:11" hidden="1" outlineLevel="3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38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139"/>
        <v>#REF!</v>
      </c>
      <c r="I324" s="30" t="e">
        <f>IF(LEFT(B324,9)="Direct-OR",#REF!,0)</f>
        <v>#REF!</v>
      </c>
      <c r="J324" s="33" t="e">
        <f t="shared" si="140"/>
        <v>#REF!</v>
      </c>
      <c r="K324" s="32" t="e">
        <f t="shared" si="141"/>
        <v>#REF!</v>
      </c>
    </row>
    <row r="325" spans="1:11" hidden="1" outlineLevel="3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38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139"/>
        <v>#REF!</v>
      </c>
      <c r="I325" s="30" t="e">
        <f>IF(LEFT(B325,9)="Direct-OR",#REF!,0)</f>
        <v>#REF!</v>
      </c>
      <c r="J325" s="33" t="e">
        <f t="shared" si="140"/>
        <v>#REF!</v>
      </c>
      <c r="K325" s="32" t="e">
        <f t="shared" si="141"/>
        <v>#REF!</v>
      </c>
    </row>
    <row r="326" spans="1:11" hidden="1" outlineLevel="3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38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139"/>
        <v>#REF!</v>
      </c>
      <c r="I326" s="30" t="e">
        <f>IF(LEFT(B326,9)="Direct-OR",#REF!,0)</f>
        <v>#REF!</v>
      </c>
      <c r="J326" s="33" t="e">
        <f t="shared" si="140"/>
        <v>#REF!</v>
      </c>
      <c r="K326" s="32" t="e">
        <f t="shared" si="141"/>
        <v>#REF!</v>
      </c>
    </row>
    <row r="327" spans="1:11" hidden="1" outlineLevel="3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38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139"/>
        <v>#REF!</v>
      </c>
      <c r="I327" s="30" t="e">
        <f>IF(LEFT(B327,9)="Direct-OR",#REF!,0)</f>
        <v>#REF!</v>
      </c>
      <c r="J327" s="33" t="e">
        <f t="shared" si="140"/>
        <v>#REF!</v>
      </c>
      <c r="K327" s="32" t="e">
        <f t="shared" si="141"/>
        <v>#REF!</v>
      </c>
    </row>
    <row r="328" spans="1:11" hidden="1" outlineLevel="3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38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139"/>
        <v>#REF!</v>
      </c>
      <c r="I328" s="30" t="e">
        <f>IF(LEFT(B328,9)="Direct-OR",#REF!,0)</f>
        <v>#REF!</v>
      </c>
      <c r="J328" s="33" t="e">
        <f t="shared" si="140"/>
        <v>#REF!</v>
      </c>
      <c r="K328" s="32" t="e">
        <f t="shared" si="141"/>
        <v>#REF!</v>
      </c>
    </row>
    <row r="329" spans="1:11" hidden="1" outlineLevel="3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38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139"/>
        <v>#REF!</v>
      </c>
      <c r="I329" s="30" t="e">
        <f>IF(LEFT(B329,9)="Direct-OR",#REF!,0)</f>
        <v>#REF!</v>
      </c>
      <c r="J329" s="33" t="e">
        <f t="shared" si="140"/>
        <v>#REF!</v>
      </c>
      <c r="K329" s="32" t="e">
        <f t="shared" si="141"/>
        <v>#REF!</v>
      </c>
    </row>
    <row r="330" spans="1:11" hidden="1" outlineLevel="3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si="138"/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si="139"/>
        <v>#REF!</v>
      </c>
      <c r="I330" s="30" t="e">
        <f>IF(LEFT(B330,9)="Direct-OR",#REF!,0)</f>
        <v>#REF!</v>
      </c>
      <c r="J330" s="33" t="e">
        <f t="shared" si="140"/>
        <v>#REF!</v>
      </c>
      <c r="K330" s="32" t="e">
        <f t="shared" si="141"/>
        <v>#REF!</v>
      </c>
    </row>
    <row r="331" spans="1:11" hidden="1" outlineLevel="3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138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139"/>
        <v>#REF!</v>
      </c>
      <c r="I331" s="30" t="e">
        <f>IF(LEFT(B331,9)="Direct-OR",#REF!,0)</f>
        <v>#REF!</v>
      </c>
      <c r="J331" s="33" t="e">
        <f t="shared" si="140"/>
        <v>#REF!</v>
      </c>
      <c r="K331" s="32" t="e">
        <f t="shared" si="141"/>
        <v>#REF!</v>
      </c>
    </row>
    <row r="332" spans="1:11" hidden="1" outlineLevel="3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138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139"/>
        <v>#REF!</v>
      </c>
      <c r="I332" s="30" t="e">
        <f>IF(LEFT(B332,9)="Direct-OR",#REF!,0)</f>
        <v>#REF!</v>
      </c>
      <c r="J332" s="33" t="e">
        <f t="shared" si="140"/>
        <v>#REF!</v>
      </c>
      <c r="K332" s="32" t="e">
        <f t="shared" si="141"/>
        <v>#REF!</v>
      </c>
    </row>
    <row r="333" spans="1:11" hidden="1" outlineLevel="3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138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139"/>
        <v>#REF!</v>
      </c>
      <c r="I333" s="30" t="e">
        <f>IF(LEFT(B333,9)="Direct-OR",#REF!,0)</f>
        <v>#REF!</v>
      </c>
      <c r="J333" s="33" t="e">
        <f t="shared" si="140"/>
        <v>#REF!</v>
      </c>
      <c r="K333" s="32" t="e">
        <f t="shared" si="141"/>
        <v>#REF!</v>
      </c>
    </row>
    <row r="334" spans="1:11" hidden="1" outlineLevel="3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138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139"/>
        <v>#REF!</v>
      </c>
      <c r="I334" s="30" t="e">
        <f>IF(LEFT(B334,9)="Direct-OR",#REF!,0)</f>
        <v>#REF!</v>
      </c>
      <c r="J334" s="33" t="e">
        <f t="shared" si="140"/>
        <v>#REF!</v>
      </c>
      <c r="K334" s="32" t="e">
        <f t="shared" si="141"/>
        <v>#REF!</v>
      </c>
    </row>
    <row r="335" spans="1:11" hidden="1" outlineLevel="3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138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139"/>
        <v>#REF!</v>
      </c>
      <c r="I335" s="30" t="e">
        <f>IF(LEFT(B335,9)="Direct-OR",#REF!,0)</f>
        <v>#REF!</v>
      </c>
      <c r="J335" s="33" t="e">
        <f t="shared" si="140"/>
        <v>#REF!</v>
      </c>
      <c r="K335" s="32" t="e">
        <f t="shared" si="141"/>
        <v>#REF!</v>
      </c>
    </row>
    <row r="336" spans="1:11" hidden="1" outlineLevel="3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138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139"/>
        <v>#REF!</v>
      </c>
      <c r="I336" s="30" t="e">
        <f>IF(LEFT(B336,9)="Direct-OR",#REF!,0)</f>
        <v>#REF!</v>
      </c>
      <c r="J336" s="33" t="e">
        <f t="shared" si="140"/>
        <v>#REF!</v>
      </c>
      <c r="K336" s="32" t="e">
        <f t="shared" si="141"/>
        <v>#REF!</v>
      </c>
    </row>
    <row r="337" spans="1:11" outlineLevel="2" collapsed="1" x14ac:dyDescent="0.35">
      <c r="A337" s="49"/>
      <c r="B337" s="51" t="s">
        <v>107</v>
      </c>
      <c r="C337" s="30" t="e">
        <f t="shared" ref="C337:K337" si="142">SUBTOTAL(9,C319:C336)</f>
        <v>#REF!</v>
      </c>
      <c r="D337" s="31" t="e">
        <f t="shared" si="142"/>
        <v>#REF!</v>
      </c>
      <c r="E337" s="32" t="e">
        <f t="shared" si="142"/>
        <v>#REF!</v>
      </c>
      <c r="F337" s="33" t="e">
        <f t="shared" si="142"/>
        <v>#REF!</v>
      </c>
      <c r="G337" s="33" t="e">
        <f t="shared" si="142"/>
        <v>#REF!</v>
      </c>
      <c r="H337" s="31" t="e">
        <f t="shared" si="142"/>
        <v>#REF!</v>
      </c>
      <c r="I337" s="30" t="e">
        <f t="shared" si="142"/>
        <v>#REF!</v>
      </c>
      <c r="J337" s="33" t="e">
        <f t="shared" si="142"/>
        <v>#REF!</v>
      </c>
      <c r="K337" s="32" t="e">
        <f t="shared" si="142"/>
        <v>#REF!</v>
      </c>
    </row>
    <row r="338" spans="1:11" hidden="1" outlineLevel="3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>C338+D338</f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>F338+G338</f>
        <v>#REF!</v>
      </c>
      <c r="I338" s="30" t="e">
        <f>IF(LEFT(B338,9)="Direct-OR",#REF!,0)</f>
        <v>#REF!</v>
      </c>
      <c r="J338" s="33" t="e">
        <f>IF(LEFT(B338,9)="Direct-OR",0,D338-G338)</f>
        <v>#REF!</v>
      </c>
      <c r="K338" s="32" t="e">
        <f>I338+J338</f>
        <v>#REF!</v>
      </c>
    </row>
    <row r="339" spans="1:11" outlineLevel="2" collapsed="1" x14ac:dyDescent="0.35">
      <c r="A339" s="49"/>
      <c r="B339" s="51" t="s">
        <v>111</v>
      </c>
      <c r="C339" s="30" t="e">
        <f t="shared" ref="C339:K339" si="143">SUBTOTAL(9,C338:C338)</f>
        <v>#REF!</v>
      </c>
      <c r="D339" s="31" t="e">
        <f t="shared" si="143"/>
        <v>#REF!</v>
      </c>
      <c r="E339" s="32" t="e">
        <f t="shared" si="143"/>
        <v>#REF!</v>
      </c>
      <c r="F339" s="33" t="e">
        <f t="shared" si="143"/>
        <v>#REF!</v>
      </c>
      <c r="G339" s="33" t="e">
        <f t="shared" si="143"/>
        <v>#REF!</v>
      </c>
      <c r="H339" s="31" t="e">
        <f t="shared" si="143"/>
        <v>#REF!</v>
      </c>
      <c r="I339" s="30" t="e">
        <f t="shared" si="143"/>
        <v>#REF!</v>
      </c>
      <c r="J339" s="33" t="e">
        <f t="shared" si="143"/>
        <v>#REF!</v>
      </c>
      <c r="K339" s="32" t="e">
        <f t="shared" si="143"/>
        <v>#REF!</v>
      </c>
    </row>
    <row r="340" spans="1:11" hidden="1" outlineLevel="3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ref="E340:E354" si="144">C340+D340</f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ref="H340:H354" si="145">F340+G340</f>
        <v>#REF!</v>
      </c>
      <c r="I340" s="30" t="e">
        <f>IF(LEFT(B340,9)="Direct-OR",#REF!,0)</f>
        <v>#REF!</v>
      </c>
      <c r="J340" s="33" t="e">
        <f t="shared" ref="J340:J354" si="146">IF(LEFT(B340,9)="Direct-OR",0,D340-G340)</f>
        <v>#REF!</v>
      </c>
      <c r="K340" s="32" t="e">
        <f t="shared" ref="K340:K354" si="147">I340+J340</f>
        <v>#REF!</v>
      </c>
    </row>
    <row r="341" spans="1:11" hidden="1" outlineLevel="3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144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145"/>
        <v>#REF!</v>
      </c>
      <c r="I341" s="30" t="e">
        <f>IF(LEFT(B341,9)="Direct-OR",#REF!,0)</f>
        <v>#REF!</v>
      </c>
      <c r="J341" s="33" t="e">
        <f t="shared" si="146"/>
        <v>#REF!</v>
      </c>
      <c r="K341" s="32" t="e">
        <f t="shared" si="147"/>
        <v>#REF!</v>
      </c>
    </row>
    <row r="342" spans="1:11" hidden="1" outlineLevel="3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144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145"/>
        <v>#REF!</v>
      </c>
      <c r="I342" s="30" t="e">
        <f>IF(LEFT(B342,9)="Direct-OR",#REF!,0)</f>
        <v>#REF!</v>
      </c>
      <c r="J342" s="33" t="e">
        <f t="shared" si="146"/>
        <v>#REF!</v>
      </c>
      <c r="K342" s="32" t="e">
        <f t="shared" si="147"/>
        <v>#REF!</v>
      </c>
    </row>
    <row r="343" spans="1:11" hidden="1" outlineLevel="3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144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145"/>
        <v>#REF!</v>
      </c>
      <c r="I343" s="30" t="e">
        <f>IF(LEFT(B343,9)="Direct-OR",#REF!,0)</f>
        <v>#REF!</v>
      </c>
      <c r="J343" s="33" t="e">
        <f t="shared" si="146"/>
        <v>#REF!</v>
      </c>
      <c r="K343" s="32" t="e">
        <f t="shared" si="147"/>
        <v>#REF!</v>
      </c>
    </row>
    <row r="344" spans="1:11" hidden="1" outlineLevel="3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144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145"/>
        <v>#REF!</v>
      </c>
      <c r="I344" s="30" t="e">
        <f>IF(LEFT(B344,9)="Direct-OR",#REF!,0)</f>
        <v>#REF!</v>
      </c>
      <c r="J344" s="33" t="e">
        <f t="shared" si="146"/>
        <v>#REF!</v>
      </c>
      <c r="K344" s="32" t="e">
        <f t="shared" si="147"/>
        <v>#REF!</v>
      </c>
    </row>
    <row r="345" spans="1:11" hidden="1" outlineLevel="3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144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145"/>
        <v>#REF!</v>
      </c>
      <c r="I345" s="30" t="e">
        <f>IF(LEFT(B345,9)="Direct-OR",#REF!,0)</f>
        <v>#REF!</v>
      </c>
      <c r="J345" s="33" t="e">
        <f t="shared" si="146"/>
        <v>#REF!</v>
      </c>
      <c r="K345" s="32" t="e">
        <f t="shared" si="147"/>
        <v>#REF!</v>
      </c>
    </row>
    <row r="346" spans="1:11" hidden="1" outlineLevel="3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144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145"/>
        <v>#REF!</v>
      </c>
      <c r="I346" s="30" t="e">
        <f>IF(LEFT(B346,9)="Direct-OR",#REF!,0)</f>
        <v>#REF!</v>
      </c>
      <c r="J346" s="33" t="e">
        <f t="shared" si="146"/>
        <v>#REF!</v>
      </c>
      <c r="K346" s="32" t="e">
        <f t="shared" si="147"/>
        <v>#REF!</v>
      </c>
    </row>
    <row r="347" spans="1:11" hidden="1" outlineLevel="3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144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145"/>
        <v>#REF!</v>
      </c>
      <c r="I347" s="30" t="e">
        <f>IF(LEFT(B347,9)="Direct-OR",#REF!,0)</f>
        <v>#REF!</v>
      </c>
      <c r="J347" s="33" t="e">
        <f t="shared" si="146"/>
        <v>#REF!</v>
      </c>
      <c r="K347" s="32" t="e">
        <f t="shared" si="147"/>
        <v>#REF!</v>
      </c>
    </row>
    <row r="348" spans="1:11" hidden="1" outlineLevel="3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144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145"/>
        <v>#REF!</v>
      </c>
      <c r="I348" s="30" t="e">
        <f>IF(LEFT(B348,9)="Direct-OR",#REF!,0)</f>
        <v>#REF!</v>
      </c>
      <c r="J348" s="33" t="e">
        <f t="shared" si="146"/>
        <v>#REF!</v>
      </c>
      <c r="K348" s="32" t="e">
        <f t="shared" si="147"/>
        <v>#REF!</v>
      </c>
    </row>
    <row r="349" spans="1:11" hidden="1" outlineLevel="3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144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145"/>
        <v>#REF!</v>
      </c>
      <c r="I349" s="30" t="e">
        <f>IF(LEFT(B349,9)="Direct-OR",#REF!,0)</f>
        <v>#REF!</v>
      </c>
      <c r="J349" s="33" t="e">
        <f t="shared" si="146"/>
        <v>#REF!</v>
      </c>
      <c r="K349" s="32" t="e">
        <f t="shared" si="147"/>
        <v>#REF!</v>
      </c>
    </row>
    <row r="350" spans="1:11" hidden="1" outlineLevel="3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144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145"/>
        <v>#REF!</v>
      </c>
      <c r="I350" s="30" t="e">
        <f>IF(LEFT(B350,9)="Direct-OR",#REF!,0)</f>
        <v>#REF!</v>
      </c>
      <c r="J350" s="33" t="e">
        <f t="shared" si="146"/>
        <v>#REF!</v>
      </c>
      <c r="K350" s="32" t="e">
        <f t="shared" si="147"/>
        <v>#REF!</v>
      </c>
    </row>
    <row r="351" spans="1:11" hidden="1" outlineLevel="3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144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145"/>
        <v>#REF!</v>
      </c>
      <c r="I351" s="30" t="e">
        <f>IF(LEFT(B351,9)="Direct-OR",#REF!,0)</f>
        <v>#REF!</v>
      </c>
      <c r="J351" s="33" t="e">
        <f t="shared" si="146"/>
        <v>#REF!</v>
      </c>
      <c r="K351" s="32" t="e">
        <f t="shared" si="147"/>
        <v>#REF!</v>
      </c>
    </row>
    <row r="352" spans="1:11" hidden="1" outlineLevel="3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144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145"/>
        <v>#REF!</v>
      </c>
      <c r="I352" s="30" t="e">
        <f>IF(LEFT(B352,9)="Direct-OR",#REF!,0)</f>
        <v>#REF!</v>
      </c>
      <c r="J352" s="33" t="e">
        <f t="shared" si="146"/>
        <v>#REF!</v>
      </c>
      <c r="K352" s="32" t="e">
        <f t="shared" si="147"/>
        <v>#REF!</v>
      </c>
    </row>
    <row r="353" spans="1:11" hidden="1" outlineLevel="3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144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145"/>
        <v>#REF!</v>
      </c>
      <c r="I353" s="30" t="e">
        <f>IF(LEFT(B353,9)="Direct-OR",#REF!,0)</f>
        <v>#REF!</v>
      </c>
      <c r="J353" s="33" t="e">
        <f t="shared" si="146"/>
        <v>#REF!</v>
      </c>
      <c r="K353" s="32" t="e">
        <f t="shared" si="147"/>
        <v>#REF!</v>
      </c>
    </row>
    <row r="354" spans="1:11" hidden="1" outlineLevel="3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144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145"/>
        <v>#REF!</v>
      </c>
      <c r="I354" s="30" t="e">
        <f>IF(LEFT(B354,9)="Direct-OR",#REF!,0)</f>
        <v>#REF!</v>
      </c>
      <c r="J354" s="33" t="e">
        <f t="shared" si="146"/>
        <v>#REF!</v>
      </c>
      <c r="K354" s="32" t="e">
        <f t="shared" si="147"/>
        <v>#REF!</v>
      </c>
    </row>
    <row r="355" spans="1:11" outlineLevel="2" collapsed="1" x14ac:dyDescent="0.35">
      <c r="A355" s="49"/>
      <c r="B355" s="51" t="s">
        <v>103</v>
      </c>
      <c r="C355" s="30" t="e">
        <f t="shared" ref="C355:K355" si="148">SUBTOTAL(9,C340:C354)</f>
        <v>#REF!</v>
      </c>
      <c r="D355" s="31" t="e">
        <f t="shared" si="148"/>
        <v>#REF!</v>
      </c>
      <c r="E355" s="32" t="e">
        <f t="shared" si="148"/>
        <v>#REF!</v>
      </c>
      <c r="F355" s="33" t="e">
        <f t="shared" si="148"/>
        <v>#REF!</v>
      </c>
      <c r="G355" s="33" t="e">
        <f t="shared" si="148"/>
        <v>#REF!</v>
      </c>
      <c r="H355" s="31" t="e">
        <f t="shared" si="148"/>
        <v>#REF!</v>
      </c>
      <c r="I355" s="30" t="e">
        <f t="shared" si="148"/>
        <v>#REF!</v>
      </c>
      <c r="J355" s="33" t="e">
        <f t="shared" si="148"/>
        <v>#REF!</v>
      </c>
      <c r="K355" s="32" t="e">
        <f t="shared" si="148"/>
        <v>#REF!</v>
      </c>
    </row>
    <row r="356" spans="1:11" hidden="1" outlineLevel="3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ref="E356:E363" si="149">C356+D356</f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ref="H356:H363" si="150">F356+G356</f>
        <v>#REF!</v>
      </c>
      <c r="I356" s="30" t="e">
        <f>IF(LEFT(B356,9)="Direct-OR",#REF!,0)</f>
        <v>#REF!</v>
      </c>
      <c r="J356" s="33" t="e">
        <f t="shared" ref="J356:J363" si="151">IF(LEFT(B356,9)="Direct-OR",0,D356-G356)</f>
        <v>#REF!</v>
      </c>
      <c r="K356" s="32" t="e">
        <f t="shared" ref="K356:K363" si="152">I356+J356</f>
        <v>#REF!</v>
      </c>
    </row>
    <row r="357" spans="1:11" hidden="1" outlineLevel="3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149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150"/>
        <v>#REF!</v>
      </c>
      <c r="I357" s="30" t="e">
        <f>IF(LEFT(B357,9)="Direct-OR",#REF!,0)</f>
        <v>#REF!</v>
      </c>
      <c r="J357" s="33" t="e">
        <f t="shared" si="151"/>
        <v>#REF!</v>
      </c>
      <c r="K357" s="32" t="e">
        <f t="shared" si="152"/>
        <v>#REF!</v>
      </c>
    </row>
    <row r="358" spans="1:11" hidden="1" outlineLevel="3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149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150"/>
        <v>#REF!</v>
      </c>
      <c r="I358" s="30" t="e">
        <f>IF(LEFT(B358,9)="Direct-OR",#REF!,0)</f>
        <v>#REF!</v>
      </c>
      <c r="J358" s="33" t="e">
        <f t="shared" si="151"/>
        <v>#REF!</v>
      </c>
      <c r="K358" s="32" t="e">
        <f t="shared" si="152"/>
        <v>#REF!</v>
      </c>
    </row>
    <row r="359" spans="1:11" hidden="1" outlineLevel="3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149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150"/>
        <v>#REF!</v>
      </c>
      <c r="I359" s="30" t="e">
        <f>IF(LEFT(B359,9)="Direct-OR",#REF!,0)</f>
        <v>#REF!</v>
      </c>
      <c r="J359" s="33" t="e">
        <f t="shared" si="151"/>
        <v>#REF!</v>
      </c>
      <c r="K359" s="32" t="e">
        <f t="shared" si="152"/>
        <v>#REF!</v>
      </c>
    </row>
    <row r="360" spans="1:11" hidden="1" outlineLevel="3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149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150"/>
        <v>#REF!</v>
      </c>
      <c r="I360" s="30" t="e">
        <f>IF(LEFT(B360,9)="Direct-OR",#REF!,0)</f>
        <v>#REF!</v>
      </c>
      <c r="J360" s="33" t="e">
        <f t="shared" si="151"/>
        <v>#REF!</v>
      </c>
      <c r="K360" s="32" t="e">
        <f t="shared" si="152"/>
        <v>#REF!</v>
      </c>
    </row>
    <row r="361" spans="1:11" hidden="1" outlineLevel="3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149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150"/>
        <v>#REF!</v>
      </c>
      <c r="I361" s="30" t="e">
        <f>IF(LEFT(B361,9)="Direct-OR",#REF!,0)</f>
        <v>#REF!</v>
      </c>
      <c r="J361" s="33" t="e">
        <f t="shared" si="151"/>
        <v>#REF!</v>
      </c>
      <c r="K361" s="32" t="e">
        <f t="shared" si="152"/>
        <v>#REF!</v>
      </c>
    </row>
    <row r="362" spans="1:11" hidden="1" outlineLevel="3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149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150"/>
        <v>#REF!</v>
      </c>
      <c r="I362" s="30" t="e">
        <f>IF(LEFT(B362,9)="Direct-OR",#REF!,0)</f>
        <v>#REF!</v>
      </c>
      <c r="J362" s="33" t="e">
        <f t="shared" si="151"/>
        <v>#REF!</v>
      </c>
      <c r="K362" s="32" t="e">
        <f t="shared" si="152"/>
        <v>#REF!</v>
      </c>
    </row>
    <row r="363" spans="1:11" hidden="1" outlineLevel="3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149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150"/>
        <v>#REF!</v>
      </c>
      <c r="I363" s="30" t="e">
        <f>IF(LEFT(B363,9)="Direct-OR",#REF!,0)</f>
        <v>#REF!</v>
      </c>
      <c r="J363" s="33" t="e">
        <f t="shared" si="151"/>
        <v>#REF!</v>
      </c>
      <c r="K363" s="32" t="e">
        <f t="shared" si="152"/>
        <v>#REF!</v>
      </c>
    </row>
    <row r="364" spans="1:11" outlineLevel="2" collapsed="1" x14ac:dyDescent="0.35">
      <c r="A364" s="49"/>
      <c r="B364" s="51" t="s">
        <v>108</v>
      </c>
      <c r="C364" s="30" t="e">
        <f t="shared" ref="C364:K364" si="153">SUBTOTAL(9,C356:C363)</f>
        <v>#REF!</v>
      </c>
      <c r="D364" s="31" t="e">
        <f t="shared" si="153"/>
        <v>#REF!</v>
      </c>
      <c r="E364" s="32" t="e">
        <f t="shared" si="153"/>
        <v>#REF!</v>
      </c>
      <c r="F364" s="33" t="e">
        <f t="shared" si="153"/>
        <v>#REF!</v>
      </c>
      <c r="G364" s="33" t="e">
        <f t="shared" si="153"/>
        <v>#REF!</v>
      </c>
      <c r="H364" s="31" t="e">
        <f t="shared" si="153"/>
        <v>#REF!</v>
      </c>
      <c r="I364" s="30" t="e">
        <f t="shared" si="153"/>
        <v>#REF!</v>
      </c>
      <c r="J364" s="33" t="e">
        <f t="shared" si="153"/>
        <v>#REF!</v>
      </c>
      <c r="K364" s="32" t="e">
        <f t="shared" si="153"/>
        <v>#REF!</v>
      </c>
    </row>
    <row r="365" spans="1:11" hidden="1" outlineLevel="3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ref="E365:E371" si="154">C365+D365</f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ref="H365:H371" si="155">F365+G365</f>
        <v>#REF!</v>
      </c>
      <c r="I365" s="30" t="e">
        <f>IF(LEFT(B365,9)="Direct-OR",#REF!,0)</f>
        <v>#REF!</v>
      </c>
      <c r="J365" s="33" t="e">
        <f t="shared" ref="J365:J371" si="156">IF(LEFT(B365,9)="Direct-OR",0,D365-G365)</f>
        <v>#REF!</v>
      </c>
      <c r="K365" s="32" t="e">
        <f t="shared" ref="K365:K371" si="157">I365+J365</f>
        <v>#REF!</v>
      </c>
    </row>
    <row r="366" spans="1:11" hidden="1" outlineLevel="3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154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155"/>
        <v>#REF!</v>
      </c>
      <c r="I366" s="30" t="e">
        <f>IF(LEFT(B366,9)="Direct-OR",#REF!,0)</f>
        <v>#REF!</v>
      </c>
      <c r="J366" s="33" t="e">
        <f t="shared" si="156"/>
        <v>#REF!</v>
      </c>
      <c r="K366" s="32" t="e">
        <f t="shared" si="157"/>
        <v>#REF!</v>
      </c>
    </row>
    <row r="367" spans="1:11" hidden="1" outlineLevel="3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154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155"/>
        <v>#REF!</v>
      </c>
      <c r="I367" s="30" t="e">
        <f>IF(LEFT(B367,9)="Direct-OR",#REF!,0)</f>
        <v>#REF!</v>
      </c>
      <c r="J367" s="33" t="e">
        <f t="shared" si="156"/>
        <v>#REF!</v>
      </c>
      <c r="K367" s="32" t="e">
        <f t="shared" si="157"/>
        <v>#REF!</v>
      </c>
    </row>
    <row r="368" spans="1:11" hidden="1" outlineLevel="3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154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155"/>
        <v>#REF!</v>
      </c>
      <c r="I368" s="30" t="e">
        <f>IF(LEFT(B368,9)="Direct-OR",#REF!,0)</f>
        <v>#REF!</v>
      </c>
      <c r="J368" s="33" t="e">
        <f t="shared" si="156"/>
        <v>#REF!</v>
      </c>
      <c r="K368" s="32" t="e">
        <f t="shared" si="157"/>
        <v>#REF!</v>
      </c>
    </row>
    <row r="369" spans="1:11" hidden="1" outlineLevel="3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154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155"/>
        <v>#REF!</v>
      </c>
      <c r="I369" s="30" t="e">
        <f>IF(LEFT(B369,9)="Direct-OR",#REF!,0)</f>
        <v>#REF!</v>
      </c>
      <c r="J369" s="33" t="e">
        <f t="shared" si="156"/>
        <v>#REF!</v>
      </c>
      <c r="K369" s="32" t="e">
        <f t="shared" si="157"/>
        <v>#REF!</v>
      </c>
    </row>
    <row r="370" spans="1:11" hidden="1" outlineLevel="3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154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155"/>
        <v>#REF!</v>
      </c>
      <c r="I370" s="30" t="e">
        <f>IF(LEFT(B370,9)="Direct-OR",#REF!,0)</f>
        <v>#REF!</v>
      </c>
      <c r="J370" s="33" t="e">
        <f t="shared" si="156"/>
        <v>#REF!</v>
      </c>
      <c r="K370" s="32" t="e">
        <f t="shared" si="157"/>
        <v>#REF!</v>
      </c>
    </row>
    <row r="371" spans="1:11" hidden="1" outlineLevel="3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154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155"/>
        <v>#REF!</v>
      </c>
      <c r="I371" s="30" t="e">
        <f>IF(LEFT(B371,9)="Direct-OR",#REF!,0)</f>
        <v>#REF!</v>
      </c>
      <c r="J371" s="33" t="e">
        <f t="shared" si="156"/>
        <v>#REF!</v>
      </c>
      <c r="K371" s="32" t="e">
        <f t="shared" si="157"/>
        <v>#REF!</v>
      </c>
    </row>
    <row r="372" spans="1:11" outlineLevel="2" collapsed="1" x14ac:dyDescent="0.35">
      <c r="A372" s="49"/>
      <c r="B372" s="51" t="s">
        <v>109</v>
      </c>
      <c r="C372" s="30" t="e">
        <f t="shared" ref="C372:K372" si="158">SUBTOTAL(9,C365:C371)</f>
        <v>#REF!</v>
      </c>
      <c r="D372" s="31" t="e">
        <f t="shared" si="158"/>
        <v>#REF!</v>
      </c>
      <c r="E372" s="32" t="e">
        <f t="shared" si="158"/>
        <v>#REF!</v>
      </c>
      <c r="F372" s="33" t="e">
        <f t="shared" si="158"/>
        <v>#REF!</v>
      </c>
      <c r="G372" s="33" t="e">
        <f t="shared" si="158"/>
        <v>#REF!</v>
      </c>
      <c r="H372" s="31" t="e">
        <f t="shared" si="158"/>
        <v>#REF!</v>
      </c>
      <c r="I372" s="30" t="e">
        <f t="shared" si="158"/>
        <v>#REF!</v>
      </c>
      <c r="J372" s="33" t="e">
        <f t="shared" si="158"/>
        <v>#REF!</v>
      </c>
      <c r="K372" s="32" t="e">
        <f t="shared" si="158"/>
        <v>#REF!</v>
      </c>
    </row>
    <row r="373" spans="1:11" hidden="1" outlineLevel="3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ref="E373:E380" si="159">C373+D373</f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ref="H373:H380" si="160">F373+G373</f>
        <v>#REF!</v>
      </c>
      <c r="I373" s="30" t="e">
        <f>IF(LEFT(B373,9)="Direct-OR",#REF!,0)</f>
        <v>#REF!</v>
      </c>
      <c r="J373" s="33" t="e">
        <f t="shared" ref="J373:J380" si="161">IF(LEFT(B373,9)="Direct-OR",0,D373-G373)</f>
        <v>#REF!</v>
      </c>
      <c r="K373" s="32" t="e">
        <f t="shared" ref="K373:K380" si="162">I373+J373</f>
        <v>#REF!</v>
      </c>
    </row>
    <row r="374" spans="1:11" hidden="1" outlineLevel="3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159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160"/>
        <v>#REF!</v>
      </c>
      <c r="I374" s="30" t="e">
        <f>IF(LEFT(B374,9)="Direct-OR",#REF!,0)</f>
        <v>#REF!</v>
      </c>
      <c r="J374" s="33" t="e">
        <f t="shared" si="161"/>
        <v>#REF!</v>
      </c>
      <c r="K374" s="32" t="e">
        <f t="shared" si="162"/>
        <v>#REF!</v>
      </c>
    </row>
    <row r="375" spans="1:11" hidden="1" outlineLevel="3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159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160"/>
        <v>#REF!</v>
      </c>
      <c r="I375" s="30" t="e">
        <f>IF(LEFT(B375,9)="Direct-OR",#REF!,0)</f>
        <v>#REF!</v>
      </c>
      <c r="J375" s="33" t="e">
        <f t="shared" si="161"/>
        <v>#REF!</v>
      </c>
      <c r="K375" s="32" t="e">
        <f t="shared" si="162"/>
        <v>#REF!</v>
      </c>
    </row>
    <row r="376" spans="1:11" hidden="1" outlineLevel="3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159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160"/>
        <v>#REF!</v>
      </c>
      <c r="I376" s="30" t="e">
        <f>IF(LEFT(B376,9)="Direct-OR",#REF!,0)</f>
        <v>#REF!</v>
      </c>
      <c r="J376" s="33" t="e">
        <f t="shared" si="161"/>
        <v>#REF!</v>
      </c>
      <c r="K376" s="32" t="e">
        <f t="shared" si="162"/>
        <v>#REF!</v>
      </c>
    </row>
    <row r="377" spans="1:11" hidden="1" outlineLevel="3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159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160"/>
        <v>#REF!</v>
      </c>
      <c r="I377" s="30" t="e">
        <f>IF(LEFT(B377,9)="Direct-OR",#REF!,0)</f>
        <v>#REF!</v>
      </c>
      <c r="J377" s="33" t="e">
        <f t="shared" si="161"/>
        <v>#REF!</v>
      </c>
      <c r="K377" s="32" t="e">
        <f t="shared" si="162"/>
        <v>#REF!</v>
      </c>
    </row>
    <row r="378" spans="1:11" hidden="1" outlineLevel="3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159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160"/>
        <v>#REF!</v>
      </c>
      <c r="I378" s="30" t="e">
        <f>IF(LEFT(B378,9)="Direct-OR",#REF!,0)</f>
        <v>#REF!</v>
      </c>
      <c r="J378" s="33" t="e">
        <f t="shared" si="161"/>
        <v>#REF!</v>
      </c>
      <c r="K378" s="32" t="e">
        <f t="shared" si="162"/>
        <v>#REF!</v>
      </c>
    </row>
    <row r="379" spans="1:11" hidden="1" outlineLevel="3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159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160"/>
        <v>#REF!</v>
      </c>
      <c r="I379" s="30" t="e">
        <f>IF(LEFT(B379,9)="Direct-OR",#REF!,0)</f>
        <v>#REF!</v>
      </c>
      <c r="J379" s="33" t="e">
        <f t="shared" si="161"/>
        <v>#REF!</v>
      </c>
      <c r="K379" s="32" t="e">
        <f t="shared" si="162"/>
        <v>#REF!</v>
      </c>
    </row>
    <row r="380" spans="1:11" hidden="1" outlineLevel="3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159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160"/>
        <v>#REF!</v>
      </c>
      <c r="I380" s="30" t="e">
        <f>IF(LEFT(B380,9)="Direct-OR",#REF!,0)</f>
        <v>#REF!</v>
      </c>
      <c r="J380" s="33" t="e">
        <f t="shared" si="161"/>
        <v>#REF!</v>
      </c>
      <c r="K380" s="32" t="e">
        <f t="shared" si="162"/>
        <v>#REF!</v>
      </c>
    </row>
    <row r="381" spans="1:11" outlineLevel="2" collapsed="1" x14ac:dyDescent="0.35">
      <c r="A381" s="49"/>
      <c r="B381" s="51" t="s">
        <v>104</v>
      </c>
      <c r="C381" s="30" t="e">
        <f t="shared" ref="C381:K381" si="163">SUBTOTAL(9,C373:C380)</f>
        <v>#REF!</v>
      </c>
      <c r="D381" s="31" t="e">
        <f t="shared" si="163"/>
        <v>#REF!</v>
      </c>
      <c r="E381" s="32" t="e">
        <f t="shared" si="163"/>
        <v>#REF!</v>
      </c>
      <c r="F381" s="33" t="e">
        <f t="shared" si="163"/>
        <v>#REF!</v>
      </c>
      <c r="G381" s="33" t="e">
        <f t="shared" si="163"/>
        <v>#REF!</v>
      </c>
      <c r="H381" s="31" t="e">
        <f t="shared" si="163"/>
        <v>#REF!</v>
      </c>
      <c r="I381" s="30" t="e">
        <f t="shared" si="163"/>
        <v>#REF!</v>
      </c>
      <c r="J381" s="33" t="e">
        <f t="shared" si="163"/>
        <v>#REF!</v>
      </c>
      <c r="K381" s="32" t="e">
        <f t="shared" si="163"/>
        <v>#REF!</v>
      </c>
    </row>
    <row r="382" spans="1:11" hidden="1" outlineLevel="3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>C382+D382</f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>F382+G382</f>
        <v>#REF!</v>
      </c>
      <c r="I382" s="30" t="e">
        <f>IF(LEFT(B382,9)="Direct-OR",#REF!,0)</f>
        <v>#REF!</v>
      </c>
      <c r="J382" s="33" t="e">
        <f>IF(LEFT(B382,9)="Direct-OR",0,D382-G382)</f>
        <v>#REF!</v>
      </c>
      <c r="K382" s="32" t="e">
        <f>I382+J382</f>
        <v>#REF!</v>
      </c>
    </row>
    <row r="383" spans="1:11" hidden="1" outlineLevel="3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>C383+D383</f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>F383+G383</f>
        <v>#REF!</v>
      </c>
      <c r="I383" s="30" t="e">
        <f>IF(LEFT(B383,9)="Direct-OR",#REF!,0)</f>
        <v>#REF!</v>
      </c>
      <c r="J383" s="33" t="e">
        <f>IF(LEFT(B383,9)="Direct-OR",0,D383-G383)</f>
        <v>#REF!</v>
      </c>
      <c r="K383" s="32" t="e">
        <f>I383+J383</f>
        <v>#REF!</v>
      </c>
    </row>
    <row r="384" spans="1:11" hidden="1" outlineLevel="3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>C384+D384</f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>F384+G384</f>
        <v>#REF!</v>
      </c>
      <c r="I384" s="30" t="e">
        <f>IF(LEFT(B384,9)="Direct-OR",#REF!,0)</f>
        <v>#REF!</v>
      </c>
      <c r="J384" s="33" t="e">
        <f>IF(LEFT(B384,9)="Direct-OR",0,D384-G384)</f>
        <v>#REF!</v>
      </c>
      <c r="K384" s="32" t="e">
        <f>I384+J384</f>
        <v>#REF!</v>
      </c>
    </row>
    <row r="385" spans="1:11" hidden="1" outlineLevel="3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>C385+D385</f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>F385+G385</f>
        <v>#REF!</v>
      </c>
      <c r="I385" s="30" t="e">
        <f>IF(LEFT(B385,9)="Direct-OR",#REF!,0)</f>
        <v>#REF!</v>
      </c>
      <c r="J385" s="33" t="e">
        <f>IF(LEFT(B385,9)="Direct-OR",0,D385-G385)</f>
        <v>#REF!</v>
      </c>
      <c r="K385" s="32" t="e">
        <f>I385+J385</f>
        <v>#REF!</v>
      </c>
    </row>
    <row r="386" spans="1:11" hidden="1" outlineLevel="3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>C386+D386</f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>F386+G386</f>
        <v>#REF!</v>
      </c>
      <c r="I386" s="30" t="e">
        <f>IF(LEFT(B386,9)="Direct-OR",#REF!,0)</f>
        <v>#REF!</v>
      </c>
      <c r="J386" s="33" t="e">
        <f>IF(LEFT(B386,9)="Direct-OR",0,D386-G386)</f>
        <v>#REF!</v>
      </c>
      <c r="K386" s="32" t="e">
        <f>I386+J386</f>
        <v>#REF!</v>
      </c>
    </row>
    <row r="387" spans="1:11" outlineLevel="2" collapsed="1" x14ac:dyDescent="0.35">
      <c r="A387" s="49"/>
      <c r="B387" s="51" t="s">
        <v>106</v>
      </c>
      <c r="C387" s="30" t="e">
        <f t="shared" ref="C387:K387" si="164">SUBTOTAL(9,C382:C386)</f>
        <v>#REF!</v>
      </c>
      <c r="D387" s="31" t="e">
        <f t="shared" si="164"/>
        <v>#REF!</v>
      </c>
      <c r="E387" s="32" t="e">
        <f t="shared" si="164"/>
        <v>#REF!</v>
      </c>
      <c r="F387" s="33" t="e">
        <f t="shared" si="164"/>
        <v>#REF!</v>
      </c>
      <c r="G387" s="33" t="e">
        <f t="shared" si="164"/>
        <v>#REF!</v>
      </c>
      <c r="H387" s="31" t="e">
        <f t="shared" si="164"/>
        <v>#REF!</v>
      </c>
      <c r="I387" s="30" t="e">
        <f t="shared" si="164"/>
        <v>#REF!</v>
      </c>
      <c r="J387" s="33" t="e">
        <f t="shared" si="164"/>
        <v>#REF!</v>
      </c>
      <c r="K387" s="32" t="e">
        <f t="shared" si="164"/>
        <v>#REF!</v>
      </c>
    </row>
    <row r="388" spans="1:11" outlineLevel="1" x14ac:dyDescent="0.35">
      <c r="A388" s="57" t="s">
        <v>68</v>
      </c>
      <c r="B388" s="50"/>
      <c r="C388" s="30" t="e">
        <f t="shared" ref="C388:K388" si="165">SUBTOTAL(9,C311:C386)</f>
        <v>#REF!</v>
      </c>
      <c r="D388" s="31" t="e">
        <f t="shared" si="165"/>
        <v>#REF!</v>
      </c>
      <c r="E388" s="32" t="e">
        <f t="shared" si="165"/>
        <v>#REF!</v>
      </c>
      <c r="F388" s="33" t="e">
        <f t="shared" si="165"/>
        <v>#REF!</v>
      </c>
      <c r="G388" s="33" t="e">
        <f t="shared" si="165"/>
        <v>#REF!</v>
      </c>
      <c r="H388" s="31" t="e">
        <f t="shared" si="165"/>
        <v>#REF!</v>
      </c>
      <c r="I388" s="30" t="e">
        <f t="shared" si="165"/>
        <v>#REF!</v>
      </c>
      <c r="J388" s="33" t="e">
        <f t="shared" si="165"/>
        <v>#REF!</v>
      </c>
      <c r="K388" s="32" t="e">
        <f t="shared" si="165"/>
        <v>#REF!</v>
      </c>
    </row>
    <row r="389" spans="1:11" hidden="1" outlineLevel="3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>C389+D389</f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>F389+G389</f>
        <v>#REF!</v>
      </c>
      <c r="I389" s="30" t="e">
        <f>IF(LEFT(B389,9)="Direct-OR",#REF!,0)</f>
        <v>#REF!</v>
      </c>
      <c r="J389" s="33" t="e">
        <f>IF(LEFT(B389,9)="Direct-OR",0,D389-G389)</f>
        <v>#REF!</v>
      </c>
      <c r="K389" s="32" t="e">
        <f>I389+J389</f>
        <v>#REF!</v>
      </c>
    </row>
    <row r="390" spans="1:11" hidden="1" outlineLevel="3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>C390+D390</f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>F390+G390</f>
        <v>#REF!</v>
      </c>
      <c r="I390" s="30" t="e">
        <f>IF(LEFT(B390,9)="Direct-OR",#REF!,0)</f>
        <v>#REF!</v>
      </c>
      <c r="J390" s="33" t="e">
        <f>IF(LEFT(B390,9)="Direct-OR",0,D390-G390)</f>
        <v>#REF!</v>
      </c>
      <c r="K390" s="32" t="e">
        <f>I390+J390</f>
        <v>#REF!</v>
      </c>
    </row>
    <row r="391" spans="1:11" outlineLevel="2" collapsed="1" x14ac:dyDescent="0.35">
      <c r="A391" s="49"/>
      <c r="B391" s="51" t="s">
        <v>105</v>
      </c>
      <c r="C391" s="30" t="e">
        <f t="shared" ref="C391:K391" si="166">SUBTOTAL(9,C389:C390)</f>
        <v>#REF!</v>
      </c>
      <c r="D391" s="31" t="e">
        <f t="shared" si="166"/>
        <v>#REF!</v>
      </c>
      <c r="E391" s="32" t="e">
        <f t="shared" si="166"/>
        <v>#REF!</v>
      </c>
      <c r="F391" s="33" t="e">
        <f t="shared" si="166"/>
        <v>#REF!</v>
      </c>
      <c r="G391" s="33" t="e">
        <f t="shared" si="166"/>
        <v>#REF!</v>
      </c>
      <c r="H391" s="31" t="e">
        <f t="shared" si="166"/>
        <v>#REF!</v>
      </c>
      <c r="I391" s="30" t="e">
        <f t="shared" si="166"/>
        <v>#REF!</v>
      </c>
      <c r="J391" s="33" t="e">
        <f t="shared" si="166"/>
        <v>#REF!</v>
      </c>
      <c r="K391" s="32" t="e">
        <f t="shared" si="166"/>
        <v>#REF!</v>
      </c>
    </row>
    <row r="392" spans="1:11" hidden="1" outlineLevel="3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>C392+D392</f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>F392+G392</f>
        <v>#REF!</v>
      </c>
      <c r="I392" s="30" t="e">
        <f>IF(LEFT(B392,9)="Direct-OR",#REF!,0)</f>
        <v>#REF!</v>
      </c>
      <c r="J392" s="33" t="e">
        <f>IF(LEFT(B392,9)="Direct-OR",0,D392-G392)</f>
        <v>#REF!</v>
      </c>
      <c r="K392" s="32" t="e">
        <f>I392+J392</f>
        <v>#REF!</v>
      </c>
    </row>
    <row r="393" spans="1:11" outlineLevel="2" collapsed="1" x14ac:dyDescent="0.35">
      <c r="A393" s="49"/>
      <c r="B393" s="51" t="s">
        <v>112</v>
      </c>
      <c r="C393" s="30" t="e">
        <f t="shared" ref="C393:K393" si="167">SUBTOTAL(9,C392:C392)</f>
        <v>#REF!</v>
      </c>
      <c r="D393" s="31" t="e">
        <f t="shared" si="167"/>
        <v>#REF!</v>
      </c>
      <c r="E393" s="32" t="e">
        <f t="shared" si="167"/>
        <v>#REF!</v>
      </c>
      <c r="F393" s="33" t="e">
        <f t="shared" si="167"/>
        <v>#REF!</v>
      </c>
      <c r="G393" s="33" t="e">
        <f t="shared" si="167"/>
        <v>#REF!</v>
      </c>
      <c r="H393" s="31" t="e">
        <f t="shared" si="167"/>
        <v>#REF!</v>
      </c>
      <c r="I393" s="30" t="e">
        <f t="shared" si="167"/>
        <v>#REF!</v>
      </c>
      <c r="J393" s="33" t="e">
        <f t="shared" si="167"/>
        <v>#REF!</v>
      </c>
      <c r="K393" s="32" t="e">
        <f t="shared" si="167"/>
        <v>#REF!</v>
      </c>
    </row>
    <row r="394" spans="1:11" outlineLevel="1" x14ac:dyDescent="0.35">
      <c r="A394" s="57" t="s">
        <v>69</v>
      </c>
      <c r="B394" s="50"/>
      <c r="C394" s="30" t="e">
        <f t="shared" ref="C394:K394" si="168">SUBTOTAL(9,C389:C392)</f>
        <v>#REF!</v>
      </c>
      <c r="D394" s="31" t="e">
        <f t="shared" si="168"/>
        <v>#REF!</v>
      </c>
      <c r="E394" s="32" t="e">
        <f t="shared" si="168"/>
        <v>#REF!</v>
      </c>
      <c r="F394" s="33" t="e">
        <f t="shared" si="168"/>
        <v>#REF!</v>
      </c>
      <c r="G394" s="33" t="e">
        <f t="shared" si="168"/>
        <v>#REF!</v>
      </c>
      <c r="H394" s="31" t="e">
        <f t="shared" si="168"/>
        <v>#REF!</v>
      </c>
      <c r="I394" s="30" t="e">
        <f t="shared" si="168"/>
        <v>#REF!</v>
      </c>
      <c r="J394" s="33" t="e">
        <f t="shared" si="168"/>
        <v>#REF!</v>
      </c>
      <c r="K394" s="32" t="e">
        <f t="shared" si="168"/>
        <v>#REF!</v>
      </c>
    </row>
    <row r="395" spans="1:11" hidden="1" outlineLevel="3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ref="E395:E410" si="169">C395+D395</f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ref="H395:H410" si="170">F395+G395</f>
        <v>#REF!</v>
      </c>
      <c r="I395" s="30" t="e">
        <f>IF(LEFT(B395,9)="Direct-OR",#REF!,0)</f>
        <v>#REF!</v>
      </c>
      <c r="J395" s="33" t="e">
        <f t="shared" ref="J395:J410" si="171">IF(LEFT(B395,9)="Direct-OR",0,D395-G395)</f>
        <v>#REF!</v>
      </c>
      <c r="K395" s="32" t="e">
        <f t="shared" ref="K395:K410" si="172">I395+J395</f>
        <v>#REF!</v>
      </c>
    </row>
    <row r="396" spans="1:11" hidden="1" outlineLevel="3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169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170"/>
        <v>#REF!</v>
      </c>
      <c r="I396" s="30" t="e">
        <f>IF(LEFT(B396,9)="Direct-OR",#REF!,0)</f>
        <v>#REF!</v>
      </c>
      <c r="J396" s="33" t="e">
        <f t="shared" si="171"/>
        <v>#REF!</v>
      </c>
      <c r="K396" s="32" t="e">
        <f t="shared" si="172"/>
        <v>#REF!</v>
      </c>
    </row>
    <row r="397" spans="1:11" hidden="1" outlineLevel="3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169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170"/>
        <v>#REF!</v>
      </c>
      <c r="I397" s="30" t="e">
        <f>IF(LEFT(B397,9)="Direct-OR",#REF!,0)</f>
        <v>#REF!</v>
      </c>
      <c r="J397" s="33" t="e">
        <f t="shared" si="171"/>
        <v>#REF!</v>
      </c>
      <c r="K397" s="32" t="e">
        <f t="shared" si="172"/>
        <v>#REF!</v>
      </c>
    </row>
    <row r="398" spans="1:11" hidden="1" outlineLevel="3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169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170"/>
        <v>#REF!</v>
      </c>
      <c r="I398" s="30" t="e">
        <f>IF(LEFT(B398,9)="Direct-OR",#REF!,0)</f>
        <v>#REF!</v>
      </c>
      <c r="J398" s="33" t="e">
        <f t="shared" si="171"/>
        <v>#REF!</v>
      </c>
      <c r="K398" s="32" t="e">
        <f t="shared" si="172"/>
        <v>#REF!</v>
      </c>
    </row>
    <row r="399" spans="1:11" hidden="1" outlineLevel="3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169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170"/>
        <v>#REF!</v>
      </c>
      <c r="I399" s="30" t="e">
        <f>IF(LEFT(B399,9)="Direct-OR",#REF!,0)</f>
        <v>#REF!</v>
      </c>
      <c r="J399" s="33" t="e">
        <f t="shared" si="171"/>
        <v>#REF!</v>
      </c>
      <c r="K399" s="32" t="e">
        <f t="shared" si="172"/>
        <v>#REF!</v>
      </c>
    </row>
    <row r="400" spans="1:11" hidden="1" outlineLevel="3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169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170"/>
        <v>#REF!</v>
      </c>
      <c r="I400" s="30" t="e">
        <f>IF(LEFT(B400,9)="Direct-OR",#REF!,0)</f>
        <v>#REF!</v>
      </c>
      <c r="J400" s="33" t="e">
        <f t="shared" si="171"/>
        <v>#REF!</v>
      </c>
      <c r="K400" s="32" t="e">
        <f t="shared" si="172"/>
        <v>#REF!</v>
      </c>
    </row>
    <row r="401" spans="1:11" hidden="1" outlineLevel="3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169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170"/>
        <v>#REF!</v>
      </c>
      <c r="I401" s="30" t="e">
        <f>IF(LEFT(B401,9)="Direct-OR",#REF!,0)</f>
        <v>#REF!</v>
      </c>
      <c r="J401" s="33" t="e">
        <f t="shared" si="171"/>
        <v>#REF!</v>
      </c>
      <c r="K401" s="32" t="e">
        <f t="shared" si="172"/>
        <v>#REF!</v>
      </c>
    </row>
    <row r="402" spans="1:11" hidden="1" outlineLevel="3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169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170"/>
        <v>#REF!</v>
      </c>
      <c r="I402" s="30" t="e">
        <f>IF(LEFT(B402,9)="Direct-OR",#REF!,0)</f>
        <v>#REF!</v>
      </c>
      <c r="J402" s="33" t="e">
        <f t="shared" si="171"/>
        <v>#REF!</v>
      </c>
      <c r="K402" s="32" t="e">
        <f t="shared" si="172"/>
        <v>#REF!</v>
      </c>
    </row>
    <row r="403" spans="1:11" hidden="1" outlineLevel="3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169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170"/>
        <v>#REF!</v>
      </c>
      <c r="I403" s="30" t="e">
        <f>IF(LEFT(B403,9)="Direct-OR",#REF!,0)</f>
        <v>#REF!</v>
      </c>
      <c r="J403" s="33" t="e">
        <f t="shared" si="171"/>
        <v>#REF!</v>
      </c>
      <c r="K403" s="32" t="e">
        <f t="shared" si="172"/>
        <v>#REF!</v>
      </c>
    </row>
    <row r="404" spans="1:11" hidden="1" outlineLevel="3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169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170"/>
        <v>#REF!</v>
      </c>
      <c r="I404" s="30" t="e">
        <f>IF(LEFT(B404,9)="Direct-OR",#REF!,0)</f>
        <v>#REF!</v>
      </c>
      <c r="J404" s="33" t="e">
        <f t="shared" si="171"/>
        <v>#REF!</v>
      </c>
      <c r="K404" s="32" t="e">
        <f t="shared" si="172"/>
        <v>#REF!</v>
      </c>
    </row>
    <row r="405" spans="1:11" hidden="1" outlineLevel="3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169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170"/>
        <v>#REF!</v>
      </c>
      <c r="I405" s="30" t="e">
        <f>IF(LEFT(B405,9)="Direct-OR",#REF!,0)</f>
        <v>#REF!</v>
      </c>
      <c r="J405" s="33" t="e">
        <f t="shared" si="171"/>
        <v>#REF!</v>
      </c>
      <c r="K405" s="32" t="e">
        <f t="shared" si="172"/>
        <v>#REF!</v>
      </c>
    </row>
    <row r="406" spans="1:11" hidden="1" outlineLevel="3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169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170"/>
        <v>#REF!</v>
      </c>
      <c r="I406" s="30" t="e">
        <f>IF(LEFT(B406,9)="Direct-OR",#REF!,0)</f>
        <v>#REF!</v>
      </c>
      <c r="J406" s="33" t="e">
        <f t="shared" si="171"/>
        <v>#REF!</v>
      </c>
      <c r="K406" s="32" t="e">
        <f t="shared" si="172"/>
        <v>#REF!</v>
      </c>
    </row>
    <row r="407" spans="1:11" hidden="1" outlineLevel="3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169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170"/>
        <v>#REF!</v>
      </c>
      <c r="I407" s="30" t="e">
        <f>IF(LEFT(B407,9)="Direct-OR",#REF!,0)</f>
        <v>#REF!</v>
      </c>
      <c r="J407" s="33" t="e">
        <f t="shared" si="171"/>
        <v>#REF!</v>
      </c>
      <c r="K407" s="32" t="e">
        <f t="shared" si="172"/>
        <v>#REF!</v>
      </c>
    </row>
    <row r="408" spans="1:11" hidden="1" outlineLevel="3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169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170"/>
        <v>#REF!</v>
      </c>
      <c r="I408" s="30" t="e">
        <f>IF(LEFT(B408,9)="Direct-OR",#REF!,0)</f>
        <v>#REF!</v>
      </c>
      <c r="J408" s="33" t="e">
        <f t="shared" si="171"/>
        <v>#REF!</v>
      </c>
      <c r="K408" s="32" t="e">
        <f t="shared" si="172"/>
        <v>#REF!</v>
      </c>
    </row>
    <row r="409" spans="1:11" hidden="1" outlineLevel="3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169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170"/>
        <v>#REF!</v>
      </c>
      <c r="I409" s="30" t="e">
        <f>IF(LEFT(B409,9)="Direct-OR",#REF!,0)</f>
        <v>#REF!</v>
      </c>
      <c r="J409" s="33" t="e">
        <f t="shared" si="171"/>
        <v>#REF!</v>
      </c>
      <c r="K409" s="32" t="e">
        <f t="shared" si="172"/>
        <v>#REF!</v>
      </c>
    </row>
    <row r="410" spans="1:11" hidden="1" outlineLevel="3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169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170"/>
        <v>#REF!</v>
      </c>
      <c r="I410" s="30" t="e">
        <f>IF(LEFT(B410,9)="Direct-OR",#REF!,0)</f>
        <v>#REF!</v>
      </c>
      <c r="J410" s="33" t="e">
        <f t="shared" si="171"/>
        <v>#REF!</v>
      </c>
      <c r="K410" s="32" t="e">
        <f t="shared" si="172"/>
        <v>#REF!</v>
      </c>
    </row>
    <row r="411" spans="1:11" outlineLevel="2" collapsed="1" x14ac:dyDescent="0.35">
      <c r="A411" s="49"/>
      <c r="B411" s="51" t="s">
        <v>105</v>
      </c>
      <c r="C411" s="30" t="e">
        <f t="shared" ref="C411:K411" si="173">SUBTOTAL(9,C395:C410)</f>
        <v>#REF!</v>
      </c>
      <c r="D411" s="31" t="e">
        <f t="shared" si="173"/>
        <v>#REF!</v>
      </c>
      <c r="E411" s="32" t="e">
        <f t="shared" si="173"/>
        <v>#REF!</v>
      </c>
      <c r="F411" s="33" t="e">
        <f t="shared" si="173"/>
        <v>#REF!</v>
      </c>
      <c r="G411" s="33" t="e">
        <f t="shared" si="173"/>
        <v>#REF!</v>
      </c>
      <c r="H411" s="31" t="e">
        <f t="shared" si="173"/>
        <v>#REF!</v>
      </c>
      <c r="I411" s="30" t="e">
        <f t="shared" si="173"/>
        <v>#REF!</v>
      </c>
      <c r="J411" s="33" t="e">
        <f t="shared" si="173"/>
        <v>#REF!</v>
      </c>
      <c r="K411" s="32" t="e">
        <f t="shared" si="173"/>
        <v>#REF!</v>
      </c>
    </row>
    <row r="412" spans="1:11" hidden="1" outlineLevel="3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>C412+D412</f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>F412+G412</f>
        <v>#REF!</v>
      </c>
      <c r="I412" s="30" t="e">
        <f>IF(LEFT(B412,9)="Direct-OR",#REF!,0)</f>
        <v>#REF!</v>
      </c>
      <c r="J412" s="33" t="e">
        <f>IF(LEFT(B412,9)="Direct-OR",0,D412-G412)</f>
        <v>#REF!</v>
      </c>
      <c r="K412" s="32" t="e">
        <f>I412+J412</f>
        <v>#REF!</v>
      </c>
    </row>
    <row r="413" spans="1:11" hidden="1" outlineLevel="3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>C413+D413</f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>F413+G413</f>
        <v>#REF!</v>
      </c>
      <c r="I413" s="30" t="e">
        <f>IF(LEFT(B413,9)="Direct-OR",#REF!,0)</f>
        <v>#REF!</v>
      </c>
      <c r="J413" s="33" t="e">
        <f>IF(LEFT(B413,9)="Direct-OR",0,D413-G413)</f>
        <v>#REF!</v>
      </c>
      <c r="K413" s="32" t="e">
        <f>I413+J413</f>
        <v>#REF!</v>
      </c>
    </row>
    <row r="414" spans="1:11" outlineLevel="2" collapsed="1" x14ac:dyDescent="0.35">
      <c r="A414" s="49"/>
      <c r="B414" s="51" t="s">
        <v>107</v>
      </c>
      <c r="C414" s="30" t="e">
        <f t="shared" ref="C414:K414" si="174">SUBTOTAL(9,C412:C413)</f>
        <v>#REF!</v>
      </c>
      <c r="D414" s="31" t="e">
        <f t="shared" si="174"/>
        <v>#REF!</v>
      </c>
      <c r="E414" s="32" t="e">
        <f t="shared" si="174"/>
        <v>#REF!</v>
      </c>
      <c r="F414" s="33" t="e">
        <f t="shared" si="174"/>
        <v>#REF!</v>
      </c>
      <c r="G414" s="33" t="e">
        <f t="shared" si="174"/>
        <v>#REF!</v>
      </c>
      <c r="H414" s="31" t="e">
        <f t="shared" si="174"/>
        <v>#REF!</v>
      </c>
      <c r="I414" s="30" t="e">
        <f t="shared" si="174"/>
        <v>#REF!</v>
      </c>
      <c r="J414" s="33" t="e">
        <f t="shared" si="174"/>
        <v>#REF!</v>
      </c>
      <c r="K414" s="32" t="e">
        <f t="shared" si="174"/>
        <v>#REF!</v>
      </c>
    </row>
    <row r="415" spans="1:11" hidden="1" outlineLevel="3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ref="E415:E426" si="175">C415+D415</f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ref="H415:H426" si="176">F415+G415</f>
        <v>#REF!</v>
      </c>
      <c r="I415" s="30" t="e">
        <f>IF(LEFT(B415,9)="Direct-OR",#REF!,0)</f>
        <v>#REF!</v>
      </c>
      <c r="J415" s="33" t="e">
        <f t="shared" ref="J415:J426" si="177">IF(LEFT(B415,9)="Direct-OR",0,D415-G415)</f>
        <v>#REF!</v>
      </c>
      <c r="K415" s="32" t="e">
        <f t="shared" ref="K415:K426" si="178">I415+J415</f>
        <v>#REF!</v>
      </c>
    </row>
    <row r="416" spans="1:11" hidden="1" outlineLevel="3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175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176"/>
        <v>#REF!</v>
      </c>
      <c r="I416" s="30" t="e">
        <f>IF(LEFT(B416,9)="Direct-OR",#REF!,0)</f>
        <v>#REF!</v>
      </c>
      <c r="J416" s="33" t="e">
        <f t="shared" si="177"/>
        <v>#REF!</v>
      </c>
      <c r="K416" s="32" t="e">
        <f t="shared" si="178"/>
        <v>#REF!</v>
      </c>
    </row>
    <row r="417" spans="1:11" hidden="1" outlineLevel="3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175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176"/>
        <v>#REF!</v>
      </c>
      <c r="I417" s="30" t="e">
        <f>IF(LEFT(B417,9)="Direct-OR",#REF!,0)</f>
        <v>#REF!</v>
      </c>
      <c r="J417" s="33" t="e">
        <f t="shared" si="177"/>
        <v>#REF!</v>
      </c>
      <c r="K417" s="32" t="e">
        <f t="shared" si="178"/>
        <v>#REF!</v>
      </c>
    </row>
    <row r="418" spans="1:11" hidden="1" outlineLevel="3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175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176"/>
        <v>#REF!</v>
      </c>
      <c r="I418" s="30" t="e">
        <f>IF(LEFT(B418,9)="Direct-OR",#REF!,0)</f>
        <v>#REF!</v>
      </c>
      <c r="J418" s="33" t="e">
        <f t="shared" si="177"/>
        <v>#REF!</v>
      </c>
      <c r="K418" s="32" t="e">
        <f t="shared" si="178"/>
        <v>#REF!</v>
      </c>
    </row>
    <row r="419" spans="1:11" hidden="1" outlineLevel="3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175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176"/>
        <v>#REF!</v>
      </c>
      <c r="I419" s="30" t="e">
        <f>IF(LEFT(B419,9)="Direct-OR",#REF!,0)</f>
        <v>#REF!</v>
      </c>
      <c r="J419" s="33" t="e">
        <f t="shared" si="177"/>
        <v>#REF!</v>
      </c>
      <c r="K419" s="32" t="e">
        <f t="shared" si="178"/>
        <v>#REF!</v>
      </c>
    </row>
    <row r="420" spans="1:11" hidden="1" outlineLevel="3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175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176"/>
        <v>#REF!</v>
      </c>
      <c r="I420" s="30" t="e">
        <f>IF(LEFT(B420,9)="Direct-OR",#REF!,0)</f>
        <v>#REF!</v>
      </c>
      <c r="J420" s="33" t="e">
        <f t="shared" si="177"/>
        <v>#REF!</v>
      </c>
      <c r="K420" s="32" t="e">
        <f t="shared" si="178"/>
        <v>#REF!</v>
      </c>
    </row>
    <row r="421" spans="1:11" hidden="1" outlineLevel="3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175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176"/>
        <v>#REF!</v>
      </c>
      <c r="I421" s="30" t="e">
        <f>IF(LEFT(B421,9)="Direct-OR",#REF!,0)</f>
        <v>#REF!</v>
      </c>
      <c r="J421" s="33" t="e">
        <f t="shared" si="177"/>
        <v>#REF!</v>
      </c>
      <c r="K421" s="32" t="e">
        <f t="shared" si="178"/>
        <v>#REF!</v>
      </c>
    </row>
    <row r="422" spans="1:11" hidden="1" outlineLevel="3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175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176"/>
        <v>#REF!</v>
      </c>
      <c r="I422" s="30" t="e">
        <f>IF(LEFT(B422,9)="Direct-OR",#REF!,0)</f>
        <v>#REF!</v>
      </c>
      <c r="J422" s="33" t="e">
        <f t="shared" si="177"/>
        <v>#REF!</v>
      </c>
      <c r="K422" s="32" t="e">
        <f t="shared" si="178"/>
        <v>#REF!</v>
      </c>
    </row>
    <row r="423" spans="1:11" hidden="1" outlineLevel="3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175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176"/>
        <v>#REF!</v>
      </c>
      <c r="I423" s="30" t="e">
        <f>IF(LEFT(B423,9)="Direct-OR",#REF!,0)</f>
        <v>#REF!</v>
      </c>
      <c r="J423" s="33" t="e">
        <f t="shared" si="177"/>
        <v>#REF!</v>
      </c>
      <c r="K423" s="32" t="e">
        <f t="shared" si="178"/>
        <v>#REF!</v>
      </c>
    </row>
    <row r="424" spans="1:11" hidden="1" outlineLevel="3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175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176"/>
        <v>#REF!</v>
      </c>
      <c r="I424" s="30" t="e">
        <f>IF(LEFT(B424,9)="Direct-OR",#REF!,0)</f>
        <v>#REF!</v>
      </c>
      <c r="J424" s="33" t="e">
        <f t="shared" si="177"/>
        <v>#REF!</v>
      </c>
      <c r="K424" s="32" t="e">
        <f t="shared" si="178"/>
        <v>#REF!</v>
      </c>
    </row>
    <row r="425" spans="1:11" hidden="1" outlineLevel="3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175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176"/>
        <v>#REF!</v>
      </c>
      <c r="I425" s="30" t="e">
        <f>IF(LEFT(B425,9)="Direct-OR",#REF!,0)</f>
        <v>#REF!</v>
      </c>
      <c r="J425" s="33" t="e">
        <f t="shared" si="177"/>
        <v>#REF!</v>
      </c>
      <c r="K425" s="32" t="e">
        <f t="shared" si="178"/>
        <v>#REF!</v>
      </c>
    </row>
    <row r="426" spans="1:11" hidden="1" outlineLevel="3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175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176"/>
        <v>#REF!</v>
      </c>
      <c r="I426" s="30" t="e">
        <f>IF(LEFT(B426,9)="Direct-OR",#REF!,0)</f>
        <v>#REF!</v>
      </c>
      <c r="J426" s="33" t="e">
        <f t="shared" si="177"/>
        <v>#REF!</v>
      </c>
      <c r="K426" s="32" t="e">
        <f t="shared" si="178"/>
        <v>#REF!</v>
      </c>
    </row>
    <row r="427" spans="1:11" outlineLevel="2" collapsed="1" x14ac:dyDescent="0.35">
      <c r="A427" s="49"/>
      <c r="B427" s="51" t="s">
        <v>103</v>
      </c>
      <c r="C427" s="30" t="e">
        <f t="shared" ref="C427:K427" si="179">SUBTOTAL(9,C415:C426)</f>
        <v>#REF!</v>
      </c>
      <c r="D427" s="31" t="e">
        <f t="shared" si="179"/>
        <v>#REF!</v>
      </c>
      <c r="E427" s="32" t="e">
        <f t="shared" si="179"/>
        <v>#REF!</v>
      </c>
      <c r="F427" s="33" t="e">
        <f t="shared" si="179"/>
        <v>#REF!</v>
      </c>
      <c r="G427" s="33" t="e">
        <f t="shared" si="179"/>
        <v>#REF!</v>
      </c>
      <c r="H427" s="31" t="e">
        <f t="shared" si="179"/>
        <v>#REF!</v>
      </c>
      <c r="I427" s="30" t="e">
        <f t="shared" si="179"/>
        <v>#REF!</v>
      </c>
      <c r="J427" s="33" t="e">
        <f t="shared" si="179"/>
        <v>#REF!</v>
      </c>
      <c r="K427" s="32" t="e">
        <f t="shared" si="179"/>
        <v>#REF!</v>
      </c>
    </row>
    <row r="428" spans="1:11" hidden="1" outlineLevel="3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>C428+D428</f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>F428+G428</f>
        <v>#REF!</v>
      </c>
      <c r="I428" s="30" t="e">
        <f>IF(LEFT(B428,9)="Direct-OR",#REF!,0)</f>
        <v>#REF!</v>
      </c>
      <c r="J428" s="33" t="e">
        <f>IF(LEFT(B428,9)="Direct-OR",0,D428-G428)</f>
        <v>#REF!</v>
      </c>
      <c r="K428" s="32" t="e">
        <f>I428+J428</f>
        <v>#REF!</v>
      </c>
    </row>
    <row r="429" spans="1:11" hidden="1" outlineLevel="3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>C429+D429</f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>F429+G429</f>
        <v>#REF!</v>
      </c>
      <c r="I429" s="30" t="e">
        <f>IF(LEFT(B429,9)="Direct-OR",#REF!,0)</f>
        <v>#REF!</v>
      </c>
      <c r="J429" s="33" t="e">
        <f>IF(LEFT(B429,9)="Direct-OR",0,D429-G429)</f>
        <v>#REF!</v>
      </c>
      <c r="K429" s="32" t="e">
        <f>I429+J429</f>
        <v>#REF!</v>
      </c>
    </row>
    <row r="430" spans="1:11" outlineLevel="2" collapsed="1" x14ac:dyDescent="0.35">
      <c r="A430" s="49"/>
      <c r="B430" s="51" t="s">
        <v>108</v>
      </c>
      <c r="C430" s="30" t="e">
        <f t="shared" ref="C430:K430" si="180">SUBTOTAL(9,C428:C429)</f>
        <v>#REF!</v>
      </c>
      <c r="D430" s="31" t="e">
        <f t="shared" si="180"/>
        <v>#REF!</v>
      </c>
      <c r="E430" s="32" t="e">
        <f t="shared" si="180"/>
        <v>#REF!</v>
      </c>
      <c r="F430" s="33" t="e">
        <f t="shared" si="180"/>
        <v>#REF!</v>
      </c>
      <c r="G430" s="33" t="e">
        <f t="shared" si="180"/>
        <v>#REF!</v>
      </c>
      <c r="H430" s="31" t="e">
        <f t="shared" si="180"/>
        <v>#REF!</v>
      </c>
      <c r="I430" s="30" t="e">
        <f t="shared" si="180"/>
        <v>#REF!</v>
      </c>
      <c r="J430" s="33" t="e">
        <f t="shared" si="180"/>
        <v>#REF!</v>
      </c>
      <c r="K430" s="32" t="e">
        <f t="shared" si="180"/>
        <v>#REF!</v>
      </c>
    </row>
    <row r="431" spans="1:11" hidden="1" outlineLevel="3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>C431+D431</f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>F431+G431</f>
        <v>#REF!</v>
      </c>
      <c r="I431" s="30" t="e">
        <f>IF(LEFT(B431,9)="Direct-OR",#REF!,0)</f>
        <v>#REF!</v>
      </c>
      <c r="J431" s="33" t="e">
        <f>IF(LEFT(B431,9)="Direct-OR",0,D431-G431)</f>
        <v>#REF!</v>
      </c>
      <c r="K431" s="32" t="e">
        <f>I431+J431</f>
        <v>#REF!</v>
      </c>
    </row>
    <row r="432" spans="1:11" outlineLevel="2" collapsed="1" x14ac:dyDescent="0.35">
      <c r="A432" s="49"/>
      <c r="B432" s="51" t="s">
        <v>109</v>
      </c>
      <c r="C432" s="30" t="e">
        <f t="shared" ref="C432:K432" si="181">SUBTOTAL(9,C431:C431)</f>
        <v>#REF!</v>
      </c>
      <c r="D432" s="31" t="e">
        <f t="shared" si="181"/>
        <v>#REF!</v>
      </c>
      <c r="E432" s="32" t="e">
        <f t="shared" si="181"/>
        <v>#REF!</v>
      </c>
      <c r="F432" s="33" t="e">
        <f t="shared" si="181"/>
        <v>#REF!</v>
      </c>
      <c r="G432" s="33" t="e">
        <f t="shared" si="181"/>
        <v>#REF!</v>
      </c>
      <c r="H432" s="31" t="e">
        <f t="shared" si="181"/>
        <v>#REF!</v>
      </c>
      <c r="I432" s="30" t="e">
        <f t="shared" si="181"/>
        <v>#REF!</v>
      </c>
      <c r="J432" s="33" t="e">
        <f t="shared" si="181"/>
        <v>#REF!</v>
      </c>
      <c r="K432" s="32" t="e">
        <f t="shared" si="181"/>
        <v>#REF!</v>
      </c>
    </row>
    <row r="433" spans="1:11" hidden="1" outlineLevel="3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>C433+D433</f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>F433+G433</f>
        <v>#REF!</v>
      </c>
      <c r="I433" s="30" t="e">
        <f>IF(LEFT(B433,9)="Direct-OR",#REF!,0)</f>
        <v>#REF!</v>
      </c>
      <c r="J433" s="33" t="e">
        <f>IF(LEFT(B433,9)="Direct-OR",0,D433-G433)</f>
        <v>#REF!</v>
      </c>
      <c r="K433" s="32" t="e">
        <f>I433+J433</f>
        <v>#REF!</v>
      </c>
    </row>
    <row r="434" spans="1:11" hidden="1" outlineLevel="3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>C434+D434</f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>F434+G434</f>
        <v>#REF!</v>
      </c>
      <c r="I434" s="30" t="e">
        <f>IF(LEFT(B434,9)="Direct-OR",#REF!,0)</f>
        <v>#REF!</v>
      </c>
      <c r="J434" s="33" t="e">
        <f>IF(LEFT(B434,9)="Direct-OR",0,D434-G434)</f>
        <v>#REF!</v>
      </c>
      <c r="K434" s="32" t="e">
        <f>I434+J434</f>
        <v>#REF!</v>
      </c>
    </row>
    <row r="435" spans="1:11" outlineLevel="2" collapsed="1" x14ac:dyDescent="0.35">
      <c r="A435" s="49"/>
      <c r="B435" s="51" t="s">
        <v>104</v>
      </c>
      <c r="C435" s="30" t="e">
        <f t="shared" ref="C435:K435" si="182">SUBTOTAL(9,C433:C434)</f>
        <v>#REF!</v>
      </c>
      <c r="D435" s="31" t="e">
        <f t="shared" si="182"/>
        <v>#REF!</v>
      </c>
      <c r="E435" s="32" t="e">
        <f t="shared" si="182"/>
        <v>#REF!</v>
      </c>
      <c r="F435" s="33" t="e">
        <f t="shared" si="182"/>
        <v>#REF!</v>
      </c>
      <c r="G435" s="33" t="e">
        <f t="shared" si="182"/>
        <v>#REF!</v>
      </c>
      <c r="H435" s="31" t="e">
        <f t="shared" si="182"/>
        <v>#REF!</v>
      </c>
      <c r="I435" s="30" t="e">
        <f t="shared" si="182"/>
        <v>#REF!</v>
      </c>
      <c r="J435" s="33" t="e">
        <f t="shared" si="182"/>
        <v>#REF!</v>
      </c>
      <c r="K435" s="32" t="e">
        <f t="shared" si="182"/>
        <v>#REF!</v>
      </c>
    </row>
    <row r="436" spans="1:11" hidden="1" outlineLevel="3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>C436+D436</f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>F436+G436</f>
        <v>#REF!</v>
      </c>
      <c r="I436" s="30" t="e">
        <f>IF(LEFT(B436,9)="Direct-OR",#REF!,0)</f>
        <v>#REF!</v>
      </c>
      <c r="J436" s="33" t="e">
        <f>IF(LEFT(B436,9)="Direct-OR",0,D436-G436)</f>
        <v>#REF!</v>
      </c>
      <c r="K436" s="32" t="e">
        <f>I436+J436</f>
        <v>#REF!</v>
      </c>
    </row>
    <row r="437" spans="1:11" hidden="1" outlineLevel="3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>C437+D437</f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>F437+G437</f>
        <v>#REF!</v>
      </c>
      <c r="I437" s="30" t="e">
        <f>IF(LEFT(B437,9)="Direct-OR",#REF!,0)</f>
        <v>#REF!</v>
      </c>
      <c r="J437" s="33" t="e">
        <f>IF(LEFT(B437,9)="Direct-OR",0,D437-G437)</f>
        <v>#REF!</v>
      </c>
      <c r="K437" s="32" t="e">
        <f>I437+J437</f>
        <v>#REF!</v>
      </c>
    </row>
    <row r="438" spans="1:11" hidden="1" outlineLevel="3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>C438+D438</f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>F438+G438</f>
        <v>#REF!</v>
      </c>
      <c r="I438" s="30" t="e">
        <f>IF(LEFT(B438,9)="Direct-OR",#REF!,0)</f>
        <v>#REF!</v>
      </c>
      <c r="J438" s="33" t="e">
        <f>IF(LEFT(B438,9)="Direct-OR",0,D438-G438)</f>
        <v>#REF!</v>
      </c>
      <c r="K438" s="32" t="e">
        <f>I438+J438</f>
        <v>#REF!</v>
      </c>
    </row>
    <row r="439" spans="1:11" hidden="1" outlineLevel="3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>C439+D439</f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>F439+G439</f>
        <v>#REF!</v>
      </c>
      <c r="I439" s="30" t="e">
        <f>IF(LEFT(B439,9)="Direct-OR",#REF!,0)</f>
        <v>#REF!</v>
      </c>
      <c r="J439" s="33" t="e">
        <f>IF(LEFT(B439,9)="Direct-OR",0,D439-G439)</f>
        <v>#REF!</v>
      </c>
      <c r="K439" s="32" t="e">
        <f>I439+J439</f>
        <v>#REF!</v>
      </c>
    </row>
    <row r="440" spans="1:11" outlineLevel="2" collapsed="1" x14ac:dyDescent="0.35">
      <c r="A440" s="49"/>
      <c r="B440" s="51" t="s">
        <v>106</v>
      </c>
      <c r="C440" s="30" t="e">
        <f t="shared" ref="C440:K440" si="183">SUBTOTAL(9,C436:C439)</f>
        <v>#REF!</v>
      </c>
      <c r="D440" s="31" t="e">
        <f t="shared" si="183"/>
        <v>#REF!</v>
      </c>
      <c r="E440" s="32" t="e">
        <f t="shared" si="183"/>
        <v>#REF!</v>
      </c>
      <c r="F440" s="33" t="e">
        <f t="shared" si="183"/>
        <v>#REF!</v>
      </c>
      <c r="G440" s="33" t="e">
        <f t="shared" si="183"/>
        <v>#REF!</v>
      </c>
      <c r="H440" s="31" t="e">
        <f t="shared" si="183"/>
        <v>#REF!</v>
      </c>
      <c r="I440" s="30" t="e">
        <f t="shared" si="183"/>
        <v>#REF!</v>
      </c>
      <c r="J440" s="33" t="e">
        <f t="shared" si="183"/>
        <v>#REF!</v>
      </c>
      <c r="K440" s="32" t="e">
        <f t="shared" si="183"/>
        <v>#REF!</v>
      </c>
    </row>
    <row r="441" spans="1:11" outlineLevel="1" x14ac:dyDescent="0.35">
      <c r="A441" s="57" t="s">
        <v>70</v>
      </c>
      <c r="B441" s="50"/>
      <c r="C441" s="30" t="e">
        <f t="shared" ref="C441:K441" si="184">SUBTOTAL(9,C395:C439)</f>
        <v>#REF!</v>
      </c>
      <c r="D441" s="31" t="e">
        <f t="shared" si="184"/>
        <v>#REF!</v>
      </c>
      <c r="E441" s="32" t="e">
        <f t="shared" si="184"/>
        <v>#REF!</v>
      </c>
      <c r="F441" s="33" t="e">
        <f t="shared" si="184"/>
        <v>#REF!</v>
      </c>
      <c r="G441" s="33" t="e">
        <f t="shared" si="184"/>
        <v>#REF!</v>
      </c>
      <c r="H441" s="31" t="e">
        <f t="shared" si="184"/>
        <v>#REF!</v>
      </c>
      <c r="I441" s="30" t="e">
        <f t="shared" si="184"/>
        <v>#REF!</v>
      </c>
      <c r="J441" s="33" t="e">
        <f t="shared" si="184"/>
        <v>#REF!</v>
      </c>
      <c r="K441" s="32" t="e">
        <f t="shared" si="184"/>
        <v>#REF!</v>
      </c>
    </row>
    <row r="442" spans="1:11" hidden="1" outlineLevel="3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ref="E442:E447" si="185">C442+D442</f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ref="H442:H447" si="186">F442+G442</f>
        <v>#REF!</v>
      </c>
      <c r="I442" s="30" t="e">
        <f>IF(LEFT(B442,9)="Direct-OR",#REF!,0)</f>
        <v>#REF!</v>
      </c>
      <c r="J442" s="33" t="e">
        <f t="shared" ref="J442:J447" si="187">IF(LEFT(B442,9)="Direct-OR",0,D442-G442)</f>
        <v>#REF!</v>
      </c>
      <c r="K442" s="32" t="e">
        <f t="shared" ref="K442:K447" si="188">I442+J442</f>
        <v>#REF!</v>
      </c>
    </row>
    <row r="443" spans="1:11" hidden="1" outlineLevel="3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185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186"/>
        <v>#REF!</v>
      </c>
      <c r="I443" s="30" t="e">
        <f>IF(LEFT(B443,9)="Direct-OR",#REF!,0)</f>
        <v>#REF!</v>
      </c>
      <c r="J443" s="33" t="e">
        <f t="shared" si="187"/>
        <v>#REF!</v>
      </c>
      <c r="K443" s="32" t="e">
        <f t="shared" si="188"/>
        <v>#REF!</v>
      </c>
    </row>
    <row r="444" spans="1:11" hidden="1" outlineLevel="3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185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186"/>
        <v>#REF!</v>
      </c>
      <c r="I444" s="30" t="e">
        <f>IF(LEFT(B444,9)="Direct-OR",#REF!,0)</f>
        <v>#REF!</v>
      </c>
      <c r="J444" s="33" t="e">
        <f t="shared" si="187"/>
        <v>#REF!</v>
      </c>
      <c r="K444" s="32" t="e">
        <f t="shared" si="188"/>
        <v>#REF!</v>
      </c>
    </row>
    <row r="445" spans="1:11" hidden="1" outlineLevel="3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185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186"/>
        <v>#REF!</v>
      </c>
      <c r="I445" s="30" t="e">
        <f>IF(LEFT(B445,9)="Direct-OR",#REF!,0)</f>
        <v>#REF!</v>
      </c>
      <c r="J445" s="33" t="e">
        <f t="shared" si="187"/>
        <v>#REF!</v>
      </c>
      <c r="K445" s="32" t="e">
        <f t="shared" si="188"/>
        <v>#REF!</v>
      </c>
    </row>
    <row r="446" spans="1:11" hidden="1" outlineLevel="3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185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186"/>
        <v>#REF!</v>
      </c>
      <c r="I446" s="30" t="e">
        <f>IF(LEFT(B446,9)="Direct-OR",#REF!,0)</f>
        <v>#REF!</v>
      </c>
      <c r="J446" s="33" t="e">
        <f t="shared" si="187"/>
        <v>#REF!</v>
      </c>
      <c r="K446" s="32" t="e">
        <f t="shared" si="188"/>
        <v>#REF!</v>
      </c>
    </row>
    <row r="447" spans="1:11" hidden="1" outlineLevel="3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185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186"/>
        <v>#REF!</v>
      </c>
      <c r="I447" s="30" t="e">
        <f>IF(LEFT(B447,9)="Direct-OR",#REF!,0)</f>
        <v>#REF!</v>
      </c>
      <c r="J447" s="33" t="e">
        <f t="shared" si="187"/>
        <v>#REF!</v>
      </c>
      <c r="K447" s="32" t="e">
        <f t="shared" si="188"/>
        <v>#REF!</v>
      </c>
    </row>
    <row r="448" spans="1:11" outlineLevel="2" collapsed="1" x14ac:dyDescent="0.35">
      <c r="A448" s="49"/>
      <c r="B448" s="51" t="s">
        <v>105</v>
      </c>
      <c r="C448" s="30" t="e">
        <f t="shared" ref="C448:K448" si="189">SUBTOTAL(9,C442:C447)</f>
        <v>#REF!</v>
      </c>
      <c r="D448" s="31" t="e">
        <f t="shared" si="189"/>
        <v>#REF!</v>
      </c>
      <c r="E448" s="32" t="e">
        <f t="shared" si="189"/>
        <v>#REF!</v>
      </c>
      <c r="F448" s="33" t="e">
        <f t="shared" si="189"/>
        <v>#REF!</v>
      </c>
      <c r="G448" s="33" t="e">
        <f t="shared" si="189"/>
        <v>#REF!</v>
      </c>
      <c r="H448" s="31" t="e">
        <f t="shared" si="189"/>
        <v>#REF!</v>
      </c>
      <c r="I448" s="30" t="e">
        <f t="shared" si="189"/>
        <v>#REF!</v>
      </c>
      <c r="J448" s="33" t="e">
        <f t="shared" si="189"/>
        <v>#REF!</v>
      </c>
      <c r="K448" s="32" t="e">
        <f t="shared" si="189"/>
        <v>#REF!</v>
      </c>
    </row>
    <row r="449" spans="1:11" hidden="1" outlineLevel="3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ref="E449:E459" si="190">C449+D449</f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ref="H449:H459" si="191">F449+G449</f>
        <v>#REF!</v>
      </c>
      <c r="I449" s="30" t="e">
        <f>IF(LEFT(B449,9)="Direct-OR",#REF!,0)</f>
        <v>#REF!</v>
      </c>
      <c r="J449" s="33" t="e">
        <f t="shared" ref="J449:J459" si="192">IF(LEFT(B449,9)="Direct-OR",0,D449-G449)</f>
        <v>#REF!</v>
      </c>
      <c r="K449" s="32" t="e">
        <f t="shared" ref="K449:K459" si="193">I449+J449</f>
        <v>#REF!</v>
      </c>
    </row>
    <row r="450" spans="1:11" hidden="1" outlineLevel="3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190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191"/>
        <v>#REF!</v>
      </c>
      <c r="I450" s="30" t="e">
        <f>IF(LEFT(B450,9)="Direct-OR",#REF!,0)</f>
        <v>#REF!</v>
      </c>
      <c r="J450" s="33" t="e">
        <f t="shared" si="192"/>
        <v>#REF!</v>
      </c>
      <c r="K450" s="32" t="e">
        <f t="shared" si="193"/>
        <v>#REF!</v>
      </c>
    </row>
    <row r="451" spans="1:11" hidden="1" outlineLevel="3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190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191"/>
        <v>#REF!</v>
      </c>
      <c r="I451" s="30" t="e">
        <f>IF(LEFT(B451,9)="Direct-OR",#REF!,0)</f>
        <v>#REF!</v>
      </c>
      <c r="J451" s="33" t="e">
        <f t="shared" si="192"/>
        <v>#REF!</v>
      </c>
      <c r="K451" s="32" t="e">
        <f t="shared" si="193"/>
        <v>#REF!</v>
      </c>
    </row>
    <row r="452" spans="1:11" hidden="1" outlineLevel="3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190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191"/>
        <v>#REF!</v>
      </c>
      <c r="I452" s="30" t="e">
        <f>IF(LEFT(B452,9)="Direct-OR",#REF!,0)</f>
        <v>#REF!</v>
      </c>
      <c r="J452" s="33" t="e">
        <f t="shared" si="192"/>
        <v>#REF!</v>
      </c>
      <c r="K452" s="32" t="e">
        <f t="shared" si="193"/>
        <v>#REF!</v>
      </c>
    </row>
    <row r="453" spans="1:11" hidden="1" outlineLevel="3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190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191"/>
        <v>#REF!</v>
      </c>
      <c r="I453" s="30" t="e">
        <f>IF(LEFT(B453,9)="Direct-OR",#REF!,0)</f>
        <v>#REF!</v>
      </c>
      <c r="J453" s="33" t="e">
        <f t="shared" si="192"/>
        <v>#REF!</v>
      </c>
      <c r="K453" s="32" t="e">
        <f t="shared" si="193"/>
        <v>#REF!</v>
      </c>
    </row>
    <row r="454" spans="1:11" hidden="1" outlineLevel="3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190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191"/>
        <v>#REF!</v>
      </c>
      <c r="I454" s="30" t="e">
        <f>IF(LEFT(B454,9)="Direct-OR",#REF!,0)</f>
        <v>#REF!</v>
      </c>
      <c r="J454" s="33" t="e">
        <f t="shared" si="192"/>
        <v>#REF!</v>
      </c>
      <c r="K454" s="32" t="e">
        <f t="shared" si="193"/>
        <v>#REF!</v>
      </c>
    </row>
    <row r="455" spans="1:11" hidden="1" outlineLevel="3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190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191"/>
        <v>#REF!</v>
      </c>
      <c r="I455" s="30" t="e">
        <f>IF(LEFT(B455,9)="Direct-OR",#REF!,0)</f>
        <v>#REF!</v>
      </c>
      <c r="J455" s="33" t="e">
        <f t="shared" si="192"/>
        <v>#REF!</v>
      </c>
      <c r="K455" s="32" t="e">
        <f t="shared" si="193"/>
        <v>#REF!</v>
      </c>
    </row>
    <row r="456" spans="1:11" hidden="1" outlineLevel="3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190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191"/>
        <v>#REF!</v>
      </c>
      <c r="I456" s="30" t="e">
        <f>IF(LEFT(B456,9)="Direct-OR",#REF!,0)</f>
        <v>#REF!</v>
      </c>
      <c r="J456" s="33" t="e">
        <f t="shared" si="192"/>
        <v>#REF!</v>
      </c>
      <c r="K456" s="32" t="e">
        <f t="shared" si="193"/>
        <v>#REF!</v>
      </c>
    </row>
    <row r="457" spans="1:11" hidden="1" outlineLevel="3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190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191"/>
        <v>#REF!</v>
      </c>
      <c r="I457" s="30" t="e">
        <f>IF(LEFT(B457,9)="Direct-OR",#REF!,0)</f>
        <v>#REF!</v>
      </c>
      <c r="J457" s="33" t="e">
        <f t="shared" si="192"/>
        <v>#REF!</v>
      </c>
      <c r="K457" s="32" t="e">
        <f t="shared" si="193"/>
        <v>#REF!</v>
      </c>
    </row>
    <row r="458" spans="1:11" hidden="1" outlineLevel="3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si="190"/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si="191"/>
        <v>#REF!</v>
      </c>
      <c r="I458" s="30" t="e">
        <f>IF(LEFT(B458,9)="Direct-OR",#REF!,0)</f>
        <v>#REF!</v>
      </c>
      <c r="J458" s="33" t="e">
        <f t="shared" si="192"/>
        <v>#REF!</v>
      </c>
      <c r="K458" s="32" t="e">
        <f t="shared" si="193"/>
        <v>#REF!</v>
      </c>
    </row>
    <row r="459" spans="1:11" hidden="1" outlineLevel="3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190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191"/>
        <v>#REF!</v>
      </c>
      <c r="I459" s="30" t="e">
        <f>IF(LEFT(B459,9)="Direct-OR",#REF!,0)</f>
        <v>#REF!</v>
      </c>
      <c r="J459" s="33" t="e">
        <f t="shared" si="192"/>
        <v>#REF!</v>
      </c>
      <c r="K459" s="32" t="e">
        <f t="shared" si="193"/>
        <v>#REF!</v>
      </c>
    </row>
    <row r="460" spans="1:11" outlineLevel="2" collapsed="1" x14ac:dyDescent="0.35">
      <c r="A460" s="49"/>
      <c r="B460" s="51" t="s">
        <v>103</v>
      </c>
      <c r="C460" s="30" t="e">
        <f t="shared" ref="C460:K460" si="194">SUBTOTAL(9,C449:C459)</f>
        <v>#REF!</v>
      </c>
      <c r="D460" s="31" t="e">
        <f t="shared" si="194"/>
        <v>#REF!</v>
      </c>
      <c r="E460" s="32" t="e">
        <f t="shared" si="194"/>
        <v>#REF!</v>
      </c>
      <c r="F460" s="33" t="e">
        <f t="shared" si="194"/>
        <v>#REF!</v>
      </c>
      <c r="G460" s="33" t="e">
        <f t="shared" si="194"/>
        <v>#REF!</v>
      </c>
      <c r="H460" s="31" t="e">
        <f t="shared" si="194"/>
        <v>#REF!</v>
      </c>
      <c r="I460" s="30" t="e">
        <f t="shared" si="194"/>
        <v>#REF!</v>
      </c>
      <c r="J460" s="33" t="e">
        <f t="shared" si="194"/>
        <v>#REF!</v>
      </c>
      <c r="K460" s="32" t="e">
        <f t="shared" si="194"/>
        <v>#REF!</v>
      </c>
    </row>
    <row r="461" spans="1:11" hidden="1" outlineLevel="3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>C461+D461</f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>F461+G461</f>
        <v>#REF!</v>
      </c>
      <c r="I461" s="30" t="e">
        <f>IF(LEFT(B461,9)="Direct-OR",#REF!,0)</f>
        <v>#REF!</v>
      </c>
      <c r="J461" s="33" t="e">
        <f>IF(LEFT(B461,9)="Direct-OR",0,D461-G461)</f>
        <v>#REF!</v>
      </c>
      <c r="K461" s="32" t="e">
        <f>I461+J461</f>
        <v>#REF!</v>
      </c>
    </row>
    <row r="462" spans="1:11" hidden="1" outlineLevel="3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>C462+D462</f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>F462+G462</f>
        <v>#REF!</v>
      </c>
      <c r="I462" s="30" t="e">
        <f>IF(LEFT(B462,9)="Direct-OR",#REF!,0)</f>
        <v>#REF!</v>
      </c>
      <c r="J462" s="33" t="e">
        <f>IF(LEFT(B462,9)="Direct-OR",0,D462-G462)</f>
        <v>#REF!</v>
      </c>
      <c r="K462" s="32" t="e">
        <f>I462+J462</f>
        <v>#REF!</v>
      </c>
    </row>
    <row r="463" spans="1:11" hidden="1" outlineLevel="3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>C463+D463</f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>F463+G463</f>
        <v>#REF!</v>
      </c>
      <c r="I463" s="30" t="e">
        <f>IF(LEFT(B463,9)="Direct-OR",#REF!,0)</f>
        <v>#REF!</v>
      </c>
      <c r="J463" s="33" t="e">
        <f>IF(LEFT(B463,9)="Direct-OR",0,D463-G463)</f>
        <v>#REF!</v>
      </c>
      <c r="K463" s="32" t="e">
        <f>I463+J463</f>
        <v>#REF!</v>
      </c>
    </row>
    <row r="464" spans="1:11" hidden="1" outlineLevel="3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>C464+D464</f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>F464+G464</f>
        <v>#REF!</v>
      </c>
      <c r="I464" s="30" t="e">
        <f>IF(LEFT(B464,9)="Direct-OR",#REF!,0)</f>
        <v>#REF!</v>
      </c>
      <c r="J464" s="33" t="e">
        <f>IF(LEFT(B464,9)="Direct-OR",0,D464-G464)</f>
        <v>#REF!</v>
      </c>
      <c r="K464" s="32" t="e">
        <f>I464+J464</f>
        <v>#REF!</v>
      </c>
    </row>
    <row r="465" spans="1:11" outlineLevel="2" collapsed="1" x14ac:dyDescent="0.35">
      <c r="A465" s="49"/>
      <c r="B465" s="51" t="s">
        <v>108</v>
      </c>
      <c r="C465" s="30" t="e">
        <f t="shared" ref="C465:K465" si="195">SUBTOTAL(9,C461:C464)</f>
        <v>#REF!</v>
      </c>
      <c r="D465" s="31" t="e">
        <f t="shared" si="195"/>
        <v>#REF!</v>
      </c>
      <c r="E465" s="32" t="e">
        <f t="shared" si="195"/>
        <v>#REF!</v>
      </c>
      <c r="F465" s="33" t="e">
        <f t="shared" si="195"/>
        <v>#REF!</v>
      </c>
      <c r="G465" s="33" t="e">
        <f t="shared" si="195"/>
        <v>#REF!</v>
      </c>
      <c r="H465" s="31" t="e">
        <f t="shared" si="195"/>
        <v>#REF!</v>
      </c>
      <c r="I465" s="30" t="e">
        <f t="shared" si="195"/>
        <v>#REF!</v>
      </c>
      <c r="J465" s="33" t="e">
        <f t="shared" si="195"/>
        <v>#REF!</v>
      </c>
      <c r="K465" s="32" t="e">
        <f t="shared" si="195"/>
        <v>#REF!</v>
      </c>
    </row>
    <row r="466" spans="1:11" hidden="1" outlineLevel="3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>C466+D466</f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>F466+G466</f>
        <v>#REF!</v>
      </c>
      <c r="I466" s="30" t="e">
        <f>IF(LEFT(B466,9)="Direct-OR",#REF!,0)</f>
        <v>#REF!</v>
      </c>
      <c r="J466" s="33" t="e">
        <f>IF(LEFT(B466,9)="Direct-OR",0,D466-G466)</f>
        <v>#REF!</v>
      </c>
      <c r="K466" s="32" t="e">
        <f>I466+J466</f>
        <v>#REF!</v>
      </c>
    </row>
    <row r="467" spans="1:11" outlineLevel="2" collapsed="1" x14ac:dyDescent="0.35">
      <c r="A467" s="49"/>
      <c r="B467" s="51" t="s">
        <v>113</v>
      </c>
      <c r="C467" s="30" t="e">
        <f t="shared" ref="C467:K467" si="196">SUBTOTAL(9,C466:C466)</f>
        <v>#REF!</v>
      </c>
      <c r="D467" s="31" t="e">
        <f t="shared" si="196"/>
        <v>#REF!</v>
      </c>
      <c r="E467" s="32" t="e">
        <f t="shared" si="196"/>
        <v>#REF!</v>
      </c>
      <c r="F467" s="33" t="e">
        <f t="shared" si="196"/>
        <v>#REF!</v>
      </c>
      <c r="G467" s="33" t="e">
        <f t="shared" si="196"/>
        <v>#REF!</v>
      </c>
      <c r="H467" s="31" t="e">
        <f t="shared" si="196"/>
        <v>#REF!</v>
      </c>
      <c r="I467" s="30" t="e">
        <f t="shared" si="196"/>
        <v>#REF!</v>
      </c>
      <c r="J467" s="33" t="e">
        <f t="shared" si="196"/>
        <v>#REF!</v>
      </c>
      <c r="K467" s="32" t="e">
        <f t="shared" si="196"/>
        <v>#REF!</v>
      </c>
    </row>
    <row r="468" spans="1:11" hidden="1" outlineLevel="3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>C468+D468</f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>F468+G468</f>
        <v>#REF!</v>
      </c>
      <c r="I468" s="30" t="e">
        <f>IF(LEFT(B468,9)="Direct-OR",#REF!,0)</f>
        <v>#REF!</v>
      </c>
      <c r="J468" s="33" t="e">
        <f>IF(LEFT(B468,9)="Direct-OR",0,D468-G468)</f>
        <v>#REF!</v>
      </c>
      <c r="K468" s="32" t="e">
        <f>I468+J468</f>
        <v>#REF!</v>
      </c>
    </row>
    <row r="469" spans="1:11" hidden="1" outlineLevel="3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>C469+D469</f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>F469+G469</f>
        <v>#REF!</v>
      </c>
      <c r="I469" s="30" t="e">
        <f>IF(LEFT(B469,9)="Direct-OR",#REF!,0)</f>
        <v>#REF!</v>
      </c>
      <c r="J469" s="33" t="e">
        <f>IF(LEFT(B469,9)="Direct-OR",0,D469-G469)</f>
        <v>#REF!</v>
      </c>
      <c r="K469" s="32" t="e">
        <f>I469+J469</f>
        <v>#REF!</v>
      </c>
    </row>
    <row r="470" spans="1:11" hidden="1" outlineLevel="3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>C470+D470</f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>F470+G470</f>
        <v>#REF!</v>
      </c>
      <c r="I470" s="30" t="e">
        <f>IF(LEFT(B470,9)="Direct-OR",#REF!,0)</f>
        <v>#REF!</v>
      </c>
      <c r="J470" s="33" t="e">
        <f>IF(LEFT(B470,9)="Direct-OR",0,D470-G470)</f>
        <v>#REF!</v>
      </c>
      <c r="K470" s="32" t="e">
        <f>I470+J470</f>
        <v>#REF!</v>
      </c>
    </row>
    <row r="471" spans="1:11" hidden="1" outlineLevel="3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>C471+D471</f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>F471+G471</f>
        <v>#REF!</v>
      </c>
      <c r="I471" s="30" t="e">
        <f>IF(LEFT(B471,9)="Direct-OR",#REF!,0)</f>
        <v>#REF!</v>
      </c>
      <c r="J471" s="33" t="e">
        <f>IF(LEFT(B471,9)="Direct-OR",0,D471-G471)</f>
        <v>#REF!</v>
      </c>
      <c r="K471" s="32" t="e">
        <f>I471+J471</f>
        <v>#REF!</v>
      </c>
    </row>
    <row r="472" spans="1:11" outlineLevel="2" collapsed="1" x14ac:dyDescent="0.35">
      <c r="A472" s="49"/>
      <c r="B472" s="51" t="s">
        <v>109</v>
      </c>
      <c r="C472" s="30" t="e">
        <f t="shared" ref="C472:K472" si="197">SUBTOTAL(9,C468:C471)</f>
        <v>#REF!</v>
      </c>
      <c r="D472" s="31" t="e">
        <f t="shared" si="197"/>
        <v>#REF!</v>
      </c>
      <c r="E472" s="32" t="e">
        <f t="shared" si="197"/>
        <v>#REF!</v>
      </c>
      <c r="F472" s="33" t="e">
        <f t="shared" si="197"/>
        <v>#REF!</v>
      </c>
      <c r="G472" s="33" t="e">
        <f t="shared" si="197"/>
        <v>#REF!</v>
      </c>
      <c r="H472" s="31" t="e">
        <f t="shared" si="197"/>
        <v>#REF!</v>
      </c>
      <c r="I472" s="30" t="e">
        <f t="shared" si="197"/>
        <v>#REF!</v>
      </c>
      <c r="J472" s="33" t="e">
        <f t="shared" si="197"/>
        <v>#REF!</v>
      </c>
      <c r="K472" s="32" t="e">
        <f t="shared" si="197"/>
        <v>#REF!</v>
      </c>
    </row>
    <row r="473" spans="1:11" hidden="1" outlineLevel="3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>C473+D473</f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>F473+G473</f>
        <v>#REF!</v>
      </c>
      <c r="I473" s="30" t="e">
        <f>IF(LEFT(B473,9)="Direct-OR",#REF!,0)</f>
        <v>#REF!</v>
      </c>
      <c r="J473" s="33" t="e">
        <f>IF(LEFT(B473,9)="Direct-OR",0,D473-G473)</f>
        <v>#REF!</v>
      </c>
      <c r="K473" s="32" t="e">
        <f>I473+J473</f>
        <v>#REF!</v>
      </c>
    </row>
    <row r="474" spans="1:11" outlineLevel="2" collapsed="1" x14ac:dyDescent="0.35">
      <c r="A474" s="49"/>
      <c r="B474" s="51" t="s">
        <v>104</v>
      </c>
      <c r="C474" s="30" t="e">
        <f t="shared" ref="C474:K474" si="198">SUBTOTAL(9,C473:C473)</f>
        <v>#REF!</v>
      </c>
      <c r="D474" s="31" t="e">
        <f t="shared" si="198"/>
        <v>#REF!</v>
      </c>
      <c r="E474" s="32" t="e">
        <f t="shared" si="198"/>
        <v>#REF!</v>
      </c>
      <c r="F474" s="33" t="e">
        <f t="shared" si="198"/>
        <v>#REF!</v>
      </c>
      <c r="G474" s="33" t="e">
        <f t="shared" si="198"/>
        <v>#REF!</v>
      </c>
      <c r="H474" s="31" t="e">
        <f t="shared" si="198"/>
        <v>#REF!</v>
      </c>
      <c r="I474" s="30" t="e">
        <f t="shared" si="198"/>
        <v>#REF!</v>
      </c>
      <c r="J474" s="33" t="e">
        <f t="shared" si="198"/>
        <v>#REF!</v>
      </c>
      <c r="K474" s="32" t="e">
        <f t="shared" si="198"/>
        <v>#REF!</v>
      </c>
    </row>
    <row r="475" spans="1:11" hidden="1" outlineLevel="3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>C475+D475</f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>F475+G475</f>
        <v>#REF!</v>
      </c>
      <c r="I475" s="30" t="e">
        <f>IF(LEFT(B475,9)="Direct-OR",#REF!,0)</f>
        <v>#REF!</v>
      </c>
      <c r="J475" s="33" t="e">
        <f>IF(LEFT(B475,9)="Direct-OR",0,D475-G475)</f>
        <v>#REF!</v>
      </c>
      <c r="K475" s="32" t="e">
        <f>I475+J475</f>
        <v>#REF!</v>
      </c>
    </row>
    <row r="476" spans="1:11" hidden="1" outlineLevel="3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>C476+D476</f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>F476+G476</f>
        <v>#REF!</v>
      </c>
      <c r="I476" s="30" t="e">
        <f>IF(LEFT(B476,9)="Direct-OR",#REF!,0)</f>
        <v>#REF!</v>
      </c>
      <c r="J476" s="33" t="e">
        <f>IF(LEFT(B476,9)="Direct-OR",0,D476-G476)</f>
        <v>#REF!</v>
      </c>
      <c r="K476" s="32" t="e">
        <f>I476+J476</f>
        <v>#REF!</v>
      </c>
    </row>
    <row r="477" spans="1:11" hidden="1" outlineLevel="3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>C477+D477</f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>F477+G477</f>
        <v>#REF!</v>
      </c>
      <c r="I477" s="30" t="e">
        <f>IF(LEFT(B477,9)="Direct-OR",#REF!,0)</f>
        <v>#REF!</v>
      </c>
      <c r="J477" s="33" t="e">
        <f>IF(LEFT(B477,9)="Direct-OR",0,D477-G477)</f>
        <v>#REF!</v>
      </c>
      <c r="K477" s="32" t="e">
        <f>I477+J477</f>
        <v>#REF!</v>
      </c>
    </row>
    <row r="478" spans="1:11" hidden="1" outlineLevel="3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>C478+D478</f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>F478+G478</f>
        <v>#REF!</v>
      </c>
      <c r="I478" s="30" t="e">
        <f>IF(LEFT(B478,9)="Direct-OR",#REF!,0)</f>
        <v>#REF!</v>
      </c>
      <c r="J478" s="33" t="e">
        <f>IF(LEFT(B478,9)="Direct-OR",0,D478-G478)</f>
        <v>#REF!</v>
      </c>
      <c r="K478" s="32" t="e">
        <f>I478+J478</f>
        <v>#REF!</v>
      </c>
    </row>
    <row r="479" spans="1:11" hidden="1" outlineLevel="3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>C479+D479</f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>F479+G479</f>
        <v>#REF!</v>
      </c>
      <c r="I479" s="30" t="e">
        <f>IF(LEFT(B479,9)="Direct-OR",#REF!,0)</f>
        <v>#REF!</v>
      </c>
      <c r="J479" s="33" t="e">
        <f>IF(LEFT(B479,9)="Direct-OR",0,D479-G479)</f>
        <v>#REF!</v>
      </c>
      <c r="K479" s="32" t="e">
        <f>I479+J479</f>
        <v>#REF!</v>
      </c>
    </row>
    <row r="480" spans="1:11" outlineLevel="2" collapsed="1" x14ac:dyDescent="0.35">
      <c r="A480" s="49"/>
      <c r="B480" s="51" t="s">
        <v>106</v>
      </c>
      <c r="C480" s="30" t="e">
        <f t="shared" ref="C480:K480" si="199">SUBTOTAL(9,C475:C479)</f>
        <v>#REF!</v>
      </c>
      <c r="D480" s="31" t="e">
        <f t="shared" si="199"/>
        <v>#REF!</v>
      </c>
      <c r="E480" s="32" t="e">
        <f t="shared" si="199"/>
        <v>#REF!</v>
      </c>
      <c r="F480" s="33" t="e">
        <f t="shared" si="199"/>
        <v>#REF!</v>
      </c>
      <c r="G480" s="33" t="e">
        <f t="shared" si="199"/>
        <v>#REF!</v>
      </c>
      <c r="H480" s="31" t="e">
        <f t="shared" si="199"/>
        <v>#REF!</v>
      </c>
      <c r="I480" s="30" t="e">
        <f t="shared" si="199"/>
        <v>#REF!</v>
      </c>
      <c r="J480" s="33" t="e">
        <f t="shared" si="199"/>
        <v>#REF!</v>
      </c>
      <c r="K480" s="32" t="e">
        <f t="shared" si="199"/>
        <v>#REF!</v>
      </c>
    </row>
    <row r="481" spans="1:11" outlineLevel="1" x14ac:dyDescent="0.35">
      <c r="A481" s="57" t="s">
        <v>71</v>
      </c>
      <c r="B481" s="50"/>
      <c r="C481" s="30" t="e">
        <f t="shared" ref="C481:K481" si="200">SUBTOTAL(9,C442:C479)</f>
        <v>#REF!</v>
      </c>
      <c r="D481" s="31" t="e">
        <f t="shared" si="200"/>
        <v>#REF!</v>
      </c>
      <c r="E481" s="32" t="e">
        <f t="shared" si="200"/>
        <v>#REF!</v>
      </c>
      <c r="F481" s="33" t="e">
        <f t="shared" si="200"/>
        <v>#REF!</v>
      </c>
      <c r="G481" s="33" t="e">
        <f t="shared" si="200"/>
        <v>#REF!</v>
      </c>
      <c r="H481" s="31" t="e">
        <f t="shared" si="200"/>
        <v>#REF!</v>
      </c>
      <c r="I481" s="30" t="e">
        <f t="shared" si="200"/>
        <v>#REF!</v>
      </c>
      <c r="J481" s="33" t="e">
        <f t="shared" si="200"/>
        <v>#REF!</v>
      </c>
      <c r="K481" s="32" t="e">
        <f t="shared" si="200"/>
        <v>#REF!</v>
      </c>
    </row>
    <row r="482" spans="1:11" hidden="1" outlineLevel="3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>C482+D482</f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>F482+G482</f>
        <v>#REF!</v>
      </c>
      <c r="I482" s="30" t="e">
        <f>IF(LEFT(B482,9)="Direct-OR",#REF!,0)</f>
        <v>#REF!</v>
      </c>
      <c r="J482" s="33" t="e">
        <f>IF(LEFT(B482,9)="Direct-OR",0,D482-G482)</f>
        <v>#REF!</v>
      </c>
      <c r="K482" s="32" t="e">
        <f>I482+J482</f>
        <v>#REF!</v>
      </c>
    </row>
    <row r="483" spans="1:11" hidden="1" outlineLevel="3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>C483+D483</f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>F483+G483</f>
        <v>#REF!</v>
      </c>
      <c r="I483" s="30" t="e">
        <f>IF(LEFT(B483,9)="Direct-OR",#REF!,0)</f>
        <v>#REF!</v>
      </c>
      <c r="J483" s="33" t="e">
        <f>IF(LEFT(B483,9)="Direct-OR",0,D483-G483)</f>
        <v>#REF!</v>
      </c>
      <c r="K483" s="32" t="e">
        <f>I483+J483</f>
        <v>#REF!</v>
      </c>
    </row>
    <row r="484" spans="1:11" hidden="1" outlineLevel="3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>C484+D484</f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>F484+G484</f>
        <v>#REF!</v>
      </c>
      <c r="I484" s="30" t="e">
        <f>IF(LEFT(B484,9)="Direct-OR",#REF!,0)</f>
        <v>#REF!</v>
      </c>
      <c r="J484" s="33" t="e">
        <f>IF(LEFT(B484,9)="Direct-OR",0,D484-G484)</f>
        <v>#REF!</v>
      </c>
      <c r="K484" s="32" t="e">
        <f>I484+J484</f>
        <v>#REF!</v>
      </c>
    </row>
    <row r="485" spans="1:11" hidden="1" outlineLevel="3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>C485+D485</f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>F485+G485</f>
        <v>#REF!</v>
      </c>
      <c r="I485" s="30" t="e">
        <f>IF(LEFT(B485,9)="Direct-OR",#REF!,0)</f>
        <v>#REF!</v>
      </c>
      <c r="J485" s="33" t="e">
        <f>IF(LEFT(B485,9)="Direct-OR",0,D485-G485)</f>
        <v>#REF!</v>
      </c>
      <c r="K485" s="32" t="e">
        <f>I485+J485</f>
        <v>#REF!</v>
      </c>
    </row>
    <row r="486" spans="1:11" outlineLevel="2" collapsed="1" x14ac:dyDescent="0.35">
      <c r="A486" s="49"/>
      <c r="B486" s="51" t="s">
        <v>105</v>
      </c>
      <c r="C486" s="30" t="e">
        <f t="shared" ref="C486:K486" si="201">SUBTOTAL(9,C482:C485)</f>
        <v>#REF!</v>
      </c>
      <c r="D486" s="31" t="e">
        <f t="shared" si="201"/>
        <v>#REF!</v>
      </c>
      <c r="E486" s="32" t="e">
        <f t="shared" si="201"/>
        <v>#REF!</v>
      </c>
      <c r="F486" s="33" t="e">
        <f t="shared" si="201"/>
        <v>#REF!</v>
      </c>
      <c r="G486" s="33" t="e">
        <f t="shared" si="201"/>
        <v>#REF!</v>
      </c>
      <c r="H486" s="31" t="e">
        <f t="shared" si="201"/>
        <v>#REF!</v>
      </c>
      <c r="I486" s="30" t="e">
        <f t="shared" si="201"/>
        <v>#REF!</v>
      </c>
      <c r="J486" s="33" t="e">
        <f t="shared" si="201"/>
        <v>#REF!</v>
      </c>
      <c r="K486" s="32" t="e">
        <f t="shared" si="201"/>
        <v>#REF!</v>
      </c>
    </row>
    <row r="487" spans="1:11" hidden="1" outlineLevel="3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>C487+D487</f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>F487+G487</f>
        <v>#REF!</v>
      </c>
      <c r="I487" s="30" t="e">
        <f>IF(LEFT(B487,9)="Direct-OR",#REF!,0)</f>
        <v>#REF!</v>
      </c>
      <c r="J487" s="33" t="e">
        <f>IF(LEFT(B487,9)="Direct-OR",0,D487-G487)</f>
        <v>#REF!</v>
      </c>
      <c r="K487" s="32" t="e">
        <f>I487+J487</f>
        <v>#REF!</v>
      </c>
    </row>
    <row r="488" spans="1:11" hidden="1" outlineLevel="3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>C488+D488</f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>F488+G488</f>
        <v>#REF!</v>
      </c>
      <c r="I488" s="30" t="e">
        <f>IF(LEFT(B488,9)="Direct-OR",#REF!,0)</f>
        <v>#REF!</v>
      </c>
      <c r="J488" s="33" t="e">
        <f>IF(LEFT(B488,9)="Direct-OR",0,D488-G488)</f>
        <v>#REF!</v>
      </c>
      <c r="K488" s="32" t="e">
        <f>I488+J488</f>
        <v>#REF!</v>
      </c>
    </row>
    <row r="489" spans="1:11" hidden="1" outlineLevel="3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>C489+D489</f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>F489+G489</f>
        <v>#REF!</v>
      </c>
      <c r="I489" s="30" t="e">
        <f>IF(LEFT(B489,9)="Direct-OR",#REF!,0)</f>
        <v>#REF!</v>
      </c>
      <c r="J489" s="33" t="e">
        <f>IF(LEFT(B489,9)="Direct-OR",0,D489-G489)</f>
        <v>#REF!</v>
      </c>
      <c r="K489" s="32" t="e">
        <f>I489+J489</f>
        <v>#REF!</v>
      </c>
    </row>
    <row r="490" spans="1:11" outlineLevel="2" collapsed="1" x14ac:dyDescent="0.35">
      <c r="A490" s="49"/>
      <c r="B490" s="51" t="s">
        <v>107</v>
      </c>
      <c r="C490" s="30" t="e">
        <f t="shared" ref="C490:K490" si="202">SUBTOTAL(9,C487:C489)</f>
        <v>#REF!</v>
      </c>
      <c r="D490" s="31" t="e">
        <f t="shared" si="202"/>
        <v>#REF!</v>
      </c>
      <c r="E490" s="32" t="e">
        <f t="shared" si="202"/>
        <v>#REF!</v>
      </c>
      <c r="F490" s="33" t="e">
        <f t="shared" si="202"/>
        <v>#REF!</v>
      </c>
      <c r="G490" s="33" t="e">
        <f t="shared" si="202"/>
        <v>#REF!</v>
      </c>
      <c r="H490" s="31" t="e">
        <f t="shared" si="202"/>
        <v>#REF!</v>
      </c>
      <c r="I490" s="30" t="e">
        <f t="shared" si="202"/>
        <v>#REF!</v>
      </c>
      <c r="J490" s="33" t="e">
        <f t="shared" si="202"/>
        <v>#REF!</v>
      </c>
      <c r="K490" s="32" t="e">
        <f t="shared" si="202"/>
        <v>#REF!</v>
      </c>
    </row>
    <row r="491" spans="1:11" hidden="1" outlineLevel="3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>C491+D491</f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>F491+G491</f>
        <v>#REF!</v>
      </c>
      <c r="I491" s="30" t="e">
        <f>IF(LEFT(B491,9)="Direct-OR",#REF!,0)</f>
        <v>#REF!</v>
      </c>
      <c r="J491" s="33" t="e">
        <f>IF(LEFT(B491,9)="Direct-OR",0,D491-G491)</f>
        <v>#REF!</v>
      </c>
      <c r="K491" s="32" t="e">
        <f>I491+J491</f>
        <v>#REF!</v>
      </c>
    </row>
    <row r="492" spans="1:11" hidden="1" outlineLevel="3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>C492+D492</f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>F492+G492</f>
        <v>#REF!</v>
      </c>
      <c r="I492" s="30" t="e">
        <f>IF(LEFT(B492,9)="Direct-OR",#REF!,0)</f>
        <v>#REF!</v>
      </c>
      <c r="J492" s="33" t="e">
        <f>IF(LEFT(B492,9)="Direct-OR",0,D492-G492)</f>
        <v>#REF!</v>
      </c>
      <c r="K492" s="32" t="e">
        <f>I492+J492</f>
        <v>#REF!</v>
      </c>
    </row>
    <row r="493" spans="1:11" outlineLevel="2" collapsed="1" x14ac:dyDescent="0.35">
      <c r="A493" s="49"/>
      <c r="B493" s="51" t="s">
        <v>103</v>
      </c>
      <c r="C493" s="30" t="e">
        <f t="shared" ref="C493:K493" si="203">SUBTOTAL(9,C491:C492)</f>
        <v>#REF!</v>
      </c>
      <c r="D493" s="31" t="e">
        <f t="shared" si="203"/>
        <v>#REF!</v>
      </c>
      <c r="E493" s="32" t="e">
        <f t="shared" si="203"/>
        <v>#REF!</v>
      </c>
      <c r="F493" s="33" t="e">
        <f t="shared" si="203"/>
        <v>#REF!</v>
      </c>
      <c r="G493" s="33" t="e">
        <f t="shared" si="203"/>
        <v>#REF!</v>
      </c>
      <c r="H493" s="31" t="e">
        <f t="shared" si="203"/>
        <v>#REF!</v>
      </c>
      <c r="I493" s="30" t="e">
        <f t="shared" si="203"/>
        <v>#REF!</v>
      </c>
      <c r="J493" s="33" t="e">
        <f t="shared" si="203"/>
        <v>#REF!</v>
      </c>
      <c r="K493" s="32" t="e">
        <f t="shared" si="203"/>
        <v>#REF!</v>
      </c>
    </row>
    <row r="494" spans="1:11" hidden="1" outlineLevel="3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>C494+D494</f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>F494+G494</f>
        <v>#REF!</v>
      </c>
      <c r="I494" s="30" t="e">
        <f>IF(LEFT(B494,9)="Direct-OR",#REF!,0)</f>
        <v>#REF!</v>
      </c>
      <c r="J494" s="33" t="e">
        <f>IF(LEFT(B494,9)="Direct-OR",0,D494-G494)</f>
        <v>#REF!</v>
      </c>
      <c r="K494" s="32" t="e">
        <f>I494+J494</f>
        <v>#REF!</v>
      </c>
    </row>
    <row r="495" spans="1:11" outlineLevel="2" collapsed="1" x14ac:dyDescent="0.35">
      <c r="A495" s="49"/>
      <c r="B495" s="51" t="s">
        <v>109</v>
      </c>
      <c r="C495" s="30" t="e">
        <f t="shared" ref="C495:K495" si="204">SUBTOTAL(9,C494:C494)</f>
        <v>#REF!</v>
      </c>
      <c r="D495" s="31" t="e">
        <f t="shared" si="204"/>
        <v>#REF!</v>
      </c>
      <c r="E495" s="32" t="e">
        <f t="shared" si="204"/>
        <v>#REF!</v>
      </c>
      <c r="F495" s="33" t="e">
        <f t="shared" si="204"/>
        <v>#REF!</v>
      </c>
      <c r="G495" s="33" t="e">
        <f t="shared" si="204"/>
        <v>#REF!</v>
      </c>
      <c r="H495" s="31" t="e">
        <f t="shared" si="204"/>
        <v>#REF!</v>
      </c>
      <c r="I495" s="30" t="e">
        <f t="shared" si="204"/>
        <v>#REF!</v>
      </c>
      <c r="J495" s="33" t="e">
        <f t="shared" si="204"/>
        <v>#REF!</v>
      </c>
      <c r="K495" s="32" t="e">
        <f t="shared" si="204"/>
        <v>#REF!</v>
      </c>
    </row>
    <row r="496" spans="1:11" hidden="1" outlineLevel="3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ref="E496:E501" si="205">C496+D496</f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ref="H496:H501" si="206">F496+G496</f>
        <v>#REF!</v>
      </c>
      <c r="I496" s="30" t="e">
        <f>IF(LEFT(B496,9)="Direct-OR",#REF!,0)</f>
        <v>#REF!</v>
      </c>
      <c r="J496" s="33" t="e">
        <f t="shared" ref="J496:J501" si="207">IF(LEFT(B496,9)="Direct-OR",0,D496-G496)</f>
        <v>#REF!</v>
      </c>
      <c r="K496" s="32" t="e">
        <f t="shared" ref="K496:K501" si="208">I496+J496</f>
        <v>#REF!</v>
      </c>
    </row>
    <row r="497" spans="1:11" hidden="1" outlineLevel="3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205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206"/>
        <v>#REF!</v>
      </c>
      <c r="I497" s="30" t="e">
        <f>IF(LEFT(B497,9)="Direct-OR",#REF!,0)</f>
        <v>#REF!</v>
      </c>
      <c r="J497" s="33" t="e">
        <f t="shared" si="207"/>
        <v>#REF!</v>
      </c>
      <c r="K497" s="32" t="e">
        <f t="shared" si="208"/>
        <v>#REF!</v>
      </c>
    </row>
    <row r="498" spans="1:11" hidden="1" outlineLevel="3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205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206"/>
        <v>#REF!</v>
      </c>
      <c r="I498" s="30" t="e">
        <f>IF(LEFT(B498,9)="Direct-OR",#REF!,0)</f>
        <v>#REF!</v>
      </c>
      <c r="J498" s="33" t="e">
        <f t="shared" si="207"/>
        <v>#REF!</v>
      </c>
      <c r="K498" s="32" t="e">
        <f t="shared" si="208"/>
        <v>#REF!</v>
      </c>
    </row>
    <row r="499" spans="1:11" hidden="1" outlineLevel="3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205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206"/>
        <v>#REF!</v>
      </c>
      <c r="I499" s="30" t="e">
        <f>IF(LEFT(B499,9)="Direct-OR",#REF!,0)</f>
        <v>#REF!</v>
      </c>
      <c r="J499" s="33" t="e">
        <f t="shared" si="207"/>
        <v>#REF!</v>
      </c>
      <c r="K499" s="32" t="e">
        <f t="shared" si="208"/>
        <v>#REF!</v>
      </c>
    </row>
    <row r="500" spans="1:11" hidden="1" outlineLevel="3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205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206"/>
        <v>#REF!</v>
      </c>
      <c r="I500" s="30" t="e">
        <f>IF(LEFT(B500,9)="Direct-OR",#REF!,0)</f>
        <v>#REF!</v>
      </c>
      <c r="J500" s="33" t="e">
        <f t="shared" si="207"/>
        <v>#REF!</v>
      </c>
      <c r="K500" s="32" t="e">
        <f t="shared" si="208"/>
        <v>#REF!</v>
      </c>
    </row>
    <row r="501" spans="1:11" hidden="1" outlineLevel="3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205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206"/>
        <v>#REF!</v>
      </c>
      <c r="I501" s="30" t="e">
        <f>IF(LEFT(B501,9)="Direct-OR",#REF!,0)</f>
        <v>#REF!</v>
      </c>
      <c r="J501" s="33" t="e">
        <f t="shared" si="207"/>
        <v>#REF!</v>
      </c>
      <c r="K501" s="32" t="e">
        <f t="shared" si="208"/>
        <v>#REF!</v>
      </c>
    </row>
    <row r="502" spans="1:11" outlineLevel="2" collapsed="1" x14ac:dyDescent="0.35">
      <c r="A502" s="49"/>
      <c r="B502" s="51" t="s">
        <v>104</v>
      </c>
      <c r="C502" s="30" t="e">
        <f t="shared" ref="C502:K502" si="209">SUBTOTAL(9,C496:C501)</f>
        <v>#REF!</v>
      </c>
      <c r="D502" s="31" t="e">
        <f t="shared" si="209"/>
        <v>#REF!</v>
      </c>
      <c r="E502" s="32" t="e">
        <f t="shared" si="209"/>
        <v>#REF!</v>
      </c>
      <c r="F502" s="33" t="e">
        <f t="shared" si="209"/>
        <v>#REF!</v>
      </c>
      <c r="G502" s="33" t="e">
        <f t="shared" si="209"/>
        <v>#REF!</v>
      </c>
      <c r="H502" s="31" t="e">
        <f t="shared" si="209"/>
        <v>#REF!</v>
      </c>
      <c r="I502" s="30" t="e">
        <f t="shared" si="209"/>
        <v>#REF!</v>
      </c>
      <c r="J502" s="33" t="e">
        <f t="shared" si="209"/>
        <v>#REF!</v>
      </c>
      <c r="K502" s="32" t="e">
        <f t="shared" si="209"/>
        <v>#REF!</v>
      </c>
    </row>
    <row r="503" spans="1:11" hidden="1" outlineLevel="3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>C503+D503</f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>F503+G503</f>
        <v>#REF!</v>
      </c>
      <c r="I503" s="30" t="e">
        <f>IF(LEFT(B503,9)="Direct-OR",#REF!,0)</f>
        <v>#REF!</v>
      </c>
      <c r="J503" s="33" t="e">
        <f>IF(LEFT(B503,9)="Direct-OR",0,D503-G503)</f>
        <v>#REF!</v>
      </c>
      <c r="K503" s="32" t="e">
        <f>I503+J503</f>
        <v>#REF!</v>
      </c>
    </row>
    <row r="504" spans="1:11" hidden="1" outlineLevel="3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>C504+D504</f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>F504+G504</f>
        <v>#REF!</v>
      </c>
      <c r="I504" s="30" t="e">
        <f>IF(LEFT(B504,9)="Direct-OR",#REF!,0)</f>
        <v>#REF!</v>
      </c>
      <c r="J504" s="33" t="e">
        <f>IF(LEFT(B504,9)="Direct-OR",0,D504-G504)</f>
        <v>#REF!</v>
      </c>
      <c r="K504" s="32" t="e">
        <f>I504+J504</f>
        <v>#REF!</v>
      </c>
    </row>
    <row r="505" spans="1:11" outlineLevel="2" collapsed="1" x14ac:dyDescent="0.35">
      <c r="A505" s="49"/>
      <c r="B505" s="51" t="s">
        <v>110</v>
      </c>
      <c r="C505" s="30" t="e">
        <f t="shared" ref="C505:K505" si="210">SUBTOTAL(9,C503:C504)</f>
        <v>#REF!</v>
      </c>
      <c r="D505" s="31" t="e">
        <f t="shared" si="210"/>
        <v>#REF!</v>
      </c>
      <c r="E505" s="32" t="e">
        <f t="shared" si="210"/>
        <v>#REF!</v>
      </c>
      <c r="F505" s="33" t="e">
        <f t="shared" si="210"/>
        <v>#REF!</v>
      </c>
      <c r="G505" s="33" t="e">
        <f t="shared" si="210"/>
        <v>#REF!</v>
      </c>
      <c r="H505" s="31" t="e">
        <f t="shared" si="210"/>
        <v>#REF!</v>
      </c>
      <c r="I505" s="30" t="e">
        <f t="shared" si="210"/>
        <v>#REF!</v>
      </c>
      <c r="J505" s="33" t="e">
        <f t="shared" si="210"/>
        <v>#REF!</v>
      </c>
      <c r="K505" s="32" t="e">
        <f t="shared" si="210"/>
        <v>#REF!</v>
      </c>
    </row>
    <row r="506" spans="1:11" hidden="1" outlineLevel="3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>C506+D506</f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>F506+G506</f>
        <v>#REF!</v>
      </c>
      <c r="I506" s="30" t="e">
        <f>IF(LEFT(B506,9)="Direct-OR",#REF!,0)</f>
        <v>#REF!</v>
      </c>
      <c r="J506" s="33" t="e">
        <f>IF(LEFT(B506,9)="Direct-OR",0,D506-G506)</f>
        <v>#REF!</v>
      </c>
      <c r="K506" s="32" t="e">
        <f>I506+J506</f>
        <v>#REF!</v>
      </c>
    </row>
    <row r="507" spans="1:11" outlineLevel="2" collapsed="1" x14ac:dyDescent="0.35">
      <c r="A507" s="49"/>
      <c r="B507" s="51" t="s">
        <v>106</v>
      </c>
      <c r="C507" s="30" t="e">
        <f t="shared" ref="C507:K507" si="211">SUBTOTAL(9,C506:C506)</f>
        <v>#REF!</v>
      </c>
      <c r="D507" s="31" t="e">
        <f t="shared" si="211"/>
        <v>#REF!</v>
      </c>
      <c r="E507" s="32" t="e">
        <f t="shared" si="211"/>
        <v>#REF!</v>
      </c>
      <c r="F507" s="33" t="e">
        <f t="shared" si="211"/>
        <v>#REF!</v>
      </c>
      <c r="G507" s="33" t="e">
        <f t="shared" si="211"/>
        <v>#REF!</v>
      </c>
      <c r="H507" s="31" t="e">
        <f t="shared" si="211"/>
        <v>#REF!</v>
      </c>
      <c r="I507" s="30" t="e">
        <f t="shared" si="211"/>
        <v>#REF!</v>
      </c>
      <c r="J507" s="33" t="e">
        <f t="shared" si="211"/>
        <v>#REF!</v>
      </c>
      <c r="K507" s="32" t="e">
        <f t="shared" si="211"/>
        <v>#REF!</v>
      </c>
    </row>
    <row r="508" spans="1:11" outlineLevel="1" x14ac:dyDescent="0.35">
      <c r="A508" s="57" t="s">
        <v>72</v>
      </c>
      <c r="B508" s="50"/>
      <c r="C508" s="30" t="e">
        <f t="shared" ref="C508:K508" si="212">SUBTOTAL(9,C482:C506)</f>
        <v>#REF!</v>
      </c>
      <c r="D508" s="31" t="e">
        <f t="shared" si="212"/>
        <v>#REF!</v>
      </c>
      <c r="E508" s="32" t="e">
        <f t="shared" si="212"/>
        <v>#REF!</v>
      </c>
      <c r="F508" s="33" t="e">
        <f t="shared" si="212"/>
        <v>#REF!</v>
      </c>
      <c r="G508" s="33" t="e">
        <f t="shared" si="212"/>
        <v>#REF!</v>
      </c>
      <c r="H508" s="31" t="e">
        <f t="shared" si="212"/>
        <v>#REF!</v>
      </c>
      <c r="I508" s="30" t="e">
        <f t="shared" si="212"/>
        <v>#REF!</v>
      </c>
      <c r="J508" s="33" t="e">
        <f t="shared" si="212"/>
        <v>#REF!</v>
      </c>
      <c r="K508" s="32" t="e">
        <f t="shared" si="212"/>
        <v>#REF!</v>
      </c>
    </row>
    <row r="509" spans="1:11" hidden="1" outlineLevel="3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>C509+D509</f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>F509+G509</f>
        <v>#REF!</v>
      </c>
      <c r="I509" s="30" t="e">
        <f>IF(LEFT(B509,9)="Direct-OR",#REF!,0)</f>
        <v>#REF!</v>
      </c>
      <c r="J509" s="33" t="e">
        <f>IF(LEFT(B509,9)="Direct-OR",0,D509-G509)</f>
        <v>#REF!</v>
      </c>
      <c r="K509" s="32" t="e">
        <f>I509+J509</f>
        <v>#REF!</v>
      </c>
    </row>
    <row r="510" spans="1:11" hidden="1" outlineLevel="3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>C510+D510</f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>F510+G510</f>
        <v>#REF!</v>
      </c>
      <c r="I510" s="30" t="e">
        <f>IF(LEFT(B510,9)="Direct-OR",#REF!,0)</f>
        <v>#REF!</v>
      </c>
      <c r="J510" s="33" t="e">
        <f>IF(LEFT(B510,9)="Direct-OR",0,D510-G510)</f>
        <v>#REF!</v>
      </c>
      <c r="K510" s="32" t="e">
        <f>I510+J510</f>
        <v>#REF!</v>
      </c>
    </row>
    <row r="511" spans="1:11" outlineLevel="2" collapsed="1" x14ac:dyDescent="0.35">
      <c r="A511" s="49"/>
      <c r="B511" s="51" t="s">
        <v>105</v>
      </c>
      <c r="C511" s="30" t="e">
        <f t="shared" ref="C511:K511" si="213">SUBTOTAL(9,C509:C510)</f>
        <v>#REF!</v>
      </c>
      <c r="D511" s="31" t="e">
        <f t="shared" si="213"/>
        <v>#REF!</v>
      </c>
      <c r="E511" s="32" t="e">
        <f t="shared" si="213"/>
        <v>#REF!</v>
      </c>
      <c r="F511" s="33" t="e">
        <f t="shared" si="213"/>
        <v>#REF!</v>
      </c>
      <c r="G511" s="33" t="e">
        <f t="shared" si="213"/>
        <v>#REF!</v>
      </c>
      <c r="H511" s="31" t="e">
        <f t="shared" si="213"/>
        <v>#REF!</v>
      </c>
      <c r="I511" s="30" t="e">
        <f t="shared" si="213"/>
        <v>#REF!</v>
      </c>
      <c r="J511" s="33" t="e">
        <f t="shared" si="213"/>
        <v>#REF!</v>
      </c>
      <c r="K511" s="32" t="e">
        <f t="shared" si="213"/>
        <v>#REF!</v>
      </c>
    </row>
    <row r="512" spans="1:11" hidden="1" outlineLevel="3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>C512+D512</f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>F512+G512</f>
        <v>#REF!</v>
      </c>
      <c r="I512" s="30" t="e">
        <f>IF(LEFT(B512,9)="Direct-OR",#REF!,0)</f>
        <v>#REF!</v>
      </c>
      <c r="J512" s="33" t="e">
        <f>IF(LEFT(B512,9)="Direct-OR",0,D512-G512)</f>
        <v>#REF!</v>
      </c>
      <c r="K512" s="32" t="e">
        <f>I512+J512</f>
        <v>#REF!</v>
      </c>
    </row>
    <row r="513" spans="1:11" hidden="1" outlineLevel="3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>C513+D513</f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>F513+G513</f>
        <v>#REF!</v>
      </c>
      <c r="I513" s="30" t="e">
        <f>IF(LEFT(B513,9)="Direct-OR",#REF!,0)</f>
        <v>#REF!</v>
      </c>
      <c r="J513" s="33" t="e">
        <f>IF(LEFT(B513,9)="Direct-OR",0,D513-G513)</f>
        <v>#REF!</v>
      </c>
      <c r="K513" s="32" t="e">
        <f>I513+J513</f>
        <v>#REF!</v>
      </c>
    </row>
    <row r="514" spans="1:11" outlineLevel="2" collapsed="1" x14ac:dyDescent="0.35">
      <c r="A514" s="49"/>
      <c r="B514" s="51" t="s">
        <v>103</v>
      </c>
      <c r="C514" s="30" t="e">
        <f t="shared" ref="C514:K514" si="214">SUBTOTAL(9,C512:C513)</f>
        <v>#REF!</v>
      </c>
      <c r="D514" s="31" t="e">
        <f t="shared" si="214"/>
        <v>#REF!</v>
      </c>
      <c r="E514" s="32" t="e">
        <f t="shared" si="214"/>
        <v>#REF!</v>
      </c>
      <c r="F514" s="33" t="e">
        <f t="shared" si="214"/>
        <v>#REF!</v>
      </c>
      <c r="G514" s="33" t="e">
        <f t="shared" si="214"/>
        <v>#REF!</v>
      </c>
      <c r="H514" s="31" t="e">
        <f t="shared" si="214"/>
        <v>#REF!</v>
      </c>
      <c r="I514" s="30" t="e">
        <f t="shared" si="214"/>
        <v>#REF!</v>
      </c>
      <c r="J514" s="33" t="e">
        <f t="shared" si="214"/>
        <v>#REF!</v>
      </c>
      <c r="K514" s="32" t="e">
        <f t="shared" si="214"/>
        <v>#REF!</v>
      </c>
    </row>
    <row r="515" spans="1:11" hidden="1" outlineLevel="3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>C515+D515</f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>F515+G515</f>
        <v>#REF!</v>
      </c>
      <c r="I515" s="30" t="e">
        <f>IF(LEFT(B515,9)="Direct-OR",#REF!,0)</f>
        <v>#REF!</v>
      </c>
      <c r="J515" s="33" t="e">
        <f>IF(LEFT(B515,9)="Direct-OR",0,D515-G515)</f>
        <v>#REF!</v>
      </c>
      <c r="K515" s="32" t="e">
        <f>I515+J515</f>
        <v>#REF!</v>
      </c>
    </row>
    <row r="516" spans="1:11" hidden="1" outlineLevel="3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>C516+D516</f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>F516+G516</f>
        <v>#REF!</v>
      </c>
      <c r="I516" s="30" t="e">
        <f>IF(LEFT(B516,9)="Direct-OR",#REF!,0)</f>
        <v>#REF!</v>
      </c>
      <c r="J516" s="33" t="e">
        <f>IF(LEFT(B516,9)="Direct-OR",0,D516-G516)</f>
        <v>#REF!</v>
      </c>
      <c r="K516" s="32" t="e">
        <f>I516+J516</f>
        <v>#REF!</v>
      </c>
    </row>
    <row r="517" spans="1:11" outlineLevel="2" collapsed="1" x14ac:dyDescent="0.35">
      <c r="A517" s="49"/>
      <c r="B517" s="51" t="s">
        <v>104</v>
      </c>
      <c r="C517" s="30" t="e">
        <f t="shared" ref="C517:K517" si="215">SUBTOTAL(9,C515:C516)</f>
        <v>#REF!</v>
      </c>
      <c r="D517" s="31" t="e">
        <f t="shared" si="215"/>
        <v>#REF!</v>
      </c>
      <c r="E517" s="32" t="e">
        <f t="shared" si="215"/>
        <v>#REF!</v>
      </c>
      <c r="F517" s="33" t="e">
        <f t="shared" si="215"/>
        <v>#REF!</v>
      </c>
      <c r="G517" s="33" t="e">
        <f t="shared" si="215"/>
        <v>#REF!</v>
      </c>
      <c r="H517" s="31" t="e">
        <f t="shared" si="215"/>
        <v>#REF!</v>
      </c>
      <c r="I517" s="30" t="e">
        <f t="shared" si="215"/>
        <v>#REF!</v>
      </c>
      <c r="J517" s="33" t="e">
        <f t="shared" si="215"/>
        <v>#REF!</v>
      </c>
      <c r="K517" s="32" t="e">
        <f t="shared" si="215"/>
        <v>#REF!</v>
      </c>
    </row>
    <row r="518" spans="1:11" hidden="1" outlineLevel="3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>C518+D518</f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>F518+G518</f>
        <v>#REF!</v>
      </c>
      <c r="I518" s="30" t="e">
        <f>IF(LEFT(B518,9)="Direct-OR",#REF!,0)</f>
        <v>#REF!</v>
      </c>
      <c r="J518" s="33" t="e">
        <f>IF(LEFT(B518,9)="Direct-OR",0,D518-G518)</f>
        <v>#REF!</v>
      </c>
      <c r="K518" s="32" t="e">
        <f>I518+J518</f>
        <v>#REF!</v>
      </c>
    </row>
    <row r="519" spans="1:11" outlineLevel="2" collapsed="1" x14ac:dyDescent="0.35">
      <c r="A519" s="49"/>
      <c r="B519" s="51" t="s">
        <v>106</v>
      </c>
      <c r="C519" s="30" t="e">
        <f t="shared" ref="C519:K519" si="216">SUBTOTAL(9,C518:C518)</f>
        <v>#REF!</v>
      </c>
      <c r="D519" s="31" t="e">
        <f t="shared" si="216"/>
        <v>#REF!</v>
      </c>
      <c r="E519" s="32" t="e">
        <f t="shared" si="216"/>
        <v>#REF!</v>
      </c>
      <c r="F519" s="33" t="e">
        <f t="shared" si="216"/>
        <v>#REF!</v>
      </c>
      <c r="G519" s="33" t="e">
        <f t="shared" si="216"/>
        <v>#REF!</v>
      </c>
      <c r="H519" s="31" t="e">
        <f t="shared" si="216"/>
        <v>#REF!</v>
      </c>
      <c r="I519" s="30" t="e">
        <f t="shared" si="216"/>
        <v>#REF!</v>
      </c>
      <c r="J519" s="33" t="e">
        <f t="shared" si="216"/>
        <v>#REF!</v>
      </c>
      <c r="K519" s="32" t="e">
        <f t="shared" si="216"/>
        <v>#REF!</v>
      </c>
    </row>
    <row r="520" spans="1:11" outlineLevel="1" x14ac:dyDescent="0.35">
      <c r="A520" s="57" t="s">
        <v>73</v>
      </c>
      <c r="B520" s="50"/>
      <c r="C520" s="30" t="e">
        <f t="shared" ref="C520:K520" si="217">SUBTOTAL(9,C509:C518)</f>
        <v>#REF!</v>
      </c>
      <c r="D520" s="31" t="e">
        <f t="shared" si="217"/>
        <v>#REF!</v>
      </c>
      <c r="E520" s="32" t="e">
        <f t="shared" si="217"/>
        <v>#REF!</v>
      </c>
      <c r="F520" s="33" t="e">
        <f t="shared" si="217"/>
        <v>#REF!</v>
      </c>
      <c r="G520" s="33" t="e">
        <f t="shared" si="217"/>
        <v>#REF!</v>
      </c>
      <c r="H520" s="31" t="e">
        <f t="shared" si="217"/>
        <v>#REF!</v>
      </c>
      <c r="I520" s="30" t="e">
        <f t="shared" si="217"/>
        <v>#REF!</v>
      </c>
      <c r="J520" s="33" t="e">
        <f t="shared" si="217"/>
        <v>#REF!</v>
      </c>
      <c r="K520" s="32" t="e">
        <f t="shared" si="217"/>
        <v>#REF!</v>
      </c>
    </row>
    <row r="521" spans="1:11" hidden="1" outlineLevel="3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>C521+D521</f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>F521+G521</f>
        <v>#REF!</v>
      </c>
      <c r="I521" s="30" t="e">
        <f>IF(LEFT(B521,9)="Direct-OR",#REF!,0)</f>
        <v>#REF!</v>
      </c>
      <c r="J521" s="33" t="e">
        <f>IF(LEFT(B521,9)="Direct-OR",0,D521-G521)</f>
        <v>#REF!</v>
      </c>
      <c r="K521" s="32" t="e">
        <f>I521+J521</f>
        <v>#REF!</v>
      </c>
    </row>
    <row r="522" spans="1:11" outlineLevel="2" collapsed="1" x14ac:dyDescent="0.35">
      <c r="A522" s="49"/>
      <c r="B522" s="51" t="s">
        <v>105</v>
      </c>
      <c r="C522" s="30" t="e">
        <f t="shared" ref="C522:K522" si="218">SUBTOTAL(9,C521:C521)</f>
        <v>#REF!</v>
      </c>
      <c r="D522" s="31" t="e">
        <f t="shared" si="218"/>
        <v>#REF!</v>
      </c>
      <c r="E522" s="32" t="e">
        <f t="shared" si="218"/>
        <v>#REF!</v>
      </c>
      <c r="F522" s="33" t="e">
        <f t="shared" si="218"/>
        <v>#REF!</v>
      </c>
      <c r="G522" s="33" t="e">
        <f t="shared" si="218"/>
        <v>#REF!</v>
      </c>
      <c r="H522" s="31" t="e">
        <f t="shared" si="218"/>
        <v>#REF!</v>
      </c>
      <c r="I522" s="30" t="e">
        <f t="shared" si="218"/>
        <v>#REF!</v>
      </c>
      <c r="J522" s="33" t="e">
        <f t="shared" si="218"/>
        <v>#REF!</v>
      </c>
      <c r="K522" s="32" t="e">
        <f t="shared" si="218"/>
        <v>#REF!</v>
      </c>
    </row>
    <row r="523" spans="1:11" hidden="1" outlineLevel="3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>C523+D523</f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>F523+G523</f>
        <v>#REF!</v>
      </c>
      <c r="I523" s="30" t="e">
        <f>IF(LEFT(B523,9)="Direct-OR",#REF!,0)</f>
        <v>#REF!</v>
      </c>
      <c r="J523" s="33" t="e">
        <f>IF(LEFT(B523,9)="Direct-OR",0,D523-G523)</f>
        <v>#REF!</v>
      </c>
      <c r="K523" s="32" t="e">
        <f>I523+J523</f>
        <v>#REF!</v>
      </c>
    </row>
    <row r="524" spans="1:11" outlineLevel="2" collapsed="1" x14ac:dyDescent="0.35">
      <c r="A524" s="49"/>
      <c r="B524" s="51" t="s">
        <v>107</v>
      </c>
      <c r="C524" s="30" t="e">
        <f t="shared" ref="C524:K524" si="219">SUBTOTAL(9,C523:C523)</f>
        <v>#REF!</v>
      </c>
      <c r="D524" s="31" t="e">
        <f t="shared" si="219"/>
        <v>#REF!</v>
      </c>
      <c r="E524" s="32" t="e">
        <f t="shared" si="219"/>
        <v>#REF!</v>
      </c>
      <c r="F524" s="33" t="e">
        <f t="shared" si="219"/>
        <v>#REF!</v>
      </c>
      <c r="G524" s="33" t="e">
        <f t="shared" si="219"/>
        <v>#REF!</v>
      </c>
      <c r="H524" s="31" t="e">
        <f t="shared" si="219"/>
        <v>#REF!</v>
      </c>
      <c r="I524" s="30" t="e">
        <f t="shared" si="219"/>
        <v>#REF!</v>
      </c>
      <c r="J524" s="33" t="e">
        <f t="shared" si="219"/>
        <v>#REF!</v>
      </c>
      <c r="K524" s="32" t="e">
        <f t="shared" si="219"/>
        <v>#REF!</v>
      </c>
    </row>
    <row r="525" spans="1:11" hidden="1" outlineLevel="3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ref="E525:E530" si="220">C525+D525</f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ref="H525:H530" si="221">F525+G525</f>
        <v>#REF!</v>
      </c>
      <c r="I525" s="30" t="e">
        <f>IF(LEFT(B525,9)="Direct-OR",#REF!,0)</f>
        <v>#REF!</v>
      </c>
      <c r="J525" s="33" t="e">
        <f t="shared" ref="J525:J530" si="222">IF(LEFT(B525,9)="Direct-OR",0,D525-G525)</f>
        <v>#REF!</v>
      </c>
      <c r="K525" s="32" t="e">
        <f t="shared" ref="K525:K530" si="223">I525+J525</f>
        <v>#REF!</v>
      </c>
    </row>
    <row r="526" spans="1:11" hidden="1" outlineLevel="3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220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221"/>
        <v>#REF!</v>
      </c>
      <c r="I526" s="30" t="e">
        <f>IF(LEFT(B526,9)="Direct-OR",#REF!,0)</f>
        <v>#REF!</v>
      </c>
      <c r="J526" s="33" t="e">
        <f t="shared" si="222"/>
        <v>#REF!</v>
      </c>
      <c r="K526" s="32" t="e">
        <f t="shared" si="223"/>
        <v>#REF!</v>
      </c>
    </row>
    <row r="527" spans="1:11" hidden="1" outlineLevel="3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220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221"/>
        <v>#REF!</v>
      </c>
      <c r="I527" s="30" t="e">
        <f>IF(LEFT(B527,9)="Direct-OR",#REF!,0)</f>
        <v>#REF!</v>
      </c>
      <c r="J527" s="33" t="e">
        <f t="shared" si="222"/>
        <v>#REF!</v>
      </c>
      <c r="K527" s="32" t="e">
        <f t="shared" si="223"/>
        <v>#REF!</v>
      </c>
    </row>
    <row r="528" spans="1:11" hidden="1" outlineLevel="3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220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221"/>
        <v>#REF!</v>
      </c>
      <c r="I528" s="30" t="e">
        <f>IF(LEFT(B528,9)="Direct-OR",#REF!,0)</f>
        <v>#REF!</v>
      </c>
      <c r="J528" s="33" t="e">
        <f t="shared" si="222"/>
        <v>#REF!</v>
      </c>
      <c r="K528" s="32" t="e">
        <f t="shared" si="223"/>
        <v>#REF!</v>
      </c>
    </row>
    <row r="529" spans="1:11" hidden="1" outlineLevel="3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220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221"/>
        <v>#REF!</v>
      </c>
      <c r="I529" s="30" t="e">
        <f>IF(LEFT(B529,9)="Direct-OR",#REF!,0)</f>
        <v>#REF!</v>
      </c>
      <c r="J529" s="33" t="e">
        <f t="shared" si="222"/>
        <v>#REF!</v>
      </c>
      <c r="K529" s="32" t="e">
        <f t="shared" si="223"/>
        <v>#REF!</v>
      </c>
    </row>
    <row r="530" spans="1:11" hidden="1" outlineLevel="3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220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221"/>
        <v>#REF!</v>
      </c>
      <c r="I530" s="30" t="e">
        <f>IF(LEFT(B530,9)="Direct-OR",#REF!,0)</f>
        <v>#REF!</v>
      </c>
      <c r="J530" s="33" t="e">
        <f t="shared" si="222"/>
        <v>#REF!</v>
      </c>
      <c r="K530" s="32" t="e">
        <f t="shared" si="223"/>
        <v>#REF!</v>
      </c>
    </row>
    <row r="531" spans="1:11" outlineLevel="2" collapsed="1" x14ac:dyDescent="0.35">
      <c r="A531" s="49"/>
      <c r="B531" s="51" t="s">
        <v>103</v>
      </c>
      <c r="C531" s="30" t="e">
        <f t="shared" ref="C531:K531" si="224">SUBTOTAL(9,C525:C530)</f>
        <v>#REF!</v>
      </c>
      <c r="D531" s="31" t="e">
        <f t="shared" si="224"/>
        <v>#REF!</v>
      </c>
      <c r="E531" s="32" t="e">
        <f t="shared" si="224"/>
        <v>#REF!</v>
      </c>
      <c r="F531" s="33" t="e">
        <f t="shared" si="224"/>
        <v>#REF!</v>
      </c>
      <c r="G531" s="33" t="e">
        <f t="shared" si="224"/>
        <v>#REF!</v>
      </c>
      <c r="H531" s="31" t="e">
        <f t="shared" si="224"/>
        <v>#REF!</v>
      </c>
      <c r="I531" s="30" t="e">
        <f t="shared" si="224"/>
        <v>#REF!</v>
      </c>
      <c r="J531" s="33" t="e">
        <f t="shared" si="224"/>
        <v>#REF!</v>
      </c>
      <c r="K531" s="32" t="e">
        <f t="shared" si="224"/>
        <v>#REF!</v>
      </c>
    </row>
    <row r="532" spans="1:11" hidden="1" outlineLevel="3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>C532+D532</f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>F532+G532</f>
        <v>#REF!</v>
      </c>
      <c r="I532" s="30" t="e">
        <f>IF(LEFT(B532,9)="Direct-OR",#REF!,0)</f>
        <v>#REF!</v>
      </c>
      <c r="J532" s="33" t="e">
        <f>IF(LEFT(B532,9)="Direct-OR",0,D532-G532)</f>
        <v>#REF!</v>
      </c>
      <c r="K532" s="32" t="e">
        <f>I532+J532</f>
        <v>#REF!</v>
      </c>
    </row>
    <row r="533" spans="1:11" hidden="1" outlineLevel="3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>C533+D533</f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>F533+G533</f>
        <v>#REF!</v>
      </c>
      <c r="I533" s="30" t="e">
        <f>IF(LEFT(B533,9)="Direct-OR",#REF!,0)</f>
        <v>#REF!</v>
      </c>
      <c r="J533" s="33" t="e">
        <f>IF(LEFT(B533,9)="Direct-OR",0,D533-G533)</f>
        <v>#REF!</v>
      </c>
      <c r="K533" s="32" t="e">
        <f>I533+J533</f>
        <v>#REF!</v>
      </c>
    </row>
    <row r="534" spans="1:11" outlineLevel="2" collapsed="1" x14ac:dyDescent="0.35">
      <c r="A534" s="49"/>
      <c r="B534" s="51" t="s">
        <v>108</v>
      </c>
      <c r="C534" s="30" t="e">
        <f t="shared" ref="C534:K534" si="225">SUBTOTAL(9,C532:C533)</f>
        <v>#REF!</v>
      </c>
      <c r="D534" s="31" t="e">
        <f t="shared" si="225"/>
        <v>#REF!</v>
      </c>
      <c r="E534" s="32" t="e">
        <f t="shared" si="225"/>
        <v>#REF!</v>
      </c>
      <c r="F534" s="33" t="e">
        <f t="shared" si="225"/>
        <v>#REF!</v>
      </c>
      <c r="G534" s="33" t="e">
        <f t="shared" si="225"/>
        <v>#REF!</v>
      </c>
      <c r="H534" s="31" t="e">
        <f t="shared" si="225"/>
        <v>#REF!</v>
      </c>
      <c r="I534" s="30" t="e">
        <f t="shared" si="225"/>
        <v>#REF!</v>
      </c>
      <c r="J534" s="33" t="e">
        <f t="shared" si="225"/>
        <v>#REF!</v>
      </c>
      <c r="K534" s="32" t="e">
        <f t="shared" si="225"/>
        <v>#REF!</v>
      </c>
    </row>
    <row r="535" spans="1:11" hidden="1" outlineLevel="3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>C535+D535</f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>F535+G535</f>
        <v>#REF!</v>
      </c>
      <c r="I535" s="30" t="e">
        <f>IF(LEFT(B535,9)="Direct-OR",#REF!,0)</f>
        <v>#REF!</v>
      </c>
      <c r="J535" s="33" t="e">
        <f>IF(LEFT(B535,9)="Direct-OR",0,D535-G535)</f>
        <v>#REF!</v>
      </c>
      <c r="K535" s="32" t="e">
        <f>I535+J535</f>
        <v>#REF!</v>
      </c>
    </row>
    <row r="536" spans="1:11" hidden="1" outlineLevel="3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>C536+D536</f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>F536+G536</f>
        <v>#REF!</v>
      </c>
      <c r="I536" s="30" t="e">
        <f>IF(LEFT(B536,9)="Direct-OR",#REF!,0)</f>
        <v>#REF!</v>
      </c>
      <c r="J536" s="33" t="e">
        <f>IF(LEFT(B536,9)="Direct-OR",0,D536-G536)</f>
        <v>#REF!</v>
      </c>
      <c r="K536" s="32" t="e">
        <f>I536+J536</f>
        <v>#REF!</v>
      </c>
    </row>
    <row r="537" spans="1:11" outlineLevel="2" collapsed="1" x14ac:dyDescent="0.35">
      <c r="A537" s="49"/>
      <c r="B537" s="51" t="s">
        <v>109</v>
      </c>
      <c r="C537" s="30" t="e">
        <f t="shared" ref="C537:K537" si="226">SUBTOTAL(9,C535:C536)</f>
        <v>#REF!</v>
      </c>
      <c r="D537" s="31" t="e">
        <f t="shared" si="226"/>
        <v>#REF!</v>
      </c>
      <c r="E537" s="32" t="e">
        <f t="shared" si="226"/>
        <v>#REF!</v>
      </c>
      <c r="F537" s="33" t="e">
        <f t="shared" si="226"/>
        <v>#REF!</v>
      </c>
      <c r="G537" s="33" t="e">
        <f t="shared" si="226"/>
        <v>#REF!</v>
      </c>
      <c r="H537" s="31" t="e">
        <f t="shared" si="226"/>
        <v>#REF!</v>
      </c>
      <c r="I537" s="30" t="e">
        <f t="shared" si="226"/>
        <v>#REF!</v>
      </c>
      <c r="J537" s="33" t="e">
        <f t="shared" si="226"/>
        <v>#REF!</v>
      </c>
      <c r="K537" s="32" t="e">
        <f t="shared" si="226"/>
        <v>#REF!</v>
      </c>
    </row>
    <row r="538" spans="1:11" hidden="1" outlineLevel="3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>C538+D538</f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>F538+G538</f>
        <v>#REF!</v>
      </c>
      <c r="I538" s="30" t="e">
        <f>IF(LEFT(B538,9)="Direct-OR",#REF!,0)</f>
        <v>#REF!</v>
      </c>
      <c r="J538" s="33" t="e">
        <f>IF(LEFT(B538,9)="Direct-OR",0,D538-G538)</f>
        <v>#REF!</v>
      </c>
      <c r="K538" s="32" t="e">
        <f>I538+J538</f>
        <v>#REF!</v>
      </c>
    </row>
    <row r="539" spans="1:11" outlineLevel="2" collapsed="1" x14ac:dyDescent="0.35">
      <c r="A539" s="49"/>
      <c r="B539" s="51" t="s">
        <v>104</v>
      </c>
      <c r="C539" s="30" t="e">
        <f t="shared" ref="C539:K539" si="227">SUBTOTAL(9,C538:C538)</f>
        <v>#REF!</v>
      </c>
      <c r="D539" s="31" t="e">
        <f t="shared" si="227"/>
        <v>#REF!</v>
      </c>
      <c r="E539" s="32" t="e">
        <f t="shared" si="227"/>
        <v>#REF!</v>
      </c>
      <c r="F539" s="33" t="e">
        <f t="shared" si="227"/>
        <v>#REF!</v>
      </c>
      <c r="G539" s="33" t="e">
        <f t="shared" si="227"/>
        <v>#REF!</v>
      </c>
      <c r="H539" s="31" t="e">
        <f t="shared" si="227"/>
        <v>#REF!</v>
      </c>
      <c r="I539" s="30" t="e">
        <f t="shared" si="227"/>
        <v>#REF!</v>
      </c>
      <c r="J539" s="33" t="e">
        <f t="shared" si="227"/>
        <v>#REF!</v>
      </c>
      <c r="K539" s="32" t="e">
        <f t="shared" si="227"/>
        <v>#REF!</v>
      </c>
    </row>
    <row r="540" spans="1:11" hidden="1" outlineLevel="3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>C540+D540</f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>F540+G540</f>
        <v>#REF!</v>
      </c>
      <c r="I540" s="30" t="e">
        <f>IF(LEFT(B540,9)="Direct-OR",#REF!,0)</f>
        <v>#REF!</v>
      </c>
      <c r="J540" s="33" t="e">
        <f>IF(LEFT(B540,9)="Direct-OR",0,D540-G540)</f>
        <v>#REF!</v>
      </c>
      <c r="K540" s="32" t="e">
        <f>I540+J540</f>
        <v>#REF!</v>
      </c>
    </row>
    <row r="541" spans="1:11" hidden="1" outlineLevel="3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>C541+D541</f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>F541+G541</f>
        <v>#REF!</v>
      </c>
      <c r="I541" s="30" t="e">
        <f>IF(LEFT(B541,9)="Direct-OR",#REF!,0)</f>
        <v>#REF!</v>
      </c>
      <c r="J541" s="33" t="e">
        <f>IF(LEFT(B541,9)="Direct-OR",0,D541-G541)</f>
        <v>#REF!</v>
      </c>
      <c r="K541" s="32" t="e">
        <f>I541+J541</f>
        <v>#REF!</v>
      </c>
    </row>
    <row r="542" spans="1:11" hidden="1" outlineLevel="3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>C542+D542</f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>F542+G542</f>
        <v>#REF!</v>
      </c>
      <c r="I542" s="30" t="e">
        <f>IF(LEFT(B542,9)="Direct-OR",#REF!,0)</f>
        <v>#REF!</v>
      </c>
      <c r="J542" s="33" t="e">
        <f>IF(LEFT(B542,9)="Direct-OR",0,D542-G542)</f>
        <v>#REF!</v>
      </c>
      <c r="K542" s="32" t="e">
        <f>I542+J542</f>
        <v>#REF!</v>
      </c>
    </row>
    <row r="543" spans="1:11" hidden="1" outlineLevel="3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>C543+D543</f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>F543+G543</f>
        <v>#REF!</v>
      </c>
      <c r="I543" s="30" t="e">
        <f>IF(LEFT(B543,9)="Direct-OR",#REF!,0)</f>
        <v>#REF!</v>
      </c>
      <c r="J543" s="33" t="e">
        <f>IF(LEFT(B543,9)="Direct-OR",0,D543-G543)</f>
        <v>#REF!</v>
      </c>
      <c r="K543" s="32" t="e">
        <f>I543+J543</f>
        <v>#REF!</v>
      </c>
    </row>
    <row r="544" spans="1:11" outlineLevel="2" collapsed="1" x14ac:dyDescent="0.35">
      <c r="A544" s="49"/>
      <c r="B544" s="51" t="s">
        <v>106</v>
      </c>
      <c r="C544" s="30" t="e">
        <f t="shared" ref="C544:K544" si="228">SUBTOTAL(9,C540:C543)</f>
        <v>#REF!</v>
      </c>
      <c r="D544" s="31" t="e">
        <f t="shared" si="228"/>
        <v>#REF!</v>
      </c>
      <c r="E544" s="32" t="e">
        <f t="shared" si="228"/>
        <v>#REF!</v>
      </c>
      <c r="F544" s="33" t="e">
        <f t="shared" si="228"/>
        <v>#REF!</v>
      </c>
      <c r="G544" s="33" t="e">
        <f t="shared" si="228"/>
        <v>#REF!</v>
      </c>
      <c r="H544" s="31" t="e">
        <f t="shared" si="228"/>
        <v>#REF!</v>
      </c>
      <c r="I544" s="30" t="e">
        <f t="shared" si="228"/>
        <v>#REF!</v>
      </c>
      <c r="J544" s="33" t="e">
        <f t="shared" si="228"/>
        <v>#REF!</v>
      </c>
      <c r="K544" s="32" t="e">
        <f t="shared" si="228"/>
        <v>#REF!</v>
      </c>
    </row>
    <row r="545" spans="1:11" outlineLevel="1" x14ac:dyDescent="0.35">
      <c r="A545" s="57" t="s">
        <v>74</v>
      </c>
      <c r="B545" s="50"/>
      <c r="C545" s="30" t="e">
        <f t="shared" ref="C545:K545" si="229">SUBTOTAL(9,C521:C543)</f>
        <v>#REF!</v>
      </c>
      <c r="D545" s="31" t="e">
        <f t="shared" si="229"/>
        <v>#REF!</v>
      </c>
      <c r="E545" s="32" t="e">
        <f t="shared" si="229"/>
        <v>#REF!</v>
      </c>
      <c r="F545" s="33" t="e">
        <f t="shared" si="229"/>
        <v>#REF!</v>
      </c>
      <c r="G545" s="33" t="e">
        <f t="shared" si="229"/>
        <v>#REF!</v>
      </c>
      <c r="H545" s="31" t="e">
        <f t="shared" si="229"/>
        <v>#REF!</v>
      </c>
      <c r="I545" s="30" t="e">
        <f t="shared" si="229"/>
        <v>#REF!</v>
      </c>
      <c r="J545" s="33" t="e">
        <f t="shared" si="229"/>
        <v>#REF!</v>
      </c>
      <c r="K545" s="32" t="e">
        <f t="shared" si="229"/>
        <v>#REF!</v>
      </c>
    </row>
    <row r="546" spans="1:11" hidden="1" outlineLevel="3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ref="E546:E552" si="230">C546+D546</f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ref="H546:H552" si="231">F546+G546</f>
        <v>#REF!</v>
      </c>
      <c r="I546" s="30" t="e">
        <f>IF(LEFT(B546,9)="Direct-OR",#REF!,0)</f>
        <v>#REF!</v>
      </c>
      <c r="J546" s="33" t="e">
        <f t="shared" ref="J546:J552" si="232">IF(LEFT(B546,9)="Direct-OR",0,D546-G546)</f>
        <v>#REF!</v>
      </c>
      <c r="K546" s="32" t="e">
        <f t="shared" ref="K546:K552" si="233">I546+J546</f>
        <v>#REF!</v>
      </c>
    </row>
    <row r="547" spans="1:11" hidden="1" outlineLevel="3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230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231"/>
        <v>#REF!</v>
      </c>
      <c r="I547" s="30" t="e">
        <f>IF(LEFT(B547,9)="Direct-OR",#REF!,0)</f>
        <v>#REF!</v>
      </c>
      <c r="J547" s="33" t="e">
        <f t="shared" si="232"/>
        <v>#REF!</v>
      </c>
      <c r="K547" s="32" t="e">
        <f t="shared" si="233"/>
        <v>#REF!</v>
      </c>
    </row>
    <row r="548" spans="1:11" hidden="1" outlineLevel="3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230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231"/>
        <v>#REF!</v>
      </c>
      <c r="I548" s="30" t="e">
        <f>IF(LEFT(B548,9)="Direct-OR",#REF!,0)</f>
        <v>#REF!</v>
      </c>
      <c r="J548" s="33" t="e">
        <f t="shared" si="232"/>
        <v>#REF!</v>
      </c>
      <c r="K548" s="32" t="e">
        <f t="shared" si="233"/>
        <v>#REF!</v>
      </c>
    </row>
    <row r="549" spans="1:11" hidden="1" outlineLevel="3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230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231"/>
        <v>#REF!</v>
      </c>
      <c r="I549" s="30" t="e">
        <f>IF(LEFT(B549,9)="Direct-OR",#REF!,0)</f>
        <v>#REF!</v>
      </c>
      <c r="J549" s="33" t="e">
        <f t="shared" si="232"/>
        <v>#REF!</v>
      </c>
      <c r="K549" s="32" t="e">
        <f t="shared" si="233"/>
        <v>#REF!</v>
      </c>
    </row>
    <row r="550" spans="1:11" hidden="1" outlineLevel="3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230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231"/>
        <v>#REF!</v>
      </c>
      <c r="I550" s="30" t="e">
        <f>IF(LEFT(B550,9)="Direct-OR",#REF!,0)</f>
        <v>#REF!</v>
      </c>
      <c r="J550" s="33" t="e">
        <f t="shared" si="232"/>
        <v>#REF!</v>
      </c>
      <c r="K550" s="32" t="e">
        <f t="shared" si="233"/>
        <v>#REF!</v>
      </c>
    </row>
    <row r="551" spans="1:11" hidden="1" outlineLevel="3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230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231"/>
        <v>#REF!</v>
      </c>
      <c r="I551" s="30" t="e">
        <f>IF(LEFT(B551,9)="Direct-OR",#REF!,0)</f>
        <v>#REF!</v>
      </c>
      <c r="J551" s="33" t="e">
        <f t="shared" si="232"/>
        <v>#REF!</v>
      </c>
      <c r="K551" s="32" t="e">
        <f t="shared" si="233"/>
        <v>#REF!</v>
      </c>
    </row>
    <row r="552" spans="1:11" hidden="1" outlineLevel="3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230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231"/>
        <v>#REF!</v>
      </c>
      <c r="I552" s="30" t="e">
        <f>IF(LEFT(B552,9)="Direct-OR",#REF!,0)</f>
        <v>#REF!</v>
      </c>
      <c r="J552" s="33" t="e">
        <f t="shared" si="232"/>
        <v>#REF!</v>
      </c>
      <c r="K552" s="32" t="e">
        <f t="shared" si="233"/>
        <v>#REF!</v>
      </c>
    </row>
    <row r="553" spans="1:11" outlineLevel="2" collapsed="1" x14ac:dyDescent="0.35">
      <c r="A553" s="49"/>
      <c r="B553" s="51" t="s">
        <v>105</v>
      </c>
      <c r="C553" s="30" t="e">
        <f t="shared" ref="C553:K553" si="234">SUBTOTAL(9,C546:C552)</f>
        <v>#REF!</v>
      </c>
      <c r="D553" s="31" t="e">
        <f t="shared" si="234"/>
        <v>#REF!</v>
      </c>
      <c r="E553" s="32" t="e">
        <f t="shared" si="234"/>
        <v>#REF!</v>
      </c>
      <c r="F553" s="33" t="e">
        <f t="shared" si="234"/>
        <v>#REF!</v>
      </c>
      <c r="G553" s="33" t="e">
        <f t="shared" si="234"/>
        <v>#REF!</v>
      </c>
      <c r="H553" s="31" t="e">
        <f t="shared" si="234"/>
        <v>#REF!</v>
      </c>
      <c r="I553" s="30" t="e">
        <f t="shared" si="234"/>
        <v>#REF!</v>
      </c>
      <c r="J553" s="33" t="e">
        <f t="shared" si="234"/>
        <v>#REF!</v>
      </c>
      <c r="K553" s="32" t="e">
        <f t="shared" si="234"/>
        <v>#REF!</v>
      </c>
    </row>
    <row r="554" spans="1:11" hidden="1" outlineLevel="3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ref="E554:E564" si="235">C554+D554</f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ref="H554:H564" si="236">F554+G554</f>
        <v>#REF!</v>
      </c>
      <c r="I554" s="30" t="e">
        <f>IF(LEFT(B554,9)="Direct-OR",#REF!,0)</f>
        <v>#REF!</v>
      </c>
      <c r="J554" s="33" t="e">
        <f t="shared" ref="J554:J564" si="237">IF(LEFT(B554,9)="Direct-OR",0,D554-G554)</f>
        <v>#REF!</v>
      </c>
      <c r="K554" s="32" t="e">
        <f t="shared" ref="K554:K564" si="238">I554+J554</f>
        <v>#REF!</v>
      </c>
    </row>
    <row r="555" spans="1:11" hidden="1" outlineLevel="3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2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236"/>
        <v>#REF!</v>
      </c>
      <c r="I555" s="30" t="e">
        <f>IF(LEFT(B555,9)="Direct-OR",#REF!,0)</f>
        <v>#REF!</v>
      </c>
      <c r="J555" s="33" t="e">
        <f t="shared" si="237"/>
        <v>#REF!</v>
      </c>
      <c r="K555" s="32" t="e">
        <f t="shared" si="238"/>
        <v>#REF!</v>
      </c>
    </row>
    <row r="556" spans="1:11" hidden="1" outlineLevel="3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2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236"/>
        <v>#REF!</v>
      </c>
      <c r="I556" s="30" t="e">
        <f>IF(LEFT(B556,9)="Direct-OR",#REF!,0)</f>
        <v>#REF!</v>
      </c>
      <c r="J556" s="33" t="e">
        <f t="shared" si="237"/>
        <v>#REF!</v>
      </c>
      <c r="K556" s="32" t="e">
        <f t="shared" si="238"/>
        <v>#REF!</v>
      </c>
    </row>
    <row r="557" spans="1:11" hidden="1" outlineLevel="3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2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236"/>
        <v>#REF!</v>
      </c>
      <c r="I557" s="30" t="e">
        <f>IF(LEFT(B557,9)="Direct-OR",#REF!,0)</f>
        <v>#REF!</v>
      </c>
      <c r="J557" s="33" t="e">
        <f t="shared" si="237"/>
        <v>#REF!</v>
      </c>
      <c r="K557" s="32" t="e">
        <f t="shared" si="238"/>
        <v>#REF!</v>
      </c>
    </row>
    <row r="558" spans="1:11" hidden="1" outlineLevel="3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2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236"/>
        <v>#REF!</v>
      </c>
      <c r="I558" s="30" t="e">
        <f>IF(LEFT(B558,9)="Direct-OR",#REF!,0)</f>
        <v>#REF!</v>
      </c>
      <c r="J558" s="33" t="e">
        <f t="shared" si="237"/>
        <v>#REF!</v>
      </c>
      <c r="K558" s="32" t="e">
        <f t="shared" si="238"/>
        <v>#REF!</v>
      </c>
    </row>
    <row r="559" spans="1:11" hidden="1" outlineLevel="3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2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236"/>
        <v>#REF!</v>
      </c>
      <c r="I559" s="30" t="e">
        <f>IF(LEFT(B559,9)="Direct-OR",#REF!,0)</f>
        <v>#REF!</v>
      </c>
      <c r="J559" s="33" t="e">
        <f t="shared" si="237"/>
        <v>#REF!</v>
      </c>
      <c r="K559" s="32" t="e">
        <f t="shared" si="238"/>
        <v>#REF!</v>
      </c>
    </row>
    <row r="560" spans="1:11" hidden="1" outlineLevel="3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2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236"/>
        <v>#REF!</v>
      </c>
      <c r="I560" s="30" t="e">
        <f>IF(LEFT(B560,9)="Direct-OR",#REF!,0)</f>
        <v>#REF!</v>
      </c>
      <c r="J560" s="33" t="e">
        <f t="shared" si="237"/>
        <v>#REF!</v>
      </c>
      <c r="K560" s="32" t="e">
        <f t="shared" si="238"/>
        <v>#REF!</v>
      </c>
    </row>
    <row r="561" spans="1:11" hidden="1" outlineLevel="3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2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236"/>
        <v>#REF!</v>
      </c>
      <c r="I561" s="30" t="e">
        <f>IF(LEFT(B561,9)="Direct-OR",#REF!,0)</f>
        <v>#REF!</v>
      </c>
      <c r="J561" s="33" t="e">
        <f t="shared" si="237"/>
        <v>#REF!</v>
      </c>
      <c r="K561" s="32" t="e">
        <f t="shared" si="238"/>
        <v>#REF!</v>
      </c>
    </row>
    <row r="562" spans="1:11" hidden="1" outlineLevel="3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2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236"/>
        <v>#REF!</v>
      </c>
      <c r="I562" s="30" t="e">
        <f>IF(LEFT(B562,9)="Direct-OR",#REF!,0)</f>
        <v>#REF!</v>
      </c>
      <c r="J562" s="33" t="e">
        <f t="shared" si="237"/>
        <v>#REF!</v>
      </c>
      <c r="K562" s="32" t="e">
        <f t="shared" si="238"/>
        <v>#REF!</v>
      </c>
    </row>
    <row r="563" spans="1:11" hidden="1" outlineLevel="3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2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236"/>
        <v>#REF!</v>
      </c>
      <c r="I563" s="30" t="e">
        <f>IF(LEFT(B563,9)="Direct-OR",#REF!,0)</f>
        <v>#REF!</v>
      </c>
      <c r="J563" s="33" t="e">
        <f t="shared" si="237"/>
        <v>#REF!</v>
      </c>
      <c r="K563" s="32" t="e">
        <f t="shared" si="238"/>
        <v>#REF!</v>
      </c>
    </row>
    <row r="564" spans="1:11" hidden="1" outlineLevel="3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2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236"/>
        <v>#REF!</v>
      </c>
      <c r="I564" s="30" t="e">
        <f>IF(LEFT(B564,9)="Direct-OR",#REF!,0)</f>
        <v>#REF!</v>
      </c>
      <c r="J564" s="33" t="e">
        <f t="shared" si="237"/>
        <v>#REF!</v>
      </c>
      <c r="K564" s="32" t="e">
        <f t="shared" si="238"/>
        <v>#REF!</v>
      </c>
    </row>
    <row r="565" spans="1:11" outlineLevel="2" collapsed="1" x14ac:dyDescent="0.35">
      <c r="A565" s="49"/>
      <c r="B565" s="51" t="s">
        <v>107</v>
      </c>
      <c r="C565" s="30" t="e">
        <f t="shared" ref="C565:K565" si="239">SUBTOTAL(9,C554:C564)</f>
        <v>#REF!</v>
      </c>
      <c r="D565" s="31" t="e">
        <f t="shared" si="239"/>
        <v>#REF!</v>
      </c>
      <c r="E565" s="32" t="e">
        <f t="shared" si="239"/>
        <v>#REF!</v>
      </c>
      <c r="F565" s="33" t="e">
        <f t="shared" si="239"/>
        <v>#REF!</v>
      </c>
      <c r="G565" s="33" t="e">
        <f t="shared" si="239"/>
        <v>#REF!</v>
      </c>
      <c r="H565" s="31" t="e">
        <f t="shared" si="239"/>
        <v>#REF!</v>
      </c>
      <c r="I565" s="30" t="e">
        <f t="shared" si="239"/>
        <v>#REF!</v>
      </c>
      <c r="J565" s="33" t="e">
        <f t="shared" si="239"/>
        <v>#REF!</v>
      </c>
      <c r="K565" s="32" t="e">
        <f t="shared" si="239"/>
        <v>#REF!</v>
      </c>
    </row>
    <row r="566" spans="1:11" hidden="1" outlineLevel="3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>C566+D566</f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>F566+G566</f>
        <v>#REF!</v>
      </c>
      <c r="I566" s="30" t="e">
        <f>IF(LEFT(B566,9)="Direct-OR",#REF!,0)</f>
        <v>#REF!</v>
      </c>
      <c r="J566" s="33" t="e">
        <f>IF(LEFT(B566,9)="Direct-OR",0,D566-G566)</f>
        <v>#REF!</v>
      </c>
      <c r="K566" s="32" t="e">
        <f>I566+J566</f>
        <v>#REF!</v>
      </c>
    </row>
    <row r="567" spans="1:11" outlineLevel="2" collapsed="1" x14ac:dyDescent="0.35">
      <c r="A567" s="49"/>
      <c r="B567" s="51" t="s">
        <v>114</v>
      </c>
      <c r="C567" s="30" t="e">
        <f t="shared" ref="C567:K567" si="240">SUBTOTAL(9,C566:C566)</f>
        <v>#REF!</v>
      </c>
      <c r="D567" s="31" t="e">
        <f t="shared" si="240"/>
        <v>#REF!</v>
      </c>
      <c r="E567" s="32" t="e">
        <f t="shared" si="240"/>
        <v>#REF!</v>
      </c>
      <c r="F567" s="33" t="e">
        <f t="shared" si="240"/>
        <v>#REF!</v>
      </c>
      <c r="G567" s="33" t="e">
        <f t="shared" si="240"/>
        <v>#REF!</v>
      </c>
      <c r="H567" s="31" t="e">
        <f t="shared" si="240"/>
        <v>#REF!</v>
      </c>
      <c r="I567" s="30" t="e">
        <f t="shared" si="240"/>
        <v>#REF!</v>
      </c>
      <c r="J567" s="33" t="e">
        <f t="shared" si="240"/>
        <v>#REF!</v>
      </c>
      <c r="K567" s="32" t="e">
        <f t="shared" si="240"/>
        <v>#REF!</v>
      </c>
    </row>
    <row r="568" spans="1:11" hidden="1" outlineLevel="3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>C568+D568</f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>F568+G568</f>
        <v>#REF!</v>
      </c>
      <c r="I568" s="30" t="e">
        <f>IF(LEFT(B568,9)="Direct-OR",#REF!,0)</f>
        <v>#REF!</v>
      </c>
      <c r="J568" s="33" t="e">
        <f>IF(LEFT(B568,9)="Direct-OR",0,D568-G568)</f>
        <v>#REF!</v>
      </c>
      <c r="K568" s="32" t="e">
        <f>I568+J568</f>
        <v>#REF!</v>
      </c>
    </row>
    <row r="569" spans="1:11" outlineLevel="2" collapsed="1" x14ac:dyDescent="0.35">
      <c r="A569" s="49"/>
      <c r="B569" s="51" t="s">
        <v>111</v>
      </c>
      <c r="C569" s="30" t="e">
        <f t="shared" ref="C569:K569" si="241">SUBTOTAL(9,C568:C568)</f>
        <v>#REF!</v>
      </c>
      <c r="D569" s="31" t="e">
        <f t="shared" si="241"/>
        <v>#REF!</v>
      </c>
      <c r="E569" s="32" t="e">
        <f t="shared" si="241"/>
        <v>#REF!</v>
      </c>
      <c r="F569" s="33" t="e">
        <f t="shared" si="241"/>
        <v>#REF!</v>
      </c>
      <c r="G569" s="33" t="e">
        <f t="shared" si="241"/>
        <v>#REF!</v>
      </c>
      <c r="H569" s="31" t="e">
        <f t="shared" si="241"/>
        <v>#REF!</v>
      </c>
      <c r="I569" s="30" t="e">
        <f t="shared" si="241"/>
        <v>#REF!</v>
      </c>
      <c r="J569" s="33" t="e">
        <f t="shared" si="241"/>
        <v>#REF!</v>
      </c>
      <c r="K569" s="32" t="e">
        <f t="shared" si="241"/>
        <v>#REF!</v>
      </c>
    </row>
    <row r="570" spans="1:11" hidden="1" outlineLevel="3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>C570+D570</f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>F570+G570</f>
        <v>#REF!</v>
      </c>
      <c r="I570" s="30" t="e">
        <f>IF(LEFT(B570,9)="Direct-OR",#REF!,0)</f>
        <v>#REF!</v>
      </c>
      <c r="J570" s="33" t="e">
        <f>IF(LEFT(B570,9)="Direct-OR",0,D570-G570)</f>
        <v>#REF!</v>
      </c>
      <c r="K570" s="32" t="e">
        <f>I570+J570</f>
        <v>#REF!</v>
      </c>
    </row>
    <row r="571" spans="1:11" outlineLevel="2" collapsed="1" x14ac:dyDescent="0.35">
      <c r="A571" s="49"/>
      <c r="B571" s="51" t="s">
        <v>115</v>
      </c>
      <c r="C571" s="30" t="e">
        <f t="shared" ref="C571:K571" si="242">SUBTOTAL(9,C570:C570)</f>
        <v>#REF!</v>
      </c>
      <c r="D571" s="31" t="e">
        <f t="shared" si="242"/>
        <v>#REF!</v>
      </c>
      <c r="E571" s="32" t="e">
        <f t="shared" si="242"/>
        <v>#REF!</v>
      </c>
      <c r="F571" s="33" t="e">
        <f t="shared" si="242"/>
        <v>#REF!</v>
      </c>
      <c r="G571" s="33" t="e">
        <f t="shared" si="242"/>
        <v>#REF!</v>
      </c>
      <c r="H571" s="31" t="e">
        <f t="shared" si="242"/>
        <v>#REF!</v>
      </c>
      <c r="I571" s="30" t="e">
        <f t="shared" si="242"/>
        <v>#REF!</v>
      </c>
      <c r="J571" s="33" t="e">
        <f t="shared" si="242"/>
        <v>#REF!</v>
      </c>
      <c r="K571" s="32" t="e">
        <f t="shared" si="242"/>
        <v>#REF!</v>
      </c>
    </row>
    <row r="572" spans="1:11" hidden="1" outlineLevel="3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>C572+D572</f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>F572+G572</f>
        <v>#REF!</v>
      </c>
      <c r="I572" s="30" t="e">
        <f>IF(LEFT(B572,9)="Direct-OR",#REF!,0)</f>
        <v>#REF!</v>
      </c>
      <c r="J572" s="33" t="e">
        <f>IF(LEFT(B572,9)="Direct-OR",0,D572-G572)</f>
        <v>#REF!</v>
      </c>
      <c r="K572" s="32" t="e">
        <f>I572+J572</f>
        <v>#REF!</v>
      </c>
    </row>
    <row r="573" spans="1:11" hidden="1" outlineLevel="3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>C573+D573</f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>F573+G573</f>
        <v>#REF!</v>
      </c>
      <c r="I573" s="30" t="e">
        <f>IF(LEFT(B573,9)="Direct-OR",#REF!,0)</f>
        <v>#REF!</v>
      </c>
      <c r="J573" s="33" t="e">
        <f>IF(LEFT(B573,9)="Direct-OR",0,D573-G573)</f>
        <v>#REF!</v>
      </c>
      <c r="K573" s="32" t="e">
        <f>I573+J573</f>
        <v>#REF!</v>
      </c>
    </row>
    <row r="574" spans="1:11" hidden="1" outlineLevel="3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>C574+D574</f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>F574+G574</f>
        <v>#REF!</v>
      </c>
      <c r="I574" s="30" t="e">
        <f>IF(LEFT(B574,9)="Direct-OR",#REF!,0)</f>
        <v>#REF!</v>
      </c>
      <c r="J574" s="33" t="e">
        <f>IF(LEFT(B574,9)="Direct-OR",0,D574-G574)</f>
        <v>#REF!</v>
      </c>
      <c r="K574" s="32" t="e">
        <f>I574+J574</f>
        <v>#REF!</v>
      </c>
    </row>
    <row r="575" spans="1:11" hidden="1" outlineLevel="3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>C575+D575</f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>F575+G575</f>
        <v>#REF!</v>
      </c>
      <c r="I575" s="30" t="e">
        <f>IF(LEFT(B575,9)="Direct-OR",#REF!,0)</f>
        <v>#REF!</v>
      </c>
      <c r="J575" s="33" t="e">
        <f>IF(LEFT(B575,9)="Direct-OR",0,D575-G575)</f>
        <v>#REF!</v>
      </c>
      <c r="K575" s="32" t="e">
        <f>I575+J575</f>
        <v>#REF!</v>
      </c>
    </row>
    <row r="576" spans="1:11" outlineLevel="2" collapsed="1" x14ac:dyDescent="0.35">
      <c r="A576" s="49"/>
      <c r="B576" s="51" t="s">
        <v>103</v>
      </c>
      <c r="C576" s="30" t="e">
        <f t="shared" ref="C576:K576" si="243">SUBTOTAL(9,C572:C575)</f>
        <v>#REF!</v>
      </c>
      <c r="D576" s="31" t="e">
        <f t="shared" si="243"/>
        <v>#REF!</v>
      </c>
      <c r="E576" s="32" t="e">
        <f t="shared" si="243"/>
        <v>#REF!</v>
      </c>
      <c r="F576" s="33" t="e">
        <f t="shared" si="243"/>
        <v>#REF!</v>
      </c>
      <c r="G576" s="33" t="e">
        <f t="shared" si="243"/>
        <v>#REF!</v>
      </c>
      <c r="H576" s="31" t="e">
        <f t="shared" si="243"/>
        <v>#REF!</v>
      </c>
      <c r="I576" s="30" t="e">
        <f t="shared" si="243"/>
        <v>#REF!</v>
      </c>
      <c r="J576" s="33" t="e">
        <f t="shared" si="243"/>
        <v>#REF!</v>
      </c>
      <c r="K576" s="32" t="e">
        <f t="shared" si="243"/>
        <v>#REF!</v>
      </c>
    </row>
    <row r="577" spans="1:11" hidden="1" outlineLevel="3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>C577+D577</f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>F577+G577</f>
        <v>#REF!</v>
      </c>
      <c r="I577" s="30" t="e">
        <f>IF(LEFT(B577,9)="Direct-OR",#REF!,0)</f>
        <v>#REF!</v>
      </c>
      <c r="J577" s="33" t="e">
        <f>IF(LEFT(B577,9)="Direct-OR",0,D577-G577)</f>
        <v>#REF!</v>
      </c>
      <c r="K577" s="32" t="e">
        <f>I577+J577</f>
        <v>#REF!</v>
      </c>
    </row>
    <row r="578" spans="1:11" hidden="1" outlineLevel="3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>C578+D578</f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>F578+G578</f>
        <v>#REF!</v>
      </c>
      <c r="I578" s="30" t="e">
        <f>IF(LEFT(B578,9)="Direct-OR",#REF!,0)</f>
        <v>#REF!</v>
      </c>
      <c r="J578" s="33" t="e">
        <f>IF(LEFT(B578,9)="Direct-OR",0,D578-G578)</f>
        <v>#REF!</v>
      </c>
      <c r="K578" s="32" t="e">
        <f>I578+J578</f>
        <v>#REF!</v>
      </c>
    </row>
    <row r="579" spans="1:11" outlineLevel="2" collapsed="1" x14ac:dyDescent="0.35">
      <c r="A579" s="49"/>
      <c r="B579" s="51" t="s">
        <v>109</v>
      </c>
      <c r="C579" s="30" t="e">
        <f t="shared" ref="C579:K579" si="244">SUBTOTAL(9,C577:C578)</f>
        <v>#REF!</v>
      </c>
      <c r="D579" s="31" t="e">
        <f t="shared" si="244"/>
        <v>#REF!</v>
      </c>
      <c r="E579" s="32" t="e">
        <f t="shared" si="244"/>
        <v>#REF!</v>
      </c>
      <c r="F579" s="33" t="e">
        <f t="shared" si="244"/>
        <v>#REF!</v>
      </c>
      <c r="G579" s="33" t="e">
        <f t="shared" si="244"/>
        <v>#REF!</v>
      </c>
      <c r="H579" s="31" t="e">
        <f t="shared" si="244"/>
        <v>#REF!</v>
      </c>
      <c r="I579" s="30" t="e">
        <f t="shared" si="244"/>
        <v>#REF!</v>
      </c>
      <c r="J579" s="33" t="e">
        <f t="shared" si="244"/>
        <v>#REF!</v>
      </c>
      <c r="K579" s="32" t="e">
        <f t="shared" si="244"/>
        <v>#REF!</v>
      </c>
    </row>
    <row r="580" spans="1:11" hidden="1" outlineLevel="3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ref="E580:E590" si="245">C580+D580</f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ref="H580:H590" si="246">F580+G580</f>
        <v>#REF!</v>
      </c>
      <c r="I580" s="30" t="e">
        <f>IF(LEFT(B580,9)="Direct-OR",#REF!,0)</f>
        <v>#REF!</v>
      </c>
      <c r="J580" s="33" t="e">
        <f t="shared" ref="J580:J590" si="247">IF(LEFT(B580,9)="Direct-OR",0,D580-G580)</f>
        <v>#REF!</v>
      </c>
      <c r="K580" s="32" t="e">
        <f t="shared" ref="K580:K590" si="248">I580+J580</f>
        <v>#REF!</v>
      </c>
    </row>
    <row r="581" spans="1:11" hidden="1" outlineLevel="3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24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246"/>
        <v>#REF!</v>
      </c>
      <c r="I581" s="30" t="e">
        <f>IF(LEFT(B581,9)="Direct-OR",#REF!,0)</f>
        <v>#REF!</v>
      </c>
      <c r="J581" s="33" t="e">
        <f t="shared" si="247"/>
        <v>#REF!</v>
      </c>
      <c r="K581" s="32" t="e">
        <f t="shared" si="248"/>
        <v>#REF!</v>
      </c>
    </row>
    <row r="582" spans="1:11" hidden="1" outlineLevel="3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24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246"/>
        <v>#REF!</v>
      </c>
      <c r="I582" s="30" t="e">
        <f>IF(LEFT(B582,9)="Direct-OR",#REF!,0)</f>
        <v>#REF!</v>
      </c>
      <c r="J582" s="33" t="e">
        <f t="shared" si="247"/>
        <v>#REF!</v>
      </c>
      <c r="K582" s="32" t="e">
        <f t="shared" si="248"/>
        <v>#REF!</v>
      </c>
    </row>
    <row r="583" spans="1:11" hidden="1" outlineLevel="3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24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246"/>
        <v>#REF!</v>
      </c>
      <c r="I583" s="30" t="e">
        <f>IF(LEFT(B583,9)="Direct-OR",#REF!,0)</f>
        <v>#REF!</v>
      </c>
      <c r="J583" s="33" t="e">
        <f t="shared" si="247"/>
        <v>#REF!</v>
      </c>
      <c r="K583" s="32" t="e">
        <f t="shared" si="248"/>
        <v>#REF!</v>
      </c>
    </row>
    <row r="584" spans="1:11" hidden="1" outlineLevel="3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24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246"/>
        <v>#REF!</v>
      </c>
      <c r="I584" s="30" t="e">
        <f>IF(LEFT(B584,9)="Direct-OR",#REF!,0)</f>
        <v>#REF!</v>
      </c>
      <c r="J584" s="33" t="e">
        <f t="shared" si="247"/>
        <v>#REF!</v>
      </c>
      <c r="K584" s="32" t="e">
        <f t="shared" si="248"/>
        <v>#REF!</v>
      </c>
    </row>
    <row r="585" spans="1:11" hidden="1" outlineLevel="3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24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246"/>
        <v>#REF!</v>
      </c>
      <c r="I585" s="30" t="e">
        <f>IF(LEFT(B585,9)="Direct-OR",#REF!,0)</f>
        <v>#REF!</v>
      </c>
      <c r="J585" s="33" t="e">
        <f t="shared" si="247"/>
        <v>#REF!</v>
      </c>
      <c r="K585" s="32" t="e">
        <f t="shared" si="248"/>
        <v>#REF!</v>
      </c>
    </row>
    <row r="586" spans="1:11" hidden="1" outlineLevel="3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si="245"/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si="246"/>
        <v>#REF!</v>
      </c>
      <c r="I586" s="30" t="e">
        <f>IF(LEFT(B586,9)="Direct-OR",#REF!,0)</f>
        <v>#REF!</v>
      </c>
      <c r="J586" s="33" t="e">
        <f t="shared" si="247"/>
        <v>#REF!</v>
      </c>
      <c r="K586" s="32" t="e">
        <f t="shared" si="248"/>
        <v>#REF!</v>
      </c>
    </row>
    <row r="587" spans="1:11" hidden="1" outlineLevel="3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245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246"/>
        <v>#REF!</v>
      </c>
      <c r="I587" s="30" t="e">
        <f>IF(LEFT(B587,9)="Direct-OR",#REF!,0)</f>
        <v>#REF!</v>
      </c>
      <c r="J587" s="33" t="e">
        <f t="shared" si="247"/>
        <v>#REF!</v>
      </c>
      <c r="K587" s="32" t="e">
        <f t="shared" si="248"/>
        <v>#REF!</v>
      </c>
    </row>
    <row r="588" spans="1:11" hidden="1" outlineLevel="3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245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246"/>
        <v>#REF!</v>
      </c>
      <c r="I588" s="30" t="e">
        <f>IF(LEFT(B588,9)="Direct-OR",#REF!,0)</f>
        <v>#REF!</v>
      </c>
      <c r="J588" s="33" t="e">
        <f t="shared" si="247"/>
        <v>#REF!</v>
      </c>
      <c r="K588" s="32" t="e">
        <f t="shared" si="248"/>
        <v>#REF!</v>
      </c>
    </row>
    <row r="589" spans="1:11" hidden="1" outlineLevel="3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245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246"/>
        <v>#REF!</v>
      </c>
      <c r="I589" s="30" t="e">
        <f>IF(LEFT(B589,9)="Direct-OR",#REF!,0)</f>
        <v>#REF!</v>
      </c>
      <c r="J589" s="33" t="e">
        <f t="shared" si="247"/>
        <v>#REF!</v>
      </c>
      <c r="K589" s="32" t="e">
        <f t="shared" si="248"/>
        <v>#REF!</v>
      </c>
    </row>
    <row r="590" spans="1:11" hidden="1" outlineLevel="3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245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246"/>
        <v>#REF!</v>
      </c>
      <c r="I590" s="30" t="e">
        <f>IF(LEFT(B590,9)="Direct-OR",#REF!,0)</f>
        <v>#REF!</v>
      </c>
      <c r="J590" s="33" t="e">
        <f t="shared" si="247"/>
        <v>#REF!</v>
      </c>
      <c r="K590" s="32" t="e">
        <f t="shared" si="248"/>
        <v>#REF!</v>
      </c>
    </row>
    <row r="591" spans="1:11" outlineLevel="2" collapsed="1" x14ac:dyDescent="0.35">
      <c r="A591" s="49"/>
      <c r="B591" s="51" t="s">
        <v>104</v>
      </c>
      <c r="C591" s="30" t="e">
        <f t="shared" ref="C591:K591" si="249">SUBTOTAL(9,C580:C590)</f>
        <v>#REF!</v>
      </c>
      <c r="D591" s="31" t="e">
        <f t="shared" si="249"/>
        <v>#REF!</v>
      </c>
      <c r="E591" s="32" t="e">
        <f t="shared" si="249"/>
        <v>#REF!</v>
      </c>
      <c r="F591" s="33" t="e">
        <f t="shared" si="249"/>
        <v>#REF!</v>
      </c>
      <c r="G591" s="33" t="e">
        <f t="shared" si="249"/>
        <v>#REF!</v>
      </c>
      <c r="H591" s="31" t="e">
        <f t="shared" si="249"/>
        <v>#REF!</v>
      </c>
      <c r="I591" s="30" t="e">
        <f t="shared" si="249"/>
        <v>#REF!</v>
      </c>
      <c r="J591" s="33" t="e">
        <f t="shared" si="249"/>
        <v>#REF!</v>
      </c>
      <c r="K591" s="32" t="e">
        <f t="shared" si="249"/>
        <v>#REF!</v>
      </c>
    </row>
    <row r="592" spans="1:11" hidden="1" outlineLevel="3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>C592+D592</f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>F592+G592</f>
        <v>#REF!</v>
      </c>
      <c r="I592" s="30" t="e">
        <f>IF(LEFT(B592,9)="Direct-OR",#REF!,0)</f>
        <v>#REF!</v>
      </c>
      <c r="J592" s="33" t="e">
        <f>IF(LEFT(B592,9)="Direct-OR",0,D592-G592)</f>
        <v>#REF!</v>
      </c>
      <c r="K592" s="32" t="e">
        <f>I592+J592</f>
        <v>#REF!</v>
      </c>
    </row>
    <row r="593" spans="1:11" hidden="1" outlineLevel="3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>C593+D593</f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>F593+G593</f>
        <v>#REF!</v>
      </c>
      <c r="I593" s="30" t="e">
        <f>IF(LEFT(B593,9)="Direct-OR",#REF!,0)</f>
        <v>#REF!</v>
      </c>
      <c r="J593" s="33" t="e">
        <f>IF(LEFT(B593,9)="Direct-OR",0,D593-G593)</f>
        <v>#REF!</v>
      </c>
      <c r="K593" s="32" t="e">
        <f>I593+J593</f>
        <v>#REF!</v>
      </c>
    </row>
    <row r="594" spans="1:11" hidden="1" outlineLevel="3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>C594+D594</f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>F594+G594</f>
        <v>#REF!</v>
      </c>
      <c r="I594" s="30" t="e">
        <f>IF(LEFT(B594,9)="Direct-OR",#REF!,0)</f>
        <v>#REF!</v>
      </c>
      <c r="J594" s="33" t="e">
        <f>IF(LEFT(B594,9)="Direct-OR",0,D594-G594)</f>
        <v>#REF!</v>
      </c>
      <c r="K594" s="32" t="e">
        <f>I594+J594</f>
        <v>#REF!</v>
      </c>
    </row>
    <row r="595" spans="1:11" hidden="1" outlineLevel="3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>C595+D595</f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>F595+G595</f>
        <v>#REF!</v>
      </c>
      <c r="I595" s="30" t="e">
        <f>IF(LEFT(B595,9)="Direct-OR",#REF!,0)</f>
        <v>#REF!</v>
      </c>
      <c r="J595" s="33" t="e">
        <f>IF(LEFT(B595,9)="Direct-OR",0,D595-G595)</f>
        <v>#REF!</v>
      </c>
      <c r="K595" s="32" t="e">
        <f>I595+J595</f>
        <v>#REF!</v>
      </c>
    </row>
    <row r="596" spans="1:11" outlineLevel="2" collapsed="1" x14ac:dyDescent="0.35">
      <c r="A596" s="49"/>
      <c r="B596" s="51" t="s">
        <v>106</v>
      </c>
      <c r="C596" s="30" t="e">
        <f t="shared" ref="C596:K596" si="250">SUBTOTAL(9,C592:C595)</f>
        <v>#REF!</v>
      </c>
      <c r="D596" s="31" t="e">
        <f t="shared" si="250"/>
        <v>#REF!</v>
      </c>
      <c r="E596" s="32" t="e">
        <f t="shared" si="250"/>
        <v>#REF!</v>
      </c>
      <c r="F596" s="33" t="e">
        <f t="shared" si="250"/>
        <v>#REF!</v>
      </c>
      <c r="G596" s="33" t="e">
        <f t="shared" si="250"/>
        <v>#REF!</v>
      </c>
      <c r="H596" s="31" t="e">
        <f t="shared" si="250"/>
        <v>#REF!</v>
      </c>
      <c r="I596" s="30" t="e">
        <f t="shared" si="250"/>
        <v>#REF!</v>
      </c>
      <c r="J596" s="33" t="e">
        <f t="shared" si="250"/>
        <v>#REF!</v>
      </c>
      <c r="K596" s="32" t="e">
        <f t="shared" si="250"/>
        <v>#REF!</v>
      </c>
    </row>
    <row r="597" spans="1:11" outlineLevel="1" x14ac:dyDescent="0.35">
      <c r="A597" s="57" t="s">
        <v>75</v>
      </c>
      <c r="B597" s="50"/>
      <c r="C597" s="30" t="e">
        <f t="shared" ref="C597:K597" si="251">SUBTOTAL(9,C546:C595)</f>
        <v>#REF!</v>
      </c>
      <c r="D597" s="31" t="e">
        <f t="shared" si="251"/>
        <v>#REF!</v>
      </c>
      <c r="E597" s="32" t="e">
        <f t="shared" si="251"/>
        <v>#REF!</v>
      </c>
      <c r="F597" s="33" t="e">
        <f t="shared" si="251"/>
        <v>#REF!</v>
      </c>
      <c r="G597" s="33" t="e">
        <f t="shared" si="251"/>
        <v>#REF!</v>
      </c>
      <c r="H597" s="31" t="e">
        <f t="shared" si="251"/>
        <v>#REF!</v>
      </c>
      <c r="I597" s="30" t="e">
        <f t="shared" si="251"/>
        <v>#REF!</v>
      </c>
      <c r="J597" s="33" t="e">
        <f t="shared" si="251"/>
        <v>#REF!</v>
      </c>
      <c r="K597" s="32" t="e">
        <f t="shared" si="251"/>
        <v>#REF!</v>
      </c>
    </row>
    <row r="598" spans="1:11" hidden="1" outlineLevel="3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>C598+D598</f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>F598+G598</f>
        <v>#REF!</v>
      </c>
      <c r="I598" s="30" t="e">
        <f>IF(LEFT(B598,9)="Direct-OR",#REF!,0)</f>
        <v>#REF!</v>
      </c>
      <c r="J598" s="33" t="e">
        <f>IF(LEFT(B598,9)="Direct-OR",0,D598-G598)</f>
        <v>#REF!</v>
      </c>
      <c r="K598" s="32" t="e">
        <f>I598+J598</f>
        <v>#REF!</v>
      </c>
    </row>
    <row r="599" spans="1:11" outlineLevel="2" collapsed="1" x14ac:dyDescent="0.35">
      <c r="A599" s="49"/>
      <c r="B599" s="51" t="s">
        <v>105</v>
      </c>
      <c r="C599" s="30" t="e">
        <f t="shared" ref="C599:K599" si="252">SUBTOTAL(9,C598:C598)</f>
        <v>#REF!</v>
      </c>
      <c r="D599" s="31" t="e">
        <f t="shared" si="252"/>
        <v>#REF!</v>
      </c>
      <c r="E599" s="32" t="e">
        <f t="shared" si="252"/>
        <v>#REF!</v>
      </c>
      <c r="F599" s="33" t="e">
        <f t="shared" si="252"/>
        <v>#REF!</v>
      </c>
      <c r="G599" s="33" t="e">
        <f t="shared" si="252"/>
        <v>#REF!</v>
      </c>
      <c r="H599" s="31" t="e">
        <f t="shared" si="252"/>
        <v>#REF!</v>
      </c>
      <c r="I599" s="30" t="e">
        <f t="shared" si="252"/>
        <v>#REF!</v>
      </c>
      <c r="J599" s="33" t="e">
        <f t="shared" si="252"/>
        <v>#REF!</v>
      </c>
      <c r="K599" s="32" t="e">
        <f t="shared" si="252"/>
        <v>#REF!</v>
      </c>
    </row>
    <row r="600" spans="1:11" hidden="1" outlineLevel="3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>C600+D600</f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>F600+G600</f>
        <v>#REF!</v>
      </c>
      <c r="I600" s="30" t="e">
        <f>IF(LEFT(B600,9)="Direct-OR",#REF!,0)</f>
        <v>#REF!</v>
      </c>
      <c r="J600" s="33" t="e">
        <f>IF(LEFT(B600,9)="Direct-OR",0,D600-G600)</f>
        <v>#REF!</v>
      </c>
      <c r="K600" s="32" t="e">
        <f>I600+J600</f>
        <v>#REF!</v>
      </c>
    </row>
    <row r="601" spans="1:11" hidden="1" outlineLevel="3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>C601+D601</f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>F601+G601</f>
        <v>#REF!</v>
      </c>
      <c r="I601" s="30" t="e">
        <f>IF(LEFT(B601,9)="Direct-OR",#REF!,0)</f>
        <v>#REF!</v>
      </c>
      <c r="J601" s="33" t="e">
        <f>IF(LEFT(B601,9)="Direct-OR",0,D601-G601)</f>
        <v>#REF!</v>
      </c>
      <c r="K601" s="32" t="e">
        <f>I601+J601</f>
        <v>#REF!</v>
      </c>
    </row>
    <row r="602" spans="1:11" outlineLevel="2" collapsed="1" x14ac:dyDescent="0.35">
      <c r="A602" s="49"/>
      <c r="B602" s="51" t="s">
        <v>103</v>
      </c>
      <c r="C602" s="30" t="e">
        <f t="shared" ref="C602:K602" si="253">SUBTOTAL(9,C600:C601)</f>
        <v>#REF!</v>
      </c>
      <c r="D602" s="31" t="e">
        <f t="shared" si="253"/>
        <v>#REF!</v>
      </c>
      <c r="E602" s="32" t="e">
        <f t="shared" si="253"/>
        <v>#REF!</v>
      </c>
      <c r="F602" s="33" t="e">
        <f t="shared" si="253"/>
        <v>#REF!</v>
      </c>
      <c r="G602" s="33" t="e">
        <f t="shared" si="253"/>
        <v>#REF!</v>
      </c>
      <c r="H602" s="31" t="e">
        <f t="shared" si="253"/>
        <v>#REF!</v>
      </c>
      <c r="I602" s="30" t="e">
        <f t="shared" si="253"/>
        <v>#REF!</v>
      </c>
      <c r="J602" s="33" t="e">
        <f t="shared" si="253"/>
        <v>#REF!</v>
      </c>
      <c r="K602" s="32" t="e">
        <f t="shared" si="253"/>
        <v>#REF!</v>
      </c>
    </row>
    <row r="603" spans="1:11" hidden="1" outlineLevel="3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>C603+D603</f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>F603+G603</f>
        <v>#REF!</v>
      </c>
      <c r="I603" s="30" t="e">
        <f>IF(LEFT(B603,9)="Direct-OR",#REF!,0)</f>
        <v>#REF!</v>
      </c>
      <c r="J603" s="33" t="e">
        <f>IF(LEFT(B603,9)="Direct-OR",0,D603-G603)</f>
        <v>#REF!</v>
      </c>
      <c r="K603" s="32" t="e">
        <f>I603+J603</f>
        <v>#REF!</v>
      </c>
    </row>
    <row r="604" spans="1:11" outlineLevel="2" collapsed="1" x14ac:dyDescent="0.35">
      <c r="A604" s="49"/>
      <c r="B604" s="51" t="s">
        <v>106</v>
      </c>
      <c r="C604" s="30" t="e">
        <f t="shared" ref="C604:K604" si="254">SUBTOTAL(9,C603:C603)</f>
        <v>#REF!</v>
      </c>
      <c r="D604" s="31" t="e">
        <f t="shared" si="254"/>
        <v>#REF!</v>
      </c>
      <c r="E604" s="32" t="e">
        <f t="shared" si="254"/>
        <v>#REF!</v>
      </c>
      <c r="F604" s="33" t="e">
        <f t="shared" si="254"/>
        <v>#REF!</v>
      </c>
      <c r="G604" s="33" t="e">
        <f t="shared" si="254"/>
        <v>#REF!</v>
      </c>
      <c r="H604" s="31" t="e">
        <f t="shared" si="254"/>
        <v>#REF!</v>
      </c>
      <c r="I604" s="30" t="e">
        <f t="shared" si="254"/>
        <v>#REF!</v>
      </c>
      <c r="J604" s="33" t="e">
        <f t="shared" si="254"/>
        <v>#REF!</v>
      </c>
      <c r="K604" s="32" t="e">
        <f t="shared" si="254"/>
        <v>#REF!</v>
      </c>
    </row>
    <row r="605" spans="1:11" outlineLevel="1" x14ac:dyDescent="0.35">
      <c r="A605" s="57" t="s">
        <v>76</v>
      </c>
      <c r="B605" s="50"/>
      <c r="C605" s="30" t="e">
        <f t="shared" ref="C605:K605" si="255">SUBTOTAL(9,C598:C603)</f>
        <v>#REF!</v>
      </c>
      <c r="D605" s="31" t="e">
        <f t="shared" si="255"/>
        <v>#REF!</v>
      </c>
      <c r="E605" s="32" t="e">
        <f t="shared" si="255"/>
        <v>#REF!</v>
      </c>
      <c r="F605" s="33" t="e">
        <f t="shared" si="255"/>
        <v>#REF!</v>
      </c>
      <c r="G605" s="33" t="e">
        <f t="shared" si="255"/>
        <v>#REF!</v>
      </c>
      <c r="H605" s="31" t="e">
        <f t="shared" si="255"/>
        <v>#REF!</v>
      </c>
      <c r="I605" s="30" t="e">
        <f t="shared" si="255"/>
        <v>#REF!</v>
      </c>
      <c r="J605" s="33" t="e">
        <f t="shared" si="255"/>
        <v>#REF!</v>
      </c>
      <c r="K605" s="32" t="e">
        <f t="shared" si="255"/>
        <v>#REF!</v>
      </c>
    </row>
    <row r="606" spans="1:11" hidden="1" outlineLevel="3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>C606+D606</f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>F606+G606</f>
        <v>#REF!</v>
      </c>
      <c r="I606" s="30" t="e">
        <f>IF(LEFT(B606,9)="Direct-OR",#REF!,0)</f>
        <v>#REF!</v>
      </c>
      <c r="J606" s="33" t="e">
        <f>IF(LEFT(B606,9)="Direct-OR",0,D606-G606)</f>
        <v>#REF!</v>
      </c>
      <c r="K606" s="32" t="e">
        <f>I606+J606</f>
        <v>#REF!</v>
      </c>
    </row>
    <row r="607" spans="1:11" outlineLevel="2" collapsed="1" x14ac:dyDescent="0.35">
      <c r="A607" s="49"/>
      <c r="B607" s="51" t="s">
        <v>107</v>
      </c>
      <c r="C607" s="30" t="e">
        <f t="shared" ref="C607:K607" si="256">SUBTOTAL(9,C606:C606)</f>
        <v>#REF!</v>
      </c>
      <c r="D607" s="31" t="e">
        <f t="shared" si="256"/>
        <v>#REF!</v>
      </c>
      <c r="E607" s="32" t="e">
        <f t="shared" si="256"/>
        <v>#REF!</v>
      </c>
      <c r="F607" s="33" t="e">
        <f t="shared" si="256"/>
        <v>#REF!</v>
      </c>
      <c r="G607" s="33" t="e">
        <f t="shared" si="256"/>
        <v>#REF!</v>
      </c>
      <c r="H607" s="31" t="e">
        <f t="shared" si="256"/>
        <v>#REF!</v>
      </c>
      <c r="I607" s="30" t="e">
        <f t="shared" si="256"/>
        <v>#REF!</v>
      </c>
      <c r="J607" s="33" t="e">
        <f t="shared" si="256"/>
        <v>#REF!</v>
      </c>
      <c r="K607" s="32" t="e">
        <f t="shared" si="256"/>
        <v>#REF!</v>
      </c>
    </row>
    <row r="608" spans="1:11" outlineLevel="1" x14ac:dyDescent="0.35">
      <c r="A608" s="57" t="s">
        <v>77</v>
      </c>
      <c r="B608" s="50"/>
      <c r="C608" s="30" t="e">
        <f t="shared" ref="C608:K608" si="257">SUBTOTAL(9,C606:C606)</f>
        <v>#REF!</v>
      </c>
      <c r="D608" s="31" t="e">
        <f t="shared" si="257"/>
        <v>#REF!</v>
      </c>
      <c r="E608" s="32" t="e">
        <f t="shared" si="257"/>
        <v>#REF!</v>
      </c>
      <c r="F608" s="33" t="e">
        <f t="shared" si="257"/>
        <v>#REF!</v>
      </c>
      <c r="G608" s="33" t="e">
        <f t="shared" si="257"/>
        <v>#REF!</v>
      </c>
      <c r="H608" s="31" t="e">
        <f t="shared" si="257"/>
        <v>#REF!</v>
      </c>
      <c r="I608" s="30" t="e">
        <f t="shared" si="257"/>
        <v>#REF!</v>
      </c>
      <c r="J608" s="33" t="e">
        <f t="shared" si="257"/>
        <v>#REF!</v>
      </c>
      <c r="K608" s="32" t="e">
        <f t="shared" si="257"/>
        <v>#REF!</v>
      </c>
    </row>
    <row r="609" spans="1:11" hidden="1" outlineLevel="3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>C609+D609</f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>F609+G609</f>
        <v>#REF!</v>
      </c>
      <c r="I609" s="30" t="e">
        <f>IF(LEFT(B609,9)="Direct-OR",#REF!,0)</f>
        <v>#REF!</v>
      </c>
      <c r="J609" s="33" t="e">
        <f>IF(LEFT(B609,9)="Direct-OR",0,D609-G609)</f>
        <v>#REF!</v>
      </c>
      <c r="K609" s="32" t="e">
        <f>I609+J609</f>
        <v>#REF!</v>
      </c>
    </row>
    <row r="610" spans="1:11" hidden="1" outlineLevel="3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>C610+D610</f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>F610+G610</f>
        <v>#REF!</v>
      </c>
      <c r="I610" s="30" t="e">
        <f>IF(LEFT(B610,9)="Direct-OR",#REF!,0)</f>
        <v>#REF!</v>
      </c>
      <c r="J610" s="33" t="e">
        <f>IF(LEFT(B610,9)="Direct-OR",0,D610-G610)</f>
        <v>#REF!</v>
      </c>
      <c r="K610" s="32" t="e">
        <f>I610+J610</f>
        <v>#REF!</v>
      </c>
    </row>
    <row r="611" spans="1:11" hidden="1" outlineLevel="3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>C611+D611</f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>F611+G611</f>
        <v>#REF!</v>
      </c>
      <c r="I611" s="30" t="e">
        <f>IF(LEFT(B611,9)="Direct-OR",#REF!,0)</f>
        <v>#REF!</v>
      </c>
      <c r="J611" s="33" t="e">
        <f>IF(LEFT(B611,9)="Direct-OR",0,D611-G611)</f>
        <v>#REF!</v>
      </c>
      <c r="K611" s="32" t="e">
        <f>I611+J611</f>
        <v>#REF!</v>
      </c>
    </row>
    <row r="612" spans="1:11" outlineLevel="2" collapsed="1" x14ac:dyDescent="0.35">
      <c r="A612" s="49"/>
      <c r="B612" s="51" t="s">
        <v>107</v>
      </c>
      <c r="C612" s="30" t="e">
        <f t="shared" ref="C612:K612" si="258">SUBTOTAL(9,C609:C611)</f>
        <v>#REF!</v>
      </c>
      <c r="D612" s="31" t="e">
        <f t="shared" si="258"/>
        <v>#REF!</v>
      </c>
      <c r="E612" s="32" t="e">
        <f t="shared" si="258"/>
        <v>#REF!</v>
      </c>
      <c r="F612" s="33" t="e">
        <f t="shared" si="258"/>
        <v>#REF!</v>
      </c>
      <c r="G612" s="33" t="e">
        <f t="shared" si="258"/>
        <v>#REF!</v>
      </c>
      <c r="H612" s="31" t="e">
        <f t="shared" si="258"/>
        <v>#REF!</v>
      </c>
      <c r="I612" s="30" t="e">
        <f t="shared" si="258"/>
        <v>#REF!</v>
      </c>
      <c r="J612" s="33" t="e">
        <f t="shared" si="258"/>
        <v>#REF!</v>
      </c>
      <c r="K612" s="32" t="e">
        <f t="shared" si="258"/>
        <v>#REF!</v>
      </c>
    </row>
    <row r="613" spans="1:11" hidden="1" outlineLevel="3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>C613+D613</f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>F613+G613</f>
        <v>#REF!</v>
      </c>
      <c r="I613" s="30" t="e">
        <f>IF(LEFT(B613,9)="Direct-OR",#REF!,0)</f>
        <v>#REF!</v>
      </c>
      <c r="J613" s="33" t="e">
        <f>IF(LEFT(B613,9)="Direct-OR",0,D613-G613)</f>
        <v>#REF!</v>
      </c>
      <c r="K613" s="32" t="e">
        <f>I613+J613</f>
        <v>#REF!</v>
      </c>
    </row>
    <row r="614" spans="1:11" outlineLevel="2" collapsed="1" x14ac:dyDescent="0.35">
      <c r="A614" s="49"/>
      <c r="B614" s="51" t="s">
        <v>109</v>
      </c>
      <c r="C614" s="30" t="e">
        <f t="shared" ref="C614:K614" si="259">SUBTOTAL(9,C613:C613)</f>
        <v>#REF!</v>
      </c>
      <c r="D614" s="31" t="e">
        <f t="shared" si="259"/>
        <v>#REF!</v>
      </c>
      <c r="E614" s="32" t="e">
        <f t="shared" si="259"/>
        <v>#REF!</v>
      </c>
      <c r="F614" s="33" t="e">
        <f t="shared" si="259"/>
        <v>#REF!</v>
      </c>
      <c r="G614" s="33" t="e">
        <f t="shared" si="259"/>
        <v>#REF!</v>
      </c>
      <c r="H614" s="31" t="e">
        <f t="shared" si="259"/>
        <v>#REF!</v>
      </c>
      <c r="I614" s="30" t="e">
        <f t="shared" si="259"/>
        <v>#REF!</v>
      </c>
      <c r="J614" s="33" t="e">
        <f t="shared" si="259"/>
        <v>#REF!</v>
      </c>
      <c r="K614" s="32" t="e">
        <f t="shared" si="259"/>
        <v>#REF!</v>
      </c>
    </row>
    <row r="615" spans="1:11" outlineLevel="1" x14ac:dyDescent="0.35">
      <c r="A615" s="57" t="s">
        <v>78</v>
      </c>
      <c r="B615" s="50"/>
      <c r="C615" s="30" t="e">
        <f t="shared" ref="C615:K615" si="260">SUBTOTAL(9,C609:C613)</f>
        <v>#REF!</v>
      </c>
      <c r="D615" s="31" t="e">
        <f t="shared" si="260"/>
        <v>#REF!</v>
      </c>
      <c r="E615" s="32" t="e">
        <f t="shared" si="260"/>
        <v>#REF!</v>
      </c>
      <c r="F615" s="33" t="e">
        <f t="shared" si="260"/>
        <v>#REF!</v>
      </c>
      <c r="G615" s="33" t="e">
        <f t="shared" si="260"/>
        <v>#REF!</v>
      </c>
      <c r="H615" s="31" t="e">
        <f t="shared" si="260"/>
        <v>#REF!</v>
      </c>
      <c r="I615" s="30" t="e">
        <f t="shared" si="260"/>
        <v>#REF!</v>
      </c>
      <c r="J615" s="33" t="e">
        <f t="shared" si="260"/>
        <v>#REF!</v>
      </c>
      <c r="K615" s="32" t="e">
        <f t="shared" si="260"/>
        <v>#REF!</v>
      </c>
    </row>
    <row r="616" spans="1:11" hidden="1" outlineLevel="3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>C616+D616</f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>F616+G616</f>
        <v>#REF!</v>
      </c>
      <c r="I616" s="30" t="e">
        <f>IF(LEFT(B616,9)="Direct-OR",#REF!,0)</f>
        <v>#REF!</v>
      </c>
      <c r="J616" s="33" t="e">
        <f>IF(LEFT(B616,9)="Direct-OR",0,D616-G616)</f>
        <v>#REF!</v>
      </c>
      <c r="K616" s="32" t="e">
        <f>I616+J616</f>
        <v>#REF!</v>
      </c>
    </row>
    <row r="617" spans="1:11" hidden="1" outlineLevel="3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>C617+D617</f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>F617+G617</f>
        <v>#REF!</v>
      </c>
      <c r="I617" s="30" t="e">
        <f>IF(LEFT(B617,9)="Direct-OR",#REF!,0)</f>
        <v>#REF!</v>
      </c>
      <c r="J617" s="33" t="e">
        <f>IF(LEFT(B617,9)="Direct-OR",0,D617-G617)</f>
        <v>#REF!</v>
      </c>
      <c r="K617" s="32" t="e">
        <f>I617+J617</f>
        <v>#REF!</v>
      </c>
    </row>
    <row r="618" spans="1:11" hidden="1" outlineLevel="3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>C618+D618</f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>F618+G618</f>
        <v>#REF!</v>
      </c>
      <c r="I618" s="30" t="e">
        <f>IF(LEFT(B618,9)="Direct-OR",#REF!,0)</f>
        <v>#REF!</v>
      </c>
      <c r="J618" s="33" t="e">
        <f>IF(LEFT(B618,9)="Direct-OR",0,D618-G618)</f>
        <v>#REF!</v>
      </c>
      <c r="K618" s="32" t="e">
        <f>I618+J618</f>
        <v>#REF!</v>
      </c>
    </row>
    <row r="619" spans="1:11" outlineLevel="2" collapsed="1" x14ac:dyDescent="0.35">
      <c r="A619" s="49"/>
      <c r="B619" s="51" t="s">
        <v>105</v>
      </c>
      <c r="C619" s="30" t="e">
        <f t="shared" ref="C619:K619" si="261">SUBTOTAL(9,C616:C618)</f>
        <v>#REF!</v>
      </c>
      <c r="D619" s="31" t="e">
        <f t="shared" si="261"/>
        <v>#REF!</v>
      </c>
      <c r="E619" s="32" t="e">
        <f t="shared" si="261"/>
        <v>#REF!</v>
      </c>
      <c r="F619" s="33" t="e">
        <f t="shared" si="261"/>
        <v>#REF!</v>
      </c>
      <c r="G619" s="33" t="e">
        <f t="shared" si="261"/>
        <v>#REF!</v>
      </c>
      <c r="H619" s="31" t="e">
        <f t="shared" si="261"/>
        <v>#REF!</v>
      </c>
      <c r="I619" s="30" t="e">
        <f t="shared" si="261"/>
        <v>#REF!</v>
      </c>
      <c r="J619" s="33" t="e">
        <f t="shared" si="261"/>
        <v>#REF!</v>
      </c>
      <c r="K619" s="32" t="e">
        <f t="shared" si="261"/>
        <v>#REF!</v>
      </c>
    </row>
    <row r="620" spans="1:11" hidden="1" outlineLevel="3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ref="E620:E631" si="262">C620+D620</f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ref="H620:H631" si="263">F620+G620</f>
        <v>#REF!</v>
      </c>
      <c r="I620" s="30" t="e">
        <f>IF(LEFT(B620,9)="Direct-OR",#REF!,0)</f>
        <v>#REF!</v>
      </c>
      <c r="J620" s="33" t="e">
        <f t="shared" ref="J620:J631" si="264">IF(LEFT(B620,9)="Direct-OR",0,D620-G620)</f>
        <v>#REF!</v>
      </c>
      <c r="K620" s="32" t="e">
        <f t="shared" ref="K620:K631" si="265">I620+J620</f>
        <v>#REF!</v>
      </c>
    </row>
    <row r="621" spans="1:11" hidden="1" outlineLevel="3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262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263"/>
        <v>#REF!</v>
      </c>
      <c r="I621" s="30" t="e">
        <f>IF(LEFT(B621,9)="Direct-OR",#REF!,0)</f>
        <v>#REF!</v>
      </c>
      <c r="J621" s="33" t="e">
        <f t="shared" si="264"/>
        <v>#REF!</v>
      </c>
      <c r="K621" s="32" t="e">
        <f t="shared" si="265"/>
        <v>#REF!</v>
      </c>
    </row>
    <row r="622" spans="1:11" hidden="1" outlineLevel="3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262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263"/>
        <v>#REF!</v>
      </c>
      <c r="I622" s="30" t="e">
        <f>IF(LEFT(B622,9)="Direct-OR",#REF!,0)</f>
        <v>#REF!</v>
      </c>
      <c r="J622" s="33" t="e">
        <f t="shared" si="264"/>
        <v>#REF!</v>
      </c>
      <c r="K622" s="32" t="e">
        <f t="shared" si="265"/>
        <v>#REF!</v>
      </c>
    </row>
    <row r="623" spans="1:11" hidden="1" outlineLevel="3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262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263"/>
        <v>#REF!</v>
      </c>
      <c r="I623" s="30" t="e">
        <f>IF(LEFT(B623,9)="Direct-OR",#REF!,0)</f>
        <v>#REF!</v>
      </c>
      <c r="J623" s="33" t="e">
        <f t="shared" si="264"/>
        <v>#REF!</v>
      </c>
      <c r="K623" s="32" t="e">
        <f t="shared" si="265"/>
        <v>#REF!</v>
      </c>
    </row>
    <row r="624" spans="1:11" hidden="1" outlineLevel="3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262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263"/>
        <v>#REF!</v>
      </c>
      <c r="I624" s="30" t="e">
        <f>IF(LEFT(B624,9)="Direct-OR",#REF!,0)</f>
        <v>#REF!</v>
      </c>
      <c r="J624" s="33" t="e">
        <f t="shared" si="264"/>
        <v>#REF!</v>
      </c>
      <c r="K624" s="32" t="e">
        <f t="shared" si="265"/>
        <v>#REF!</v>
      </c>
    </row>
    <row r="625" spans="1:11" hidden="1" outlineLevel="3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262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263"/>
        <v>#REF!</v>
      </c>
      <c r="I625" s="30" t="e">
        <f>IF(LEFT(B625,9)="Direct-OR",#REF!,0)</f>
        <v>#REF!</v>
      </c>
      <c r="J625" s="33" t="e">
        <f t="shared" si="264"/>
        <v>#REF!</v>
      </c>
      <c r="K625" s="32" t="e">
        <f t="shared" si="265"/>
        <v>#REF!</v>
      </c>
    </row>
    <row r="626" spans="1:11" hidden="1" outlineLevel="3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262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263"/>
        <v>#REF!</v>
      </c>
      <c r="I626" s="30" t="e">
        <f>IF(LEFT(B626,9)="Direct-OR",#REF!,0)</f>
        <v>#REF!</v>
      </c>
      <c r="J626" s="33" t="e">
        <f t="shared" si="264"/>
        <v>#REF!</v>
      </c>
      <c r="K626" s="32" t="e">
        <f t="shared" si="265"/>
        <v>#REF!</v>
      </c>
    </row>
    <row r="627" spans="1:11" hidden="1" outlineLevel="3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262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263"/>
        <v>#REF!</v>
      </c>
      <c r="I627" s="30" t="e">
        <f>IF(LEFT(B627,9)="Direct-OR",#REF!,0)</f>
        <v>#REF!</v>
      </c>
      <c r="J627" s="33" t="e">
        <f t="shared" si="264"/>
        <v>#REF!</v>
      </c>
      <c r="K627" s="32" t="e">
        <f t="shared" si="265"/>
        <v>#REF!</v>
      </c>
    </row>
    <row r="628" spans="1:11" hidden="1" outlineLevel="3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262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263"/>
        <v>#REF!</v>
      </c>
      <c r="I628" s="30" t="e">
        <f>IF(LEFT(B628,9)="Direct-OR",#REF!,0)</f>
        <v>#REF!</v>
      </c>
      <c r="J628" s="33" t="e">
        <f t="shared" si="264"/>
        <v>#REF!</v>
      </c>
      <c r="K628" s="32" t="e">
        <f t="shared" si="265"/>
        <v>#REF!</v>
      </c>
    </row>
    <row r="629" spans="1:11" hidden="1" outlineLevel="3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262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263"/>
        <v>#REF!</v>
      </c>
      <c r="I629" s="30" t="e">
        <f>IF(LEFT(B629,9)="Direct-OR",#REF!,0)</f>
        <v>#REF!</v>
      </c>
      <c r="J629" s="33" t="e">
        <f t="shared" si="264"/>
        <v>#REF!</v>
      </c>
      <c r="K629" s="32" t="e">
        <f t="shared" si="265"/>
        <v>#REF!</v>
      </c>
    </row>
    <row r="630" spans="1:11" hidden="1" outlineLevel="3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262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263"/>
        <v>#REF!</v>
      </c>
      <c r="I630" s="30" t="e">
        <f>IF(LEFT(B630,9)="Direct-OR",#REF!,0)</f>
        <v>#REF!</v>
      </c>
      <c r="J630" s="33" t="e">
        <f t="shared" si="264"/>
        <v>#REF!</v>
      </c>
      <c r="K630" s="32" t="e">
        <f t="shared" si="265"/>
        <v>#REF!</v>
      </c>
    </row>
    <row r="631" spans="1:11" hidden="1" outlineLevel="3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262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263"/>
        <v>#REF!</v>
      </c>
      <c r="I631" s="30" t="e">
        <f>IF(LEFT(B631,9)="Direct-OR",#REF!,0)</f>
        <v>#REF!</v>
      </c>
      <c r="J631" s="33" t="e">
        <f t="shared" si="264"/>
        <v>#REF!</v>
      </c>
      <c r="K631" s="32" t="e">
        <f t="shared" si="265"/>
        <v>#REF!</v>
      </c>
    </row>
    <row r="632" spans="1:11" outlineLevel="2" collapsed="1" x14ac:dyDescent="0.35">
      <c r="A632" s="49"/>
      <c r="B632" s="51" t="s">
        <v>107</v>
      </c>
      <c r="C632" s="30" t="e">
        <f t="shared" ref="C632:K632" si="266">SUBTOTAL(9,C620:C631)</f>
        <v>#REF!</v>
      </c>
      <c r="D632" s="31" t="e">
        <f t="shared" si="266"/>
        <v>#REF!</v>
      </c>
      <c r="E632" s="32" t="e">
        <f t="shared" si="266"/>
        <v>#REF!</v>
      </c>
      <c r="F632" s="33" t="e">
        <f t="shared" si="266"/>
        <v>#REF!</v>
      </c>
      <c r="G632" s="33" t="e">
        <f t="shared" si="266"/>
        <v>#REF!</v>
      </c>
      <c r="H632" s="31" t="e">
        <f t="shared" si="266"/>
        <v>#REF!</v>
      </c>
      <c r="I632" s="30" t="e">
        <f t="shared" si="266"/>
        <v>#REF!</v>
      </c>
      <c r="J632" s="33" t="e">
        <f t="shared" si="266"/>
        <v>#REF!</v>
      </c>
      <c r="K632" s="32" t="e">
        <f t="shared" si="266"/>
        <v>#REF!</v>
      </c>
    </row>
    <row r="633" spans="1:11" hidden="1" outlineLevel="3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>C633+D633</f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>F633+G633</f>
        <v>#REF!</v>
      </c>
      <c r="I633" s="30" t="e">
        <f>IF(LEFT(B633,9)="Direct-OR",#REF!,0)</f>
        <v>#REF!</v>
      </c>
      <c r="J633" s="33" t="e">
        <f>IF(LEFT(B633,9)="Direct-OR",0,D633-G633)</f>
        <v>#REF!</v>
      </c>
      <c r="K633" s="32" t="e">
        <f>I633+J633</f>
        <v>#REF!</v>
      </c>
    </row>
    <row r="634" spans="1:11" outlineLevel="2" collapsed="1" x14ac:dyDescent="0.35">
      <c r="A634" s="49"/>
      <c r="B634" s="51" t="s">
        <v>111</v>
      </c>
      <c r="C634" s="30" t="e">
        <f t="shared" ref="C634:K634" si="267">SUBTOTAL(9,C633:C633)</f>
        <v>#REF!</v>
      </c>
      <c r="D634" s="31" t="e">
        <f t="shared" si="267"/>
        <v>#REF!</v>
      </c>
      <c r="E634" s="32" t="e">
        <f t="shared" si="267"/>
        <v>#REF!</v>
      </c>
      <c r="F634" s="33" t="e">
        <f t="shared" si="267"/>
        <v>#REF!</v>
      </c>
      <c r="G634" s="33" t="e">
        <f t="shared" si="267"/>
        <v>#REF!</v>
      </c>
      <c r="H634" s="31" t="e">
        <f t="shared" si="267"/>
        <v>#REF!</v>
      </c>
      <c r="I634" s="30" t="e">
        <f t="shared" si="267"/>
        <v>#REF!</v>
      </c>
      <c r="J634" s="33" t="e">
        <f t="shared" si="267"/>
        <v>#REF!</v>
      </c>
      <c r="K634" s="32" t="e">
        <f t="shared" si="267"/>
        <v>#REF!</v>
      </c>
    </row>
    <row r="635" spans="1:11" hidden="1" outlineLevel="3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>C635+D635</f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>F635+G635</f>
        <v>#REF!</v>
      </c>
      <c r="I635" s="30" t="e">
        <f>IF(LEFT(B635,9)="Direct-OR",#REF!,0)</f>
        <v>#REF!</v>
      </c>
      <c r="J635" s="33" t="e">
        <f>IF(LEFT(B635,9)="Direct-OR",0,D635-G635)</f>
        <v>#REF!</v>
      </c>
      <c r="K635" s="32" t="e">
        <f>I635+J635</f>
        <v>#REF!</v>
      </c>
    </row>
    <row r="636" spans="1:11" hidden="1" outlineLevel="3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>C636+D636</f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>F636+G636</f>
        <v>#REF!</v>
      </c>
      <c r="I636" s="30" t="e">
        <f>IF(LEFT(B636,9)="Direct-OR",#REF!,0)</f>
        <v>#REF!</v>
      </c>
      <c r="J636" s="33" t="e">
        <f>IF(LEFT(B636,9)="Direct-OR",0,D636-G636)</f>
        <v>#REF!</v>
      </c>
      <c r="K636" s="32" t="e">
        <f>I636+J636</f>
        <v>#REF!</v>
      </c>
    </row>
    <row r="637" spans="1:11" hidden="1" outlineLevel="3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>C637+D637</f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>F637+G637</f>
        <v>#REF!</v>
      </c>
      <c r="I637" s="30" t="e">
        <f>IF(LEFT(B637,9)="Direct-OR",#REF!,0)</f>
        <v>#REF!</v>
      </c>
      <c r="J637" s="33" t="e">
        <f>IF(LEFT(B637,9)="Direct-OR",0,D637-G637)</f>
        <v>#REF!</v>
      </c>
      <c r="K637" s="32" t="e">
        <f>I637+J637</f>
        <v>#REF!</v>
      </c>
    </row>
    <row r="638" spans="1:11" outlineLevel="2" collapsed="1" x14ac:dyDescent="0.35">
      <c r="A638" s="49"/>
      <c r="B638" s="51" t="s">
        <v>103</v>
      </c>
      <c r="C638" s="30" t="e">
        <f t="shared" ref="C638:K638" si="268">SUBTOTAL(9,C635:C637)</f>
        <v>#REF!</v>
      </c>
      <c r="D638" s="31" t="e">
        <f t="shared" si="268"/>
        <v>#REF!</v>
      </c>
      <c r="E638" s="32" t="e">
        <f t="shared" si="268"/>
        <v>#REF!</v>
      </c>
      <c r="F638" s="33" t="e">
        <f t="shared" si="268"/>
        <v>#REF!</v>
      </c>
      <c r="G638" s="33" t="e">
        <f t="shared" si="268"/>
        <v>#REF!</v>
      </c>
      <c r="H638" s="31" t="e">
        <f t="shared" si="268"/>
        <v>#REF!</v>
      </c>
      <c r="I638" s="30" t="e">
        <f t="shared" si="268"/>
        <v>#REF!</v>
      </c>
      <c r="J638" s="33" t="e">
        <f t="shared" si="268"/>
        <v>#REF!</v>
      </c>
      <c r="K638" s="32" t="e">
        <f t="shared" si="268"/>
        <v>#REF!</v>
      </c>
    </row>
    <row r="639" spans="1:11" hidden="1" outlineLevel="3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>C639+D639</f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>F639+G639</f>
        <v>#REF!</v>
      </c>
      <c r="I639" s="30" t="e">
        <f>IF(LEFT(B639,9)="Direct-OR",#REF!,0)</f>
        <v>#REF!</v>
      </c>
      <c r="J639" s="33" t="e">
        <f>IF(LEFT(B639,9)="Direct-OR",0,D639-G639)</f>
        <v>#REF!</v>
      </c>
      <c r="K639" s="32" t="e">
        <f>I639+J639</f>
        <v>#REF!</v>
      </c>
    </row>
    <row r="640" spans="1:11" outlineLevel="2" collapsed="1" x14ac:dyDescent="0.35">
      <c r="A640" s="49"/>
      <c r="B640" s="51" t="s">
        <v>113</v>
      </c>
      <c r="C640" s="30" t="e">
        <f t="shared" ref="C640:K640" si="269">SUBTOTAL(9,C639:C639)</f>
        <v>#REF!</v>
      </c>
      <c r="D640" s="31" t="e">
        <f t="shared" si="269"/>
        <v>#REF!</v>
      </c>
      <c r="E640" s="32" t="e">
        <f t="shared" si="269"/>
        <v>#REF!</v>
      </c>
      <c r="F640" s="33" t="e">
        <f t="shared" si="269"/>
        <v>#REF!</v>
      </c>
      <c r="G640" s="33" t="e">
        <f t="shared" si="269"/>
        <v>#REF!</v>
      </c>
      <c r="H640" s="31" t="e">
        <f t="shared" si="269"/>
        <v>#REF!</v>
      </c>
      <c r="I640" s="30" t="e">
        <f t="shared" si="269"/>
        <v>#REF!</v>
      </c>
      <c r="J640" s="33" t="e">
        <f t="shared" si="269"/>
        <v>#REF!</v>
      </c>
      <c r="K640" s="32" t="e">
        <f t="shared" si="269"/>
        <v>#REF!</v>
      </c>
    </row>
    <row r="641" spans="1:11" hidden="1" outlineLevel="3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>C641+D641</f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>F641+G641</f>
        <v>#REF!</v>
      </c>
      <c r="I641" s="30" t="e">
        <f>IF(LEFT(B641,9)="Direct-OR",#REF!,0)</f>
        <v>#REF!</v>
      </c>
      <c r="J641" s="33" t="e">
        <f>IF(LEFT(B641,9)="Direct-OR",0,D641-G641)</f>
        <v>#REF!</v>
      </c>
      <c r="K641" s="32" t="e">
        <f>I641+J641</f>
        <v>#REF!</v>
      </c>
    </row>
    <row r="642" spans="1:11" outlineLevel="2" collapsed="1" x14ac:dyDescent="0.35">
      <c r="A642" s="49"/>
      <c r="B642" s="51" t="s">
        <v>106</v>
      </c>
      <c r="C642" s="30" t="e">
        <f t="shared" ref="C642:K642" si="270">SUBTOTAL(9,C641:C641)</f>
        <v>#REF!</v>
      </c>
      <c r="D642" s="31" t="e">
        <f t="shared" si="270"/>
        <v>#REF!</v>
      </c>
      <c r="E642" s="32" t="e">
        <f t="shared" si="270"/>
        <v>#REF!</v>
      </c>
      <c r="F642" s="33" t="e">
        <f t="shared" si="270"/>
        <v>#REF!</v>
      </c>
      <c r="G642" s="33" t="e">
        <f t="shared" si="270"/>
        <v>#REF!</v>
      </c>
      <c r="H642" s="31" t="e">
        <f t="shared" si="270"/>
        <v>#REF!</v>
      </c>
      <c r="I642" s="30" t="e">
        <f t="shared" si="270"/>
        <v>#REF!</v>
      </c>
      <c r="J642" s="33" t="e">
        <f t="shared" si="270"/>
        <v>#REF!</v>
      </c>
      <c r="K642" s="32" t="e">
        <f t="shared" si="270"/>
        <v>#REF!</v>
      </c>
    </row>
    <row r="643" spans="1:11" outlineLevel="1" x14ac:dyDescent="0.35">
      <c r="A643" s="57" t="s">
        <v>79</v>
      </c>
      <c r="B643" s="50"/>
      <c r="C643" s="30" t="e">
        <f t="shared" ref="C643:K643" si="271">SUBTOTAL(9,C616:C641)</f>
        <v>#REF!</v>
      </c>
      <c r="D643" s="31" t="e">
        <f t="shared" si="271"/>
        <v>#REF!</v>
      </c>
      <c r="E643" s="32" t="e">
        <f t="shared" si="271"/>
        <v>#REF!</v>
      </c>
      <c r="F643" s="33" t="e">
        <f t="shared" si="271"/>
        <v>#REF!</v>
      </c>
      <c r="G643" s="33" t="e">
        <f t="shared" si="271"/>
        <v>#REF!</v>
      </c>
      <c r="H643" s="31" t="e">
        <f t="shared" si="271"/>
        <v>#REF!</v>
      </c>
      <c r="I643" s="30" t="e">
        <f t="shared" si="271"/>
        <v>#REF!</v>
      </c>
      <c r="J643" s="33" t="e">
        <f t="shared" si="271"/>
        <v>#REF!</v>
      </c>
      <c r="K643" s="32" t="e">
        <f t="shared" si="271"/>
        <v>#REF!</v>
      </c>
    </row>
    <row r="644" spans="1:11" hidden="1" outlineLevel="3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>C644+D644</f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>F644+G644</f>
        <v>#REF!</v>
      </c>
      <c r="I644" s="30" t="e">
        <f>IF(LEFT(B644,9)="Direct-OR",#REF!,0)</f>
        <v>#REF!</v>
      </c>
      <c r="J644" s="33" t="e">
        <f>IF(LEFT(B644,9)="Direct-OR",0,D644-G644)</f>
        <v>#REF!</v>
      </c>
      <c r="K644" s="32" t="e">
        <f>I644+J644</f>
        <v>#REF!</v>
      </c>
    </row>
    <row r="645" spans="1:11" hidden="1" outlineLevel="3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>C645+D645</f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>F645+G645</f>
        <v>#REF!</v>
      </c>
      <c r="I645" s="30" t="e">
        <f>IF(LEFT(B645,9)="Direct-OR",#REF!,0)</f>
        <v>#REF!</v>
      </c>
      <c r="J645" s="33" t="e">
        <f>IF(LEFT(B645,9)="Direct-OR",0,D645-G645)</f>
        <v>#REF!</v>
      </c>
      <c r="K645" s="32" t="e">
        <f>I645+J645</f>
        <v>#REF!</v>
      </c>
    </row>
    <row r="646" spans="1:11" outlineLevel="2" collapsed="1" x14ac:dyDescent="0.35">
      <c r="A646" s="49"/>
      <c r="B646" s="51" t="s">
        <v>107</v>
      </c>
      <c r="C646" s="30" t="e">
        <f t="shared" ref="C646:K646" si="272">SUBTOTAL(9,C644:C645)</f>
        <v>#REF!</v>
      </c>
      <c r="D646" s="31" t="e">
        <f t="shared" si="272"/>
        <v>#REF!</v>
      </c>
      <c r="E646" s="32" t="e">
        <f t="shared" si="272"/>
        <v>#REF!</v>
      </c>
      <c r="F646" s="33" t="e">
        <f t="shared" si="272"/>
        <v>#REF!</v>
      </c>
      <c r="G646" s="33" t="e">
        <f t="shared" si="272"/>
        <v>#REF!</v>
      </c>
      <c r="H646" s="31" t="e">
        <f t="shared" si="272"/>
        <v>#REF!</v>
      </c>
      <c r="I646" s="30" t="e">
        <f t="shared" si="272"/>
        <v>#REF!</v>
      </c>
      <c r="J646" s="33" t="e">
        <f t="shared" si="272"/>
        <v>#REF!</v>
      </c>
      <c r="K646" s="32" t="e">
        <f t="shared" si="272"/>
        <v>#REF!</v>
      </c>
    </row>
    <row r="647" spans="1:11" hidden="1" outlineLevel="3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>C647+D647</f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>F647+G647</f>
        <v>#REF!</v>
      </c>
      <c r="I647" s="30" t="e">
        <f>IF(LEFT(B647,9)="Direct-OR",#REF!,0)</f>
        <v>#REF!</v>
      </c>
      <c r="J647" s="33" t="e">
        <f>IF(LEFT(B647,9)="Direct-OR",0,D647-G647)</f>
        <v>#REF!</v>
      </c>
      <c r="K647" s="32" t="e">
        <f>I647+J647</f>
        <v>#REF!</v>
      </c>
    </row>
    <row r="648" spans="1:11" outlineLevel="2" collapsed="1" x14ac:dyDescent="0.35">
      <c r="A648" s="49"/>
      <c r="B648" s="51" t="s">
        <v>114</v>
      </c>
      <c r="C648" s="30" t="e">
        <f t="shared" ref="C648:K648" si="273">SUBTOTAL(9,C647:C647)</f>
        <v>#REF!</v>
      </c>
      <c r="D648" s="31" t="e">
        <f t="shared" si="273"/>
        <v>#REF!</v>
      </c>
      <c r="E648" s="32" t="e">
        <f t="shared" si="273"/>
        <v>#REF!</v>
      </c>
      <c r="F648" s="33" t="e">
        <f t="shared" si="273"/>
        <v>#REF!</v>
      </c>
      <c r="G648" s="33" t="e">
        <f t="shared" si="273"/>
        <v>#REF!</v>
      </c>
      <c r="H648" s="31" t="e">
        <f t="shared" si="273"/>
        <v>#REF!</v>
      </c>
      <c r="I648" s="30" t="e">
        <f t="shared" si="273"/>
        <v>#REF!</v>
      </c>
      <c r="J648" s="33" t="e">
        <f t="shared" si="273"/>
        <v>#REF!</v>
      </c>
      <c r="K648" s="32" t="e">
        <f t="shared" si="273"/>
        <v>#REF!</v>
      </c>
    </row>
    <row r="649" spans="1:11" hidden="1" outlineLevel="3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>C649+D649</f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>F649+G649</f>
        <v>#REF!</v>
      </c>
      <c r="I649" s="30" t="e">
        <f>IF(LEFT(B649,9)="Direct-OR",#REF!,0)</f>
        <v>#REF!</v>
      </c>
      <c r="J649" s="33" t="e">
        <f>IF(LEFT(B649,9)="Direct-OR",0,D649-G649)</f>
        <v>#REF!</v>
      </c>
      <c r="K649" s="32" t="e">
        <f>I649+J649</f>
        <v>#REF!</v>
      </c>
    </row>
    <row r="650" spans="1:11" hidden="1" outlineLevel="3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>F650+G650</f>
        <v>#REF!</v>
      </c>
      <c r="I650" s="30" t="e">
        <f>IF(LEFT(B650,9)="Direct-OR",#REF!,0)</f>
        <v>#REF!</v>
      </c>
      <c r="J650" s="33" t="e">
        <f>IF(LEFT(B650,9)="Direct-OR",0,D650-G650)</f>
        <v>#REF!</v>
      </c>
      <c r="K650" s="32" t="e">
        <f>I650+J650</f>
        <v>#REF!</v>
      </c>
    </row>
    <row r="651" spans="1:11" outlineLevel="2" collapsed="1" x14ac:dyDescent="0.35">
      <c r="A651" s="49"/>
      <c r="B651" s="51" t="s">
        <v>111</v>
      </c>
      <c r="C651" s="30" t="e">
        <f t="shared" ref="C651:K651" si="274">SUBTOTAL(9,C649:C650)</f>
        <v>#REF!</v>
      </c>
      <c r="D651" s="31" t="e">
        <f t="shared" si="274"/>
        <v>#REF!</v>
      </c>
      <c r="E651" s="32" t="e">
        <f t="shared" si="274"/>
        <v>#REF!</v>
      </c>
      <c r="F651" s="33" t="e">
        <f t="shared" si="274"/>
        <v>#REF!</v>
      </c>
      <c r="G651" s="33" t="e">
        <f t="shared" si="274"/>
        <v>#REF!</v>
      </c>
      <c r="H651" s="31" t="e">
        <f t="shared" si="274"/>
        <v>#REF!</v>
      </c>
      <c r="I651" s="30" t="e">
        <f t="shared" si="274"/>
        <v>#REF!</v>
      </c>
      <c r="J651" s="33" t="e">
        <f t="shared" si="274"/>
        <v>#REF!</v>
      </c>
      <c r="K651" s="32" t="e">
        <f t="shared" si="274"/>
        <v>#REF!</v>
      </c>
    </row>
    <row r="652" spans="1:11" hidden="1" outlineLevel="3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>C652+D652</f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>F652+G652</f>
        <v>#REF!</v>
      </c>
      <c r="I652" s="30" t="e">
        <f>IF(LEFT(B652,9)="Direct-OR",#REF!,0)</f>
        <v>#REF!</v>
      </c>
      <c r="J652" s="33" t="e">
        <f>IF(LEFT(B652,9)="Direct-OR",0,D652-G652)</f>
        <v>#REF!</v>
      </c>
      <c r="K652" s="32" t="e">
        <f>I652+J652</f>
        <v>#REF!</v>
      </c>
    </row>
    <row r="653" spans="1:11" outlineLevel="2" collapsed="1" x14ac:dyDescent="0.35">
      <c r="A653" s="49"/>
      <c r="B653" s="51" t="s">
        <v>115</v>
      </c>
      <c r="C653" s="30" t="e">
        <f t="shared" ref="C653:K653" si="275">SUBTOTAL(9,C652:C652)</f>
        <v>#REF!</v>
      </c>
      <c r="D653" s="31" t="e">
        <f t="shared" si="275"/>
        <v>#REF!</v>
      </c>
      <c r="E653" s="32" t="e">
        <f t="shared" si="275"/>
        <v>#REF!</v>
      </c>
      <c r="F653" s="33" t="e">
        <f t="shared" si="275"/>
        <v>#REF!</v>
      </c>
      <c r="G653" s="33" t="e">
        <f t="shared" si="275"/>
        <v>#REF!</v>
      </c>
      <c r="H653" s="31" t="e">
        <f t="shared" si="275"/>
        <v>#REF!</v>
      </c>
      <c r="I653" s="30" t="e">
        <f t="shared" si="275"/>
        <v>#REF!</v>
      </c>
      <c r="J653" s="33" t="e">
        <f t="shared" si="275"/>
        <v>#REF!</v>
      </c>
      <c r="K653" s="32" t="e">
        <f t="shared" si="275"/>
        <v>#REF!</v>
      </c>
    </row>
    <row r="654" spans="1:11" hidden="1" outlineLevel="3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>C654+D654</f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>F654+G654</f>
        <v>#REF!</v>
      </c>
      <c r="I654" s="30" t="e">
        <f>IF(LEFT(B654,9)="Direct-OR",#REF!,0)</f>
        <v>#REF!</v>
      </c>
      <c r="J654" s="33" t="e">
        <f>IF(LEFT(B654,9)="Direct-OR",0,D654-G654)</f>
        <v>#REF!</v>
      </c>
      <c r="K654" s="32" t="e">
        <f>I654+J654</f>
        <v>#REF!</v>
      </c>
    </row>
    <row r="655" spans="1:11" outlineLevel="2" collapsed="1" x14ac:dyDescent="0.35">
      <c r="A655" s="49"/>
      <c r="B655" s="51" t="s">
        <v>103</v>
      </c>
      <c r="C655" s="30" t="e">
        <f t="shared" ref="C655:K655" si="276">SUBTOTAL(9,C654:C654)</f>
        <v>#REF!</v>
      </c>
      <c r="D655" s="31" t="e">
        <f t="shared" si="276"/>
        <v>#REF!</v>
      </c>
      <c r="E655" s="32" t="e">
        <f t="shared" si="276"/>
        <v>#REF!</v>
      </c>
      <c r="F655" s="33" t="e">
        <f t="shared" si="276"/>
        <v>#REF!</v>
      </c>
      <c r="G655" s="33" t="e">
        <f t="shared" si="276"/>
        <v>#REF!</v>
      </c>
      <c r="H655" s="31" t="e">
        <f t="shared" si="276"/>
        <v>#REF!</v>
      </c>
      <c r="I655" s="30" t="e">
        <f t="shared" si="276"/>
        <v>#REF!</v>
      </c>
      <c r="J655" s="33" t="e">
        <f t="shared" si="276"/>
        <v>#REF!</v>
      </c>
      <c r="K655" s="32" t="e">
        <f t="shared" si="276"/>
        <v>#REF!</v>
      </c>
    </row>
    <row r="656" spans="1:11" outlineLevel="1" x14ac:dyDescent="0.35">
      <c r="A656" s="57" t="s">
        <v>80</v>
      </c>
      <c r="B656" s="50"/>
      <c r="C656" s="30" t="e">
        <f t="shared" ref="C656:K656" si="277">SUBTOTAL(9,C644:C654)</f>
        <v>#REF!</v>
      </c>
      <c r="D656" s="31" t="e">
        <f t="shared" si="277"/>
        <v>#REF!</v>
      </c>
      <c r="E656" s="32" t="e">
        <f t="shared" si="277"/>
        <v>#REF!</v>
      </c>
      <c r="F656" s="33" t="e">
        <f t="shared" si="277"/>
        <v>#REF!</v>
      </c>
      <c r="G656" s="33" t="e">
        <f t="shared" si="277"/>
        <v>#REF!</v>
      </c>
      <c r="H656" s="31" t="e">
        <f t="shared" si="277"/>
        <v>#REF!</v>
      </c>
      <c r="I656" s="30" t="e">
        <f t="shared" si="277"/>
        <v>#REF!</v>
      </c>
      <c r="J656" s="33" t="e">
        <f t="shared" si="277"/>
        <v>#REF!</v>
      </c>
      <c r="K656" s="32" t="e">
        <f t="shared" si="277"/>
        <v>#REF!</v>
      </c>
    </row>
    <row r="657" spans="1:11" hidden="1" outlineLevel="3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>C657+D657</f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>F657+G657</f>
        <v>#REF!</v>
      </c>
      <c r="I657" s="30" t="e">
        <f>IF(LEFT(B657,9)="Direct-OR",#REF!,0)</f>
        <v>#REF!</v>
      </c>
      <c r="J657" s="33" t="e">
        <f>IF(LEFT(B657,9)="Direct-OR",0,D657-G657)</f>
        <v>#REF!</v>
      </c>
      <c r="K657" s="32" t="e">
        <f>I657+J657</f>
        <v>#REF!</v>
      </c>
    </row>
    <row r="658" spans="1:11" outlineLevel="2" collapsed="1" x14ac:dyDescent="0.35">
      <c r="A658" s="49"/>
      <c r="B658" s="51" t="s">
        <v>115</v>
      </c>
      <c r="C658" s="30" t="e">
        <f t="shared" ref="C658:K658" si="278">SUBTOTAL(9,C657:C657)</f>
        <v>#REF!</v>
      </c>
      <c r="D658" s="31" t="e">
        <f t="shared" si="278"/>
        <v>#REF!</v>
      </c>
      <c r="E658" s="32" t="e">
        <f t="shared" si="278"/>
        <v>#REF!</v>
      </c>
      <c r="F658" s="33" t="e">
        <f t="shared" si="278"/>
        <v>#REF!</v>
      </c>
      <c r="G658" s="33" t="e">
        <f t="shared" si="278"/>
        <v>#REF!</v>
      </c>
      <c r="H658" s="31" t="e">
        <f t="shared" si="278"/>
        <v>#REF!</v>
      </c>
      <c r="I658" s="30" t="e">
        <f t="shared" si="278"/>
        <v>#REF!</v>
      </c>
      <c r="J658" s="33" t="e">
        <f t="shared" si="278"/>
        <v>#REF!</v>
      </c>
      <c r="K658" s="32" t="e">
        <f t="shared" si="278"/>
        <v>#REF!</v>
      </c>
    </row>
    <row r="659" spans="1:11" outlineLevel="1" x14ac:dyDescent="0.35">
      <c r="A659" s="57" t="s">
        <v>81</v>
      </c>
      <c r="B659" s="50"/>
      <c r="C659" s="30" t="e">
        <f t="shared" ref="C659:K659" si="279">SUBTOTAL(9,C657:C657)</f>
        <v>#REF!</v>
      </c>
      <c r="D659" s="31" t="e">
        <f t="shared" si="279"/>
        <v>#REF!</v>
      </c>
      <c r="E659" s="32" t="e">
        <f t="shared" si="279"/>
        <v>#REF!</v>
      </c>
      <c r="F659" s="33" t="e">
        <f t="shared" si="279"/>
        <v>#REF!</v>
      </c>
      <c r="G659" s="33" t="e">
        <f t="shared" si="279"/>
        <v>#REF!</v>
      </c>
      <c r="H659" s="31" t="e">
        <f t="shared" si="279"/>
        <v>#REF!</v>
      </c>
      <c r="I659" s="30" t="e">
        <f t="shared" si="279"/>
        <v>#REF!</v>
      </c>
      <c r="J659" s="33" t="e">
        <f t="shared" si="279"/>
        <v>#REF!</v>
      </c>
      <c r="K659" s="32" t="e">
        <f t="shared" si="279"/>
        <v>#REF!</v>
      </c>
    </row>
    <row r="660" spans="1:11" hidden="1" outlineLevel="3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>C660+D660</f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>F660+G660</f>
        <v>#REF!</v>
      </c>
      <c r="I660" s="30" t="e">
        <f>IF(LEFT(B660,9)="Direct-OR",#REF!,0)</f>
        <v>#REF!</v>
      </c>
      <c r="J660" s="33" t="e">
        <f>IF(LEFT(B660,9)="Direct-OR",0,D660-G660)</f>
        <v>#REF!</v>
      </c>
      <c r="K660" s="32" t="e">
        <f>I660+J660</f>
        <v>#REF!</v>
      </c>
    </row>
    <row r="661" spans="1:11" hidden="1" outlineLevel="3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>C661+D661</f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>F661+G661</f>
        <v>#REF!</v>
      </c>
      <c r="I661" s="30" t="e">
        <f>IF(LEFT(B661,9)="Direct-OR",#REF!,0)</f>
        <v>#REF!</v>
      </c>
      <c r="J661" s="33" t="e">
        <f>IF(LEFT(B661,9)="Direct-OR",0,D661-G661)</f>
        <v>#REF!</v>
      </c>
      <c r="K661" s="32" t="e">
        <f>I661+J661</f>
        <v>#REF!</v>
      </c>
    </row>
    <row r="662" spans="1:11" outlineLevel="2" collapsed="1" x14ac:dyDescent="0.35">
      <c r="A662" s="49"/>
      <c r="B662" s="51" t="s">
        <v>105</v>
      </c>
      <c r="C662" s="30" t="e">
        <f t="shared" ref="C662:K662" si="280">SUBTOTAL(9,C660:C661)</f>
        <v>#REF!</v>
      </c>
      <c r="D662" s="31" t="e">
        <f t="shared" si="280"/>
        <v>#REF!</v>
      </c>
      <c r="E662" s="32" t="e">
        <f t="shared" si="280"/>
        <v>#REF!</v>
      </c>
      <c r="F662" s="33" t="e">
        <f t="shared" si="280"/>
        <v>#REF!</v>
      </c>
      <c r="G662" s="33" t="e">
        <f t="shared" si="280"/>
        <v>#REF!</v>
      </c>
      <c r="H662" s="31" t="e">
        <f t="shared" si="280"/>
        <v>#REF!</v>
      </c>
      <c r="I662" s="30" t="e">
        <f t="shared" si="280"/>
        <v>#REF!</v>
      </c>
      <c r="J662" s="33" t="e">
        <f t="shared" si="280"/>
        <v>#REF!</v>
      </c>
      <c r="K662" s="32" t="e">
        <f t="shared" si="280"/>
        <v>#REF!</v>
      </c>
    </row>
    <row r="663" spans="1:11" hidden="1" outlineLevel="3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ref="E663:E680" si="281">C663+D663</f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ref="H663:H680" si="282">F663+G663</f>
        <v>#REF!</v>
      </c>
      <c r="I663" s="30" t="e">
        <f>IF(LEFT(B663,9)="Direct-OR",#REF!,0)</f>
        <v>#REF!</v>
      </c>
      <c r="J663" s="33" t="e">
        <f t="shared" ref="J663:J680" si="283">IF(LEFT(B663,9)="Direct-OR",0,D663-G663)</f>
        <v>#REF!</v>
      </c>
      <c r="K663" s="32" t="e">
        <f t="shared" ref="K663:K680" si="284">I663+J663</f>
        <v>#REF!</v>
      </c>
    </row>
    <row r="664" spans="1:11" hidden="1" outlineLevel="3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281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282"/>
        <v>#REF!</v>
      </c>
      <c r="I664" s="30" t="e">
        <f>IF(LEFT(B664,9)="Direct-OR",#REF!,0)</f>
        <v>#REF!</v>
      </c>
      <c r="J664" s="33" t="e">
        <f t="shared" si="283"/>
        <v>#REF!</v>
      </c>
      <c r="K664" s="32" t="e">
        <f t="shared" si="284"/>
        <v>#REF!</v>
      </c>
    </row>
    <row r="665" spans="1:11" hidden="1" outlineLevel="3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281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282"/>
        <v>#REF!</v>
      </c>
      <c r="I665" s="30" t="e">
        <f>IF(LEFT(B665,9)="Direct-OR",#REF!,0)</f>
        <v>#REF!</v>
      </c>
      <c r="J665" s="33" t="e">
        <f t="shared" si="283"/>
        <v>#REF!</v>
      </c>
      <c r="K665" s="32" t="e">
        <f t="shared" si="284"/>
        <v>#REF!</v>
      </c>
    </row>
    <row r="666" spans="1:11" hidden="1" outlineLevel="3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281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282"/>
        <v>#REF!</v>
      </c>
      <c r="I666" s="30" t="e">
        <f>IF(LEFT(B666,9)="Direct-OR",#REF!,0)</f>
        <v>#REF!</v>
      </c>
      <c r="J666" s="33" t="e">
        <f t="shared" si="283"/>
        <v>#REF!</v>
      </c>
      <c r="K666" s="32" t="e">
        <f t="shared" si="284"/>
        <v>#REF!</v>
      </c>
    </row>
    <row r="667" spans="1:11" hidden="1" outlineLevel="3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281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282"/>
        <v>#REF!</v>
      </c>
      <c r="I667" s="30" t="e">
        <f>IF(LEFT(B667,9)="Direct-OR",#REF!,0)</f>
        <v>#REF!</v>
      </c>
      <c r="J667" s="33" t="e">
        <f t="shared" si="283"/>
        <v>#REF!</v>
      </c>
      <c r="K667" s="32" t="e">
        <f t="shared" si="284"/>
        <v>#REF!</v>
      </c>
    </row>
    <row r="668" spans="1:11" hidden="1" outlineLevel="3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281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282"/>
        <v>#REF!</v>
      </c>
      <c r="I668" s="30" t="e">
        <f>IF(LEFT(B668,9)="Direct-OR",#REF!,0)</f>
        <v>#REF!</v>
      </c>
      <c r="J668" s="33" t="e">
        <f t="shared" si="283"/>
        <v>#REF!</v>
      </c>
      <c r="K668" s="32" t="e">
        <f t="shared" si="284"/>
        <v>#REF!</v>
      </c>
    </row>
    <row r="669" spans="1:11" hidden="1" outlineLevel="3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281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282"/>
        <v>#REF!</v>
      </c>
      <c r="I669" s="30" t="e">
        <f>IF(LEFT(B669,9)="Direct-OR",#REF!,0)</f>
        <v>#REF!</v>
      </c>
      <c r="J669" s="33" t="e">
        <f t="shared" si="283"/>
        <v>#REF!</v>
      </c>
      <c r="K669" s="32" t="e">
        <f t="shared" si="284"/>
        <v>#REF!</v>
      </c>
    </row>
    <row r="670" spans="1:11" hidden="1" outlineLevel="3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281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282"/>
        <v>#REF!</v>
      </c>
      <c r="I670" s="30" t="e">
        <f>IF(LEFT(B670,9)="Direct-OR",#REF!,0)</f>
        <v>#REF!</v>
      </c>
      <c r="J670" s="33" t="e">
        <f t="shared" si="283"/>
        <v>#REF!</v>
      </c>
      <c r="K670" s="32" t="e">
        <f t="shared" si="284"/>
        <v>#REF!</v>
      </c>
    </row>
    <row r="671" spans="1:11" hidden="1" outlineLevel="3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281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282"/>
        <v>#REF!</v>
      </c>
      <c r="I671" s="30" t="e">
        <f>IF(LEFT(B671,9)="Direct-OR",#REF!,0)</f>
        <v>#REF!</v>
      </c>
      <c r="J671" s="33" t="e">
        <f t="shared" si="283"/>
        <v>#REF!</v>
      </c>
      <c r="K671" s="32" t="e">
        <f t="shared" si="284"/>
        <v>#REF!</v>
      </c>
    </row>
    <row r="672" spans="1:11" hidden="1" outlineLevel="3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281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282"/>
        <v>#REF!</v>
      </c>
      <c r="I672" s="30" t="e">
        <f>IF(LEFT(B672,9)="Direct-OR",#REF!,0)</f>
        <v>#REF!</v>
      </c>
      <c r="J672" s="33" t="e">
        <f t="shared" si="283"/>
        <v>#REF!</v>
      </c>
      <c r="K672" s="32" t="e">
        <f t="shared" si="284"/>
        <v>#REF!</v>
      </c>
    </row>
    <row r="673" spans="1:11" hidden="1" outlineLevel="3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281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282"/>
        <v>#REF!</v>
      </c>
      <c r="I673" s="30" t="e">
        <f>IF(LEFT(B673,9)="Direct-OR",#REF!,0)</f>
        <v>#REF!</v>
      </c>
      <c r="J673" s="33" t="e">
        <f t="shared" si="283"/>
        <v>#REF!</v>
      </c>
      <c r="K673" s="32" t="e">
        <f t="shared" si="284"/>
        <v>#REF!</v>
      </c>
    </row>
    <row r="674" spans="1:11" hidden="1" outlineLevel="3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281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282"/>
        <v>#REF!</v>
      </c>
      <c r="I674" s="30" t="e">
        <f>IF(LEFT(B674,9)="Direct-OR",#REF!,0)</f>
        <v>#REF!</v>
      </c>
      <c r="J674" s="33" t="e">
        <f t="shared" si="283"/>
        <v>#REF!</v>
      </c>
      <c r="K674" s="32" t="e">
        <f t="shared" si="284"/>
        <v>#REF!</v>
      </c>
    </row>
    <row r="675" spans="1:11" hidden="1" outlineLevel="3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281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282"/>
        <v>#REF!</v>
      </c>
      <c r="I675" s="30" t="e">
        <f>IF(LEFT(B675,9)="Direct-OR",#REF!,0)</f>
        <v>#REF!</v>
      </c>
      <c r="J675" s="33" t="e">
        <f t="shared" si="283"/>
        <v>#REF!</v>
      </c>
      <c r="K675" s="32" t="e">
        <f t="shared" si="284"/>
        <v>#REF!</v>
      </c>
    </row>
    <row r="676" spans="1:11" hidden="1" outlineLevel="3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281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282"/>
        <v>#REF!</v>
      </c>
      <c r="I676" s="30" t="e">
        <f>IF(LEFT(B676,9)="Direct-OR",#REF!,0)</f>
        <v>#REF!</v>
      </c>
      <c r="J676" s="33" t="e">
        <f t="shared" si="283"/>
        <v>#REF!</v>
      </c>
      <c r="K676" s="32" t="e">
        <f t="shared" si="284"/>
        <v>#REF!</v>
      </c>
    </row>
    <row r="677" spans="1:11" hidden="1" outlineLevel="3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281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282"/>
        <v>#REF!</v>
      </c>
      <c r="I677" s="30" t="e">
        <f>IF(LEFT(B677,9)="Direct-OR",#REF!,0)</f>
        <v>#REF!</v>
      </c>
      <c r="J677" s="33" t="e">
        <f t="shared" si="283"/>
        <v>#REF!</v>
      </c>
      <c r="K677" s="32" t="e">
        <f t="shared" si="284"/>
        <v>#REF!</v>
      </c>
    </row>
    <row r="678" spans="1:11" hidden="1" outlineLevel="3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281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282"/>
        <v>#REF!</v>
      </c>
      <c r="I678" s="30" t="e">
        <f>IF(LEFT(B678,9)="Direct-OR",#REF!,0)</f>
        <v>#REF!</v>
      </c>
      <c r="J678" s="33" t="e">
        <f t="shared" si="283"/>
        <v>#REF!</v>
      </c>
      <c r="K678" s="32" t="e">
        <f t="shared" si="284"/>
        <v>#REF!</v>
      </c>
    </row>
    <row r="679" spans="1:11" hidden="1" outlineLevel="3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281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282"/>
        <v>#REF!</v>
      </c>
      <c r="I679" s="30" t="e">
        <f>IF(LEFT(B679,9)="Direct-OR",#REF!,0)</f>
        <v>#REF!</v>
      </c>
      <c r="J679" s="33" t="e">
        <f t="shared" si="283"/>
        <v>#REF!</v>
      </c>
      <c r="K679" s="32" t="e">
        <f t="shared" si="284"/>
        <v>#REF!</v>
      </c>
    </row>
    <row r="680" spans="1:11" hidden="1" outlineLevel="3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281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282"/>
        <v>#REF!</v>
      </c>
      <c r="I680" s="30" t="e">
        <f>IF(LEFT(B680,9)="Direct-OR",#REF!,0)</f>
        <v>#REF!</v>
      </c>
      <c r="J680" s="33" t="e">
        <f t="shared" si="283"/>
        <v>#REF!</v>
      </c>
      <c r="K680" s="32" t="e">
        <f t="shared" si="284"/>
        <v>#REF!</v>
      </c>
    </row>
    <row r="681" spans="1:11" outlineLevel="2" collapsed="1" x14ac:dyDescent="0.35">
      <c r="A681" s="49"/>
      <c r="B681" s="51" t="s">
        <v>107</v>
      </c>
      <c r="C681" s="30" t="e">
        <f t="shared" ref="C681:K681" si="285">SUBTOTAL(9,C663:C680)</f>
        <v>#REF!</v>
      </c>
      <c r="D681" s="31" t="e">
        <f t="shared" si="285"/>
        <v>#REF!</v>
      </c>
      <c r="E681" s="32" t="e">
        <f t="shared" si="285"/>
        <v>#REF!</v>
      </c>
      <c r="F681" s="33" t="e">
        <f t="shared" si="285"/>
        <v>#REF!</v>
      </c>
      <c r="G681" s="33" t="e">
        <f t="shared" si="285"/>
        <v>#REF!</v>
      </c>
      <c r="H681" s="31" t="e">
        <f t="shared" si="285"/>
        <v>#REF!</v>
      </c>
      <c r="I681" s="30" t="e">
        <f t="shared" si="285"/>
        <v>#REF!</v>
      </c>
      <c r="J681" s="33" t="e">
        <f t="shared" si="285"/>
        <v>#REF!</v>
      </c>
      <c r="K681" s="32" t="e">
        <f t="shared" si="285"/>
        <v>#REF!</v>
      </c>
    </row>
    <row r="682" spans="1:11" hidden="1" outlineLevel="3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>C682+D682</f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>F682+G682</f>
        <v>#REF!</v>
      </c>
      <c r="I682" s="30" t="e">
        <f>IF(LEFT(B682,9)="Direct-OR",#REF!,0)</f>
        <v>#REF!</v>
      </c>
      <c r="J682" s="33" t="e">
        <f>IF(LEFT(B682,9)="Direct-OR",0,D682-G682)</f>
        <v>#REF!</v>
      </c>
      <c r="K682" s="32" t="e">
        <f>I682+J682</f>
        <v>#REF!</v>
      </c>
    </row>
    <row r="683" spans="1:11" hidden="1" outlineLevel="3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>C683+D683</f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>F683+G683</f>
        <v>#REF!</v>
      </c>
      <c r="I683" s="30" t="e">
        <f>IF(LEFT(B683,9)="Direct-OR",#REF!,0)</f>
        <v>#REF!</v>
      </c>
      <c r="J683" s="33" t="e">
        <f>IF(LEFT(B683,9)="Direct-OR",0,D683-G683)</f>
        <v>#REF!</v>
      </c>
      <c r="K683" s="32" t="e">
        <f>I683+J683</f>
        <v>#REF!</v>
      </c>
    </row>
    <row r="684" spans="1:11" outlineLevel="2" collapsed="1" x14ac:dyDescent="0.35">
      <c r="A684" s="49"/>
      <c r="B684" s="51" t="s">
        <v>111</v>
      </c>
      <c r="C684" s="30" t="e">
        <f t="shared" ref="C684:K684" si="286">SUBTOTAL(9,C682:C683)</f>
        <v>#REF!</v>
      </c>
      <c r="D684" s="31" t="e">
        <f t="shared" si="286"/>
        <v>#REF!</v>
      </c>
      <c r="E684" s="32" t="e">
        <f t="shared" si="286"/>
        <v>#REF!</v>
      </c>
      <c r="F684" s="33" t="e">
        <f t="shared" si="286"/>
        <v>#REF!</v>
      </c>
      <c r="G684" s="33" t="e">
        <f t="shared" si="286"/>
        <v>#REF!</v>
      </c>
      <c r="H684" s="31" t="e">
        <f t="shared" si="286"/>
        <v>#REF!</v>
      </c>
      <c r="I684" s="30" t="e">
        <f t="shared" si="286"/>
        <v>#REF!</v>
      </c>
      <c r="J684" s="33" t="e">
        <f t="shared" si="286"/>
        <v>#REF!</v>
      </c>
      <c r="K684" s="32" t="e">
        <f t="shared" si="286"/>
        <v>#REF!</v>
      </c>
    </row>
    <row r="685" spans="1:11" hidden="1" outlineLevel="3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ref="E685:E690" si="287">C685+D685</f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ref="H685:H690" si="288">F685+G685</f>
        <v>#REF!</v>
      </c>
      <c r="I685" s="30" t="e">
        <f>IF(LEFT(B685,9)="Direct-OR",#REF!,0)</f>
        <v>#REF!</v>
      </c>
      <c r="J685" s="33" t="e">
        <f t="shared" ref="J685:J690" si="289">IF(LEFT(B685,9)="Direct-OR",0,D685-G685)</f>
        <v>#REF!</v>
      </c>
      <c r="K685" s="32" t="e">
        <f t="shared" ref="K685:K690" si="290">I685+J685</f>
        <v>#REF!</v>
      </c>
    </row>
    <row r="686" spans="1:11" hidden="1" outlineLevel="3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287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288"/>
        <v>#REF!</v>
      </c>
      <c r="I686" s="30" t="e">
        <f>IF(LEFT(B686,9)="Direct-OR",#REF!,0)</f>
        <v>#REF!</v>
      </c>
      <c r="J686" s="33" t="e">
        <f t="shared" si="289"/>
        <v>#REF!</v>
      </c>
      <c r="K686" s="32" t="e">
        <f t="shared" si="290"/>
        <v>#REF!</v>
      </c>
    </row>
    <row r="687" spans="1:11" hidden="1" outlineLevel="3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287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288"/>
        <v>#REF!</v>
      </c>
      <c r="I687" s="30" t="e">
        <f>IF(LEFT(B687,9)="Direct-OR",#REF!,0)</f>
        <v>#REF!</v>
      </c>
      <c r="J687" s="33" t="e">
        <f t="shared" si="289"/>
        <v>#REF!</v>
      </c>
      <c r="K687" s="32" t="e">
        <f t="shared" si="290"/>
        <v>#REF!</v>
      </c>
    </row>
    <row r="688" spans="1:11" hidden="1" outlineLevel="3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287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288"/>
        <v>#REF!</v>
      </c>
      <c r="I688" s="30" t="e">
        <f>IF(LEFT(B688,9)="Direct-OR",#REF!,0)</f>
        <v>#REF!</v>
      </c>
      <c r="J688" s="33" t="e">
        <f t="shared" si="289"/>
        <v>#REF!</v>
      </c>
      <c r="K688" s="32" t="e">
        <f t="shared" si="290"/>
        <v>#REF!</v>
      </c>
    </row>
    <row r="689" spans="1:11" hidden="1" outlineLevel="3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287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288"/>
        <v>#REF!</v>
      </c>
      <c r="I689" s="30" t="e">
        <f>IF(LEFT(B689,9)="Direct-OR",#REF!,0)</f>
        <v>#REF!</v>
      </c>
      <c r="J689" s="33" t="e">
        <f t="shared" si="289"/>
        <v>#REF!</v>
      </c>
      <c r="K689" s="32" t="e">
        <f t="shared" si="290"/>
        <v>#REF!</v>
      </c>
    </row>
    <row r="690" spans="1:11" hidden="1" outlineLevel="3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287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288"/>
        <v>#REF!</v>
      </c>
      <c r="I690" s="30" t="e">
        <f>IF(LEFT(B690,9)="Direct-OR",#REF!,0)</f>
        <v>#REF!</v>
      </c>
      <c r="J690" s="33" t="e">
        <f t="shared" si="289"/>
        <v>#REF!</v>
      </c>
      <c r="K690" s="32" t="e">
        <f t="shared" si="290"/>
        <v>#REF!</v>
      </c>
    </row>
    <row r="691" spans="1:11" outlineLevel="2" collapsed="1" x14ac:dyDescent="0.35">
      <c r="A691" s="49"/>
      <c r="B691" s="51" t="s">
        <v>115</v>
      </c>
      <c r="C691" s="30" t="e">
        <f t="shared" ref="C691:K691" si="291">SUBTOTAL(9,C685:C690)</f>
        <v>#REF!</v>
      </c>
      <c r="D691" s="31" t="e">
        <f t="shared" si="291"/>
        <v>#REF!</v>
      </c>
      <c r="E691" s="32" t="e">
        <f t="shared" si="291"/>
        <v>#REF!</v>
      </c>
      <c r="F691" s="33" t="e">
        <f t="shared" si="291"/>
        <v>#REF!</v>
      </c>
      <c r="G691" s="33" t="e">
        <f t="shared" si="291"/>
        <v>#REF!</v>
      </c>
      <c r="H691" s="31" t="e">
        <f t="shared" si="291"/>
        <v>#REF!</v>
      </c>
      <c r="I691" s="30" t="e">
        <f t="shared" si="291"/>
        <v>#REF!</v>
      </c>
      <c r="J691" s="33" t="e">
        <f t="shared" si="291"/>
        <v>#REF!</v>
      </c>
      <c r="K691" s="32" t="e">
        <f t="shared" si="291"/>
        <v>#REF!</v>
      </c>
    </row>
    <row r="692" spans="1:11" hidden="1" outlineLevel="3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ref="E692:E698" si="292">C692+D692</f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ref="H692:H698" si="293">F692+G692</f>
        <v>#REF!</v>
      </c>
      <c r="I692" s="30" t="e">
        <f>IF(LEFT(B692,9)="Direct-OR",#REF!,0)</f>
        <v>#REF!</v>
      </c>
      <c r="J692" s="33" t="e">
        <f t="shared" ref="J692:J698" si="294">IF(LEFT(B692,9)="Direct-OR",0,D692-G692)</f>
        <v>#REF!</v>
      </c>
      <c r="K692" s="32" t="e">
        <f t="shared" ref="K692:K698" si="295">I692+J692</f>
        <v>#REF!</v>
      </c>
    </row>
    <row r="693" spans="1:11" hidden="1" outlineLevel="3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292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293"/>
        <v>#REF!</v>
      </c>
      <c r="I693" s="30" t="e">
        <f>IF(LEFT(B693,9)="Direct-OR",#REF!,0)</f>
        <v>#REF!</v>
      </c>
      <c r="J693" s="33" t="e">
        <f t="shared" si="294"/>
        <v>#REF!</v>
      </c>
      <c r="K693" s="32" t="e">
        <f t="shared" si="295"/>
        <v>#REF!</v>
      </c>
    </row>
    <row r="694" spans="1:11" hidden="1" outlineLevel="3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292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293"/>
        <v>#REF!</v>
      </c>
      <c r="I694" s="30" t="e">
        <f>IF(LEFT(B694,9)="Direct-OR",#REF!,0)</f>
        <v>#REF!</v>
      </c>
      <c r="J694" s="33" t="e">
        <f t="shared" si="294"/>
        <v>#REF!</v>
      </c>
      <c r="K694" s="32" t="e">
        <f t="shared" si="295"/>
        <v>#REF!</v>
      </c>
    </row>
    <row r="695" spans="1:11" hidden="1" outlineLevel="3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292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293"/>
        <v>#REF!</v>
      </c>
      <c r="I695" s="30" t="e">
        <f>IF(LEFT(B695,9)="Direct-OR",#REF!,0)</f>
        <v>#REF!</v>
      </c>
      <c r="J695" s="33" t="e">
        <f t="shared" si="294"/>
        <v>#REF!</v>
      </c>
      <c r="K695" s="32" t="e">
        <f t="shared" si="295"/>
        <v>#REF!</v>
      </c>
    </row>
    <row r="696" spans="1:11" hidden="1" outlineLevel="3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292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293"/>
        <v>#REF!</v>
      </c>
      <c r="I696" s="30" t="e">
        <f>IF(LEFT(B696,9)="Direct-OR",#REF!,0)</f>
        <v>#REF!</v>
      </c>
      <c r="J696" s="33" t="e">
        <f t="shared" si="294"/>
        <v>#REF!</v>
      </c>
      <c r="K696" s="32" t="e">
        <f t="shared" si="295"/>
        <v>#REF!</v>
      </c>
    </row>
    <row r="697" spans="1:11" hidden="1" outlineLevel="3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292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293"/>
        <v>#REF!</v>
      </c>
      <c r="I697" s="30" t="e">
        <f>IF(LEFT(B697,9)="Direct-OR",#REF!,0)</f>
        <v>#REF!</v>
      </c>
      <c r="J697" s="33" t="e">
        <f t="shared" si="294"/>
        <v>#REF!</v>
      </c>
      <c r="K697" s="32" t="e">
        <f t="shared" si="295"/>
        <v>#REF!</v>
      </c>
    </row>
    <row r="698" spans="1:11" hidden="1" outlineLevel="3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292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293"/>
        <v>#REF!</v>
      </c>
      <c r="I698" s="30" t="e">
        <f>IF(LEFT(B698,9)="Direct-OR",#REF!,0)</f>
        <v>#REF!</v>
      </c>
      <c r="J698" s="33" t="e">
        <f t="shared" si="294"/>
        <v>#REF!</v>
      </c>
      <c r="K698" s="32" t="e">
        <f t="shared" si="295"/>
        <v>#REF!</v>
      </c>
    </row>
    <row r="699" spans="1:11" outlineLevel="2" collapsed="1" x14ac:dyDescent="0.35">
      <c r="A699" s="49"/>
      <c r="B699" s="51" t="s">
        <v>103</v>
      </c>
      <c r="C699" s="30" t="e">
        <f t="shared" ref="C699:K699" si="296">SUBTOTAL(9,C692:C698)</f>
        <v>#REF!</v>
      </c>
      <c r="D699" s="31" t="e">
        <f t="shared" si="296"/>
        <v>#REF!</v>
      </c>
      <c r="E699" s="32" t="e">
        <f t="shared" si="296"/>
        <v>#REF!</v>
      </c>
      <c r="F699" s="33" t="e">
        <f t="shared" si="296"/>
        <v>#REF!</v>
      </c>
      <c r="G699" s="33" t="e">
        <f t="shared" si="296"/>
        <v>#REF!</v>
      </c>
      <c r="H699" s="31" t="e">
        <f t="shared" si="296"/>
        <v>#REF!</v>
      </c>
      <c r="I699" s="30" t="e">
        <f t="shared" si="296"/>
        <v>#REF!</v>
      </c>
      <c r="J699" s="33" t="e">
        <f t="shared" si="296"/>
        <v>#REF!</v>
      </c>
      <c r="K699" s="32" t="e">
        <f t="shared" si="296"/>
        <v>#REF!</v>
      </c>
    </row>
    <row r="700" spans="1:11" hidden="1" outlineLevel="3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ref="E700:E706" si="297">C700+D700</f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ref="H700:H706" si="298">F700+G700</f>
        <v>#REF!</v>
      </c>
      <c r="I700" s="30" t="e">
        <f>IF(LEFT(B700,9)="Direct-OR",#REF!,0)</f>
        <v>#REF!</v>
      </c>
      <c r="J700" s="33" t="e">
        <f t="shared" ref="J700:J706" si="299">IF(LEFT(B700,9)="Direct-OR",0,D700-G700)</f>
        <v>#REF!</v>
      </c>
      <c r="K700" s="32" t="e">
        <f t="shared" ref="K700:K706" si="300">I700+J700</f>
        <v>#REF!</v>
      </c>
    </row>
    <row r="701" spans="1:11" hidden="1" outlineLevel="3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297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298"/>
        <v>#REF!</v>
      </c>
      <c r="I701" s="30" t="e">
        <f>IF(LEFT(B701,9)="Direct-OR",#REF!,0)</f>
        <v>#REF!</v>
      </c>
      <c r="J701" s="33" t="e">
        <f t="shared" si="299"/>
        <v>#REF!</v>
      </c>
      <c r="K701" s="32" t="e">
        <f t="shared" si="300"/>
        <v>#REF!</v>
      </c>
    </row>
    <row r="702" spans="1:11" hidden="1" outlineLevel="3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297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298"/>
        <v>#REF!</v>
      </c>
      <c r="I702" s="30" t="e">
        <f>IF(LEFT(B702,9)="Direct-OR",#REF!,0)</f>
        <v>#REF!</v>
      </c>
      <c r="J702" s="33" t="e">
        <f t="shared" si="299"/>
        <v>#REF!</v>
      </c>
      <c r="K702" s="32" t="e">
        <f t="shared" si="300"/>
        <v>#REF!</v>
      </c>
    </row>
    <row r="703" spans="1:11" hidden="1" outlineLevel="3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297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298"/>
        <v>#REF!</v>
      </c>
      <c r="I703" s="30" t="e">
        <f>IF(LEFT(B703,9)="Direct-OR",#REF!,0)</f>
        <v>#REF!</v>
      </c>
      <c r="J703" s="33" t="e">
        <f t="shared" si="299"/>
        <v>#REF!</v>
      </c>
      <c r="K703" s="32" t="e">
        <f t="shared" si="300"/>
        <v>#REF!</v>
      </c>
    </row>
    <row r="704" spans="1:11" hidden="1" outlineLevel="3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297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298"/>
        <v>#REF!</v>
      </c>
      <c r="I704" s="30" t="e">
        <f>IF(LEFT(B704,9)="Direct-OR",#REF!,0)</f>
        <v>#REF!</v>
      </c>
      <c r="J704" s="33" t="e">
        <f t="shared" si="299"/>
        <v>#REF!</v>
      </c>
      <c r="K704" s="32" t="e">
        <f t="shared" si="300"/>
        <v>#REF!</v>
      </c>
    </row>
    <row r="705" spans="1:11" hidden="1" outlineLevel="3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297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298"/>
        <v>#REF!</v>
      </c>
      <c r="I705" s="30" t="e">
        <f>IF(LEFT(B705,9)="Direct-OR",#REF!,0)</f>
        <v>#REF!</v>
      </c>
      <c r="J705" s="33" t="e">
        <f t="shared" si="299"/>
        <v>#REF!</v>
      </c>
      <c r="K705" s="32" t="e">
        <f t="shared" si="300"/>
        <v>#REF!</v>
      </c>
    </row>
    <row r="706" spans="1:11" hidden="1" outlineLevel="3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297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298"/>
        <v>#REF!</v>
      </c>
      <c r="I706" s="30" t="e">
        <f>IF(LEFT(B706,9)="Direct-OR",#REF!,0)</f>
        <v>#REF!</v>
      </c>
      <c r="J706" s="33" t="e">
        <f t="shared" si="299"/>
        <v>#REF!</v>
      </c>
      <c r="K706" s="32" t="e">
        <f t="shared" si="300"/>
        <v>#REF!</v>
      </c>
    </row>
    <row r="707" spans="1:11" outlineLevel="2" collapsed="1" x14ac:dyDescent="0.35">
      <c r="A707" s="49"/>
      <c r="B707" s="51" t="s">
        <v>108</v>
      </c>
      <c r="C707" s="30" t="e">
        <f t="shared" ref="C707:K707" si="301">SUBTOTAL(9,C700:C706)</f>
        <v>#REF!</v>
      </c>
      <c r="D707" s="31" t="e">
        <f t="shared" si="301"/>
        <v>#REF!</v>
      </c>
      <c r="E707" s="32" t="e">
        <f t="shared" si="301"/>
        <v>#REF!</v>
      </c>
      <c r="F707" s="33" t="e">
        <f t="shared" si="301"/>
        <v>#REF!</v>
      </c>
      <c r="G707" s="33" t="e">
        <f t="shared" si="301"/>
        <v>#REF!</v>
      </c>
      <c r="H707" s="31" t="e">
        <f t="shared" si="301"/>
        <v>#REF!</v>
      </c>
      <c r="I707" s="30" t="e">
        <f t="shared" si="301"/>
        <v>#REF!</v>
      </c>
      <c r="J707" s="33" t="e">
        <f t="shared" si="301"/>
        <v>#REF!</v>
      </c>
      <c r="K707" s="32" t="e">
        <f t="shared" si="301"/>
        <v>#REF!</v>
      </c>
    </row>
    <row r="708" spans="1:11" outlineLevel="1" x14ac:dyDescent="0.35">
      <c r="A708" s="57" t="s">
        <v>82</v>
      </c>
      <c r="B708" s="50"/>
      <c r="C708" s="30" t="e">
        <f t="shared" ref="C708:K708" si="302">SUBTOTAL(9,C660:C706)</f>
        <v>#REF!</v>
      </c>
      <c r="D708" s="31" t="e">
        <f t="shared" si="302"/>
        <v>#REF!</v>
      </c>
      <c r="E708" s="32" t="e">
        <f t="shared" si="302"/>
        <v>#REF!</v>
      </c>
      <c r="F708" s="33" t="e">
        <f t="shared" si="302"/>
        <v>#REF!</v>
      </c>
      <c r="G708" s="33" t="e">
        <f t="shared" si="302"/>
        <v>#REF!</v>
      </c>
      <c r="H708" s="31" t="e">
        <f t="shared" si="302"/>
        <v>#REF!</v>
      </c>
      <c r="I708" s="30" t="e">
        <f t="shared" si="302"/>
        <v>#REF!</v>
      </c>
      <c r="J708" s="33" t="e">
        <f t="shared" si="302"/>
        <v>#REF!</v>
      </c>
      <c r="K708" s="32" t="e">
        <f t="shared" si="302"/>
        <v>#REF!</v>
      </c>
    </row>
    <row r="709" spans="1:11" hidden="1" outlineLevel="3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ref="E709:E718" si="303">C709+D709</f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ref="H709:H718" si="304">F709+G709</f>
        <v>#REF!</v>
      </c>
      <c r="I709" s="30" t="e">
        <f>IF(LEFT(B709,9)="Direct-OR",#REF!,0)</f>
        <v>#REF!</v>
      </c>
      <c r="J709" s="33" t="e">
        <f t="shared" ref="J709:J718" si="305">IF(LEFT(B709,9)="Direct-OR",0,D709-G709)</f>
        <v>#REF!</v>
      </c>
      <c r="K709" s="32" t="e">
        <f t="shared" ref="K709:K718" si="306">I709+J709</f>
        <v>#REF!</v>
      </c>
    </row>
    <row r="710" spans="1:11" hidden="1" outlineLevel="3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30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304"/>
        <v>#REF!</v>
      </c>
      <c r="I710" s="30" t="e">
        <f>IF(LEFT(B710,9)="Direct-OR",#REF!,0)</f>
        <v>#REF!</v>
      </c>
      <c r="J710" s="33" t="e">
        <f t="shared" si="305"/>
        <v>#REF!</v>
      </c>
      <c r="K710" s="32" t="e">
        <f t="shared" si="306"/>
        <v>#REF!</v>
      </c>
    </row>
    <row r="711" spans="1:11" hidden="1" outlineLevel="3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30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304"/>
        <v>#REF!</v>
      </c>
      <c r="I711" s="30" t="e">
        <f>IF(LEFT(B711,9)="Direct-OR",#REF!,0)</f>
        <v>#REF!</v>
      </c>
      <c r="J711" s="33" t="e">
        <f t="shared" si="305"/>
        <v>#REF!</v>
      </c>
      <c r="K711" s="32" t="e">
        <f t="shared" si="306"/>
        <v>#REF!</v>
      </c>
    </row>
    <row r="712" spans="1:11" hidden="1" outlineLevel="3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30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304"/>
        <v>#REF!</v>
      </c>
      <c r="I712" s="30" t="e">
        <f>IF(LEFT(B712,9)="Direct-OR",#REF!,0)</f>
        <v>#REF!</v>
      </c>
      <c r="J712" s="33" t="e">
        <f t="shared" si="305"/>
        <v>#REF!</v>
      </c>
      <c r="K712" s="32" t="e">
        <f t="shared" si="306"/>
        <v>#REF!</v>
      </c>
    </row>
    <row r="713" spans="1:11" hidden="1" outlineLevel="3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30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304"/>
        <v>#REF!</v>
      </c>
      <c r="I713" s="30" t="e">
        <f>IF(LEFT(B713,9)="Direct-OR",#REF!,0)</f>
        <v>#REF!</v>
      </c>
      <c r="J713" s="33" t="e">
        <f t="shared" si="305"/>
        <v>#REF!</v>
      </c>
      <c r="K713" s="32" t="e">
        <f t="shared" si="306"/>
        <v>#REF!</v>
      </c>
    </row>
    <row r="714" spans="1:11" hidden="1" outlineLevel="3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si="303"/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si="304"/>
        <v>#REF!</v>
      </c>
      <c r="I714" s="30" t="e">
        <f>IF(LEFT(B714,9)="Direct-OR",#REF!,0)</f>
        <v>#REF!</v>
      </c>
      <c r="J714" s="33" t="e">
        <f t="shared" si="305"/>
        <v>#REF!</v>
      </c>
      <c r="K714" s="32" t="e">
        <f t="shared" si="306"/>
        <v>#REF!</v>
      </c>
    </row>
    <row r="715" spans="1:11" hidden="1" outlineLevel="3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303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304"/>
        <v>#REF!</v>
      </c>
      <c r="I715" s="30" t="e">
        <f>IF(LEFT(B715,9)="Direct-OR",#REF!,0)</f>
        <v>#REF!</v>
      </c>
      <c r="J715" s="33" t="e">
        <f t="shared" si="305"/>
        <v>#REF!</v>
      </c>
      <c r="K715" s="32" t="e">
        <f t="shared" si="306"/>
        <v>#REF!</v>
      </c>
    </row>
    <row r="716" spans="1:11" hidden="1" outlineLevel="3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303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304"/>
        <v>#REF!</v>
      </c>
      <c r="I716" s="30" t="e">
        <f>IF(LEFT(B716,9)="Direct-OR",#REF!,0)</f>
        <v>#REF!</v>
      </c>
      <c r="J716" s="33" t="e">
        <f t="shared" si="305"/>
        <v>#REF!</v>
      </c>
      <c r="K716" s="32" t="e">
        <f t="shared" si="306"/>
        <v>#REF!</v>
      </c>
    </row>
    <row r="717" spans="1:11" hidden="1" outlineLevel="3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303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304"/>
        <v>#REF!</v>
      </c>
      <c r="I717" s="30" t="e">
        <f>IF(LEFT(B717,9)="Direct-OR",#REF!,0)</f>
        <v>#REF!</v>
      </c>
      <c r="J717" s="33" t="e">
        <f t="shared" si="305"/>
        <v>#REF!</v>
      </c>
      <c r="K717" s="32" t="e">
        <f t="shared" si="306"/>
        <v>#REF!</v>
      </c>
    </row>
    <row r="718" spans="1:11" hidden="1" outlineLevel="3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303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304"/>
        <v>#REF!</v>
      </c>
      <c r="I718" s="30" t="e">
        <f>IF(LEFT(B718,9)="Direct-OR",#REF!,0)</f>
        <v>#REF!</v>
      </c>
      <c r="J718" s="33" t="e">
        <f t="shared" si="305"/>
        <v>#REF!</v>
      </c>
      <c r="K718" s="32" t="e">
        <f t="shared" si="306"/>
        <v>#REF!</v>
      </c>
    </row>
    <row r="719" spans="1:11" outlineLevel="2" collapsed="1" x14ac:dyDescent="0.35">
      <c r="A719" s="49"/>
      <c r="B719" s="51" t="s">
        <v>107</v>
      </c>
      <c r="C719" s="30" t="e">
        <f t="shared" ref="C719:K719" si="307">SUBTOTAL(9,C709:C718)</f>
        <v>#REF!</v>
      </c>
      <c r="D719" s="31" t="e">
        <f t="shared" si="307"/>
        <v>#REF!</v>
      </c>
      <c r="E719" s="32" t="e">
        <f t="shared" si="307"/>
        <v>#REF!</v>
      </c>
      <c r="F719" s="33" t="e">
        <f t="shared" si="307"/>
        <v>#REF!</v>
      </c>
      <c r="G719" s="33" t="e">
        <f t="shared" si="307"/>
        <v>#REF!</v>
      </c>
      <c r="H719" s="31" t="e">
        <f t="shared" si="307"/>
        <v>#REF!</v>
      </c>
      <c r="I719" s="30" t="e">
        <f t="shared" si="307"/>
        <v>#REF!</v>
      </c>
      <c r="J719" s="33" t="e">
        <f t="shared" si="307"/>
        <v>#REF!</v>
      </c>
      <c r="K719" s="32" t="e">
        <f t="shared" si="307"/>
        <v>#REF!</v>
      </c>
    </row>
    <row r="720" spans="1:11" outlineLevel="1" x14ac:dyDescent="0.35">
      <c r="A720" s="57" t="s">
        <v>83</v>
      </c>
      <c r="B720" s="50"/>
      <c r="C720" s="30" t="e">
        <f t="shared" ref="C720:K720" si="308">SUBTOTAL(9,C709:C718)</f>
        <v>#REF!</v>
      </c>
      <c r="D720" s="31" t="e">
        <f t="shared" si="308"/>
        <v>#REF!</v>
      </c>
      <c r="E720" s="32" t="e">
        <f t="shared" si="308"/>
        <v>#REF!</v>
      </c>
      <c r="F720" s="33" t="e">
        <f t="shared" si="308"/>
        <v>#REF!</v>
      </c>
      <c r="G720" s="33" t="e">
        <f t="shared" si="308"/>
        <v>#REF!</v>
      </c>
      <c r="H720" s="31" t="e">
        <f t="shared" si="308"/>
        <v>#REF!</v>
      </c>
      <c r="I720" s="30" t="e">
        <f t="shared" si="308"/>
        <v>#REF!</v>
      </c>
      <c r="J720" s="33" t="e">
        <f t="shared" si="308"/>
        <v>#REF!</v>
      </c>
      <c r="K720" s="32" t="e">
        <f t="shared" si="308"/>
        <v>#REF!</v>
      </c>
    </row>
    <row r="721" spans="1:11" hidden="1" outlineLevel="3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>C721+D721</f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>F721+G721</f>
        <v>#REF!</v>
      </c>
      <c r="I721" s="30" t="e">
        <f>IF(LEFT(B721,9)="Direct-OR",#REF!,0)</f>
        <v>#REF!</v>
      </c>
      <c r="J721" s="33" t="e">
        <f>IF(LEFT(B721,9)="Direct-OR",0,D721-G721)</f>
        <v>#REF!</v>
      </c>
      <c r="K721" s="32" t="e">
        <f>I721+J721</f>
        <v>#REF!</v>
      </c>
    </row>
    <row r="722" spans="1:11" outlineLevel="2" collapsed="1" x14ac:dyDescent="0.35">
      <c r="A722" s="49"/>
      <c r="B722" s="51" t="s">
        <v>105</v>
      </c>
      <c r="C722" s="30" t="e">
        <f t="shared" ref="C722:K722" si="309">SUBTOTAL(9,C721:C721)</f>
        <v>#REF!</v>
      </c>
      <c r="D722" s="31" t="e">
        <f t="shared" si="309"/>
        <v>#REF!</v>
      </c>
      <c r="E722" s="32" t="e">
        <f t="shared" si="309"/>
        <v>#REF!</v>
      </c>
      <c r="F722" s="33" t="e">
        <f t="shared" si="309"/>
        <v>#REF!</v>
      </c>
      <c r="G722" s="33" t="e">
        <f t="shared" si="309"/>
        <v>#REF!</v>
      </c>
      <c r="H722" s="31" t="e">
        <f t="shared" si="309"/>
        <v>#REF!</v>
      </c>
      <c r="I722" s="30" t="e">
        <f t="shared" si="309"/>
        <v>#REF!</v>
      </c>
      <c r="J722" s="33" t="e">
        <f t="shared" si="309"/>
        <v>#REF!</v>
      </c>
      <c r="K722" s="32" t="e">
        <f t="shared" si="309"/>
        <v>#REF!</v>
      </c>
    </row>
    <row r="723" spans="1:11" hidden="1" outlineLevel="3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>C723+D723</f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>F723+G723</f>
        <v>#REF!</v>
      </c>
      <c r="I723" s="30" t="e">
        <f>IF(LEFT(B723,9)="Direct-OR",#REF!,0)</f>
        <v>#REF!</v>
      </c>
      <c r="J723" s="33" t="e">
        <f>IF(LEFT(B723,9)="Direct-OR",0,D723-G723)</f>
        <v>#REF!</v>
      </c>
      <c r="K723" s="32" t="e">
        <f>I723+J723</f>
        <v>#REF!</v>
      </c>
    </row>
    <row r="724" spans="1:11" outlineLevel="2" collapsed="1" x14ac:dyDescent="0.35">
      <c r="A724" s="49"/>
      <c r="B724" s="51" t="s">
        <v>107</v>
      </c>
      <c r="C724" s="30" t="e">
        <f t="shared" ref="C724:K724" si="310">SUBTOTAL(9,C723:C723)</f>
        <v>#REF!</v>
      </c>
      <c r="D724" s="31" t="e">
        <f t="shared" si="310"/>
        <v>#REF!</v>
      </c>
      <c r="E724" s="32" t="e">
        <f t="shared" si="310"/>
        <v>#REF!</v>
      </c>
      <c r="F724" s="33" t="e">
        <f t="shared" si="310"/>
        <v>#REF!</v>
      </c>
      <c r="G724" s="33" t="e">
        <f t="shared" si="310"/>
        <v>#REF!</v>
      </c>
      <c r="H724" s="31" t="e">
        <f t="shared" si="310"/>
        <v>#REF!</v>
      </c>
      <c r="I724" s="30" t="e">
        <f t="shared" si="310"/>
        <v>#REF!</v>
      </c>
      <c r="J724" s="33" t="e">
        <f t="shared" si="310"/>
        <v>#REF!</v>
      </c>
      <c r="K724" s="32" t="e">
        <f t="shared" si="310"/>
        <v>#REF!</v>
      </c>
    </row>
    <row r="725" spans="1:11" hidden="1" outlineLevel="3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>C725+D725</f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>F725+G725</f>
        <v>#REF!</v>
      </c>
      <c r="I725" s="30" t="e">
        <f>IF(LEFT(B725,9)="Direct-OR",#REF!,0)</f>
        <v>#REF!</v>
      </c>
      <c r="J725" s="33" t="e">
        <f>IF(LEFT(B725,9)="Direct-OR",0,D725-G725)</f>
        <v>#REF!</v>
      </c>
      <c r="K725" s="32" t="e">
        <f>I725+J725</f>
        <v>#REF!</v>
      </c>
    </row>
    <row r="726" spans="1:11" outlineLevel="2" collapsed="1" x14ac:dyDescent="0.35">
      <c r="A726" s="49"/>
      <c r="B726" s="51" t="s">
        <v>115</v>
      </c>
      <c r="C726" s="30" t="e">
        <f t="shared" ref="C726:K726" si="311">SUBTOTAL(9,C725:C725)</f>
        <v>#REF!</v>
      </c>
      <c r="D726" s="31" t="e">
        <f t="shared" si="311"/>
        <v>#REF!</v>
      </c>
      <c r="E726" s="32" t="e">
        <f t="shared" si="311"/>
        <v>#REF!</v>
      </c>
      <c r="F726" s="33" t="e">
        <f t="shared" si="311"/>
        <v>#REF!</v>
      </c>
      <c r="G726" s="33" t="e">
        <f t="shared" si="311"/>
        <v>#REF!</v>
      </c>
      <c r="H726" s="31" t="e">
        <f t="shared" si="311"/>
        <v>#REF!</v>
      </c>
      <c r="I726" s="30" t="e">
        <f t="shared" si="311"/>
        <v>#REF!</v>
      </c>
      <c r="J726" s="33" t="e">
        <f t="shared" si="311"/>
        <v>#REF!</v>
      </c>
      <c r="K726" s="32" t="e">
        <f t="shared" si="311"/>
        <v>#REF!</v>
      </c>
    </row>
    <row r="727" spans="1:11" outlineLevel="1" x14ac:dyDescent="0.35">
      <c r="A727" s="57" t="s">
        <v>84</v>
      </c>
      <c r="B727" s="50"/>
      <c r="C727" s="30" t="e">
        <f t="shared" ref="C727:K727" si="312">SUBTOTAL(9,C721:C725)</f>
        <v>#REF!</v>
      </c>
      <c r="D727" s="31" t="e">
        <f t="shared" si="312"/>
        <v>#REF!</v>
      </c>
      <c r="E727" s="32" t="e">
        <f t="shared" si="312"/>
        <v>#REF!</v>
      </c>
      <c r="F727" s="33" t="e">
        <f t="shared" si="312"/>
        <v>#REF!</v>
      </c>
      <c r="G727" s="33" t="e">
        <f t="shared" si="312"/>
        <v>#REF!</v>
      </c>
      <c r="H727" s="31" t="e">
        <f t="shared" si="312"/>
        <v>#REF!</v>
      </c>
      <c r="I727" s="30" t="e">
        <f t="shared" si="312"/>
        <v>#REF!</v>
      </c>
      <c r="J727" s="33" t="e">
        <f t="shared" si="312"/>
        <v>#REF!</v>
      </c>
      <c r="K727" s="32" t="e">
        <f t="shared" si="312"/>
        <v>#REF!</v>
      </c>
    </row>
    <row r="728" spans="1:11" hidden="1" outlineLevel="3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>C728+D728</f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>F728+G728</f>
        <v>#REF!</v>
      </c>
      <c r="I728" s="30" t="e">
        <f>IF(LEFT(B728,9)="Direct-OR",#REF!,0)</f>
        <v>#REF!</v>
      </c>
      <c r="J728" s="33" t="e">
        <f>IF(LEFT(B728,9)="Direct-OR",0,D728-G728)</f>
        <v>#REF!</v>
      </c>
      <c r="K728" s="32" t="e">
        <f>I728+J728</f>
        <v>#REF!</v>
      </c>
    </row>
    <row r="729" spans="1:11" hidden="1" outlineLevel="3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>C729+D729</f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>F729+G729</f>
        <v>#REF!</v>
      </c>
      <c r="I729" s="30" t="e">
        <f>IF(LEFT(B729,9)="Direct-OR",#REF!,0)</f>
        <v>#REF!</v>
      </c>
      <c r="J729" s="33" t="e">
        <f>IF(LEFT(B729,9)="Direct-OR",0,D729-G729)</f>
        <v>#REF!</v>
      </c>
      <c r="K729" s="32" t="e">
        <f>I729+J729</f>
        <v>#REF!</v>
      </c>
    </row>
    <row r="730" spans="1:11" outlineLevel="2" collapsed="1" x14ac:dyDescent="0.35">
      <c r="A730" s="49"/>
      <c r="B730" s="51" t="s">
        <v>107</v>
      </c>
      <c r="C730" s="30" t="e">
        <f t="shared" ref="C730:K730" si="313">SUBTOTAL(9,C728:C729)</f>
        <v>#REF!</v>
      </c>
      <c r="D730" s="31" t="e">
        <f t="shared" si="313"/>
        <v>#REF!</v>
      </c>
      <c r="E730" s="32" t="e">
        <f t="shared" si="313"/>
        <v>#REF!</v>
      </c>
      <c r="F730" s="33" t="e">
        <f t="shared" si="313"/>
        <v>#REF!</v>
      </c>
      <c r="G730" s="33" t="e">
        <f t="shared" si="313"/>
        <v>#REF!</v>
      </c>
      <c r="H730" s="31" t="e">
        <f t="shared" si="313"/>
        <v>#REF!</v>
      </c>
      <c r="I730" s="30" t="e">
        <f t="shared" si="313"/>
        <v>#REF!</v>
      </c>
      <c r="J730" s="33" t="e">
        <f t="shared" si="313"/>
        <v>#REF!</v>
      </c>
      <c r="K730" s="32" t="e">
        <f t="shared" si="313"/>
        <v>#REF!</v>
      </c>
    </row>
    <row r="731" spans="1:11" outlineLevel="1" x14ac:dyDescent="0.35">
      <c r="A731" s="57" t="s">
        <v>85</v>
      </c>
      <c r="B731" s="50"/>
      <c r="C731" s="30" t="e">
        <f t="shared" ref="C731:K731" si="314">SUBTOTAL(9,C728:C729)</f>
        <v>#REF!</v>
      </c>
      <c r="D731" s="31" t="e">
        <f t="shared" si="314"/>
        <v>#REF!</v>
      </c>
      <c r="E731" s="32" t="e">
        <f t="shared" si="314"/>
        <v>#REF!</v>
      </c>
      <c r="F731" s="33" t="e">
        <f t="shared" si="314"/>
        <v>#REF!</v>
      </c>
      <c r="G731" s="33" t="e">
        <f t="shared" si="314"/>
        <v>#REF!</v>
      </c>
      <c r="H731" s="31" t="e">
        <f t="shared" si="314"/>
        <v>#REF!</v>
      </c>
      <c r="I731" s="30" t="e">
        <f t="shared" si="314"/>
        <v>#REF!</v>
      </c>
      <c r="J731" s="33" t="e">
        <f t="shared" si="314"/>
        <v>#REF!</v>
      </c>
      <c r="K731" s="32" t="e">
        <f t="shared" si="314"/>
        <v>#REF!</v>
      </c>
    </row>
    <row r="732" spans="1:11" hidden="1" outlineLevel="3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ref="E732:E737" si="315">C732+D732</f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ref="H732:H737" si="316">F732+G732</f>
        <v>#REF!</v>
      </c>
      <c r="I732" s="30" t="e">
        <f>IF(LEFT(B732,9)="Direct-OR",#REF!,0)</f>
        <v>#REF!</v>
      </c>
      <c r="J732" s="33" t="e">
        <f t="shared" ref="J732:J737" si="317">IF(LEFT(B732,9)="Direct-OR",0,D732-G732)</f>
        <v>#REF!</v>
      </c>
      <c r="K732" s="32" t="e">
        <f t="shared" ref="K732:K737" si="318">I732+J732</f>
        <v>#REF!</v>
      </c>
    </row>
    <row r="733" spans="1:11" hidden="1" outlineLevel="3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315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316"/>
        <v>#REF!</v>
      </c>
      <c r="I733" s="30" t="e">
        <f>IF(LEFT(B733,9)="Direct-OR",#REF!,0)</f>
        <v>#REF!</v>
      </c>
      <c r="J733" s="33" t="e">
        <f t="shared" si="317"/>
        <v>#REF!</v>
      </c>
      <c r="K733" s="32" t="e">
        <f t="shared" si="318"/>
        <v>#REF!</v>
      </c>
    </row>
    <row r="734" spans="1:11" hidden="1" outlineLevel="3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315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316"/>
        <v>#REF!</v>
      </c>
      <c r="I734" s="30" t="e">
        <f>IF(LEFT(B734,9)="Direct-OR",#REF!,0)</f>
        <v>#REF!</v>
      </c>
      <c r="J734" s="33" t="e">
        <f t="shared" si="317"/>
        <v>#REF!</v>
      </c>
      <c r="K734" s="32" t="e">
        <f t="shared" si="318"/>
        <v>#REF!</v>
      </c>
    </row>
    <row r="735" spans="1:11" hidden="1" outlineLevel="3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315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316"/>
        <v>#REF!</v>
      </c>
      <c r="I735" s="30" t="e">
        <f>IF(LEFT(B735,9)="Direct-OR",#REF!,0)</f>
        <v>#REF!</v>
      </c>
      <c r="J735" s="33" t="e">
        <f t="shared" si="317"/>
        <v>#REF!</v>
      </c>
      <c r="K735" s="32" t="e">
        <f t="shared" si="318"/>
        <v>#REF!</v>
      </c>
    </row>
    <row r="736" spans="1:11" hidden="1" outlineLevel="3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315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316"/>
        <v>#REF!</v>
      </c>
      <c r="I736" s="30" t="e">
        <f>IF(LEFT(B736,9)="Direct-OR",#REF!,0)</f>
        <v>#REF!</v>
      </c>
      <c r="J736" s="33" t="e">
        <f t="shared" si="317"/>
        <v>#REF!</v>
      </c>
      <c r="K736" s="32" t="e">
        <f t="shared" si="318"/>
        <v>#REF!</v>
      </c>
    </row>
    <row r="737" spans="1:11" hidden="1" outlineLevel="3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315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316"/>
        <v>#REF!</v>
      </c>
      <c r="I737" s="30" t="e">
        <f>IF(LEFT(B737,9)="Direct-OR",#REF!,0)</f>
        <v>#REF!</v>
      </c>
      <c r="J737" s="33" t="e">
        <f t="shared" si="317"/>
        <v>#REF!</v>
      </c>
      <c r="K737" s="32" t="e">
        <f t="shared" si="318"/>
        <v>#REF!</v>
      </c>
    </row>
    <row r="738" spans="1:11" outlineLevel="2" collapsed="1" x14ac:dyDescent="0.35">
      <c r="A738" s="49"/>
      <c r="B738" s="51" t="s">
        <v>105</v>
      </c>
      <c r="C738" s="30" t="e">
        <f t="shared" ref="C738:K738" si="319">SUBTOTAL(9,C732:C737)</f>
        <v>#REF!</v>
      </c>
      <c r="D738" s="31" t="e">
        <f t="shared" si="319"/>
        <v>#REF!</v>
      </c>
      <c r="E738" s="32" t="e">
        <f t="shared" si="319"/>
        <v>#REF!</v>
      </c>
      <c r="F738" s="33" t="e">
        <f t="shared" si="319"/>
        <v>#REF!</v>
      </c>
      <c r="G738" s="33" t="e">
        <f t="shared" si="319"/>
        <v>#REF!</v>
      </c>
      <c r="H738" s="31" t="e">
        <f t="shared" si="319"/>
        <v>#REF!</v>
      </c>
      <c r="I738" s="30" t="e">
        <f t="shared" si="319"/>
        <v>#REF!</v>
      </c>
      <c r="J738" s="33" t="e">
        <f t="shared" si="319"/>
        <v>#REF!</v>
      </c>
      <c r="K738" s="32" t="e">
        <f t="shared" si="319"/>
        <v>#REF!</v>
      </c>
    </row>
    <row r="739" spans="1:11" hidden="1" outlineLevel="3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ref="E739:E759" si="320">C739+D739</f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ref="H739:H759" si="321">F739+G739</f>
        <v>#REF!</v>
      </c>
      <c r="I739" s="30" t="e">
        <f>IF(LEFT(B739,9)="Direct-OR",#REF!,0)</f>
        <v>#REF!</v>
      </c>
      <c r="J739" s="33" t="e">
        <f t="shared" ref="J739:J759" si="322">IF(LEFT(B739,9)="Direct-OR",0,D739-G739)</f>
        <v>#REF!</v>
      </c>
      <c r="K739" s="32" t="e">
        <f t="shared" ref="K739:K759" si="323">I739+J739</f>
        <v>#REF!</v>
      </c>
    </row>
    <row r="740" spans="1:11" hidden="1" outlineLevel="3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320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321"/>
        <v>#REF!</v>
      </c>
      <c r="I740" s="30" t="e">
        <f>IF(LEFT(B740,9)="Direct-OR",#REF!,0)</f>
        <v>#REF!</v>
      </c>
      <c r="J740" s="33" t="e">
        <f t="shared" si="322"/>
        <v>#REF!</v>
      </c>
      <c r="K740" s="32" t="e">
        <f t="shared" si="323"/>
        <v>#REF!</v>
      </c>
    </row>
    <row r="741" spans="1:11" hidden="1" outlineLevel="3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320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321"/>
        <v>#REF!</v>
      </c>
      <c r="I741" s="30" t="e">
        <f>IF(LEFT(B741,9)="Direct-OR",#REF!,0)</f>
        <v>#REF!</v>
      </c>
      <c r="J741" s="33" t="e">
        <f t="shared" si="322"/>
        <v>#REF!</v>
      </c>
      <c r="K741" s="32" t="e">
        <f t="shared" si="323"/>
        <v>#REF!</v>
      </c>
    </row>
    <row r="742" spans="1:11" hidden="1" outlineLevel="3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320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321"/>
        <v>#REF!</v>
      </c>
      <c r="I742" s="30" t="e">
        <f>IF(LEFT(B742,9)="Direct-OR",#REF!,0)</f>
        <v>#REF!</v>
      </c>
      <c r="J742" s="33" t="e">
        <f t="shared" si="322"/>
        <v>#REF!</v>
      </c>
      <c r="K742" s="32" t="e">
        <f t="shared" si="323"/>
        <v>#REF!</v>
      </c>
    </row>
    <row r="743" spans="1:11" hidden="1" outlineLevel="3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320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321"/>
        <v>#REF!</v>
      </c>
      <c r="I743" s="30" t="e">
        <f>IF(LEFT(B743,9)="Direct-OR",#REF!,0)</f>
        <v>#REF!</v>
      </c>
      <c r="J743" s="33" t="e">
        <f t="shared" si="322"/>
        <v>#REF!</v>
      </c>
      <c r="K743" s="32" t="e">
        <f t="shared" si="323"/>
        <v>#REF!</v>
      </c>
    </row>
    <row r="744" spans="1:11" hidden="1" outlineLevel="3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320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321"/>
        <v>#REF!</v>
      </c>
      <c r="I744" s="30" t="e">
        <f>IF(LEFT(B744,9)="Direct-OR",#REF!,0)</f>
        <v>#REF!</v>
      </c>
      <c r="J744" s="33" t="e">
        <f t="shared" si="322"/>
        <v>#REF!</v>
      </c>
      <c r="K744" s="32" t="e">
        <f t="shared" si="323"/>
        <v>#REF!</v>
      </c>
    </row>
    <row r="745" spans="1:11" hidden="1" outlineLevel="3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320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321"/>
        <v>#REF!</v>
      </c>
      <c r="I745" s="30" t="e">
        <f>IF(LEFT(B745,9)="Direct-OR",#REF!,0)</f>
        <v>#REF!</v>
      </c>
      <c r="J745" s="33" t="e">
        <f t="shared" si="322"/>
        <v>#REF!</v>
      </c>
      <c r="K745" s="32" t="e">
        <f t="shared" si="323"/>
        <v>#REF!</v>
      </c>
    </row>
    <row r="746" spans="1:11" hidden="1" outlineLevel="3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320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321"/>
        <v>#REF!</v>
      </c>
      <c r="I746" s="30" t="e">
        <f>IF(LEFT(B746,9)="Direct-OR",#REF!,0)</f>
        <v>#REF!</v>
      </c>
      <c r="J746" s="33" t="e">
        <f t="shared" si="322"/>
        <v>#REF!</v>
      </c>
      <c r="K746" s="32" t="e">
        <f t="shared" si="323"/>
        <v>#REF!</v>
      </c>
    </row>
    <row r="747" spans="1:11" hidden="1" outlineLevel="3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320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321"/>
        <v>#REF!</v>
      </c>
      <c r="I747" s="30" t="e">
        <f>IF(LEFT(B747,9)="Direct-OR",#REF!,0)</f>
        <v>#REF!</v>
      </c>
      <c r="J747" s="33" t="e">
        <f t="shared" si="322"/>
        <v>#REF!</v>
      </c>
      <c r="K747" s="32" t="e">
        <f t="shared" si="323"/>
        <v>#REF!</v>
      </c>
    </row>
    <row r="748" spans="1:11" hidden="1" outlineLevel="3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320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321"/>
        <v>#REF!</v>
      </c>
      <c r="I748" s="30" t="e">
        <f>IF(LEFT(B748,9)="Direct-OR",#REF!,0)</f>
        <v>#REF!</v>
      </c>
      <c r="J748" s="33" t="e">
        <f t="shared" si="322"/>
        <v>#REF!</v>
      </c>
      <c r="K748" s="32" t="e">
        <f t="shared" si="323"/>
        <v>#REF!</v>
      </c>
    </row>
    <row r="749" spans="1:11" hidden="1" outlineLevel="3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320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321"/>
        <v>#REF!</v>
      </c>
      <c r="I749" s="30" t="e">
        <f>IF(LEFT(B749,9)="Direct-OR",#REF!,0)</f>
        <v>#REF!</v>
      </c>
      <c r="J749" s="33" t="e">
        <f t="shared" si="322"/>
        <v>#REF!</v>
      </c>
      <c r="K749" s="32" t="e">
        <f t="shared" si="323"/>
        <v>#REF!</v>
      </c>
    </row>
    <row r="750" spans="1:11" hidden="1" outlineLevel="3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320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321"/>
        <v>#REF!</v>
      </c>
      <c r="I750" s="30" t="e">
        <f>IF(LEFT(B750,9)="Direct-OR",#REF!,0)</f>
        <v>#REF!</v>
      </c>
      <c r="J750" s="33" t="e">
        <f t="shared" si="322"/>
        <v>#REF!</v>
      </c>
      <c r="K750" s="32" t="e">
        <f t="shared" si="323"/>
        <v>#REF!</v>
      </c>
    </row>
    <row r="751" spans="1:11" hidden="1" outlineLevel="3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320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321"/>
        <v>#REF!</v>
      </c>
      <c r="I751" s="30" t="e">
        <f>IF(LEFT(B751,9)="Direct-OR",#REF!,0)</f>
        <v>#REF!</v>
      </c>
      <c r="J751" s="33" t="e">
        <f t="shared" si="322"/>
        <v>#REF!</v>
      </c>
      <c r="K751" s="32" t="e">
        <f t="shared" si="323"/>
        <v>#REF!</v>
      </c>
    </row>
    <row r="752" spans="1:11" hidden="1" outlineLevel="3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320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321"/>
        <v>#REF!</v>
      </c>
      <c r="I752" s="30" t="e">
        <f>IF(LEFT(B752,9)="Direct-OR",#REF!,0)</f>
        <v>#REF!</v>
      </c>
      <c r="J752" s="33" t="e">
        <f t="shared" si="322"/>
        <v>#REF!</v>
      </c>
      <c r="K752" s="32" t="e">
        <f t="shared" si="323"/>
        <v>#REF!</v>
      </c>
    </row>
    <row r="753" spans="1:11" hidden="1" outlineLevel="3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320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321"/>
        <v>#REF!</v>
      </c>
      <c r="I753" s="30" t="e">
        <f>IF(LEFT(B753,9)="Direct-OR",#REF!,0)</f>
        <v>#REF!</v>
      </c>
      <c r="J753" s="33" t="e">
        <f t="shared" si="322"/>
        <v>#REF!</v>
      </c>
      <c r="K753" s="32" t="e">
        <f t="shared" si="323"/>
        <v>#REF!</v>
      </c>
    </row>
    <row r="754" spans="1:11" hidden="1" outlineLevel="3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320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321"/>
        <v>#REF!</v>
      </c>
      <c r="I754" s="30" t="e">
        <f>IF(LEFT(B754,9)="Direct-OR",#REF!,0)</f>
        <v>#REF!</v>
      </c>
      <c r="J754" s="33" t="e">
        <f t="shared" si="322"/>
        <v>#REF!</v>
      </c>
      <c r="K754" s="32" t="e">
        <f t="shared" si="323"/>
        <v>#REF!</v>
      </c>
    </row>
    <row r="755" spans="1:11" hidden="1" outlineLevel="3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320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321"/>
        <v>#REF!</v>
      </c>
      <c r="I755" s="30" t="e">
        <f>IF(LEFT(B755,9)="Direct-OR",#REF!,0)</f>
        <v>#REF!</v>
      </c>
      <c r="J755" s="33" t="e">
        <f t="shared" si="322"/>
        <v>#REF!</v>
      </c>
      <c r="K755" s="32" t="e">
        <f t="shared" si="323"/>
        <v>#REF!</v>
      </c>
    </row>
    <row r="756" spans="1:11" hidden="1" outlineLevel="3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320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321"/>
        <v>#REF!</v>
      </c>
      <c r="I756" s="30" t="e">
        <f>IF(LEFT(B756,9)="Direct-OR",#REF!,0)</f>
        <v>#REF!</v>
      </c>
      <c r="J756" s="33" t="e">
        <f t="shared" si="322"/>
        <v>#REF!</v>
      </c>
      <c r="K756" s="32" t="e">
        <f t="shared" si="323"/>
        <v>#REF!</v>
      </c>
    </row>
    <row r="757" spans="1:11" hidden="1" outlineLevel="3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320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321"/>
        <v>#REF!</v>
      </c>
      <c r="I757" s="30" t="e">
        <f>IF(LEFT(B757,9)="Direct-OR",#REF!,0)</f>
        <v>#REF!</v>
      </c>
      <c r="J757" s="33" t="e">
        <f t="shared" si="322"/>
        <v>#REF!</v>
      </c>
      <c r="K757" s="32" t="e">
        <f t="shared" si="323"/>
        <v>#REF!</v>
      </c>
    </row>
    <row r="758" spans="1:11" hidden="1" outlineLevel="3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320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321"/>
        <v>#REF!</v>
      </c>
      <c r="I758" s="30" t="e">
        <f>IF(LEFT(B758,9)="Direct-OR",#REF!,0)</f>
        <v>#REF!</v>
      </c>
      <c r="J758" s="33" t="e">
        <f t="shared" si="322"/>
        <v>#REF!</v>
      </c>
      <c r="K758" s="32" t="e">
        <f t="shared" si="323"/>
        <v>#REF!</v>
      </c>
    </row>
    <row r="759" spans="1:11" hidden="1" outlineLevel="3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320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321"/>
        <v>#REF!</v>
      </c>
      <c r="I759" s="30" t="e">
        <f>IF(LEFT(B759,9)="Direct-OR",#REF!,0)</f>
        <v>#REF!</v>
      </c>
      <c r="J759" s="33" t="e">
        <f t="shared" si="322"/>
        <v>#REF!</v>
      </c>
      <c r="K759" s="32" t="e">
        <f t="shared" si="323"/>
        <v>#REF!</v>
      </c>
    </row>
    <row r="760" spans="1:11" outlineLevel="2" collapsed="1" x14ac:dyDescent="0.35">
      <c r="A760" s="49"/>
      <c r="B760" s="51" t="s">
        <v>107</v>
      </c>
      <c r="C760" s="30" t="e">
        <f t="shared" ref="C760:K760" si="324">SUBTOTAL(9,C739:C759)</f>
        <v>#REF!</v>
      </c>
      <c r="D760" s="31" t="e">
        <f t="shared" si="324"/>
        <v>#REF!</v>
      </c>
      <c r="E760" s="32" t="e">
        <f t="shared" si="324"/>
        <v>#REF!</v>
      </c>
      <c r="F760" s="33" t="e">
        <f t="shared" si="324"/>
        <v>#REF!</v>
      </c>
      <c r="G760" s="33" t="e">
        <f t="shared" si="324"/>
        <v>#REF!</v>
      </c>
      <c r="H760" s="31" t="e">
        <f t="shared" si="324"/>
        <v>#REF!</v>
      </c>
      <c r="I760" s="30" t="e">
        <f t="shared" si="324"/>
        <v>#REF!</v>
      </c>
      <c r="J760" s="33" t="e">
        <f t="shared" si="324"/>
        <v>#REF!</v>
      </c>
      <c r="K760" s="32" t="e">
        <f t="shared" si="324"/>
        <v>#REF!</v>
      </c>
    </row>
    <row r="761" spans="1:11" hidden="1" outlineLevel="3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>C761+D761</f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>F761+G761</f>
        <v>#REF!</v>
      </c>
      <c r="I761" s="30" t="e">
        <f>IF(LEFT(B761,9)="Direct-OR",#REF!,0)</f>
        <v>#REF!</v>
      </c>
      <c r="J761" s="33" t="e">
        <f>IF(LEFT(B761,9)="Direct-OR",0,D761-G761)</f>
        <v>#REF!</v>
      </c>
      <c r="K761" s="32" t="e">
        <f>I761+J761</f>
        <v>#REF!</v>
      </c>
    </row>
    <row r="762" spans="1:11" outlineLevel="2" collapsed="1" x14ac:dyDescent="0.35">
      <c r="A762" s="49"/>
      <c r="B762" s="51" t="s">
        <v>111</v>
      </c>
      <c r="C762" s="30" t="e">
        <f t="shared" ref="C762:K762" si="325">SUBTOTAL(9,C761:C761)</f>
        <v>#REF!</v>
      </c>
      <c r="D762" s="31" t="e">
        <f t="shared" si="325"/>
        <v>#REF!</v>
      </c>
      <c r="E762" s="32" t="e">
        <f t="shared" si="325"/>
        <v>#REF!</v>
      </c>
      <c r="F762" s="33" t="e">
        <f t="shared" si="325"/>
        <v>#REF!</v>
      </c>
      <c r="G762" s="33" t="e">
        <f t="shared" si="325"/>
        <v>#REF!</v>
      </c>
      <c r="H762" s="31" t="e">
        <f t="shared" si="325"/>
        <v>#REF!</v>
      </c>
      <c r="I762" s="30" t="e">
        <f t="shared" si="325"/>
        <v>#REF!</v>
      </c>
      <c r="J762" s="33" t="e">
        <f t="shared" si="325"/>
        <v>#REF!</v>
      </c>
      <c r="K762" s="32" t="e">
        <f t="shared" si="325"/>
        <v>#REF!</v>
      </c>
    </row>
    <row r="763" spans="1:11" hidden="1" outlineLevel="3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>C763+D763</f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>F763+G763</f>
        <v>#REF!</v>
      </c>
      <c r="I763" s="30" t="e">
        <f>IF(LEFT(B763,9)="Direct-OR",#REF!,0)</f>
        <v>#REF!</v>
      </c>
      <c r="J763" s="33" t="e">
        <f>IF(LEFT(B763,9)="Direct-OR",0,D763-G763)</f>
        <v>#REF!</v>
      </c>
      <c r="K763" s="32" t="e">
        <f>I763+J763</f>
        <v>#REF!</v>
      </c>
    </row>
    <row r="764" spans="1:11" hidden="1" outlineLevel="3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>C764+D764</f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>F764+G764</f>
        <v>#REF!</v>
      </c>
      <c r="I764" s="30" t="e">
        <f>IF(LEFT(B764,9)="Direct-OR",#REF!,0)</f>
        <v>#REF!</v>
      </c>
      <c r="J764" s="33" t="e">
        <f>IF(LEFT(B764,9)="Direct-OR",0,D764-G764)</f>
        <v>#REF!</v>
      </c>
      <c r="K764" s="32" t="e">
        <f>I764+J764</f>
        <v>#REF!</v>
      </c>
    </row>
    <row r="765" spans="1:11" hidden="1" outlineLevel="3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>C765+D765</f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>F765+G765</f>
        <v>#REF!</v>
      </c>
      <c r="I765" s="30" t="e">
        <f>IF(LEFT(B765,9)="Direct-OR",#REF!,0)</f>
        <v>#REF!</v>
      </c>
      <c r="J765" s="33" t="e">
        <f>IF(LEFT(B765,9)="Direct-OR",0,D765-G765)</f>
        <v>#REF!</v>
      </c>
      <c r="K765" s="32" t="e">
        <f>I765+J765</f>
        <v>#REF!</v>
      </c>
    </row>
    <row r="766" spans="1:11" hidden="1" outlineLevel="3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>C766+D766</f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>F766+G766</f>
        <v>#REF!</v>
      </c>
      <c r="I766" s="30" t="e">
        <f>IF(LEFT(B766,9)="Direct-OR",#REF!,0)</f>
        <v>#REF!</v>
      </c>
      <c r="J766" s="33" t="e">
        <f>IF(LEFT(B766,9)="Direct-OR",0,D766-G766)</f>
        <v>#REF!</v>
      </c>
      <c r="K766" s="32" t="e">
        <f>I766+J766</f>
        <v>#REF!</v>
      </c>
    </row>
    <row r="767" spans="1:11" hidden="1" outlineLevel="3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>C767+D767</f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>F767+G767</f>
        <v>#REF!</v>
      </c>
      <c r="I767" s="30" t="e">
        <f>IF(LEFT(B767,9)="Direct-OR",#REF!,0)</f>
        <v>#REF!</v>
      </c>
      <c r="J767" s="33" t="e">
        <f>IF(LEFT(B767,9)="Direct-OR",0,D767-G767)</f>
        <v>#REF!</v>
      </c>
      <c r="K767" s="32" t="e">
        <f>I767+J767</f>
        <v>#REF!</v>
      </c>
    </row>
    <row r="768" spans="1:11" outlineLevel="2" collapsed="1" x14ac:dyDescent="0.35">
      <c r="A768" s="49"/>
      <c r="B768" s="51" t="s">
        <v>115</v>
      </c>
      <c r="C768" s="30" t="e">
        <f t="shared" ref="C768:K768" si="326">SUBTOTAL(9,C763:C767)</f>
        <v>#REF!</v>
      </c>
      <c r="D768" s="31" t="e">
        <f t="shared" si="326"/>
        <v>#REF!</v>
      </c>
      <c r="E768" s="32" t="e">
        <f t="shared" si="326"/>
        <v>#REF!</v>
      </c>
      <c r="F768" s="33" t="e">
        <f t="shared" si="326"/>
        <v>#REF!</v>
      </c>
      <c r="G768" s="33" t="e">
        <f t="shared" si="326"/>
        <v>#REF!</v>
      </c>
      <c r="H768" s="31" t="e">
        <f t="shared" si="326"/>
        <v>#REF!</v>
      </c>
      <c r="I768" s="30" t="e">
        <f t="shared" si="326"/>
        <v>#REF!</v>
      </c>
      <c r="J768" s="33" t="e">
        <f t="shared" si="326"/>
        <v>#REF!</v>
      </c>
      <c r="K768" s="32" t="e">
        <f t="shared" si="326"/>
        <v>#REF!</v>
      </c>
    </row>
    <row r="769" spans="1:11" hidden="1" outlineLevel="3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>C769+D769</f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>F769+G769</f>
        <v>#REF!</v>
      </c>
      <c r="I769" s="30" t="e">
        <f>IF(LEFT(B769,9)="Direct-OR",#REF!,0)</f>
        <v>#REF!</v>
      </c>
      <c r="J769" s="33" t="e">
        <f>IF(LEFT(B769,9)="Direct-OR",0,D769-G769)</f>
        <v>#REF!</v>
      </c>
      <c r="K769" s="32" t="e">
        <f>I769+J769</f>
        <v>#REF!</v>
      </c>
    </row>
    <row r="770" spans="1:11" hidden="1" outlineLevel="3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>C770+D770</f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>F770+G770</f>
        <v>#REF!</v>
      </c>
      <c r="I770" s="30" t="e">
        <f>IF(LEFT(B770,9)="Direct-OR",#REF!,0)</f>
        <v>#REF!</v>
      </c>
      <c r="J770" s="33" t="e">
        <f>IF(LEFT(B770,9)="Direct-OR",0,D770-G770)</f>
        <v>#REF!</v>
      </c>
      <c r="K770" s="32" t="e">
        <f>I770+J770</f>
        <v>#REF!</v>
      </c>
    </row>
    <row r="771" spans="1:11" outlineLevel="2" collapsed="1" x14ac:dyDescent="0.35">
      <c r="A771" s="49"/>
      <c r="B771" s="51" t="s">
        <v>103</v>
      </c>
      <c r="C771" s="30" t="e">
        <f t="shared" ref="C771:K771" si="327">SUBTOTAL(9,C769:C770)</f>
        <v>#REF!</v>
      </c>
      <c r="D771" s="31" t="e">
        <f t="shared" si="327"/>
        <v>#REF!</v>
      </c>
      <c r="E771" s="32" t="e">
        <f t="shared" si="327"/>
        <v>#REF!</v>
      </c>
      <c r="F771" s="33" t="e">
        <f t="shared" si="327"/>
        <v>#REF!</v>
      </c>
      <c r="G771" s="33" t="e">
        <f t="shared" si="327"/>
        <v>#REF!</v>
      </c>
      <c r="H771" s="31" t="e">
        <f t="shared" si="327"/>
        <v>#REF!</v>
      </c>
      <c r="I771" s="30" t="e">
        <f t="shared" si="327"/>
        <v>#REF!</v>
      </c>
      <c r="J771" s="33" t="e">
        <f t="shared" si="327"/>
        <v>#REF!</v>
      </c>
      <c r="K771" s="32" t="e">
        <f t="shared" si="327"/>
        <v>#REF!</v>
      </c>
    </row>
    <row r="772" spans="1:11" outlineLevel="1" x14ac:dyDescent="0.35">
      <c r="A772" s="57" t="s">
        <v>86</v>
      </c>
      <c r="B772" s="50"/>
      <c r="C772" s="30" t="e">
        <f t="shared" ref="C772:K772" si="328">SUBTOTAL(9,C732:C770)</f>
        <v>#REF!</v>
      </c>
      <c r="D772" s="31" t="e">
        <f t="shared" si="328"/>
        <v>#REF!</v>
      </c>
      <c r="E772" s="32" t="e">
        <f t="shared" si="328"/>
        <v>#REF!</v>
      </c>
      <c r="F772" s="33" t="e">
        <f t="shared" si="328"/>
        <v>#REF!</v>
      </c>
      <c r="G772" s="33" t="e">
        <f t="shared" si="328"/>
        <v>#REF!</v>
      </c>
      <c r="H772" s="31" t="e">
        <f t="shared" si="328"/>
        <v>#REF!</v>
      </c>
      <c r="I772" s="30" t="e">
        <f t="shared" si="328"/>
        <v>#REF!</v>
      </c>
      <c r="J772" s="33" t="e">
        <f t="shared" si="328"/>
        <v>#REF!</v>
      </c>
      <c r="K772" s="32" t="e">
        <f t="shared" si="328"/>
        <v>#REF!</v>
      </c>
    </row>
    <row r="773" spans="1:11" hidden="1" outlineLevel="3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>C773+D773</f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>F773+G773</f>
        <v>#REF!</v>
      </c>
      <c r="I773" s="30" t="e">
        <f>IF(LEFT(B773,9)="Direct-OR",#REF!,0)</f>
        <v>#REF!</v>
      </c>
      <c r="J773" s="33" t="e">
        <f>IF(LEFT(B773,9)="Direct-OR",0,D773-G773)</f>
        <v>#REF!</v>
      </c>
      <c r="K773" s="32" t="e">
        <f>I773+J773</f>
        <v>#REF!</v>
      </c>
    </row>
    <row r="774" spans="1:11" outlineLevel="2" collapsed="1" x14ac:dyDescent="0.35">
      <c r="A774" s="49"/>
      <c r="B774" s="51" t="s">
        <v>105</v>
      </c>
      <c r="C774" s="30" t="e">
        <f t="shared" ref="C774:K774" si="329">SUBTOTAL(9,C773:C773)</f>
        <v>#REF!</v>
      </c>
      <c r="D774" s="31" t="e">
        <f t="shared" si="329"/>
        <v>#REF!</v>
      </c>
      <c r="E774" s="32" t="e">
        <f t="shared" si="329"/>
        <v>#REF!</v>
      </c>
      <c r="F774" s="33" t="e">
        <f t="shared" si="329"/>
        <v>#REF!</v>
      </c>
      <c r="G774" s="33" t="e">
        <f t="shared" si="329"/>
        <v>#REF!</v>
      </c>
      <c r="H774" s="31" t="e">
        <f t="shared" si="329"/>
        <v>#REF!</v>
      </c>
      <c r="I774" s="30" t="e">
        <f t="shared" si="329"/>
        <v>#REF!</v>
      </c>
      <c r="J774" s="33" t="e">
        <f t="shared" si="329"/>
        <v>#REF!</v>
      </c>
      <c r="K774" s="32" t="e">
        <f t="shared" si="329"/>
        <v>#REF!</v>
      </c>
    </row>
    <row r="775" spans="1:11" hidden="1" outlineLevel="3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>C775+D775</f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>F775+G775</f>
        <v>#REF!</v>
      </c>
      <c r="I775" s="30" t="e">
        <f>IF(LEFT(B775,9)="Direct-OR",#REF!,0)</f>
        <v>#REF!</v>
      </c>
      <c r="J775" s="33" t="e">
        <f>IF(LEFT(B775,9)="Direct-OR",0,D775-G775)</f>
        <v>#REF!</v>
      </c>
      <c r="K775" s="32" t="e">
        <f>I775+J775</f>
        <v>#REF!</v>
      </c>
    </row>
    <row r="776" spans="1:11" hidden="1" outlineLevel="3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>C776+D776</f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>F776+G776</f>
        <v>#REF!</v>
      </c>
      <c r="I776" s="30" t="e">
        <f>IF(LEFT(B776,9)="Direct-OR",#REF!,0)</f>
        <v>#REF!</v>
      </c>
      <c r="J776" s="33" t="e">
        <f>IF(LEFT(B776,9)="Direct-OR",0,D776-G776)</f>
        <v>#REF!</v>
      </c>
      <c r="K776" s="32" t="e">
        <f>I776+J776</f>
        <v>#REF!</v>
      </c>
    </row>
    <row r="777" spans="1:11" outlineLevel="2" collapsed="1" x14ac:dyDescent="0.35">
      <c r="A777" s="49"/>
      <c r="B777" s="51" t="s">
        <v>107</v>
      </c>
      <c r="C777" s="30" t="e">
        <f t="shared" ref="C777:K777" si="330">SUBTOTAL(9,C775:C776)</f>
        <v>#REF!</v>
      </c>
      <c r="D777" s="31" t="e">
        <f t="shared" si="330"/>
        <v>#REF!</v>
      </c>
      <c r="E777" s="32" t="e">
        <f t="shared" si="330"/>
        <v>#REF!</v>
      </c>
      <c r="F777" s="33" t="e">
        <f t="shared" si="330"/>
        <v>#REF!</v>
      </c>
      <c r="G777" s="33" t="e">
        <f t="shared" si="330"/>
        <v>#REF!</v>
      </c>
      <c r="H777" s="31" t="e">
        <f t="shared" si="330"/>
        <v>#REF!</v>
      </c>
      <c r="I777" s="30" t="e">
        <f t="shared" si="330"/>
        <v>#REF!</v>
      </c>
      <c r="J777" s="33" t="e">
        <f t="shared" si="330"/>
        <v>#REF!</v>
      </c>
      <c r="K777" s="32" t="e">
        <f t="shared" si="330"/>
        <v>#REF!</v>
      </c>
    </row>
    <row r="778" spans="1:11" outlineLevel="1" x14ac:dyDescent="0.35">
      <c r="A778" s="57" t="s">
        <v>87</v>
      </c>
      <c r="B778" s="50"/>
      <c r="C778" s="30" t="e">
        <f t="shared" ref="C778:K778" si="331">SUBTOTAL(9,C773:C776)</f>
        <v>#REF!</v>
      </c>
      <c r="D778" s="31" t="e">
        <f t="shared" si="331"/>
        <v>#REF!</v>
      </c>
      <c r="E778" s="32" t="e">
        <f t="shared" si="331"/>
        <v>#REF!</v>
      </c>
      <c r="F778" s="33" t="e">
        <f t="shared" si="331"/>
        <v>#REF!</v>
      </c>
      <c r="G778" s="33" t="e">
        <f t="shared" si="331"/>
        <v>#REF!</v>
      </c>
      <c r="H778" s="31" t="e">
        <f t="shared" si="331"/>
        <v>#REF!</v>
      </c>
      <c r="I778" s="30" t="e">
        <f t="shared" si="331"/>
        <v>#REF!</v>
      </c>
      <c r="J778" s="33" t="e">
        <f t="shared" si="331"/>
        <v>#REF!</v>
      </c>
      <c r="K778" s="32" t="e">
        <f t="shared" si="331"/>
        <v>#REF!</v>
      </c>
    </row>
    <row r="779" spans="1:11" hidden="1" outlineLevel="3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ref="E779:E810" si="332">C779+D779</f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ref="H779:H810" si="333">F779+G779</f>
        <v>#REF!</v>
      </c>
      <c r="I779" s="30" t="e">
        <f>IF(LEFT(B779,9)="Direct-OR",#REF!,0)</f>
        <v>#REF!</v>
      </c>
      <c r="J779" s="33" t="e">
        <f t="shared" ref="J779:J810" si="334">IF(LEFT(B779,9)="Direct-OR",0,D779-G779)</f>
        <v>#REF!</v>
      </c>
      <c r="K779" s="32" t="e">
        <f t="shared" ref="K779:K810" si="335">I779+J779</f>
        <v>#REF!</v>
      </c>
    </row>
    <row r="780" spans="1:11" hidden="1" outlineLevel="3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332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333"/>
        <v>#REF!</v>
      </c>
      <c r="I780" s="30" t="e">
        <f>IF(LEFT(B780,9)="Direct-OR",#REF!,0)</f>
        <v>#REF!</v>
      </c>
      <c r="J780" s="33" t="e">
        <f t="shared" si="334"/>
        <v>#REF!</v>
      </c>
      <c r="K780" s="32" t="e">
        <f t="shared" si="335"/>
        <v>#REF!</v>
      </c>
    </row>
    <row r="781" spans="1:11" hidden="1" outlineLevel="3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332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333"/>
        <v>#REF!</v>
      </c>
      <c r="I781" s="30" t="e">
        <f>IF(LEFT(B781,9)="Direct-OR",#REF!,0)</f>
        <v>#REF!</v>
      </c>
      <c r="J781" s="33" t="e">
        <f t="shared" si="334"/>
        <v>#REF!</v>
      </c>
      <c r="K781" s="32" t="e">
        <f t="shared" si="335"/>
        <v>#REF!</v>
      </c>
    </row>
    <row r="782" spans="1:11" hidden="1" outlineLevel="3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332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333"/>
        <v>#REF!</v>
      </c>
      <c r="I782" s="30" t="e">
        <f>IF(LEFT(B782,9)="Direct-OR",#REF!,0)</f>
        <v>#REF!</v>
      </c>
      <c r="J782" s="33" t="e">
        <f t="shared" si="334"/>
        <v>#REF!</v>
      </c>
      <c r="K782" s="32" t="e">
        <f t="shared" si="335"/>
        <v>#REF!</v>
      </c>
    </row>
    <row r="783" spans="1:11" hidden="1" outlineLevel="3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332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333"/>
        <v>#REF!</v>
      </c>
      <c r="I783" s="30" t="e">
        <f>IF(LEFT(B783,9)="Direct-OR",#REF!,0)</f>
        <v>#REF!</v>
      </c>
      <c r="J783" s="33" t="e">
        <f t="shared" si="334"/>
        <v>#REF!</v>
      </c>
      <c r="K783" s="32" t="e">
        <f t="shared" si="335"/>
        <v>#REF!</v>
      </c>
    </row>
    <row r="784" spans="1:11" hidden="1" outlineLevel="3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332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333"/>
        <v>#REF!</v>
      </c>
      <c r="I784" s="30" t="e">
        <f>IF(LEFT(B784,9)="Direct-OR",#REF!,0)</f>
        <v>#REF!</v>
      </c>
      <c r="J784" s="33" t="e">
        <f t="shared" si="334"/>
        <v>#REF!</v>
      </c>
      <c r="K784" s="32" t="e">
        <f t="shared" si="335"/>
        <v>#REF!</v>
      </c>
    </row>
    <row r="785" spans="1:11" hidden="1" outlineLevel="3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332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333"/>
        <v>#REF!</v>
      </c>
      <c r="I785" s="30" t="e">
        <f>IF(LEFT(B785,9)="Direct-OR",#REF!,0)</f>
        <v>#REF!</v>
      </c>
      <c r="J785" s="33" t="e">
        <f t="shared" si="334"/>
        <v>#REF!</v>
      </c>
      <c r="K785" s="32" t="e">
        <f t="shared" si="335"/>
        <v>#REF!</v>
      </c>
    </row>
    <row r="786" spans="1:11" hidden="1" outlineLevel="3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332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333"/>
        <v>#REF!</v>
      </c>
      <c r="I786" s="30" t="e">
        <f>IF(LEFT(B786,9)="Direct-OR",#REF!,0)</f>
        <v>#REF!</v>
      </c>
      <c r="J786" s="33" t="e">
        <f t="shared" si="334"/>
        <v>#REF!</v>
      </c>
      <c r="K786" s="32" t="e">
        <f t="shared" si="335"/>
        <v>#REF!</v>
      </c>
    </row>
    <row r="787" spans="1:11" hidden="1" outlineLevel="3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332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333"/>
        <v>#REF!</v>
      </c>
      <c r="I787" s="30" t="e">
        <f>IF(LEFT(B787,9)="Direct-OR",#REF!,0)</f>
        <v>#REF!</v>
      </c>
      <c r="J787" s="33" t="e">
        <f t="shared" si="334"/>
        <v>#REF!</v>
      </c>
      <c r="K787" s="32" t="e">
        <f t="shared" si="335"/>
        <v>#REF!</v>
      </c>
    </row>
    <row r="788" spans="1:11" hidden="1" outlineLevel="3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332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333"/>
        <v>#REF!</v>
      </c>
      <c r="I788" s="30" t="e">
        <f>IF(LEFT(B788,9)="Direct-OR",#REF!,0)</f>
        <v>#REF!</v>
      </c>
      <c r="J788" s="33" t="e">
        <f t="shared" si="334"/>
        <v>#REF!</v>
      </c>
      <c r="K788" s="32" t="e">
        <f t="shared" si="335"/>
        <v>#REF!</v>
      </c>
    </row>
    <row r="789" spans="1:11" hidden="1" outlineLevel="3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332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333"/>
        <v>#REF!</v>
      </c>
      <c r="I789" s="30" t="e">
        <f>IF(LEFT(B789,9)="Direct-OR",#REF!,0)</f>
        <v>#REF!</v>
      </c>
      <c r="J789" s="33" t="e">
        <f t="shared" si="334"/>
        <v>#REF!</v>
      </c>
      <c r="K789" s="32" t="e">
        <f t="shared" si="335"/>
        <v>#REF!</v>
      </c>
    </row>
    <row r="790" spans="1:11" hidden="1" outlineLevel="3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332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333"/>
        <v>#REF!</v>
      </c>
      <c r="I790" s="30" t="e">
        <f>IF(LEFT(B790,9)="Direct-OR",#REF!,0)</f>
        <v>#REF!</v>
      </c>
      <c r="J790" s="33" t="e">
        <f t="shared" si="334"/>
        <v>#REF!</v>
      </c>
      <c r="K790" s="32" t="e">
        <f t="shared" si="335"/>
        <v>#REF!</v>
      </c>
    </row>
    <row r="791" spans="1:11" hidden="1" outlineLevel="3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332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333"/>
        <v>#REF!</v>
      </c>
      <c r="I791" s="30" t="e">
        <f>IF(LEFT(B791,9)="Direct-OR",#REF!,0)</f>
        <v>#REF!</v>
      </c>
      <c r="J791" s="33" t="e">
        <f t="shared" si="334"/>
        <v>#REF!</v>
      </c>
      <c r="K791" s="32" t="e">
        <f t="shared" si="335"/>
        <v>#REF!</v>
      </c>
    </row>
    <row r="792" spans="1:11" hidden="1" outlineLevel="3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332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333"/>
        <v>#REF!</v>
      </c>
      <c r="I792" s="30" t="e">
        <f>IF(LEFT(B792,9)="Direct-OR",#REF!,0)</f>
        <v>#REF!</v>
      </c>
      <c r="J792" s="33" t="e">
        <f t="shared" si="334"/>
        <v>#REF!</v>
      </c>
      <c r="K792" s="32" t="e">
        <f t="shared" si="335"/>
        <v>#REF!</v>
      </c>
    </row>
    <row r="793" spans="1:11" hidden="1" outlineLevel="3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332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333"/>
        <v>#REF!</v>
      </c>
      <c r="I793" s="30" t="e">
        <f>IF(LEFT(B793,9)="Direct-OR",#REF!,0)</f>
        <v>#REF!</v>
      </c>
      <c r="J793" s="33" t="e">
        <f t="shared" si="334"/>
        <v>#REF!</v>
      </c>
      <c r="K793" s="32" t="e">
        <f t="shared" si="335"/>
        <v>#REF!</v>
      </c>
    </row>
    <row r="794" spans="1:11" hidden="1" outlineLevel="3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332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333"/>
        <v>#REF!</v>
      </c>
      <c r="I794" s="30" t="e">
        <f>IF(LEFT(B794,9)="Direct-OR",#REF!,0)</f>
        <v>#REF!</v>
      </c>
      <c r="J794" s="33" t="e">
        <f t="shared" si="334"/>
        <v>#REF!</v>
      </c>
      <c r="K794" s="32" t="e">
        <f t="shared" si="335"/>
        <v>#REF!</v>
      </c>
    </row>
    <row r="795" spans="1:11" hidden="1" outlineLevel="3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332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333"/>
        <v>#REF!</v>
      </c>
      <c r="I795" s="30" t="e">
        <f>IF(LEFT(B795,9)="Direct-OR",#REF!,0)</f>
        <v>#REF!</v>
      </c>
      <c r="J795" s="33" t="e">
        <f t="shared" si="334"/>
        <v>#REF!</v>
      </c>
      <c r="K795" s="32" t="e">
        <f t="shared" si="335"/>
        <v>#REF!</v>
      </c>
    </row>
    <row r="796" spans="1:11" hidden="1" outlineLevel="3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332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333"/>
        <v>#REF!</v>
      </c>
      <c r="I796" s="30" t="e">
        <f>IF(LEFT(B796,9)="Direct-OR",#REF!,0)</f>
        <v>#REF!</v>
      </c>
      <c r="J796" s="33" t="e">
        <f t="shared" si="334"/>
        <v>#REF!</v>
      </c>
      <c r="K796" s="32" t="e">
        <f t="shared" si="335"/>
        <v>#REF!</v>
      </c>
    </row>
    <row r="797" spans="1:11" hidden="1" outlineLevel="3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332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333"/>
        <v>#REF!</v>
      </c>
      <c r="I797" s="30" t="e">
        <f>IF(LEFT(B797,9)="Direct-OR",#REF!,0)</f>
        <v>#REF!</v>
      </c>
      <c r="J797" s="33" t="e">
        <f t="shared" si="334"/>
        <v>#REF!</v>
      </c>
      <c r="K797" s="32" t="e">
        <f t="shared" si="335"/>
        <v>#REF!</v>
      </c>
    </row>
    <row r="798" spans="1:11" hidden="1" outlineLevel="3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332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333"/>
        <v>#REF!</v>
      </c>
      <c r="I798" s="30" t="e">
        <f>IF(LEFT(B798,9)="Direct-OR",#REF!,0)</f>
        <v>#REF!</v>
      </c>
      <c r="J798" s="33" t="e">
        <f t="shared" si="334"/>
        <v>#REF!</v>
      </c>
      <c r="K798" s="32" t="e">
        <f t="shared" si="335"/>
        <v>#REF!</v>
      </c>
    </row>
    <row r="799" spans="1:11" hidden="1" outlineLevel="3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332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333"/>
        <v>#REF!</v>
      </c>
      <c r="I799" s="30" t="e">
        <f>IF(LEFT(B799,9)="Direct-OR",#REF!,0)</f>
        <v>#REF!</v>
      </c>
      <c r="J799" s="33" t="e">
        <f t="shared" si="334"/>
        <v>#REF!</v>
      </c>
      <c r="K799" s="32" t="e">
        <f t="shared" si="335"/>
        <v>#REF!</v>
      </c>
    </row>
    <row r="800" spans="1:11" hidden="1" outlineLevel="3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332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333"/>
        <v>#REF!</v>
      </c>
      <c r="I800" s="30" t="e">
        <f>IF(LEFT(B800,9)="Direct-OR",#REF!,0)</f>
        <v>#REF!</v>
      </c>
      <c r="J800" s="33" t="e">
        <f t="shared" si="334"/>
        <v>#REF!</v>
      </c>
      <c r="K800" s="32" t="e">
        <f t="shared" si="335"/>
        <v>#REF!</v>
      </c>
    </row>
    <row r="801" spans="1:11" hidden="1" outlineLevel="3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332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333"/>
        <v>#REF!</v>
      </c>
      <c r="I801" s="30" t="e">
        <f>IF(LEFT(B801,9)="Direct-OR",#REF!,0)</f>
        <v>#REF!</v>
      </c>
      <c r="J801" s="33" t="e">
        <f t="shared" si="334"/>
        <v>#REF!</v>
      </c>
      <c r="K801" s="32" t="e">
        <f t="shared" si="335"/>
        <v>#REF!</v>
      </c>
    </row>
    <row r="802" spans="1:11" hidden="1" outlineLevel="3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332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333"/>
        <v>#REF!</v>
      </c>
      <c r="I802" s="30" t="e">
        <f>IF(LEFT(B802,9)="Direct-OR",#REF!,0)</f>
        <v>#REF!</v>
      </c>
      <c r="J802" s="33" t="e">
        <f t="shared" si="334"/>
        <v>#REF!</v>
      </c>
      <c r="K802" s="32" t="e">
        <f t="shared" si="335"/>
        <v>#REF!</v>
      </c>
    </row>
    <row r="803" spans="1:11" hidden="1" outlineLevel="3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332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333"/>
        <v>#REF!</v>
      </c>
      <c r="I803" s="30" t="e">
        <f>IF(LEFT(B803,9)="Direct-OR",#REF!,0)</f>
        <v>#REF!</v>
      </c>
      <c r="J803" s="33" t="e">
        <f t="shared" si="334"/>
        <v>#REF!</v>
      </c>
      <c r="K803" s="32" t="e">
        <f t="shared" si="335"/>
        <v>#REF!</v>
      </c>
    </row>
    <row r="804" spans="1:11" hidden="1" outlineLevel="3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332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333"/>
        <v>#REF!</v>
      </c>
      <c r="I804" s="30" t="e">
        <f>IF(LEFT(B804,9)="Direct-OR",#REF!,0)</f>
        <v>#REF!</v>
      </c>
      <c r="J804" s="33" t="e">
        <f t="shared" si="334"/>
        <v>#REF!</v>
      </c>
      <c r="K804" s="32" t="e">
        <f t="shared" si="335"/>
        <v>#REF!</v>
      </c>
    </row>
    <row r="805" spans="1:11" hidden="1" outlineLevel="3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332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333"/>
        <v>#REF!</v>
      </c>
      <c r="I805" s="30" t="e">
        <f>IF(LEFT(B805,9)="Direct-OR",#REF!,0)</f>
        <v>#REF!</v>
      </c>
      <c r="J805" s="33" t="e">
        <f t="shared" si="334"/>
        <v>#REF!</v>
      </c>
      <c r="K805" s="32" t="e">
        <f t="shared" si="335"/>
        <v>#REF!</v>
      </c>
    </row>
    <row r="806" spans="1:11" hidden="1" outlineLevel="3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332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333"/>
        <v>#REF!</v>
      </c>
      <c r="I806" s="30" t="e">
        <f>IF(LEFT(B806,9)="Direct-OR",#REF!,0)</f>
        <v>#REF!</v>
      </c>
      <c r="J806" s="33" t="e">
        <f t="shared" si="334"/>
        <v>#REF!</v>
      </c>
      <c r="K806" s="32" t="e">
        <f t="shared" si="335"/>
        <v>#REF!</v>
      </c>
    </row>
    <row r="807" spans="1:11" hidden="1" outlineLevel="3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332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333"/>
        <v>#REF!</v>
      </c>
      <c r="I807" s="30" t="e">
        <f>IF(LEFT(B807,9)="Direct-OR",#REF!,0)</f>
        <v>#REF!</v>
      </c>
      <c r="J807" s="33" t="e">
        <f t="shared" si="334"/>
        <v>#REF!</v>
      </c>
      <c r="K807" s="32" t="e">
        <f t="shared" si="335"/>
        <v>#REF!</v>
      </c>
    </row>
    <row r="808" spans="1:11" hidden="1" outlineLevel="3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332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333"/>
        <v>#REF!</v>
      </c>
      <c r="I808" s="30" t="e">
        <f>IF(LEFT(B808,9)="Direct-OR",#REF!,0)</f>
        <v>#REF!</v>
      </c>
      <c r="J808" s="33" t="e">
        <f t="shared" si="334"/>
        <v>#REF!</v>
      </c>
      <c r="K808" s="32" t="e">
        <f t="shared" si="335"/>
        <v>#REF!</v>
      </c>
    </row>
    <row r="809" spans="1:11" hidden="1" outlineLevel="3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332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333"/>
        <v>#REF!</v>
      </c>
      <c r="I809" s="30" t="e">
        <f>IF(LEFT(B809,9)="Direct-OR",#REF!,0)</f>
        <v>#REF!</v>
      </c>
      <c r="J809" s="33" t="e">
        <f t="shared" si="334"/>
        <v>#REF!</v>
      </c>
      <c r="K809" s="32" t="e">
        <f t="shared" si="335"/>
        <v>#REF!</v>
      </c>
    </row>
    <row r="810" spans="1:11" hidden="1" outlineLevel="3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332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333"/>
        <v>#REF!</v>
      </c>
      <c r="I810" s="30" t="e">
        <f>IF(LEFT(B810,9)="Direct-OR",#REF!,0)</f>
        <v>#REF!</v>
      </c>
      <c r="J810" s="33" t="e">
        <f t="shared" si="334"/>
        <v>#REF!</v>
      </c>
      <c r="K810" s="32" t="e">
        <f t="shared" si="335"/>
        <v>#REF!</v>
      </c>
    </row>
    <row r="811" spans="1:11" hidden="1" outlineLevel="3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ref="E811:E842" si="336">C811+D811</f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ref="H811:H842" si="337">F811+G811</f>
        <v>#REF!</v>
      </c>
      <c r="I811" s="30" t="e">
        <f>IF(LEFT(B811,9)="Direct-OR",#REF!,0)</f>
        <v>#REF!</v>
      </c>
      <c r="J811" s="33" t="e">
        <f t="shared" ref="J811:J842" si="338">IF(LEFT(B811,9)="Direct-OR",0,D811-G811)</f>
        <v>#REF!</v>
      </c>
      <c r="K811" s="32" t="e">
        <f t="shared" ref="K811:K842" si="339">I811+J811</f>
        <v>#REF!</v>
      </c>
    </row>
    <row r="812" spans="1:11" hidden="1" outlineLevel="3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336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337"/>
        <v>#REF!</v>
      </c>
      <c r="I812" s="30" t="e">
        <f>IF(LEFT(B812,9)="Direct-OR",#REF!,0)</f>
        <v>#REF!</v>
      </c>
      <c r="J812" s="33" t="e">
        <f t="shared" si="338"/>
        <v>#REF!</v>
      </c>
      <c r="K812" s="32" t="e">
        <f t="shared" si="339"/>
        <v>#REF!</v>
      </c>
    </row>
    <row r="813" spans="1:11" hidden="1" outlineLevel="3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336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337"/>
        <v>#REF!</v>
      </c>
      <c r="I813" s="30" t="e">
        <f>IF(LEFT(B813,9)="Direct-OR",#REF!,0)</f>
        <v>#REF!</v>
      </c>
      <c r="J813" s="33" t="e">
        <f t="shared" si="338"/>
        <v>#REF!</v>
      </c>
      <c r="K813" s="32" t="e">
        <f t="shared" si="339"/>
        <v>#REF!</v>
      </c>
    </row>
    <row r="814" spans="1:11" hidden="1" outlineLevel="3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336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337"/>
        <v>#REF!</v>
      </c>
      <c r="I814" s="30" t="e">
        <f>IF(LEFT(B814,9)="Direct-OR",#REF!,0)</f>
        <v>#REF!</v>
      </c>
      <c r="J814" s="33" t="e">
        <f t="shared" si="338"/>
        <v>#REF!</v>
      </c>
      <c r="K814" s="32" t="e">
        <f t="shared" si="339"/>
        <v>#REF!</v>
      </c>
    </row>
    <row r="815" spans="1:11" hidden="1" outlineLevel="3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336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337"/>
        <v>#REF!</v>
      </c>
      <c r="I815" s="30" t="e">
        <f>IF(LEFT(B815,9)="Direct-OR",#REF!,0)</f>
        <v>#REF!</v>
      </c>
      <c r="J815" s="33" t="e">
        <f t="shared" si="338"/>
        <v>#REF!</v>
      </c>
      <c r="K815" s="32" t="e">
        <f t="shared" si="339"/>
        <v>#REF!</v>
      </c>
    </row>
    <row r="816" spans="1:11" hidden="1" outlineLevel="3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336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337"/>
        <v>#REF!</v>
      </c>
      <c r="I816" s="30" t="e">
        <f>IF(LEFT(B816,9)="Direct-OR",#REF!,0)</f>
        <v>#REF!</v>
      </c>
      <c r="J816" s="33" t="e">
        <f t="shared" si="338"/>
        <v>#REF!</v>
      </c>
      <c r="K816" s="32" t="e">
        <f t="shared" si="339"/>
        <v>#REF!</v>
      </c>
    </row>
    <row r="817" spans="1:11" hidden="1" outlineLevel="3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336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337"/>
        <v>#REF!</v>
      </c>
      <c r="I817" s="30" t="e">
        <f>IF(LEFT(B817,9)="Direct-OR",#REF!,0)</f>
        <v>#REF!</v>
      </c>
      <c r="J817" s="33" t="e">
        <f t="shared" si="338"/>
        <v>#REF!</v>
      </c>
      <c r="K817" s="32" t="e">
        <f t="shared" si="339"/>
        <v>#REF!</v>
      </c>
    </row>
    <row r="818" spans="1:11" hidden="1" outlineLevel="3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336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337"/>
        <v>#REF!</v>
      </c>
      <c r="I818" s="30" t="e">
        <f>IF(LEFT(B818,9)="Direct-OR",#REF!,0)</f>
        <v>#REF!</v>
      </c>
      <c r="J818" s="33" t="e">
        <f t="shared" si="338"/>
        <v>#REF!</v>
      </c>
      <c r="K818" s="32" t="e">
        <f t="shared" si="339"/>
        <v>#REF!</v>
      </c>
    </row>
    <row r="819" spans="1:11" hidden="1" outlineLevel="3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336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337"/>
        <v>#REF!</v>
      </c>
      <c r="I819" s="30" t="e">
        <f>IF(LEFT(B819,9)="Direct-OR",#REF!,0)</f>
        <v>#REF!</v>
      </c>
      <c r="J819" s="33" t="e">
        <f t="shared" si="338"/>
        <v>#REF!</v>
      </c>
      <c r="K819" s="32" t="e">
        <f t="shared" si="339"/>
        <v>#REF!</v>
      </c>
    </row>
    <row r="820" spans="1:11" hidden="1" outlineLevel="3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336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337"/>
        <v>#REF!</v>
      </c>
      <c r="I820" s="30" t="e">
        <f>IF(LEFT(B820,9)="Direct-OR",#REF!,0)</f>
        <v>#REF!</v>
      </c>
      <c r="J820" s="33" t="e">
        <f t="shared" si="338"/>
        <v>#REF!</v>
      </c>
      <c r="K820" s="32" t="e">
        <f t="shared" si="339"/>
        <v>#REF!</v>
      </c>
    </row>
    <row r="821" spans="1:11" hidden="1" outlineLevel="3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336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337"/>
        <v>#REF!</v>
      </c>
      <c r="I821" s="30" t="e">
        <f>IF(LEFT(B821,9)="Direct-OR",#REF!,0)</f>
        <v>#REF!</v>
      </c>
      <c r="J821" s="33" t="e">
        <f t="shared" si="338"/>
        <v>#REF!</v>
      </c>
      <c r="K821" s="32" t="e">
        <f t="shared" si="339"/>
        <v>#REF!</v>
      </c>
    </row>
    <row r="822" spans="1:11" hidden="1" outlineLevel="3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336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337"/>
        <v>#REF!</v>
      </c>
      <c r="I822" s="30" t="e">
        <f>IF(LEFT(B822,9)="Direct-OR",#REF!,0)</f>
        <v>#REF!</v>
      </c>
      <c r="J822" s="33" t="e">
        <f t="shared" si="338"/>
        <v>#REF!</v>
      </c>
      <c r="K822" s="32" t="e">
        <f t="shared" si="339"/>
        <v>#REF!</v>
      </c>
    </row>
    <row r="823" spans="1:11" hidden="1" outlineLevel="3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336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337"/>
        <v>#REF!</v>
      </c>
      <c r="I823" s="30" t="e">
        <f>IF(LEFT(B823,9)="Direct-OR",#REF!,0)</f>
        <v>#REF!</v>
      </c>
      <c r="J823" s="33" t="e">
        <f t="shared" si="338"/>
        <v>#REF!</v>
      </c>
      <c r="K823" s="32" t="e">
        <f t="shared" si="339"/>
        <v>#REF!</v>
      </c>
    </row>
    <row r="824" spans="1:11" hidden="1" outlineLevel="3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336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337"/>
        <v>#REF!</v>
      </c>
      <c r="I824" s="30" t="e">
        <f>IF(LEFT(B824,9)="Direct-OR",#REF!,0)</f>
        <v>#REF!</v>
      </c>
      <c r="J824" s="33" t="e">
        <f t="shared" si="338"/>
        <v>#REF!</v>
      </c>
      <c r="K824" s="32" t="e">
        <f t="shared" si="339"/>
        <v>#REF!</v>
      </c>
    </row>
    <row r="825" spans="1:11" hidden="1" outlineLevel="3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336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337"/>
        <v>#REF!</v>
      </c>
      <c r="I825" s="30" t="e">
        <f>IF(LEFT(B825,9)="Direct-OR",#REF!,0)</f>
        <v>#REF!</v>
      </c>
      <c r="J825" s="33" t="e">
        <f t="shared" si="338"/>
        <v>#REF!</v>
      </c>
      <c r="K825" s="32" t="e">
        <f t="shared" si="339"/>
        <v>#REF!</v>
      </c>
    </row>
    <row r="826" spans="1:11" hidden="1" outlineLevel="3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336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337"/>
        <v>#REF!</v>
      </c>
      <c r="I826" s="30" t="e">
        <f>IF(LEFT(B826,9)="Direct-OR",#REF!,0)</f>
        <v>#REF!</v>
      </c>
      <c r="J826" s="33" t="e">
        <f t="shared" si="338"/>
        <v>#REF!</v>
      </c>
      <c r="K826" s="32" t="e">
        <f t="shared" si="339"/>
        <v>#REF!</v>
      </c>
    </row>
    <row r="827" spans="1:11" hidden="1" outlineLevel="3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336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337"/>
        <v>#REF!</v>
      </c>
      <c r="I827" s="30" t="e">
        <f>IF(LEFT(B827,9)="Direct-OR",#REF!,0)</f>
        <v>#REF!</v>
      </c>
      <c r="J827" s="33" t="e">
        <f t="shared" si="338"/>
        <v>#REF!</v>
      </c>
      <c r="K827" s="32" t="e">
        <f t="shared" si="339"/>
        <v>#REF!</v>
      </c>
    </row>
    <row r="828" spans="1:11" hidden="1" outlineLevel="3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336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337"/>
        <v>#REF!</v>
      </c>
      <c r="I828" s="30" t="e">
        <f>IF(LEFT(B828,9)="Direct-OR",#REF!,0)</f>
        <v>#REF!</v>
      </c>
      <c r="J828" s="33" t="e">
        <f t="shared" si="338"/>
        <v>#REF!</v>
      </c>
      <c r="K828" s="32" t="e">
        <f t="shared" si="339"/>
        <v>#REF!</v>
      </c>
    </row>
    <row r="829" spans="1:11" hidden="1" outlineLevel="3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336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337"/>
        <v>#REF!</v>
      </c>
      <c r="I829" s="30" t="e">
        <f>IF(LEFT(B829,9)="Direct-OR",#REF!,0)</f>
        <v>#REF!</v>
      </c>
      <c r="J829" s="33" t="e">
        <f t="shared" si="338"/>
        <v>#REF!</v>
      </c>
      <c r="K829" s="32" t="e">
        <f t="shared" si="339"/>
        <v>#REF!</v>
      </c>
    </row>
    <row r="830" spans="1:11" hidden="1" outlineLevel="3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336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337"/>
        <v>#REF!</v>
      </c>
      <c r="I830" s="30" t="e">
        <f>IF(LEFT(B830,9)="Direct-OR",#REF!,0)</f>
        <v>#REF!</v>
      </c>
      <c r="J830" s="33" t="e">
        <f t="shared" si="338"/>
        <v>#REF!</v>
      </c>
      <c r="K830" s="32" t="e">
        <f t="shared" si="339"/>
        <v>#REF!</v>
      </c>
    </row>
    <row r="831" spans="1:11" hidden="1" outlineLevel="3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336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337"/>
        <v>#REF!</v>
      </c>
      <c r="I831" s="30" t="e">
        <f>IF(LEFT(B831,9)="Direct-OR",#REF!,0)</f>
        <v>#REF!</v>
      </c>
      <c r="J831" s="33" t="e">
        <f t="shared" si="338"/>
        <v>#REF!</v>
      </c>
      <c r="K831" s="32" t="e">
        <f t="shared" si="339"/>
        <v>#REF!</v>
      </c>
    </row>
    <row r="832" spans="1:11" hidden="1" outlineLevel="3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336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337"/>
        <v>#REF!</v>
      </c>
      <c r="I832" s="30" t="e">
        <f>IF(LEFT(B832,9)="Direct-OR",#REF!,0)</f>
        <v>#REF!</v>
      </c>
      <c r="J832" s="33" t="e">
        <f t="shared" si="338"/>
        <v>#REF!</v>
      </c>
      <c r="K832" s="32" t="e">
        <f t="shared" si="339"/>
        <v>#REF!</v>
      </c>
    </row>
    <row r="833" spans="1:11" hidden="1" outlineLevel="3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336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337"/>
        <v>#REF!</v>
      </c>
      <c r="I833" s="30" t="e">
        <f>IF(LEFT(B833,9)="Direct-OR",#REF!,0)</f>
        <v>#REF!</v>
      </c>
      <c r="J833" s="33" t="e">
        <f t="shared" si="338"/>
        <v>#REF!</v>
      </c>
      <c r="K833" s="32" t="e">
        <f t="shared" si="339"/>
        <v>#REF!</v>
      </c>
    </row>
    <row r="834" spans="1:11" hidden="1" outlineLevel="3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336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337"/>
        <v>#REF!</v>
      </c>
      <c r="I834" s="30" t="e">
        <f>IF(LEFT(B834,9)="Direct-OR",#REF!,0)</f>
        <v>#REF!</v>
      </c>
      <c r="J834" s="33" t="e">
        <f t="shared" si="338"/>
        <v>#REF!</v>
      </c>
      <c r="K834" s="32" t="e">
        <f t="shared" si="339"/>
        <v>#REF!</v>
      </c>
    </row>
    <row r="835" spans="1:11" hidden="1" outlineLevel="3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336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337"/>
        <v>#REF!</v>
      </c>
      <c r="I835" s="30" t="e">
        <f>IF(LEFT(B835,9)="Direct-OR",#REF!,0)</f>
        <v>#REF!</v>
      </c>
      <c r="J835" s="33" t="e">
        <f t="shared" si="338"/>
        <v>#REF!</v>
      </c>
      <c r="K835" s="32" t="e">
        <f t="shared" si="339"/>
        <v>#REF!</v>
      </c>
    </row>
    <row r="836" spans="1:11" hidden="1" outlineLevel="3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336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337"/>
        <v>#REF!</v>
      </c>
      <c r="I836" s="30" t="e">
        <f>IF(LEFT(B836,9)="Direct-OR",#REF!,0)</f>
        <v>#REF!</v>
      </c>
      <c r="J836" s="33" t="e">
        <f t="shared" si="338"/>
        <v>#REF!</v>
      </c>
      <c r="K836" s="32" t="e">
        <f t="shared" si="339"/>
        <v>#REF!</v>
      </c>
    </row>
    <row r="837" spans="1:11" hidden="1" outlineLevel="3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336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337"/>
        <v>#REF!</v>
      </c>
      <c r="I837" s="30" t="e">
        <f>IF(LEFT(B837,9)="Direct-OR",#REF!,0)</f>
        <v>#REF!</v>
      </c>
      <c r="J837" s="33" t="e">
        <f t="shared" si="338"/>
        <v>#REF!</v>
      </c>
      <c r="K837" s="32" t="e">
        <f t="shared" si="339"/>
        <v>#REF!</v>
      </c>
    </row>
    <row r="838" spans="1:11" hidden="1" outlineLevel="3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336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337"/>
        <v>#REF!</v>
      </c>
      <c r="I838" s="30" t="e">
        <f>IF(LEFT(B838,9)="Direct-OR",#REF!,0)</f>
        <v>#REF!</v>
      </c>
      <c r="J838" s="33" t="e">
        <f t="shared" si="338"/>
        <v>#REF!</v>
      </c>
      <c r="K838" s="32" t="e">
        <f t="shared" si="339"/>
        <v>#REF!</v>
      </c>
    </row>
    <row r="839" spans="1:11" hidden="1" outlineLevel="3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336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337"/>
        <v>#REF!</v>
      </c>
      <c r="I839" s="30" t="e">
        <f>IF(LEFT(B839,9)="Direct-OR",#REF!,0)</f>
        <v>#REF!</v>
      </c>
      <c r="J839" s="33" t="e">
        <f t="shared" si="338"/>
        <v>#REF!</v>
      </c>
      <c r="K839" s="32" t="e">
        <f t="shared" si="339"/>
        <v>#REF!</v>
      </c>
    </row>
    <row r="840" spans="1:11" hidden="1" outlineLevel="3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336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337"/>
        <v>#REF!</v>
      </c>
      <c r="I840" s="30" t="e">
        <f>IF(LEFT(B840,9)="Direct-OR",#REF!,0)</f>
        <v>#REF!</v>
      </c>
      <c r="J840" s="33" t="e">
        <f t="shared" si="338"/>
        <v>#REF!</v>
      </c>
      <c r="K840" s="32" t="e">
        <f t="shared" si="339"/>
        <v>#REF!</v>
      </c>
    </row>
    <row r="841" spans="1:11" hidden="1" outlineLevel="3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336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337"/>
        <v>#REF!</v>
      </c>
      <c r="I841" s="30" t="e">
        <f>IF(LEFT(B841,9)="Direct-OR",#REF!,0)</f>
        <v>#REF!</v>
      </c>
      <c r="J841" s="33" t="e">
        <f t="shared" si="338"/>
        <v>#REF!</v>
      </c>
      <c r="K841" s="32" t="e">
        <f t="shared" si="339"/>
        <v>#REF!</v>
      </c>
    </row>
    <row r="842" spans="1:11" hidden="1" outlineLevel="3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si="336"/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si="337"/>
        <v>#REF!</v>
      </c>
      <c r="I842" s="30" t="e">
        <f>IF(LEFT(B842,9)="Direct-OR",#REF!,0)</f>
        <v>#REF!</v>
      </c>
      <c r="J842" s="33" t="e">
        <f t="shared" si="338"/>
        <v>#REF!</v>
      </c>
      <c r="K842" s="32" t="e">
        <f t="shared" si="339"/>
        <v>#REF!</v>
      </c>
    </row>
    <row r="843" spans="1:11" hidden="1" outlineLevel="3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ref="E843:E874" si="340">C843+D843</f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ref="H843:H874" si="341">F843+G843</f>
        <v>#REF!</v>
      </c>
      <c r="I843" s="30" t="e">
        <f>IF(LEFT(B843,9)="Direct-OR",#REF!,0)</f>
        <v>#REF!</v>
      </c>
      <c r="J843" s="33" t="e">
        <f t="shared" ref="J843:J874" si="342">IF(LEFT(B843,9)="Direct-OR",0,D843-G843)</f>
        <v>#REF!</v>
      </c>
      <c r="K843" s="32" t="e">
        <f t="shared" ref="K843:K874" si="343">I843+J843</f>
        <v>#REF!</v>
      </c>
    </row>
    <row r="844" spans="1:11" hidden="1" outlineLevel="3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340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341"/>
        <v>#REF!</v>
      </c>
      <c r="I844" s="30" t="e">
        <f>IF(LEFT(B844,9)="Direct-OR",#REF!,0)</f>
        <v>#REF!</v>
      </c>
      <c r="J844" s="33" t="e">
        <f t="shared" si="342"/>
        <v>#REF!</v>
      </c>
      <c r="K844" s="32" t="e">
        <f t="shared" si="343"/>
        <v>#REF!</v>
      </c>
    </row>
    <row r="845" spans="1:11" hidden="1" outlineLevel="3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340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341"/>
        <v>#REF!</v>
      </c>
      <c r="I845" s="30" t="e">
        <f>IF(LEFT(B845,9)="Direct-OR",#REF!,0)</f>
        <v>#REF!</v>
      </c>
      <c r="J845" s="33" t="e">
        <f t="shared" si="342"/>
        <v>#REF!</v>
      </c>
      <c r="K845" s="32" t="e">
        <f t="shared" si="343"/>
        <v>#REF!</v>
      </c>
    </row>
    <row r="846" spans="1:11" hidden="1" outlineLevel="3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340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341"/>
        <v>#REF!</v>
      </c>
      <c r="I846" s="30" t="e">
        <f>IF(LEFT(B846,9)="Direct-OR",#REF!,0)</f>
        <v>#REF!</v>
      </c>
      <c r="J846" s="33" t="e">
        <f t="shared" si="342"/>
        <v>#REF!</v>
      </c>
      <c r="K846" s="32" t="e">
        <f t="shared" si="343"/>
        <v>#REF!</v>
      </c>
    </row>
    <row r="847" spans="1:11" hidden="1" outlineLevel="3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340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341"/>
        <v>#REF!</v>
      </c>
      <c r="I847" s="30" t="e">
        <f>IF(LEFT(B847,9)="Direct-OR",#REF!,0)</f>
        <v>#REF!</v>
      </c>
      <c r="J847" s="33" t="e">
        <f t="shared" si="342"/>
        <v>#REF!</v>
      </c>
      <c r="K847" s="32" t="e">
        <f t="shared" si="343"/>
        <v>#REF!</v>
      </c>
    </row>
    <row r="848" spans="1:11" hidden="1" outlineLevel="3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340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341"/>
        <v>#REF!</v>
      </c>
      <c r="I848" s="30" t="e">
        <f>IF(LEFT(B848,9)="Direct-OR",#REF!,0)</f>
        <v>#REF!</v>
      </c>
      <c r="J848" s="33" t="e">
        <f t="shared" si="342"/>
        <v>#REF!</v>
      </c>
      <c r="K848" s="32" t="e">
        <f t="shared" si="343"/>
        <v>#REF!</v>
      </c>
    </row>
    <row r="849" spans="1:11" hidden="1" outlineLevel="3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340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341"/>
        <v>#REF!</v>
      </c>
      <c r="I849" s="30" t="e">
        <f>IF(LEFT(B849,9)="Direct-OR",#REF!,0)</f>
        <v>#REF!</v>
      </c>
      <c r="J849" s="33" t="e">
        <f t="shared" si="342"/>
        <v>#REF!</v>
      </c>
      <c r="K849" s="32" t="e">
        <f t="shared" si="343"/>
        <v>#REF!</v>
      </c>
    </row>
    <row r="850" spans="1:11" hidden="1" outlineLevel="3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340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341"/>
        <v>#REF!</v>
      </c>
      <c r="I850" s="30" t="e">
        <f>IF(LEFT(B850,9)="Direct-OR",#REF!,0)</f>
        <v>#REF!</v>
      </c>
      <c r="J850" s="33" t="e">
        <f t="shared" si="342"/>
        <v>#REF!</v>
      </c>
      <c r="K850" s="32" t="e">
        <f t="shared" si="343"/>
        <v>#REF!</v>
      </c>
    </row>
    <row r="851" spans="1:11" hidden="1" outlineLevel="3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340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341"/>
        <v>#REF!</v>
      </c>
      <c r="I851" s="30" t="e">
        <f>IF(LEFT(B851,9)="Direct-OR",#REF!,0)</f>
        <v>#REF!</v>
      </c>
      <c r="J851" s="33" t="e">
        <f t="shared" si="342"/>
        <v>#REF!</v>
      </c>
      <c r="K851" s="32" t="e">
        <f t="shared" si="343"/>
        <v>#REF!</v>
      </c>
    </row>
    <row r="852" spans="1:11" hidden="1" outlineLevel="3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340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341"/>
        <v>#REF!</v>
      </c>
      <c r="I852" s="30" t="e">
        <f>IF(LEFT(B852,9)="Direct-OR",#REF!,0)</f>
        <v>#REF!</v>
      </c>
      <c r="J852" s="33" t="e">
        <f t="shared" si="342"/>
        <v>#REF!</v>
      </c>
      <c r="K852" s="32" t="e">
        <f t="shared" si="343"/>
        <v>#REF!</v>
      </c>
    </row>
    <row r="853" spans="1:11" hidden="1" outlineLevel="3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340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341"/>
        <v>#REF!</v>
      </c>
      <c r="I853" s="30" t="e">
        <f>IF(LEFT(B853,9)="Direct-OR",#REF!,0)</f>
        <v>#REF!</v>
      </c>
      <c r="J853" s="33" t="e">
        <f t="shared" si="342"/>
        <v>#REF!</v>
      </c>
      <c r="K853" s="32" t="e">
        <f t="shared" si="343"/>
        <v>#REF!</v>
      </c>
    </row>
    <row r="854" spans="1:11" hidden="1" outlineLevel="3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340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341"/>
        <v>#REF!</v>
      </c>
      <c r="I854" s="30" t="e">
        <f>IF(LEFT(B854,9)="Direct-OR",#REF!,0)</f>
        <v>#REF!</v>
      </c>
      <c r="J854" s="33" t="e">
        <f t="shared" si="342"/>
        <v>#REF!</v>
      </c>
      <c r="K854" s="32" t="e">
        <f t="shared" si="343"/>
        <v>#REF!</v>
      </c>
    </row>
    <row r="855" spans="1:11" hidden="1" outlineLevel="3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340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341"/>
        <v>#REF!</v>
      </c>
      <c r="I855" s="30" t="e">
        <f>IF(LEFT(B855,9)="Direct-OR",#REF!,0)</f>
        <v>#REF!</v>
      </c>
      <c r="J855" s="33" t="e">
        <f t="shared" si="342"/>
        <v>#REF!</v>
      </c>
      <c r="K855" s="32" t="e">
        <f t="shared" si="343"/>
        <v>#REF!</v>
      </c>
    </row>
    <row r="856" spans="1:11" hidden="1" outlineLevel="3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340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341"/>
        <v>#REF!</v>
      </c>
      <c r="I856" s="30" t="e">
        <f>IF(LEFT(B856,9)="Direct-OR",#REF!,0)</f>
        <v>#REF!</v>
      </c>
      <c r="J856" s="33" t="e">
        <f t="shared" si="342"/>
        <v>#REF!</v>
      </c>
      <c r="K856" s="32" t="e">
        <f t="shared" si="343"/>
        <v>#REF!</v>
      </c>
    </row>
    <row r="857" spans="1:11" hidden="1" outlineLevel="3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340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341"/>
        <v>#REF!</v>
      </c>
      <c r="I857" s="30" t="e">
        <f>IF(LEFT(B857,9)="Direct-OR",#REF!,0)</f>
        <v>#REF!</v>
      </c>
      <c r="J857" s="33" t="e">
        <f t="shared" si="342"/>
        <v>#REF!</v>
      </c>
      <c r="K857" s="32" t="e">
        <f t="shared" si="343"/>
        <v>#REF!</v>
      </c>
    </row>
    <row r="858" spans="1:11" hidden="1" outlineLevel="3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340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341"/>
        <v>#REF!</v>
      </c>
      <c r="I858" s="30" t="e">
        <f>IF(LEFT(B858,9)="Direct-OR",#REF!,0)</f>
        <v>#REF!</v>
      </c>
      <c r="J858" s="33" t="e">
        <f t="shared" si="342"/>
        <v>#REF!</v>
      </c>
      <c r="K858" s="32" t="e">
        <f t="shared" si="343"/>
        <v>#REF!</v>
      </c>
    </row>
    <row r="859" spans="1:11" hidden="1" outlineLevel="3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340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341"/>
        <v>#REF!</v>
      </c>
      <c r="I859" s="30" t="e">
        <f>IF(LEFT(B859,9)="Direct-OR",#REF!,0)</f>
        <v>#REF!</v>
      </c>
      <c r="J859" s="33" t="e">
        <f t="shared" si="342"/>
        <v>#REF!</v>
      </c>
      <c r="K859" s="32" t="e">
        <f t="shared" si="343"/>
        <v>#REF!</v>
      </c>
    </row>
    <row r="860" spans="1:11" hidden="1" outlineLevel="3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340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341"/>
        <v>#REF!</v>
      </c>
      <c r="I860" s="30" t="e">
        <f>IF(LEFT(B860,9)="Direct-OR",#REF!,0)</f>
        <v>#REF!</v>
      </c>
      <c r="J860" s="33" t="e">
        <f t="shared" si="342"/>
        <v>#REF!</v>
      </c>
      <c r="K860" s="32" t="e">
        <f t="shared" si="343"/>
        <v>#REF!</v>
      </c>
    </row>
    <row r="861" spans="1:11" hidden="1" outlineLevel="3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340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341"/>
        <v>#REF!</v>
      </c>
      <c r="I861" s="30" t="e">
        <f>IF(LEFT(B861,9)="Direct-OR",#REF!,0)</f>
        <v>#REF!</v>
      </c>
      <c r="J861" s="33" t="e">
        <f t="shared" si="342"/>
        <v>#REF!</v>
      </c>
      <c r="K861" s="32" t="e">
        <f t="shared" si="343"/>
        <v>#REF!</v>
      </c>
    </row>
    <row r="862" spans="1:11" hidden="1" outlineLevel="3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340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341"/>
        <v>#REF!</v>
      </c>
      <c r="I862" s="30" t="e">
        <f>IF(LEFT(B862,9)="Direct-OR",#REF!,0)</f>
        <v>#REF!</v>
      </c>
      <c r="J862" s="33" t="e">
        <f t="shared" si="342"/>
        <v>#REF!</v>
      </c>
      <c r="K862" s="32" t="e">
        <f t="shared" si="343"/>
        <v>#REF!</v>
      </c>
    </row>
    <row r="863" spans="1:11" hidden="1" outlineLevel="3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340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341"/>
        <v>#REF!</v>
      </c>
      <c r="I863" s="30" t="e">
        <f>IF(LEFT(B863,9)="Direct-OR",#REF!,0)</f>
        <v>#REF!</v>
      </c>
      <c r="J863" s="33" t="e">
        <f t="shared" si="342"/>
        <v>#REF!</v>
      </c>
      <c r="K863" s="32" t="e">
        <f t="shared" si="343"/>
        <v>#REF!</v>
      </c>
    </row>
    <row r="864" spans="1:11" hidden="1" outlineLevel="3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340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341"/>
        <v>#REF!</v>
      </c>
      <c r="I864" s="30" t="e">
        <f>IF(LEFT(B864,9)="Direct-OR",#REF!,0)</f>
        <v>#REF!</v>
      </c>
      <c r="J864" s="33" t="e">
        <f t="shared" si="342"/>
        <v>#REF!</v>
      </c>
      <c r="K864" s="32" t="e">
        <f t="shared" si="343"/>
        <v>#REF!</v>
      </c>
    </row>
    <row r="865" spans="1:11" hidden="1" outlineLevel="3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340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341"/>
        <v>#REF!</v>
      </c>
      <c r="I865" s="30" t="e">
        <f>IF(LEFT(B865,9)="Direct-OR",#REF!,0)</f>
        <v>#REF!</v>
      </c>
      <c r="J865" s="33" t="e">
        <f t="shared" si="342"/>
        <v>#REF!</v>
      </c>
      <c r="K865" s="32" t="e">
        <f t="shared" si="343"/>
        <v>#REF!</v>
      </c>
    </row>
    <row r="866" spans="1:11" hidden="1" outlineLevel="3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340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341"/>
        <v>#REF!</v>
      </c>
      <c r="I866" s="30" t="e">
        <f>IF(LEFT(B866,9)="Direct-OR",#REF!,0)</f>
        <v>#REF!</v>
      </c>
      <c r="J866" s="33" t="e">
        <f t="shared" si="342"/>
        <v>#REF!</v>
      </c>
      <c r="K866" s="32" t="e">
        <f t="shared" si="343"/>
        <v>#REF!</v>
      </c>
    </row>
    <row r="867" spans="1:11" hidden="1" outlineLevel="3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340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341"/>
        <v>#REF!</v>
      </c>
      <c r="I867" s="30" t="e">
        <f>IF(LEFT(B867,9)="Direct-OR",#REF!,0)</f>
        <v>#REF!</v>
      </c>
      <c r="J867" s="33" t="e">
        <f t="shared" si="342"/>
        <v>#REF!</v>
      </c>
      <c r="K867" s="32" t="e">
        <f t="shared" si="343"/>
        <v>#REF!</v>
      </c>
    </row>
    <row r="868" spans="1:11" hidden="1" outlineLevel="3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340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341"/>
        <v>#REF!</v>
      </c>
      <c r="I868" s="30" t="e">
        <f>IF(LEFT(B868,9)="Direct-OR",#REF!,0)</f>
        <v>#REF!</v>
      </c>
      <c r="J868" s="33" t="e">
        <f t="shared" si="342"/>
        <v>#REF!</v>
      </c>
      <c r="K868" s="32" t="e">
        <f t="shared" si="343"/>
        <v>#REF!</v>
      </c>
    </row>
    <row r="869" spans="1:11" hidden="1" outlineLevel="3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340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341"/>
        <v>#REF!</v>
      </c>
      <c r="I869" s="30" t="e">
        <f>IF(LEFT(B869,9)="Direct-OR",#REF!,0)</f>
        <v>#REF!</v>
      </c>
      <c r="J869" s="33" t="e">
        <f t="shared" si="342"/>
        <v>#REF!</v>
      </c>
      <c r="K869" s="32" t="e">
        <f t="shared" si="343"/>
        <v>#REF!</v>
      </c>
    </row>
    <row r="870" spans="1:11" hidden="1" outlineLevel="3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340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341"/>
        <v>#REF!</v>
      </c>
      <c r="I870" s="30" t="e">
        <f>IF(LEFT(B870,9)="Direct-OR",#REF!,0)</f>
        <v>#REF!</v>
      </c>
      <c r="J870" s="33" t="e">
        <f t="shared" si="342"/>
        <v>#REF!</v>
      </c>
      <c r="K870" s="32" t="e">
        <f t="shared" si="343"/>
        <v>#REF!</v>
      </c>
    </row>
    <row r="871" spans="1:11" hidden="1" outlineLevel="3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340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341"/>
        <v>#REF!</v>
      </c>
      <c r="I871" s="30" t="e">
        <f>IF(LEFT(B871,9)="Direct-OR",#REF!,0)</f>
        <v>#REF!</v>
      </c>
      <c r="J871" s="33" t="e">
        <f t="shared" si="342"/>
        <v>#REF!</v>
      </c>
      <c r="K871" s="32" t="e">
        <f t="shared" si="343"/>
        <v>#REF!</v>
      </c>
    </row>
    <row r="872" spans="1:11" hidden="1" outlineLevel="3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340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341"/>
        <v>#REF!</v>
      </c>
      <c r="I872" s="30" t="e">
        <f>IF(LEFT(B872,9)="Direct-OR",#REF!,0)</f>
        <v>#REF!</v>
      </c>
      <c r="J872" s="33" t="e">
        <f t="shared" si="342"/>
        <v>#REF!</v>
      </c>
      <c r="K872" s="32" t="e">
        <f t="shared" si="343"/>
        <v>#REF!</v>
      </c>
    </row>
    <row r="873" spans="1:11" hidden="1" outlineLevel="3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340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341"/>
        <v>#REF!</v>
      </c>
      <c r="I873" s="30" t="e">
        <f>IF(LEFT(B873,9)="Direct-OR",#REF!,0)</f>
        <v>#REF!</v>
      </c>
      <c r="J873" s="33" t="e">
        <f t="shared" si="342"/>
        <v>#REF!</v>
      </c>
      <c r="K873" s="32" t="e">
        <f t="shared" si="343"/>
        <v>#REF!</v>
      </c>
    </row>
    <row r="874" spans="1:11" hidden="1" outlineLevel="3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340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341"/>
        <v>#REF!</v>
      </c>
      <c r="I874" s="30" t="e">
        <f>IF(LEFT(B874,9)="Direct-OR",#REF!,0)</f>
        <v>#REF!</v>
      </c>
      <c r="J874" s="33" t="e">
        <f t="shared" si="342"/>
        <v>#REF!</v>
      </c>
      <c r="K874" s="32" t="e">
        <f t="shared" si="343"/>
        <v>#REF!</v>
      </c>
    </row>
    <row r="875" spans="1:11" hidden="1" outlineLevel="3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ref="E875:E906" si="344">C875+D875</f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ref="H875:H906" si="345">F875+G875</f>
        <v>#REF!</v>
      </c>
      <c r="I875" s="30" t="e">
        <f>IF(LEFT(B875,9)="Direct-OR",#REF!,0)</f>
        <v>#REF!</v>
      </c>
      <c r="J875" s="33" t="e">
        <f t="shared" ref="J875:J906" si="346">IF(LEFT(B875,9)="Direct-OR",0,D875-G875)</f>
        <v>#REF!</v>
      </c>
      <c r="K875" s="32" t="e">
        <f t="shared" ref="K875:K906" si="347">I875+J875</f>
        <v>#REF!</v>
      </c>
    </row>
    <row r="876" spans="1:11" hidden="1" outlineLevel="3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344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345"/>
        <v>#REF!</v>
      </c>
      <c r="I876" s="30" t="e">
        <f>IF(LEFT(B876,9)="Direct-OR",#REF!,0)</f>
        <v>#REF!</v>
      </c>
      <c r="J876" s="33" t="e">
        <f t="shared" si="346"/>
        <v>#REF!</v>
      </c>
      <c r="K876" s="32" t="e">
        <f t="shared" si="347"/>
        <v>#REF!</v>
      </c>
    </row>
    <row r="877" spans="1:11" hidden="1" outlineLevel="3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344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345"/>
        <v>#REF!</v>
      </c>
      <c r="I877" s="30" t="e">
        <f>IF(LEFT(B877,9)="Direct-OR",#REF!,0)</f>
        <v>#REF!</v>
      </c>
      <c r="J877" s="33" t="e">
        <f t="shared" si="346"/>
        <v>#REF!</v>
      </c>
      <c r="K877" s="32" t="e">
        <f t="shared" si="347"/>
        <v>#REF!</v>
      </c>
    </row>
    <row r="878" spans="1:11" hidden="1" outlineLevel="3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344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345"/>
        <v>#REF!</v>
      </c>
      <c r="I878" s="30" t="e">
        <f>IF(LEFT(B878,9)="Direct-OR",#REF!,0)</f>
        <v>#REF!</v>
      </c>
      <c r="J878" s="33" t="e">
        <f t="shared" si="346"/>
        <v>#REF!</v>
      </c>
      <c r="K878" s="32" t="e">
        <f t="shared" si="347"/>
        <v>#REF!</v>
      </c>
    </row>
    <row r="879" spans="1:11" hidden="1" outlineLevel="3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344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345"/>
        <v>#REF!</v>
      </c>
      <c r="I879" s="30" t="e">
        <f>IF(LEFT(B879,9)="Direct-OR",#REF!,0)</f>
        <v>#REF!</v>
      </c>
      <c r="J879" s="33" t="e">
        <f t="shared" si="346"/>
        <v>#REF!</v>
      </c>
      <c r="K879" s="32" t="e">
        <f t="shared" si="347"/>
        <v>#REF!</v>
      </c>
    </row>
    <row r="880" spans="1:11" hidden="1" outlineLevel="3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344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345"/>
        <v>#REF!</v>
      </c>
      <c r="I880" s="30" t="e">
        <f>IF(LEFT(B880,9)="Direct-OR",#REF!,0)</f>
        <v>#REF!</v>
      </c>
      <c r="J880" s="33" t="e">
        <f t="shared" si="346"/>
        <v>#REF!</v>
      </c>
      <c r="K880" s="32" t="e">
        <f t="shared" si="347"/>
        <v>#REF!</v>
      </c>
    </row>
    <row r="881" spans="1:11" hidden="1" outlineLevel="3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344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345"/>
        <v>#REF!</v>
      </c>
      <c r="I881" s="30" t="e">
        <f>IF(LEFT(B881,9)="Direct-OR",#REF!,0)</f>
        <v>#REF!</v>
      </c>
      <c r="J881" s="33" t="e">
        <f t="shared" si="346"/>
        <v>#REF!</v>
      </c>
      <c r="K881" s="32" t="e">
        <f t="shared" si="347"/>
        <v>#REF!</v>
      </c>
    </row>
    <row r="882" spans="1:11" hidden="1" outlineLevel="3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344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345"/>
        <v>#REF!</v>
      </c>
      <c r="I882" s="30" t="e">
        <f>IF(LEFT(B882,9)="Direct-OR",#REF!,0)</f>
        <v>#REF!</v>
      </c>
      <c r="J882" s="33" t="e">
        <f t="shared" si="346"/>
        <v>#REF!</v>
      </c>
      <c r="K882" s="32" t="e">
        <f t="shared" si="347"/>
        <v>#REF!</v>
      </c>
    </row>
    <row r="883" spans="1:11" hidden="1" outlineLevel="3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344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345"/>
        <v>#REF!</v>
      </c>
      <c r="I883" s="30" t="e">
        <f>IF(LEFT(B883,9)="Direct-OR",#REF!,0)</f>
        <v>#REF!</v>
      </c>
      <c r="J883" s="33" t="e">
        <f t="shared" si="346"/>
        <v>#REF!</v>
      </c>
      <c r="K883" s="32" t="e">
        <f t="shared" si="347"/>
        <v>#REF!</v>
      </c>
    </row>
    <row r="884" spans="1:11" hidden="1" outlineLevel="3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344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345"/>
        <v>#REF!</v>
      </c>
      <c r="I884" s="30" t="e">
        <f>IF(LEFT(B884,9)="Direct-OR",#REF!,0)</f>
        <v>#REF!</v>
      </c>
      <c r="J884" s="33" t="e">
        <f t="shared" si="346"/>
        <v>#REF!</v>
      </c>
      <c r="K884" s="32" t="e">
        <f t="shared" si="347"/>
        <v>#REF!</v>
      </c>
    </row>
    <row r="885" spans="1:11" hidden="1" outlineLevel="3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344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345"/>
        <v>#REF!</v>
      </c>
      <c r="I885" s="30" t="e">
        <f>IF(LEFT(B885,9)="Direct-OR",#REF!,0)</f>
        <v>#REF!</v>
      </c>
      <c r="J885" s="33" t="e">
        <f t="shared" si="346"/>
        <v>#REF!</v>
      </c>
      <c r="K885" s="32" t="e">
        <f t="shared" si="347"/>
        <v>#REF!</v>
      </c>
    </row>
    <row r="886" spans="1:11" hidden="1" outlineLevel="3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344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345"/>
        <v>#REF!</v>
      </c>
      <c r="I886" s="30" t="e">
        <f>IF(LEFT(B886,9)="Direct-OR",#REF!,0)</f>
        <v>#REF!</v>
      </c>
      <c r="J886" s="33" t="e">
        <f t="shared" si="346"/>
        <v>#REF!</v>
      </c>
      <c r="K886" s="32" t="e">
        <f t="shared" si="347"/>
        <v>#REF!</v>
      </c>
    </row>
    <row r="887" spans="1:11" hidden="1" outlineLevel="3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344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345"/>
        <v>#REF!</v>
      </c>
      <c r="I887" s="30" t="e">
        <f>IF(LEFT(B887,9)="Direct-OR",#REF!,0)</f>
        <v>#REF!</v>
      </c>
      <c r="J887" s="33" t="e">
        <f t="shared" si="346"/>
        <v>#REF!</v>
      </c>
      <c r="K887" s="32" t="e">
        <f t="shared" si="347"/>
        <v>#REF!</v>
      </c>
    </row>
    <row r="888" spans="1:11" hidden="1" outlineLevel="3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344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345"/>
        <v>#REF!</v>
      </c>
      <c r="I888" s="30" t="e">
        <f>IF(LEFT(B888,9)="Direct-OR",#REF!,0)</f>
        <v>#REF!</v>
      </c>
      <c r="J888" s="33" t="e">
        <f t="shared" si="346"/>
        <v>#REF!</v>
      </c>
      <c r="K888" s="32" t="e">
        <f t="shared" si="347"/>
        <v>#REF!</v>
      </c>
    </row>
    <row r="889" spans="1:11" hidden="1" outlineLevel="3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344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345"/>
        <v>#REF!</v>
      </c>
      <c r="I889" s="30" t="e">
        <f>IF(LEFT(B889,9)="Direct-OR",#REF!,0)</f>
        <v>#REF!</v>
      </c>
      <c r="J889" s="33" t="e">
        <f t="shared" si="346"/>
        <v>#REF!</v>
      </c>
      <c r="K889" s="32" t="e">
        <f t="shared" si="347"/>
        <v>#REF!</v>
      </c>
    </row>
    <row r="890" spans="1:11" hidden="1" outlineLevel="3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344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345"/>
        <v>#REF!</v>
      </c>
      <c r="I890" s="30" t="e">
        <f>IF(LEFT(B890,9)="Direct-OR",#REF!,0)</f>
        <v>#REF!</v>
      </c>
      <c r="J890" s="33" t="e">
        <f t="shared" si="346"/>
        <v>#REF!</v>
      </c>
      <c r="K890" s="32" t="e">
        <f t="shared" si="347"/>
        <v>#REF!</v>
      </c>
    </row>
    <row r="891" spans="1:11" hidden="1" outlineLevel="3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344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345"/>
        <v>#REF!</v>
      </c>
      <c r="I891" s="30" t="e">
        <f>IF(LEFT(B891,9)="Direct-OR",#REF!,0)</f>
        <v>#REF!</v>
      </c>
      <c r="J891" s="33" t="e">
        <f t="shared" si="346"/>
        <v>#REF!</v>
      </c>
      <c r="K891" s="32" t="e">
        <f t="shared" si="347"/>
        <v>#REF!</v>
      </c>
    </row>
    <row r="892" spans="1:11" hidden="1" outlineLevel="3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344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345"/>
        <v>#REF!</v>
      </c>
      <c r="I892" s="30" t="e">
        <f>IF(LEFT(B892,9)="Direct-OR",#REF!,0)</f>
        <v>#REF!</v>
      </c>
      <c r="J892" s="33" t="e">
        <f t="shared" si="346"/>
        <v>#REF!</v>
      </c>
      <c r="K892" s="32" t="e">
        <f t="shared" si="347"/>
        <v>#REF!</v>
      </c>
    </row>
    <row r="893" spans="1:11" hidden="1" outlineLevel="3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344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345"/>
        <v>#REF!</v>
      </c>
      <c r="I893" s="30" t="e">
        <f>IF(LEFT(B893,9)="Direct-OR",#REF!,0)</f>
        <v>#REF!</v>
      </c>
      <c r="J893" s="33" t="e">
        <f t="shared" si="346"/>
        <v>#REF!</v>
      </c>
      <c r="K893" s="32" t="e">
        <f t="shared" si="347"/>
        <v>#REF!</v>
      </c>
    </row>
    <row r="894" spans="1:11" hidden="1" outlineLevel="3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344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345"/>
        <v>#REF!</v>
      </c>
      <c r="I894" s="30" t="e">
        <f>IF(LEFT(B894,9)="Direct-OR",#REF!,0)</f>
        <v>#REF!</v>
      </c>
      <c r="J894" s="33" t="e">
        <f t="shared" si="346"/>
        <v>#REF!</v>
      </c>
      <c r="K894" s="32" t="e">
        <f t="shared" si="347"/>
        <v>#REF!</v>
      </c>
    </row>
    <row r="895" spans="1:11" hidden="1" outlineLevel="3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344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345"/>
        <v>#REF!</v>
      </c>
      <c r="I895" s="30" t="e">
        <f>IF(LEFT(B895,9)="Direct-OR",#REF!,0)</f>
        <v>#REF!</v>
      </c>
      <c r="J895" s="33" t="e">
        <f t="shared" si="346"/>
        <v>#REF!</v>
      </c>
      <c r="K895" s="32" t="e">
        <f t="shared" si="347"/>
        <v>#REF!</v>
      </c>
    </row>
    <row r="896" spans="1:11" hidden="1" outlineLevel="3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344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345"/>
        <v>#REF!</v>
      </c>
      <c r="I896" s="30" t="e">
        <f>IF(LEFT(B896,9)="Direct-OR",#REF!,0)</f>
        <v>#REF!</v>
      </c>
      <c r="J896" s="33" t="e">
        <f t="shared" si="346"/>
        <v>#REF!</v>
      </c>
      <c r="K896" s="32" t="e">
        <f t="shared" si="347"/>
        <v>#REF!</v>
      </c>
    </row>
    <row r="897" spans="1:11" hidden="1" outlineLevel="3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344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345"/>
        <v>#REF!</v>
      </c>
      <c r="I897" s="30" t="e">
        <f>IF(LEFT(B897,9)="Direct-OR",#REF!,0)</f>
        <v>#REF!</v>
      </c>
      <c r="J897" s="33" t="e">
        <f t="shared" si="346"/>
        <v>#REF!</v>
      </c>
      <c r="K897" s="32" t="e">
        <f t="shared" si="347"/>
        <v>#REF!</v>
      </c>
    </row>
    <row r="898" spans="1:11" hidden="1" outlineLevel="3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344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345"/>
        <v>#REF!</v>
      </c>
      <c r="I898" s="30" t="e">
        <f>IF(LEFT(B898,9)="Direct-OR",#REF!,0)</f>
        <v>#REF!</v>
      </c>
      <c r="J898" s="33" t="e">
        <f t="shared" si="346"/>
        <v>#REF!</v>
      </c>
      <c r="K898" s="32" t="e">
        <f t="shared" si="347"/>
        <v>#REF!</v>
      </c>
    </row>
    <row r="899" spans="1:11" hidden="1" outlineLevel="3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344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345"/>
        <v>#REF!</v>
      </c>
      <c r="I899" s="30" t="e">
        <f>IF(LEFT(B899,9)="Direct-OR",#REF!,0)</f>
        <v>#REF!</v>
      </c>
      <c r="J899" s="33" t="e">
        <f t="shared" si="346"/>
        <v>#REF!</v>
      </c>
      <c r="K899" s="32" t="e">
        <f t="shared" si="347"/>
        <v>#REF!</v>
      </c>
    </row>
    <row r="900" spans="1:11" hidden="1" outlineLevel="3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344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345"/>
        <v>#REF!</v>
      </c>
      <c r="I900" s="30" t="e">
        <f>IF(LEFT(B900,9)="Direct-OR",#REF!,0)</f>
        <v>#REF!</v>
      </c>
      <c r="J900" s="33" t="e">
        <f t="shared" si="346"/>
        <v>#REF!</v>
      </c>
      <c r="K900" s="32" t="e">
        <f t="shared" si="347"/>
        <v>#REF!</v>
      </c>
    </row>
    <row r="901" spans="1:11" hidden="1" outlineLevel="3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344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345"/>
        <v>#REF!</v>
      </c>
      <c r="I901" s="30" t="e">
        <f>IF(LEFT(B901,9)="Direct-OR",#REF!,0)</f>
        <v>#REF!</v>
      </c>
      <c r="J901" s="33" t="e">
        <f t="shared" si="346"/>
        <v>#REF!</v>
      </c>
      <c r="K901" s="32" t="e">
        <f t="shared" si="347"/>
        <v>#REF!</v>
      </c>
    </row>
    <row r="902" spans="1:11" hidden="1" outlineLevel="3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344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345"/>
        <v>#REF!</v>
      </c>
      <c r="I902" s="30" t="e">
        <f>IF(LEFT(B902,9)="Direct-OR",#REF!,0)</f>
        <v>#REF!</v>
      </c>
      <c r="J902" s="33" t="e">
        <f t="shared" si="346"/>
        <v>#REF!</v>
      </c>
      <c r="K902" s="32" t="e">
        <f t="shared" si="347"/>
        <v>#REF!</v>
      </c>
    </row>
    <row r="903" spans="1:11" hidden="1" outlineLevel="3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344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345"/>
        <v>#REF!</v>
      </c>
      <c r="I903" s="30" t="e">
        <f>IF(LEFT(B903,9)="Direct-OR",#REF!,0)</f>
        <v>#REF!</v>
      </c>
      <c r="J903" s="33" t="e">
        <f t="shared" si="346"/>
        <v>#REF!</v>
      </c>
      <c r="K903" s="32" t="e">
        <f t="shared" si="347"/>
        <v>#REF!</v>
      </c>
    </row>
    <row r="904" spans="1:11" hidden="1" outlineLevel="3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344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345"/>
        <v>#REF!</v>
      </c>
      <c r="I904" s="30" t="e">
        <f>IF(LEFT(B904,9)="Direct-OR",#REF!,0)</f>
        <v>#REF!</v>
      </c>
      <c r="J904" s="33" t="e">
        <f t="shared" si="346"/>
        <v>#REF!</v>
      </c>
      <c r="K904" s="32" t="e">
        <f t="shared" si="347"/>
        <v>#REF!</v>
      </c>
    </row>
    <row r="905" spans="1:11" hidden="1" outlineLevel="3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344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345"/>
        <v>#REF!</v>
      </c>
      <c r="I905" s="30" t="e">
        <f>IF(LEFT(B905,9)="Direct-OR",#REF!,0)</f>
        <v>#REF!</v>
      </c>
      <c r="J905" s="33" t="e">
        <f t="shared" si="346"/>
        <v>#REF!</v>
      </c>
      <c r="K905" s="32" t="e">
        <f t="shared" si="347"/>
        <v>#REF!</v>
      </c>
    </row>
    <row r="906" spans="1:11" hidden="1" outlineLevel="3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si="344"/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si="345"/>
        <v>#REF!</v>
      </c>
      <c r="I906" s="30" t="e">
        <f>IF(LEFT(B906,9)="Direct-OR",#REF!,0)</f>
        <v>#REF!</v>
      </c>
      <c r="J906" s="33" t="e">
        <f t="shared" si="346"/>
        <v>#REF!</v>
      </c>
      <c r="K906" s="32" t="e">
        <f t="shared" si="347"/>
        <v>#REF!</v>
      </c>
    </row>
    <row r="907" spans="1:11" hidden="1" outlineLevel="3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ref="E907:E938" si="348">C907+D907</f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ref="H907:H938" si="349">F907+G907</f>
        <v>#REF!</v>
      </c>
      <c r="I907" s="30" t="e">
        <f>IF(LEFT(B907,9)="Direct-OR",#REF!,0)</f>
        <v>#REF!</v>
      </c>
      <c r="J907" s="33" t="e">
        <f t="shared" ref="J907:J942" si="350">IF(LEFT(B907,9)="Direct-OR",0,D907-G907)</f>
        <v>#REF!</v>
      </c>
      <c r="K907" s="32" t="e">
        <f t="shared" ref="K907:K938" si="351">I907+J907</f>
        <v>#REF!</v>
      </c>
    </row>
    <row r="908" spans="1:11" hidden="1" outlineLevel="3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348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349"/>
        <v>#REF!</v>
      </c>
      <c r="I908" s="30" t="e">
        <f>IF(LEFT(B908,9)="Direct-OR",#REF!,0)</f>
        <v>#REF!</v>
      </c>
      <c r="J908" s="33" t="e">
        <f t="shared" si="350"/>
        <v>#REF!</v>
      </c>
      <c r="K908" s="32" t="e">
        <f t="shared" si="351"/>
        <v>#REF!</v>
      </c>
    </row>
    <row r="909" spans="1:11" hidden="1" outlineLevel="3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348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349"/>
        <v>#REF!</v>
      </c>
      <c r="I909" s="30" t="e">
        <f>IF(LEFT(B909,9)="Direct-OR",#REF!,0)</f>
        <v>#REF!</v>
      </c>
      <c r="J909" s="33" t="e">
        <f t="shared" si="350"/>
        <v>#REF!</v>
      </c>
      <c r="K909" s="32" t="e">
        <f t="shared" si="351"/>
        <v>#REF!</v>
      </c>
    </row>
    <row r="910" spans="1:11" hidden="1" outlineLevel="3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348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349"/>
        <v>#REF!</v>
      </c>
      <c r="I910" s="30" t="e">
        <f>IF(LEFT(B910,9)="Direct-OR",#REF!,0)</f>
        <v>#REF!</v>
      </c>
      <c r="J910" s="33" t="e">
        <f t="shared" si="350"/>
        <v>#REF!</v>
      </c>
      <c r="K910" s="32" t="e">
        <f t="shared" si="351"/>
        <v>#REF!</v>
      </c>
    </row>
    <row r="911" spans="1:11" hidden="1" outlineLevel="3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348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349"/>
        <v>#REF!</v>
      </c>
      <c r="I911" s="30" t="e">
        <f>IF(LEFT(B911,9)="Direct-OR",#REF!,0)</f>
        <v>#REF!</v>
      </c>
      <c r="J911" s="33" t="e">
        <f t="shared" si="350"/>
        <v>#REF!</v>
      </c>
      <c r="K911" s="32" t="e">
        <f t="shared" si="351"/>
        <v>#REF!</v>
      </c>
    </row>
    <row r="912" spans="1:11" hidden="1" outlineLevel="3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348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349"/>
        <v>#REF!</v>
      </c>
      <c r="I912" s="30" t="e">
        <f>IF(LEFT(B912,9)="Direct-OR",#REF!,0)</f>
        <v>#REF!</v>
      </c>
      <c r="J912" s="33" t="e">
        <f t="shared" si="350"/>
        <v>#REF!</v>
      </c>
      <c r="K912" s="32" t="e">
        <f t="shared" si="351"/>
        <v>#REF!</v>
      </c>
    </row>
    <row r="913" spans="1:11" hidden="1" outlineLevel="3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348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349"/>
        <v>#REF!</v>
      </c>
      <c r="I913" s="30" t="e">
        <f>IF(LEFT(B913,9)="Direct-OR",#REF!,0)</f>
        <v>#REF!</v>
      </c>
      <c r="J913" s="33" t="e">
        <f t="shared" si="350"/>
        <v>#REF!</v>
      </c>
      <c r="K913" s="32" t="e">
        <f t="shared" si="351"/>
        <v>#REF!</v>
      </c>
    </row>
    <row r="914" spans="1:11" hidden="1" outlineLevel="3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348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349"/>
        <v>#REF!</v>
      </c>
      <c r="I914" s="30" t="e">
        <f>IF(LEFT(B914,9)="Direct-OR",#REF!,0)</f>
        <v>#REF!</v>
      </c>
      <c r="J914" s="33" t="e">
        <f t="shared" si="350"/>
        <v>#REF!</v>
      </c>
      <c r="K914" s="32" t="e">
        <f t="shared" si="351"/>
        <v>#REF!</v>
      </c>
    </row>
    <row r="915" spans="1:11" hidden="1" outlineLevel="3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348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349"/>
        <v>#REF!</v>
      </c>
      <c r="I915" s="30" t="e">
        <f>IF(LEFT(B915,9)="Direct-OR",#REF!,0)</f>
        <v>#REF!</v>
      </c>
      <c r="J915" s="33" t="e">
        <f t="shared" si="350"/>
        <v>#REF!</v>
      </c>
      <c r="K915" s="32" t="e">
        <f t="shared" si="351"/>
        <v>#REF!</v>
      </c>
    </row>
    <row r="916" spans="1:11" hidden="1" outlineLevel="3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348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349"/>
        <v>#REF!</v>
      </c>
      <c r="I916" s="30" t="e">
        <f>IF(LEFT(B916,9)="Direct-OR",#REF!,0)</f>
        <v>#REF!</v>
      </c>
      <c r="J916" s="33" t="e">
        <f t="shared" si="350"/>
        <v>#REF!</v>
      </c>
      <c r="K916" s="32" t="e">
        <f t="shared" si="351"/>
        <v>#REF!</v>
      </c>
    </row>
    <row r="917" spans="1:11" hidden="1" outlineLevel="3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348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349"/>
        <v>#REF!</v>
      </c>
      <c r="I917" s="30" t="e">
        <f>IF(LEFT(B917,9)="Direct-OR",#REF!,0)</f>
        <v>#REF!</v>
      </c>
      <c r="J917" s="33" t="e">
        <f t="shared" si="350"/>
        <v>#REF!</v>
      </c>
      <c r="K917" s="32" t="e">
        <f t="shared" si="351"/>
        <v>#REF!</v>
      </c>
    </row>
    <row r="918" spans="1:11" hidden="1" outlineLevel="3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348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349"/>
        <v>#REF!</v>
      </c>
      <c r="I918" s="30" t="e">
        <f>IF(LEFT(B918,9)="Direct-OR",#REF!,0)</f>
        <v>#REF!</v>
      </c>
      <c r="J918" s="33" t="e">
        <f t="shared" si="350"/>
        <v>#REF!</v>
      </c>
      <c r="K918" s="32" t="e">
        <f t="shared" si="351"/>
        <v>#REF!</v>
      </c>
    </row>
    <row r="919" spans="1:11" hidden="1" outlineLevel="3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348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349"/>
        <v>#REF!</v>
      </c>
      <c r="I919" s="30" t="e">
        <f>IF(LEFT(B919,9)="Direct-OR",#REF!,0)</f>
        <v>#REF!</v>
      </c>
      <c r="J919" s="33" t="e">
        <f t="shared" si="350"/>
        <v>#REF!</v>
      </c>
      <c r="K919" s="32" t="e">
        <f t="shared" si="351"/>
        <v>#REF!</v>
      </c>
    </row>
    <row r="920" spans="1:11" hidden="1" outlineLevel="3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348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349"/>
        <v>#REF!</v>
      </c>
      <c r="I920" s="30" t="e">
        <f>IF(LEFT(B920,9)="Direct-OR",#REF!,0)</f>
        <v>#REF!</v>
      </c>
      <c r="J920" s="33" t="e">
        <f t="shared" si="350"/>
        <v>#REF!</v>
      </c>
      <c r="K920" s="32" t="e">
        <f t="shared" si="351"/>
        <v>#REF!</v>
      </c>
    </row>
    <row r="921" spans="1:11" hidden="1" outlineLevel="3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348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349"/>
        <v>#REF!</v>
      </c>
      <c r="I921" s="30" t="e">
        <f>IF(LEFT(B921,9)="Direct-OR",#REF!,0)</f>
        <v>#REF!</v>
      </c>
      <c r="J921" s="33" t="e">
        <f t="shared" si="350"/>
        <v>#REF!</v>
      </c>
      <c r="K921" s="32" t="e">
        <f t="shared" si="351"/>
        <v>#REF!</v>
      </c>
    </row>
    <row r="922" spans="1:11" hidden="1" outlineLevel="3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348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349"/>
        <v>#REF!</v>
      </c>
      <c r="I922" s="30" t="e">
        <f>IF(LEFT(B922,9)="Direct-OR",#REF!,0)</f>
        <v>#REF!</v>
      </c>
      <c r="J922" s="33" t="e">
        <f t="shared" si="350"/>
        <v>#REF!</v>
      </c>
      <c r="K922" s="32" t="e">
        <f t="shared" si="351"/>
        <v>#REF!</v>
      </c>
    </row>
    <row r="923" spans="1:11" hidden="1" outlineLevel="3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348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349"/>
        <v>#REF!</v>
      </c>
      <c r="I923" s="30" t="e">
        <f>IF(LEFT(B923,9)="Direct-OR",#REF!,0)</f>
        <v>#REF!</v>
      </c>
      <c r="J923" s="33" t="e">
        <f t="shared" si="350"/>
        <v>#REF!</v>
      </c>
      <c r="K923" s="32" t="e">
        <f t="shared" si="351"/>
        <v>#REF!</v>
      </c>
    </row>
    <row r="924" spans="1:11" hidden="1" outlineLevel="3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348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349"/>
        <v>#REF!</v>
      </c>
      <c r="I924" s="30" t="e">
        <f>IF(LEFT(B924,9)="Direct-OR",#REF!,0)</f>
        <v>#REF!</v>
      </c>
      <c r="J924" s="33" t="e">
        <f t="shared" si="350"/>
        <v>#REF!</v>
      </c>
      <c r="K924" s="32" t="e">
        <f t="shared" si="351"/>
        <v>#REF!</v>
      </c>
    </row>
    <row r="925" spans="1:11" hidden="1" outlineLevel="3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348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349"/>
        <v>#REF!</v>
      </c>
      <c r="I925" s="30" t="e">
        <f>IF(LEFT(B925,9)="Direct-OR",#REF!,0)</f>
        <v>#REF!</v>
      </c>
      <c r="J925" s="33" t="e">
        <f t="shared" si="350"/>
        <v>#REF!</v>
      </c>
      <c r="K925" s="32" t="e">
        <f t="shared" si="351"/>
        <v>#REF!</v>
      </c>
    </row>
    <row r="926" spans="1:11" hidden="1" outlineLevel="3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348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349"/>
        <v>#REF!</v>
      </c>
      <c r="I926" s="30" t="e">
        <f>IF(LEFT(B926,9)="Direct-OR",#REF!,0)</f>
        <v>#REF!</v>
      </c>
      <c r="J926" s="33" t="e">
        <f t="shared" si="350"/>
        <v>#REF!</v>
      </c>
      <c r="K926" s="32" t="e">
        <f t="shared" si="351"/>
        <v>#REF!</v>
      </c>
    </row>
    <row r="927" spans="1:11" hidden="1" outlineLevel="3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348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349"/>
        <v>#REF!</v>
      </c>
      <c r="I927" s="30" t="e">
        <f>IF(LEFT(B927,9)="Direct-OR",#REF!,0)</f>
        <v>#REF!</v>
      </c>
      <c r="J927" s="33" t="e">
        <f t="shared" si="350"/>
        <v>#REF!</v>
      </c>
      <c r="K927" s="32" t="e">
        <f t="shared" si="351"/>
        <v>#REF!</v>
      </c>
    </row>
    <row r="928" spans="1:11" hidden="1" outlineLevel="3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348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349"/>
        <v>#REF!</v>
      </c>
      <c r="I928" s="30" t="e">
        <f>IF(LEFT(B928,9)="Direct-OR",#REF!,0)</f>
        <v>#REF!</v>
      </c>
      <c r="J928" s="33" t="e">
        <f t="shared" si="350"/>
        <v>#REF!</v>
      </c>
      <c r="K928" s="32" t="e">
        <f t="shared" si="351"/>
        <v>#REF!</v>
      </c>
    </row>
    <row r="929" spans="1:11" hidden="1" outlineLevel="3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348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349"/>
        <v>#REF!</v>
      </c>
      <c r="I929" s="30" t="e">
        <f>IF(LEFT(B929,9)="Direct-OR",#REF!,0)</f>
        <v>#REF!</v>
      </c>
      <c r="J929" s="33" t="e">
        <f t="shared" si="350"/>
        <v>#REF!</v>
      </c>
      <c r="K929" s="32" t="e">
        <f t="shared" si="351"/>
        <v>#REF!</v>
      </c>
    </row>
    <row r="930" spans="1:11" hidden="1" outlineLevel="3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348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349"/>
        <v>#REF!</v>
      </c>
      <c r="I930" s="30" t="e">
        <f>IF(LEFT(B930,9)="Direct-OR",#REF!,0)</f>
        <v>#REF!</v>
      </c>
      <c r="J930" s="33" t="e">
        <f t="shared" si="350"/>
        <v>#REF!</v>
      </c>
      <c r="K930" s="32" t="e">
        <f t="shared" si="351"/>
        <v>#REF!</v>
      </c>
    </row>
    <row r="931" spans="1:11" hidden="1" outlineLevel="3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348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349"/>
        <v>#REF!</v>
      </c>
      <c r="I931" s="30" t="e">
        <f>IF(LEFT(B931,9)="Direct-OR",#REF!,0)</f>
        <v>#REF!</v>
      </c>
      <c r="J931" s="33" t="e">
        <f t="shared" si="350"/>
        <v>#REF!</v>
      </c>
      <c r="K931" s="32" t="e">
        <f t="shared" si="351"/>
        <v>#REF!</v>
      </c>
    </row>
    <row r="932" spans="1:11" hidden="1" outlineLevel="3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348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349"/>
        <v>#REF!</v>
      </c>
      <c r="I932" s="30" t="e">
        <f>IF(LEFT(B932,9)="Direct-OR",#REF!,0)</f>
        <v>#REF!</v>
      </c>
      <c r="J932" s="33" t="e">
        <f t="shared" si="350"/>
        <v>#REF!</v>
      </c>
      <c r="K932" s="32" t="e">
        <f t="shared" si="351"/>
        <v>#REF!</v>
      </c>
    </row>
    <row r="933" spans="1:11" hidden="1" outlineLevel="3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348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349"/>
        <v>#REF!</v>
      </c>
      <c r="I933" s="30" t="e">
        <f>IF(LEFT(B933,9)="Direct-OR",#REF!,0)</f>
        <v>#REF!</v>
      </c>
      <c r="J933" s="33" t="e">
        <f t="shared" si="350"/>
        <v>#REF!</v>
      </c>
      <c r="K933" s="32" t="e">
        <f t="shared" si="351"/>
        <v>#REF!</v>
      </c>
    </row>
    <row r="934" spans="1:11" hidden="1" outlineLevel="3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348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349"/>
        <v>#REF!</v>
      </c>
      <c r="I934" s="30" t="e">
        <f>IF(LEFT(B934,9)="Direct-OR",#REF!,0)</f>
        <v>#REF!</v>
      </c>
      <c r="J934" s="33" t="e">
        <f t="shared" si="350"/>
        <v>#REF!</v>
      </c>
      <c r="K934" s="32" t="e">
        <f t="shared" si="351"/>
        <v>#REF!</v>
      </c>
    </row>
    <row r="935" spans="1:11" hidden="1" outlineLevel="3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348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349"/>
        <v>#REF!</v>
      </c>
      <c r="I935" s="30" t="e">
        <f>IF(LEFT(B935,9)="Direct-OR",#REF!,0)</f>
        <v>#REF!</v>
      </c>
      <c r="J935" s="33" t="e">
        <f t="shared" si="350"/>
        <v>#REF!</v>
      </c>
      <c r="K935" s="32" t="e">
        <f t="shared" si="351"/>
        <v>#REF!</v>
      </c>
    </row>
    <row r="936" spans="1:11" hidden="1" outlineLevel="3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348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349"/>
        <v>#REF!</v>
      </c>
      <c r="I936" s="30" t="e">
        <f>IF(LEFT(B936,9)="Direct-OR",#REF!,0)</f>
        <v>#REF!</v>
      </c>
      <c r="J936" s="33" t="e">
        <f t="shared" si="350"/>
        <v>#REF!</v>
      </c>
      <c r="K936" s="32" t="e">
        <f t="shared" si="351"/>
        <v>#REF!</v>
      </c>
    </row>
    <row r="937" spans="1:11" hidden="1" outlineLevel="3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348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349"/>
        <v>#REF!</v>
      </c>
      <c r="I937" s="30" t="e">
        <f>IF(LEFT(B937,9)="Direct-OR",#REF!,0)</f>
        <v>#REF!</v>
      </c>
      <c r="J937" s="33" t="e">
        <f t="shared" si="350"/>
        <v>#REF!</v>
      </c>
      <c r="K937" s="32" t="e">
        <f t="shared" si="351"/>
        <v>#REF!</v>
      </c>
    </row>
    <row r="938" spans="1:11" hidden="1" outlineLevel="3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348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349"/>
        <v>#REF!</v>
      </c>
      <c r="I938" s="30" t="e">
        <f>IF(LEFT(B938,9)="Direct-OR",#REF!,0)</f>
        <v>#REF!</v>
      </c>
      <c r="J938" s="33" t="e">
        <f t="shared" si="350"/>
        <v>#REF!</v>
      </c>
      <c r="K938" s="32" t="e">
        <f t="shared" si="351"/>
        <v>#REF!</v>
      </c>
    </row>
    <row r="939" spans="1:11" hidden="1" outlineLevel="3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ref="E939:E942" si="352">C939+D939</f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ref="H939:H942" si="353">F939+G939</f>
        <v>#REF!</v>
      </c>
      <c r="I939" s="30" t="e">
        <f>IF(LEFT(B939,9)="Direct-OR",#REF!,0)</f>
        <v>#REF!</v>
      </c>
      <c r="J939" s="33" t="e">
        <f t="shared" si="350"/>
        <v>#REF!</v>
      </c>
      <c r="K939" s="32" t="e">
        <f t="shared" ref="K939:K942" si="354">I939+J939</f>
        <v>#REF!</v>
      </c>
    </row>
    <row r="940" spans="1:11" hidden="1" outlineLevel="3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352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353"/>
        <v>#REF!</v>
      </c>
      <c r="I940" s="30" t="e">
        <f>IF(LEFT(B940,9)="Direct-OR",#REF!,0)</f>
        <v>#REF!</v>
      </c>
      <c r="J940" s="33" t="e">
        <f t="shared" si="350"/>
        <v>#REF!</v>
      </c>
      <c r="K940" s="32" t="e">
        <f t="shared" si="354"/>
        <v>#REF!</v>
      </c>
    </row>
    <row r="941" spans="1:11" hidden="1" outlineLevel="3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352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353"/>
        <v>#REF!</v>
      </c>
      <c r="I941" s="30" t="e">
        <f>IF(LEFT(B941,9)="Direct-OR",#REF!,0)</f>
        <v>#REF!</v>
      </c>
      <c r="J941" s="33" t="e">
        <f t="shared" si="350"/>
        <v>#REF!</v>
      </c>
      <c r="K941" s="32" t="e">
        <f t="shared" si="354"/>
        <v>#REF!</v>
      </c>
    </row>
    <row r="942" spans="1:11" hidden="1" outlineLevel="3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352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353"/>
        <v>#REF!</v>
      </c>
      <c r="I942" s="30" t="e">
        <f>IF(LEFT(B942,9)="Direct-OR",#REF!,0)</f>
        <v>#REF!</v>
      </c>
      <c r="J942" s="33" t="e">
        <f t="shared" si="350"/>
        <v>#REF!</v>
      </c>
      <c r="K942" s="32" t="e">
        <f t="shared" si="354"/>
        <v>#REF!</v>
      </c>
    </row>
    <row r="943" spans="1:11" outlineLevel="2" collapsed="1" x14ac:dyDescent="0.35">
      <c r="A943" s="49"/>
      <c r="B943" s="51" t="s">
        <v>105</v>
      </c>
      <c r="C943" s="30" t="e">
        <f t="shared" ref="C943:K943" si="355">SUBTOTAL(9,C779:C942)</f>
        <v>#REF!</v>
      </c>
      <c r="D943" s="31" t="e">
        <f t="shared" si="355"/>
        <v>#REF!</v>
      </c>
      <c r="E943" s="32" t="e">
        <f t="shared" si="355"/>
        <v>#REF!</v>
      </c>
      <c r="F943" s="33" t="e">
        <f t="shared" si="355"/>
        <v>#REF!</v>
      </c>
      <c r="G943" s="33" t="e">
        <f t="shared" si="355"/>
        <v>#REF!</v>
      </c>
      <c r="H943" s="31" t="e">
        <f t="shared" si="355"/>
        <v>#REF!</v>
      </c>
      <c r="I943" s="30" t="e">
        <f t="shared" si="355"/>
        <v>#REF!</v>
      </c>
      <c r="J943" s="33" t="e">
        <f t="shared" si="355"/>
        <v>#REF!</v>
      </c>
      <c r="K943" s="32" t="e">
        <f t="shared" si="355"/>
        <v>#REF!</v>
      </c>
    </row>
    <row r="944" spans="1:11" hidden="1" outlineLevel="3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ref="E944:E970" si="356">C944+D944</f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ref="H944:H970" si="357">F944+G944</f>
        <v>#REF!</v>
      </c>
      <c r="I944" s="30" t="e">
        <f>IF(LEFT(B944,9)="Direct-OR",#REF!,0)</f>
        <v>#REF!</v>
      </c>
      <c r="J944" s="33" t="e">
        <f t="shared" ref="J944:J970" si="358">IF(LEFT(B944,9)="Direct-OR",0,D944-G944)</f>
        <v>#REF!</v>
      </c>
      <c r="K944" s="32" t="e">
        <f t="shared" ref="K944:K970" si="359">I944+J944</f>
        <v>#REF!</v>
      </c>
    </row>
    <row r="945" spans="1:11" hidden="1" outlineLevel="3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356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357"/>
        <v>#REF!</v>
      </c>
      <c r="I945" s="30" t="e">
        <f>IF(LEFT(B945,9)="Direct-OR",#REF!,0)</f>
        <v>#REF!</v>
      </c>
      <c r="J945" s="33" t="e">
        <f t="shared" si="358"/>
        <v>#REF!</v>
      </c>
      <c r="K945" s="32" t="e">
        <f t="shared" si="359"/>
        <v>#REF!</v>
      </c>
    </row>
    <row r="946" spans="1:11" hidden="1" outlineLevel="3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356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357"/>
        <v>#REF!</v>
      </c>
      <c r="I946" s="30" t="e">
        <f>IF(LEFT(B946,9)="Direct-OR",#REF!,0)</f>
        <v>#REF!</v>
      </c>
      <c r="J946" s="33" t="e">
        <f t="shared" si="358"/>
        <v>#REF!</v>
      </c>
      <c r="K946" s="32" t="e">
        <f t="shared" si="359"/>
        <v>#REF!</v>
      </c>
    </row>
    <row r="947" spans="1:11" hidden="1" outlineLevel="3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356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357"/>
        <v>#REF!</v>
      </c>
      <c r="I947" s="30" t="e">
        <f>IF(LEFT(B947,9)="Direct-OR",#REF!,0)</f>
        <v>#REF!</v>
      </c>
      <c r="J947" s="33" t="e">
        <f t="shared" si="358"/>
        <v>#REF!</v>
      </c>
      <c r="K947" s="32" t="e">
        <f t="shared" si="359"/>
        <v>#REF!</v>
      </c>
    </row>
    <row r="948" spans="1:11" hidden="1" outlineLevel="3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356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357"/>
        <v>#REF!</v>
      </c>
      <c r="I948" s="30" t="e">
        <f>IF(LEFT(B948,9)="Direct-OR",#REF!,0)</f>
        <v>#REF!</v>
      </c>
      <c r="J948" s="33" t="e">
        <f t="shared" si="358"/>
        <v>#REF!</v>
      </c>
      <c r="K948" s="32" t="e">
        <f t="shared" si="359"/>
        <v>#REF!</v>
      </c>
    </row>
    <row r="949" spans="1:11" hidden="1" outlineLevel="3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356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357"/>
        <v>#REF!</v>
      </c>
      <c r="I949" s="30" t="e">
        <f>IF(LEFT(B949,9)="Direct-OR",#REF!,0)</f>
        <v>#REF!</v>
      </c>
      <c r="J949" s="33" t="e">
        <f t="shared" si="358"/>
        <v>#REF!</v>
      </c>
      <c r="K949" s="32" t="e">
        <f t="shared" si="359"/>
        <v>#REF!</v>
      </c>
    </row>
    <row r="950" spans="1:11" hidden="1" outlineLevel="3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356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357"/>
        <v>#REF!</v>
      </c>
      <c r="I950" s="30" t="e">
        <f>IF(LEFT(B950,9)="Direct-OR",#REF!,0)</f>
        <v>#REF!</v>
      </c>
      <c r="J950" s="33" t="e">
        <f t="shared" si="358"/>
        <v>#REF!</v>
      </c>
      <c r="K950" s="32" t="e">
        <f t="shared" si="359"/>
        <v>#REF!</v>
      </c>
    </row>
    <row r="951" spans="1:11" hidden="1" outlineLevel="3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356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357"/>
        <v>#REF!</v>
      </c>
      <c r="I951" s="30" t="e">
        <f>IF(LEFT(B951,9)="Direct-OR",#REF!,0)</f>
        <v>#REF!</v>
      </c>
      <c r="J951" s="33" t="e">
        <f t="shared" si="358"/>
        <v>#REF!</v>
      </c>
      <c r="K951" s="32" t="e">
        <f t="shared" si="359"/>
        <v>#REF!</v>
      </c>
    </row>
    <row r="952" spans="1:11" hidden="1" outlineLevel="3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356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357"/>
        <v>#REF!</v>
      </c>
      <c r="I952" s="30" t="e">
        <f>IF(LEFT(B952,9)="Direct-OR",#REF!,0)</f>
        <v>#REF!</v>
      </c>
      <c r="J952" s="33" t="e">
        <f t="shared" si="358"/>
        <v>#REF!</v>
      </c>
      <c r="K952" s="32" t="e">
        <f t="shared" si="359"/>
        <v>#REF!</v>
      </c>
    </row>
    <row r="953" spans="1:11" hidden="1" outlineLevel="3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356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357"/>
        <v>#REF!</v>
      </c>
      <c r="I953" s="30" t="e">
        <f>IF(LEFT(B953,9)="Direct-OR",#REF!,0)</f>
        <v>#REF!</v>
      </c>
      <c r="J953" s="33" t="e">
        <f t="shared" si="358"/>
        <v>#REF!</v>
      </c>
      <c r="K953" s="32" t="e">
        <f t="shared" si="359"/>
        <v>#REF!</v>
      </c>
    </row>
    <row r="954" spans="1:11" hidden="1" outlineLevel="3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356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357"/>
        <v>#REF!</v>
      </c>
      <c r="I954" s="30" t="e">
        <f>IF(LEFT(B954,9)="Direct-OR",#REF!,0)</f>
        <v>#REF!</v>
      </c>
      <c r="J954" s="33" t="e">
        <f t="shared" si="358"/>
        <v>#REF!</v>
      </c>
      <c r="K954" s="32" t="e">
        <f t="shared" si="359"/>
        <v>#REF!</v>
      </c>
    </row>
    <row r="955" spans="1:11" hidden="1" outlineLevel="3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356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357"/>
        <v>#REF!</v>
      </c>
      <c r="I955" s="30" t="e">
        <f>IF(LEFT(B955,9)="Direct-OR",#REF!,0)</f>
        <v>#REF!</v>
      </c>
      <c r="J955" s="33" t="e">
        <f t="shared" si="358"/>
        <v>#REF!</v>
      </c>
      <c r="K955" s="32" t="e">
        <f t="shared" si="359"/>
        <v>#REF!</v>
      </c>
    </row>
    <row r="956" spans="1:11" hidden="1" outlineLevel="3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356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357"/>
        <v>#REF!</v>
      </c>
      <c r="I956" s="30" t="e">
        <f>IF(LEFT(B956,9)="Direct-OR",#REF!,0)</f>
        <v>#REF!</v>
      </c>
      <c r="J956" s="33" t="e">
        <f t="shared" si="358"/>
        <v>#REF!</v>
      </c>
      <c r="K956" s="32" t="e">
        <f t="shared" si="359"/>
        <v>#REF!</v>
      </c>
    </row>
    <row r="957" spans="1:11" hidden="1" outlineLevel="3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356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357"/>
        <v>#REF!</v>
      </c>
      <c r="I957" s="30" t="e">
        <f>IF(LEFT(B957,9)="Direct-OR",#REF!,0)</f>
        <v>#REF!</v>
      </c>
      <c r="J957" s="33" t="e">
        <f t="shared" si="358"/>
        <v>#REF!</v>
      </c>
      <c r="K957" s="32" t="e">
        <f t="shared" si="359"/>
        <v>#REF!</v>
      </c>
    </row>
    <row r="958" spans="1:11" hidden="1" outlineLevel="3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356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357"/>
        <v>#REF!</v>
      </c>
      <c r="I958" s="30" t="e">
        <f>IF(LEFT(B958,9)="Direct-OR",#REF!,0)</f>
        <v>#REF!</v>
      </c>
      <c r="J958" s="33" t="e">
        <f t="shared" si="358"/>
        <v>#REF!</v>
      </c>
      <c r="K958" s="32" t="e">
        <f t="shared" si="359"/>
        <v>#REF!</v>
      </c>
    </row>
    <row r="959" spans="1:11" hidden="1" outlineLevel="3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356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357"/>
        <v>#REF!</v>
      </c>
      <c r="I959" s="30" t="e">
        <f>IF(LEFT(B959,9)="Direct-OR",#REF!,0)</f>
        <v>#REF!</v>
      </c>
      <c r="J959" s="33" t="e">
        <f t="shared" si="358"/>
        <v>#REF!</v>
      </c>
      <c r="K959" s="32" t="e">
        <f t="shared" si="359"/>
        <v>#REF!</v>
      </c>
    </row>
    <row r="960" spans="1:11" hidden="1" outlineLevel="3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356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357"/>
        <v>#REF!</v>
      </c>
      <c r="I960" s="30" t="e">
        <f>IF(LEFT(B960,9)="Direct-OR",#REF!,0)</f>
        <v>#REF!</v>
      </c>
      <c r="J960" s="33" t="e">
        <f t="shared" si="358"/>
        <v>#REF!</v>
      </c>
      <c r="K960" s="32" t="e">
        <f t="shared" si="359"/>
        <v>#REF!</v>
      </c>
    </row>
    <row r="961" spans="1:11" hidden="1" outlineLevel="3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356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357"/>
        <v>#REF!</v>
      </c>
      <c r="I961" s="30" t="e">
        <f>IF(LEFT(B961,9)="Direct-OR",#REF!,0)</f>
        <v>#REF!</v>
      </c>
      <c r="J961" s="33" t="e">
        <f t="shared" si="358"/>
        <v>#REF!</v>
      </c>
      <c r="K961" s="32" t="e">
        <f t="shared" si="359"/>
        <v>#REF!</v>
      </c>
    </row>
    <row r="962" spans="1:11" hidden="1" outlineLevel="3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356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357"/>
        <v>#REF!</v>
      </c>
      <c r="I962" s="30" t="e">
        <f>IF(LEFT(B962,9)="Direct-OR",#REF!,0)</f>
        <v>#REF!</v>
      </c>
      <c r="J962" s="33" t="e">
        <f t="shared" si="358"/>
        <v>#REF!</v>
      </c>
      <c r="K962" s="32" t="e">
        <f t="shared" si="359"/>
        <v>#REF!</v>
      </c>
    </row>
    <row r="963" spans="1:11" hidden="1" outlineLevel="3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356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357"/>
        <v>#REF!</v>
      </c>
      <c r="I963" s="30" t="e">
        <f>IF(LEFT(B963,9)="Direct-OR",#REF!,0)</f>
        <v>#REF!</v>
      </c>
      <c r="J963" s="33" t="e">
        <f t="shared" si="358"/>
        <v>#REF!</v>
      </c>
      <c r="K963" s="32" t="e">
        <f t="shared" si="359"/>
        <v>#REF!</v>
      </c>
    </row>
    <row r="964" spans="1:11" hidden="1" outlineLevel="3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356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357"/>
        <v>#REF!</v>
      </c>
      <c r="I964" s="30" t="e">
        <f>IF(LEFT(B964,9)="Direct-OR",#REF!,0)</f>
        <v>#REF!</v>
      </c>
      <c r="J964" s="33" t="e">
        <f t="shared" si="358"/>
        <v>#REF!</v>
      </c>
      <c r="K964" s="32" t="e">
        <f t="shared" si="359"/>
        <v>#REF!</v>
      </c>
    </row>
    <row r="965" spans="1:11" hidden="1" outlineLevel="3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356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357"/>
        <v>#REF!</v>
      </c>
      <c r="I965" s="30" t="e">
        <f>IF(LEFT(B965,9)="Direct-OR",#REF!,0)</f>
        <v>#REF!</v>
      </c>
      <c r="J965" s="33" t="e">
        <f t="shared" si="358"/>
        <v>#REF!</v>
      </c>
      <c r="K965" s="32" t="e">
        <f t="shared" si="359"/>
        <v>#REF!</v>
      </c>
    </row>
    <row r="966" spans="1:11" hidden="1" outlineLevel="3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356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357"/>
        <v>#REF!</v>
      </c>
      <c r="I966" s="30" t="e">
        <f>IF(LEFT(B966,9)="Direct-OR",#REF!,0)</f>
        <v>#REF!</v>
      </c>
      <c r="J966" s="33" t="e">
        <f t="shared" si="358"/>
        <v>#REF!</v>
      </c>
      <c r="K966" s="32" t="e">
        <f t="shared" si="359"/>
        <v>#REF!</v>
      </c>
    </row>
    <row r="967" spans="1:11" hidden="1" outlineLevel="3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356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357"/>
        <v>#REF!</v>
      </c>
      <c r="I967" s="30" t="e">
        <f>IF(LEFT(B967,9)="Direct-OR",#REF!,0)</f>
        <v>#REF!</v>
      </c>
      <c r="J967" s="33" t="e">
        <f t="shared" si="358"/>
        <v>#REF!</v>
      </c>
      <c r="K967" s="32" t="e">
        <f t="shared" si="359"/>
        <v>#REF!</v>
      </c>
    </row>
    <row r="968" spans="1:11" hidden="1" outlineLevel="3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356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357"/>
        <v>#REF!</v>
      </c>
      <c r="I968" s="30" t="e">
        <f>IF(LEFT(B968,9)="Direct-OR",#REF!,0)</f>
        <v>#REF!</v>
      </c>
      <c r="J968" s="33" t="e">
        <f t="shared" si="358"/>
        <v>#REF!</v>
      </c>
      <c r="K968" s="32" t="e">
        <f t="shared" si="359"/>
        <v>#REF!</v>
      </c>
    </row>
    <row r="969" spans="1:11" hidden="1" outlineLevel="3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356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357"/>
        <v>#REF!</v>
      </c>
      <c r="I969" s="30" t="e">
        <f>IF(LEFT(B969,9)="Direct-OR",#REF!,0)</f>
        <v>#REF!</v>
      </c>
      <c r="J969" s="33" t="e">
        <f t="shared" si="358"/>
        <v>#REF!</v>
      </c>
      <c r="K969" s="32" t="e">
        <f t="shared" si="359"/>
        <v>#REF!</v>
      </c>
    </row>
    <row r="970" spans="1:11" hidden="1" outlineLevel="3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si="356"/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si="357"/>
        <v>#REF!</v>
      </c>
      <c r="I970" s="30" t="e">
        <f>IF(LEFT(B970,9)="Direct-OR",#REF!,0)</f>
        <v>#REF!</v>
      </c>
      <c r="J970" s="33" t="e">
        <f t="shared" si="358"/>
        <v>#REF!</v>
      </c>
      <c r="K970" s="32" t="e">
        <f t="shared" si="359"/>
        <v>#REF!</v>
      </c>
    </row>
    <row r="971" spans="1:11" outlineLevel="2" collapsed="1" x14ac:dyDescent="0.35">
      <c r="A971" s="49"/>
      <c r="B971" s="51" t="s">
        <v>107</v>
      </c>
      <c r="C971" s="30" t="e">
        <f t="shared" ref="C971:K971" si="360">SUBTOTAL(9,C944:C970)</f>
        <v>#REF!</v>
      </c>
      <c r="D971" s="31" t="e">
        <f t="shared" si="360"/>
        <v>#REF!</v>
      </c>
      <c r="E971" s="32" t="e">
        <f t="shared" si="360"/>
        <v>#REF!</v>
      </c>
      <c r="F971" s="33" t="e">
        <f t="shared" si="360"/>
        <v>#REF!</v>
      </c>
      <c r="G971" s="33" t="e">
        <f t="shared" si="360"/>
        <v>#REF!</v>
      </c>
      <c r="H971" s="31" t="e">
        <f t="shared" si="360"/>
        <v>#REF!</v>
      </c>
      <c r="I971" s="30" t="e">
        <f t="shared" si="360"/>
        <v>#REF!</v>
      </c>
      <c r="J971" s="33" t="e">
        <f t="shared" si="360"/>
        <v>#REF!</v>
      </c>
      <c r="K971" s="32" t="e">
        <f t="shared" si="360"/>
        <v>#REF!</v>
      </c>
    </row>
    <row r="972" spans="1:11" hidden="1" outlineLevel="3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>C972+D972</f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>F972+G972</f>
        <v>#REF!</v>
      </c>
      <c r="I972" s="30" t="e">
        <f>IF(LEFT(B972,9)="Direct-OR",#REF!,0)</f>
        <v>#REF!</v>
      </c>
      <c r="J972" s="33" t="e">
        <f>IF(LEFT(B972,9)="Direct-OR",0,D972-G972)</f>
        <v>#REF!</v>
      </c>
      <c r="K972" s="32" t="e">
        <f>I972+J972</f>
        <v>#REF!</v>
      </c>
    </row>
    <row r="973" spans="1:11" outlineLevel="2" collapsed="1" x14ac:dyDescent="0.35">
      <c r="A973" s="49"/>
      <c r="B973" s="51" t="s">
        <v>111</v>
      </c>
      <c r="C973" s="30" t="e">
        <f t="shared" ref="C973:K973" si="361">SUBTOTAL(9,C972:C972)</f>
        <v>#REF!</v>
      </c>
      <c r="D973" s="31" t="e">
        <f t="shared" si="361"/>
        <v>#REF!</v>
      </c>
      <c r="E973" s="32" t="e">
        <f t="shared" si="361"/>
        <v>#REF!</v>
      </c>
      <c r="F973" s="33" t="e">
        <f t="shared" si="361"/>
        <v>#REF!</v>
      </c>
      <c r="G973" s="33" t="e">
        <f t="shared" si="361"/>
        <v>#REF!</v>
      </c>
      <c r="H973" s="31" t="e">
        <f t="shared" si="361"/>
        <v>#REF!</v>
      </c>
      <c r="I973" s="30" t="e">
        <f t="shared" si="361"/>
        <v>#REF!</v>
      </c>
      <c r="J973" s="33" t="e">
        <f t="shared" si="361"/>
        <v>#REF!</v>
      </c>
      <c r="K973" s="32" t="e">
        <f t="shared" si="361"/>
        <v>#REF!</v>
      </c>
    </row>
    <row r="974" spans="1:11" hidden="1" outlineLevel="3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>C974+D974</f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>F974+G974</f>
        <v>#REF!</v>
      </c>
      <c r="I974" s="30" t="e">
        <f>IF(LEFT(B974,9)="Direct-OR",#REF!,0)</f>
        <v>#REF!</v>
      </c>
      <c r="J974" s="33" t="e">
        <f>IF(LEFT(B974,9)="Direct-OR",0,D974-G974)</f>
        <v>#REF!</v>
      </c>
      <c r="K974" s="32" t="e">
        <f>I974+J974</f>
        <v>#REF!</v>
      </c>
    </row>
    <row r="975" spans="1:11" hidden="1" outlineLevel="3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>C975+D975</f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>F975+G975</f>
        <v>#REF!</v>
      </c>
      <c r="I975" s="30" t="e">
        <f>IF(LEFT(B975,9)="Direct-OR",#REF!,0)</f>
        <v>#REF!</v>
      </c>
      <c r="J975" s="33" t="e">
        <f>IF(LEFT(B975,9)="Direct-OR",0,D975-G975)</f>
        <v>#REF!</v>
      </c>
      <c r="K975" s="32" t="e">
        <f>I975+J975</f>
        <v>#REF!</v>
      </c>
    </row>
    <row r="976" spans="1:11" hidden="1" outlineLevel="3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>C976+D976</f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>F976+G976</f>
        <v>#REF!</v>
      </c>
      <c r="I976" s="30" t="e">
        <f>IF(LEFT(B976,9)="Direct-OR",#REF!,0)</f>
        <v>#REF!</v>
      </c>
      <c r="J976" s="33" t="e">
        <f>IF(LEFT(B976,9)="Direct-OR",0,D976-G976)</f>
        <v>#REF!</v>
      </c>
      <c r="K976" s="32" t="e">
        <f>I976+J976</f>
        <v>#REF!</v>
      </c>
    </row>
    <row r="977" spans="1:11" outlineLevel="2" collapsed="1" x14ac:dyDescent="0.35">
      <c r="A977" s="49"/>
      <c r="B977" s="51" t="s">
        <v>115</v>
      </c>
      <c r="C977" s="30" t="e">
        <f t="shared" ref="C977:K977" si="362">SUBTOTAL(9,C974:C976)</f>
        <v>#REF!</v>
      </c>
      <c r="D977" s="31" t="e">
        <f t="shared" si="362"/>
        <v>#REF!</v>
      </c>
      <c r="E977" s="32" t="e">
        <f t="shared" si="362"/>
        <v>#REF!</v>
      </c>
      <c r="F977" s="33" t="e">
        <f t="shared" si="362"/>
        <v>#REF!</v>
      </c>
      <c r="G977" s="33" t="e">
        <f t="shared" si="362"/>
        <v>#REF!</v>
      </c>
      <c r="H977" s="31" t="e">
        <f t="shared" si="362"/>
        <v>#REF!</v>
      </c>
      <c r="I977" s="30" t="e">
        <f t="shared" si="362"/>
        <v>#REF!</v>
      </c>
      <c r="J977" s="33" t="e">
        <f t="shared" si="362"/>
        <v>#REF!</v>
      </c>
      <c r="K977" s="32" t="e">
        <f t="shared" si="362"/>
        <v>#REF!</v>
      </c>
    </row>
    <row r="978" spans="1:11" hidden="1" outlineLevel="3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ref="E978:E992" si="363">C978+D978</f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ref="H978:H992" si="364">F978+G978</f>
        <v>#REF!</v>
      </c>
      <c r="I978" s="30" t="e">
        <f>IF(LEFT(B978,9)="Direct-OR",#REF!,0)</f>
        <v>#REF!</v>
      </c>
      <c r="J978" s="33" t="e">
        <f t="shared" ref="J978:J992" si="365">IF(LEFT(B978,9)="Direct-OR",0,D978-G978)</f>
        <v>#REF!</v>
      </c>
      <c r="K978" s="32" t="e">
        <f t="shared" ref="K978:K992" si="366">I978+J978</f>
        <v>#REF!</v>
      </c>
    </row>
    <row r="979" spans="1:11" hidden="1" outlineLevel="3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3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364"/>
        <v>#REF!</v>
      </c>
      <c r="I979" s="30" t="e">
        <f>IF(LEFT(B979,9)="Direct-OR",#REF!,0)</f>
        <v>#REF!</v>
      </c>
      <c r="J979" s="33" t="e">
        <f t="shared" si="365"/>
        <v>#REF!</v>
      </c>
      <c r="K979" s="32" t="e">
        <f t="shared" si="366"/>
        <v>#REF!</v>
      </c>
    </row>
    <row r="980" spans="1:11" hidden="1" outlineLevel="3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3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364"/>
        <v>#REF!</v>
      </c>
      <c r="I980" s="30" t="e">
        <f>IF(LEFT(B980,9)="Direct-OR",#REF!,0)</f>
        <v>#REF!</v>
      </c>
      <c r="J980" s="33" t="e">
        <f t="shared" si="365"/>
        <v>#REF!</v>
      </c>
      <c r="K980" s="32" t="e">
        <f t="shared" si="366"/>
        <v>#REF!</v>
      </c>
    </row>
    <row r="981" spans="1:11" hidden="1" outlineLevel="3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3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364"/>
        <v>#REF!</v>
      </c>
      <c r="I981" s="30" t="e">
        <f>IF(LEFT(B981,9)="Direct-OR",#REF!,0)</f>
        <v>#REF!</v>
      </c>
      <c r="J981" s="33" t="e">
        <f t="shared" si="365"/>
        <v>#REF!</v>
      </c>
      <c r="K981" s="32" t="e">
        <f t="shared" si="366"/>
        <v>#REF!</v>
      </c>
    </row>
    <row r="982" spans="1:11" hidden="1" outlineLevel="3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3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364"/>
        <v>#REF!</v>
      </c>
      <c r="I982" s="30" t="e">
        <f>IF(LEFT(B982,9)="Direct-OR",#REF!,0)</f>
        <v>#REF!</v>
      </c>
      <c r="J982" s="33" t="e">
        <f t="shared" si="365"/>
        <v>#REF!</v>
      </c>
      <c r="K982" s="32" t="e">
        <f t="shared" si="366"/>
        <v>#REF!</v>
      </c>
    </row>
    <row r="983" spans="1:11" hidden="1" outlineLevel="3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3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364"/>
        <v>#REF!</v>
      </c>
      <c r="I983" s="30" t="e">
        <f>IF(LEFT(B983,9)="Direct-OR",#REF!,0)</f>
        <v>#REF!</v>
      </c>
      <c r="J983" s="33" t="e">
        <f t="shared" si="365"/>
        <v>#REF!</v>
      </c>
      <c r="K983" s="32" t="e">
        <f t="shared" si="366"/>
        <v>#REF!</v>
      </c>
    </row>
    <row r="984" spans="1:11" hidden="1" outlineLevel="3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3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364"/>
        <v>#REF!</v>
      </c>
      <c r="I984" s="30" t="e">
        <f>IF(LEFT(B984,9)="Direct-OR",#REF!,0)</f>
        <v>#REF!</v>
      </c>
      <c r="J984" s="33" t="e">
        <f t="shared" si="365"/>
        <v>#REF!</v>
      </c>
      <c r="K984" s="32" t="e">
        <f t="shared" si="366"/>
        <v>#REF!</v>
      </c>
    </row>
    <row r="985" spans="1:11" hidden="1" outlineLevel="3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3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364"/>
        <v>#REF!</v>
      </c>
      <c r="I985" s="30" t="e">
        <f>IF(LEFT(B985,9)="Direct-OR",#REF!,0)</f>
        <v>#REF!</v>
      </c>
      <c r="J985" s="33" t="e">
        <f t="shared" si="365"/>
        <v>#REF!</v>
      </c>
      <c r="K985" s="32" t="e">
        <f t="shared" si="366"/>
        <v>#REF!</v>
      </c>
    </row>
    <row r="986" spans="1:11" hidden="1" outlineLevel="3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3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364"/>
        <v>#REF!</v>
      </c>
      <c r="I986" s="30" t="e">
        <f>IF(LEFT(B986,9)="Direct-OR",#REF!,0)</f>
        <v>#REF!</v>
      </c>
      <c r="J986" s="33" t="e">
        <f t="shared" si="365"/>
        <v>#REF!</v>
      </c>
      <c r="K986" s="32" t="e">
        <f t="shared" si="366"/>
        <v>#REF!</v>
      </c>
    </row>
    <row r="987" spans="1:11" hidden="1" outlineLevel="3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3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364"/>
        <v>#REF!</v>
      </c>
      <c r="I987" s="30" t="e">
        <f>IF(LEFT(B987,9)="Direct-OR",#REF!,0)</f>
        <v>#REF!</v>
      </c>
      <c r="J987" s="33" t="e">
        <f t="shared" si="365"/>
        <v>#REF!</v>
      </c>
      <c r="K987" s="32" t="e">
        <f t="shared" si="366"/>
        <v>#REF!</v>
      </c>
    </row>
    <row r="988" spans="1:11" hidden="1" outlineLevel="3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3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364"/>
        <v>#REF!</v>
      </c>
      <c r="I988" s="30" t="e">
        <f>IF(LEFT(B988,9)="Direct-OR",#REF!,0)</f>
        <v>#REF!</v>
      </c>
      <c r="J988" s="33" t="e">
        <f t="shared" si="365"/>
        <v>#REF!</v>
      </c>
      <c r="K988" s="32" t="e">
        <f t="shared" si="366"/>
        <v>#REF!</v>
      </c>
    </row>
    <row r="989" spans="1:11" hidden="1" outlineLevel="3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3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364"/>
        <v>#REF!</v>
      </c>
      <c r="I989" s="30" t="e">
        <f>IF(LEFT(B989,9)="Direct-OR",#REF!,0)</f>
        <v>#REF!</v>
      </c>
      <c r="J989" s="33" t="e">
        <f t="shared" si="365"/>
        <v>#REF!</v>
      </c>
      <c r="K989" s="32" t="e">
        <f t="shared" si="366"/>
        <v>#REF!</v>
      </c>
    </row>
    <row r="990" spans="1:11" hidden="1" outlineLevel="3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3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364"/>
        <v>#REF!</v>
      </c>
      <c r="I990" s="30" t="e">
        <f>IF(LEFT(B990,9)="Direct-OR",#REF!,0)</f>
        <v>#REF!</v>
      </c>
      <c r="J990" s="33" t="e">
        <f t="shared" si="365"/>
        <v>#REF!</v>
      </c>
      <c r="K990" s="32" t="e">
        <f t="shared" si="366"/>
        <v>#REF!</v>
      </c>
    </row>
    <row r="991" spans="1:11" hidden="1" outlineLevel="3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3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364"/>
        <v>#REF!</v>
      </c>
      <c r="I991" s="30" t="e">
        <f>IF(LEFT(B991,9)="Direct-OR",#REF!,0)</f>
        <v>#REF!</v>
      </c>
      <c r="J991" s="33" t="e">
        <f t="shared" si="365"/>
        <v>#REF!</v>
      </c>
      <c r="K991" s="32" t="e">
        <f t="shared" si="366"/>
        <v>#REF!</v>
      </c>
    </row>
    <row r="992" spans="1:11" hidden="1" outlineLevel="3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3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364"/>
        <v>#REF!</v>
      </c>
      <c r="I992" s="30" t="e">
        <f>IF(LEFT(B992,9)="Direct-OR",#REF!,0)</f>
        <v>#REF!</v>
      </c>
      <c r="J992" s="33" t="e">
        <f t="shared" si="365"/>
        <v>#REF!</v>
      </c>
      <c r="K992" s="32" t="e">
        <f t="shared" si="366"/>
        <v>#REF!</v>
      </c>
    </row>
    <row r="993" spans="1:11" outlineLevel="2" collapsed="1" x14ac:dyDescent="0.35">
      <c r="A993" s="49"/>
      <c r="B993" s="51" t="s">
        <v>103</v>
      </c>
      <c r="C993" s="30" t="e">
        <f t="shared" ref="C993:K993" si="367">SUBTOTAL(9,C978:C992)</f>
        <v>#REF!</v>
      </c>
      <c r="D993" s="31" t="e">
        <f t="shared" si="367"/>
        <v>#REF!</v>
      </c>
      <c r="E993" s="32" t="e">
        <f t="shared" si="367"/>
        <v>#REF!</v>
      </c>
      <c r="F993" s="33" t="e">
        <f t="shared" si="367"/>
        <v>#REF!</v>
      </c>
      <c r="G993" s="33" t="e">
        <f t="shared" si="367"/>
        <v>#REF!</v>
      </c>
      <c r="H993" s="31" t="e">
        <f t="shared" si="367"/>
        <v>#REF!</v>
      </c>
      <c r="I993" s="30" t="e">
        <f t="shared" si="367"/>
        <v>#REF!</v>
      </c>
      <c r="J993" s="33" t="e">
        <f t="shared" si="367"/>
        <v>#REF!</v>
      </c>
      <c r="K993" s="32" t="e">
        <f t="shared" si="367"/>
        <v>#REF!</v>
      </c>
    </row>
    <row r="994" spans="1:11" hidden="1" outlineLevel="3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>C994+D994</f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>F994+G994</f>
        <v>#REF!</v>
      </c>
      <c r="I994" s="30" t="e">
        <f>IF(LEFT(B994,9)="Direct-OR",#REF!,0)</f>
        <v>#REF!</v>
      </c>
      <c r="J994" s="33" t="e">
        <f>IF(LEFT(B994,9)="Direct-OR",0,D994-G994)</f>
        <v>#REF!</v>
      </c>
      <c r="K994" s="32" t="e">
        <f>I994+J994</f>
        <v>#REF!</v>
      </c>
    </row>
    <row r="995" spans="1:11" hidden="1" outlineLevel="3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>C995+D995</f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>F995+G995</f>
        <v>#REF!</v>
      </c>
      <c r="I995" s="30" t="e">
        <f>IF(LEFT(B995,9)="Direct-OR",#REF!,0)</f>
        <v>#REF!</v>
      </c>
      <c r="J995" s="33" t="e">
        <f>IF(LEFT(B995,9)="Direct-OR",0,D995-G995)</f>
        <v>#REF!</v>
      </c>
      <c r="K995" s="32" t="e">
        <f>I995+J995</f>
        <v>#REF!</v>
      </c>
    </row>
    <row r="996" spans="1:11" hidden="1" outlineLevel="3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>C996+D996</f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>F996+G996</f>
        <v>#REF!</v>
      </c>
      <c r="I996" s="30" t="e">
        <f>IF(LEFT(B996,9)="Direct-OR",#REF!,0)</f>
        <v>#REF!</v>
      </c>
      <c r="J996" s="33" t="e">
        <f>IF(LEFT(B996,9)="Direct-OR",0,D996-G996)</f>
        <v>#REF!</v>
      </c>
      <c r="K996" s="32" t="e">
        <f>I996+J996</f>
        <v>#REF!</v>
      </c>
    </row>
    <row r="997" spans="1:11" hidden="1" outlineLevel="3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>C997+D997</f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>F997+G997</f>
        <v>#REF!</v>
      </c>
      <c r="I997" s="30" t="e">
        <f>IF(LEFT(B997,9)="Direct-OR",#REF!,0)</f>
        <v>#REF!</v>
      </c>
      <c r="J997" s="33" t="e">
        <f>IF(LEFT(B997,9)="Direct-OR",0,D997-G997)</f>
        <v>#REF!</v>
      </c>
      <c r="K997" s="32" t="e">
        <f>I997+J997</f>
        <v>#REF!</v>
      </c>
    </row>
    <row r="998" spans="1:11" outlineLevel="2" collapsed="1" x14ac:dyDescent="0.35">
      <c r="A998" s="49"/>
      <c r="B998" s="51" t="s">
        <v>108</v>
      </c>
      <c r="C998" s="30" t="e">
        <f t="shared" ref="C998:K998" si="368">SUBTOTAL(9,C994:C997)</f>
        <v>#REF!</v>
      </c>
      <c r="D998" s="31" t="e">
        <f t="shared" si="368"/>
        <v>#REF!</v>
      </c>
      <c r="E998" s="32" t="e">
        <f t="shared" si="368"/>
        <v>#REF!</v>
      </c>
      <c r="F998" s="33" t="e">
        <f t="shared" si="368"/>
        <v>#REF!</v>
      </c>
      <c r="G998" s="33" t="e">
        <f t="shared" si="368"/>
        <v>#REF!</v>
      </c>
      <c r="H998" s="31" t="e">
        <f t="shared" si="368"/>
        <v>#REF!</v>
      </c>
      <c r="I998" s="30" t="e">
        <f t="shared" si="368"/>
        <v>#REF!</v>
      </c>
      <c r="J998" s="33" t="e">
        <f t="shared" si="368"/>
        <v>#REF!</v>
      </c>
      <c r="K998" s="32" t="e">
        <f t="shared" si="368"/>
        <v>#REF!</v>
      </c>
    </row>
    <row r="999" spans="1:11" hidden="1" outlineLevel="3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ref="E999:E1041" si="369">C999+D999</f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ref="H999:H1041" si="370">F999+G999</f>
        <v>#REF!</v>
      </c>
      <c r="I999" s="30" t="e">
        <f>IF(LEFT(B999,9)="Direct-OR",#REF!,0)</f>
        <v>#REF!</v>
      </c>
      <c r="J999" s="33" t="e">
        <f t="shared" ref="J999:J1041" si="371">IF(LEFT(B999,9)="Direct-OR",0,D999-G999)</f>
        <v>#REF!</v>
      </c>
      <c r="K999" s="32" t="e">
        <f t="shared" ref="K999:K1041" si="372">I999+J999</f>
        <v>#REF!</v>
      </c>
    </row>
    <row r="1000" spans="1:11" hidden="1" outlineLevel="3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369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370"/>
        <v>#REF!</v>
      </c>
      <c r="I1000" s="30" t="e">
        <f>IF(LEFT(B1000,9)="Direct-OR",#REF!,0)</f>
        <v>#REF!</v>
      </c>
      <c r="J1000" s="33" t="e">
        <f t="shared" si="371"/>
        <v>#REF!</v>
      </c>
      <c r="K1000" s="32" t="e">
        <f t="shared" si="372"/>
        <v>#REF!</v>
      </c>
    </row>
    <row r="1001" spans="1:11" hidden="1" outlineLevel="3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369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370"/>
        <v>#REF!</v>
      </c>
      <c r="I1001" s="30" t="e">
        <f>IF(LEFT(B1001,9)="Direct-OR",#REF!,0)</f>
        <v>#REF!</v>
      </c>
      <c r="J1001" s="33" t="e">
        <f t="shared" si="371"/>
        <v>#REF!</v>
      </c>
      <c r="K1001" s="32" t="e">
        <f t="shared" si="372"/>
        <v>#REF!</v>
      </c>
    </row>
    <row r="1002" spans="1:11" hidden="1" outlineLevel="3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369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370"/>
        <v>#REF!</v>
      </c>
      <c r="I1002" s="30" t="e">
        <f>IF(LEFT(B1002,9)="Direct-OR",#REF!,0)</f>
        <v>#REF!</v>
      </c>
      <c r="J1002" s="33" t="e">
        <f t="shared" si="371"/>
        <v>#REF!</v>
      </c>
      <c r="K1002" s="32" t="e">
        <f t="shared" si="372"/>
        <v>#REF!</v>
      </c>
    </row>
    <row r="1003" spans="1:11" hidden="1" outlineLevel="3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369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370"/>
        <v>#REF!</v>
      </c>
      <c r="I1003" s="30" t="e">
        <f>IF(LEFT(B1003,9)="Direct-OR",#REF!,0)</f>
        <v>#REF!</v>
      </c>
      <c r="J1003" s="33" t="e">
        <f t="shared" si="371"/>
        <v>#REF!</v>
      </c>
      <c r="K1003" s="32" t="e">
        <f t="shared" si="372"/>
        <v>#REF!</v>
      </c>
    </row>
    <row r="1004" spans="1:11" hidden="1" outlineLevel="3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369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370"/>
        <v>#REF!</v>
      </c>
      <c r="I1004" s="30" t="e">
        <f>IF(LEFT(B1004,9)="Direct-OR",#REF!,0)</f>
        <v>#REF!</v>
      </c>
      <c r="J1004" s="33" t="e">
        <f t="shared" si="371"/>
        <v>#REF!</v>
      </c>
      <c r="K1004" s="32" t="e">
        <f t="shared" si="372"/>
        <v>#REF!</v>
      </c>
    </row>
    <row r="1005" spans="1:11" hidden="1" outlineLevel="3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369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370"/>
        <v>#REF!</v>
      </c>
      <c r="I1005" s="30" t="e">
        <f>IF(LEFT(B1005,9)="Direct-OR",#REF!,0)</f>
        <v>#REF!</v>
      </c>
      <c r="J1005" s="33" t="e">
        <f t="shared" si="371"/>
        <v>#REF!</v>
      </c>
      <c r="K1005" s="32" t="e">
        <f t="shared" si="372"/>
        <v>#REF!</v>
      </c>
    </row>
    <row r="1006" spans="1:11" hidden="1" outlineLevel="3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369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370"/>
        <v>#REF!</v>
      </c>
      <c r="I1006" s="30" t="e">
        <f>IF(LEFT(B1006,9)="Direct-OR",#REF!,0)</f>
        <v>#REF!</v>
      </c>
      <c r="J1006" s="33" t="e">
        <f t="shared" si="371"/>
        <v>#REF!</v>
      </c>
      <c r="K1006" s="32" t="e">
        <f t="shared" si="372"/>
        <v>#REF!</v>
      </c>
    </row>
    <row r="1007" spans="1:11" hidden="1" outlineLevel="3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369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370"/>
        <v>#REF!</v>
      </c>
      <c r="I1007" s="30" t="e">
        <f>IF(LEFT(B1007,9)="Direct-OR",#REF!,0)</f>
        <v>#REF!</v>
      </c>
      <c r="J1007" s="33" t="e">
        <f t="shared" si="371"/>
        <v>#REF!</v>
      </c>
      <c r="K1007" s="32" t="e">
        <f t="shared" si="372"/>
        <v>#REF!</v>
      </c>
    </row>
    <row r="1008" spans="1:11" hidden="1" outlineLevel="3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369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370"/>
        <v>#REF!</v>
      </c>
      <c r="I1008" s="30" t="e">
        <f>IF(LEFT(B1008,9)="Direct-OR",#REF!,0)</f>
        <v>#REF!</v>
      </c>
      <c r="J1008" s="33" t="e">
        <f t="shared" si="371"/>
        <v>#REF!</v>
      </c>
      <c r="K1008" s="32" t="e">
        <f t="shared" si="372"/>
        <v>#REF!</v>
      </c>
    </row>
    <row r="1009" spans="1:11" hidden="1" outlineLevel="3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369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370"/>
        <v>#REF!</v>
      </c>
      <c r="I1009" s="30" t="e">
        <f>IF(LEFT(B1009,9)="Direct-OR",#REF!,0)</f>
        <v>#REF!</v>
      </c>
      <c r="J1009" s="33" t="e">
        <f t="shared" si="371"/>
        <v>#REF!</v>
      </c>
      <c r="K1009" s="32" t="e">
        <f t="shared" si="372"/>
        <v>#REF!</v>
      </c>
    </row>
    <row r="1010" spans="1:11" hidden="1" outlineLevel="3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369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370"/>
        <v>#REF!</v>
      </c>
      <c r="I1010" s="30" t="e">
        <f>IF(LEFT(B1010,9)="Direct-OR",#REF!,0)</f>
        <v>#REF!</v>
      </c>
      <c r="J1010" s="33" t="e">
        <f t="shared" si="371"/>
        <v>#REF!</v>
      </c>
      <c r="K1010" s="32" t="e">
        <f t="shared" si="372"/>
        <v>#REF!</v>
      </c>
    </row>
    <row r="1011" spans="1:11" hidden="1" outlineLevel="3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369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370"/>
        <v>#REF!</v>
      </c>
      <c r="I1011" s="30" t="e">
        <f>IF(LEFT(B1011,9)="Direct-OR",#REF!,0)</f>
        <v>#REF!</v>
      </c>
      <c r="J1011" s="33" t="e">
        <f t="shared" si="371"/>
        <v>#REF!</v>
      </c>
      <c r="K1011" s="32" t="e">
        <f t="shared" si="372"/>
        <v>#REF!</v>
      </c>
    </row>
    <row r="1012" spans="1:11" hidden="1" outlineLevel="3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369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370"/>
        <v>#REF!</v>
      </c>
      <c r="I1012" s="30" t="e">
        <f>IF(LEFT(B1012,9)="Direct-OR",#REF!,0)</f>
        <v>#REF!</v>
      </c>
      <c r="J1012" s="33" t="e">
        <f t="shared" si="371"/>
        <v>#REF!</v>
      </c>
      <c r="K1012" s="32" t="e">
        <f t="shared" si="372"/>
        <v>#REF!</v>
      </c>
    </row>
    <row r="1013" spans="1:11" hidden="1" outlineLevel="3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369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370"/>
        <v>#REF!</v>
      </c>
      <c r="I1013" s="30" t="e">
        <f>IF(LEFT(B1013,9)="Direct-OR",#REF!,0)</f>
        <v>#REF!</v>
      </c>
      <c r="J1013" s="33" t="e">
        <f t="shared" si="371"/>
        <v>#REF!</v>
      </c>
      <c r="K1013" s="32" t="e">
        <f t="shared" si="372"/>
        <v>#REF!</v>
      </c>
    </row>
    <row r="1014" spans="1:11" hidden="1" outlineLevel="3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369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370"/>
        <v>#REF!</v>
      </c>
      <c r="I1014" s="30" t="e">
        <f>IF(LEFT(B1014,9)="Direct-OR",#REF!,0)</f>
        <v>#REF!</v>
      </c>
      <c r="J1014" s="33" t="e">
        <f t="shared" si="371"/>
        <v>#REF!</v>
      </c>
      <c r="K1014" s="32" t="e">
        <f t="shared" si="372"/>
        <v>#REF!</v>
      </c>
    </row>
    <row r="1015" spans="1:11" hidden="1" outlineLevel="3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369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370"/>
        <v>#REF!</v>
      </c>
      <c r="I1015" s="30" t="e">
        <f>IF(LEFT(B1015,9)="Direct-OR",#REF!,0)</f>
        <v>#REF!</v>
      </c>
      <c r="J1015" s="33" t="e">
        <f t="shared" si="371"/>
        <v>#REF!</v>
      </c>
      <c r="K1015" s="32" t="e">
        <f t="shared" si="372"/>
        <v>#REF!</v>
      </c>
    </row>
    <row r="1016" spans="1:11" hidden="1" outlineLevel="3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369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370"/>
        <v>#REF!</v>
      </c>
      <c r="I1016" s="30" t="e">
        <f>IF(LEFT(B1016,9)="Direct-OR",#REF!,0)</f>
        <v>#REF!</v>
      </c>
      <c r="J1016" s="33" t="e">
        <f t="shared" si="371"/>
        <v>#REF!</v>
      </c>
      <c r="K1016" s="32" t="e">
        <f t="shared" si="372"/>
        <v>#REF!</v>
      </c>
    </row>
    <row r="1017" spans="1:11" hidden="1" outlineLevel="3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369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370"/>
        <v>#REF!</v>
      </c>
      <c r="I1017" s="30" t="e">
        <f>IF(LEFT(B1017,9)="Direct-OR",#REF!,0)</f>
        <v>#REF!</v>
      </c>
      <c r="J1017" s="33" t="e">
        <f t="shared" si="371"/>
        <v>#REF!</v>
      </c>
      <c r="K1017" s="32" t="e">
        <f t="shared" si="372"/>
        <v>#REF!</v>
      </c>
    </row>
    <row r="1018" spans="1:11" hidden="1" outlineLevel="3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369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370"/>
        <v>#REF!</v>
      </c>
      <c r="I1018" s="30" t="e">
        <f>IF(LEFT(B1018,9)="Direct-OR",#REF!,0)</f>
        <v>#REF!</v>
      </c>
      <c r="J1018" s="33" t="e">
        <f t="shared" si="371"/>
        <v>#REF!</v>
      </c>
      <c r="K1018" s="32" t="e">
        <f t="shared" si="372"/>
        <v>#REF!</v>
      </c>
    </row>
    <row r="1019" spans="1:11" hidden="1" outlineLevel="3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369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370"/>
        <v>#REF!</v>
      </c>
      <c r="I1019" s="30" t="e">
        <f>IF(LEFT(B1019,9)="Direct-OR",#REF!,0)</f>
        <v>#REF!</v>
      </c>
      <c r="J1019" s="33" t="e">
        <f t="shared" si="371"/>
        <v>#REF!</v>
      </c>
      <c r="K1019" s="32" t="e">
        <f t="shared" si="372"/>
        <v>#REF!</v>
      </c>
    </row>
    <row r="1020" spans="1:11" hidden="1" outlineLevel="3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369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370"/>
        <v>#REF!</v>
      </c>
      <c r="I1020" s="30" t="e">
        <f>IF(LEFT(B1020,9)="Direct-OR",#REF!,0)</f>
        <v>#REF!</v>
      </c>
      <c r="J1020" s="33" t="e">
        <f t="shared" si="371"/>
        <v>#REF!</v>
      </c>
      <c r="K1020" s="32" t="e">
        <f t="shared" si="372"/>
        <v>#REF!</v>
      </c>
    </row>
    <row r="1021" spans="1:11" hidden="1" outlineLevel="3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369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370"/>
        <v>#REF!</v>
      </c>
      <c r="I1021" s="30" t="e">
        <f>IF(LEFT(B1021,9)="Direct-OR",#REF!,0)</f>
        <v>#REF!</v>
      </c>
      <c r="J1021" s="33" t="e">
        <f t="shared" si="371"/>
        <v>#REF!</v>
      </c>
      <c r="K1021" s="32" t="e">
        <f t="shared" si="372"/>
        <v>#REF!</v>
      </c>
    </row>
    <row r="1022" spans="1:11" hidden="1" outlineLevel="3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369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370"/>
        <v>#REF!</v>
      </c>
      <c r="I1022" s="30" t="e">
        <f>IF(LEFT(B1022,9)="Direct-OR",#REF!,0)</f>
        <v>#REF!</v>
      </c>
      <c r="J1022" s="33" t="e">
        <f t="shared" si="371"/>
        <v>#REF!</v>
      </c>
      <c r="K1022" s="32" t="e">
        <f t="shared" si="372"/>
        <v>#REF!</v>
      </c>
    </row>
    <row r="1023" spans="1:11" hidden="1" outlineLevel="3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369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370"/>
        <v>#REF!</v>
      </c>
      <c r="I1023" s="30" t="e">
        <f>IF(LEFT(B1023,9)="Direct-OR",#REF!,0)</f>
        <v>#REF!</v>
      </c>
      <c r="J1023" s="33" t="e">
        <f t="shared" si="371"/>
        <v>#REF!</v>
      </c>
      <c r="K1023" s="32" t="e">
        <f t="shared" si="372"/>
        <v>#REF!</v>
      </c>
    </row>
    <row r="1024" spans="1:11" hidden="1" outlineLevel="3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369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370"/>
        <v>#REF!</v>
      </c>
      <c r="I1024" s="30" t="e">
        <f>IF(LEFT(B1024,9)="Direct-OR",#REF!,0)</f>
        <v>#REF!</v>
      </c>
      <c r="J1024" s="33" t="e">
        <f t="shared" si="371"/>
        <v>#REF!</v>
      </c>
      <c r="K1024" s="32" t="e">
        <f t="shared" si="372"/>
        <v>#REF!</v>
      </c>
    </row>
    <row r="1025" spans="1:11" hidden="1" outlineLevel="3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369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370"/>
        <v>#REF!</v>
      </c>
      <c r="I1025" s="30" t="e">
        <f>IF(LEFT(B1025,9)="Direct-OR",#REF!,0)</f>
        <v>#REF!</v>
      </c>
      <c r="J1025" s="33" t="e">
        <f t="shared" si="371"/>
        <v>#REF!</v>
      </c>
      <c r="K1025" s="32" t="e">
        <f t="shared" si="372"/>
        <v>#REF!</v>
      </c>
    </row>
    <row r="1026" spans="1:11" hidden="1" outlineLevel="3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369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370"/>
        <v>#REF!</v>
      </c>
      <c r="I1026" s="30" t="e">
        <f>IF(LEFT(B1026,9)="Direct-OR",#REF!,0)</f>
        <v>#REF!</v>
      </c>
      <c r="J1026" s="33" t="e">
        <f t="shared" si="371"/>
        <v>#REF!</v>
      </c>
      <c r="K1026" s="32" t="e">
        <f t="shared" si="372"/>
        <v>#REF!</v>
      </c>
    </row>
    <row r="1027" spans="1:11" hidden="1" outlineLevel="3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369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370"/>
        <v>#REF!</v>
      </c>
      <c r="I1027" s="30" t="e">
        <f>IF(LEFT(B1027,9)="Direct-OR",#REF!,0)</f>
        <v>#REF!</v>
      </c>
      <c r="J1027" s="33" t="e">
        <f t="shared" si="371"/>
        <v>#REF!</v>
      </c>
      <c r="K1027" s="32" t="e">
        <f t="shared" si="372"/>
        <v>#REF!</v>
      </c>
    </row>
    <row r="1028" spans="1:11" hidden="1" outlineLevel="3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369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370"/>
        <v>#REF!</v>
      </c>
      <c r="I1028" s="30" t="e">
        <f>IF(LEFT(B1028,9)="Direct-OR",#REF!,0)</f>
        <v>#REF!</v>
      </c>
      <c r="J1028" s="33" t="e">
        <f t="shared" si="371"/>
        <v>#REF!</v>
      </c>
      <c r="K1028" s="32" t="e">
        <f t="shared" si="372"/>
        <v>#REF!</v>
      </c>
    </row>
    <row r="1029" spans="1:11" hidden="1" outlineLevel="3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369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370"/>
        <v>#REF!</v>
      </c>
      <c r="I1029" s="30" t="e">
        <f>IF(LEFT(B1029,9)="Direct-OR",#REF!,0)</f>
        <v>#REF!</v>
      </c>
      <c r="J1029" s="33" t="e">
        <f t="shared" si="371"/>
        <v>#REF!</v>
      </c>
      <c r="K1029" s="32" t="e">
        <f t="shared" si="372"/>
        <v>#REF!</v>
      </c>
    </row>
    <row r="1030" spans="1:11" hidden="1" outlineLevel="3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369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370"/>
        <v>#REF!</v>
      </c>
      <c r="I1030" s="30" t="e">
        <f>IF(LEFT(B1030,9)="Direct-OR",#REF!,0)</f>
        <v>#REF!</v>
      </c>
      <c r="J1030" s="33" t="e">
        <f t="shared" si="371"/>
        <v>#REF!</v>
      </c>
      <c r="K1030" s="32" t="e">
        <f t="shared" si="372"/>
        <v>#REF!</v>
      </c>
    </row>
    <row r="1031" spans="1:11" hidden="1" outlineLevel="3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369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370"/>
        <v>#REF!</v>
      </c>
      <c r="I1031" s="30" t="e">
        <f>IF(LEFT(B1031,9)="Direct-OR",#REF!,0)</f>
        <v>#REF!</v>
      </c>
      <c r="J1031" s="33" t="e">
        <f t="shared" si="371"/>
        <v>#REF!</v>
      </c>
      <c r="K1031" s="32" t="e">
        <f t="shared" si="372"/>
        <v>#REF!</v>
      </c>
    </row>
    <row r="1032" spans="1:11" hidden="1" outlineLevel="3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369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370"/>
        <v>#REF!</v>
      </c>
      <c r="I1032" s="30" t="e">
        <f>IF(LEFT(B1032,9)="Direct-OR",#REF!,0)</f>
        <v>#REF!</v>
      </c>
      <c r="J1032" s="33" t="e">
        <f t="shared" si="371"/>
        <v>#REF!</v>
      </c>
      <c r="K1032" s="32" t="e">
        <f t="shared" si="372"/>
        <v>#REF!</v>
      </c>
    </row>
    <row r="1033" spans="1:11" hidden="1" outlineLevel="3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369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370"/>
        <v>#REF!</v>
      </c>
      <c r="I1033" s="30" t="e">
        <f>IF(LEFT(B1033,9)="Direct-OR",#REF!,0)</f>
        <v>#REF!</v>
      </c>
      <c r="J1033" s="33" t="e">
        <f t="shared" si="371"/>
        <v>#REF!</v>
      </c>
      <c r="K1033" s="32" t="e">
        <f t="shared" si="372"/>
        <v>#REF!</v>
      </c>
    </row>
    <row r="1034" spans="1:11" hidden="1" outlineLevel="3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si="369"/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si="370"/>
        <v>#REF!</v>
      </c>
      <c r="I1034" s="30" t="e">
        <f>IF(LEFT(B1034,9)="Direct-OR",#REF!,0)</f>
        <v>#REF!</v>
      </c>
      <c r="J1034" s="33" t="e">
        <f t="shared" si="371"/>
        <v>#REF!</v>
      </c>
      <c r="K1034" s="32" t="e">
        <f t="shared" si="372"/>
        <v>#REF!</v>
      </c>
    </row>
    <row r="1035" spans="1:11" hidden="1" outlineLevel="3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369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370"/>
        <v>#REF!</v>
      </c>
      <c r="I1035" s="30" t="e">
        <f>IF(LEFT(B1035,9)="Direct-OR",#REF!,0)</f>
        <v>#REF!</v>
      </c>
      <c r="J1035" s="33" t="e">
        <f t="shared" si="371"/>
        <v>#REF!</v>
      </c>
      <c r="K1035" s="32" t="e">
        <f t="shared" si="372"/>
        <v>#REF!</v>
      </c>
    </row>
    <row r="1036" spans="1:11" hidden="1" outlineLevel="3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369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370"/>
        <v>#REF!</v>
      </c>
      <c r="I1036" s="30" t="e">
        <f>IF(LEFT(B1036,9)="Direct-OR",#REF!,0)</f>
        <v>#REF!</v>
      </c>
      <c r="J1036" s="33" t="e">
        <f t="shared" si="371"/>
        <v>#REF!</v>
      </c>
      <c r="K1036" s="32" t="e">
        <f t="shared" si="372"/>
        <v>#REF!</v>
      </c>
    </row>
    <row r="1037" spans="1:11" hidden="1" outlineLevel="3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369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370"/>
        <v>#REF!</v>
      </c>
      <c r="I1037" s="30" t="e">
        <f>IF(LEFT(B1037,9)="Direct-OR",#REF!,0)</f>
        <v>#REF!</v>
      </c>
      <c r="J1037" s="33" t="e">
        <f t="shared" si="371"/>
        <v>#REF!</v>
      </c>
      <c r="K1037" s="32" t="e">
        <f t="shared" si="372"/>
        <v>#REF!</v>
      </c>
    </row>
    <row r="1038" spans="1:11" hidden="1" outlineLevel="3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369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370"/>
        <v>#REF!</v>
      </c>
      <c r="I1038" s="30" t="e">
        <f>IF(LEFT(B1038,9)="Direct-OR",#REF!,0)</f>
        <v>#REF!</v>
      </c>
      <c r="J1038" s="33" t="e">
        <f t="shared" si="371"/>
        <v>#REF!</v>
      </c>
      <c r="K1038" s="32" t="e">
        <f t="shared" si="372"/>
        <v>#REF!</v>
      </c>
    </row>
    <row r="1039" spans="1:11" hidden="1" outlineLevel="3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369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370"/>
        <v>#REF!</v>
      </c>
      <c r="I1039" s="30" t="e">
        <f>IF(LEFT(B1039,9)="Direct-OR",#REF!,0)</f>
        <v>#REF!</v>
      </c>
      <c r="J1039" s="33" t="e">
        <f t="shared" si="371"/>
        <v>#REF!</v>
      </c>
      <c r="K1039" s="32" t="e">
        <f t="shared" si="372"/>
        <v>#REF!</v>
      </c>
    </row>
    <row r="1040" spans="1:11" hidden="1" outlineLevel="3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369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370"/>
        <v>#REF!</v>
      </c>
      <c r="I1040" s="30" t="e">
        <f>IF(LEFT(B1040,9)="Direct-OR",#REF!,0)</f>
        <v>#REF!</v>
      </c>
      <c r="J1040" s="33" t="e">
        <f t="shared" si="371"/>
        <v>#REF!</v>
      </c>
      <c r="K1040" s="32" t="e">
        <f t="shared" si="372"/>
        <v>#REF!</v>
      </c>
    </row>
    <row r="1041" spans="1:11" hidden="1" outlineLevel="3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369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370"/>
        <v>#REF!</v>
      </c>
      <c r="I1041" s="30" t="e">
        <f>IF(LEFT(B1041,9)="Direct-OR",#REF!,0)</f>
        <v>#REF!</v>
      </c>
      <c r="J1041" s="33" t="e">
        <f t="shared" si="371"/>
        <v>#REF!</v>
      </c>
      <c r="K1041" s="32" t="e">
        <f t="shared" si="372"/>
        <v>#REF!</v>
      </c>
    </row>
    <row r="1042" spans="1:11" outlineLevel="2" collapsed="1" x14ac:dyDescent="0.35">
      <c r="A1042" s="49"/>
      <c r="B1042" s="51" t="s">
        <v>113</v>
      </c>
      <c r="C1042" s="30" t="e">
        <f t="shared" ref="C1042:K1042" si="373">SUBTOTAL(9,C999:C1041)</f>
        <v>#REF!</v>
      </c>
      <c r="D1042" s="31" t="e">
        <f t="shared" si="373"/>
        <v>#REF!</v>
      </c>
      <c r="E1042" s="32" t="e">
        <f t="shared" si="373"/>
        <v>#REF!</v>
      </c>
      <c r="F1042" s="33" t="e">
        <f t="shared" si="373"/>
        <v>#REF!</v>
      </c>
      <c r="G1042" s="33" t="e">
        <f t="shared" si="373"/>
        <v>#REF!</v>
      </c>
      <c r="H1042" s="31" t="e">
        <f t="shared" si="373"/>
        <v>#REF!</v>
      </c>
      <c r="I1042" s="30" t="e">
        <f t="shared" si="373"/>
        <v>#REF!</v>
      </c>
      <c r="J1042" s="33" t="e">
        <f t="shared" si="373"/>
        <v>#REF!</v>
      </c>
      <c r="K1042" s="32" t="e">
        <f t="shared" si="373"/>
        <v>#REF!</v>
      </c>
    </row>
    <row r="1043" spans="1:11" hidden="1" outlineLevel="3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>C1043+D1043</f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>F1043+G1043</f>
        <v>#REF!</v>
      </c>
      <c r="I1043" s="30" t="e">
        <f>IF(LEFT(B1043,9)="Direct-OR",#REF!,0)</f>
        <v>#REF!</v>
      </c>
      <c r="J1043" s="33" t="e">
        <f>IF(LEFT(B1043,9)="Direct-OR",0,D1043-G1043)</f>
        <v>#REF!</v>
      </c>
      <c r="K1043" s="32" t="e">
        <f>I1043+J1043</f>
        <v>#REF!</v>
      </c>
    </row>
    <row r="1044" spans="1:11" hidden="1" outlineLevel="3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>C1044+D1044</f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>F1044+G1044</f>
        <v>#REF!</v>
      </c>
      <c r="I1044" s="30" t="e">
        <f>IF(LEFT(B1044,9)="Direct-OR",#REF!,0)</f>
        <v>#REF!</v>
      </c>
      <c r="J1044" s="33" t="e">
        <f>IF(LEFT(B1044,9)="Direct-OR",0,D1044-G1044)</f>
        <v>#REF!</v>
      </c>
      <c r="K1044" s="32" t="e">
        <f>I1044+J1044</f>
        <v>#REF!</v>
      </c>
    </row>
    <row r="1045" spans="1:11" hidden="1" outlineLevel="3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>C1045+D1045</f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>F1045+G1045</f>
        <v>#REF!</v>
      </c>
      <c r="I1045" s="30" t="e">
        <f>IF(LEFT(B1045,9)="Direct-OR",#REF!,0)</f>
        <v>#REF!</v>
      </c>
      <c r="J1045" s="33" t="e">
        <f>IF(LEFT(B1045,9)="Direct-OR",0,D1045-G1045)</f>
        <v>#REF!</v>
      </c>
      <c r="K1045" s="32" t="e">
        <f>I1045+J1045</f>
        <v>#REF!</v>
      </c>
    </row>
    <row r="1046" spans="1:11" hidden="1" outlineLevel="3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>C1046+D1046</f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>F1046+G1046</f>
        <v>#REF!</v>
      </c>
      <c r="I1046" s="30" t="e">
        <f>IF(LEFT(B1046,9)="Direct-OR",#REF!,0)</f>
        <v>#REF!</v>
      </c>
      <c r="J1046" s="33" t="e">
        <f>IF(LEFT(B1046,9)="Direct-OR",0,D1046-G1046)</f>
        <v>#REF!</v>
      </c>
      <c r="K1046" s="32" t="e">
        <f>I1046+J1046</f>
        <v>#REF!</v>
      </c>
    </row>
    <row r="1047" spans="1:11" hidden="1" outlineLevel="3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>C1047+D1047</f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>F1047+G1047</f>
        <v>#REF!</v>
      </c>
      <c r="I1047" s="30" t="e">
        <f>IF(LEFT(B1047,9)="Direct-OR",#REF!,0)</f>
        <v>#REF!</v>
      </c>
      <c r="J1047" s="33" t="e">
        <f>IF(LEFT(B1047,9)="Direct-OR",0,D1047-G1047)</f>
        <v>#REF!</v>
      </c>
      <c r="K1047" s="32" t="e">
        <f>I1047+J1047</f>
        <v>#REF!</v>
      </c>
    </row>
    <row r="1048" spans="1:11" outlineLevel="2" collapsed="1" x14ac:dyDescent="0.35">
      <c r="A1048" s="49"/>
      <c r="B1048" s="51" t="s">
        <v>116</v>
      </c>
      <c r="C1048" s="30" t="e">
        <f t="shared" ref="C1048:K1048" si="374">SUBTOTAL(9,C1043:C1047)</f>
        <v>#REF!</v>
      </c>
      <c r="D1048" s="31" t="e">
        <f t="shared" si="374"/>
        <v>#REF!</v>
      </c>
      <c r="E1048" s="32" t="e">
        <f t="shared" si="374"/>
        <v>#REF!</v>
      </c>
      <c r="F1048" s="33" t="e">
        <f t="shared" si="374"/>
        <v>#REF!</v>
      </c>
      <c r="G1048" s="33" t="e">
        <f t="shared" si="374"/>
        <v>#REF!</v>
      </c>
      <c r="H1048" s="31" t="e">
        <f t="shared" si="374"/>
        <v>#REF!</v>
      </c>
      <c r="I1048" s="30" t="e">
        <f t="shared" si="374"/>
        <v>#REF!</v>
      </c>
      <c r="J1048" s="33" t="e">
        <f t="shared" si="374"/>
        <v>#REF!</v>
      </c>
      <c r="K1048" s="32" t="e">
        <f t="shared" si="374"/>
        <v>#REF!</v>
      </c>
    </row>
    <row r="1049" spans="1:11" hidden="1" outlineLevel="3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>C1049+D1049</f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>F1049+G1049</f>
        <v>#REF!</v>
      </c>
      <c r="I1049" s="30" t="e">
        <f>IF(LEFT(B1049,9)="Direct-OR",#REF!,0)</f>
        <v>#REF!</v>
      </c>
      <c r="J1049" s="33" t="e">
        <f>IF(LEFT(B1049,9)="Direct-OR",0,D1049-G1049)</f>
        <v>#REF!</v>
      </c>
      <c r="K1049" s="32" t="e">
        <f>I1049+J1049</f>
        <v>#REF!</v>
      </c>
    </row>
    <row r="1050" spans="1:11" hidden="1" outlineLevel="3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>C1050+D1050</f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>F1050+G1050</f>
        <v>#REF!</v>
      </c>
      <c r="I1050" s="30" t="e">
        <f>IF(LEFT(B1050,9)="Direct-OR",#REF!,0)</f>
        <v>#REF!</v>
      </c>
      <c r="J1050" s="33" t="e">
        <f>IF(LEFT(B1050,9)="Direct-OR",0,D1050-G1050)</f>
        <v>#REF!</v>
      </c>
      <c r="K1050" s="32" t="e">
        <f>I1050+J1050</f>
        <v>#REF!</v>
      </c>
    </row>
    <row r="1051" spans="1:11" outlineLevel="2" collapsed="1" x14ac:dyDescent="0.35">
      <c r="A1051" s="49"/>
      <c r="B1051" s="51" t="s">
        <v>117</v>
      </c>
      <c r="C1051" s="30" t="e">
        <f t="shared" ref="C1051:K1051" si="375">SUBTOTAL(9,C1049:C1050)</f>
        <v>#REF!</v>
      </c>
      <c r="D1051" s="31" t="e">
        <f t="shared" si="375"/>
        <v>#REF!</v>
      </c>
      <c r="E1051" s="32" t="e">
        <f t="shared" si="375"/>
        <v>#REF!</v>
      </c>
      <c r="F1051" s="33" t="e">
        <f t="shared" si="375"/>
        <v>#REF!</v>
      </c>
      <c r="G1051" s="33" t="e">
        <f t="shared" si="375"/>
        <v>#REF!</v>
      </c>
      <c r="H1051" s="31" t="e">
        <f t="shared" si="375"/>
        <v>#REF!</v>
      </c>
      <c r="I1051" s="30" t="e">
        <f t="shared" si="375"/>
        <v>#REF!</v>
      </c>
      <c r="J1051" s="33" t="e">
        <f t="shared" si="375"/>
        <v>#REF!</v>
      </c>
      <c r="K1051" s="32" t="e">
        <f t="shared" si="375"/>
        <v>#REF!</v>
      </c>
    </row>
    <row r="1052" spans="1:11" hidden="1" outlineLevel="3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>C1052+D1052</f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>F1052+G1052</f>
        <v>#REF!</v>
      </c>
      <c r="I1052" s="30" t="e">
        <f>IF(LEFT(B1052,9)="Direct-OR",#REF!,0)</f>
        <v>#REF!</v>
      </c>
      <c r="J1052" s="33" t="e">
        <f>IF(LEFT(B1052,9)="Direct-OR",0,D1052-G1052)</f>
        <v>#REF!</v>
      </c>
      <c r="K1052" s="32" t="e">
        <f>I1052+J1052</f>
        <v>#REF!</v>
      </c>
    </row>
    <row r="1053" spans="1:11" outlineLevel="2" collapsed="1" x14ac:dyDescent="0.35">
      <c r="A1053" s="49"/>
      <c r="B1053" s="51" t="s">
        <v>104</v>
      </c>
      <c r="C1053" s="30" t="e">
        <f t="shared" ref="C1053:K1053" si="376">SUBTOTAL(9,C1052:C1052)</f>
        <v>#REF!</v>
      </c>
      <c r="D1053" s="31" t="e">
        <f t="shared" si="376"/>
        <v>#REF!</v>
      </c>
      <c r="E1053" s="32" t="e">
        <f t="shared" si="376"/>
        <v>#REF!</v>
      </c>
      <c r="F1053" s="33" t="e">
        <f t="shared" si="376"/>
        <v>#REF!</v>
      </c>
      <c r="G1053" s="33" t="e">
        <f t="shared" si="376"/>
        <v>#REF!</v>
      </c>
      <c r="H1053" s="31" t="e">
        <f t="shared" si="376"/>
        <v>#REF!</v>
      </c>
      <c r="I1053" s="30" t="e">
        <f t="shared" si="376"/>
        <v>#REF!</v>
      </c>
      <c r="J1053" s="33" t="e">
        <f t="shared" si="376"/>
        <v>#REF!</v>
      </c>
      <c r="K1053" s="32" t="e">
        <f t="shared" si="376"/>
        <v>#REF!</v>
      </c>
    </row>
    <row r="1054" spans="1:11" outlineLevel="1" x14ac:dyDescent="0.35">
      <c r="A1054" s="57" t="s">
        <v>89</v>
      </c>
      <c r="B1054" s="50"/>
      <c r="C1054" s="30" t="e">
        <f t="shared" ref="C1054:K1054" si="377">SUBTOTAL(9,C779:C1052)</f>
        <v>#REF!</v>
      </c>
      <c r="D1054" s="31" t="e">
        <f t="shared" si="377"/>
        <v>#REF!</v>
      </c>
      <c r="E1054" s="32" t="e">
        <f t="shared" si="377"/>
        <v>#REF!</v>
      </c>
      <c r="F1054" s="33" t="e">
        <f t="shared" si="377"/>
        <v>#REF!</v>
      </c>
      <c r="G1054" s="33" t="e">
        <f t="shared" si="377"/>
        <v>#REF!</v>
      </c>
      <c r="H1054" s="31" t="e">
        <f t="shared" si="377"/>
        <v>#REF!</v>
      </c>
      <c r="I1054" s="30" t="e">
        <f t="shared" si="377"/>
        <v>#REF!</v>
      </c>
      <c r="J1054" s="33" t="e">
        <f t="shared" si="377"/>
        <v>#REF!</v>
      </c>
      <c r="K1054" s="32" t="e">
        <f t="shared" si="377"/>
        <v>#REF!</v>
      </c>
    </row>
    <row r="1055" spans="1:11" hidden="1" outlineLevel="3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>F1055+G1055</f>
        <v>#REF!</v>
      </c>
      <c r="I1055" s="30" t="e">
        <f>IF(LEFT(B1055,9)="Direct-OR",#REF!,0)</f>
        <v>#REF!</v>
      </c>
      <c r="J1055" s="33" t="e">
        <f>IF(LEFT(B1055,9)="Direct-OR",0,D1055-G1055)</f>
        <v>#REF!</v>
      </c>
      <c r="K1055" s="32" t="e">
        <f>I1055+J1055</f>
        <v>#REF!</v>
      </c>
    </row>
    <row r="1056" spans="1:11" hidden="1" outlineLevel="3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>F1056+G1056</f>
        <v>#REF!</v>
      </c>
      <c r="I1056" s="30" t="e">
        <f>IF(LEFT(B1056,9)="Direct-OR",#REF!,0)</f>
        <v>#REF!</v>
      </c>
      <c r="J1056" s="33" t="e">
        <f>IF(LEFT(B1056,9)="Direct-OR",0,D1056-G1056)</f>
        <v>#REF!</v>
      </c>
      <c r="K1056" s="32" t="e">
        <f>I1056+J1056</f>
        <v>#REF!</v>
      </c>
    </row>
    <row r="1057" spans="1:11" outlineLevel="2" collapsed="1" x14ac:dyDescent="0.35">
      <c r="A1057" s="49"/>
      <c r="B1057" s="51" t="s">
        <v>105</v>
      </c>
      <c r="C1057" s="30" t="e">
        <f t="shared" ref="C1057:K1057" si="378">SUBTOTAL(9,C1055:C1056)</f>
        <v>#REF!</v>
      </c>
      <c r="D1057" s="31" t="e">
        <f t="shared" si="378"/>
        <v>#REF!</v>
      </c>
      <c r="E1057" s="32" t="e">
        <f t="shared" si="378"/>
        <v>#REF!</v>
      </c>
      <c r="F1057" s="33" t="e">
        <f t="shared" si="378"/>
        <v>#REF!</v>
      </c>
      <c r="G1057" s="33" t="e">
        <f t="shared" si="378"/>
        <v>#REF!</v>
      </c>
      <c r="H1057" s="31" t="e">
        <f t="shared" si="378"/>
        <v>#REF!</v>
      </c>
      <c r="I1057" s="30" t="e">
        <f t="shared" si="378"/>
        <v>#REF!</v>
      </c>
      <c r="J1057" s="33" t="e">
        <f t="shared" si="378"/>
        <v>#REF!</v>
      </c>
      <c r="K1057" s="32" t="e">
        <f t="shared" si="378"/>
        <v>#REF!</v>
      </c>
    </row>
    <row r="1058" spans="1:11" hidden="1" outlineLevel="3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>C1058+D1058</f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>F1058+G1058</f>
        <v>#REF!</v>
      </c>
      <c r="I1058" s="30" t="e">
        <f>IF(LEFT(B1058,9)="Direct-OR",#REF!,0)</f>
        <v>#REF!</v>
      </c>
      <c r="J1058" s="33" t="e">
        <f>IF(LEFT(B1058,9)="Direct-OR",0,D1058-G1058)</f>
        <v>#REF!</v>
      </c>
      <c r="K1058" s="32" t="e">
        <f>I1058+J1058</f>
        <v>#REF!</v>
      </c>
    </row>
    <row r="1059" spans="1:11" hidden="1" outlineLevel="3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>C1059+D1059</f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>F1059+G1059</f>
        <v>#REF!</v>
      </c>
      <c r="I1059" s="30" t="e">
        <f>IF(LEFT(B1059,9)="Direct-OR",#REF!,0)</f>
        <v>#REF!</v>
      </c>
      <c r="J1059" s="33" t="e">
        <f>IF(LEFT(B1059,9)="Direct-OR",0,D1059-G1059)</f>
        <v>#REF!</v>
      </c>
      <c r="K1059" s="32" t="e">
        <f>I1059+J1059</f>
        <v>#REF!</v>
      </c>
    </row>
    <row r="1060" spans="1:11" outlineLevel="2" collapsed="1" x14ac:dyDescent="0.35">
      <c r="A1060" s="49"/>
      <c r="B1060" s="51" t="s">
        <v>118</v>
      </c>
      <c r="C1060" s="30" t="e">
        <f t="shared" ref="C1060:K1060" si="379">SUBTOTAL(9,C1058:C1059)</f>
        <v>#REF!</v>
      </c>
      <c r="D1060" s="31" t="e">
        <f t="shared" si="379"/>
        <v>#REF!</v>
      </c>
      <c r="E1060" s="32" t="e">
        <f t="shared" si="379"/>
        <v>#REF!</v>
      </c>
      <c r="F1060" s="33" t="e">
        <f t="shared" si="379"/>
        <v>#REF!</v>
      </c>
      <c r="G1060" s="33" t="e">
        <f t="shared" si="379"/>
        <v>#REF!</v>
      </c>
      <c r="H1060" s="31" t="e">
        <f t="shared" si="379"/>
        <v>#REF!</v>
      </c>
      <c r="I1060" s="30" t="e">
        <f t="shared" si="379"/>
        <v>#REF!</v>
      </c>
      <c r="J1060" s="33" t="e">
        <f t="shared" si="379"/>
        <v>#REF!</v>
      </c>
      <c r="K1060" s="32" t="e">
        <f t="shared" si="379"/>
        <v>#REF!</v>
      </c>
    </row>
    <row r="1061" spans="1:11" hidden="1" outlineLevel="3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>C1061+D1061</f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>F1061+G1061</f>
        <v>#REF!</v>
      </c>
      <c r="I1061" s="30" t="e">
        <f>IF(LEFT(B1061,9)="Direct-OR",#REF!,0)</f>
        <v>#REF!</v>
      </c>
      <c r="J1061" s="33" t="e">
        <f>IF(LEFT(B1061,9)="Direct-OR",0,D1061-G1061)</f>
        <v>#REF!</v>
      </c>
      <c r="K1061" s="32" t="e">
        <f>I1061+J1061</f>
        <v>#REF!</v>
      </c>
    </row>
    <row r="1062" spans="1:11" outlineLevel="2" collapsed="1" x14ac:dyDescent="0.35">
      <c r="A1062" s="49"/>
      <c r="B1062" s="51" t="s">
        <v>113</v>
      </c>
      <c r="C1062" s="30" t="e">
        <f t="shared" ref="C1062:K1062" si="380">SUBTOTAL(9,C1061:C1061)</f>
        <v>#REF!</v>
      </c>
      <c r="D1062" s="31" t="e">
        <f t="shared" si="380"/>
        <v>#REF!</v>
      </c>
      <c r="E1062" s="32" t="e">
        <f t="shared" si="380"/>
        <v>#REF!</v>
      </c>
      <c r="F1062" s="33" t="e">
        <f t="shared" si="380"/>
        <v>#REF!</v>
      </c>
      <c r="G1062" s="33" t="e">
        <f t="shared" si="380"/>
        <v>#REF!</v>
      </c>
      <c r="H1062" s="31" t="e">
        <f t="shared" si="380"/>
        <v>#REF!</v>
      </c>
      <c r="I1062" s="30" t="e">
        <f t="shared" si="380"/>
        <v>#REF!</v>
      </c>
      <c r="J1062" s="33" t="e">
        <f t="shared" si="380"/>
        <v>#REF!</v>
      </c>
      <c r="K1062" s="32" t="e">
        <f t="shared" si="380"/>
        <v>#REF!</v>
      </c>
    </row>
    <row r="1063" spans="1:11" outlineLevel="1" x14ac:dyDescent="0.35">
      <c r="A1063" s="57" t="s">
        <v>90</v>
      </c>
      <c r="B1063" s="50"/>
      <c r="C1063" s="30" t="e">
        <f t="shared" ref="C1063:K1063" si="381">SUBTOTAL(9,C1055:C1061)</f>
        <v>#REF!</v>
      </c>
      <c r="D1063" s="31" t="e">
        <f t="shared" si="381"/>
        <v>#REF!</v>
      </c>
      <c r="E1063" s="32" t="e">
        <f t="shared" si="381"/>
        <v>#REF!</v>
      </c>
      <c r="F1063" s="33" t="e">
        <f t="shared" si="381"/>
        <v>#REF!</v>
      </c>
      <c r="G1063" s="33" t="e">
        <f t="shared" si="381"/>
        <v>#REF!</v>
      </c>
      <c r="H1063" s="31" t="e">
        <f t="shared" si="381"/>
        <v>#REF!</v>
      </c>
      <c r="I1063" s="30" t="e">
        <f t="shared" si="381"/>
        <v>#REF!</v>
      </c>
      <c r="J1063" s="33" t="e">
        <f t="shared" si="381"/>
        <v>#REF!</v>
      </c>
      <c r="K1063" s="32" t="e">
        <f t="shared" si="381"/>
        <v>#REF!</v>
      </c>
    </row>
    <row r="1064" spans="1:11" hidden="1" outlineLevel="3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>C1064+D1064</f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>F1064+G1064</f>
        <v>#REF!</v>
      </c>
      <c r="I1064" s="30" t="e">
        <f>IF(LEFT(B1064,9)="Direct-OR",#REF!,0)</f>
        <v>#REF!</v>
      </c>
      <c r="J1064" s="33" t="e">
        <f>IF(LEFT(B1064,9)="Direct-OR",0,D1064-G1064)</f>
        <v>#REF!</v>
      </c>
      <c r="K1064" s="32" t="e">
        <f>I1064+J1064</f>
        <v>#REF!</v>
      </c>
    </row>
    <row r="1065" spans="1:11" hidden="1" outlineLevel="3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>C1065+D1065</f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>F1065+G1065</f>
        <v>#REF!</v>
      </c>
      <c r="I1065" s="30" t="e">
        <f>IF(LEFT(B1065,9)="Direct-OR",#REF!,0)</f>
        <v>#REF!</v>
      </c>
      <c r="J1065" s="33" t="e">
        <f>IF(LEFT(B1065,9)="Direct-OR",0,D1065-G1065)</f>
        <v>#REF!</v>
      </c>
      <c r="K1065" s="32" t="e">
        <f>I1065+J1065</f>
        <v>#REF!</v>
      </c>
    </row>
    <row r="1066" spans="1:11" outlineLevel="2" collapsed="1" x14ac:dyDescent="0.35">
      <c r="A1066" s="49"/>
      <c r="B1066" s="51" t="s">
        <v>105</v>
      </c>
      <c r="C1066" s="30" t="e">
        <f t="shared" ref="C1066:K1066" si="382">SUBTOTAL(9,C1064:C1065)</f>
        <v>#REF!</v>
      </c>
      <c r="D1066" s="31" t="e">
        <f t="shared" si="382"/>
        <v>#REF!</v>
      </c>
      <c r="E1066" s="32" t="e">
        <f t="shared" si="382"/>
        <v>#REF!</v>
      </c>
      <c r="F1066" s="33" t="e">
        <f t="shared" si="382"/>
        <v>#REF!</v>
      </c>
      <c r="G1066" s="33" t="e">
        <f t="shared" si="382"/>
        <v>#REF!</v>
      </c>
      <c r="H1066" s="31" t="e">
        <f t="shared" si="382"/>
        <v>#REF!</v>
      </c>
      <c r="I1066" s="30" t="e">
        <f t="shared" si="382"/>
        <v>#REF!</v>
      </c>
      <c r="J1066" s="33" t="e">
        <f t="shared" si="382"/>
        <v>#REF!</v>
      </c>
      <c r="K1066" s="32" t="e">
        <f t="shared" si="382"/>
        <v>#REF!</v>
      </c>
    </row>
    <row r="1067" spans="1:11" outlineLevel="1" x14ac:dyDescent="0.35">
      <c r="A1067" s="57" t="s">
        <v>91</v>
      </c>
      <c r="B1067" s="50"/>
      <c r="C1067" s="30" t="e">
        <f t="shared" ref="C1067:K1067" si="383">SUBTOTAL(9,C1064:C1065)</f>
        <v>#REF!</v>
      </c>
      <c r="D1067" s="31" t="e">
        <f t="shared" si="383"/>
        <v>#REF!</v>
      </c>
      <c r="E1067" s="32" t="e">
        <f t="shared" si="383"/>
        <v>#REF!</v>
      </c>
      <c r="F1067" s="33" t="e">
        <f t="shared" si="383"/>
        <v>#REF!</v>
      </c>
      <c r="G1067" s="33" t="e">
        <f t="shared" si="383"/>
        <v>#REF!</v>
      </c>
      <c r="H1067" s="31" t="e">
        <f t="shared" si="383"/>
        <v>#REF!</v>
      </c>
      <c r="I1067" s="30" t="e">
        <f t="shared" si="383"/>
        <v>#REF!</v>
      </c>
      <c r="J1067" s="33" t="e">
        <f t="shared" si="383"/>
        <v>#REF!</v>
      </c>
      <c r="K1067" s="32" t="e">
        <f t="shared" si="383"/>
        <v>#REF!</v>
      </c>
    </row>
    <row r="1068" spans="1:11" hidden="1" outlineLevel="3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ref="E1068:E1075" si="384">C1068+D1068</f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ref="H1068:H1075" si="385">F1068+G1068</f>
        <v>#REF!</v>
      </c>
      <c r="I1068" s="30" t="e">
        <f>IF(LEFT(B1068,9)="Direct-OR",#REF!,0)</f>
        <v>#REF!</v>
      </c>
      <c r="J1068" s="33" t="e">
        <f t="shared" ref="J1068:J1075" si="386">IF(LEFT(B1068,9)="Direct-OR",0,D1068-G1068)</f>
        <v>#REF!</v>
      </c>
      <c r="K1068" s="32" t="e">
        <f t="shared" ref="K1068:K1075" si="387">I1068+J1068</f>
        <v>#REF!</v>
      </c>
    </row>
    <row r="1069" spans="1:11" hidden="1" outlineLevel="3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384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385"/>
        <v>#REF!</v>
      </c>
      <c r="I1069" s="30" t="e">
        <f>IF(LEFT(B1069,9)="Direct-OR",#REF!,0)</f>
        <v>#REF!</v>
      </c>
      <c r="J1069" s="33" t="e">
        <f t="shared" si="386"/>
        <v>#REF!</v>
      </c>
      <c r="K1069" s="32" t="e">
        <f t="shared" si="387"/>
        <v>#REF!</v>
      </c>
    </row>
    <row r="1070" spans="1:11" hidden="1" outlineLevel="3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384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385"/>
        <v>#REF!</v>
      </c>
      <c r="I1070" s="30" t="e">
        <f>IF(LEFT(B1070,9)="Direct-OR",#REF!,0)</f>
        <v>#REF!</v>
      </c>
      <c r="J1070" s="33" t="e">
        <f t="shared" si="386"/>
        <v>#REF!</v>
      </c>
      <c r="K1070" s="32" t="e">
        <f t="shared" si="387"/>
        <v>#REF!</v>
      </c>
    </row>
    <row r="1071" spans="1:11" hidden="1" outlineLevel="3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384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385"/>
        <v>#REF!</v>
      </c>
      <c r="I1071" s="30" t="e">
        <f>IF(LEFT(B1071,9)="Direct-OR",#REF!,0)</f>
        <v>#REF!</v>
      </c>
      <c r="J1071" s="33" t="e">
        <f t="shared" si="386"/>
        <v>#REF!</v>
      </c>
      <c r="K1071" s="32" t="e">
        <f t="shared" si="387"/>
        <v>#REF!</v>
      </c>
    </row>
    <row r="1072" spans="1:11" hidden="1" outlineLevel="3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384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385"/>
        <v>#REF!</v>
      </c>
      <c r="I1072" s="30" t="e">
        <f>IF(LEFT(B1072,9)="Direct-OR",#REF!,0)</f>
        <v>#REF!</v>
      </c>
      <c r="J1072" s="33" t="e">
        <f t="shared" si="386"/>
        <v>#REF!</v>
      </c>
      <c r="K1072" s="32" t="e">
        <f t="shared" si="387"/>
        <v>#REF!</v>
      </c>
    </row>
    <row r="1073" spans="1:11" hidden="1" outlineLevel="3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384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385"/>
        <v>#REF!</v>
      </c>
      <c r="I1073" s="30" t="e">
        <f>IF(LEFT(B1073,9)="Direct-OR",#REF!,0)</f>
        <v>#REF!</v>
      </c>
      <c r="J1073" s="33" t="e">
        <f t="shared" si="386"/>
        <v>#REF!</v>
      </c>
      <c r="K1073" s="32" t="e">
        <f t="shared" si="387"/>
        <v>#REF!</v>
      </c>
    </row>
    <row r="1074" spans="1:11" hidden="1" outlineLevel="3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384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385"/>
        <v>#REF!</v>
      </c>
      <c r="I1074" s="30" t="e">
        <f>IF(LEFT(B1074,9)="Direct-OR",#REF!,0)</f>
        <v>#REF!</v>
      </c>
      <c r="J1074" s="33" t="e">
        <f t="shared" si="386"/>
        <v>#REF!</v>
      </c>
      <c r="K1074" s="32" t="e">
        <f t="shared" si="387"/>
        <v>#REF!</v>
      </c>
    </row>
    <row r="1075" spans="1:11" hidden="1" outlineLevel="3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384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385"/>
        <v>#REF!</v>
      </c>
      <c r="I1075" s="30" t="e">
        <f>IF(LEFT(B1075,9)="Direct-OR",#REF!,0)</f>
        <v>#REF!</v>
      </c>
      <c r="J1075" s="33" t="e">
        <f t="shared" si="386"/>
        <v>#REF!</v>
      </c>
      <c r="K1075" s="32" t="e">
        <f t="shared" si="387"/>
        <v>#REF!</v>
      </c>
    </row>
    <row r="1076" spans="1:11" outlineLevel="2" collapsed="1" x14ac:dyDescent="0.35">
      <c r="A1076" s="49"/>
      <c r="B1076" s="51" t="s">
        <v>105</v>
      </c>
      <c r="C1076" s="30" t="e">
        <f t="shared" ref="C1076:K1076" si="388">SUBTOTAL(9,C1068:C1075)</f>
        <v>#REF!</v>
      </c>
      <c r="D1076" s="31" t="e">
        <f t="shared" si="388"/>
        <v>#REF!</v>
      </c>
      <c r="E1076" s="32" t="e">
        <f t="shared" si="388"/>
        <v>#REF!</v>
      </c>
      <c r="F1076" s="33" t="e">
        <f t="shared" si="388"/>
        <v>#REF!</v>
      </c>
      <c r="G1076" s="33" t="e">
        <f t="shared" si="388"/>
        <v>#REF!</v>
      </c>
      <c r="H1076" s="31" t="e">
        <f t="shared" si="388"/>
        <v>#REF!</v>
      </c>
      <c r="I1076" s="30" t="e">
        <f t="shared" si="388"/>
        <v>#REF!</v>
      </c>
      <c r="J1076" s="33" t="e">
        <f t="shared" si="388"/>
        <v>#REF!</v>
      </c>
      <c r="K1076" s="32" t="e">
        <f t="shared" si="388"/>
        <v>#REF!</v>
      </c>
    </row>
    <row r="1077" spans="1:11" outlineLevel="1" x14ac:dyDescent="0.35">
      <c r="A1077" s="57" t="s">
        <v>92</v>
      </c>
      <c r="B1077" s="50"/>
      <c r="C1077" s="30" t="e">
        <f t="shared" ref="C1077:K1077" si="389">SUBTOTAL(9,C1068:C1075)</f>
        <v>#REF!</v>
      </c>
      <c r="D1077" s="31" t="e">
        <f t="shared" si="389"/>
        <v>#REF!</v>
      </c>
      <c r="E1077" s="32" t="e">
        <f t="shared" si="389"/>
        <v>#REF!</v>
      </c>
      <c r="F1077" s="33" t="e">
        <f t="shared" si="389"/>
        <v>#REF!</v>
      </c>
      <c r="G1077" s="33" t="e">
        <f t="shared" si="389"/>
        <v>#REF!</v>
      </c>
      <c r="H1077" s="31" t="e">
        <f t="shared" si="389"/>
        <v>#REF!</v>
      </c>
      <c r="I1077" s="30" t="e">
        <f t="shared" si="389"/>
        <v>#REF!</v>
      </c>
      <c r="J1077" s="33" t="e">
        <f t="shared" si="389"/>
        <v>#REF!</v>
      </c>
      <c r="K1077" s="32" t="e">
        <f t="shared" si="389"/>
        <v>#REF!</v>
      </c>
    </row>
    <row r="1078" spans="1:11" hidden="1" outlineLevel="3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>F1078+G1078</f>
        <v>#REF!</v>
      </c>
      <c r="I1078" s="30" t="e">
        <f>IF(LEFT(B1078,9)="Direct-OR",#REF!,0)</f>
        <v>#REF!</v>
      </c>
      <c r="J1078" s="33" t="e">
        <f>IF(LEFT(B1078,9)="Direct-OR",0,D1078-G1078)</f>
        <v>#REF!</v>
      </c>
      <c r="K1078" s="32" t="e">
        <f>I1078+J1078</f>
        <v>#REF!</v>
      </c>
    </row>
    <row r="1079" spans="1:11" hidden="1" outlineLevel="3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>F1079+G1079</f>
        <v>#REF!</v>
      </c>
      <c r="I1079" s="30" t="e">
        <f>IF(LEFT(B1079,9)="Direct-OR",#REF!,0)</f>
        <v>#REF!</v>
      </c>
      <c r="J1079" s="33" t="e">
        <f>IF(LEFT(B1079,9)="Direct-OR",0,D1079-G1079)</f>
        <v>#REF!</v>
      </c>
      <c r="K1079" s="32" t="e">
        <f>I1079+J1079</f>
        <v>#REF!</v>
      </c>
    </row>
    <row r="1080" spans="1:11" hidden="1" outlineLevel="3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>C1080+D1080</f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>F1080+G1080</f>
        <v>#REF!</v>
      </c>
      <c r="I1080" s="30" t="e">
        <f>IF(LEFT(B1080,9)="Direct-OR",#REF!,0)</f>
        <v>#REF!</v>
      </c>
      <c r="J1080" s="33" t="e">
        <f>IF(LEFT(B1080,9)="Direct-OR",0,D1080-G1080)</f>
        <v>#REF!</v>
      </c>
      <c r="K1080" s="32" t="e">
        <f>I1080+J1080</f>
        <v>#REF!</v>
      </c>
    </row>
    <row r="1081" spans="1:11" hidden="1" outlineLevel="3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>C1081+D1081</f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>F1081+G1081</f>
        <v>#REF!</v>
      </c>
      <c r="I1081" s="30" t="e">
        <f>IF(LEFT(B1081,9)="Direct-OR",#REF!,0)</f>
        <v>#REF!</v>
      </c>
      <c r="J1081" s="33" t="e">
        <f>IF(LEFT(B1081,9)="Direct-OR",0,D1081-G1081)</f>
        <v>#REF!</v>
      </c>
      <c r="K1081" s="32" t="e">
        <f>I1081+J1081</f>
        <v>#REF!</v>
      </c>
    </row>
    <row r="1082" spans="1:11" outlineLevel="2" collapsed="1" x14ac:dyDescent="0.35">
      <c r="A1082" s="49"/>
      <c r="B1082" s="51" t="s">
        <v>105</v>
      </c>
      <c r="C1082" s="30" t="e">
        <f t="shared" ref="C1082:K1082" si="390">SUBTOTAL(9,C1078:C1081)</f>
        <v>#REF!</v>
      </c>
      <c r="D1082" s="31" t="e">
        <f t="shared" si="390"/>
        <v>#REF!</v>
      </c>
      <c r="E1082" s="32" t="e">
        <f t="shared" si="390"/>
        <v>#REF!</v>
      </c>
      <c r="F1082" s="33" t="e">
        <f t="shared" si="390"/>
        <v>#REF!</v>
      </c>
      <c r="G1082" s="33" t="e">
        <f t="shared" si="390"/>
        <v>#REF!</v>
      </c>
      <c r="H1082" s="31" t="e">
        <f t="shared" si="390"/>
        <v>#REF!</v>
      </c>
      <c r="I1082" s="30" t="e">
        <f t="shared" si="390"/>
        <v>#REF!</v>
      </c>
      <c r="J1082" s="33" t="e">
        <f t="shared" si="390"/>
        <v>#REF!</v>
      </c>
      <c r="K1082" s="32" t="e">
        <f t="shared" si="390"/>
        <v>#REF!</v>
      </c>
    </row>
    <row r="1083" spans="1:11" hidden="1" outlineLevel="3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>C1083+D1083</f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>F1083+G1083</f>
        <v>#REF!</v>
      </c>
      <c r="I1083" s="30" t="e">
        <f>IF(LEFT(B1083,9)="Direct-OR",#REF!,0)</f>
        <v>#REF!</v>
      </c>
      <c r="J1083" s="33" t="e">
        <f>IF(LEFT(B1083,9)="Direct-OR",0,D1083-G1083)</f>
        <v>#REF!</v>
      </c>
      <c r="K1083" s="32" t="e">
        <f>I1083+J1083</f>
        <v>#REF!</v>
      </c>
    </row>
    <row r="1084" spans="1:11" outlineLevel="2" collapsed="1" x14ac:dyDescent="0.35">
      <c r="A1084" s="49"/>
      <c r="B1084" s="51" t="s">
        <v>107</v>
      </c>
      <c r="C1084" s="30" t="e">
        <f t="shared" ref="C1084:K1084" si="391">SUBTOTAL(9,C1083:C1083)</f>
        <v>#REF!</v>
      </c>
      <c r="D1084" s="31" t="e">
        <f t="shared" si="391"/>
        <v>#REF!</v>
      </c>
      <c r="E1084" s="32" t="e">
        <f t="shared" si="391"/>
        <v>#REF!</v>
      </c>
      <c r="F1084" s="33" t="e">
        <f t="shared" si="391"/>
        <v>#REF!</v>
      </c>
      <c r="G1084" s="33" t="e">
        <f t="shared" si="391"/>
        <v>#REF!</v>
      </c>
      <c r="H1084" s="31" t="e">
        <f t="shared" si="391"/>
        <v>#REF!</v>
      </c>
      <c r="I1084" s="30" t="e">
        <f t="shared" si="391"/>
        <v>#REF!</v>
      </c>
      <c r="J1084" s="33" t="e">
        <f t="shared" si="391"/>
        <v>#REF!</v>
      </c>
      <c r="K1084" s="32" t="e">
        <f t="shared" si="391"/>
        <v>#REF!</v>
      </c>
    </row>
    <row r="1085" spans="1:11" hidden="1" outlineLevel="3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>C1085+D1085</f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>F1085+G1085</f>
        <v>#REF!</v>
      </c>
      <c r="I1085" s="30" t="e">
        <f>IF(LEFT(B1085,9)="Direct-OR",#REF!,0)</f>
        <v>#REF!</v>
      </c>
      <c r="J1085" s="33" t="e">
        <f>IF(LEFT(B1085,9)="Direct-OR",0,D1085-G1085)</f>
        <v>#REF!</v>
      </c>
      <c r="K1085" s="32" t="e">
        <f>I1085+J1085</f>
        <v>#REF!</v>
      </c>
    </row>
    <row r="1086" spans="1:11" hidden="1" outlineLevel="3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>C1086+D1086</f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>F1086+G1086</f>
        <v>#REF!</v>
      </c>
      <c r="I1086" s="30" t="e">
        <f>IF(LEFT(B1086,9)="Direct-OR",#REF!,0)</f>
        <v>#REF!</v>
      </c>
      <c r="J1086" s="33" t="e">
        <f>IF(LEFT(B1086,9)="Direct-OR",0,D1086-G1086)</f>
        <v>#REF!</v>
      </c>
      <c r="K1086" s="32" t="e">
        <f>I1086+J1086</f>
        <v>#REF!</v>
      </c>
    </row>
    <row r="1087" spans="1:11" outlineLevel="2" collapsed="1" x14ac:dyDescent="0.35">
      <c r="A1087" s="49"/>
      <c r="B1087" s="51" t="s">
        <v>103</v>
      </c>
      <c r="C1087" s="30" t="e">
        <f t="shared" ref="C1087:K1087" si="392">SUBTOTAL(9,C1085:C1086)</f>
        <v>#REF!</v>
      </c>
      <c r="D1087" s="31" t="e">
        <f t="shared" si="392"/>
        <v>#REF!</v>
      </c>
      <c r="E1087" s="32" t="e">
        <f t="shared" si="392"/>
        <v>#REF!</v>
      </c>
      <c r="F1087" s="33" t="e">
        <f t="shared" si="392"/>
        <v>#REF!</v>
      </c>
      <c r="G1087" s="33" t="e">
        <f t="shared" si="392"/>
        <v>#REF!</v>
      </c>
      <c r="H1087" s="31" t="e">
        <f t="shared" si="392"/>
        <v>#REF!</v>
      </c>
      <c r="I1087" s="30" t="e">
        <f t="shared" si="392"/>
        <v>#REF!</v>
      </c>
      <c r="J1087" s="33" t="e">
        <f t="shared" si="392"/>
        <v>#REF!</v>
      </c>
      <c r="K1087" s="32" t="e">
        <f t="shared" si="392"/>
        <v>#REF!</v>
      </c>
    </row>
    <row r="1088" spans="1:11" hidden="1" outlineLevel="3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ref="E1088:E1105" si="393">C1088+D1088</f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ref="H1088:H1105" si="394">F1088+G1088</f>
        <v>#REF!</v>
      </c>
      <c r="I1088" s="30" t="e">
        <f>IF(LEFT(B1088,9)="Direct-OR",#REF!,0)</f>
        <v>#REF!</v>
      </c>
      <c r="J1088" s="33" t="e">
        <f t="shared" ref="J1088:J1105" si="395">IF(LEFT(B1088,9)="Direct-OR",0,D1088-G1088)</f>
        <v>#REF!</v>
      </c>
      <c r="K1088" s="32" t="e">
        <f t="shared" ref="K1088:K1105" si="396">I1088+J1088</f>
        <v>#REF!</v>
      </c>
    </row>
    <row r="1089" spans="1:11" hidden="1" outlineLevel="3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393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394"/>
        <v>#REF!</v>
      </c>
      <c r="I1089" s="30" t="e">
        <f>IF(LEFT(B1089,9)="Direct-OR",#REF!,0)</f>
        <v>#REF!</v>
      </c>
      <c r="J1089" s="33" t="e">
        <f t="shared" si="395"/>
        <v>#REF!</v>
      </c>
      <c r="K1089" s="32" t="e">
        <f t="shared" si="396"/>
        <v>#REF!</v>
      </c>
    </row>
    <row r="1090" spans="1:11" hidden="1" outlineLevel="3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393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394"/>
        <v>#REF!</v>
      </c>
      <c r="I1090" s="30" t="e">
        <f>IF(LEFT(B1090,9)="Direct-OR",#REF!,0)</f>
        <v>#REF!</v>
      </c>
      <c r="J1090" s="33" t="e">
        <f t="shared" si="395"/>
        <v>#REF!</v>
      </c>
      <c r="K1090" s="32" t="e">
        <f t="shared" si="396"/>
        <v>#REF!</v>
      </c>
    </row>
    <row r="1091" spans="1:11" hidden="1" outlineLevel="3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393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394"/>
        <v>#REF!</v>
      </c>
      <c r="I1091" s="30" t="e">
        <f>IF(LEFT(B1091,9)="Direct-OR",#REF!,0)</f>
        <v>#REF!</v>
      </c>
      <c r="J1091" s="33" t="e">
        <f t="shared" si="395"/>
        <v>#REF!</v>
      </c>
      <c r="K1091" s="32" t="e">
        <f t="shared" si="396"/>
        <v>#REF!</v>
      </c>
    </row>
    <row r="1092" spans="1:11" hidden="1" outlineLevel="3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393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394"/>
        <v>#REF!</v>
      </c>
      <c r="I1092" s="30" t="e">
        <f>IF(LEFT(B1092,9)="Direct-OR",#REF!,0)</f>
        <v>#REF!</v>
      </c>
      <c r="J1092" s="33" t="e">
        <f t="shared" si="395"/>
        <v>#REF!</v>
      </c>
      <c r="K1092" s="32" t="e">
        <f t="shared" si="396"/>
        <v>#REF!</v>
      </c>
    </row>
    <row r="1093" spans="1:11" hidden="1" outlineLevel="3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393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394"/>
        <v>#REF!</v>
      </c>
      <c r="I1093" s="30" t="e">
        <f>IF(LEFT(B1093,9)="Direct-OR",#REF!,0)</f>
        <v>#REF!</v>
      </c>
      <c r="J1093" s="33" t="e">
        <f t="shared" si="395"/>
        <v>#REF!</v>
      </c>
      <c r="K1093" s="32" t="e">
        <f t="shared" si="396"/>
        <v>#REF!</v>
      </c>
    </row>
    <row r="1094" spans="1:11" hidden="1" outlineLevel="3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393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394"/>
        <v>#REF!</v>
      </c>
      <c r="I1094" s="30" t="e">
        <f>IF(LEFT(B1094,9)="Direct-OR",#REF!,0)</f>
        <v>#REF!</v>
      </c>
      <c r="J1094" s="33" t="e">
        <f t="shared" si="395"/>
        <v>#REF!</v>
      </c>
      <c r="K1094" s="32" t="e">
        <f t="shared" si="396"/>
        <v>#REF!</v>
      </c>
    </row>
    <row r="1095" spans="1:11" hidden="1" outlineLevel="3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393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394"/>
        <v>#REF!</v>
      </c>
      <c r="I1095" s="30" t="e">
        <f>IF(LEFT(B1095,9)="Direct-OR",#REF!,0)</f>
        <v>#REF!</v>
      </c>
      <c r="J1095" s="33" t="e">
        <f t="shared" si="395"/>
        <v>#REF!</v>
      </c>
      <c r="K1095" s="32" t="e">
        <f t="shared" si="396"/>
        <v>#REF!</v>
      </c>
    </row>
    <row r="1096" spans="1:11" hidden="1" outlineLevel="3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393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394"/>
        <v>#REF!</v>
      </c>
      <c r="I1096" s="30" t="e">
        <f>IF(LEFT(B1096,9)="Direct-OR",#REF!,0)</f>
        <v>#REF!</v>
      </c>
      <c r="J1096" s="33" t="e">
        <f t="shared" si="395"/>
        <v>#REF!</v>
      </c>
      <c r="K1096" s="32" t="e">
        <f t="shared" si="396"/>
        <v>#REF!</v>
      </c>
    </row>
    <row r="1097" spans="1:11" hidden="1" outlineLevel="3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393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394"/>
        <v>#REF!</v>
      </c>
      <c r="I1097" s="30" t="e">
        <f>IF(LEFT(B1097,9)="Direct-OR",#REF!,0)</f>
        <v>#REF!</v>
      </c>
      <c r="J1097" s="33" t="e">
        <f t="shared" si="395"/>
        <v>#REF!</v>
      </c>
      <c r="K1097" s="32" t="e">
        <f t="shared" si="396"/>
        <v>#REF!</v>
      </c>
    </row>
    <row r="1098" spans="1:11" hidden="1" outlineLevel="3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si="393"/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si="394"/>
        <v>#REF!</v>
      </c>
      <c r="I1098" s="30" t="e">
        <f>IF(LEFT(B1098,9)="Direct-OR",#REF!,0)</f>
        <v>#REF!</v>
      </c>
      <c r="J1098" s="33" t="e">
        <f t="shared" si="395"/>
        <v>#REF!</v>
      </c>
      <c r="K1098" s="32" t="e">
        <f t="shared" si="396"/>
        <v>#REF!</v>
      </c>
    </row>
    <row r="1099" spans="1:11" hidden="1" outlineLevel="3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393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394"/>
        <v>#REF!</v>
      </c>
      <c r="I1099" s="30" t="e">
        <f>IF(LEFT(B1099,9)="Direct-OR",#REF!,0)</f>
        <v>#REF!</v>
      </c>
      <c r="J1099" s="33" t="e">
        <f t="shared" si="395"/>
        <v>#REF!</v>
      </c>
      <c r="K1099" s="32" t="e">
        <f t="shared" si="396"/>
        <v>#REF!</v>
      </c>
    </row>
    <row r="1100" spans="1:11" hidden="1" outlineLevel="3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393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394"/>
        <v>#REF!</v>
      </c>
      <c r="I1100" s="30" t="e">
        <f>IF(LEFT(B1100,9)="Direct-OR",#REF!,0)</f>
        <v>#REF!</v>
      </c>
      <c r="J1100" s="33" t="e">
        <f t="shared" si="395"/>
        <v>#REF!</v>
      </c>
      <c r="K1100" s="32" t="e">
        <f t="shared" si="396"/>
        <v>#REF!</v>
      </c>
    </row>
    <row r="1101" spans="1:11" hidden="1" outlineLevel="3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393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394"/>
        <v>#REF!</v>
      </c>
      <c r="I1101" s="30" t="e">
        <f>IF(LEFT(B1101,9)="Direct-OR",#REF!,0)</f>
        <v>#REF!</v>
      </c>
      <c r="J1101" s="33" t="e">
        <f t="shared" si="395"/>
        <v>#REF!</v>
      </c>
      <c r="K1101" s="32" t="e">
        <f t="shared" si="396"/>
        <v>#REF!</v>
      </c>
    </row>
    <row r="1102" spans="1:11" hidden="1" outlineLevel="3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393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394"/>
        <v>#REF!</v>
      </c>
      <c r="I1102" s="30" t="e">
        <f>IF(LEFT(B1102,9)="Direct-OR",#REF!,0)</f>
        <v>#REF!</v>
      </c>
      <c r="J1102" s="33" t="e">
        <f t="shared" si="395"/>
        <v>#REF!</v>
      </c>
      <c r="K1102" s="32" t="e">
        <f t="shared" si="396"/>
        <v>#REF!</v>
      </c>
    </row>
    <row r="1103" spans="1:11" hidden="1" outlineLevel="3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393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394"/>
        <v>#REF!</v>
      </c>
      <c r="I1103" s="30" t="e">
        <f>IF(LEFT(B1103,9)="Direct-OR",#REF!,0)</f>
        <v>#REF!</v>
      </c>
      <c r="J1103" s="33" t="e">
        <f t="shared" si="395"/>
        <v>#REF!</v>
      </c>
      <c r="K1103" s="32" t="e">
        <f t="shared" si="396"/>
        <v>#REF!</v>
      </c>
    </row>
    <row r="1104" spans="1:11" hidden="1" outlineLevel="3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393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394"/>
        <v>#REF!</v>
      </c>
      <c r="I1104" s="30" t="e">
        <f>IF(LEFT(B1104,9)="Direct-OR",#REF!,0)</f>
        <v>#REF!</v>
      </c>
      <c r="J1104" s="33" t="e">
        <f t="shared" si="395"/>
        <v>#REF!</v>
      </c>
      <c r="K1104" s="32" t="e">
        <f t="shared" si="396"/>
        <v>#REF!</v>
      </c>
    </row>
    <row r="1105" spans="1:11" hidden="1" outlineLevel="3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393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394"/>
        <v>#REF!</v>
      </c>
      <c r="I1105" s="30" t="e">
        <f>IF(LEFT(B1105,9)="Direct-OR",#REF!,0)</f>
        <v>#REF!</v>
      </c>
      <c r="J1105" s="33" t="e">
        <f t="shared" si="395"/>
        <v>#REF!</v>
      </c>
      <c r="K1105" s="32" t="e">
        <f t="shared" si="396"/>
        <v>#REF!</v>
      </c>
    </row>
    <row r="1106" spans="1:11" outlineLevel="2" collapsed="1" x14ac:dyDescent="0.35">
      <c r="A1106" s="49"/>
      <c r="B1106" s="51" t="s">
        <v>113</v>
      </c>
      <c r="C1106" s="30" t="e">
        <f t="shared" ref="C1106:K1106" si="397">SUBTOTAL(9,C1088:C1105)</f>
        <v>#REF!</v>
      </c>
      <c r="D1106" s="31" t="e">
        <f t="shared" si="397"/>
        <v>#REF!</v>
      </c>
      <c r="E1106" s="32" t="e">
        <f t="shared" si="397"/>
        <v>#REF!</v>
      </c>
      <c r="F1106" s="33" t="e">
        <f t="shared" si="397"/>
        <v>#REF!</v>
      </c>
      <c r="G1106" s="33" t="e">
        <f t="shared" si="397"/>
        <v>#REF!</v>
      </c>
      <c r="H1106" s="31" t="e">
        <f t="shared" si="397"/>
        <v>#REF!</v>
      </c>
      <c r="I1106" s="30" t="e">
        <f t="shared" si="397"/>
        <v>#REF!</v>
      </c>
      <c r="J1106" s="33" t="e">
        <f t="shared" si="397"/>
        <v>#REF!</v>
      </c>
      <c r="K1106" s="32" t="e">
        <f t="shared" si="397"/>
        <v>#REF!</v>
      </c>
    </row>
    <row r="1107" spans="1:11" hidden="1" outlineLevel="3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>C1107+D1107</f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>F1107+G1107</f>
        <v>#REF!</v>
      </c>
      <c r="I1107" s="30" t="e">
        <f>IF(LEFT(B1107,9)="Direct-OR",#REF!,0)</f>
        <v>#REF!</v>
      </c>
      <c r="J1107" s="33" t="e">
        <f>IF(LEFT(B1107,9)="Direct-OR",0,D1107-G1107)</f>
        <v>#REF!</v>
      </c>
      <c r="K1107" s="32" t="e">
        <f>I1107+J1107</f>
        <v>#REF!</v>
      </c>
    </row>
    <row r="1108" spans="1:11" outlineLevel="2" collapsed="1" x14ac:dyDescent="0.35">
      <c r="A1108" s="49"/>
      <c r="B1108" s="51" t="s">
        <v>106</v>
      </c>
      <c r="C1108" s="30" t="e">
        <f t="shared" ref="C1108:K1108" si="398">SUBTOTAL(9,C1107:C1107)</f>
        <v>#REF!</v>
      </c>
      <c r="D1108" s="31" t="e">
        <f t="shared" si="398"/>
        <v>#REF!</v>
      </c>
      <c r="E1108" s="32" t="e">
        <f t="shared" si="398"/>
        <v>#REF!</v>
      </c>
      <c r="F1108" s="33" t="e">
        <f t="shared" si="398"/>
        <v>#REF!</v>
      </c>
      <c r="G1108" s="33" t="e">
        <f t="shared" si="398"/>
        <v>#REF!</v>
      </c>
      <c r="H1108" s="31" t="e">
        <f t="shared" si="398"/>
        <v>#REF!</v>
      </c>
      <c r="I1108" s="30" t="e">
        <f t="shared" si="398"/>
        <v>#REF!</v>
      </c>
      <c r="J1108" s="33" t="e">
        <f t="shared" si="398"/>
        <v>#REF!</v>
      </c>
      <c r="K1108" s="32" t="e">
        <f t="shared" si="398"/>
        <v>#REF!</v>
      </c>
    </row>
    <row r="1109" spans="1:11" outlineLevel="1" x14ac:dyDescent="0.35">
      <c r="A1109" s="57" t="s">
        <v>93</v>
      </c>
      <c r="B1109" s="50"/>
      <c r="C1109" s="30" t="e">
        <f t="shared" ref="C1109:K1109" si="399">SUBTOTAL(9,C1078:C1107)</f>
        <v>#REF!</v>
      </c>
      <c r="D1109" s="31" t="e">
        <f t="shared" si="399"/>
        <v>#REF!</v>
      </c>
      <c r="E1109" s="32" t="e">
        <f t="shared" si="399"/>
        <v>#REF!</v>
      </c>
      <c r="F1109" s="33" t="e">
        <f t="shared" si="399"/>
        <v>#REF!</v>
      </c>
      <c r="G1109" s="33" t="e">
        <f t="shared" si="399"/>
        <v>#REF!</v>
      </c>
      <c r="H1109" s="31" t="e">
        <f t="shared" si="399"/>
        <v>#REF!</v>
      </c>
      <c r="I1109" s="30" t="e">
        <f t="shared" si="399"/>
        <v>#REF!</v>
      </c>
      <c r="J1109" s="33" t="e">
        <f t="shared" si="399"/>
        <v>#REF!</v>
      </c>
      <c r="K1109" s="32" t="e">
        <f t="shared" si="399"/>
        <v>#REF!</v>
      </c>
    </row>
    <row r="1110" spans="1:11" hidden="1" outlineLevel="3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ref="E1110:E1123" si="400">C1110+D1110</f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ref="H1110:H1123" si="401">F1110+G1110</f>
        <v>#REF!</v>
      </c>
      <c r="I1110" s="30" t="e">
        <f>IF(LEFT(B1110,9)="Direct-OR",#REF!,0)</f>
        <v>#REF!</v>
      </c>
      <c r="J1110" s="33" t="e">
        <f t="shared" ref="J1110:J1123" si="402">IF(LEFT(B1110,9)="Direct-OR",0,D1110-G1110)</f>
        <v>#REF!</v>
      </c>
      <c r="K1110" s="32" t="e">
        <f t="shared" ref="K1110:K1123" si="403">I1110+J1110</f>
        <v>#REF!</v>
      </c>
    </row>
    <row r="1111" spans="1:11" hidden="1" outlineLevel="3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400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401"/>
        <v>#REF!</v>
      </c>
      <c r="I1111" s="30" t="e">
        <f>IF(LEFT(B1111,9)="Direct-OR",#REF!,0)</f>
        <v>#REF!</v>
      </c>
      <c r="J1111" s="33" t="e">
        <f t="shared" si="402"/>
        <v>#REF!</v>
      </c>
      <c r="K1111" s="32" t="e">
        <f t="shared" si="403"/>
        <v>#REF!</v>
      </c>
    </row>
    <row r="1112" spans="1:11" hidden="1" outlineLevel="3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400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401"/>
        <v>#REF!</v>
      </c>
      <c r="I1112" s="30" t="e">
        <f>IF(LEFT(B1112,9)="Direct-OR",#REF!,0)</f>
        <v>#REF!</v>
      </c>
      <c r="J1112" s="33" t="e">
        <f t="shared" si="402"/>
        <v>#REF!</v>
      </c>
      <c r="K1112" s="32" t="e">
        <f t="shared" si="403"/>
        <v>#REF!</v>
      </c>
    </row>
    <row r="1113" spans="1:11" hidden="1" outlineLevel="3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400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401"/>
        <v>#REF!</v>
      </c>
      <c r="I1113" s="30" t="e">
        <f>IF(LEFT(B1113,9)="Direct-OR",#REF!,0)</f>
        <v>#REF!</v>
      </c>
      <c r="J1113" s="33" t="e">
        <f t="shared" si="402"/>
        <v>#REF!</v>
      </c>
      <c r="K1113" s="32" t="e">
        <f t="shared" si="403"/>
        <v>#REF!</v>
      </c>
    </row>
    <row r="1114" spans="1:11" hidden="1" outlineLevel="3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400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401"/>
        <v>#REF!</v>
      </c>
      <c r="I1114" s="30" t="e">
        <f>IF(LEFT(B1114,9)="Direct-OR",#REF!,0)</f>
        <v>#REF!</v>
      </c>
      <c r="J1114" s="33" t="e">
        <f t="shared" si="402"/>
        <v>#REF!</v>
      </c>
      <c r="K1114" s="32" t="e">
        <f t="shared" si="403"/>
        <v>#REF!</v>
      </c>
    </row>
    <row r="1115" spans="1:11" hidden="1" outlineLevel="3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400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401"/>
        <v>#REF!</v>
      </c>
      <c r="I1115" s="30" t="e">
        <f>IF(LEFT(B1115,9)="Direct-OR",#REF!,0)</f>
        <v>#REF!</v>
      </c>
      <c r="J1115" s="33" t="e">
        <f t="shared" si="402"/>
        <v>#REF!</v>
      </c>
      <c r="K1115" s="32" t="e">
        <f t="shared" si="403"/>
        <v>#REF!</v>
      </c>
    </row>
    <row r="1116" spans="1:11" hidden="1" outlineLevel="3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400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401"/>
        <v>#REF!</v>
      </c>
      <c r="I1116" s="30" t="e">
        <f>IF(LEFT(B1116,9)="Direct-OR",#REF!,0)</f>
        <v>#REF!</v>
      </c>
      <c r="J1116" s="33" t="e">
        <f t="shared" si="402"/>
        <v>#REF!</v>
      </c>
      <c r="K1116" s="32" t="e">
        <f t="shared" si="403"/>
        <v>#REF!</v>
      </c>
    </row>
    <row r="1117" spans="1:11" hidden="1" outlineLevel="3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400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401"/>
        <v>#REF!</v>
      </c>
      <c r="I1117" s="30" t="e">
        <f>IF(LEFT(B1117,9)="Direct-OR",#REF!,0)</f>
        <v>#REF!</v>
      </c>
      <c r="J1117" s="33" t="e">
        <f t="shared" si="402"/>
        <v>#REF!</v>
      </c>
      <c r="K1117" s="32" t="e">
        <f t="shared" si="403"/>
        <v>#REF!</v>
      </c>
    </row>
    <row r="1118" spans="1:11" hidden="1" outlineLevel="3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400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401"/>
        <v>#REF!</v>
      </c>
      <c r="I1118" s="30" t="e">
        <f>IF(LEFT(B1118,9)="Direct-OR",#REF!,0)</f>
        <v>#REF!</v>
      </c>
      <c r="J1118" s="33" t="e">
        <f t="shared" si="402"/>
        <v>#REF!</v>
      </c>
      <c r="K1118" s="32" t="e">
        <f t="shared" si="403"/>
        <v>#REF!</v>
      </c>
    </row>
    <row r="1119" spans="1:11" hidden="1" outlineLevel="3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400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401"/>
        <v>#REF!</v>
      </c>
      <c r="I1119" s="30" t="e">
        <f>IF(LEFT(B1119,9)="Direct-OR",#REF!,0)</f>
        <v>#REF!</v>
      </c>
      <c r="J1119" s="33" t="e">
        <f t="shared" si="402"/>
        <v>#REF!</v>
      </c>
      <c r="K1119" s="32" t="e">
        <f t="shared" si="403"/>
        <v>#REF!</v>
      </c>
    </row>
    <row r="1120" spans="1:11" hidden="1" outlineLevel="3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400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401"/>
        <v>#REF!</v>
      </c>
      <c r="I1120" s="30" t="e">
        <f>IF(LEFT(B1120,9)="Direct-OR",#REF!,0)</f>
        <v>#REF!</v>
      </c>
      <c r="J1120" s="33" t="e">
        <f t="shared" si="402"/>
        <v>#REF!</v>
      </c>
      <c r="K1120" s="32" t="e">
        <f t="shared" si="403"/>
        <v>#REF!</v>
      </c>
    </row>
    <row r="1121" spans="1:11" hidden="1" outlineLevel="3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400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401"/>
        <v>#REF!</v>
      </c>
      <c r="I1121" s="30" t="e">
        <f>IF(LEFT(B1121,9)="Direct-OR",#REF!,0)</f>
        <v>#REF!</v>
      </c>
      <c r="J1121" s="33" t="e">
        <f t="shared" si="402"/>
        <v>#REF!</v>
      </c>
      <c r="K1121" s="32" t="e">
        <f t="shared" si="403"/>
        <v>#REF!</v>
      </c>
    </row>
    <row r="1122" spans="1:11" hidden="1" outlineLevel="3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400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401"/>
        <v>#REF!</v>
      </c>
      <c r="I1122" s="30" t="e">
        <f>IF(LEFT(B1122,9)="Direct-OR",#REF!,0)</f>
        <v>#REF!</v>
      </c>
      <c r="J1122" s="33" t="e">
        <f t="shared" si="402"/>
        <v>#REF!</v>
      </c>
      <c r="K1122" s="32" t="e">
        <f t="shared" si="403"/>
        <v>#REF!</v>
      </c>
    </row>
    <row r="1123" spans="1:11" hidden="1" outlineLevel="3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400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401"/>
        <v>#REF!</v>
      </c>
      <c r="I1123" s="30" t="e">
        <f>IF(LEFT(B1123,9)="Direct-OR",#REF!,0)</f>
        <v>#REF!</v>
      </c>
      <c r="J1123" s="33" t="e">
        <f t="shared" si="402"/>
        <v>#REF!</v>
      </c>
      <c r="K1123" s="32" t="e">
        <f t="shared" si="403"/>
        <v>#REF!</v>
      </c>
    </row>
    <row r="1124" spans="1:11" outlineLevel="2" collapsed="1" x14ac:dyDescent="0.35">
      <c r="A1124" s="49"/>
      <c r="B1124" s="51" t="s">
        <v>105</v>
      </c>
      <c r="C1124" s="30" t="e">
        <f t="shared" ref="C1124:K1124" si="404">SUBTOTAL(9,C1110:C1123)</f>
        <v>#REF!</v>
      </c>
      <c r="D1124" s="31" t="e">
        <f t="shared" si="404"/>
        <v>#REF!</v>
      </c>
      <c r="E1124" s="32" t="e">
        <f t="shared" si="404"/>
        <v>#REF!</v>
      </c>
      <c r="F1124" s="33" t="e">
        <f t="shared" si="404"/>
        <v>#REF!</v>
      </c>
      <c r="G1124" s="33" t="e">
        <f t="shared" si="404"/>
        <v>#REF!</v>
      </c>
      <c r="H1124" s="31" t="e">
        <f t="shared" si="404"/>
        <v>#REF!</v>
      </c>
      <c r="I1124" s="30" t="e">
        <f t="shared" si="404"/>
        <v>#REF!</v>
      </c>
      <c r="J1124" s="33" t="e">
        <f t="shared" si="404"/>
        <v>#REF!</v>
      </c>
      <c r="K1124" s="32" t="e">
        <f t="shared" si="404"/>
        <v>#REF!</v>
      </c>
    </row>
    <row r="1125" spans="1:11" hidden="1" outlineLevel="3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>C1125+D1125</f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>F1125+G1125</f>
        <v>#REF!</v>
      </c>
      <c r="I1125" s="30" t="e">
        <f>IF(LEFT(B1125,9)="Direct-OR",#REF!,0)</f>
        <v>#REF!</v>
      </c>
      <c r="J1125" s="33" t="e">
        <f>IF(LEFT(B1125,9)="Direct-OR",0,D1125-G1125)</f>
        <v>#REF!</v>
      </c>
      <c r="K1125" s="32" t="e">
        <f>I1125+J1125</f>
        <v>#REF!</v>
      </c>
    </row>
    <row r="1126" spans="1:11" outlineLevel="2" collapsed="1" x14ac:dyDescent="0.35">
      <c r="A1126" s="49"/>
      <c r="B1126" s="51" t="s">
        <v>107</v>
      </c>
      <c r="C1126" s="30" t="e">
        <f t="shared" ref="C1126:K1126" si="405">SUBTOTAL(9,C1125:C1125)</f>
        <v>#REF!</v>
      </c>
      <c r="D1126" s="31" t="e">
        <f t="shared" si="405"/>
        <v>#REF!</v>
      </c>
      <c r="E1126" s="32" t="e">
        <f t="shared" si="405"/>
        <v>#REF!</v>
      </c>
      <c r="F1126" s="33" t="e">
        <f t="shared" si="405"/>
        <v>#REF!</v>
      </c>
      <c r="G1126" s="33" t="e">
        <f t="shared" si="405"/>
        <v>#REF!</v>
      </c>
      <c r="H1126" s="31" t="e">
        <f t="shared" si="405"/>
        <v>#REF!</v>
      </c>
      <c r="I1126" s="30" t="e">
        <f t="shared" si="405"/>
        <v>#REF!</v>
      </c>
      <c r="J1126" s="33" t="e">
        <f t="shared" si="405"/>
        <v>#REF!</v>
      </c>
      <c r="K1126" s="32" t="e">
        <f t="shared" si="405"/>
        <v>#REF!</v>
      </c>
    </row>
    <row r="1127" spans="1:11" outlineLevel="1" x14ac:dyDescent="0.35">
      <c r="A1127" s="57" t="s">
        <v>94</v>
      </c>
      <c r="B1127" s="50"/>
      <c r="C1127" s="30" t="e">
        <f t="shared" ref="C1127:K1127" si="406">SUBTOTAL(9,C1110:C1125)</f>
        <v>#REF!</v>
      </c>
      <c r="D1127" s="31" t="e">
        <f t="shared" si="406"/>
        <v>#REF!</v>
      </c>
      <c r="E1127" s="32" t="e">
        <f t="shared" si="406"/>
        <v>#REF!</v>
      </c>
      <c r="F1127" s="33" t="e">
        <f t="shared" si="406"/>
        <v>#REF!</v>
      </c>
      <c r="G1127" s="33" t="e">
        <f t="shared" si="406"/>
        <v>#REF!</v>
      </c>
      <c r="H1127" s="31" t="e">
        <f t="shared" si="406"/>
        <v>#REF!</v>
      </c>
      <c r="I1127" s="30" t="e">
        <f t="shared" si="406"/>
        <v>#REF!</v>
      </c>
      <c r="J1127" s="33" t="e">
        <f t="shared" si="406"/>
        <v>#REF!</v>
      </c>
      <c r="K1127" s="32" t="e">
        <f t="shared" si="406"/>
        <v>#REF!</v>
      </c>
    </row>
    <row r="1128" spans="1:11" hidden="1" outlineLevel="3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>C1128+D1128</f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>F1128+G1128</f>
        <v>#REF!</v>
      </c>
      <c r="I1128" s="30" t="e">
        <f>IF(LEFT(B1128,9)="Direct-OR",#REF!,0)</f>
        <v>#REF!</v>
      </c>
      <c r="J1128" s="33" t="e">
        <f>IF(LEFT(B1128,9)="Direct-OR",0,D1128-G1128)</f>
        <v>#REF!</v>
      </c>
      <c r="K1128" s="32" t="e">
        <f>I1128+J1128</f>
        <v>#REF!</v>
      </c>
    </row>
    <row r="1129" spans="1:11" hidden="1" outlineLevel="3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>C1129+D1129</f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>F1129+G1129</f>
        <v>#REF!</v>
      </c>
      <c r="I1129" s="30" t="e">
        <f>IF(LEFT(B1129,9)="Direct-OR",#REF!,0)</f>
        <v>#REF!</v>
      </c>
      <c r="J1129" s="33" t="e">
        <f>IF(LEFT(B1129,9)="Direct-OR",0,D1129-G1129)</f>
        <v>#REF!</v>
      </c>
      <c r="K1129" s="32" t="e">
        <f>I1129+J1129</f>
        <v>#REF!</v>
      </c>
    </row>
    <row r="1130" spans="1:11" hidden="1" outlineLevel="3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>C1130+D1130</f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>F1130+G1130</f>
        <v>#REF!</v>
      </c>
      <c r="I1130" s="30" t="e">
        <f>IF(LEFT(B1130,9)="Direct-OR",#REF!,0)</f>
        <v>#REF!</v>
      </c>
      <c r="J1130" s="33" t="e">
        <f>IF(LEFT(B1130,9)="Direct-OR",0,D1130-G1130)</f>
        <v>#REF!</v>
      </c>
      <c r="K1130" s="32" t="e">
        <f>I1130+J1130</f>
        <v>#REF!</v>
      </c>
    </row>
    <row r="1131" spans="1:11" hidden="1" outlineLevel="3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>C1131+D1131</f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>F1131+G1131</f>
        <v>#REF!</v>
      </c>
      <c r="I1131" s="30" t="e">
        <f>IF(LEFT(B1131,9)="Direct-OR",#REF!,0)</f>
        <v>#REF!</v>
      </c>
      <c r="J1131" s="33" t="e">
        <f>IF(LEFT(B1131,9)="Direct-OR",0,D1131-G1131)</f>
        <v>#REF!</v>
      </c>
      <c r="K1131" s="32" t="e">
        <f>I1131+J1131</f>
        <v>#REF!</v>
      </c>
    </row>
    <row r="1132" spans="1:11" outlineLevel="2" collapsed="1" x14ac:dyDescent="0.35">
      <c r="A1132" s="49"/>
      <c r="B1132" s="51" t="s">
        <v>105</v>
      </c>
      <c r="C1132" s="30" t="e">
        <f t="shared" ref="C1132:K1132" si="407">SUBTOTAL(9,C1128:C1131)</f>
        <v>#REF!</v>
      </c>
      <c r="D1132" s="31" t="e">
        <f t="shared" si="407"/>
        <v>#REF!</v>
      </c>
      <c r="E1132" s="32" t="e">
        <f t="shared" si="407"/>
        <v>#REF!</v>
      </c>
      <c r="F1132" s="33" t="e">
        <f t="shared" si="407"/>
        <v>#REF!</v>
      </c>
      <c r="G1132" s="33" t="e">
        <f t="shared" si="407"/>
        <v>#REF!</v>
      </c>
      <c r="H1132" s="31" t="e">
        <f t="shared" si="407"/>
        <v>#REF!</v>
      </c>
      <c r="I1132" s="30" t="e">
        <f t="shared" si="407"/>
        <v>#REF!</v>
      </c>
      <c r="J1132" s="33" t="e">
        <f t="shared" si="407"/>
        <v>#REF!</v>
      </c>
      <c r="K1132" s="32" t="e">
        <f t="shared" si="407"/>
        <v>#REF!</v>
      </c>
    </row>
    <row r="1133" spans="1:11" hidden="1" outlineLevel="3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>C1133+D1133</f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>F1133+G1133</f>
        <v>#REF!</v>
      </c>
      <c r="I1133" s="30" t="e">
        <f>IF(LEFT(B1133,9)="Direct-OR",#REF!,0)</f>
        <v>#REF!</v>
      </c>
      <c r="J1133" s="33" t="e">
        <f>IF(LEFT(B1133,9)="Direct-OR",0,D1133-G1133)</f>
        <v>#REF!</v>
      </c>
      <c r="K1133" s="32" t="e">
        <f>I1133+J1133</f>
        <v>#REF!</v>
      </c>
    </row>
    <row r="1134" spans="1:11" outlineLevel="2" collapsed="1" x14ac:dyDescent="0.35">
      <c r="A1134" s="49"/>
      <c r="B1134" s="51" t="s">
        <v>107</v>
      </c>
      <c r="C1134" s="30" t="e">
        <f t="shared" ref="C1134:K1134" si="408">SUBTOTAL(9,C1133:C1133)</f>
        <v>#REF!</v>
      </c>
      <c r="D1134" s="31" t="e">
        <f t="shared" si="408"/>
        <v>#REF!</v>
      </c>
      <c r="E1134" s="32" t="e">
        <f t="shared" si="408"/>
        <v>#REF!</v>
      </c>
      <c r="F1134" s="33" t="e">
        <f t="shared" si="408"/>
        <v>#REF!</v>
      </c>
      <c r="G1134" s="33" t="e">
        <f t="shared" si="408"/>
        <v>#REF!</v>
      </c>
      <c r="H1134" s="31" t="e">
        <f t="shared" si="408"/>
        <v>#REF!</v>
      </c>
      <c r="I1134" s="30" t="e">
        <f t="shared" si="408"/>
        <v>#REF!</v>
      </c>
      <c r="J1134" s="33" t="e">
        <f t="shared" si="408"/>
        <v>#REF!</v>
      </c>
      <c r="K1134" s="32" t="e">
        <f t="shared" si="408"/>
        <v>#REF!</v>
      </c>
    </row>
    <row r="1135" spans="1:11" outlineLevel="1" x14ac:dyDescent="0.35">
      <c r="A1135" s="57" t="s">
        <v>95</v>
      </c>
      <c r="B1135" s="50"/>
      <c r="C1135" s="30" t="e">
        <f t="shared" ref="C1135:K1135" si="409">SUBTOTAL(9,C1128:C1133)</f>
        <v>#REF!</v>
      </c>
      <c r="D1135" s="31" t="e">
        <f t="shared" si="409"/>
        <v>#REF!</v>
      </c>
      <c r="E1135" s="32" t="e">
        <f t="shared" si="409"/>
        <v>#REF!</v>
      </c>
      <c r="F1135" s="33" t="e">
        <f t="shared" si="409"/>
        <v>#REF!</v>
      </c>
      <c r="G1135" s="33" t="e">
        <f t="shared" si="409"/>
        <v>#REF!</v>
      </c>
      <c r="H1135" s="31" t="e">
        <f t="shared" si="409"/>
        <v>#REF!</v>
      </c>
      <c r="I1135" s="30" t="e">
        <f t="shared" si="409"/>
        <v>#REF!</v>
      </c>
      <c r="J1135" s="33" t="e">
        <f t="shared" si="409"/>
        <v>#REF!</v>
      </c>
      <c r="K1135" s="32" t="e">
        <f t="shared" si="409"/>
        <v>#REF!</v>
      </c>
    </row>
    <row r="1136" spans="1:11" hidden="1" outlineLevel="3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ref="E1136:E1167" si="410">C1136+D1136</f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ref="H1136:H1167" si="411">F1136+G1136</f>
        <v>#REF!</v>
      </c>
      <c r="I1136" s="30" t="e">
        <f>IF(LEFT(B1136,9)="Direct-OR",#REF!,0)</f>
        <v>#REF!</v>
      </c>
      <c r="J1136" s="33" t="e">
        <f t="shared" ref="J1136:J1167" si="412">IF(LEFT(B1136,9)="Direct-OR",0,D1136-G1136)</f>
        <v>#REF!</v>
      </c>
      <c r="K1136" s="32" t="e">
        <f t="shared" ref="K1136:K1167" si="413">I1136+J1136</f>
        <v>#REF!</v>
      </c>
    </row>
    <row r="1137" spans="1:11" hidden="1" outlineLevel="3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410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411"/>
        <v>#REF!</v>
      </c>
      <c r="I1137" s="30" t="e">
        <f>IF(LEFT(B1137,9)="Direct-OR",#REF!,0)</f>
        <v>#REF!</v>
      </c>
      <c r="J1137" s="33" t="e">
        <f t="shared" si="412"/>
        <v>#REF!</v>
      </c>
      <c r="K1137" s="32" t="e">
        <f t="shared" si="413"/>
        <v>#REF!</v>
      </c>
    </row>
    <row r="1138" spans="1:11" hidden="1" outlineLevel="3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410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411"/>
        <v>#REF!</v>
      </c>
      <c r="I1138" s="30" t="e">
        <f>IF(LEFT(B1138,9)="Direct-OR",#REF!,0)</f>
        <v>#REF!</v>
      </c>
      <c r="J1138" s="33" t="e">
        <f t="shared" si="412"/>
        <v>#REF!</v>
      </c>
      <c r="K1138" s="32" t="e">
        <f t="shared" si="413"/>
        <v>#REF!</v>
      </c>
    </row>
    <row r="1139" spans="1:11" hidden="1" outlineLevel="3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410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411"/>
        <v>#REF!</v>
      </c>
      <c r="I1139" s="30" t="e">
        <f>IF(LEFT(B1139,9)="Direct-OR",#REF!,0)</f>
        <v>#REF!</v>
      </c>
      <c r="J1139" s="33" t="e">
        <f t="shared" si="412"/>
        <v>#REF!</v>
      </c>
      <c r="K1139" s="32" t="e">
        <f t="shared" si="413"/>
        <v>#REF!</v>
      </c>
    </row>
    <row r="1140" spans="1:11" hidden="1" outlineLevel="3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410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411"/>
        <v>#REF!</v>
      </c>
      <c r="I1140" s="30" t="e">
        <f>IF(LEFT(B1140,9)="Direct-OR",#REF!,0)</f>
        <v>#REF!</v>
      </c>
      <c r="J1140" s="33" t="e">
        <f t="shared" si="412"/>
        <v>#REF!</v>
      </c>
      <c r="K1140" s="32" t="e">
        <f t="shared" si="413"/>
        <v>#REF!</v>
      </c>
    </row>
    <row r="1141" spans="1:11" hidden="1" outlineLevel="3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410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411"/>
        <v>#REF!</v>
      </c>
      <c r="I1141" s="30" t="e">
        <f>IF(LEFT(B1141,9)="Direct-OR",#REF!,0)</f>
        <v>#REF!</v>
      </c>
      <c r="J1141" s="33" t="e">
        <f t="shared" si="412"/>
        <v>#REF!</v>
      </c>
      <c r="K1141" s="32" t="e">
        <f t="shared" si="413"/>
        <v>#REF!</v>
      </c>
    </row>
    <row r="1142" spans="1:11" hidden="1" outlineLevel="3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410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411"/>
        <v>#REF!</v>
      </c>
      <c r="I1142" s="30" t="e">
        <f>IF(LEFT(B1142,9)="Direct-OR",#REF!,0)</f>
        <v>#REF!</v>
      </c>
      <c r="J1142" s="33" t="e">
        <f t="shared" si="412"/>
        <v>#REF!</v>
      </c>
      <c r="K1142" s="32" t="e">
        <f t="shared" si="413"/>
        <v>#REF!</v>
      </c>
    </row>
    <row r="1143" spans="1:11" hidden="1" outlineLevel="3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410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411"/>
        <v>#REF!</v>
      </c>
      <c r="I1143" s="30" t="e">
        <f>IF(LEFT(B1143,9)="Direct-OR",#REF!,0)</f>
        <v>#REF!</v>
      </c>
      <c r="J1143" s="33" t="e">
        <f t="shared" si="412"/>
        <v>#REF!</v>
      </c>
      <c r="K1143" s="32" t="e">
        <f t="shared" si="413"/>
        <v>#REF!</v>
      </c>
    </row>
    <row r="1144" spans="1:11" hidden="1" outlineLevel="3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410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411"/>
        <v>#REF!</v>
      </c>
      <c r="I1144" s="30" t="e">
        <f>IF(LEFT(B1144,9)="Direct-OR",#REF!,0)</f>
        <v>#REF!</v>
      </c>
      <c r="J1144" s="33" t="e">
        <f t="shared" si="412"/>
        <v>#REF!</v>
      </c>
      <c r="K1144" s="32" t="e">
        <f t="shared" si="413"/>
        <v>#REF!</v>
      </c>
    </row>
    <row r="1145" spans="1:11" hidden="1" outlineLevel="3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410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411"/>
        <v>#REF!</v>
      </c>
      <c r="I1145" s="30" t="e">
        <f>IF(LEFT(B1145,9)="Direct-OR",#REF!,0)</f>
        <v>#REF!</v>
      </c>
      <c r="J1145" s="33" t="e">
        <f t="shared" si="412"/>
        <v>#REF!</v>
      </c>
      <c r="K1145" s="32" t="e">
        <f t="shared" si="413"/>
        <v>#REF!</v>
      </c>
    </row>
    <row r="1146" spans="1:11" hidden="1" outlineLevel="3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410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411"/>
        <v>#REF!</v>
      </c>
      <c r="I1146" s="30" t="e">
        <f>IF(LEFT(B1146,9)="Direct-OR",#REF!,0)</f>
        <v>#REF!</v>
      </c>
      <c r="J1146" s="33" t="e">
        <f t="shared" si="412"/>
        <v>#REF!</v>
      </c>
      <c r="K1146" s="32" t="e">
        <f t="shared" si="413"/>
        <v>#REF!</v>
      </c>
    </row>
    <row r="1147" spans="1:11" hidden="1" outlineLevel="3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410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411"/>
        <v>#REF!</v>
      </c>
      <c r="I1147" s="30" t="e">
        <f>IF(LEFT(B1147,9)="Direct-OR",#REF!,0)</f>
        <v>#REF!</v>
      </c>
      <c r="J1147" s="33" t="e">
        <f t="shared" si="412"/>
        <v>#REF!</v>
      </c>
      <c r="K1147" s="32" t="e">
        <f t="shared" si="413"/>
        <v>#REF!</v>
      </c>
    </row>
    <row r="1148" spans="1:11" hidden="1" outlineLevel="3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410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411"/>
        <v>#REF!</v>
      </c>
      <c r="I1148" s="30" t="e">
        <f>IF(LEFT(B1148,9)="Direct-OR",#REF!,0)</f>
        <v>#REF!</v>
      </c>
      <c r="J1148" s="33" t="e">
        <f t="shared" si="412"/>
        <v>#REF!</v>
      </c>
      <c r="K1148" s="32" t="e">
        <f t="shared" si="413"/>
        <v>#REF!</v>
      </c>
    </row>
    <row r="1149" spans="1:11" hidden="1" outlineLevel="3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410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411"/>
        <v>#REF!</v>
      </c>
      <c r="I1149" s="30" t="e">
        <f>IF(LEFT(B1149,9)="Direct-OR",#REF!,0)</f>
        <v>#REF!</v>
      </c>
      <c r="J1149" s="33" t="e">
        <f t="shared" si="412"/>
        <v>#REF!</v>
      </c>
      <c r="K1149" s="32" t="e">
        <f t="shared" si="413"/>
        <v>#REF!</v>
      </c>
    </row>
    <row r="1150" spans="1:11" hidden="1" outlineLevel="3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410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411"/>
        <v>#REF!</v>
      </c>
      <c r="I1150" s="30" t="e">
        <f>IF(LEFT(B1150,9)="Direct-OR",#REF!,0)</f>
        <v>#REF!</v>
      </c>
      <c r="J1150" s="33" t="e">
        <f t="shared" si="412"/>
        <v>#REF!</v>
      </c>
      <c r="K1150" s="32" t="e">
        <f t="shared" si="413"/>
        <v>#REF!</v>
      </c>
    </row>
    <row r="1151" spans="1:11" hidden="1" outlineLevel="3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410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411"/>
        <v>#REF!</v>
      </c>
      <c r="I1151" s="30" t="e">
        <f>IF(LEFT(B1151,9)="Direct-OR",#REF!,0)</f>
        <v>#REF!</v>
      </c>
      <c r="J1151" s="33" t="e">
        <f t="shared" si="412"/>
        <v>#REF!</v>
      </c>
      <c r="K1151" s="32" t="e">
        <f t="shared" si="413"/>
        <v>#REF!</v>
      </c>
    </row>
    <row r="1152" spans="1:11" hidden="1" outlineLevel="3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410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411"/>
        <v>#REF!</v>
      </c>
      <c r="I1152" s="30" t="e">
        <f>IF(LEFT(B1152,9)="Direct-OR",#REF!,0)</f>
        <v>#REF!</v>
      </c>
      <c r="J1152" s="33" t="e">
        <f t="shared" si="412"/>
        <v>#REF!</v>
      </c>
      <c r="K1152" s="32" t="e">
        <f t="shared" si="413"/>
        <v>#REF!</v>
      </c>
    </row>
    <row r="1153" spans="1:11" hidden="1" outlineLevel="3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410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411"/>
        <v>#REF!</v>
      </c>
      <c r="I1153" s="30" t="e">
        <f>IF(LEFT(B1153,9)="Direct-OR",#REF!,0)</f>
        <v>#REF!</v>
      </c>
      <c r="J1153" s="33" t="e">
        <f t="shared" si="412"/>
        <v>#REF!</v>
      </c>
      <c r="K1153" s="32" t="e">
        <f t="shared" si="413"/>
        <v>#REF!</v>
      </c>
    </row>
    <row r="1154" spans="1:11" hidden="1" outlineLevel="3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410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411"/>
        <v>#REF!</v>
      </c>
      <c r="I1154" s="30" t="e">
        <f>IF(LEFT(B1154,9)="Direct-OR",#REF!,0)</f>
        <v>#REF!</v>
      </c>
      <c r="J1154" s="33" t="e">
        <f t="shared" si="412"/>
        <v>#REF!</v>
      </c>
      <c r="K1154" s="32" t="e">
        <f t="shared" si="413"/>
        <v>#REF!</v>
      </c>
    </row>
    <row r="1155" spans="1:11" hidden="1" outlineLevel="3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410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411"/>
        <v>#REF!</v>
      </c>
      <c r="I1155" s="30" t="e">
        <f>IF(LEFT(B1155,9)="Direct-OR",#REF!,0)</f>
        <v>#REF!</v>
      </c>
      <c r="J1155" s="33" t="e">
        <f t="shared" si="412"/>
        <v>#REF!</v>
      </c>
      <c r="K1155" s="32" t="e">
        <f t="shared" si="413"/>
        <v>#REF!</v>
      </c>
    </row>
    <row r="1156" spans="1:11" hidden="1" outlineLevel="3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410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411"/>
        <v>#REF!</v>
      </c>
      <c r="I1156" s="30" t="e">
        <f>IF(LEFT(B1156,9)="Direct-OR",#REF!,0)</f>
        <v>#REF!</v>
      </c>
      <c r="J1156" s="33" t="e">
        <f t="shared" si="412"/>
        <v>#REF!</v>
      </c>
      <c r="K1156" s="32" t="e">
        <f t="shared" si="413"/>
        <v>#REF!</v>
      </c>
    </row>
    <row r="1157" spans="1:11" hidden="1" outlineLevel="3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410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411"/>
        <v>#REF!</v>
      </c>
      <c r="I1157" s="30" t="e">
        <f>IF(LEFT(B1157,9)="Direct-OR",#REF!,0)</f>
        <v>#REF!</v>
      </c>
      <c r="J1157" s="33" t="e">
        <f t="shared" si="412"/>
        <v>#REF!</v>
      </c>
      <c r="K1157" s="32" t="e">
        <f t="shared" si="413"/>
        <v>#REF!</v>
      </c>
    </row>
    <row r="1158" spans="1:11" hidden="1" outlineLevel="3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410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411"/>
        <v>#REF!</v>
      </c>
      <c r="I1158" s="30" t="e">
        <f>IF(LEFT(B1158,9)="Direct-OR",#REF!,0)</f>
        <v>#REF!</v>
      </c>
      <c r="J1158" s="33" t="e">
        <f t="shared" si="412"/>
        <v>#REF!</v>
      </c>
      <c r="K1158" s="32" t="e">
        <f t="shared" si="413"/>
        <v>#REF!</v>
      </c>
    </row>
    <row r="1159" spans="1:11" hidden="1" outlineLevel="3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410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411"/>
        <v>#REF!</v>
      </c>
      <c r="I1159" s="30" t="e">
        <f>IF(LEFT(B1159,9)="Direct-OR",#REF!,0)</f>
        <v>#REF!</v>
      </c>
      <c r="J1159" s="33" t="e">
        <f t="shared" si="412"/>
        <v>#REF!</v>
      </c>
      <c r="K1159" s="32" t="e">
        <f t="shared" si="413"/>
        <v>#REF!</v>
      </c>
    </row>
    <row r="1160" spans="1:11" hidden="1" outlineLevel="3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410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411"/>
        <v>#REF!</v>
      </c>
      <c r="I1160" s="30" t="e">
        <f>IF(LEFT(B1160,9)="Direct-OR",#REF!,0)</f>
        <v>#REF!</v>
      </c>
      <c r="J1160" s="33" t="e">
        <f t="shared" si="412"/>
        <v>#REF!</v>
      </c>
      <c r="K1160" s="32" t="e">
        <f t="shared" si="413"/>
        <v>#REF!</v>
      </c>
    </row>
    <row r="1161" spans="1:11" hidden="1" outlineLevel="3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410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411"/>
        <v>#REF!</v>
      </c>
      <c r="I1161" s="30" t="e">
        <f>IF(LEFT(B1161,9)="Direct-OR",#REF!,0)</f>
        <v>#REF!</v>
      </c>
      <c r="J1161" s="33" t="e">
        <f t="shared" si="412"/>
        <v>#REF!</v>
      </c>
      <c r="K1161" s="32" t="e">
        <f t="shared" si="413"/>
        <v>#REF!</v>
      </c>
    </row>
    <row r="1162" spans="1:11" hidden="1" outlineLevel="3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si="410"/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si="411"/>
        <v>#REF!</v>
      </c>
      <c r="I1162" s="30" t="e">
        <f>IF(LEFT(B1162,9)="Direct-OR",#REF!,0)</f>
        <v>#REF!</v>
      </c>
      <c r="J1162" s="33" t="e">
        <f t="shared" si="412"/>
        <v>#REF!</v>
      </c>
      <c r="K1162" s="32" t="e">
        <f t="shared" si="413"/>
        <v>#REF!</v>
      </c>
    </row>
    <row r="1163" spans="1:11" hidden="1" outlineLevel="3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410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411"/>
        <v>#REF!</v>
      </c>
      <c r="I1163" s="30" t="e">
        <f>IF(LEFT(B1163,9)="Direct-OR",#REF!,0)</f>
        <v>#REF!</v>
      </c>
      <c r="J1163" s="33" t="e">
        <f t="shared" si="412"/>
        <v>#REF!</v>
      </c>
      <c r="K1163" s="32" t="e">
        <f t="shared" si="413"/>
        <v>#REF!</v>
      </c>
    </row>
    <row r="1164" spans="1:11" hidden="1" outlineLevel="3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410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411"/>
        <v>#REF!</v>
      </c>
      <c r="I1164" s="30" t="e">
        <f>IF(LEFT(B1164,9)="Direct-OR",#REF!,0)</f>
        <v>#REF!</v>
      </c>
      <c r="J1164" s="33" t="e">
        <f t="shared" si="412"/>
        <v>#REF!</v>
      </c>
      <c r="K1164" s="32" t="e">
        <f t="shared" si="413"/>
        <v>#REF!</v>
      </c>
    </row>
    <row r="1165" spans="1:11" hidden="1" outlineLevel="3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410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411"/>
        <v>#REF!</v>
      </c>
      <c r="I1165" s="30" t="e">
        <f>IF(LEFT(B1165,9)="Direct-OR",#REF!,0)</f>
        <v>#REF!</v>
      </c>
      <c r="J1165" s="33" t="e">
        <f t="shared" si="412"/>
        <v>#REF!</v>
      </c>
      <c r="K1165" s="32" t="e">
        <f t="shared" si="413"/>
        <v>#REF!</v>
      </c>
    </row>
    <row r="1166" spans="1:11" hidden="1" outlineLevel="3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410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411"/>
        <v>#REF!</v>
      </c>
      <c r="I1166" s="30" t="e">
        <f>IF(LEFT(B1166,9)="Direct-OR",#REF!,0)</f>
        <v>#REF!</v>
      </c>
      <c r="J1166" s="33" t="e">
        <f t="shared" si="412"/>
        <v>#REF!</v>
      </c>
      <c r="K1166" s="32" t="e">
        <f t="shared" si="413"/>
        <v>#REF!</v>
      </c>
    </row>
    <row r="1167" spans="1:11" hidden="1" outlineLevel="3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410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411"/>
        <v>#REF!</v>
      </c>
      <c r="I1167" s="30" t="e">
        <f>IF(LEFT(B1167,9)="Direct-OR",#REF!,0)</f>
        <v>#REF!</v>
      </c>
      <c r="J1167" s="33" t="e">
        <f t="shared" si="412"/>
        <v>#REF!</v>
      </c>
      <c r="K1167" s="32" t="e">
        <f t="shared" si="413"/>
        <v>#REF!</v>
      </c>
    </row>
    <row r="1168" spans="1:11" outlineLevel="2" collapsed="1" x14ac:dyDescent="0.35">
      <c r="A1168" s="49"/>
      <c r="B1168" s="51" t="s">
        <v>105</v>
      </c>
      <c r="C1168" s="30" t="e">
        <f t="shared" ref="C1168:K1168" si="414">SUBTOTAL(9,C1136:C1167)</f>
        <v>#REF!</v>
      </c>
      <c r="D1168" s="31" t="e">
        <f t="shared" si="414"/>
        <v>#REF!</v>
      </c>
      <c r="E1168" s="32" t="e">
        <f t="shared" si="414"/>
        <v>#REF!</v>
      </c>
      <c r="F1168" s="33" t="e">
        <f t="shared" si="414"/>
        <v>#REF!</v>
      </c>
      <c r="G1168" s="33" t="e">
        <f t="shared" si="414"/>
        <v>#REF!</v>
      </c>
      <c r="H1168" s="31" t="e">
        <f t="shared" si="414"/>
        <v>#REF!</v>
      </c>
      <c r="I1168" s="30" t="e">
        <f t="shared" si="414"/>
        <v>#REF!</v>
      </c>
      <c r="J1168" s="33" t="e">
        <f t="shared" si="414"/>
        <v>#REF!</v>
      </c>
      <c r="K1168" s="32" t="e">
        <f t="shared" si="414"/>
        <v>#REF!</v>
      </c>
    </row>
    <row r="1169" spans="1:11" hidden="1" outlineLevel="3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>C1169+D1169</f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>F1169+G1169</f>
        <v>#REF!</v>
      </c>
      <c r="I1169" s="30" t="e">
        <f>IF(LEFT(B1169,9)="Direct-OR",#REF!,0)</f>
        <v>#REF!</v>
      </c>
      <c r="J1169" s="33" t="e">
        <f>IF(LEFT(B1169,9)="Direct-OR",0,D1169-G1169)</f>
        <v>#REF!</v>
      </c>
      <c r="K1169" s="32" t="e">
        <f>I1169+J1169</f>
        <v>#REF!</v>
      </c>
    </row>
    <row r="1170" spans="1:11" hidden="1" outlineLevel="3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>C1170+D1170</f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>F1170+G1170</f>
        <v>#REF!</v>
      </c>
      <c r="I1170" s="30" t="e">
        <f>IF(LEFT(B1170,9)="Direct-OR",#REF!,0)</f>
        <v>#REF!</v>
      </c>
      <c r="J1170" s="33" t="e">
        <f>IF(LEFT(B1170,9)="Direct-OR",0,D1170-G1170)</f>
        <v>#REF!</v>
      </c>
      <c r="K1170" s="32" t="e">
        <f>I1170+J1170</f>
        <v>#REF!</v>
      </c>
    </row>
    <row r="1171" spans="1:11" hidden="1" outlineLevel="3" x14ac:dyDescent="0.35">
      <c r="A1171" s="49" t="e">
        <f>#REF!</f>
        <v>#REF!</v>
      </c>
      <c r="B1171" s="50" t="e">
        <f>#REF!</f>
        <v>#REF!</v>
      </c>
      <c r="C1171" s="30" t="e">
        <f>IF(LEFT(B1171,6)="Direct",#REF!,0)</f>
        <v>#REF!</v>
      </c>
      <c r="D1171" s="31" t="e">
        <f>#REF!-C1171</f>
        <v>#REF!</v>
      </c>
      <c r="E1171" s="32" t="e">
        <f>C1171+D1171</f>
        <v>#REF!</v>
      </c>
      <c r="F1171" s="33" t="e">
        <f>IF(LEFT(B1171,9)="Direct-WA",#REF!,0)</f>
        <v>#REF!</v>
      </c>
      <c r="G1171" s="33" t="e">
        <f>IF(LEFT(B1171,9)="Direct-WA",0,#REF!*#REF!)</f>
        <v>#REF!</v>
      </c>
      <c r="H1171" s="31" t="e">
        <f>F1171+G1171</f>
        <v>#REF!</v>
      </c>
      <c r="I1171" s="30" t="e">
        <f>IF(LEFT(B1171,9)="Direct-OR",#REF!,0)</f>
        <v>#REF!</v>
      </c>
      <c r="J1171" s="33" t="e">
        <f>IF(LEFT(B1171,9)="Direct-OR",0,D1171-G1171)</f>
        <v>#REF!</v>
      </c>
      <c r="K1171" s="32" t="e">
        <f>I1171+J1171</f>
        <v>#REF!</v>
      </c>
    </row>
    <row r="1172" spans="1:11" hidden="1" outlineLevel="3" x14ac:dyDescent="0.35">
      <c r="A1172" s="49" t="e">
        <f>#REF!</f>
        <v>#REF!</v>
      </c>
      <c r="B1172" s="50" t="e">
        <f>#REF!</f>
        <v>#REF!</v>
      </c>
      <c r="C1172" s="30" t="e">
        <f>IF(LEFT(B1172,6)="Direct",#REF!,0)</f>
        <v>#REF!</v>
      </c>
      <c r="D1172" s="31" t="e">
        <f>#REF!-C1172</f>
        <v>#REF!</v>
      </c>
      <c r="E1172" s="32" t="e">
        <f>C1172+D1172</f>
        <v>#REF!</v>
      </c>
      <c r="F1172" s="33" t="e">
        <f>IF(LEFT(B1172,9)="Direct-WA",#REF!,0)</f>
        <v>#REF!</v>
      </c>
      <c r="G1172" s="33" t="e">
        <f>IF(LEFT(B1172,9)="Direct-WA",0,#REF!*#REF!)</f>
        <v>#REF!</v>
      </c>
      <c r="H1172" s="31" t="e">
        <f>F1172+G1172</f>
        <v>#REF!</v>
      </c>
      <c r="I1172" s="30" t="e">
        <f>IF(LEFT(B1172,9)="Direct-OR",#REF!,0)</f>
        <v>#REF!</v>
      </c>
      <c r="J1172" s="33" t="e">
        <f>IF(LEFT(B1172,9)="Direct-OR",0,D1172-G1172)</f>
        <v>#REF!</v>
      </c>
      <c r="K1172" s="32" t="e">
        <f>I1172+J1172</f>
        <v>#REF!</v>
      </c>
    </row>
    <row r="1173" spans="1:11" hidden="1" outlineLevel="3" x14ac:dyDescent="0.35">
      <c r="A1173" s="49" t="e">
        <f>#REF!</f>
        <v>#REF!</v>
      </c>
      <c r="B1173" s="50" t="e">
        <f>#REF!</f>
        <v>#REF!</v>
      </c>
      <c r="C1173" s="30" t="e">
        <f>IF(LEFT(B1173,6)="Direct",#REF!,0)</f>
        <v>#REF!</v>
      </c>
      <c r="D1173" s="31" t="e">
        <f>#REF!-C1173</f>
        <v>#REF!</v>
      </c>
      <c r="E1173" s="32" t="e">
        <f>C1173+D1173</f>
        <v>#REF!</v>
      </c>
      <c r="F1173" s="33" t="e">
        <f>IF(LEFT(B1173,9)="Direct-WA",#REF!,0)</f>
        <v>#REF!</v>
      </c>
      <c r="G1173" s="33" t="e">
        <f>IF(LEFT(B1173,9)="Direct-WA",0,#REF!*#REF!)</f>
        <v>#REF!</v>
      </c>
      <c r="H1173" s="31" t="e">
        <f>F1173+G1173</f>
        <v>#REF!</v>
      </c>
      <c r="I1173" s="30" t="e">
        <f>IF(LEFT(B1173,9)="Direct-OR",#REF!,0)</f>
        <v>#REF!</v>
      </c>
      <c r="J1173" s="33" t="e">
        <f>IF(LEFT(B1173,9)="Direct-OR",0,D1173-G1173)</f>
        <v>#REF!</v>
      </c>
      <c r="K1173" s="32" t="e">
        <f>I1173+J1173</f>
        <v>#REF!</v>
      </c>
    </row>
    <row r="1174" spans="1:11" outlineLevel="2" collapsed="1" x14ac:dyDescent="0.35">
      <c r="A1174" s="49"/>
      <c r="B1174" s="51" t="s">
        <v>107</v>
      </c>
      <c r="C1174" s="30" t="e">
        <f t="shared" ref="C1174:K1174" si="415">SUBTOTAL(9,C1169:C1173)</f>
        <v>#REF!</v>
      </c>
      <c r="D1174" s="31" t="e">
        <f t="shared" si="415"/>
        <v>#REF!</v>
      </c>
      <c r="E1174" s="32" t="e">
        <f t="shared" si="415"/>
        <v>#REF!</v>
      </c>
      <c r="F1174" s="33" t="e">
        <f t="shared" si="415"/>
        <v>#REF!</v>
      </c>
      <c r="G1174" s="33" t="e">
        <f t="shared" si="415"/>
        <v>#REF!</v>
      </c>
      <c r="H1174" s="31" t="e">
        <f t="shared" si="415"/>
        <v>#REF!</v>
      </c>
      <c r="I1174" s="30" t="e">
        <f t="shared" si="415"/>
        <v>#REF!</v>
      </c>
      <c r="J1174" s="33" t="e">
        <f t="shared" si="415"/>
        <v>#REF!</v>
      </c>
      <c r="K1174" s="32" t="e">
        <f t="shared" si="415"/>
        <v>#REF!</v>
      </c>
    </row>
    <row r="1175" spans="1:11" hidden="1" outlineLevel="3" x14ac:dyDescent="0.35">
      <c r="A1175" s="49" t="e">
        <f>#REF!</f>
        <v>#REF!</v>
      </c>
      <c r="B1175" s="50" t="e">
        <f>#REF!</f>
        <v>#REF!</v>
      </c>
      <c r="C1175" s="30" t="e">
        <f>IF(LEFT(B1175,6)="Direct",#REF!,0)</f>
        <v>#REF!</v>
      </c>
      <c r="D1175" s="31" t="e">
        <f>#REF!-C1175</f>
        <v>#REF!</v>
      </c>
      <c r="E1175" s="32" t="e">
        <f>C1175+D1175</f>
        <v>#REF!</v>
      </c>
      <c r="F1175" s="33" t="e">
        <f>IF(LEFT(B1175,9)="Direct-WA",#REF!,0)</f>
        <v>#REF!</v>
      </c>
      <c r="G1175" s="33" t="e">
        <f>IF(LEFT(B1175,9)="Direct-WA",0,#REF!*#REF!)</f>
        <v>#REF!</v>
      </c>
      <c r="H1175" s="31" t="e">
        <f>F1175+G1175</f>
        <v>#REF!</v>
      </c>
      <c r="I1175" s="30" t="e">
        <f>IF(LEFT(B1175,9)="Direct-OR",#REF!,0)</f>
        <v>#REF!</v>
      </c>
      <c r="J1175" s="33" t="e">
        <f>IF(LEFT(B1175,9)="Direct-OR",0,D1175-G1175)</f>
        <v>#REF!</v>
      </c>
      <c r="K1175" s="32" t="e">
        <f>I1175+J1175</f>
        <v>#REF!</v>
      </c>
    </row>
    <row r="1176" spans="1:11" outlineLevel="2" collapsed="1" x14ac:dyDescent="0.35">
      <c r="A1176" s="49"/>
      <c r="B1176" s="51" t="s">
        <v>112</v>
      </c>
      <c r="C1176" s="30" t="e">
        <f t="shared" ref="C1176:K1176" si="416">SUBTOTAL(9,C1175:C1175)</f>
        <v>#REF!</v>
      </c>
      <c r="D1176" s="31" t="e">
        <f t="shared" si="416"/>
        <v>#REF!</v>
      </c>
      <c r="E1176" s="32" t="e">
        <f t="shared" si="416"/>
        <v>#REF!</v>
      </c>
      <c r="F1176" s="33" t="e">
        <f t="shared" si="416"/>
        <v>#REF!</v>
      </c>
      <c r="G1176" s="33" t="e">
        <f t="shared" si="416"/>
        <v>#REF!</v>
      </c>
      <c r="H1176" s="31" t="e">
        <f t="shared" si="416"/>
        <v>#REF!</v>
      </c>
      <c r="I1176" s="30" t="e">
        <f t="shared" si="416"/>
        <v>#REF!</v>
      </c>
      <c r="J1176" s="33" t="e">
        <f t="shared" si="416"/>
        <v>#REF!</v>
      </c>
      <c r="K1176" s="32" t="e">
        <f t="shared" si="416"/>
        <v>#REF!</v>
      </c>
    </row>
    <row r="1177" spans="1:11" hidden="1" outlineLevel="3" x14ac:dyDescent="0.35">
      <c r="A1177" s="49" t="e">
        <f>#REF!</f>
        <v>#REF!</v>
      </c>
      <c r="B1177" s="50" t="e">
        <f>#REF!</f>
        <v>#REF!</v>
      </c>
      <c r="C1177" s="30" t="e">
        <f>IF(LEFT(B1177,6)="Direct",#REF!,0)</f>
        <v>#REF!</v>
      </c>
      <c r="D1177" s="31" t="e">
        <f>#REF!-C1177</f>
        <v>#REF!</v>
      </c>
      <c r="E1177" s="32" t="e">
        <f t="shared" ref="E1177:E1198" si="417">C1177+D1177</f>
        <v>#REF!</v>
      </c>
      <c r="F1177" s="33" t="e">
        <f>IF(LEFT(B1177,9)="Direct-WA",#REF!,0)</f>
        <v>#REF!</v>
      </c>
      <c r="G1177" s="33" t="e">
        <f>IF(LEFT(B1177,9)="Direct-WA",0,#REF!*#REF!)</f>
        <v>#REF!</v>
      </c>
      <c r="H1177" s="31" t="e">
        <f t="shared" ref="H1177:H1198" si="418">F1177+G1177</f>
        <v>#REF!</v>
      </c>
      <c r="I1177" s="30" t="e">
        <f>IF(LEFT(B1177,9)="Direct-OR",#REF!,0)</f>
        <v>#REF!</v>
      </c>
      <c r="J1177" s="33" t="e">
        <f t="shared" ref="J1177:J1198" si="419">IF(LEFT(B1177,9)="Direct-OR",0,D1177-G1177)</f>
        <v>#REF!</v>
      </c>
      <c r="K1177" s="32" t="e">
        <f t="shared" ref="K1177:K1198" si="420">I1177+J1177</f>
        <v>#REF!</v>
      </c>
    </row>
    <row r="1178" spans="1:11" hidden="1" outlineLevel="3" x14ac:dyDescent="0.35">
      <c r="A1178" s="49" t="e">
        <f>#REF!</f>
        <v>#REF!</v>
      </c>
      <c r="B1178" s="50" t="e">
        <f>#REF!</f>
        <v>#REF!</v>
      </c>
      <c r="C1178" s="30" t="e">
        <f>IF(LEFT(B1178,6)="Direct",#REF!,0)</f>
        <v>#REF!</v>
      </c>
      <c r="D1178" s="31" t="e">
        <f>#REF!-C1178</f>
        <v>#REF!</v>
      </c>
      <c r="E1178" s="32" t="e">
        <f t="shared" si="417"/>
        <v>#REF!</v>
      </c>
      <c r="F1178" s="33" t="e">
        <f>IF(LEFT(B1178,9)="Direct-WA",#REF!,0)</f>
        <v>#REF!</v>
      </c>
      <c r="G1178" s="33" t="e">
        <f>IF(LEFT(B1178,9)="Direct-WA",0,#REF!*#REF!)</f>
        <v>#REF!</v>
      </c>
      <c r="H1178" s="31" t="e">
        <f t="shared" si="418"/>
        <v>#REF!</v>
      </c>
      <c r="I1178" s="30" t="e">
        <f>IF(LEFT(B1178,9)="Direct-OR",#REF!,0)</f>
        <v>#REF!</v>
      </c>
      <c r="J1178" s="33" t="e">
        <f t="shared" si="419"/>
        <v>#REF!</v>
      </c>
      <c r="K1178" s="32" t="e">
        <f t="shared" si="420"/>
        <v>#REF!</v>
      </c>
    </row>
    <row r="1179" spans="1:11" hidden="1" outlineLevel="3" x14ac:dyDescent="0.35">
      <c r="A1179" s="49" t="e">
        <f>#REF!</f>
        <v>#REF!</v>
      </c>
      <c r="B1179" s="50" t="e">
        <f>#REF!</f>
        <v>#REF!</v>
      </c>
      <c r="C1179" s="30" t="e">
        <f>IF(LEFT(B1179,6)="Direct",#REF!,0)</f>
        <v>#REF!</v>
      </c>
      <c r="D1179" s="31" t="e">
        <f>#REF!-C1179</f>
        <v>#REF!</v>
      </c>
      <c r="E1179" s="32" t="e">
        <f t="shared" si="417"/>
        <v>#REF!</v>
      </c>
      <c r="F1179" s="33" t="e">
        <f>IF(LEFT(B1179,9)="Direct-WA",#REF!,0)</f>
        <v>#REF!</v>
      </c>
      <c r="G1179" s="33" t="e">
        <f>IF(LEFT(B1179,9)="Direct-WA",0,#REF!*#REF!)</f>
        <v>#REF!</v>
      </c>
      <c r="H1179" s="31" t="e">
        <f t="shared" si="418"/>
        <v>#REF!</v>
      </c>
      <c r="I1179" s="30" t="e">
        <f>IF(LEFT(B1179,9)="Direct-OR",#REF!,0)</f>
        <v>#REF!</v>
      </c>
      <c r="J1179" s="33" t="e">
        <f t="shared" si="419"/>
        <v>#REF!</v>
      </c>
      <c r="K1179" s="32" t="e">
        <f t="shared" si="420"/>
        <v>#REF!</v>
      </c>
    </row>
    <row r="1180" spans="1:11" hidden="1" outlineLevel="3" x14ac:dyDescent="0.35">
      <c r="A1180" s="49" t="e">
        <f>#REF!</f>
        <v>#REF!</v>
      </c>
      <c r="B1180" s="50" t="e">
        <f>#REF!</f>
        <v>#REF!</v>
      </c>
      <c r="C1180" s="30" t="e">
        <f>IF(LEFT(B1180,6)="Direct",#REF!,0)</f>
        <v>#REF!</v>
      </c>
      <c r="D1180" s="31" t="e">
        <f>#REF!-C1180</f>
        <v>#REF!</v>
      </c>
      <c r="E1180" s="32" t="e">
        <f t="shared" si="417"/>
        <v>#REF!</v>
      </c>
      <c r="F1180" s="33" t="e">
        <f>IF(LEFT(B1180,9)="Direct-WA",#REF!,0)</f>
        <v>#REF!</v>
      </c>
      <c r="G1180" s="33" t="e">
        <f>IF(LEFT(B1180,9)="Direct-WA",0,#REF!*#REF!)</f>
        <v>#REF!</v>
      </c>
      <c r="H1180" s="31" t="e">
        <f t="shared" si="418"/>
        <v>#REF!</v>
      </c>
      <c r="I1180" s="30" t="e">
        <f>IF(LEFT(B1180,9)="Direct-OR",#REF!,0)</f>
        <v>#REF!</v>
      </c>
      <c r="J1180" s="33" t="e">
        <f t="shared" si="419"/>
        <v>#REF!</v>
      </c>
      <c r="K1180" s="32" t="e">
        <f t="shared" si="420"/>
        <v>#REF!</v>
      </c>
    </row>
    <row r="1181" spans="1:11" hidden="1" outlineLevel="3" x14ac:dyDescent="0.35">
      <c r="A1181" s="49" t="e">
        <f>#REF!</f>
        <v>#REF!</v>
      </c>
      <c r="B1181" s="50" t="e">
        <f>#REF!</f>
        <v>#REF!</v>
      </c>
      <c r="C1181" s="30" t="e">
        <f>IF(LEFT(B1181,6)="Direct",#REF!,0)</f>
        <v>#REF!</v>
      </c>
      <c r="D1181" s="31" t="e">
        <f>#REF!-C1181</f>
        <v>#REF!</v>
      </c>
      <c r="E1181" s="32" t="e">
        <f t="shared" si="417"/>
        <v>#REF!</v>
      </c>
      <c r="F1181" s="33" t="e">
        <f>IF(LEFT(B1181,9)="Direct-WA",#REF!,0)</f>
        <v>#REF!</v>
      </c>
      <c r="G1181" s="33" t="e">
        <f>IF(LEFT(B1181,9)="Direct-WA",0,#REF!*#REF!)</f>
        <v>#REF!</v>
      </c>
      <c r="H1181" s="31" t="e">
        <f t="shared" si="418"/>
        <v>#REF!</v>
      </c>
      <c r="I1181" s="30" t="e">
        <f>IF(LEFT(B1181,9)="Direct-OR",#REF!,0)</f>
        <v>#REF!</v>
      </c>
      <c r="J1181" s="33" t="e">
        <f t="shared" si="419"/>
        <v>#REF!</v>
      </c>
      <c r="K1181" s="32" t="e">
        <f t="shared" si="420"/>
        <v>#REF!</v>
      </c>
    </row>
    <row r="1182" spans="1:11" hidden="1" outlineLevel="3" x14ac:dyDescent="0.35">
      <c r="A1182" s="49" t="e">
        <f>#REF!</f>
        <v>#REF!</v>
      </c>
      <c r="B1182" s="50" t="e">
        <f>#REF!</f>
        <v>#REF!</v>
      </c>
      <c r="C1182" s="30" t="e">
        <f>IF(LEFT(B1182,6)="Direct",#REF!,0)</f>
        <v>#REF!</v>
      </c>
      <c r="D1182" s="31" t="e">
        <f>#REF!-C1182</f>
        <v>#REF!</v>
      </c>
      <c r="E1182" s="32" t="e">
        <f t="shared" si="417"/>
        <v>#REF!</v>
      </c>
      <c r="F1182" s="33" t="e">
        <f>IF(LEFT(B1182,9)="Direct-WA",#REF!,0)</f>
        <v>#REF!</v>
      </c>
      <c r="G1182" s="33" t="e">
        <f>IF(LEFT(B1182,9)="Direct-WA",0,#REF!*#REF!)</f>
        <v>#REF!</v>
      </c>
      <c r="H1182" s="31" t="e">
        <f t="shared" si="418"/>
        <v>#REF!</v>
      </c>
      <c r="I1182" s="30" t="e">
        <f>IF(LEFT(B1182,9)="Direct-OR",#REF!,0)</f>
        <v>#REF!</v>
      </c>
      <c r="J1182" s="33" t="e">
        <f t="shared" si="419"/>
        <v>#REF!</v>
      </c>
      <c r="K1182" s="32" t="e">
        <f t="shared" si="420"/>
        <v>#REF!</v>
      </c>
    </row>
    <row r="1183" spans="1:11" hidden="1" outlineLevel="3" x14ac:dyDescent="0.35">
      <c r="A1183" s="49" t="e">
        <f>#REF!</f>
        <v>#REF!</v>
      </c>
      <c r="B1183" s="50" t="e">
        <f>#REF!</f>
        <v>#REF!</v>
      </c>
      <c r="C1183" s="30" t="e">
        <f>IF(LEFT(B1183,6)="Direct",#REF!,0)</f>
        <v>#REF!</v>
      </c>
      <c r="D1183" s="31" t="e">
        <f>#REF!-C1183</f>
        <v>#REF!</v>
      </c>
      <c r="E1183" s="32" t="e">
        <f t="shared" si="417"/>
        <v>#REF!</v>
      </c>
      <c r="F1183" s="33" t="e">
        <f>IF(LEFT(B1183,9)="Direct-WA",#REF!,0)</f>
        <v>#REF!</v>
      </c>
      <c r="G1183" s="33" t="e">
        <f>IF(LEFT(B1183,9)="Direct-WA",0,#REF!*#REF!)</f>
        <v>#REF!</v>
      </c>
      <c r="H1183" s="31" t="e">
        <f t="shared" si="418"/>
        <v>#REF!</v>
      </c>
      <c r="I1183" s="30" t="e">
        <f>IF(LEFT(B1183,9)="Direct-OR",#REF!,0)</f>
        <v>#REF!</v>
      </c>
      <c r="J1183" s="33" t="e">
        <f t="shared" si="419"/>
        <v>#REF!</v>
      </c>
      <c r="K1183" s="32" t="e">
        <f t="shared" si="420"/>
        <v>#REF!</v>
      </c>
    </row>
    <row r="1184" spans="1:11" hidden="1" outlineLevel="3" x14ac:dyDescent="0.35">
      <c r="A1184" s="49" t="e">
        <f>#REF!</f>
        <v>#REF!</v>
      </c>
      <c r="B1184" s="50" t="e">
        <f>#REF!</f>
        <v>#REF!</v>
      </c>
      <c r="C1184" s="30" t="e">
        <f>IF(LEFT(B1184,6)="Direct",#REF!,0)</f>
        <v>#REF!</v>
      </c>
      <c r="D1184" s="31" t="e">
        <f>#REF!-C1184</f>
        <v>#REF!</v>
      </c>
      <c r="E1184" s="32" t="e">
        <f t="shared" si="417"/>
        <v>#REF!</v>
      </c>
      <c r="F1184" s="33" t="e">
        <f>IF(LEFT(B1184,9)="Direct-WA",#REF!,0)</f>
        <v>#REF!</v>
      </c>
      <c r="G1184" s="33" t="e">
        <f>IF(LEFT(B1184,9)="Direct-WA",0,#REF!*#REF!)</f>
        <v>#REF!</v>
      </c>
      <c r="H1184" s="31" t="e">
        <f t="shared" si="418"/>
        <v>#REF!</v>
      </c>
      <c r="I1184" s="30" t="e">
        <f>IF(LEFT(B1184,9)="Direct-OR",#REF!,0)</f>
        <v>#REF!</v>
      </c>
      <c r="J1184" s="33" t="e">
        <f t="shared" si="419"/>
        <v>#REF!</v>
      </c>
      <c r="K1184" s="32" t="e">
        <f t="shared" si="420"/>
        <v>#REF!</v>
      </c>
    </row>
    <row r="1185" spans="1:11" hidden="1" outlineLevel="3" x14ac:dyDescent="0.35">
      <c r="A1185" s="49" t="e">
        <f>#REF!</f>
        <v>#REF!</v>
      </c>
      <c r="B1185" s="50" t="e">
        <f>#REF!</f>
        <v>#REF!</v>
      </c>
      <c r="C1185" s="30" t="e">
        <f>IF(LEFT(B1185,6)="Direct",#REF!,0)</f>
        <v>#REF!</v>
      </c>
      <c r="D1185" s="31" t="e">
        <f>#REF!-C1185</f>
        <v>#REF!</v>
      </c>
      <c r="E1185" s="32" t="e">
        <f t="shared" si="417"/>
        <v>#REF!</v>
      </c>
      <c r="F1185" s="33" t="e">
        <f>IF(LEFT(B1185,9)="Direct-WA",#REF!,0)</f>
        <v>#REF!</v>
      </c>
      <c r="G1185" s="33" t="e">
        <f>IF(LEFT(B1185,9)="Direct-WA",0,#REF!*#REF!)</f>
        <v>#REF!</v>
      </c>
      <c r="H1185" s="31" t="e">
        <f t="shared" si="418"/>
        <v>#REF!</v>
      </c>
      <c r="I1185" s="30" t="e">
        <f>IF(LEFT(B1185,9)="Direct-OR",#REF!,0)</f>
        <v>#REF!</v>
      </c>
      <c r="J1185" s="33" t="e">
        <f t="shared" si="419"/>
        <v>#REF!</v>
      </c>
      <c r="K1185" s="32" t="e">
        <f t="shared" si="420"/>
        <v>#REF!</v>
      </c>
    </row>
    <row r="1186" spans="1:11" hidden="1" outlineLevel="3" x14ac:dyDescent="0.35">
      <c r="A1186" s="49" t="e">
        <f>#REF!</f>
        <v>#REF!</v>
      </c>
      <c r="B1186" s="50" t="e">
        <f>#REF!</f>
        <v>#REF!</v>
      </c>
      <c r="C1186" s="30" t="e">
        <f>IF(LEFT(B1186,6)="Direct",#REF!,0)</f>
        <v>#REF!</v>
      </c>
      <c r="D1186" s="31" t="e">
        <f>#REF!-C1186</f>
        <v>#REF!</v>
      </c>
      <c r="E1186" s="32" t="e">
        <f t="shared" si="417"/>
        <v>#REF!</v>
      </c>
      <c r="F1186" s="33" t="e">
        <f>IF(LEFT(B1186,9)="Direct-WA",#REF!,0)</f>
        <v>#REF!</v>
      </c>
      <c r="G1186" s="33" t="e">
        <f>IF(LEFT(B1186,9)="Direct-WA",0,#REF!*#REF!)</f>
        <v>#REF!</v>
      </c>
      <c r="H1186" s="31" t="e">
        <f t="shared" si="418"/>
        <v>#REF!</v>
      </c>
      <c r="I1186" s="30" t="e">
        <f>IF(LEFT(B1186,9)="Direct-OR",#REF!,0)</f>
        <v>#REF!</v>
      </c>
      <c r="J1186" s="33" t="e">
        <f t="shared" si="419"/>
        <v>#REF!</v>
      </c>
      <c r="K1186" s="32" t="e">
        <f t="shared" si="420"/>
        <v>#REF!</v>
      </c>
    </row>
    <row r="1187" spans="1:11" hidden="1" outlineLevel="3" x14ac:dyDescent="0.35">
      <c r="A1187" s="49" t="e">
        <f>#REF!</f>
        <v>#REF!</v>
      </c>
      <c r="B1187" s="50" t="e">
        <f>#REF!</f>
        <v>#REF!</v>
      </c>
      <c r="C1187" s="30" t="e">
        <f>IF(LEFT(B1187,6)="Direct",#REF!,0)</f>
        <v>#REF!</v>
      </c>
      <c r="D1187" s="31" t="e">
        <f>#REF!-C1187</f>
        <v>#REF!</v>
      </c>
      <c r="E1187" s="32" t="e">
        <f t="shared" si="417"/>
        <v>#REF!</v>
      </c>
      <c r="F1187" s="33" t="e">
        <f>IF(LEFT(B1187,9)="Direct-WA",#REF!,0)</f>
        <v>#REF!</v>
      </c>
      <c r="G1187" s="33" t="e">
        <f>IF(LEFT(B1187,9)="Direct-WA",0,#REF!*#REF!)</f>
        <v>#REF!</v>
      </c>
      <c r="H1187" s="31" t="e">
        <f t="shared" si="418"/>
        <v>#REF!</v>
      </c>
      <c r="I1187" s="30" t="e">
        <f>IF(LEFT(B1187,9)="Direct-OR",#REF!,0)</f>
        <v>#REF!</v>
      </c>
      <c r="J1187" s="33" t="e">
        <f t="shared" si="419"/>
        <v>#REF!</v>
      </c>
      <c r="K1187" s="32" t="e">
        <f t="shared" si="420"/>
        <v>#REF!</v>
      </c>
    </row>
    <row r="1188" spans="1:11" hidden="1" outlineLevel="3" x14ac:dyDescent="0.35">
      <c r="A1188" s="49" t="e">
        <f>#REF!</f>
        <v>#REF!</v>
      </c>
      <c r="B1188" s="50" t="e">
        <f>#REF!</f>
        <v>#REF!</v>
      </c>
      <c r="C1188" s="30" t="e">
        <f>IF(LEFT(B1188,6)="Direct",#REF!,0)</f>
        <v>#REF!</v>
      </c>
      <c r="D1188" s="31" t="e">
        <f>#REF!-C1188</f>
        <v>#REF!</v>
      </c>
      <c r="E1188" s="32" t="e">
        <f t="shared" si="417"/>
        <v>#REF!</v>
      </c>
      <c r="F1188" s="33" t="e">
        <f>IF(LEFT(B1188,9)="Direct-WA",#REF!,0)</f>
        <v>#REF!</v>
      </c>
      <c r="G1188" s="33" t="e">
        <f>IF(LEFT(B1188,9)="Direct-WA",0,#REF!*#REF!)</f>
        <v>#REF!</v>
      </c>
      <c r="H1188" s="31" t="e">
        <f t="shared" si="418"/>
        <v>#REF!</v>
      </c>
      <c r="I1188" s="30" t="e">
        <f>IF(LEFT(B1188,9)="Direct-OR",#REF!,0)</f>
        <v>#REF!</v>
      </c>
      <c r="J1188" s="33" t="e">
        <f t="shared" si="419"/>
        <v>#REF!</v>
      </c>
      <c r="K1188" s="32" t="e">
        <f t="shared" si="420"/>
        <v>#REF!</v>
      </c>
    </row>
    <row r="1189" spans="1:11" hidden="1" outlineLevel="3" x14ac:dyDescent="0.35">
      <c r="A1189" s="49" t="e">
        <f>#REF!</f>
        <v>#REF!</v>
      </c>
      <c r="B1189" s="50" t="e">
        <f>#REF!</f>
        <v>#REF!</v>
      </c>
      <c r="C1189" s="30" t="e">
        <f>IF(LEFT(B1189,6)="Direct",#REF!,0)</f>
        <v>#REF!</v>
      </c>
      <c r="D1189" s="31" t="e">
        <f>#REF!-C1189</f>
        <v>#REF!</v>
      </c>
      <c r="E1189" s="32" t="e">
        <f t="shared" si="417"/>
        <v>#REF!</v>
      </c>
      <c r="F1189" s="33" t="e">
        <f>IF(LEFT(B1189,9)="Direct-WA",#REF!,0)</f>
        <v>#REF!</v>
      </c>
      <c r="G1189" s="33" t="e">
        <f>IF(LEFT(B1189,9)="Direct-WA",0,#REF!*#REF!)</f>
        <v>#REF!</v>
      </c>
      <c r="H1189" s="31" t="e">
        <f t="shared" si="418"/>
        <v>#REF!</v>
      </c>
      <c r="I1189" s="30" t="e">
        <f>IF(LEFT(B1189,9)="Direct-OR",#REF!,0)</f>
        <v>#REF!</v>
      </c>
      <c r="J1189" s="33" t="e">
        <f t="shared" si="419"/>
        <v>#REF!</v>
      </c>
      <c r="K1189" s="32" t="e">
        <f t="shared" si="420"/>
        <v>#REF!</v>
      </c>
    </row>
    <row r="1190" spans="1:11" hidden="1" outlineLevel="3" x14ac:dyDescent="0.35">
      <c r="A1190" s="49" t="e">
        <f>#REF!</f>
        <v>#REF!</v>
      </c>
      <c r="B1190" s="50" t="e">
        <f>#REF!</f>
        <v>#REF!</v>
      </c>
      <c r="C1190" s="30" t="e">
        <f>IF(LEFT(B1190,6)="Direct",#REF!,0)</f>
        <v>#REF!</v>
      </c>
      <c r="D1190" s="31" t="e">
        <f>#REF!-C1190</f>
        <v>#REF!</v>
      </c>
      <c r="E1190" s="32" t="e">
        <f t="shared" si="417"/>
        <v>#REF!</v>
      </c>
      <c r="F1190" s="33" t="e">
        <f>IF(LEFT(B1190,9)="Direct-WA",#REF!,0)</f>
        <v>#REF!</v>
      </c>
      <c r="G1190" s="33" t="e">
        <f>IF(LEFT(B1190,9)="Direct-WA",0,#REF!*#REF!)</f>
        <v>#REF!</v>
      </c>
      <c r="H1190" s="31" t="e">
        <f t="shared" si="418"/>
        <v>#REF!</v>
      </c>
      <c r="I1190" s="30" t="e">
        <f>IF(LEFT(B1190,9)="Direct-OR",#REF!,0)</f>
        <v>#REF!</v>
      </c>
      <c r="J1190" s="33" t="e">
        <f t="shared" si="419"/>
        <v>#REF!</v>
      </c>
      <c r="K1190" s="32" t="e">
        <f t="shared" si="420"/>
        <v>#REF!</v>
      </c>
    </row>
    <row r="1191" spans="1:11" hidden="1" outlineLevel="3" x14ac:dyDescent="0.35">
      <c r="A1191" s="49" t="e">
        <f>#REF!</f>
        <v>#REF!</v>
      </c>
      <c r="B1191" s="50" t="e">
        <f>#REF!</f>
        <v>#REF!</v>
      </c>
      <c r="C1191" s="30" t="e">
        <f>IF(LEFT(B1191,6)="Direct",#REF!,0)</f>
        <v>#REF!</v>
      </c>
      <c r="D1191" s="31" t="e">
        <f>#REF!-C1191</f>
        <v>#REF!</v>
      </c>
      <c r="E1191" s="32" t="e">
        <f t="shared" si="417"/>
        <v>#REF!</v>
      </c>
      <c r="F1191" s="33" t="e">
        <f>IF(LEFT(B1191,9)="Direct-WA",#REF!,0)</f>
        <v>#REF!</v>
      </c>
      <c r="G1191" s="33" t="e">
        <f>IF(LEFT(B1191,9)="Direct-WA",0,#REF!*#REF!)</f>
        <v>#REF!</v>
      </c>
      <c r="H1191" s="31" t="e">
        <f t="shared" si="418"/>
        <v>#REF!</v>
      </c>
      <c r="I1191" s="30" t="e">
        <f>IF(LEFT(B1191,9)="Direct-OR",#REF!,0)</f>
        <v>#REF!</v>
      </c>
      <c r="J1191" s="33" t="e">
        <f t="shared" si="419"/>
        <v>#REF!</v>
      </c>
      <c r="K1191" s="32" t="e">
        <f t="shared" si="420"/>
        <v>#REF!</v>
      </c>
    </row>
    <row r="1192" spans="1:11" hidden="1" outlineLevel="3" x14ac:dyDescent="0.35">
      <c r="A1192" s="49" t="e">
        <f>#REF!</f>
        <v>#REF!</v>
      </c>
      <c r="B1192" s="50" t="e">
        <f>#REF!</f>
        <v>#REF!</v>
      </c>
      <c r="C1192" s="30" t="e">
        <f>IF(LEFT(B1192,6)="Direct",#REF!,0)</f>
        <v>#REF!</v>
      </c>
      <c r="D1192" s="31" t="e">
        <f>#REF!-C1192</f>
        <v>#REF!</v>
      </c>
      <c r="E1192" s="32" t="e">
        <f t="shared" si="417"/>
        <v>#REF!</v>
      </c>
      <c r="F1192" s="33" t="e">
        <f>IF(LEFT(B1192,9)="Direct-WA",#REF!,0)</f>
        <v>#REF!</v>
      </c>
      <c r="G1192" s="33" t="e">
        <f>IF(LEFT(B1192,9)="Direct-WA",0,#REF!*#REF!)</f>
        <v>#REF!</v>
      </c>
      <c r="H1192" s="31" t="e">
        <f t="shared" si="418"/>
        <v>#REF!</v>
      </c>
      <c r="I1192" s="30" t="e">
        <f>IF(LEFT(B1192,9)="Direct-OR",#REF!,0)</f>
        <v>#REF!</v>
      </c>
      <c r="J1192" s="33" t="e">
        <f t="shared" si="419"/>
        <v>#REF!</v>
      </c>
      <c r="K1192" s="32" t="e">
        <f t="shared" si="420"/>
        <v>#REF!</v>
      </c>
    </row>
    <row r="1193" spans="1:11" hidden="1" outlineLevel="3" x14ac:dyDescent="0.35">
      <c r="A1193" s="49" t="e">
        <f>#REF!</f>
        <v>#REF!</v>
      </c>
      <c r="B1193" s="50" t="e">
        <f>#REF!</f>
        <v>#REF!</v>
      </c>
      <c r="C1193" s="30" t="e">
        <f>IF(LEFT(B1193,6)="Direct",#REF!,0)</f>
        <v>#REF!</v>
      </c>
      <c r="D1193" s="31" t="e">
        <f>#REF!-C1193</f>
        <v>#REF!</v>
      </c>
      <c r="E1193" s="32" t="e">
        <f t="shared" si="417"/>
        <v>#REF!</v>
      </c>
      <c r="F1193" s="33" t="e">
        <f>IF(LEFT(B1193,9)="Direct-WA",#REF!,0)</f>
        <v>#REF!</v>
      </c>
      <c r="G1193" s="33" t="e">
        <f>IF(LEFT(B1193,9)="Direct-WA",0,#REF!*#REF!)</f>
        <v>#REF!</v>
      </c>
      <c r="H1193" s="31" t="e">
        <f t="shared" si="418"/>
        <v>#REF!</v>
      </c>
      <c r="I1193" s="30" t="e">
        <f>IF(LEFT(B1193,9)="Direct-OR",#REF!,0)</f>
        <v>#REF!</v>
      </c>
      <c r="J1193" s="33" t="e">
        <f t="shared" si="419"/>
        <v>#REF!</v>
      </c>
      <c r="K1193" s="32" t="e">
        <f t="shared" si="420"/>
        <v>#REF!</v>
      </c>
    </row>
    <row r="1194" spans="1:11" hidden="1" outlineLevel="3" x14ac:dyDescent="0.35">
      <c r="A1194" s="49" t="e">
        <f>#REF!</f>
        <v>#REF!</v>
      </c>
      <c r="B1194" s="50" t="e">
        <f>#REF!</f>
        <v>#REF!</v>
      </c>
      <c r="C1194" s="30" t="e">
        <f>IF(LEFT(B1194,6)="Direct",#REF!,0)</f>
        <v>#REF!</v>
      </c>
      <c r="D1194" s="31" t="e">
        <f>#REF!-C1194</f>
        <v>#REF!</v>
      </c>
      <c r="E1194" s="32" t="e">
        <f t="shared" si="417"/>
        <v>#REF!</v>
      </c>
      <c r="F1194" s="33" t="e">
        <f>IF(LEFT(B1194,9)="Direct-WA",#REF!,0)</f>
        <v>#REF!</v>
      </c>
      <c r="G1194" s="33" t="e">
        <f>IF(LEFT(B1194,9)="Direct-WA",0,#REF!*#REF!)</f>
        <v>#REF!</v>
      </c>
      <c r="H1194" s="31" t="e">
        <f t="shared" si="418"/>
        <v>#REF!</v>
      </c>
      <c r="I1194" s="30" t="e">
        <f>IF(LEFT(B1194,9)="Direct-OR",#REF!,0)</f>
        <v>#REF!</v>
      </c>
      <c r="J1194" s="33" t="e">
        <f t="shared" si="419"/>
        <v>#REF!</v>
      </c>
      <c r="K1194" s="32" t="e">
        <f t="shared" si="420"/>
        <v>#REF!</v>
      </c>
    </row>
    <row r="1195" spans="1:11" hidden="1" outlineLevel="3" x14ac:dyDescent="0.35">
      <c r="A1195" s="49" t="e">
        <f>#REF!</f>
        <v>#REF!</v>
      </c>
      <c r="B1195" s="50" t="e">
        <f>#REF!</f>
        <v>#REF!</v>
      </c>
      <c r="C1195" s="30" t="e">
        <f>IF(LEFT(B1195,6)="Direct",#REF!,0)</f>
        <v>#REF!</v>
      </c>
      <c r="D1195" s="31" t="e">
        <f>#REF!-C1195</f>
        <v>#REF!</v>
      </c>
      <c r="E1195" s="32" t="e">
        <f t="shared" si="417"/>
        <v>#REF!</v>
      </c>
      <c r="F1195" s="33" t="e">
        <f>IF(LEFT(B1195,9)="Direct-WA",#REF!,0)</f>
        <v>#REF!</v>
      </c>
      <c r="G1195" s="33" t="e">
        <f>IF(LEFT(B1195,9)="Direct-WA",0,#REF!*#REF!)</f>
        <v>#REF!</v>
      </c>
      <c r="H1195" s="31" t="e">
        <f t="shared" si="418"/>
        <v>#REF!</v>
      </c>
      <c r="I1195" s="30" t="e">
        <f>IF(LEFT(B1195,9)="Direct-OR",#REF!,0)</f>
        <v>#REF!</v>
      </c>
      <c r="J1195" s="33" t="e">
        <f t="shared" si="419"/>
        <v>#REF!</v>
      </c>
      <c r="K1195" s="32" t="e">
        <f t="shared" si="420"/>
        <v>#REF!</v>
      </c>
    </row>
    <row r="1196" spans="1:11" hidden="1" outlineLevel="3" x14ac:dyDescent="0.35">
      <c r="A1196" s="49" t="e">
        <f>#REF!</f>
        <v>#REF!</v>
      </c>
      <c r="B1196" s="50" t="e">
        <f>#REF!</f>
        <v>#REF!</v>
      </c>
      <c r="C1196" s="30" t="e">
        <f>IF(LEFT(B1196,6)="Direct",#REF!,0)</f>
        <v>#REF!</v>
      </c>
      <c r="D1196" s="31" t="e">
        <f>#REF!-C1196</f>
        <v>#REF!</v>
      </c>
      <c r="E1196" s="32" t="e">
        <f t="shared" si="417"/>
        <v>#REF!</v>
      </c>
      <c r="F1196" s="33" t="e">
        <f>IF(LEFT(B1196,9)="Direct-WA",#REF!,0)</f>
        <v>#REF!</v>
      </c>
      <c r="G1196" s="33" t="e">
        <f>IF(LEFT(B1196,9)="Direct-WA",0,#REF!*#REF!)</f>
        <v>#REF!</v>
      </c>
      <c r="H1196" s="31" t="e">
        <f t="shared" si="418"/>
        <v>#REF!</v>
      </c>
      <c r="I1196" s="30" t="e">
        <f>IF(LEFT(B1196,9)="Direct-OR",#REF!,0)</f>
        <v>#REF!</v>
      </c>
      <c r="J1196" s="33" t="e">
        <f t="shared" si="419"/>
        <v>#REF!</v>
      </c>
      <c r="K1196" s="32" t="e">
        <f t="shared" si="420"/>
        <v>#REF!</v>
      </c>
    </row>
    <row r="1197" spans="1:11" hidden="1" outlineLevel="3" x14ac:dyDescent="0.35">
      <c r="A1197" s="49" t="e">
        <f>#REF!</f>
        <v>#REF!</v>
      </c>
      <c r="B1197" s="50" t="e">
        <f>#REF!</f>
        <v>#REF!</v>
      </c>
      <c r="C1197" s="30" t="e">
        <f>IF(LEFT(B1197,6)="Direct",#REF!,0)</f>
        <v>#REF!</v>
      </c>
      <c r="D1197" s="31" t="e">
        <f>#REF!-C1197</f>
        <v>#REF!</v>
      </c>
      <c r="E1197" s="32" t="e">
        <f t="shared" si="417"/>
        <v>#REF!</v>
      </c>
      <c r="F1197" s="33" t="e">
        <f>IF(LEFT(B1197,9)="Direct-WA",#REF!,0)</f>
        <v>#REF!</v>
      </c>
      <c r="G1197" s="33" t="e">
        <f>IF(LEFT(B1197,9)="Direct-WA",0,#REF!*#REF!)</f>
        <v>#REF!</v>
      </c>
      <c r="H1197" s="31" t="e">
        <f t="shared" si="418"/>
        <v>#REF!</v>
      </c>
      <c r="I1197" s="30" t="e">
        <f>IF(LEFT(B1197,9)="Direct-OR",#REF!,0)</f>
        <v>#REF!</v>
      </c>
      <c r="J1197" s="33" t="e">
        <f t="shared" si="419"/>
        <v>#REF!</v>
      </c>
      <c r="K1197" s="32" t="e">
        <f t="shared" si="420"/>
        <v>#REF!</v>
      </c>
    </row>
    <row r="1198" spans="1:11" hidden="1" outlineLevel="3" x14ac:dyDescent="0.35">
      <c r="A1198" s="49" t="e">
        <f>#REF!</f>
        <v>#REF!</v>
      </c>
      <c r="B1198" s="50" t="e">
        <f>#REF!</f>
        <v>#REF!</v>
      </c>
      <c r="C1198" s="30" t="e">
        <f>IF(LEFT(B1198,6)="Direct",#REF!,0)</f>
        <v>#REF!</v>
      </c>
      <c r="D1198" s="31" t="e">
        <f>#REF!-C1198</f>
        <v>#REF!</v>
      </c>
      <c r="E1198" s="32" t="e">
        <f t="shared" si="417"/>
        <v>#REF!</v>
      </c>
      <c r="F1198" s="33" t="e">
        <f>IF(LEFT(B1198,9)="Direct-WA",#REF!,0)</f>
        <v>#REF!</v>
      </c>
      <c r="G1198" s="33" t="e">
        <f>IF(LEFT(B1198,9)="Direct-WA",0,#REF!*#REF!)</f>
        <v>#REF!</v>
      </c>
      <c r="H1198" s="31" t="e">
        <f t="shared" si="418"/>
        <v>#REF!</v>
      </c>
      <c r="I1198" s="30" t="e">
        <f>IF(LEFT(B1198,9)="Direct-OR",#REF!,0)</f>
        <v>#REF!</v>
      </c>
      <c r="J1198" s="33" t="e">
        <f t="shared" si="419"/>
        <v>#REF!</v>
      </c>
      <c r="K1198" s="32" t="e">
        <f t="shared" si="420"/>
        <v>#REF!</v>
      </c>
    </row>
    <row r="1199" spans="1:11" outlineLevel="2" collapsed="1" x14ac:dyDescent="0.35">
      <c r="A1199" s="49"/>
      <c r="B1199" s="51" t="s">
        <v>103</v>
      </c>
      <c r="C1199" s="30" t="e">
        <f t="shared" ref="C1199:K1199" si="421">SUBTOTAL(9,C1177:C1198)</f>
        <v>#REF!</v>
      </c>
      <c r="D1199" s="31" t="e">
        <f t="shared" si="421"/>
        <v>#REF!</v>
      </c>
      <c r="E1199" s="32" t="e">
        <f t="shared" si="421"/>
        <v>#REF!</v>
      </c>
      <c r="F1199" s="33" t="e">
        <f t="shared" si="421"/>
        <v>#REF!</v>
      </c>
      <c r="G1199" s="33" t="e">
        <f t="shared" si="421"/>
        <v>#REF!</v>
      </c>
      <c r="H1199" s="31" t="e">
        <f t="shared" si="421"/>
        <v>#REF!</v>
      </c>
      <c r="I1199" s="30" t="e">
        <f t="shared" si="421"/>
        <v>#REF!</v>
      </c>
      <c r="J1199" s="33" t="e">
        <f t="shared" si="421"/>
        <v>#REF!</v>
      </c>
      <c r="K1199" s="32" t="e">
        <f t="shared" si="421"/>
        <v>#REF!</v>
      </c>
    </row>
    <row r="1200" spans="1:11" hidden="1" outlineLevel="3" x14ac:dyDescent="0.35">
      <c r="A1200" s="49" t="e">
        <f>#REF!</f>
        <v>#REF!</v>
      </c>
      <c r="B1200" s="50" t="e">
        <f>#REF!</f>
        <v>#REF!</v>
      </c>
      <c r="C1200" s="30" t="e">
        <f>IF(LEFT(B1200,6)="Direct",#REF!,0)</f>
        <v>#REF!</v>
      </c>
      <c r="D1200" s="31" t="e">
        <f>#REF!-C1200</f>
        <v>#REF!</v>
      </c>
      <c r="E1200" s="32" t="e">
        <f>C1200+D1200</f>
        <v>#REF!</v>
      </c>
      <c r="F1200" s="33" t="e">
        <f>IF(LEFT(B1200,9)="Direct-WA",#REF!,0)</f>
        <v>#REF!</v>
      </c>
      <c r="G1200" s="33" t="e">
        <f>IF(LEFT(B1200,9)="Direct-WA",0,#REF!*#REF!)</f>
        <v>#REF!</v>
      </c>
      <c r="H1200" s="31" t="e">
        <f>F1200+G1200</f>
        <v>#REF!</v>
      </c>
      <c r="I1200" s="30" t="e">
        <f>IF(LEFT(B1200,9)="Direct-OR",#REF!,0)</f>
        <v>#REF!</v>
      </c>
      <c r="J1200" s="33" t="e">
        <f>IF(LEFT(B1200,9)="Direct-OR",0,D1200-G1200)</f>
        <v>#REF!</v>
      </c>
      <c r="K1200" s="32" t="e">
        <f>I1200+J1200</f>
        <v>#REF!</v>
      </c>
    </row>
    <row r="1201" spans="1:11" outlineLevel="2" collapsed="1" x14ac:dyDescent="0.35">
      <c r="A1201" s="49"/>
      <c r="B1201" s="51" t="s">
        <v>108</v>
      </c>
      <c r="C1201" s="30" t="e">
        <f t="shared" ref="C1201:K1201" si="422">SUBTOTAL(9,C1200:C1200)</f>
        <v>#REF!</v>
      </c>
      <c r="D1201" s="31" t="e">
        <f t="shared" si="422"/>
        <v>#REF!</v>
      </c>
      <c r="E1201" s="32" t="e">
        <f t="shared" si="422"/>
        <v>#REF!</v>
      </c>
      <c r="F1201" s="33" t="e">
        <f t="shared" si="422"/>
        <v>#REF!</v>
      </c>
      <c r="G1201" s="33" t="e">
        <f t="shared" si="422"/>
        <v>#REF!</v>
      </c>
      <c r="H1201" s="31" t="e">
        <f t="shared" si="422"/>
        <v>#REF!</v>
      </c>
      <c r="I1201" s="30" t="e">
        <f t="shared" si="422"/>
        <v>#REF!</v>
      </c>
      <c r="J1201" s="33" t="e">
        <f t="shared" si="422"/>
        <v>#REF!</v>
      </c>
      <c r="K1201" s="32" t="e">
        <f t="shared" si="422"/>
        <v>#REF!</v>
      </c>
    </row>
    <row r="1202" spans="1:11" hidden="1" outlineLevel="3" x14ac:dyDescent="0.35">
      <c r="A1202" s="49" t="e">
        <f>#REF!</f>
        <v>#REF!</v>
      </c>
      <c r="B1202" s="50" t="e">
        <f>#REF!</f>
        <v>#REF!</v>
      </c>
      <c r="C1202" s="30" t="e">
        <f>IF(LEFT(B1202,6)="Direct",#REF!,0)</f>
        <v>#REF!</v>
      </c>
      <c r="D1202" s="31" t="e">
        <f>#REF!-C1202</f>
        <v>#REF!</v>
      </c>
      <c r="E1202" s="32" t="e">
        <f>C1202+D1202</f>
        <v>#REF!</v>
      </c>
      <c r="F1202" s="33" t="e">
        <f>IF(LEFT(B1202,9)="Direct-WA",#REF!,0)</f>
        <v>#REF!</v>
      </c>
      <c r="G1202" s="33" t="e">
        <f>IF(LEFT(B1202,9)="Direct-WA",0,#REF!*#REF!)</f>
        <v>#REF!</v>
      </c>
      <c r="H1202" s="31" t="e">
        <f>F1202+G1202</f>
        <v>#REF!</v>
      </c>
      <c r="I1202" s="30" t="e">
        <f>IF(LEFT(B1202,9)="Direct-OR",#REF!,0)</f>
        <v>#REF!</v>
      </c>
      <c r="J1202" s="33" t="e">
        <f>IF(LEFT(B1202,9)="Direct-OR",0,D1202-G1202)</f>
        <v>#REF!</v>
      </c>
      <c r="K1202" s="32" t="e">
        <f>I1202+J1202</f>
        <v>#REF!</v>
      </c>
    </row>
    <row r="1203" spans="1:11" hidden="1" outlineLevel="3" x14ac:dyDescent="0.35">
      <c r="A1203" s="49" t="e">
        <f>#REF!</f>
        <v>#REF!</v>
      </c>
      <c r="B1203" s="50" t="e">
        <f>#REF!</f>
        <v>#REF!</v>
      </c>
      <c r="C1203" s="30" t="e">
        <f>IF(LEFT(B1203,6)="Direct",#REF!,0)</f>
        <v>#REF!</v>
      </c>
      <c r="D1203" s="31" t="e">
        <f>#REF!-C1203</f>
        <v>#REF!</v>
      </c>
      <c r="E1203" s="32" t="e">
        <f>C1203+D1203</f>
        <v>#REF!</v>
      </c>
      <c r="F1203" s="33" t="e">
        <f>IF(LEFT(B1203,9)="Direct-WA",#REF!,0)</f>
        <v>#REF!</v>
      </c>
      <c r="G1203" s="33" t="e">
        <f>IF(LEFT(B1203,9)="Direct-WA",0,#REF!*#REF!)</f>
        <v>#REF!</v>
      </c>
      <c r="H1203" s="31" t="e">
        <f>F1203+G1203</f>
        <v>#REF!</v>
      </c>
      <c r="I1203" s="30" t="e">
        <f>IF(LEFT(B1203,9)="Direct-OR",#REF!,0)</f>
        <v>#REF!</v>
      </c>
      <c r="J1203" s="33" t="e">
        <f>IF(LEFT(B1203,9)="Direct-OR",0,D1203-G1203)</f>
        <v>#REF!</v>
      </c>
      <c r="K1203" s="32" t="e">
        <f>I1203+J1203</f>
        <v>#REF!</v>
      </c>
    </row>
    <row r="1204" spans="1:11" hidden="1" outlineLevel="3" x14ac:dyDescent="0.35">
      <c r="A1204" s="49" t="e">
        <f>#REF!</f>
        <v>#REF!</v>
      </c>
      <c r="B1204" s="50" t="e">
        <f>#REF!</f>
        <v>#REF!</v>
      </c>
      <c r="C1204" s="30" t="e">
        <f>IF(LEFT(B1204,6)="Direct",#REF!,0)</f>
        <v>#REF!</v>
      </c>
      <c r="D1204" s="31" t="e">
        <f>#REF!-C1204</f>
        <v>#REF!</v>
      </c>
      <c r="E1204" s="32" t="e">
        <f>C1204+D1204</f>
        <v>#REF!</v>
      </c>
      <c r="F1204" s="33" t="e">
        <f>IF(LEFT(B1204,9)="Direct-WA",#REF!,0)</f>
        <v>#REF!</v>
      </c>
      <c r="G1204" s="33" t="e">
        <f>IF(LEFT(B1204,9)="Direct-WA",0,#REF!*#REF!)</f>
        <v>#REF!</v>
      </c>
      <c r="H1204" s="31" t="e">
        <f>F1204+G1204</f>
        <v>#REF!</v>
      </c>
      <c r="I1204" s="30" t="e">
        <f>IF(LEFT(B1204,9)="Direct-OR",#REF!,0)</f>
        <v>#REF!</v>
      </c>
      <c r="J1204" s="33" t="e">
        <f>IF(LEFT(B1204,9)="Direct-OR",0,D1204-G1204)</f>
        <v>#REF!</v>
      </c>
      <c r="K1204" s="32" t="e">
        <f>I1204+J1204</f>
        <v>#REF!</v>
      </c>
    </row>
    <row r="1205" spans="1:11" hidden="1" outlineLevel="3" x14ac:dyDescent="0.35">
      <c r="A1205" s="49" t="e">
        <f>#REF!</f>
        <v>#REF!</v>
      </c>
      <c r="B1205" s="50" t="e">
        <f>#REF!</f>
        <v>#REF!</v>
      </c>
      <c r="C1205" s="30" t="e">
        <f>IF(LEFT(B1205,6)="Direct",#REF!,0)</f>
        <v>#REF!</v>
      </c>
      <c r="D1205" s="31" t="e">
        <f>#REF!-C1205</f>
        <v>#REF!</v>
      </c>
      <c r="E1205" s="32" t="e">
        <f>C1205+D1205</f>
        <v>#REF!</v>
      </c>
      <c r="F1205" s="33" t="e">
        <f>IF(LEFT(B1205,9)="Direct-WA",#REF!,0)</f>
        <v>#REF!</v>
      </c>
      <c r="G1205" s="33" t="e">
        <f>IF(LEFT(B1205,9)="Direct-WA",0,#REF!*#REF!)</f>
        <v>#REF!</v>
      </c>
      <c r="H1205" s="31" t="e">
        <f>F1205+G1205</f>
        <v>#REF!</v>
      </c>
      <c r="I1205" s="30" t="e">
        <f>IF(LEFT(B1205,9)="Direct-OR",#REF!,0)</f>
        <v>#REF!</v>
      </c>
      <c r="J1205" s="33" t="e">
        <f>IF(LEFT(B1205,9)="Direct-OR",0,D1205-G1205)</f>
        <v>#REF!</v>
      </c>
      <c r="K1205" s="32" t="e">
        <f>I1205+J1205</f>
        <v>#REF!</v>
      </c>
    </row>
    <row r="1206" spans="1:11" outlineLevel="2" collapsed="1" x14ac:dyDescent="0.35">
      <c r="A1206" s="49"/>
      <c r="B1206" s="51" t="s">
        <v>102</v>
      </c>
      <c r="C1206" s="30" t="e">
        <f t="shared" ref="C1206:K1206" si="423">SUBTOTAL(9,C1202:C1205)</f>
        <v>#REF!</v>
      </c>
      <c r="D1206" s="31" t="e">
        <f t="shared" si="423"/>
        <v>#REF!</v>
      </c>
      <c r="E1206" s="32" t="e">
        <f t="shared" si="423"/>
        <v>#REF!</v>
      </c>
      <c r="F1206" s="33" t="e">
        <f t="shared" si="423"/>
        <v>#REF!</v>
      </c>
      <c r="G1206" s="33" t="e">
        <f t="shared" si="423"/>
        <v>#REF!</v>
      </c>
      <c r="H1206" s="31" t="e">
        <f t="shared" si="423"/>
        <v>#REF!</v>
      </c>
      <c r="I1206" s="30" t="e">
        <f t="shared" si="423"/>
        <v>#REF!</v>
      </c>
      <c r="J1206" s="33" t="e">
        <f t="shared" si="423"/>
        <v>#REF!</v>
      </c>
      <c r="K1206" s="32" t="e">
        <f t="shared" si="423"/>
        <v>#REF!</v>
      </c>
    </row>
    <row r="1207" spans="1:11" hidden="1" outlineLevel="3" x14ac:dyDescent="0.35">
      <c r="A1207" s="49" t="e">
        <f>#REF!</f>
        <v>#REF!</v>
      </c>
      <c r="B1207" s="50" t="e">
        <f>#REF!</f>
        <v>#REF!</v>
      </c>
      <c r="C1207" s="30" t="e">
        <f>IF(LEFT(B1207,6)="Direct",#REF!,0)</f>
        <v>#REF!</v>
      </c>
      <c r="D1207" s="31" t="e">
        <f>#REF!-C1207</f>
        <v>#REF!</v>
      </c>
      <c r="E1207" s="32" t="e">
        <f>C1207+D1207</f>
        <v>#REF!</v>
      </c>
      <c r="F1207" s="33" t="e">
        <f>IF(LEFT(B1207,9)="Direct-WA",#REF!,0)</f>
        <v>#REF!</v>
      </c>
      <c r="G1207" s="33" t="e">
        <f>IF(LEFT(B1207,9)="Direct-WA",0,#REF!*#REF!)</f>
        <v>#REF!</v>
      </c>
      <c r="H1207" s="31" t="e">
        <f>F1207+G1207</f>
        <v>#REF!</v>
      </c>
      <c r="I1207" s="30" t="e">
        <f>IF(LEFT(B1207,9)="Direct-OR",#REF!,0)</f>
        <v>#REF!</v>
      </c>
      <c r="J1207" s="33" t="e">
        <f>IF(LEFT(B1207,9)="Direct-OR",0,D1207-G1207)</f>
        <v>#REF!</v>
      </c>
      <c r="K1207" s="32" t="e">
        <f>I1207+J1207</f>
        <v>#REF!</v>
      </c>
    </row>
    <row r="1208" spans="1:11" hidden="1" outlineLevel="3" x14ac:dyDescent="0.35">
      <c r="A1208" s="49" t="e">
        <f>#REF!</f>
        <v>#REF!</v>
      </c>
      <c r="B1208" s="50" t="e">
        <f>#REF!</f>
        <v>#REF!</v>
      </c>
      <c r="C1208" s="30" t="e">
        <f>IF(LEFT(B1208,6)="Direct",#REF!,0)</f>
        <v>#REF!</v>
      </c>
      <c r="D1208" s="31" t="e">
        <f>#REF!-C1208</f>
        <v>#REF!</v>
      </c>
      <c r="E1208" s="32" t="e">
        <f>C1208+D1208</f>
        <v>#REF!</v>
      </c>
      <c r="F1208" s="33" t="e">
        <f>IF(LEFT(B1208,9)="Direct-WA",#REF!,0)</f>
        <v>#REF!</v>
      </c>
      <c r="G1208" s="33" t="e">
        <f>IF(LEFT(B1208,9)="Direct-WA",0,#REF!*#REF!)</f>
        <v>#REF!</v>
      </c>
      <c r="H1208" s="31" t="e">
        <f>F1208+G1208</f>
        <v>#REF!</v>
      </c>
      <c r="I1208" s="30" t="e">
        <f>IF(LEFT(B1208,9)="Direct-OR",#REF!,0)</f>
        <v>#REF!</v>
      </c>
      <c r="J1208" s="33" t="e">
        <f>IF(LEFT(B1208,9)="Direct-OR",0,D1208-G1208)</f>
        <v>#REF!</v>
      </c>
      <c r="K1208" s="32" t="e">
        <f>I1208+J1208</f>
        <v>#REF!</v>
      </c>
    </row>
    <row r="1209" spans="1:11" hidden="1" outlineLevel="3" x14ac:dyDescent="0.35">
      <c r="A1209" s="49" t="e">
        <f>#REF!</f>
        <v>#REF!</v>
      </c>
      <c r="B1209" s="50" t="e">
        <f>#REF!</f>
        <v>#REF!</v>
      </c>
      <c r="C1209" s="30" t="e">
        <f>IF(LEFT(B1209,6)="Direct",#REF!,0)</f>
        <v>#REF!</v>
      </c>
      <c r="D1209" s="31" t="e">
        <f>#REF!-C1209</f>
        <v>#REF!</v>
      </c>
      <c r="E1209" s="32" t="e">
        <f>C1209+D1209</f>
        <v>#REF!</v>
      </c>
      <c r="F1209" s="33" t="e">
        <f>IF(LEFT(B1209,9)="Direct-WA",#REF!,0)</f>
        <v>#REF!</v>
      </c>
      <c r="G1209" s="33" t="e">
        <f>IF(LEFT(B1209,9)="Direct-WA",0,#REF!*#REF!)</f>
        <v>#REF!</v>
      </c>
      <c r="H1209" s="31" t="e">
        <f>F1209+G1209</f>
        <v>#REF!</v>
      </c>
      <c r="I1209" s="30" t="e">
        <f>IF(LEFT(B1209,9)="Direct-OR",#REF!,0)</f>
        <v>#REF!</v>
      </c>
      <c r="J1209" s="33" t="e">
        <f>IF(LEFT(B1209,9)="Direct-OR",0,D1209-G1209)</f>
        <v>#REF!</v>
      </c>
      <c r="K1209" s="32" t="e">
        <f>I1209+J1209</f>
        <v>#REF!</v>
      </c>
    </row>
    <row r="1210" spans="1:11" hidden="1" outlineLevel="3" x14ac:dyDescent="0.35">
      <c r="A1210" s="49" t="e">
        <f>#REF!</f>
        <v>#REF!</v>
      </c>
      <c r="B1210" s="50" t="e">
        <f>#REF!</f>
        <v>#REF!</v>
      </c>
      <c r="C1210" s="30" t="e">
        <f>IF(LEFT(B1210,6)="Direct",#REF!,0)</f>
        <v>#REF!</v>
      </c>
      <c r="D1210" s="31" t="e">
        <f>#REF!-C1210</f>
        <v>#REF!</v>
      </c>
      <c r="E1210" s="32" t="e">
        <f>C1210+D1210</f>
        <v>#REF!</v>
      </c>
      <c r="F1210" s="33" t="e">
        <f>IF(LEFT(B1210,9)="Direct-WA",#REF!,0)</f>
        <v>#REF!</v>
      </c>
      <c r="G1210" s="33" t="e">
        <f>IF(LEFT(B1210,9)="Direct-WA",0,#REF!*#REF!)</f>
        <v>#REF!</v>
      </c>
      <c r="H1210" s="31" t="e">
        <f>F1210+G1210</f>
        <v>#REF!</v>
      </c>
      <c r="I1210" s="30" t="e">
        <f>IF(LEFT(B1210,9)="Direct-OR",#REF!,0)</f>
        <v>#REF!</v>
      </c>
      <c r="J1210" s="33" t="e">
        <f>IF(LEFT(B1210,9)="Direct-OR",0,D1210-G1210)</f>
        <v>#REF!</v>
      </c>
      <c r="K1210" s="32" t="e">
        <f>I1210+J1210</f>
        <v>#REF!</v>
      </c>
    </row>
    <row r="1211" spans="1:11" outlineLevel="2" collapsed="1" x14ac:dyDescent="0.35">
      <c r="A1211" s="49"/>
      <c r="B1211" s="51" t="s">
        <v>104</v>
      </c>
      <c r="C1211" s="30" t="e">
        <f t="shared" ref="C1211:K1211" si="424">SUBTOTAL(9,C1207:C1210)</f>
        <v>#REF!</v>
      </c>
      <c r="D1211" s="31" t="e">
        <f t="shared" si="424"/>
        <v>#REF!</v>
      </c>
      <c r="E1211" s="32" t="e">
        <f t="shared" si="424"/>
        <v>#REF!</v>
      </c>
      <c r="F1211" s="33" t="e">
        <f t="shared" si="424"/>
        <v>#REF!</v>
      </c>
      <c r="G1211" s="33" t="e">
        <f t="shared" si="424"/>
        <v>#REF!</v>
      </c>
      <c r="H1211" s="31" t="e">
        <f t="shared" si="424"/>
        <v>#REF!</v>
      </c>
      <c r="I1211" s="30" t="e">
        <f t="shared" si="424"/>
        <v>#REF!</v>
      </c>
      <c r="J1211" s="33" t="e">
        <f t="shared" si="424"/>
        <v>#REF!</v>
      </c>
      <c r="K1211" s="32" t="e">
        <f t="shared" si="424"/>
        <v>#REF!</v>
      </c>
    </row>
    <row r="1212" spans="1:11" hidden="1" outlineLevel="3" x14ac:dyDescent="0.35">
      <c r="A1212" s="49" t="e">
        <f>#REF!</f>
        <v>#REF!</v>
      </c>
      <c r="B1212" s="50" t="e">
        <f>#REF!</f>
        <v>#REF!</v>
      </c>
      <c r="C1212" s="30" t="e">
        <f>IF(LEFT(B1212,6)="Direct",#REF!,0)</f>
        <v>#REF!</v>
      </c>
      <c r="D1212" s="31" t="e">
        <f>#REF!-C1212</f>
        <v>#REF!</v>
      </c>
      <c r="E1212" s="32" t="e">
        <f>C1212+D1212</f>
        <v>#REF!</v>
      </c>
      <c r="F1212" s="33" t="e">
        <f>IF(LEFT(B1212,9)="Direct-WA",#REF!,0)</f>
        <v>#REF!</v>
      </c>
      <c r="G1212" s="33" t="e">
        <f>IF(LEFT(B1212,9)="Direct-WA",0,#REF!*#REF!)</f>
        <v>#REF!</v>
      </c>
      <c r="H1212" s="31" t="e">
        <f>F1212+G1212</f>
        <v>#REF!</v>
      </c>
      <c r="I1212" s="30" t="e">
        <f>IF(LEFT(B1212,9)="Direct-OR",#REF!,0)</f>
        <v>#REF!</v>
      </c>
      <c r="J1212" s="33" t="e">
        <f>IF(LEFT(B1212,9)="Direct-OR",0,D1212-G1212)</f>
        <v>#REF!</v>
      </c>
      <c r="K1212" s="32" t="e">
        <f>I1212+J1212</f>
        <v>#REF!</v>
      </c>
    </row>
    <row r="1213" spans="1:11" hidden="1" outlineLevel="3" x14ac:dyDescent="0.35">
      <c r="A1213" s="49" t="e">
        <f>#REF!</f>
        <v>#REF!</v>
      </c>
      <c r="B1213" s="50" t="e">
        <f>#REF!</f>
        <v>#REF!</v>
      </c>
      <c r="C1213" s="30" t="e">
        <f>IF(LEFT(B1213,6)="Direct",#REF!,0)</f>
        <v>#REF!</v>
      </c>
      <c r="D1213" s="31" t="e">
        <f>#REF!-C1213</f>
        <v>#REF!</v>
      </c>
      <c r="E1213" s="32" t="e">
        <f>C1213+D1213</f>
        <v>#REF!</v>
      </c>
      <c r="F1213" s="33" t="e">
        <f>IF(LEFT(B1213,9)="Direct-WA",#REF!,0)</f>
        <v>#REF!</v>
      </c>
      <c r="G1213" s="33" t="e">
        <f>IF(LEFT(B1213,9)="Direct-WA",0,#REF!*#REF!)</f>
        <v>#REF!</v>
      </c>
      <c r="H1213" s="31" t="e">
        <f>F1213+G1213</f>
        <v>#REF!</v>
      </c>
      <c r="I1213" s="30" t="e">
        <f>IF(LEFT(B1213,9)="Direct-OR",#REF!,0)</f>
        <v>#REF!</v>
      </c>
      <c r="J1213" s="33" t="e">
        <f>IF(LEFT(B1213,9)="Direct-OR",0,D1213-G1213)</f>
        <v>#REF!</v>
      </c>
      <c r="K1213" s="32" t="e">
        <f>I1213+J1213</f>
        <v>#REF!</v>
      </c>
    </row>
    <row r="1214" spans="1:11" outlineLevel="2" collapsed="1" x14ac:dyDescent="0.35">
      <c r="A1214" s="49"/>
      <c r="B1214" s="51" t="s">
        <v>106</v>
      </c>
      <c r="C1214" s="30" t="e">
        <f t="shared" ref="C1214:K1214" si="425">SUBTOTAL(9,C1212:C1213)</f>
        <v>#REF!</v>
      </c>
      <c r="D1214" s="31" t="e">
        <f t="shared" si="425"/>
        <v>#REF!</v>
      </c>
      <c r="E1214" s="31" t="e">
        <f t="shared" si="425"/>
        <v>#REF!</v>
      </c>
      <c r="F1214" s="30" t="e">
        <f t="shared" si="425"/>
        <v>#REF!</v>
      </c>
      <c r="G1214" s="33" t="e">
        <f t="shared" si="425"/>
        <v>#REF!</v>
      </c>
      <c r="H1214" s="31" t="e">
        <f t="shared" si="425"/>
        <v>#REF!</v>
      </c>
      <c r="I1214" s="30" t="e">
        <f t="shared" si="425"/>
        <v>#REF!</v>
      </c>
      <c r="J1214" s="33" t="e">
        <f t="shared" si="425"/>
        <v>#REF!</v>
      </c>
      <c r="K1214" s="31" t="e">
        <f t="shared" si="425"/>
        <v>#REF!</v>
      </c>
    </row>
    <row r="1215" spans="1:11" outlineLevel="1" x14ac:dyDescent="0.35">
      <c r="A1215" s="57" t="s">
        <v>96</v>
      </c>
      <c r="B1215" s="50"/>
      <c r="C1215" s="30" t="e">
        <f t="shared" ref="C1215:K1215" si="426">SUBTOTAL(9,C1136:C1213)</f>
        <v>#REF!</v>
      </c>
      <c r="D1215" s="31" t="e">
        <f t="shared" si="426"/>
        <v>#REF!</v>
      </c>
      <c r="E1215" s="31" t="e">
        <f t="shared" si="426"/>
        <v>#REF!</v>
      </c>
      <c r="F1215" s="30" t="e">
        <f t="shared" si="426"/>
        <v>#REF!</v>
      </c>
      <c r="G1215" s="33" t="e">
        <f t="shared" si="426"/>
        <v>#REF!</v>
      </c>
      <c r="H1215" s="31" t="e">
        <f t="shared" si="426"/>
        <v>#REF!</v>
      </c>
      <c r="I1215" s="30" t="e">
        <f t="shared" si="426"/>
        <v>#REF!</v>
      </c>
      <c r="J1215" s="33" t="e">
        <f t="shared" si="426"/>
        <v>#REF!</v>
      </c>
      <c r="K1215" s="31" t="e">
        <f t="shared" si="426"/>
        <v>#REF!</v>
      </c>
    </row>
    <row r="1216" spans="1:11" ht="15" thickBot="1" x14ac:dyDescent="0.4">
      <c r="A1216" s="69" t="s">
        <v>101</v>
      </c>
      <c r="B1216" s="62"/>
      <c r="C1216" s="63" t="e">
        <f t="shared" ref="C1216:K1216" si="427">SUBTOTAL(9,C9:C1213)</f>
        <v>#REF!</v>
      </c>
      <c r="D1216" s="64" t="e">
        <f t="shared" si="427"/>
        <v>#REF!</v>
      </c>
      <c r="E1216" s="64" t="e">
        <f t="shared" si="427"/>
        <v>#REF!</v>
      </c>
      <c r="F1216" s="63" t="e">
        <f t="shared" si="427"/>
        <v>#REF!</v>
      </c>
      <c r="G1216" s="65" t="e">
        <f t="shared" si="427"/>
        <v>#REF!</v>
      </c>
      <c r="H1216" s="64" t="e">
        <f t="shared" si="427"/>
        <v>#REF!</v>
      </c>
      <c r="I1216" s="63" t="e">
        <f t="shared" si="427"/>
        <v>#REF!</v>
      </c>
      <c r="J1216" s="65" t="e">
        <f t="shared" si="427"/>
        <v>#REF!</v>
      </c>
      <c r="K1216" s="64" t="e">
        <f t="shared" si="427"/>
        <v>#REF!</v>
      </c>
    </row>
    <row r="1217" spans="1:11" s="50" customFormat="1" ht="15" thickTop="1" x14ac:dyDescent="0.35">
      <c r="A1217" s="52"/>
      <c r="B1217" s="52"/>
      <c r="C1217" s="35"/>
      <c r="D1217" s="34"/>
      <c r="E1217" s="34"/>
      <c r="F1217" s="35"/>
      <c r="G1217" s="35"/>
      <c r="H1217" s="34"/>
      <c r="I1217" s="35"/>
      <c r="J1217" s="35"/>
      <c r="K1217" s="34"/>
    </row>
    <row r="1218" spans="1:11" s="50" customFormat="1" x14ac:dyDescent="0.35">
      <c r="A1218" s="52"/>
      <c r="B1218" s="52"/>
      <c r="C1218" s="35"/>
      <c r="D1218" s="34"/>
      <c r="E1218" s="34"/>
      <c r="F1218" s="35"/>
      <c r="G1218" s="35"/>
      <c r="H1218" s="34"/>
      <c r="I1218" s="35"/>
      <c r="J1218" s="35"/>
      <c r="K1218" s="34"/>
    </row>
    <row r="1219" spans="1:11" s="50" customFormat="1" x14ac:dyDescent="0.35">
      <c r="A1219" s="52"/>
      <c r="B1219" s="52"/>
      <c r="C1219" s="35"/>
      <c r="D1219" s="34"/>
      <c r="E1219" s="34"/>
      <c r="F1219" s="35"/>
      <c r="G1219" s="35"/>
      <c r="H1219" s="34"/>
      <c r="I1219" s="35"/>
      <c r="J1219" s="35"/>
      <c r="K1219" s="34"/>
    </row>
    <row r="1220" spans="1:11" s="50" customFormat="1" x14ac:dyDescent="0.35">
      <c r="A1220" s="52"/>
      <c r="B1220" s="52"/>
      <c r="C1220" s="35"/>
      <c r="D1220" s="34"/>
      <c r="E1220" s="34"/>
      <c r="F1220" s="35"/>
      <c r="G1220" s="35"/>
      <c r="H1220" s="34"/>
      <c r="I1220" s="35"/>
      <c r="J1220" s="35"/>
      <c r="K1220" s="34"/>
    </row>
    <row r="1221" spans="1:11" s="50" customFormat="1" x14ac:dyDescent="0.35">
      <c r="A1221" s="52"/>
      <c r="B1221" s="52"/>
      <c r="C1221" s="35"/>
      <c r="D1221" s="34"/>
      <c r="E1221" s="34"/>
      <c r="F1221" s="35"/>
      <c r="G1221" s="35"/>
      <c r="H1221" s="34"/>
      <c r="I1221" s="35"/>
      <c r="J1221" s="35"/>
      <c r="K1221" s="34"/>
    </row>
    <row r="1222" spans="1:11" s="50" customFormat="1" x14ac:dyDescent="0.35">
      <c r="A1222" s="52"/>
      <c r="B1222" s="52"/>
      <c r="C1222" s="35"/>
      <c r="D1222" s="34"/>
      <c r="E1222" s="34"/>
      <c r="F1222" s="35"/>
      <c r="G1222" s="35"/>
      <c r="H1222" s="34"/>
      <c r="I1222" s="35"/>
      <c r="J1222" s="35"/>
      <c r="K1222" s="34"/>
    </row>
    <row r="1223" spans="1:11" s="50" customFormat="1" x14ac:dyDescent="0.35">
      <c r="A1223" s="52"/>
      <c r="B1223" s="52"/>
      <c r="C1223" s="35"/>
      <c r="D1223" s="34"/>
      <c r="E1223" s="34"/>
      <c r="F1223" s="35"/>
      <c r="G1223" s="35"/>
      <c r="H1223" s="34"/>
      <c r="I1223" s="35"/>
      <c r="J1223" s="35"/>
      <c r="K1223" s="34"/>
    </row>
    <row r="1224" spans="1:11" s="50" customFormat="1" x14ac:dyDescent="0.35">
      <c r="A1224" s="52"/>
      <c r="B1224" s="52"/>
      <c r="C1224" s="35"/>
      <c r="D1224" s="34"/>
      <c r="E1224" s="34"/>
      <c r="F1224" s="35"/>
      <c r="G1224" s="35"/>
      <c r="H1224" s="34"/>
      <c r="I1224" s="35"/>
      <c r="J1224" s="35"/>
      <c r="K1224" s="34"/>
    </row>
  </sheetData>
  <sortState ref="A9:K995">
    <sortCondition ref="A9:A995"/>
    <sortCondition ref="B9:B995"/>
  </sortState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I108"/>
  <sheetViews>
    <sheetView zoomScaleNormal="100" workbookViewId="0">
      <pane xSplit="4" ySplit="6" topLeftCell="E6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RowHeight="14.5" x14ac:dyDescent="0.35"/>
  <cols>
    <col min="4" max="4" width="53.26953125" bestFit="1" customWidth="1"/>
    <col min="5" max="5" width="13.1796875" customWidth="1"/>
    <col min="6" max="6" width="2.7265625" customWidth="1"/>
    <col min="7" max="7" width="13.1796875" style="1" customWidth="1"/>
    <col min="8" max="8" width="2.7265625" style="1" customWidth="1"/>
    <col min="9" max="9" width="13.1796875" style="1" customWidth="1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197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>
        <v>816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>
        <v>818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>
        <v>819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>
        <v>820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>
        <v>821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 t="e">
        <f>SUMIF(#REF!,$C15,#REF!)</f>
        <v>#REF!</v>
      </c>
    </row>
    <row r="16" spans="1:9" x14ac:dyDescent="0.35">
      <c r="A16" s="9"/>
      <c r="B16" s="9"/>
      <c r="C16" s="11" t="s">
        <v>130</v>
      </c>
      <c r="D16" s="11"/>
      <c r="E16" s="13"/>
      <c r="G16" s="21"/>
      <c r="I16" s="21" t="e">
        <f>SUMIF(#REF!,$C16,#REF!)</f>
        <v>#REF!</v>
      </c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1" orientation="portrait" horizontalDpi="4294967295" verticalDpi="4294967295" r:id="rId1"/>
  <rowBreaks count="1" manualBreakCount="1">
    <brk id="6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K1217"/>
  <sheetViews>
    <sheetView zoomScaleNormal="100" workbookViewId="0">
      <pane xSplit="2" ySplit="22" topLeftCell="E774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outlineLevelRow="3" x14ac:dyDescent="0.35"/>
  <cols>
    <col min="1" max="1" width="52" style="29" bestFit="1" customWidth="1"/>
    <col min="2" max="2" width="28.1796875" style="29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'Aug Short Report'!A4</f>
        <v>For the period ended August 31,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53" t="s">
        <v>97</v>
      </c>
      <c r="D8" s="53" t="s">
        <v>98</v>
      </c>
      <c r="E8" s="53" t="s">
        <v>99</v>
      </c>
      <c r="F8" s="54" t="s">
        <v>97</v>
      </c>
      <c r="G8" s="53" t="s">
        <v>98</v>
      </c>
      <c r="H8" s="55" t="s">
        <v>99</v>
      </c>
      <c r="I8" s="53" t="s">
        <v>97</v>
      </c>
      <c r="J8" s="53" t="s">
        <v>98</v>
      </c>
      <c r="K8" s="53" t="s">
        <v>99</v>
      </c>
    </row>
    <row r="9" spans="1:11" hidden="1" outlineLevel="3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 t="shared" ref="E9:E22" si="0"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:H22" si="1">F9+G9</f>
        <v>#REF!</v>
      </c>
      <c r="I9" s="30" t="e">
        <f>IF(LEFT(B9,9)="Direct-OR",#REF!,0)</f>
        <v>#REF!</v>
      </c>
      <c r="J9" s="33" t="e">
        <f t="shared" ref="J9:J22" si="2">IF(LEFT(B9,9)="Direct-OR",0,D9-G9)</f>
        <v>#REF!</v>
      </c>
      <c r="K9" s="32" t="e">
        <f t="shared" ref="K9:K22" si="3">I9+J9</f>
        <v>#REF!</v>
      </c>
    </row>
    <row r="10" spans="1:11" hidden="1" outlineLevel="3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si="0"/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si="1"/>
        <v>#REF!</v>
      </c>
      <c r="I10" s="30" t="e">
        <f>IF(LEFT(B10,9)="Direct-OR",#REF!,0)</f>
        <v>#REF!</v>
      </c>
      <c r="J10" s="33" t="e">
        <f t="shared" si="2"/>
        <v>#REF!</v>
      </c>
      <c r="K10" s="32" t="e">
        <f t="shared" si="3"/>
        <v>#REF!</v>
      </c>
    </row>
    <row r="11" spans="1:11" hidden="1" outlineLevel="3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0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1"/>
        <v>#REF!</v>
      </c>
      <c r="I11" s="30" t="e">
        <f>IF(LEFT(B11,9)="Direct-OR",#REF!,0)</f>
        <v>#REF!</v>
      </c>
      <c r="J11" s="33" t="e">
        <f t="shared" si="2"/>
        <v>#REF!</v>
      </c>
      <c r="K11" s="32" t="e">
        <f t="shared" si="3"/>
        <v>#REF!</v>
      </c>
    </row>
    <row r="12" spans="1:11" hidden="1" outlineLevel="3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0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1"/>
        <v>#REF!</v>
      </c>
      <c r="I12" s="30" t="e">
        <f>IF(LEFT(B12,9)="Direct-OR",#REF!,0)</f>
        <v>#REF!</v>
      </c>
      <c r="J12" s="33" t="e">
        <f t="shared" si="2"/>
        <v>#REF!</v>
      </c>
      <c r="K12" s="32" t="e">
        <f t="shared" si="3"/>
        <v>#REF!</v>
      </c>
    </row>
    <row r="13" spans="1:11" hidden="1" outlineLevel="3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0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1"/>
        <v>#REF!</v>
      </c>
      <c r="I13" s="30" t="e">
        <f>IF(LEFT(B13,9)="Direct-OR",#REF!,0)</f>
        <v>#REF!</v>
      </c>
      <c r="J13" s="33" t="e">
        <f t="shared" si="2"/>
        <v>#REF!</v>
      </c>
      <c r="K13" s="32" t="e">
        <f t="shared" si="3"/>
        <v>#REF!</v>
      </c>
    </row>
    <row r="14" spans="1:11" hidden="1" outlineLevel="3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0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1"/>
        <v>#REF!</v>
      </c>
      <c r="I14" s="30" t="e">
        <f>IF(LEFT(B14,9)="Direct-OR",#REF!,0)</f>
        <v>#REF!</v>
      </c>
      <c r="J14" s="33" t="e">
        <f t="shared" si="2"/>
        <v>#REF!</v>
      </c>
      <c r="K14" s="32" t="e">
        <f t="shared" si="3"/>
        <v>#REF!</v>
      </c>
    </row>
    <row r="15" spans="1:11" hidden="1" outlineLevel="3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0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1"/>
        <v>#REF!</v>
      </c>
      <c r="I15" s="30" t="e">
        <f>IF(LEFT(B15,9)="Direct-OR",#REF!,0)</f>
        <v>#REF!</v>
      </c>
      <c r="J15" s="33" t="e">
        <f t="shared" si="2"/>
        <v>#REF!</v>
      </c>
      <c r="K15" s="32" t="e">
        <f t="shared" si="3"/>
        <v>#REF!</v>
      </c>
    </row>
    <row r="16" spans="1:11" hidden="1" outlineLevel="3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0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1"/>
        <v>#REF!</v>
      </c>
      <c r="I16" s="30" t="e">
        <f>IF(LEFT(B16,9)="Direct-OR",#REF!,0)</f>
        <v>#REF!</v>
      </c>
      <c r="J16" s="33" t="e">
        <f t="shared" si="2"/>
        <v>#REF!</v>
      </c>
      <c r="K16" s="32" t="e">
        <f t="shared" si="3"/>
        <v>#REF!</v>
      </c>
    </row>
    <row r="17" spans="1:11" hidden="1" outlineLevel="3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0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1"/>
        <v>#REF!</v>
      </c>
      <c r="I17" s="30" t="e">
        <f>IF(LEFT(B17,9)="Direct-OR",#REF!,0)</f>
        <v>#REF!</v>
      </c>
      <c r="J17" s="33" t="e">
        <f t="shared" si="2"/>
        <v>#REF!</v>
      </c>
      <c r="K17" s="32" t="e">
        <f t="shared" si="3"/>
        <v>#REF!</v>
      </c>
    </row>
    <row r="18" spans="1:11" hidden="1" outlineLevel="3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0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1"/>
        <v>#REF!</v>
      </c>
      <c r="I18" s="30" t="e">
        <f>IF(LEFT(B18,9)="Direct-OR",#REF!,0)</f>
        <v>#REF!</v>
      </c>
      <c r="J18" s="33" t="e">
        <f t="shared" si="2"/>
        <v>#REF!</v>
      </c>
      <c r="K18" s="32" t="e">
        <f t="shared" si="3"/>
        <v>#REF!</v>
      </c>
    </row>
    <row r="19" spans="1:11" hidden="1" outlineLevel="3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0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1"/>
        <v>#REF!</v>
      </c>
      <c r="I19" s="30" t="e">
        <f>IF(LEFT(B19,9)="Direct-OR",#REF!,0)</f>
        <v>#REF!</v>
      </c>
      <c r="J19" s="33" t="e">
        <f t="shared" si="2"/>
        <v>#REF!</v>
      </c>
      <c r="K19" s="32" t="e">
        <f t="shared" si="3"/>
        <v>#REF!</v>
      </c>
    </row>
    <row r="20" spans="1:11" hidden="1" outlineLevel="3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0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1"/>
        <v>#REF!</v>
      </c>
      <c r="I20" s="30" t="e">
        <f>IF(LEFT(B20,9)="Direct-OR",#REF!,0)</f>
        <v>#REF!</v>
      </c>
      <c r="J20" s="33" t="e">
        <f t="shared" si="2"/>
        <v>#REF!</v>
      </c>
      <c r="K20" s="32" t="e">
        <f t="shared" si="3"/>
        <v>#REF!</v>
      </c>
    </row>
    <row r="21" spans="1:11" hidden="1" outlineLevel="3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0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1"/>
        <v>#REF!</v>
      </c>
      <c r="I21" s="30" t="e">
        <f>IF(LEFT(B21,9)="Direct-OR",#REF!,0)</f>
        <v>#REF!</v>
      </c>
      <c r="J21" s="33" t="e">
        <f t="shared" si="2"/>
        <v>#REF!</v>
      </c>
      <c r="K21" s="32" t="e">
        <f t="shared" si="3"/>
        <v>#REF!</v>
      </c>
    </row>
    <row r="22" spans="1:11" hidden="1" outlineLevel="3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0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1"/>
        <v>#REF!</v>
      </c>
      <c r="I22" s="30" t="e">
        <f>IF(LEFT(B22,9)="Direct-OR",#REF!,0)</f>
        <v>#REF!</v>
      </c>
      <c r="J22" s="33" t="e">
        <f t="shared" si="2"/>
        <v>#REF!</v>
      </c>
      <c r="K22" s="32" t="e">
        <f t="shared" si="3"/>
        <v>#REF!</v>
      </c>
    </row>
    <row r="23" spans="1:11" outlineLevel="2" collapsed="1" x14ac:dyDescent="0.35">
      <c r="A23" s="49"/>
      <c r="B23" s="51" t="s">
        <v>102</v>
      </c>
      <c r="C23" s="30" t="e">
        <f t="shared" ref="C23:K23" si="4">SUBTOTAL(9,C9:C22)</f>
        <v>#REF!</v>
      </c>
      <c r="D23" s="31" t="e">
        <f t="shared" si="4"/>
        <v>#REF!</v>
      </c>
      <c r="E23" s="32" t="e">
        <f t="shared" si="4"/>
        <v>#REF!</v>
      </c>
      <c r="F23" s="33" t="e">
        <f t="shared" si="4"/>
        <v>#REF!</v>
      </c>
      <c r="G23" s="33" t="e">
        <f t="shared" si="4"/>
        <v>#REF!</v>
      </c>
      <c r="H23" s="31" t="e">
        <f t="shared" si="4"/>
        <v>#REF!</v>
      </c>
      <c r="I23" s="30" t="e">
        <f t="shared" si="4"/>
        <v>#REF!</v>
      </c>
      <c r="J23" s="33" t="e">
        <f t="shared" si="4"/>
        <v>#REF!</v>
      </c>
      <c r="K23" s="32" t="e">
        <f t="shared" si="4"/>
        <v>#REF!</v>
      </c>
    </row>
    <row r="24" spans="1:11" outlineLevel="1" x14ac:dyDescent="0.35">
      <c r="A24" s="57" t="s">
        <v>48</v>
      </c>
      <c r="B24" s="50"/>
      <c r="C24" s="30" t="e">
        <f t="shared" ref="C24:K24" si="5">SUBTOTAL(9,C9:C22)</f>
        <v>#REF!</v>
      </c>
      <c r="D24" s="31" t="e">
        <f t="shared" si="5"/>
        <v>#REF!</v>
      </c>
      <c r="E24" s="32" t="e">
        <f t="shared" si="5"/>
        <v>#REF!</v>
      </c>
      <c r="F24" s="33" t="e">
        <f t="shared" si="5"/>
        <v>#REF!</v>
      </c>
      <c r="G24" s="33" t="e">
        <f t="shared" si="5"/>
        <v>#REF!</v>
      </c>
      <c r="H24" s="31" t="e">
        <f t="shared" si="5"/>
        <v>#REF!</v>
      </c>
      <c r="I24" s="30" t="e">
        <f t="shared" si="5"/>
        <v>#REF!</v>
      </c>
      <c r="J24" s="33" t="e">
        <f t="shared" si="5"/>
        <v>#REF!</v>
      </c>
      <c r="K24" s="32" t="e">
        <f t="shared" si="5"/>
        <v>#REF!</v>
      </c>
    </row>
    <row r="25" spans="1:11" hidden="1" outlineLevel="3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>C25+D25</f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>F25+G25</f>
        <v>#REF!</v>
      </c>
      <c r="I25" s="30" t="e">
        <f>IF(LEFT(B25,9)="Direct-OR",#REF!,0)</f>
        <v>#REF!</v>
      </c>
      <c r="J25" s="33" t="e">
        <f>IF(LEFT(B25,9)="Direct-OR",0,D25-G25)</f>
        <v>#REF!</v>
      </c>
      <c r="K25" s="32" t="e">
        <f>I25+J25</f>
        <v>#REF!</v>
      </c>
    </row>
    <row r="26" spans="1:11" hidden="1" outlineLevel="3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>C26+D26</f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>F26+G26</f>
        <v>#REF!</v>
      </c>
      <c r="I26" s="30" t="e">
        <f>IF(LEFT(B26,9)="Direct-OR",#REF!,0)</f>
        <v>#REF!</v>
      </c>
      <c r="J26" s="33" t="e">
        <f>IF(LEFT(B26,9)="Direct-OR",0,D26-G26)</f>
        <v>#REF!</v>
      </c>
      <c r="K26" s="32" t="e">
        <f>I26+J26</f>
        <v>#REF!</v>
      </c>
    </row>
    <row r="27" spans="1:11" hidden="1" outlineLevel="3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>C27+D27</f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>F27+G27</f>
        <v>#REF!</v>
      </c>
      <c r="I27" s="30" t="e">
        <f>IF(LEFT(B27,9)="Direct-OR",#REF!,0)</f>
        <v>#REF!</v>
      </c>
      <c r="J27" s="33" t="e">
        <f>IF(LEFT(B27,9)="Direct-OR",0,D27-G27)</f>
        <v>#REF!</v>
      </c>
      <c r="K27" s="32" t="e">
        <f>I27+J27</f>
        <v>#REF!</v>
      </c>
    </row>
    <row r="28" spans="1:11" hidden="1" outlineLevel="3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>C28+D28</f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>F28+G28</f>
        <v>#REF!</v>
      </c>
      <c r="I28" s="30" t="e">
        <f>IF(LEFT(B28,9)="Direct-OR",#REF!,0)</f>
        <v>#REF!</v>
      </c>
      <c r="J28" s="33" t="e">
        <f>IF(LEFT(B28,9)="Direct-OR",0,D28-G28)</f>
        <v>#REF!</v>
      </c>
      <c r="K28" s="32" t="e">
        <f>I28+J28</f>
        <v>#REF!</v>
      </c>
    </row>
    <row r="29" spans="1:11" outlineLevel="2" collapsed="1" x14ac:dyDescent="0.35">
      <c r="A29" s="49"/>
      <c r="B29" s="51" t="s">
        <v>102</v>
      </c>
      <c r="C29" s="30" t="e">
        <f t="shared" ref="C29:K29" si="6">SUBTOTAL(9,C25:C28)</f>
        <v>#REF!</v>
      </c>
      <c r="D29" s="31" t="e">
        <f t="shared" si="6"/>
        <v>#REF!</v>
      </c>
      <c r="E29" s="32" t="e">
        <f t="shared" si="6"/>
        <v>#REF!</v>
      </c>
      <c r="F29" s="33" t="e">
        <f t="shared" si="6"/>
        <v>#REF!</v>
      </c>
      <c r="G29" s="33" t="e">
        <f t="shared" si="6"/>
        <v>#REF!</v>
      </c>
      <c r="H29" s="31" t="e">
        <f t="shared" si="6"/>
        <v>#REF!</v>
      </c>
      <c r="I29" s="30" t="e">
        <f t="shared" si="6"/>
        <v>#REF!</v>
      </c>
      <c r="J29" s="33" t="e">
        <f t="shared" si="6"/>
        <v>#REF!</v>
      </c>
      <c r="K29" s="32" t="e">
        <f t="shared" si="6"/>
        <v>#REF!</v>
      </c>
    </row>
    <row r="30" spans="1:11" outlineLevel="1" x14ac:dyDescent="0.35">
      <c r="A30" s="57" t="s">
        <v>49</v>
      </c>
      <c r="B30" s="50"/>
      <c r="C30" s="30" t="e">
        <f t="shared" ref="C30:K30" si="7">SUBTOTAL(9,C25:C28)</f>
        <v>#REF!</v>
      </c>
      <c r="D30" s="31" t="e">
        <f t="shared" si="7"/>
        <v>#REF!</v>
      </c>
      <c r="E30" s="32" t="e">
        <f t="shared" si="7"/>
        <v>#REF!</v>
      </c>
      <c r="F30" s="33" t="e">
        <f t="shared" si="7"/>
        <v>#REF!</v>
      </c>
      <c r="G30" s="33" t="e">
        <f t="shared" si="7"/>
        <v>#REF!</v>
      </c>
      <c r="H30" s="31" t="e">
        <f t="shared" si="7"/>
        <v>#REF!</v>
      </c>
      <c r="I30" s="30" t="e">
        <f t="shared" si="7"/>
        <v>#REF!</v>
      </c>
      <c r="J30" s="33" t="e">
        <f t="shared" si="7"/>
        <v>#REF!</v>
      </c>
      <c r="K30" s="32" t="e">
        <f t="shared" si="7"/>
        <v>#REF!</v>
      </c>
    </row>
    <row r="31" spans="1:11" hidden="1" outlineLevel="3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>C31+D31</f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>F31+G31</f>
        <v>#REF!</v>
      </c>
      <c r="I31" s="30" t="e">
        <f>IF(LEFT(B31,9)="Direct-OR",#REF!,0)</f>
        <v>#REF!</v>
      </c>
      <c r="J31" s="33" t="e">
        <f>IF(LEFT(B31,9)="Direct-OR",0,D31-G31)</f>
        <v>#REF!</v>
      </c>
      <c r="K31" s="32" t="e">
        <f>I31+J31</f>
        <v>#REF!</v>
      </c>
    </row>
    <row r="32" spans="1:11" hidden="1" outlineLevel="3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>C32+D32</f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>F32+G32</f>
        <v>#REF!</v>
      </c>
      <c r="I32" s="30" t="e">
        <f>IF(LEFT(B32,9)="Direct-OR",#REF!,0)</f>
        <v>#REF!</v>
      </c>
      <c r="J32" s="33" t="e">
        <f>IF(LEFT(B32,9)="Direct-OR",0,D32-G32)</f>
        <v>#REF!</v>
      </c>
      <c r="K32" s="32" t="e">
        <f>I32+J32</f>
        <v>#REF!</v>
      </c>
    </row>
    <row r="33" spans="1:11" outlineLevel="2" collapsed="1" x14ac:dyDescent="0.35">
      <c r="A33" s="49"/>
      <c r="B33" s="51" t="s">
        <v>102</v>
      </c>
      <c r="C33" s="30" t="e">
        <f t="shared" ref="C33:K33" si="8">SUBTOTAL(9,C31:C32)</f>
        <v>#REF!</v>
      </c>
      <c r="D33" s="31" t="e">
        <f t="shared" si="8"/>
        <v>#REF!</v>
      </c>
      <c r="E33" s="32" t="e">
        <f t="shared" si="8"/>
        <v>#REF!</v>
      </c>
      <c r="F33" s="33" t="e">
        <f t="shared" si="8"/>
        <v>#REF!</v>
      </c>
      <c r="G33" s="33" t="e">
        <f t="shared" si="8"/>
        <v>#REF!</v>
      </c>
      <c r="H33" s="31" t="e">
        <f t="shared" si="8"/>
        <v>#REF!</v>
      </c>
      <c r="I33" s="30" t="e">
        <f t="shared" si="8"/>
        <v>#REF!</v>
      </c>
      <c r="J33" s="33" t="e">
        <f t="shared" si="8"/>
        <v>#REF!</v>
      </c>
      <c r="K33" s="32" t="e">
        <f t="shared" si="8"/>
        <v>#REF!</v>
      </c>
    </row>
    <row r="34" spans="1:11" outlineLevel="1" x14ac:dyDescent="0.35">
      <c r="A34" s="57" t="s">
        <v>51</v>
      </c>
      <c r="B34" s="50"/>
      <c r="C34" s="30" t="e">
        <f t="shared" ref="C34:K34" si="9">SUBTOTAL(9,C31:C32)</f>
        <v>#REF!</v>
      </c>
      <c r="D34" s="31" t="e">
        <f t="shared" si="9"/>
        <v>#REF!</v>
      </c>
      <c r="E34" s="32" t="e">
        <f t="shared" si="9"/>
        <v>#REF!</v>
      </c>
      <c r="F34" s="33" t="e">
        <f t="shared" si="9"/>
        <v>#REF!</v>
      </c>
      <c r="G34" s="33" t="e">
        <f t="shared" si="9"/>
        <v>#REF!</v>
      </c>
      <c r="H34" s="31" t="e">
        <f t="shared" si="9"/>
        <v>#REF!</v>
      </c>
      <c r="I34" s="30" t="e">
        <f t="shared" si="9"/>
        <v>#REF!</v>
      </c>
      <c r="J34" s="33" t="e">
        <f t="shared" si="9"/>
        <v>#REF!</v>
      </c>
      <c r="K34" s="32" t="e">
        <f t="shared" si="9"/>
        <v>#REF!</v>
      </c>
    </row>
    <row r="35" spans="1:11" hidden="1" outlineLevel="3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>C35+D35</f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>F35+G35</f>
        <v>#REF!</v>
      </c>
      <c r="I35" s="30" t="e">
        <f>IF(LEFT(B35,9)="Direct-OR",#REF!,0)</f>
        <v>#REF!</v>
      </c>
      <c r="J35" s="33" t="e">
        <f>IF(LEFT(B35,9)="Direct-OR",0,D35-G35)</f>
        <v>#REF!</v>
      </c>
      <c r="K35" s="32" t="e">
        <f>I35+J35</f>
        <v>#REF!</v>
      </c>
    </row>
    <row r="36" spans="1:11" hidden="1" outlineLevel="3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>C36+D36</f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>F36+G36</f>
        <v>#REF!</v>
      </c>
      <c r="I36" s="30" t="e">
        <f>IF(LEFT(B36,9)="Direct-OR",#REF!,0)</f>
        <v>#REF!</v>
      </c>
      <c r="J36" s="33" t="e">
        <f>IF(LEFT(B36,9)="Direct-OR",0,D36-G36)</f>
        <v>#REF!</v>
      </c>
      <c r="K36" s="32" t="e">
        <f>I36+J36</f>
        <v>#REF!</v>
      </c>
    </row>
    <row r="37" spans="1:11" outlineLevel="2" collapsed="1" x14ac:dyDescent="0.35">
      <c r="A37" s="49"/>
      <c r="B37" s="51" t="s">
        <v>105</v>
      </c>
      <c r="C37" s="30" t="e">
        <f t="shared" ref="C37:K37" si="10">SUBTOTAL(9,C35:C36)</f>
        <v>#REF!</v>
      </c>
      <c r="D37" s="31" t="e">
        <f t="shared" si="10"/>
        <v>#REF!</v>
      </c>
      <c r="E37" s="32" t="e">
        <f t="shared" si="10"/>
        <v>#REF!</v>
      </c>
      <c r="F37" s="33" t="e">
        <f t="shared" si="10"/>
        <v>#REF!</v>
      </c>
      <c r="G37" s="33" t="e">
        <f t="shared" si="10"/>
        <v>#REF!</v>
      </c>
      <c r="H37" s="31" t="e">
        <f t="shared" si="10"/>
        <v>#REF!</v>
      </c>
      <c r="I37" s="30" t="e">
        <f t="shared" si="10"/>
        <v>#REF!</v>
      </c>
      <c r="J37" s="33" t="e">
        <f t="shared" si="10"/>
        <v>#REF!</v>
      </c>
      <c r="K37" s="32" t="e">
        <f t="shared" si="10"/>
        <v>#REF!</v>
      </c>
    </row>
    <row r="38" spans="1:11" hidden="1" outlineLevel="3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>C38+D38</f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>F38+G38</f>
        <v>#REF!</v>
      </c>
      <c r="I38" s="30" t="e">
        <f>IF(LEFT(B38,9)="Direct-OR",#REF!,0)</f>
        <v>#REF!</v>
      </c>
      <c r="J38" s="33" t="e">
        <f>IF(LEFT(B38,9)="Direct-OR",0,D38-G38)</f>
        <v>#REF!</v>
      </c>
      <c r="K38" s="32" t="e">
        <f>I38+J38</f>
        <v>#REF!</v>
      </c>
    </row>
    <row r="39" spans="1:11" outlineLevel="2" collapsed="1" x14ac:dyDescent="0.35">
      <c r="A39" s="49"/>
      <c r="B39" s="51" t="s">
        <v>103</v>
      </c>
      <c r="C39" s="30" t="e">
        <f t="shared" ref="C39:K39" si="11">SUBTOTAL(9,C38:C38)</f>
        <v>#REF!</v>
      </c>
      <c r="D39" s="31" t="e">
        <f t="shared" si="11"/>
        <v>#REF!</v>
      </c>
      <c r="E39" s="32" t="e">
        <f t="shared" si="11"/>
        <v>#REF!</v>
      </c>
      <c r="F39" s="33" t="e">
        <f t="shared" si="11"/>
        <v>#REF!</v>
      </c>
      <c r="G39" s="33" t="e">
        <f t="shared" si="11"/>
        <v>#REF!</v>
      </c>
      <c r="H39" s="31" t="e">
        <f t="shared" si="11"/>
        <v>#REF!</v>
      </c>
      <c r="I39" s="30" t="e">
        <f t="shared" si="11"/>
        <v>#REF!</v>
      </c>
      <c r="J39" s="33" t="e">
        <f t="shared" si="11"/>
        <v>#REF!</v>
      </c>
      <c r="K39" s="32" t="e">
        <f t="shared" si="11"/>
        <v>#REF!</v>
      </c>
    </row>
    <row r="40" spans="1:11" hidden="1" outlineLevel="3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>C40+D40</f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>F40+G40</f>
        <v>#REF!</v>
      </c>
      <c r="I40" s="30" t="e">
        <f>IF(LEFT(B40,9)="Direct-OR",#REF!,0)</f>
        <v>#REF!</v>
      </c>
      <c r="J40" s="33" t="e">
        <f>IF(LEFT(B40,9)="Direct-OR",0,D40-G40)</f>
        <v>#REF!</v>
      </c>
      <c r="K40" s="32" t="e">
        <f>I40+J40</f>
        <v>#REF!</v>
      </c>
    </row>
    <row r="41" spans="1:11" hidden="1" outlineLevel="3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>C41+D41</f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>F41+G41</f>
        <v>#REF!</v>
      </c>
      <c r="I41" s="30" t="e">
        <f>IF(LEFT(B41,9)="Direct-OR",#REF!,0)</f>
        <v>#REF!</v>
      </c>
      <c r="J41" s="33" t="e">
        <f>IF(LEFT(B41,9)="Direct-OR",0,D41-G41)</f>
        <v>#REF!</v>
      </c>
      <c r="K41" s="32" t="e">
        <f>I41+J41</f>
        <v>#REF!</v>
      </c>
    </row>
    <row r="42" spans="1:11" hidden="1" outlineLevel="3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>C42+D42</f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>F42+G42</f>
        <v>#REF!</v>
      </c>
      <c r="I42" s="30" t="e">
        <f>IF(LEFT(B42,9)="Direct-OR",#REF!,0)</f>
        <v>#REF!</v>
      </c>
      <c r="J42" s="33" t="e">
        <f>IF(LEFT(B42,9)="Direct-OR",0,D42-G42)</f>
        <v>#REF!</v>
      </c>
      <c r="K42" s="32" t="e">
        <f>I42+J42</f>
        <v>#REF!</v>
      </c>
    </row>
    <row r="43" spans="1:11" hidden="1" outlineLevel="3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>C43+D43</f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>F43+G43</f>
        <v>#REF!</v>
      </c>
      <c r="I43" s="30" t="e">
        <f>IF(LEFT(B43,9)="Direct-OR",#REF!,0)</f>
        <v>#REF!</v>
      </c>
      <c r="J43" s="33" t="e">
        <f>IF(LEFT(B43,9)="Direct-OR",0,D43-G43)</f>
        <v>#REF!</v>
      </c>
      <c r="K43" s="32" t="e">
        <f>I43+J43</f>
        <v>#REF!</v>
      </c>
    </row>
    <row r="44" spans="1:11" hidden="1" outlineLevel="3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>C44+D44</f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>F44+G44</f>
        <v>#REF!</v>
      </c>
      <c r="I44" s="30" t="e">
        <f>IF(LEFT(B44,9)="Direct-OR",#REF!,0)</f>
        <v>#REF!</v>
      </c>
      <c r="J44" s="33" t="e">
        <f>IF(LEFT(B44,9)="Direct-OR",0,D44-G44)</f>
        <v>#REF!</v>
      </c>
      <c r="K44" s="32" t="e">
        <f>I44+J44</f>
        <v>#REF!</v>
      </c>
    </row>
    <row r="45" spans="1:11" outlineLevel="2" collapsed="1" x14ac:dyDescent="0.35">
      <c r="A45" s="49"/>
      <c r="B45" s="51" t="s">
        <v>102</v>
      </c>
      <c r="C45" s="30" t="e">
        <f t="shared" ref="C45:K45" si="12">SUBTOTAL(9,C40:C44)</f>
        <v>#REF!</v>
      </c>
      <c r="D45" s="31" t="e">
        <f t="shared" si="12"/>
        <v>#REF!</v>
      </c>
      <c r="E45" s="32" t="e">
        <f t="shared" si="12"/>
        <v>#REF!</v>
      </c>
      <c r="F45" s="33" t="e">
        <f t="shared" si="12"/>
        <v>#REF!</v>
      </c>
      <c r="G45" s="33" t="e">
        <f t="shared" si="12"/>
        <v>#REF!</v>
      </c>
      <c r="H45" s="31" t="e">
        <f t="shared" si="12"/>
        <v>#REF!</v>
      </c>
      <c r="I45" s="30" t="e">
        <f t="shared" si="12"/>
        <v>#REF!</v>
      </c>
      <c r="J45" s="33" t="e">
        <f t="shared" si="12"/>
        <v>#REF!</v>
      </c>
      <c r="K45" s="32" t="e">
        <f t="shared" si="12"/>
        <v>#REF!</v>
      </c>
    </row>
    <row r="46" spans="1:11" hidden="1" outlineLevel="3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>C46+D46</f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>F46+G46</f>
        <v>#REF!</v>
      </c>
      <c r="I46" s="30" t="e">
        <f>IF(LEFT(B46,9)="Direct-OR",#REF!,0)</f>
        <v>#REF!</v>
      </c>
      <c r="J46" s="33" t="e">
        <f>IF(LEFT(B46,9)="Direct-OR",0,D46-G46)</f>
        <v>#REF!</v>
      </c>
      <c r="K46" s="32" t="e">
        <f>I46+J46</f>
        <v>#REF!</v>
      </c>
    </row>
    <row r="47" spans="1:11" outlineLevel="2" collapsed="1" x14ac:dyDescent="0.35">
      <c r="A47" s="49"/>
      <c r="B47" s="51" t="s">
        <v>104</v>
      </c>
      <c r="C47" s="30" t="e">
        <f t="shared" ref="C47:K47" si="13">SUBTOTAL(9,C46:C46)</f>
        <v>#REF!</v>
      </c>
      <c r="D47" s="31" t="e">
        <f t="shared" si="13"/>
        <v>#REF!</v>
      </c>
      <c r="E47" s="32" t="e">
        <f t="shared" si="13"/>
        <v>#REF!</v>
      </c>
      <c r="F47" s="33" t="e">
        <f t="shared" si="13"/>
        <v>#REF!</v>
      </c>
      <c r="G47" s="33" t="e">
        <f t="shared" si="13"/>
        <v>#REF!</v>
      </c>
      <c r="H47" s="31" t="e">
        <f t="shared" si="13"/>
        <v>#REF!</v>
      </c>
      <c r="I47" s="30" t="e">
        <f t="shared" si="13"/>
        <v>#REF!</v>
      </c>
      <c r="J47" s="33" t="e">
        <f t="shared" si="13"/>
        <v>#REF!</v>
      </c>
      <c r="K47" s="32" t="e">
        <f t="shared" si="13"/>
        <v>#REF!</v>
      </c>
    </row>
    <row r="48" spans="1:11" outlineLevel="1" x14ac:dyDescent="0.35">
      <c r="A48" s="57" t="s">
        <v>52</v>
      </c>
      <c r="B48" s="50"/>
      <c r="C48" s="30" t="e">
        <f t="shared" ref="C48:K48" si="14">SUBTOTAL(9,C35:C46)</f>
        <v>#REF!</v>
      </c>
      <c r="D48" s="31" t="e">
        <f t="shared" si="14"/>
        <v>#REF!</v>
      </c>
      <c r="E48" s="32" t="e">
        <f t="shared" si="14"/>
        <v>#REF!</v>
      </c>
      <c r="F48" s="33" t="e">
        <f t="shared" si="14"/>
        <v>#REF!</v>
      </c>
      <c r="G48" s="33" t="e">
        <f t="shared" si="14"/>
        <v>#REF!</v>
      </c>
      <c r="H48" s="31" t="e">
        <f t="shared" si="14"/>
        <v>#REF!</v>
      </c>
      <c r="I48" s="30" t="e">
        <f t="shared" si="14"/>
        <v>#REF!</v>
      </c>
      <c r="J48" s="33" t="e">
        <f t="shared" si="14"/>
        <v>#REF!</v>
      </c>
      <c r="K48" s="32" t="e">
        <f t="shared" si="14"/>
        <v>#REF!</v>
      </c>
    </row>
    <row r="49" spans="1:11" hidden="1" outlineLevel="3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>C49+D49</f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>F49+G49</f>
        <v>#REF!</v>
      </c>
      <c r="I49" s="30" t="e">
        <f>IF(LEFT(B49,9)="Direct-OR",#REF!,0)</f>
        <v>#REF!</v>
      </c>
      <c r="J49" s="33" t="e">
        <f>IF(LEFT(B49,9)="Direct-OR",0,D49-G49)</f>
        <v>#REF!</v>
      </c>
      <c r="K49" s="32" t="e">
        <f>I49+J49</f>
        <v>#REF!</v>
      </c>
    </row>
    <row r="50" spans="1:11" outlineLevel="2" collapsed="1" x14ac:dyDescent="0.35">
      <c r="A50" s="49"/>
      <c r="B50" s="51" t="s">
        <v>102</v>
      </c>
      <c r="C50" s="30" t="e">
        <f t="shared" ref="C50:K50" si="15">SUBTOTAL(9,C49:C49)</f>
        <v>#REF!</v>
      </c>
      <c r="D50" s="31" t="e">
        <f t="shared" si="15"/>
        <v>#REF!</v>
      </c>
      <c r="E50" s="32" t="e">
        <f t="shared" si="15"/>
        <v>#REF!</v>
      </c>
      <c r="F50" s="33" t="e">
        <f t="shared" si="15"/>
        <v>#REF!</v>
      </c>
      <c r="G50" s="33" t="e">
        <f t="shared" si="15"/>
        <v>#REF!</v>
      </c>
      <c r="H50" s="31" t="e">
        <f t="shared" si="15"/>
        <v>#REF!</v>
      </c>
      <c r="I50" s="30" t="e">
        <f t="shared" si="15"/>
        <v>#REF!</v>
      </c>
      <c r="J50" s="33" t="e">
        <f t="shared" si="15"/>
        <v>#REF!</v>
      </c>
      <c r="K50" s="32" t="e">
        <f t="shared" si="15"/>
        <v>#REF!</v>
      </c>
    </row>
    <row r="51" spans="1:11" outlineLevel="1" x14ac:dyDescent="0.35">
      <c r="A51" s="57" t="s">
        <v>53</v>
      </c>
      <c r="B51" s="50"/>
      <c r="C51" s="30" t="e">
        <f t="shared" ref="C51:K51" si="16">SUBTOTAL(9,C49:C49)</f>
        <v>#REF!</v>
      </c>
      <c r="D51" s="31" t="e">
        <f t="shared" si="16"/>
        <v>#REF!</v>
      </c>
      <c r="E51" s="32" t="e">
        <f t="shared" si="16"/>
        <v>#REF!</v>
      </c>
      <c r="F51" s="33" t="e">
        <f t="shared" si="16"/>
        <v>#REF!</v>
      </c>
      <c r="G51" s="33" t="e">
        <f t="shared" si="16"/>
        <v>#REF!</v>
      </c>
      <c r="H51" s="31" t="e">
        <f t="shared" si="16"/>
        <v>#REF!</v>
      </c>
      <c r="I51" s="30" t="e">
        <f t="shared" si="16"/>
        <v>#REF!</v>
      </c>
      <c r="J51" s="33" t="e">
        <f t="shared" si="16"/>
        <v>#REF!</v>
      </c>
      <c r="K51" s="32" t="e">
        <f t="shared" si="16"/>
        <v>#REF!</v>
      </c>
    </row>
    <row r="52" spans="1:11" hidden="1" outlineLevel="3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>C52+D52</f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>F52+G52</f>
        <v>#REF!</v>
      </c>
      <c r="I52" s="30" t="e">
        <f>IF(LEFT(B52,9)="Direct-OR",#REF!,0)</f>
        <v>#REF!</v>
      </c>
      <c r="J52" s="33" t="e">
        <f>IF(LEFT(B52,9)="Direct-OR",0,D52-G52)</f>
        <v>#REF!</v>
      </c>
      <c r="K52" s="32" t="e">
        <f>I52+J52</f>
        <v>#REF!</v>
      </c>
    </row>
    <row r="53" spans="1:11" hidden="1" outlineLevel="3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>C53+D53</f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>F53+G53</f>
        <v>#REF!</v>
      </c>
      <c r="I53" s="30" t="e">
        <f>IF(LEFT(B53,9)="Direct-OR",#REF!,0)</f>
        <v>#REF!</v>
      </c>
      <c r="J53" s="33" t="e">
        <f>IF(LEFT(B53,9)="Direct-OR",0,D53-G53)</f>
        <v>#REF!</v>
      </c>
      <c r="K53" s="32" t="e">
        <f>I53+J53</f>
        <v>#REF!</v>
      </c>
    </row>
    <row r="54" spans="1:11" hidden="1" outlineLevel="3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>C54+D54</f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>F54+G54</f>
        <v>#REF!</v>
      </c>
      <c r="I54" s="30" t="e">
        <f>IF(LEFT(B54,9)="Direct-OR",#REF!,0)</f>
        <v>#REF!</v>
      </c>
      <c r="J54" s="33" t="e">
        <f>IF(LEFT(B54,9)="Direct-OR",0,D54-G54)</f>
        <v>#REF!</v>
      </c>
      <c r="K54" s="32" t="e">
        <f>I54+J54</f>
        <v>#REF!</v>
      </c>
    </row>
    <row r="55" spans="1:11" outlineLevel="2" collapsed="1" x14ac:dyDescent="0.35">
      <c r="A55" s="49"/>
      <c r="B55" s="51" t="s">
        <v>102</v>
      </c>
      <c r="C55" s="30" t="e">
        <f t="shared" ref="C55:K55" si="17">SUBTOTAL(9,C52:C54)</f>
        <v>#REF!</v>
      </c>
      <c r="D55" s="31" t="e">
        <f t="shared" si="17"/>
        <v>#REF!</v>
      </c>
      <c r="E55" s="32" t="e">
        <f t="shared" si="17"/>
        <v>#REF!</v>
      </c>
      <c r="F55" s="33" t="e">
        <f t="shared" si="17"/>
        <v>#REF!</v>
      </c>
      <c r="G55" s="33" t="e">
        <f t="shared" si="17"/>
        <v>#REF!</v>
      </c>
      <c r="H55" s="31" t="e">
        <f t="shared" si="17"/>
        <v>#REF!</v>
      </c>
      <c r="I55" s="30" t="e">
        <f t="shared" si="17"/>
        <v>#REF!</v>
      </c>
      <c r="J55" s="33" t="e">
        <f t="shared" si="17"/>
        <v>#REF!</v>
      </c>
      <c r="K55" s="32" t="e">
        <f t="shared" si="17"/>
        <v>#REF!</v>
      </c>
    </row>
    <row r="56" spans="1:11" outlineLevel="1" x14ac:dyDescent="0.35">
      <c r="A56" s="57" t="s">
        <v>54</v>
      </c>
      <c r="B56" s="50"/>
      <c r="C56" s="30" t="e">
        <f t="shared" ref="C56:K56" si="18">SUBTOTAL(9,C52:C54)</f>
        <v>#REF!</v>
      </c>
      <c r="D56" s="31" t="e">
        <f t="shared" si="18"/>
        <v>#REF!</v>
      </c>
      <c r="E56" s="32" t="e">
        <f t="shared" si="18"/>
        <v>#REF!</v>
      </c>
      <c r="F56" s="33" t="e">
        <f t="shared" si="18"/>
        <v>#REF!</v>
      </c>
      <c r="G56" s="33" t="e">
        <f t="shared" si="18"/>
        <v>#REF!</v>
      </c>
      <c r="H56" s="31" t="e">
        <f t="shared" si="18"/>
        <v>#REF!</v>
      </c>
      <c r="I56" s="30" t="e">
        <f t="shared" si="18"/>
        <v>#REF!</v>
      </c>
      <c r="J56" s="33" t="e">
        <f t="shared" si="18"/>
        <v>#REF!</v>
      </c>
      <c r="K56" s="32" t="e">
        <f t="shared" si="18"/>
        <v>#REF!</v>
      </c>
    </row>
    <row r="57" spans="1:11" hidden="1" outlineLevel="3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>C57+D57</f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>F57+G57</f>
        <v>#REF!</v>
      </c>
      <c r="I57" s="30" t="e">
        <f>IF(LEFT(B57,9)="Direct-OR",#REF!,0)</f>
        <v>#REF!</v>
      </c>
      <c r="J57" s="33" t="e">
        <f>IF(LEFT(B57,9)="Direct-OR",0,D57-G57)</f>
        <v>#REF!</v>
      </c>
      <c r="K57" s="32" t="e">
        <f>I57+J57</f>
        <v>#REF!</v>
      </c>
    </row>
    <row r="58" spans="1:11" outlineLevel="2" collapsed="1" x14ac:dyDescent="0.35">
      <c r="A58" s="49"/>
      <c r="B58" s="51" t="s">
        <v>102</v>
      </c>
      <c r="C58" s="30" t="e">
        <f t="shared" ref="C58:K58" si="19">SUBTOTAL(9,C57:C57)</f>
        <v>#REF!</v>
      </c>
      <c r="D58" s="31" t="e">
        <f t="shared" si="19"/>
        <v>#REF!</v>
      </c>
      <c r="E58" s="32" t="e">
        <f t="shared" si="19"/>
        <v>#REF!</v>
      </c>
      <c r="F58" s="33" t="e">
        <f t="shared" si="19"/>
        <v>#REF!</v>
      </c>
      <c r="G58" s="33" t="e">
        <f t="shared" si="19"/>
        <v>#REF!</v>
      </c>
      <c r="H58" s="31" t="e">
        <f t="shared" si="19"/>
        <v>#REF!</v>
      </c>
      <c r="I58" s="30" t="e">
        <f t="shared" si="19"/>
        <v>#REF!</v>
      </c>
      <c r="J58" s="33" t="e">
        <f t="shared" si="19"/>
        <v>#REF!</v>
      </c>
      <c r="K58" s="32" t="e">
        <f t="shared" si="19"/>
        <v>#REF!</v>
      </c>
    </row>
    <row r="59" spans="1:11" outlineLevel="1" x14ac:dyDescent="0.35">
      <c r="A59" s="57" t="s">
        <v>100</v>
      </c>
      <c r="B59" s="50"/>
      <c r="C59" s="30" t="e">
        <f t="shared" ref="C59:K59" si="20">SUBTOTAL(9,C57:C57)</f>
        <v>#REF!</v>
      </c>
      <c r="D59" s="31" t="e">
        <f t="shared" si="20"/>
        <v>#REF!</v>
      </c>
      <c r="E59" s="32" t="e">
        <f t="shared" si="20"/>
        <v>#REF!</v>
      </c>
      <c r="F59" s="33" t="e">
        <f t="shared" si="20"/>
        <v>#REF!</v>
      </c>
      <c r="G59" s="33" t="e">
        <f t="shared" si="20"/>
        <v>#REF!</v>
      </c>
      <c r="H59" s="31" t="e">
        <f t="shared" si="20"/>
        <v>#REF!</v>
      </c>
      <c r="I59" s="30" t="e">
        <f t="shared" si="20"/>
        <v>#REF!</v>
      </c>
      <c r="J59" s="33" t="e">
        <f t="shared" si="20"/>
        <v>#REF!</v>
      </c>
      <c r="K59" s="32" t="e">
        <f t="shared" si="20"/>
        <v>#REF!</v>
      </c>
    </row>
    <row r="60" spans="1:11" hidden="1" outlineLevel="3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>C60+D60</f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>F60+G60</f>
        <v>#REF!</v>
      </c>
      <c r="I60" s="30" t="e">
        <f>IF(LEFT(B60,9)="Direct-OR",#REF!,0)</f>
        <v>#REF!</v>
      </c>
      <c r="J60" s="33" t="e">
        <f>IF(LEFT(B60,9)="Direct-OR",0,D60-G60)</f>
        <v>#REF!</v>
      </c>
      <c r="K60" s="32" t="e">
        <f>I60+J60</f>
        <v>#REF!</v>
      </c>
    </row>
    <row r="61" spans="1:11" hidden="1" outlineLevel="3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>C61+D61</f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>F61+G61</f>
        <v>#REF!</v>
      </c>
      <c r="I61" s="30" t="e">
        <f>IF(LEFT(B61,9)="Direct-OR",#REF!,0)</f>
        <v>#REF!</v>
      </c>
      <c r="J61" s="33" t="e">
        <f>IF(LEFT(B61,9)="Direct-OR",0,D61-G61)</f>
        <v>#REF!</v>
      </c>
      <c r="K61" s="32" t="e">
        <f>I61+J61</f>
        <v>#REF!</v>
      </c>
    </row>
    <row r="62" spans="1:11" hidden="1" outlineLevel="3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>C62+D62</f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>F62+G62</f>
        <v>#REF!</v>
      </c>
      <c r="I62" s="30" t="e">
        <f>IF(LEFT(B62,9)="Direct-OR",#REF!,0)</f>
        <v>#REF!</v>
      </c>
      <c r="J62" s="33" t="e">
        <f>IF(LEFT(B62,9)="Direct-OR",0,D62-G62)</f>
        <v>#REF!</v>
      </c>
      <c r="K62" s="32" t="e">
        <f>I62+J62</f>
        <v>#REF!</v>
      </c>
    </row>
    <row r="63" spans="1:11" outlineLevel="2" collapsed="1" x14ac:dyDescent="0.35">
      <c r="A63" s="49"/>
      <c r="B63" s="51" t="s">
        <v>102</v>
      </c>
      <c r="C63" s="30" t="e">
        <f t="shared" ref="C63:K63" si="21">SUBTOTAL(9,C60:C62)</f>
        <v>#REF!</v>
      </c>
      <c r="D63" s="31" t="e">
        <f t="shared" si="21"/>
        <v>#REF!</v>
      </c>
      <c r="E63" s="32" t="e">
        <f t="shared" si="21"/>
        <v>#REF!</v>
      </c>
      <c r="F63" s="33" t="e">
        <f t="shared" si="21"/>
        <v>#REF!</v>
      </c>
      <c r="G63" s="33" t="e">
        <f t="shared" si="21"/>
        <v>#REF!</v>
      </c>
      <c r="H63" s="31" t="e">
        <f t="shared" si="21"/>
        <v>#REF!</v>
      </c>
      <c r="I63" s="30" t="e">
        <f t="shared" si="21"/>
        <v>#REF!</v>
      </c>
      <c r="J63" s="33" t="e">
        <f t="shared" si="21"/>
        <v>#REF!</v>
      </c>
      <c r="K63" s="32" t="e">
        <f t="shared" si="21"/>
        <v>#REF!</v>
      </c>
    </row>
    <row r="64" spans="1:11" outlineLevel="1" x14ac:dyDescent="0.35">
      <c r="A64" s="57" t="s">
        <v>55</v>
      </c>
      <c r="B64" s="50"/>
      <c r="C64" s="30" t="e">
        <f t="shared" ref="C64:K64" si="22">SUBTOTAL(9,C60:C62)</f>
        <v>#REF!</v>
      </c>
      <c r="D64" s="31" t="e">
        <f t="shared" si="22"/>
        <v>#REF!</v>
      </c>
      <c r="E64" s="32" t="e">
        <f t="shared" si="22"/>
        <v>#REF!</v>
      </c>
      <c r="F64" s="33" t="e">
        <f t="shared" si="22"/>
        <v>#REF!</v>
      </c>
      <c r="G64" s="33" t="e">
        <f t="shared" si="22"/>
        <v>#REF!</v>
      </c>
      <c r="H64" s="31" t="e">
        <f t="shared" si="22"/>
        <v>#REF!</v>
      </c>
      <c r="I64" s="30" t="e">
        <f t="shared" si="22"/>
        <v>#REF!</v>
      </c>
      <c r="J64" s="33" t="e">
        <f t="shared" si="22"/>
        <v>#REF!</v>
      </c>
      <c r="K64" s="32" t="e">
        <f t="shared" si="22"/>
        <v>#REF!</v>
      </c>
    </row>
    <row r="65" spans="1:11" hidden="1" outlineLevel="3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ref="E65:E78" si="23">C65+D65</f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ref="H65:H78" si="24">F65+G65</f>
        <v>#REF!</v>
      </c>
      <c r="I65" s="30" t="e">
        <f>IF(LEFT(B65,9)="Direct-OR",#REF!,0)</f>
        <v>#REF!</v>
      </c>
      <c r="J65" s="33" t="e">
        <f t="shared" ref="J65:J78" si="25">IF(LEFT(B65,9)="Direct-OR",0,D65-G65)</f>
        <v>#REF!</v>
      </c>
      <c r="K65" s="32" t="e">
        <f t="shared" ref="K65:K78" si="26">I65+J65</f>
        <v>#REF!</v>
      </c>
    </row>
    <row r="66" spans="1:11" hidden="1" outlineLevel="3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2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24"/>
        <v>#REF!</v>
      </c>
      <c r="I66" s="30" t="e">
        <f>IF(LEFT(B66,9)="Direct-OR",#REF!,0)</f>
        <v>#REF!</v>
      </c>
      <c r="J66" s="33" t="e">
        <f t="shared" si="25"/>
        <v>#REF!</v>
      </c>
      <c r="K66" s="32" t="e">
        <f t="shared" si="26"/>
        <v>#REF!</v>
      </c>
    </row>
    <row r="67" spans="1:11" hidden="1" outlineLevel="3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2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24"/>
        <v>#REF!</v>
      </c>
      <c r="I67" s="30" t="e">
        <f>IF(LEFT(B67,9)="Direct-OR",#REF!,0)</f>
        <v>#REF!</v>
      </c>
      <c r="J67" s="33" t="e">
        <f t="shared" si="25"/>
        <v>#REF!</v>
      </c>
      <c r="K67" s="32" t="e">
        <f t="shared" si="26"/>
        <v>#REF!</v>
      </c>
    </row>
    <row r="68" spans="1:11" hidden="1" outlineLevel="3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2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24"/>
        <v>#REF!</v>
      </c>
      <c r="I68" s="30" t="e">
        <f>IF(LEFT(B68,9)="Direct-OR",#REF!,0)</f>
        <v>#REF!</v>
      </c>
      <c r="J68" s="33" t="e">
        <f t="shared" si="25"/>
        <v>#REF!</v>
      </c>
      <c r="K68" s="32" t="e">
        <f t="shared" si="26"/>
        <v>#REF!</v>
      </c>
    </row>
    <row r="69" spans="1:11" hidden="1" outlineLevel="3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2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24"/>
        <v>#REF!</v>
      </c>
      <c r="I69" s="30" t="e">
        <f>IF(LEFT(B69,9)="Direct-OR",#REF!,0)</f>
        <v>#REF!</v>
      </c>
      <c r="J69" s="33" t="e">
        <f t="shared" si="25"/>
        <v>#REF!</v>
      </c>
      <c r="K69" s="32" t="e">
        <f t="shared" si="26"/>
        <v>#REF!</v>
      </c>
    </row>
    <row r="70" spans="1:11" hidden="1" outlineLevel="3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2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24"/>
        <v>#REF!</v>
      </c>
      <c r="I70" s="30" t="e">
        <f>IF(LEFT(B70,9)="Direct-OR",#REF!,0)</f>
        <v>#REF!</v>
      </c>
      <c r="J70" s="33" t="e">
        <f t="shared" si="25"/>
        <v>#REF!</v>
      </c>
      <c r="K70" s="32" t="e">
        <f t="shared" si="26"/>
        <v>#REF!</v>
      </c>
    </row>
    <row r="71" spans="1:11" hidden="1" outlineLevel="3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2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24"/>
        <v>#REF!</v>
      </c>
      <c r="I71" s="30" t="e">
        <f>IF(LEFT(B71,9)="Direct-OR",#REF!,0)</f>
        <v>#REF!</v>
      </c>
      <c r="J71" s="33" t="e">
        <f t="shared" si="25"/>
        <v>#REF!</v>
      </c>
      <c r="K71" s="32" t="e">
        <f t="shared" si="26"/>
        <v>#REF!</v>
      </c>
    </row>
    <row r="72" spans="1:11" hidden="1" outlineLevel="3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2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24"/>
        <v>#REF!</v>
      </c>
      <c r="I72" s="30" t="e">
        <f>IF(LEFT(B72,9)="Direct-OR",#REF!,0)</f>
        <v>#REF!</v>
      </c>
      <c r="J72" s="33" t="e">
        <f t="shared" si="25"/>
        <v>#REF!</v>
      </c>
      <c r="K72" s="32" t="e">
        <f t="shared" si="26"/>
        <v>#REF!</v>
      </c>
    </row>
    <row r="73" spans="1:11" hidden="1" outlineLevel="3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2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24"/>
        <v>#REF!</v>
      </c>
      <c r="I73" s="30" t="e">
        <f>IF(LEFT(B73,9)="Direct-OR",#REF!,0)</f>
        <v>#REF!</v>
      </c>
      <c r="J73" s="33" t="e">
        <f t="shared" si="25"/>
        <v>#REF!</v>
      </c>
      <c r="K73" s="32" t="e">
        <f t="shared" si="26"/>
        <v>#REF!</v>
      </c>
    </row>
    <row r="74" spans="1:11" hidden="1" outlineLevel="3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si="23"/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si="24"/>
        <v>#REF!</v>
      </c>
      <c r="I74" s="30" t="e">
        <f>IF(LEFT(B74,9)="Direct-OR",#REF!,0)</f>
        <v>#REF!</v>
      </c>
      <c r="J74" s="33" t="e">
        <f t="shared" si="25"/>
        <v>#REF!</v>
      </c>
      <c r="K74" s="32" t="e">
        <f t="shared" si="26"/>
        <v>#REF!</v>
      </c>
    </row>
    <row r="75" spans="1:11" hidden="1" outlineLevel="3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23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24"/>
        <v>#REF!</v>
      </c>
      <c r="I75" s="30" t="e">
        <f>IF(LEFT(B75,9)="Direct-OR",#REF!,0)</f>
        <v>#REF!</v>
      </c>
      <c r="J75" s="33" t="e">
        <f t="shared" si="25"/>
        <v>#REF!</v>
      </c>
      <c r="K75" s="32" t="e">
        <f t="shared" si="26"/>
        <v>#REF!</v>
      </c>
    </row>
    <row r="76" spans="1:11" hidden="1" outlineLevel="3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23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24"/>
        <v>#REF!</v>
      </c>
      <c r="I76" s="30" t="e">
        <f>IF(LEFT(B76,9)="Direct-OR",#REF!,0)</f>
        <v>#REF!</v>
      </c>
      <c r="J76" s="33" t="e">
        <f t="shared" si="25"/>
        <v>#REF!</v>
      </c>
      <c r="K76" s="32" t="e">
        <f t="shared" si="26"/>
        <v>#REF!</v>
      </c>
    </row>
    <row r="77" spans="1:11" hidden="1" outlineLevel="3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23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24"/>
        <v>#REF!</v>
      </c>
      <c r="I77" s="30" t="e">
        <f>IF(LEFT(B77,9)="Direct-OR",#REF!,0)</f>
        <v>#REF!</v>
      </c>
      <c r="J77" s="33" t="e">
        <f t="shared" si="25"/>
        <v>#REF!</v>
      </c>
      <c r="K77" s="32" t="e">
        <f t="shared" si="26"/>
        <v>#REF!</v>
      </c>
    </row>
    <row r="78" spans="1:11" hidden="1" outlineLevel="3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23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24"/>
        <v>#REF!</v>
      </c>
      <c r="I78" s="30" t="e">
        <f>IF(LEFT(B78,9)="Direct-OR",#REF!,0)</f>
        <v>#REF!</v>
      </c>
      <c r="J78" s="33" t="e">
        <f t="shared" si="25"/>
        <v>#REF!</v>
      </c>
      <c r="K78" s="32" t="e">
        <f t="shared" si="26"/>
        <v>#REF!</v>
      </c>
    </row>
    <row r="79" spans="1:11" outlineLevel="2" collapsed="1" x14ac:dyDescent="0.35">
      <c r="A79" s="49"/>
      <c r="B79" s="51" t="s">
        <v>102</v>
      </c>
      <c r="C79" s="30" t="e">
        <f t="shared" ref="C79:K79" si="27">SUBTOTAL(9,C65:C78)</f>
        <v>#REF!</v>
      </c>
      <c r="D79" s="31" t="e">
        <f t="shared" si="27"/>
        <v>#REF!</v>
      </c>
      <c r="E79" s="32" t="e">
        <f t="shared" si="27"/>
        <v>#REF!</v>
      </c>
      <c r="F79" s="33" t="e">
        <f t="shared" si="27"/>
        <v>#REF!</v>
      </c>
      <c r="G79" s="33" t="e">
        <f t="shared" si="27"/>
        <v>#REF!</v>
      </c>
      <c r="H79" s="31" t="e">
        <f t="shared" si="27"/>
        <v>#REF!</v>
      </c>
      <c r="I79" s="30" t="e">
        <f t="shared" si="27"/>
        <v>#REF!</v>
      </c>
      <c r="J79" s="33" t="e">
        <f t="shared" si="27"/>
        <v>#REF!</v>
      </c>
      <c r="K79" s="32" t="e">
        <f t="shared" si="27"/>
        <v>#REF!</v>
      </c>
    </row>
    <row r="80" spans="1:11" outlineLevel="1" x14ac:dyDescent="0.35">
      <c r="A80" s="57" t="s">
        <v>56</v>
      </c>
      <c r="B80" s="50"/>
      <c r="C80" s="30" t="e">
        <f t="shared" ref="C80:K80" si="28">SUBTOTAL(9,C65:C78)</f>
        <v>#REF!</v>
      </c>
      <c r="D80" s="31" t="e">
        <f t="shared" si="28"/>
        <v>#REF!</v>
      </c>
      <c r="E80" s="32" t="e">
        <f t="shared" si="28"/>
        <v>#REF!</v>
      </c>
      <c r="F80" s="33" t="e">
        <f t="shared" si="28"/>
        <v>#REF!</v>
      </c>
      <c r="G80" s="33" t="e">
        <f t="shared" si="28"/>
        <v>#REF!</v>
      </c>
      <c r="H80" s="31" t="e">
        <f t="shared" si="28"/>
        <v>#REF!</v>
      </c>
      <c r="I80" s="30" t="e">
        <f t="shared" si="28"/>
        <v>#REF!</v>
      </c>
      <c r="J80" s="33" t="e">
        <f t="shared" si="28"/>
        <v>#REF!</v>
      </c>
      <c r="K80" s="32" t="e">
        <f t="shared" si="28"/>
        <v>#REF!</v>
      </c>
    </row>
    <row r="81" spans="1:11" hidden="1" outlineLevel="3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>C81+D81</f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>F81+G81</f>
        <v>#REF!</v>
      </c>
      <c r="I81" s="30" t="e">
        <f>IF(LEFT(B81,9)="Direct-OR",#REF!,0)</f>
        <v>#REF!</v>
      </c>
      <c r="J81" s="33" t="e">
        <f>IF(LEFT(B81,9)="Direct-OR",0,D81-G81)</f>
        <v>#REF!</v>
      </c>
      <c r="K81" s="32" t="e">
        <f>I81+J81</f>
        <v>#REF!</v>
      </c>
    </row>
    <row r="82" spans="1:11" outlineLevel="2" collapsed="1" x14ac:dyDescent="0.35">
      <c r="A82" s="49"/>
      <c r="B82" s="51" t="s">
        <v>102</v>
      </c>
      <c r="C82" s="30" t="e">
        <f t="shared" ref="C82:K82" si="29">SUBTOTAL(9,C81:C81)</f>
        <v>#REF!</v>
      </c>
      <c r="D82" s="31" t="e">
        <f t="shared" si="29"/>
        <v>#REF!</v>
      </c>
      <c r="E82" s="32" t="e">
        <f t="shared" si="29"/>
        <v>#REF!</v>
      </c>
      <c r="F82" s="33" t="e">
        <f t="shared" si="29"/>
        <v>#REF!</v>
      </c>
      <c r="G82" s="33" t="e">
        <f t="shared" si="29"/>
        <v>#REF!</v>
      </c>
      <c r="H82" s="31" t="e">
        <f t="shared" si="29"/>
        <v>#REF!</v>
      </c>
      <c r="I82" s="30" t="e">
        <f t="shared" si="29"/>
        <v>#REF!</v>
      </c>
      <c r="J82" s="33" t="e">
        <f t="shared" si="29"/>
        <v>#REF!</v>
      </c>
      <c r="K82" s="32" t="e">
        <f t="shared" si="29"/>
        <v>#REF!</v>
      </c>
    </row>
    <row r="83" spans="1:11" outlineLevel="1" x14ac:dyDescent="0.35">
      <c r="A83" s="57" t="s">
        <v>58</v>
      </c>
      <c r="B83" s="50"/>
      <c r="C83" s="30" t="e">
        <f t="shared" ref="C83:K83" si="30">SUBTOTAL(9,C81:C81)</f>
        <v>#REF!</v>
      </c>
      <c r="D83" s="31" t="e">
        <f t="shared" si="30"/>
        <v>#REF!</v>
      </c>
      <c r="E83" s="32" t="e">
        <f t="shared" si="30"/>
        <v>#REF!</v>
      </c>
      <c r="F83" s="33" t="e">
        <f t="shared" si="30"/>
        <v>#REF!</v>
      </c>
      <c r="G83" s="33" t="e">
        <f t="shared" si="30"/>
        <v>#REF!</v>
      </c>
      <c r="H83" s="31" t="e">
        <f t="shared" si="30"/>
        <v>#REF!</v>
      </c>
      <c r="I83" s="30" t="e">
        <f t="shared" si="30"/>
        <v>#REF!</v>
      </c>
      <c r="J83" s="33" t="e">
        <f t="shared" si="30"/>
        <v>#REF!</v>
      </c>
      <c r="K83" s="32" t="e">
        <f t="shared" si="30"/>
        <v>#REF!</v>
      </c>
    </row>
    <row r="84" spans="1:11" hidden="1" outlineLevel="3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ref="E84:E92" si="31">C84+D84</f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ref="H84:H92" si="32">F84+G84</f>
        <v>#REF!</v>
      </c>
      <c r="I84" s="30" t="e">
        <f>IF(LEFT(B84,9)="Direct-OR",#REF!,0)</f>
        <v>#REF!</v>
      </c>
      <c r="J84" s="33" t="e">
        <f t="shared" ref="J84:J92" si="33">IF(LEFT(B84,9)="Direct-OR",0,D84-G84)</f>
        <v>#REF!</v>
      </c>
      <c r="K84" s="32" t="e">
        <f t="shared" ref="K84:K92" si="34">I84+J84</f>
        <v>#REF!</v>
      </c>
    </row>
    <row r="85" spans="1:11" hidden="1" outlineLevel="3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31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32"/>
        <v>#REF!</v>
      </c>
      <c r="I85" s="30" t="e">
        <f>IF(LEFT(B85,9)="Direct-OR",#REF!,0)</f>
        <v>#REF!</v>
      </c>
      <c r="J85" s="33" t="e">
        <f t="shared" si="33"/>
        <v>#REF!</v>
      </c>
      <c r="K85" s="32" t="e">
        <f t="shared" si="34"/>
        <v>#REF!</v>
      </c>
    </row>
    <row r="86" spans="1:11" hidden="1" outlineLevel="3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31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32"/>
        <v>#REF!</v>
      </c>
      <c r="I86" s="30" t="e">
        <f>IF(LEFT(B86,9)="Direct-OR",#REF!,0)</f>
        <v>#REF!</v>
      </c>
      <c r="J86" s="33" t="e">
        <f t="shared" si="33"/>
        <v>#REF!</v>
      </c>
      <c r="K86" s="32" t="e">
        <f t="shared" si="34"/>
        <v>#REF!</v>
      </c>
    </row>
    <row r="87" spans="1:11" hidden="1" outlineLevel="3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31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32"/>
        <v>#REF!</v>
      </c>
      <c r="I87" s="30" t="e">
        <f>IF(LEFT(B87,9)="Direct-OR",#REF!,0)</f>
        <v>#REF!</v>
      </c>
      <c r="J87" s="33" t="e">
        <f t="shared" si="33"/>
        <v>#REF!</v>
      </c>
      <c r="K87" s="32" t="e">
        <f t="shared" si="34"/>
        <v>#REF!</v>
      </c>
    </row>
    <row r="88" spans="1:11" hidden="1" outlineLevel="3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31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32"/>
        <v>#REF!</v>
      </c>
      <c r="I88" s="30" t="e">
        <f>IF(LEFT(B88,9)="Direct-OR",#REF!,0)</f>
        <v>#REF!</v>
      </c>
      <c r="J88" s="33" t="e">
        <f t="shared" si="33"/>
        <v>#REF!</v>
      </c>
      <c r="K88" s="32" t="e">
        <f t="shared" si="34"/>
        <v>#REF!</v>
      </c>
    </row>
    <row r="89" spans="1:11" hidden="1" outlineLevel="3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31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32"/>
        <v>#REF!</v>
      </c>
      <c r="I89" s="30" t="e">
        <f>IF(LEFT(B89,9)="Direct-OR",#REF!,0)</f>
        <v>#REF!</v>
      </c>
      <c r="J89" s="33" t="e">
        <f t="shared" si="33"/>
        <v>#REF!</v>
      </c>
      <c r="K89" s="32" t="e">
        <f t="shared" si="34"/>
        <v>#REF!</v>
      </c>
    </row>
    <row r="90" spans="1:11" hidden="1" outlineLevel="3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31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32"/>
        <v>#REF!</v>
      </c>
      <c r="I90" s="30" t="e">
        <f>IF(LEFT(B90,9)="Direct-OR",#REF!,0)</f>
        <v>#REF!</v>
      </c>
      <c r="J90" s="33" t="e">
        <f t="shared" si="33"/>
        <v>#REF!</v>
      </c>
      <c r="K90" s="32" t="e">
        <f t="shared" si="34"/>
        <v>#REF!</v>
      </c>
    </row>
    <row r="91" spans="1:11" hidden="1" outlineLevel="3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31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32"/>
        <v>#REF!</v>
      </c>
      <c r="I91" s="30" t="e">
        <f>IF(LEFT(B91,9)="Direct-OR",#REF!,0)</f>
        <v>#REF!</v>
      </c>
      <c r="J91" s="33" t="e">
        <f t="shared" si="33"/>
        <v>#REF!</v>
      </c>
      <c r="K91" s="32" t="e">
        <f t="shared" si="34"/>
        <v>#REF!</v>
      </c>
    </row>
    <row r="92" spans="1:11" hidden="1" outlineLevel="3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31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32"/>
        <v>#REF!</v>
      </c>
      <c r="I92" s="30" t="e">
        <f>IF(LEFT(B92,9)="Direct-OR",#REF!,0)</f>
        <v>#REF!</v>
      </c>
      <c r="J92" s="33" t="e">
        <f t="shared" si="33"/>
        <v>#REF!</v>
      </c>
      <c r="K92" s="32" t="e">
        <f t="shared" si="34"/>
        <v>#REF!</v>
      </c>
    </row>
    <row r="93" spans="1:11" outlineLevel="2" collapsed="1" x14ac:dyDescent="0.35">
      <c r="A93" s="49"/>
      <c r="B93" s="51" t="s">
        <v>102</v>
      </c>
      <c r="C93" s="30" t="e">
        <f t="shared" ref="C93:K93" si="35">SUBTOTAL(9,C84:C92)</f>
        <v>#REF!</v>
      </c>
      <c r="D93" s="31" t="e">
        <f t="shared" si="35"/>
        <v>#REF!</v>
      </c>
      <c r="E93" s="32" t="e">
        <f t="shared" si="35"/>
        <v>#REF!</v>
      </c>
      <c r="F93" s="33" t="e">
        <f t="shared" si="35"/>
        <v>#REF!</v>
      </c>
      <c r="G93" s="33" t="e">
        <f t="shared" si="35"/>
        <v>#REF!</v>
      </c>
      <c r="H93" s="31" t="e">
        <f t="shared" si="35"/>
        <v>#REF!</v>
      </c>
      <c r="I93" s="30" t="e">
        <f t="shared" si="35"/>
        <v>#REF!</v>
      </c>
      <c r="J93" s="33" t="e">
        <f t="shared" si="35"/>
        <v>#REF!</v>
      </c>
      <c r="K93" s="32" t="e">
        <f t="shared" si="35"/>
        <v>#REF!</v>
      </c>
    </row>
    <row r="94" spans="1:11" outlineLevel="1" x14ac:dyDescent="0.35">
      <c r="A94" s="57" t="s">
        <v>59</v>
      </c>
      <c r="B94" s="50"/>
      <c r="C94" s="30" t="e">
        <f t="shared" ref="C94:K94" si="36">SUBTOTAL(9,C84:C92)</f>
        <v>#REF!</v>
      </c>
      <c r="D94" s="31" t="e">
        <f t="shared" si="36"/>
        <v>#REF!</v>
      </c>
      <c r="E94" s="32" t="e">
        <f t="shared" si="36"/>
        <v>#REF!</v>
      </c>
      <c r="F94" s="33" t="e">
        <f t="shared" si="36"/>
        <v>#REF!</v>
      </c>
      <c r="G94" s="33" t="e">
        <f t="shared" si="36"/>
        <v>#REF!</v>
      </c>
      <c r="H94" s="31" t="e">
        <f t="shared" si="36"/>
        <v>#REF!</v>
      </c>
      <c r="I94" s="30" t="e">
        <f t="shared" si="36"/>
        <v>#REF!</v>
      </c>
      <c r="J94" s="33" t="e">
        <f t="shared" si="36"/>
        <v>#REF!</v>
      </c>
      <c r="K94" s="32" t="e">
        <f t="shared" si="36"/>
        <v>#REF!</v>
      </c>
    </row>
    <row r="95" spans="1:11" hidden="1" outlineLevel="3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>C95+D95</f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>F95+G95</f>
        <v>#REF!</v>
      </c>
      <c r="I95" s="30" t="e">
        <f>IF(LEFT(B95,9)="Direct-OR",#REF!,0)</f>
        <v>#REF!</v>
      </c>
      <c r="J95" s="33" t="e">
        <f>IF(LEFT(B95,9)="Direct-OR",0,D95-G95)</f>
        <v>#REF!</v>
      </c>
      <c r="K95" s="32" t="e">
        <f>I95+J95</f>
        <v>#REF!</v>
      </c>
    </row>
    <row r="96" spans="1:11" hidden="1" outlineLevel="3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>C96+D96</f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>F96+G96</f>
        <v>#REF!</v>
      </c>
      <c r="I96" s="30" t="e">
        <f>IF(LEFT(B96,9)="Direct-OR",#REF!,0)</f>
        <v>#REF!</v>
      </c>
      <c r="J96" s="33" t="e">
        <f>IF(LEFT(B96,9)="Direct-OR",0,D96-G96)</f>
        <v>#REF!</v>
      </c>
      <c r="K96" s="32" t="e">
        <f>I96+J96</f>
        <v>#REF!</v>
      </c>
    </row>
    <row r="97" spans="1:11" outlineLevel="2" collapsed="1" x14ac:dyDescent="0.35">
      <c r="A97" s="49"/>
      <c r="B97" s="51" t="s">
        <v>105</v>
      </c>
      <c r="C97" s="30" t="e">
        <f t="shared" ref="C97:K97" si="37">SUBTOTAL(9,C95:C96)</f>
        <v>#REF!</v>
      </c>
      <c r="D97" s="31" t="e">
        <f t="shared" si="37"/>
        <v>#REF!</v>
      </c>
      <c r="E97" s="32" t="e">
        <f t="shared" si="37"/>
        <v>#REF!</v>
      </c>
      <c r="F97" s="33" t="e">
        <f t="shared" si="37"/>
        <v>#REF!</v>
      </c>
      <c r="G97" s="33" t="e">
        <f t="shared" si="37"/>
        <v>#REF!</v>
      </c>
      <c r="H97" s="31" t="e">
        <f t="shared" si="37"/>
        <v>#REF!</v>
      </c>
      <c r="I97" s="30" t="e">
        <f t="shared" si="37"/>
        <v>#REF!</v>
      </c>
      <c r="J97" s="33" t="e">
        <f t="shared" si="37"/>
        <v>#REF!</v>
      </c>
      <c r="K97" s="32" t="e">
        <f t="shared" si="37"/>
        <v>#REF!</v>
      </c>
    </row>
    <row r="98" spans="1:11" hidden="1" outlineLevel="3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>C98+D98</f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>F98+G98</f>
        <v>#REF!</v>
      </c>
      <c r="I98" s="30" t="e">
        <f>IF(LEFT(B98,9)="Direct-OR",#REF!,0)</f>
        <v>#REF!</v>
      </c>
      <c r="J98" s="33" t="e">
        <f>IF(LEFT(B98,9)="Direct-OR",0,D98-G98)</f>
        <v>#REF!</v>
      </c>
      <c r="K98" s="32" t="e">
        <f>I98+J98</f>
        <v>#REF!</v>
      </c>
    </row>
    <row r="99" spans="1:11" hidden="1" outlineLevel="3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>C99+D99</f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>F99+G99</f>
        <v>#REF!</v>
      </c>
      <c r="I99" s="30" t="e">
        <f>IF(LEFT(B99,9)="Direct-OR",#REF!,0)</f>
        <v>#REF!</v>
      </c>
      <c r="J99" s="33" t="e">
        <f>IF(LEFT(B99,9)="Direct-OR",0,D99-G99)</f>
        <v>#REF!</v>
      </c>
      <c r="K99" s="32" t="e">
        <f>I99+J99</f>
        <v>#REF!</v>
      </c>
    </row>
    <row r="100" spans="1:11" hidden="1" outlineLevel="3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>C100+D100</f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>F100+G100</f>
        <v>#REF!</v>
      </c>
      <c r="I100" s="30" t="e">
        <f>IF(LEFT(B100,9)="Direct-OR",#REF!,0)</f>
        <v>#REF!</v>
      </c>
      <c r="J100" s="33" t="e">
        <f>IF(LEFT(B100,9)="Direct-OR",0,D100-G100)</f>
        <v>#REF!</v>
      </c>
      <c r="K100" s="32" t="e">
        <f>I100+J100</f>
        <v>#REF!</v>
      </c>
    </row>
    <row r="101" spans="1:11" hidden="1" outlineLevel="3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>C101+D101</f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>F101+G101</f>
        <v>#REF!</v>
      </c>
      <c r="I101" s="30" t="e">
        <f>IF(LEFT(B101,9)="Direct-OR",#REF!,0)</f>
        <v>#REF!</v>
      </c>
      <c r="J101" s="33" t="e">
        <f>IF(LEFT(B101,9)="Direct-OR",0,D101-G101)</f>
        <v>#REF!</v>
      </c>
      <c r="K101" s="32" t="e">
        <f>I101+J101</f>
        <v>#REF!</v>
      </c>
    </row>
    <row r="102" spans="1:11" outlineLevel="2" collapsed="1" x14ac:dyDescent="0.35">
      <c r="A102" s="49"/>
      <c r="B102" s="51" t="s">
        <v>103</v>
      </c>
      <c r="C102" s="30" t="e">
        <f t="shared" ref="C102:K102" si="38">SUBTOTAL(9,C98:C101)</f>
        <v>#REF!</v>
      </c>
      <c r="D102" s="31" t="e">
        <f t="shared" si="38"/>
        <v>#REF!</v>
      </c>
      <c r="E102" s="32" t="e">
        <f t="shared" si="38"/>
        <v>#REF!</v>
      </c>
      <c r="F102" s="33" t="e">
        <f t="shared" si="38"/>
        <v>#REF!</v>
      </c>
      <c r="G102" s="33" t="e">
        <f t="shared" si="38"/>
        <v>#REF!</v>
      </c>
      <c r="H102" s="31" t="e">
        <f t="shared" si="38"/>
        <v>#REF!</v>
      </c>
      <c r="I102" s="30" t="e">
        <f t="shared" si="38"/>
        <v>#REF!</v>
      </c>
      <c r="J102" s="33" t="e">
        <f t="shared" si="38"/>
        <v>#REF!</v>
      </c>
      <c r="K102" s="32" t="e">
        <f t="shared" si="38"/>
        <v>#REF!</v>
      </c>
    </row>
    <row r="103" spans="1:11" hidden="1" outlineLevel="3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>C103+D103</f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>F103+G103</f>
        <v>#REF!</v>
      </c>
      <c r="I103" s="30" t="e">
        <f>IF(LEFT(B103,9)="Direct-OR",#REF!,0)</f>
        <v>#REF!</v>
      </c>
      <c r="J103" s="33" t="e">
        <f>IF(LEFT(B103,9)="Direct-OR",0,D103-G103)</f>
        <v>#REF!</v>
      </c>
      <c r="K103" s="32" t="e">
        <f>I103+J103</f>
        <v>#REF!</v>
      </c>
    </row>
    <row r="104" spans="1:11" hidden="1" outlineLevel="3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>C104+D104</f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>F104+G104</f>
        <v>#REF!</v>
      </c>
      <c r="I104" s="30" t="e">
        <f>IF(LEFT(B104,9)="Direct-OR",#REF!,0)</f>
        <v>#REF!</v>
      </c>
      <c r="J104" s="33" t="e">
        <f>IF(LEFT(B104,9)="Direct-OR",0,D104-G104)</f>
        <v>#REF!</v>
      </c>
      <c r="K104" s="32" t="e">
        <f>I104+J104</f>
        <v>#REF!</v>
      </c>
    </row>
    <row r="105" spans="1:11" outlineLevel="2" collapsed="1" x14ac:dyDescent="0.35">
      <c r="A105" s="49"/>
      <c r="B105" s="51" t="s">
        <v>109</v>
      </c>
      <c r="C105" s="30" t="e">
        <f t="shared" ref="C105:K105" si="39">SUBTOTAL(9,C103:C104)</f>
        <v>#REF!</v>
      </c>
      <c r="D105" s="31" t="e">
        <f t="shared" si="39"/>
        <v>#REF!</v>
      </c>
      <c r="E105" s="32" t="e">
        <f t="shared" si="39"/>
        <v>#REF!</v>
      </c>
      <c r="F105" s="33" t="e">
        <f t="shared" si="39"/>
        <v>#REF!</v>
      </c>
      <c r="G105" s="33" t="e">
        <f t="shared" si="39"/>
        <v>#REF!</v>
      </c>
      <c r="H105" s="31" t="e">
        <f t="shared" si="39"/>
        <v>#REF!</v>
      </c>
      <c r="I105" s="30" t="e">
        <f t="shared" si="39"/>
        <v>#REF!</v>
      </c>
      <c r="J105" s="33" t="e">
        <f t="shared" si="39"/>
        <v>#REF!</v>
      </c>
      <c r="K105" s="32" t="e">
        <f t="shared" si="39"/>
        <v>#REF!</v>
      </c>
    </row>
    <row r="106" spans="1:11" hidden="1" outlineLevel="3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>C106+D106</f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>F106+G106</f>
        <v>#REF!</v>
      </c>
      <c r="I106" s="30" t="e">
        <f>IF(LEFT(B106,9)="Direct-OR",#REF!,0)</f>
        <v>#REF!</v>
      </c>
      <c r="J106" s="33" t="e">
        <f>IF(LEFT(B106,9)="Direct-OR",0,D106-G106)</f>
        <v>#REF!</v>
      </c>
      <c r="K106" s="32" t="e">
        <f>I106+J106</f>
        <v>#REF!</v>
      </c>
    </row>
    <row r="107" spans="1:11" outlineLevel="2" collapsed="1" x14ac:dyDescent="0.35">
      <c r="A107" s="49"/>
      <c r="B107" s="51" t="s">
        <v>192</v>
      </c>
      <c r="C107" s="30" t="e">
        <f t="shared" ref="C107:K107" si="40">SUBTOTAL(9,C106:C106)</f>
        <v>#REF!</v>
      </c>
      <c r="D107" s="31" t="e">
        <f t="shared" si="40"/>
        <v>#REF!</v>
      </c>
      <c r="E107" s="32" t="e">
        <f t="shared" si="40"/>
        <v>#REF!</v>
      </c>
      <c r="F107" s="33" t="e">
        <f t="shared" si="40"/>
        <v>#REF!</v>
      </c>
      <c r="G107" s="33" t="e">
        <f t="shared" si="40"/>
        <v>#REF!</v>
      </c>
      <c r="H107" s="31" t="e">
        <f t="shared" si="40"/>
        <v>#REF!</v>
      </c>
      <c r="I107" s="30" t="e">
        <f t="shared" si="40"/>
        <v>#REF!</v>
      </c>
      <c r="J107" s="33" t="e">
        <f t="shared" si="40"/>
        <v>#REF!</v>
      </c>
      <c r="K107" s="32" t="e">
        <f t="shared" si="40"/>
        <v>#REF!</v>
      </c>
    </row>
    <row r="108" spans="1:11" hidden="1" outlineLevel="3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>C108+D108</f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>F108+G108</f>
        <v>#REF!</v>
      </c>
      <c r="I108" s="30" t="e">
        <f>IF(LEFT(B108,9)="Direct-OR",#REF!,0)</f>
        <v>#REF!</v>
      </c>
      <c r="J108" s="33" t="e">
        <f>IF(LEFT(B108,9)="Direct-OR",0,D108-G108)</f>
        <v>#REF!</v>
      </c>
      <c r="K108" s="32" t="e">
        <f>I108+J108</f>
        <v>#REF!</v>
      </c>
    </row>
    <row r="109" spans="1:11" outlineLevel="2" collapsed="1" x14ac:dyDescent="0.35">
      <c r="A109" s="49"/>
      <c r="B109" s="51" t="s">
        <v>104</v>
      </c>
      <c r="C109" s="30" t="e">
        <f t="shared" ref="C109:K109" si="41">SUBTOTAL(9,C108:C108)</f>
        <v>#REF!</v>
      </c>
      <c r="D109" s="31" t="e">
        <f t="shared" si="41"/>
        <v>#REF!</v>
      </c>
      <c r="E109" s="32" t="e">
        <f t="shared" si="41"/>
        <v>#REF!</v>
      </c>
      <c r="F109" s="33" t="e">
        <f t="shared" si="41"/>
        <v>#REF!</v>
      </c>
      <c r="G109" s="33" t="e">
        <f t="shared" si="41"/>
        <v>#REF!</v>
      </c>
      <c r="H109" s="31" t="e">
        <f t="shared" si="41"/>
        <v>#REF!</v>
      </c>
      <c r="I109" s="30" t="e">
        <f t="shared" si="41"/>
        <v>#REF!</v>
      </c>
      <c r="J109" s="33" t="e">
        <f t="shared" si="41"/>
        <v>#REF!</v>
      </c>
      <c r="K109" s="32" t="e">
        <f t="shared" si="41"/>
        <v>#REF!</v>
      </c>
    </row>
    <row r="110" spans="1:11" hidden="1" outlineLevel="3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ref="E110:E115" si="42">C110+D110</f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ref="H110:H115" si="43">F110+G110</f>
        <v>#REF!</v>
      </c>
      <c r="I110" s="30" t="e">
        <f>IF(LEFT(B110,9)="Direct-OR",#REF!,0)</f>
        <v>#REF!</v>
      </c>
      <c r="J110" s="33" t="e">
        <f t="shared" ref="J110:J115" si="44">IF(LEFT(B110,9)="Direct-OR",0,D110-G110)</f>
        <v>#REF!</v>
      </c>
      <c r="K110" s="32" t="e">
        <f t="shared" ref="K110:K115" si="45">I110+J110</f>
        <v>#REF!</v>
      </c>
    </row>
    <row r="111" spans="1:11" hidden="1" outlineLevel="3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42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43"/>
        <v>#REF!</v>
      </c>
      <c r="I111" s="30" t="e">
        <f>IF(LEFT(B111,9)="Direct-OR",#REF!,0)</f>
        <v>#REF!</v>
      </c>
      <c r="J111" s="33" t="e">
        <f t="shared" si="44"/>
        <v>#REF!</v>
      </c>
      <c r="K111" s="32" t="e">
        <f t="shared" si="45"/>
        <v>#REF!</v>
      </c>
    </row>
    <row r="112" spans="1:11" hidden="1" outlineLevel="3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42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43"/>
        <v>#REF!</v>
      </c>
      <c r="I112" s="30" t="e">
        <f>IF(LEFT(B112,9)="Direct-OR",#REF!,0)</f>
        <v>#REF!</v>
      </c>
      <c r="J112" s="33" t="e">
        <f t="shared" si="44"/>
        <v>#REF!</v>
      </c>
      <c r="K112" s="32" t="e">
        <f t="shared" si="45"/>
        <v>#REF!</v>
      </c>
    </row>
    <row r="113" spans="1:11" hidden="1" outlineLevel="3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42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43"/>
        <v>#REF!</v>
      </c>
      <c r="I113" s="30" t="e">
        <f>IF(LEFT(B113,9)="Direct-OR",#REF!,0)</f>
        <v>#REF!</v>
      </c>
      <c r="J113" s="33" t="e">
        <f t="shared" si="44"/>
        <v>#REF!</v>
      </c>
      <c r="K113" s="32" t="e">
        <f t="shared" si="45"/>
        <v>#REF!</v>
      </c>
    </row>
    <row r="114" spans="1:11" hidden="1" outlineLevel="3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42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43"/>
        <v>#REF!</v>
      </c>
      <c r="I114" s="30" t="e">
        <f>IF(LEFT(B114,9)="Direct-OR",#REF!,0)</f>
        <v>#REF!</v>
      </c>
      <c r="J114" s="33" t="e">
        <f t="shared" si="44"/>
        <v>#REF!</v>
      </c>
      <c r="K114" s="32" t="e">
        <f t="shared" si="45"/>
        <v>#REF!</v>
      </c>
    </row>
    <row r="115" spans="1:11" hidden="1" outlineLevel="3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42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43"/>
        <v>#REF!</v>
      </c>
      <c r="I115" s="30" t="e">
        <f>IF(LEFT(B115,9)="Direct-OR",#REF!,0)</f>
        <v>#REF!</v>
      </c>
      <c r="J115" s="33" t="e">
        <f t="shared" si="44"/>
        <v>#REF!</v>
      </c>
      <c r="K115" s="32" t="e">
        <f t="shared" si="45"/>
        <v>#REF!</v>
      </c>
    </row>
    <row r="116" spans="1:11" outlineLevel="2" collapsed="1" x14ac:dyDescent="0.35">
      <c r="A116" s="49"/>
      <c r="B116" s="51" t="s">
        <v>106</v>
      </c>
      <c r="C116" s="30" t="e">
        <f t="shared" ref="C116:K116" si="46">SUBTOTAL(9,C110:C115)</f>
        <v>#REF!</v>
      </c>
      <c r="D116" s="31" t="e">
        <f t="shared" si="46"/>
        <v>#REF!</v>
      </c>
      <c r="E116" s="32" t="e">
        <f t="shared" si="46"/>
        <v>#REF!</v>
      </c>
      <c r="F116" s="33" t="e">
        <f t="shared" si="46"/>
        <v>#REF!</v>
      </c>
      <c r="G116" s="33" t="e">
        <f t="shared" si="46"/>
        <v>#REF!</v>
      </c>
      <c r="H116" s="31" t="e">
        <f t="shared" si="46"/>
        <v>#REF!</v>
      </c>
      <c r="I116" s="30" t="e">
        <f t="shared" si="46"/>
        <v>#REF!</v>
      </c>
      <c r="J116" s="33" t="e">
        <f t="shared" si="46"/>
        <v>#REF!</v>
      </c>
      <c r="K116" s="32" t="e">
        <f t="shared" si="46"/>
        <v>#REF!</v>
      </c>
    </row>
    <row r="117" spans="1:11" outlineLevel="1" x14ac:dyDescent="0.35">
      <c r="A117" s="57" t="s">
        <v>60</v>
      </c>
      <c r="B117" s="50"/>
      <c r="C117" s="30" t="e">
        <f t="shared" ref="C117:K117" si="47">SUBTOTAL(9,C95:C115)</f>
        <v>#REF!</v>
      </c>
      <c r="D117" s="31" t="e">
        <f t="shared" si="47"/>
        <v>#REF!</v>
      </c>
      <c r="E117" s="32" t="e">
        <f t="shared" si="47"/>
        <v>#REF!</v>
      </c>
      <c r="F117" s="33" t="e">
        <f t="shared" si="47"/>
        <v>#REF!</v>
      </c>
      <c r="G117" s="33" t="e">
        <f t="shared" si="47"/>
        <v>#REF!</v>
      </c>
      <c r="H117" s="31" t="e">
        <f t="shared" si="47"/>
        <v>#REF!</v>
      </c>
      <c r="I117" s="30" t="e">
        <f t="shared" si="47"/>
        <v>#REF!</v>
      </c>
      <c r="J117" s="33" t="e">
        <f t="shared" si="47"/>
        <v>#REF!</v>
      </c>
      <c r="K117" s="32" t="e">
        <f t="shared" si="47"/>
        <v>#REF!</v>
      </c>
    </row>
    <row r="118" spans="1:11" hidden="1" outlineLevel="3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>C118+D118</f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>F118+G118</f>
        <v>#REF!</v>
      </c>
      <c r="I118" s="30" t="e">
        <f>IF(LEFT(B118,9)="Direct-OR",#REF!,0)</f>
        <v>#REF!</v>
      </c>
      <c r="J118" s="33" t="e">
        <f>IF(LEFT(B118,9)="Direct-OR",0,D118-G118)</f>
        <v>#REF!</v>
      </c>
      <c r="K118" s="32" t="e">
        <f>I118+J118</f>
        <v>#REF!</v>
      </c>
    </row>
    <row r="119" spans="1:11" hidden="1" outlineLevel="3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>C119+D119</f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>F119+G119</f>
        <v>#REF!</v>
      </c>
      <c r="I119" s="30" t="e">
        <f>IF(LEFT(B119,9)="Direct-OR",#REF!,0)</f>
        <v>#REF!</v>
      </c>
      <c r="J119" s="33" t="e">
        <f>IF(LEFT(B119,9)="Direct-OR",0,D119-G119)</f>
        <v>#REF!</v>
      </c>
      <c r="K119" s="32" t="e">
        <f>I119+J119</f>
        <v>#REF!</v>
      </c>
    </row>
    <row r="120" spans="1:11" outlineLevel="2" collapsed="1" x14ac:dyDescent="0.35">
      <c r="A120" s="49"/>
      <c r="B120" s="51" t="s">
        <v>105</v>
      </c>
      <c r="C120" s="30" t="e">
        <f t="shared" ref="C120:K120" si="48">SUBTOTAL(9,C118:C119)</f>
        <v>#REF!</v>
      </c>
      <c r="D120" s="31" t="e">
        <f t="shared" si="48"/>
        <v>#REF!</v>
      </c>
      <c r="E120" s="32" t="e">
        <f t="shared" si="48"/>
        <v>#REF!</v>
      </c>
      <c r="F120" s="33" t="e">
        <f t="shared" si="48"/>
        <v>#REF!</v>
      </c>
      <c r="G120" s="33" t="e">
        <f t="shared" si="48"/>
        <v>#REF!</v>
      </c>
      <c r="H120" s="31" t="e">
        <f t="shared" si="48"/>
        <v>#REF!</v>
      </c>
      <c r="I120" s="30" t="e">
        <f t="shared" si="48"/>
        <v>#REF!</v>
      </c>
      <c r="J120" s="33" t="e">
        <f t="shared" si="48"/>
        <v>#REF!</v>
      </c>
      <c r="K120" s="32" t="e">
        <f t="shared" si="48"/>
        <v>#REF!</v>
      </c>
    </row>
    <row r="121" spans="1:11" hidden="1" outlineLevel="3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>C121+D121</f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>F121+G121</f>
        <v>#REF!</v>
      </c>
      <c r="I121" s="30" t="e">
        <f>IF(LEFT(B121,9)="Direct-OR",#REF!,0)</f>
        <v>#REF!</v>
      </c>
      <c r="J121" s="33" t="e">
        <f>IF(LEFT(B121,9)="Direct-OR",0,D121-G121)</f>
        <v>#REF!</v>
      </c>
      <c r="K121" s="32" t="e">
        <f>I121+J121</f>
        <v>#REF!</v>
      </c>
    </row>
    <row r="122" spans="1:11" hidden="1" outlineLevel="3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>C122+D122</f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>F122+G122</f>
        <v>#REF!</v>
      </c>
      <c r="I122" s="30" t="e">
        <f>IF(LEFT(B122,9)="Direct-OR",#REF!,0)</f>
        <v>#REF!</v>
      </c>
      <c r="J122" s="33" t="e">
        <f>IF(LEFT(B122,9)="Direct-OR",0,D122-G122)</f>
        <v>#REF!</v>
      </c>
      <c r="K122" s="32" t="e">
        <f>I122+J122</f>
        <v>#REF!</v>
      </c>
    </row>
    <row r="123" spans="1:11" hidden="1" outlineLevel="3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>C123+D123</f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>F123+G123</f>
        <v>#REF!</v>
      </c>
      <c r="I123" s="30" t="e">
        <f>IF(LEFT(B123,9)="Direct-OR",#REF!,0)</f>
        <v>#REF!</v>
      </c>
      <c r="J123" s="33" t="e">
        <f>IF(LEFT(B123,9)="Direct-OR",0,D123-G123)</f>
        <v>#REF!</v>
      </c>
      <c r="K123" s="32" t="e">
        <f>I123+J123</f>
        <v>#REF!</v>
      </c>
    </row>
    <row r="124" spans="1:11" outlineLevel="2" collapsed="1" x14ac:dyDescent="0.35">
      <c r="A124" s="49"/>
      <c r="B124" s="51" t="s">
        <v>106</v>
      </c>
      <c r="C124" s="30" t="e">
        <f t="shared" ref="C124:K124" si="49">SUBTOTAL(9,C121:C123)</f>
        <v>#REF!</v>
      </c>
      <c r="D124" s="31" t="e">
        <f t="shared" si="49"/>
        <v>#REF!</v>
      </c>
      <c r="E124" s="32" t="e">
        <f t="shared" si="49"/>
        <v>#REF!</v>
      </c>
      <c r="F124" s="33" t="e">
        <f t="shared" si="49"/>
        <v>#REF!</v>
      </c>
      <c r="G124" s="33" t="e">
        <f t="shared" si="49"/>
        <v>#REF!</v>
      </c>
      <c r="H124" s="31" t="e">
        <f t="shared" si="49"/>
        <v>#REF!</v>
      </c>
      <c r="I124" s="30" t="e">
        <f t="shared" si="49"/>
        <v>#REF!</v>
      </c>
      <c r="J124" s="33" t="e">
        <f t="shared" si="49"/>
        <v>#REF!</v>
      </c>
      <c r="K124" s="32" t="e">
        <f t="shared" si="49"/>
        <v>#REF!</v>
      </c>
    </row>
    <row r="125" spans="1:11" outlineLevel="1" x14ac:dyDescent="0.35">
      <c r="A125" s="57" t="s">
        <v>61</v>
      </c>
      <c r="B125" s="50"/>
      <c r="C125" s="30" t="e">
        <f t="shared" ref="C125:K125" si="50">SUBTOTAL(9,C118:C123)</f>
        <v>#REF!</v>
      </c>
      <c r="D125" s="31" t="e">
        <f t="shared" si="50"/>
        <v>#REF!</v>
      </c>
      <c r="E125" s="32" t="e">
        <f t="shared" si="50"/>
        <v>#REF!</v>
      </c>
      <c r="F125" s="33" t="e">
        <f t="shared" si="50"/>
        <v>#REF!</v>
      </c>
      <c r="G125" s="33" t="e">
        <f t="shared" si="50"/>
        <v>#REF!</v>
      </c>
      <c r="H125" s="31" t="e">
        <f t="shared" si="50"/>
        <v>#REF!</v>
      </c>
      <c r="I125" s="30" t="e">
        <f t="shared" si="50"/>
        <v>#REF!</v>
      </c>
      <c r="J125" s="33" t="e">
        <f t="shared" si="50"/>
        <v>#REF!</v>
      </c>
      <c r="K125" s="32" t="e">
        <f t="shared" si="50"/>
        <v>#REF!</v>
      </c>
    </row>
    <row r="126" spans="1:11" hidden="1" outlineLevel="3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>C126+D126</f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>F126+G126</f>
        <v>#REF!</v>
      </c>
      <c r="I126" s="30" t="e">
        <f>IF(LEFT(B126,9)="Direct-OR",#REF!,0)</f>
        <v>#REF!</v>
      </c>
      <c r="J126" s="33" t="e">
        <f>IF(LEFT(B126,9)="Direct-OR",0,D126-G126)</f>
        <v>#REF!</v>
      </c>
      <c r="K126" s="32" t="e">
        <f>I126+J126</f>
        <v>#REF!</v>
      </c>
    </row>
    <row r="127" spans="1:11" hidden="1" outlineLevel="3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>C127+D127</f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>F127+G127</f>
        <v>#REF!</v>
      </c>
      <c r="I127" s="30" t="e">
        <f>IF(LEFT(B127,9)="Direct-OR",#REF!,0)</f>
        <v>#REF!</v>
      </c>
      <c r="J127" s="33" t="e">
        <f>IF(LEFT(B127,9)="Direct-OR",0,D127-G127)</f>
        <v>#REF!</v>
      </c>
      <c r="K127" s="32" t="e">
        <f>I127+J127</f>
        <v>#REF!</v>
      </c>
    </row>
    <row r="128" spans="1:11" outlineLevel="2" collapsed="1" x14ac:dyDescent="0.35">
      <c r="A128" s="49"/>
      <c r="B128" s="51" t="s">
        <v>105</v>
      </c>
      <c r="C128" s="30" t="e">
        <f t="shared" ref="C128:K128" si="51">SUBTOTAL(9,C126:C127)</f>
        <v>#REF!</v>
      </c>
      <c r="D128" s="31" t="e">
        <f t="shared" si="51"/>
        <v>#REF!</v>
      </c>
      <c r="E128" s="32" t="e">
        <f t="shared" si="51"/>
        <v>#REF!</v>
      </c>
      <c r="F128" s="33" t="e">
        <f t="shared" si="51"/>
        <v>#REF!</v>
      </c>
      <c r="G128" s="33" t="e">
        <f t="shared" si="51"/>
        <v>#REF!</v>
      </c>
      <c r="H128" s="31" t="e">
        <f t="shared" si="51"/>
        <v>#REF!</v>
      </c>
      <c r="I128" s="30" t="e">
        <f t="shared" si="51"/>
        <v>#REF!</v>
      </c>
      <c r="J128" s="33" t="e">
        <f t="shared" si="51"/>
        <v>#REF!</v>
      </c>
      <c r="K128" s="32" t="e">
        <f t="shared" si="51"/>
        <v>#REF!</v>
      </c>
    </row>
    <row r="129" spans="1:11" hidden="1" outlineLevel="3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ref="E129:E135" si="52">C129+D129</f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ref="H129:H135" si="53">F129+G129</f>
        <v>#REF!</v>
      </c>
      <c r="I129" s="30" t="e">
        <f>IF(LEFT(B129,9)="Direct-OR",#REF!,0)</f>
        <v>#REF!</v>
      </c>
      <c r="J129" s="33" t="e">
        <f t="shared" ref="J129:J135" si="54">IF(LEFT(B129,9)="Direct-OR",0,D129-G129)</f>
        <v>#REF!</v>
      </c>
      <c r="K129" s="32" t="e">
        <f t="shared" ref="K129:K135" si="55">I129+J129</f>
        <v>#REF!</v>
      </c>
    </row>
    <row r="130" spans="1:11" hidden="1" outlineLevel="3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52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53"/>
        <v>#REF!</v>
      </c>
      <c r="I130" s="30" t="e">
        <f>IF(LEFT(B130,9)="Direct-OR",#REF!,0)</f>
        <v>#REF!</v>
      </c>
      <c r="J130" s="33" t="e">
        <f t="shared" si="54"/>
        <v>#REF!</v>
      </c>
      <c r="K130" s="32" t="e">
        <f t="shared" si="55"/>
        <v>#REF!</v>
      </c>
    </row>
    <row r="131" spans="1:11" hidden="1" outlineLevel="3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52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53"/>
        <v>#REF!</v>
      </c>
      <c r="I131" s="30" t="e">
        <f>IF(LEFT(B131,9)="Direct-OR",#REF!,0)</f>
        <v>#REF!</v>
      </c>
      <c r="J131" s="33" t="e">
        <f t="shared" si="54"/>
        <v>#REF!</v>
      </c>
      <c r="K131" s="32" t="e">
        <f t="shared" si="55"/>
        <v>#REF!</v>
      </c>
    </row>
    <row r="132" spans="1:11" hidden="1" outlineLevel="3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52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53"/>
        <v>#REF!</v>
      </c>
      <c r="I132" s="30" t="e">
        <f>IF(LEFT(B132,9)="Direct-OR",#REF!,0)</f>
        <v>#REF!</v>
      </c>
      <c r="J132" s="33" t="e">
        <f t="shared" si="54"/>
        <v>#REF!</v>
      </c>
      <c r="K132" s="32" t="e">
        <f t="shared" si="55"/>
        <v>#REF!</v>
      </c>
    </row>
    <row r="133" spans="1:11" hidden="1" outlineLevel="3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52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53"/>
        <v>#REF!</v>
      </c>
      <c r="I133" s="30" t="e">
        <f>IF(LEFT(B133,9)="Direct-OR",#REF!,0)</f>
        <v>#REF!</v>
      </c>
      <c r="J133" s="33" t="e">
        <f t="shared" si="54"/>
        <v>#REF!</v>
      </c>
      <c r="K133" s="32" t="e">
        <f t="shared" si="55"/>
        <v>#REF!</v>
      </c>
    </row>
    <row r="134" spans="1:11" hidden="1" outlineLevel="3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52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53"/>
        <v>#REF!</v>
      </c>
      <c r="I134" s="30" t="e">
        <f>IF(LEFT(B134,9)="Direct-OR",#REF!,0)</f>
        <v>#REF!</v>
      </c>
      <c r="J134" s="33" t="e">
        <f t="shared" si="54"/>
        <v>#REF!</v>
      </c>
      <c r="K134" s="32" t="e">
        <f t="shared" si="55"/>
        <v>#REF!</v>
      </c>
    </row>
    <row r="135" spans="1:11" hidden="1" outlineLevel="3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52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53"/>
        <v>#REF!</v>
      </c>
      <c r="I135" s="30" t="e">
        <f>IF(LEFT(B135,9)="Direct-OR",#REF!,0)</f>
        <v>#REF!</v>
      </c>
      <c r="J135" s="33" t="e">
        <f t="shared" si="54"/>
        <v>#REF!</v>
      </c>
      <c r="K135" s="32" t="e">
        <f t="shared" si="55"/>
        <v>#REF!</v>
      </c>
    </row>
    <row r="136" spans="1:11" outlineLevel="2" collapsed="1" x14ac:dyDescent="0.35">
      <c r="A136" s="49"/>
      <c r="B136" s="51" t="s">
        <v>104</v>
      </c>
      <c r="C136" s="30" t="e">
        <f t="shared" ref="C136:K136" si="56">SUBTOTAL(9,C129:C135)</f>
        <v>#REF!</v>
      </c>
      <c r="D136" s="31" t="e">
        <f t="shared" si="56"/>
        <v>#REF!</v>
      </c>
      <c r="E136" s="32" t="e">
        <f t="shared" si="56"/>
        <v>#REF!</v>
      </c>
      <c r="F136" s="33" t="e">
        <f t="shared" si="56"/>
        <v>#REF!</v>
      </c>
      <c r="G136" s="33" t="e">
        <f t="shared" si="56"/>
        <v>#REF!</v>
      </c>
      <c r="H136" s="31" t="e">
        <f t="shared" si="56"/>
        <v>#REF!</v>
      </c>
      <c r="I136" s="30" t="e">
        <f t="shared" si="56"/>
        <v>#REF!</v>
      </c>
      <c r="J136" s="33" t="e">
        <f t="shared" si="56"/>
        <v>#REF!</v>
      </c>
      <c r="K136" s="32" t="e">
        <f t="shared" si="56"/>
        <v>#REF!</v>
      </c>
    </row>
    <row r="137" spans="1:11" hidden="1" outlineLevel="3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>C137+D137</f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>F137+G137</f>
        <v>#REF!</v>
      </c>
      <c r="I137" s="30" t="e">
        <f>IF(LEFT(B137,9)="Direct-OR",#REF!,0)</f>
        <v>#REF!</v>
      </c>
      <c r="J137" s="33" t="e">
        <f>IF(LEFT(B137,9)="Direct-OR",0,D137-G137)</f>
        <v>#REF!</v>
      </c>
      <c r="K137" s="32" t="e">
        <f>I137+J137</f>
        <v>#REF!</v>
      </c>
    </row>
    <row r="138" spans="1:11" hidden="1" outlineLevel="3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>F138+G138</f>
        <v>#REF!</v>
      </c>
      <c r="I138" s="30" t="e">
        <f>IF(LEFT(B138,9)="Direct-OR",#REF!,0)</f>
        <v>#REF!</v>
      </c>
      <c r="J138" s="33" t="e">
        <f>IF(LEFT(B138,9)="Direct-OR",0,D138-G138)</f>
        <v>#REF!</v>
      </c>
      <c r="K138" s="32" t="e">
        <f>I138+J138</f>
        <v>#REF!</v>
      </c>
    </row>
    <row r="139" spans="1:11" hidden="1" outlineLevel="3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>C139+D139</f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>F139+G139</f>
        <v>#REF!</v>
      </c>
      <c r="I139" s="30" t="e">
        <f>IF(LEFT(B139,9)="Direct-OR",#REF!,0)</f>
        <v>#REF!</v>
      </c>
      <c r="J139" s="33" t="e">
        <f>IF(LEFT(B139,9)="Direct-OR",0,D139-G139)</f>
        <v>#REF!</v>
      </c>
      <c r="K139" s="32" t="e">
        <f>I139+J139</f>
        <v>#REF!</v>
      </c>
    </row>
    <row r="140" spans="1:11" outlineLevel="2" collapsed="1" x14ac:dyDescent="0.35">
      <c r="A140" s="49"/>
      <c r="B140" s="51" t="s">
        <v>106</v>
      </c>
      <c r="C140" s="30" t="e">
        <f t="shared" ref="C140:K140" si="57">SUBTOTAL(9,C137:C139)</f>
        <v>#REF!</v>
      </c>
      <c r="D140" s="31" t="e">
        <f t="shared" si="57"/>
        <v>#REF!</v>
      </c>
      <c r="E140" s="32" t="e">
        <f t="shared" si="57"/>
        <v>#REF!</v>
      </c>
      <c r="F140" s="33" t="e">
        <f t="shared" si="57"/>
        <v>#REF!</v>
      </c>
      <c r="G140" s="33" t="e">
        <f t="shared" si="57"/>
        <v>#REF!</v>
      </c>
      <c r="H140" s="31" t="e">
        <f t="shared" si="57"/>
        <v>#REF!</v>
      </c>
      <c r="I140" s="30" t="e">
        <f t="shared" si="57"/>
        <v>#REF!</v>
      </c>
      <c r="J140" s="33" t="e">
        <f t="shared" si="57"/>
        <v>#REF!</v>
      </c>
      <c r="K140" s="32" t="e">
        <f t="shared" si="57"/>
        <v>#REF!</v>
      </c>
    </row>
    <row r="141" spans="1:11" outlineLevel="1" x14ac:dyDescent="0.35">
      <c r="A141" s="57" t="s">
        <v>62</v>
      </c>
      <c r="B141" s="50"/>
      <c r="C141" s="30" t="e">
        <f t="shared" ref="C141:K141" si="58">SUBTOTAL(9,C126:C139)</f>
        <v>#REF!</v>
      </c>
      <c r="D141" s="31" t="e">
        <f t="shared" si="58"/>
        <v>#REF!</v>
      </c>
      <c r="E141" s="32" t="e">
        <f t="shared" si="58"/>
        <v>#REF!</v>
      </c>
      <c r="F141" s="33" t="e">
        <f t="shared" si="58"/>
        <v>#REF!</v>
      </c>
      <c r="G141" s="33" t="e">
        <f t="shared" si="58"/>
        <v>#REF!</v>
      </c>
      <c r="H141" s="31" t="e">
        <f t="shared" si="58"/>
        <v>#REF!</v>
      </c>
      <c r="I141" s="30" t="e">
        <f t="shared" si="58"/>
        <v>#REF!</v>
      </c>
      <c r="J141" s="33" t="e">
        <f t="shared" si="58"/>
        <v>#REF!</v>
      </c>
      <c r="K141" s="32" t="e">
        <f t="shared" si="58"/>
        <v>#REF!</v>
      </c>
    </row>
    <row r="142" spans="1:11" hidden="1" outlineLevel="3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ref="E142:E152" si="59">C142+D142</f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ref="H142:H152" si="60">F142+G142</f>
        <v>#REF!</v>
      </c>
      <c r="I142" s="30" t="e">
        <f>IF(LEFT(B142,9)="Direct-OR",#REF!,0)</f>
        <v>#REF!</v>
      </c>
      <c r="J142" s="33" t="e">
        <f t="shared" ref="J142:J152" si="61">IF(LEFT(B142,9)="Direct-OR",0,D142-G142)</f>
        <v>#REF!</v>
      </c>
      <c r="K142" s="32" t="e">
        <f t="shared" ref="K142:K152" si="62">I142+J142</f>
        <v>#REF!</v>
      </c>
    </row>
    <row r="143" spans="1:11" hidden="1" outlineLevel="3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59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60"/>
        <v>#REF!</v>
      </c>
      <c r="I143" s="30" t="e">
        <f>IF(LEFT(B143,9)="Direct-OR",#REF!,0)</f>
        <v>#REF!</v>
      </c>
      <c r="J143" s="33" t="e">
        <f t="shared" si="61"/>
        <v>#REF!</v>
      </c>
      <c r="K143" s="32" t="e">
        <f t="shared" si="62"/>
        <v>#REF!</v>
      </c>
    </row>
    <row r="144" spans="1:11" hidden="1" outlineLevel="3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59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60"/>
        <v>#REF!</v>
      </c>
      <c r="I144" s="30" t="e">
        <f>IF(LEFT(B144,9)="Direct-OR",#REF!,0)</f>
        <v>#REF!</v>
      </c>
      <c r="J144" s="33" t="e">
        <f t="shared" si="61"/>
        <v>#REF!</v>
      </c>
      <c r="K144" s="32" t="e">
        <f t="shared" si="62"/>
        <v>#REF!</v>
      </c>
    </row>
    <row r="145" spans="1:11" hidden="1" outlineLevel="3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59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60"/>
        <v>#REF!</v>
      </c>
      <c r="I145" s="30" t="e">
        <f>IF(LEFT(B145,9)="Direct-OR",#REF!,0)</f>
        <v>#REF!</v>
      </c>
      <c r="J145" s="33" t="e">
        <f t="shared" si="61"/>
        <v>#REF!</v>
      </c>
      <c r="K145" s="32" t="e">
        <f t="shared" si="62"/>
        <v>#REF!</v>
      </c>
    </row>
    <row r="146" spans="1:11" hidden="1" outlineLevel="3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59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60"/>
        <v>#REF!</v>
      </c>
      <c r="I146" s="30" t="e">
        <f>IF(LEFT(B146,9)="Direct-OR",#REF!,0)</f>
        <v>#REF!</v>
      </c>
      <c r="J146" s="33" t="e">
        <f t="shared" si="61"/>
        <v>#REF!</v>
      </c>
      <c r="K146" s="32" t="e">
        <f t="shared" si="62"/>
        <v>#REF!</v>
      </c>
    </row>
    <row r="147" spans="1:11" hidden="1" outlineLevel="3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59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60"/>
        <v>#REF!</v>
      </c>
      <c r="I147" s="30" t="e">
        <f>IF(LEFT(B147,9)="Direct-OR",#REF!,0)</f>
        <v>#REF!</v>
      </c>
      <c r="J147" s="33" t="e">
        <f t="shared" si="61"/>
        <v>#REF!</v>
      </c>
      <c r="K147" s="32" t="e">
        <f t="shared" si="62"/>
        <v>#REF!</v>
      </c>
    </row>
    <row r="148" spans="1:11" hidden="1" outlineLevel="3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59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60"/>
        <v>#REF!</v>
      </c>
      <c r="I148" s="30" t="e">
        <f>IF(LEFT(B148,9)="Direct-OR",#REF!,0)</f>
        <v>#REF!</v>
      </c>
      <c r="J148" s="33" t="e">
        <f t="shared" si="61"/>
        <v>#REF!</v>
      </c>
      <c r="K148" s="32" t="e">
        <f t="shared" si="62"/>
        <v>#REF!</v>
      </c>
    </row>
    <row r="149" spans="1:11" hidden="1" outlineLevel="3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59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60"/>
        <v>#REF!</v>
      </c>
      <c r="I149" s="30" t="e">
        <f>IF(LEFT(B149,9)="Direct-OR",#REF!,0)</f>
        <v>#REF!</v>
      </c>
      <c r="J149" s="33" t="e">
        <f t="shared" si="61"/>
        <v>#REF!</v>
      </c>
      <c r="K149" s="32" t="e">
        <f t="shared" si="62"/>
        <v>#REF!</v>
      </c>
    </row>
    <row r="150" spans="1:11" hidden="1" outlineLevel="3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59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60"/>
        <v>#REF!</v>
      </c>
      <c r="I150" s="30" t="e">
        <f>IF(LEFT(B150,9)="Direct-OR",#REF!,0)</f>
        <v>#REF!</v>
      </c>
      <c r="J150" s="33" t="e">
        <f t="shared" si="61"/>
        <v>#REF!</v>
      </c>
      <c r="K150" s="32" t="e">
        <f t="shared" si="62"/>
        <v>#REF!</v>
      </c>
    </row>
    <row r="151" spans="1:11" hidden="1" outlineLevel="3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59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60"/>
        <v>#REF!</v>
      </c>
      <c r="I151" s="30" t="e">
        <f>IF(LEFT(B151,9)="Direct-OR",#REF!,0)</f>
        <v>#REF!</v>
      </c>
      <c r="J151" s="33" t="e">
        <f t="shared" si="61"/>
        <v>#REF!</v>
      </c>
      <c r="K151" s="32" t="e">
        <f t="shared" si="62"/>
        <v>#REF!</v>
      </c>
    </row>
    <row r="152" spans="1:11" hidden="1" outlineLevel="3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59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60"/>
        <v>#REF!</v>
      </c>
      <c r="I152" s="30" t="e">
        <f>IF(LEFT(B152,9)="Direct-OR",#REF!,0)</f>
        <v>#REF!</v>
      </c>
      <c r="J152" s="33" t="e">
        <f t="shared" si="61"/>
        <v>#REF!</v>
      </c>
      <c r="K152" s="32" t="e">
        <f t="shared" si="62"/>
        <v>#REF!</v>
      </c>
    </row>
    <row r="153" spans="1:11" outlineLevel="2" collapsed="1" x14ac:dyDescent="0.35">
      <c r="A153" s="49"/>
      <c r="B153" s="51" t="s">
        <v>105</v>
      </c>
      <c r="C153" s="30" t="e">
        <f t="shared" ref="C153:K153" si="63">SUBTOTAL(9,C142:C152)</f>
        <v>#REF!</v>
      </c>
      <c r="D153" s="31" t="e">
        <f t="shared" si="63"/>
        <v>#REF!</v>
      </c>
      <c r="E153" s="32" t="e">
        <f t="shared" si="63"/>
        <v>#REF!</v>
      </c>
      <c r="F153" s="33" t="e">
        <f t="shared" si="63"/>
        <v>#REF!</v>
      </c>
      <c r="G153" s="33" t="e">
        <f t="shared" si="63"/>
        <v>#REF!</v>
      </c>
      <c r="H153" s="31" t="e">
        <f t="shared" si="63"/>
        <v>#REF!</v>
      </c>
      <c r="I153" s="30" t="e">
        <f t="shared" si="63"/>
        <v>#REF!</v>
      </c>
      <c r="J153" s="33" t="e">
        <f t="shared" si="63"/>
        <v>#REF!</v>
      </c>
      <c r="K153" s="32" t="e">
        <f t="shared" si="63"/>
        <v>#REF!</v>
      </c>
    </row>
    <row r="154" spans="1:11" hidden="1" outlineLevel="3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ref="E154:E162" si="64">C154+D154</f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ref="H154:H162" si="65">F154+G154</f>
        <v>#REF!</v>
      </c>
      <c r="I154" s="30" t="e">
        <f>IF(LEFT(B154,9)="Direct-OR",#REF!,0)</f>
        <v>#REF!</v>
      </c>
      <c r="J154" s="33" t="e">
        <f t="shared" ref="J154:J162" si="66">IF(LEFT(B154,9)="Direct-OR",0,D154-G154)</f>
        <v>#REF!</v>
      </c>
      <c r="K154" s="32" t="e">
        <f t="shared" ref="K154:K162" si="67">I154+J154</f>
        <v>#REF!</v>
      </c>
    </row>
    <row r="155" spans="1:11" hidden="1" outlineLevel="3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64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65"/>
        <v>#REF!</v>
      </c>
      <c r="I155" s="30" t="e">
        <f>IF(LEFT(B155,9)="Direct-OR",#REF!,0)</f>
        <v>#REF!</v>
      </c>
      <c r="J155" s="33" t="e">
        <f t="shared" si="66"/>
        <v>#REF!</v>
      </c>
      <c r="K155" s="32" t="e">
        <f t="shared" si="67"/>
        <v>#REF!</v>
      </c>
    </row>
    <row r="156" spans="1:11" hidden="1" outlineLevel="3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64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65"/>
        <v>#REF!</v>
      </c>
      <c r="I156" s="30" t="e">
        <f>IF(LEFT(B156,9)="Direct-OR",#REF!,0)</f>
        <v>#REF!</v>
      </c>
      <c r="J156" s="33" t="e">
        <f t="shared" si="66"/>
        <v>#REF!</v>
      </c>
      <c r="K156" s="32" t="e">
        <f t="shared" si="67"/>
        <v>#REF!</v>
      </c>
    </row>
    <row r="157" spans="1:11" hidden="1" outlineLevel="3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64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65"/>
        <v>#REF!</v>
      </c>
      <c r="I157" s="30" t="e">
        <f>IF(LEFT(B157,9)="Direct-OR",#REF!,0)</f>
        <v>#REF!</v>
      </c>
      <c r="J157" s="33" t="e">
        <f t="shared" si="66"/>
        <v>#REF!</v>
      </c>
      <c r="K157" s="32" t="e">
        <f t="shared" si="67"/>
        <v>#REF!</v>
      </c>
    </row>
    <row r="158" spans="1:11" hidden="1" outlineLevel="3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64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65"/>
        <v>#REF!</v>
      </c>
      <c r="I158" s="30" t="e">
        <f>IF(LEFT(B158,9)="Direct-OR",#REF!,0)</f>
        <v>#REF!</v>
      </c>
      <c r="J158" s="33" t="e">
        <f t="shared" si="66"/>
        <v>#REF!</v>
      </c>
      <c r="K158" s="32" t="e">
        <f t="shared" si="67"/>
        <v>#REF!</v>
      </c>
    </row>
    <row r="159" spans="1:11" hidden="1" outlineLevel="3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64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65"/>
        <v>#REF!</v>
      </c>
      <c r="I159" s="30" t="e">
        <f>IF(LEFT(B159,9)="Direct-OR",#REF!,0)</f>
        <v>#REF!</v>
      </c>
      <c r="J159" s="33" t="e">
        <f t="shared" si="66"/>
        <v>#REF!</v>
      </c>
      <c r="K159" s="32" t="e">
        <f t="shared" si="67"/>
        <v>#REF!</v>
      </c>
    </row>
    <row r="160" spans="1:11" hidden="1" outlineLevel="3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64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65"/>
        <v>#REF!</v>
      </c>
      <c r="I160" s="30" t="e">
        <f>IF(LEFT(B160,9)="Direct-OR",#REF!,0)</f>
        <v>#REF!</v>
      </c>
      <c r="J160" s="33" t="e">
        <f t="shared" si="66"/>
        <v>#REF!</v>
      </c>
      <c r="K160" s="32" t="e">
        <f t="shared" si="67"/>
        <v>#REF!</v>
      </c>
    </row>
    <row r="161" spans="1:11" hidden="1" outlineLevel="3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64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65"/>
        <v>#REF!</v>
      </c>
      <c r="I161" s="30" t="e">
        <f>IF(LEFT(B161,9)="Direct-OR",#REF!,0)</f>
        <v>#REF!</v>
      </c>
      <c r="J161" s="33" t="e">
        <f t="shared" si="66"/>
        <v>#REF!</v>
      </c>
      <c r="K161" s="32" t="e">
        <f t="shared" si="67"/>
        <v>#REF!</v>
      </c>
    </row>
    <row r="162" spans="1:11" hidden="1" outlineLevel="3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64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65"/>
        <v>#REF!</v>
      </c>
      <c r="I162" s="30" t="e">
        <f>IF(LEFT(B162,9)="Direct-OR",#REF!,0)</f>
        <v>#REF!</v>
      </c>
      <c r="J162" s="33" t="e">
        <f t="shared" si="66"/>
        <v>#REF!</v>
      </c>
      <c r="K162" s="32" t="e">
        <f t="shared" si="67"/>
        <v>#REF!</v>
      </c>
    </row>
    <row r="163" spans="1:11" outlineLevel="2" collapsed="1" x14ac:dyDescent="0.35">
      <c r="A163" s="49"/>
      <c r="B163" s="51" t="s">
        <v>107</v>
      </c>
      <c r="C163" s="30" t="e">
        <f t="shared" ref="C163:K163" si="68">SUBTOTAL(9,C154:C162)</f>
        <v>#REF!</v>
      </c>
      <c r="D163" s="31" t="e">
        <f t="shared" si="68"/>
        <v>#REF!</v>
      </c>
      <c r="E163" s="32" t="e">
        <f t="shared" si="68"/>
        <v>#REF!</v>
      </c>
      <c r="F163" s="33" t="e">
        <f t="shared" si="68"/>
        <v>#REF!</v>
      </c>
      <c r="G163" s="33" t="e">
        <f t="shared" si="68"/>
        <v>#REF!</v>
      </c>
      <c r="H163" s="31" t="e">
        <f t="shared" si="68"/>
        <v>#REF!</v>
      </c>
      <c r="I163" s="30" t="e">
        <f t="shared" si="68"/>
        <v>#REF!</v>
      </c>
      <c r="J163" s="33" t="e">
        <f t="shared" si="68"/>
        <v>#REF!</v>
      </c>
      <c r="K163" s="32" t="e">
        <f t="shared" si="68"/>
        <v>#REF!</v>
      </c>
    </row>
    <row r="164" spans="1:11" hidden="1" outlineLevel="3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ref="E164:E181" si="69">C164+D164</f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ref="H164:H181" si="70">F164+G164</f>
        <v>#REF!</v>
      </c>
      <c r="I164" s="30" t="e">
        <f>IF(LEFT(B164,9)="Direct-OR",#REF!,0)</f>
        <v>#REF!</v>
      </c>
      <c r="J164" s="33" t="e">
        <f t="shared" ref="J164:J181" si="71">IF(LEFT(B164,9)="Direct-OR",0,D164-G164)</f>
        <v>#REF!</v>
      </c>
      <c r="K164" s="32" t="e">
        <f t="shared" ref="K164:K181" si="72">I164+J164</f>
        <v>#REF!</v>
      </c>
    </row>
    <row r="165" spans="1:11" hidden="1" outlineLevel="3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69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70"/>
        <v>#REF!</v>
      </c>
      <c r="I165" s="30" t="e">
        <f>IF(LEFT(B165,9)="Direct-OR",#REF!,0)</f>
        <v>#REF!</v>
      </c>
      <c r="J165" s="33" t="e">
        <f t="shared" si="71"/>
        <v>#REF!</v>
      </c>
      <c r="K165" s="32" t="e">
        <f t="shared" si="72"/>
        <v>#REF!</v>
      </c>
    </row>
    <row r="166" spans="1:11" hidden="1" outlineLevel="3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69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70"/>
        <v>#REF!</v>
      </c>
      <c r="I166" s="30" t="e">
        <f>IF(LEFT(B166,9)="Direct-OR",#REF!,0)</f>
        <v>#REF!</v>
      </c>
      <c r="J166" s="33" t="e">
        <f t="shared" si="71"/>
        <v>#REF!</v>
      </c>
      <c r="K166" s="32" t="e">
        <f t="shared" si="72"/>
        <v>#REF!</v>
      </c>
    </row>
    <row r="167" spans="1:11" hidden="1" outlineLevel="3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69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70"/>
        <v>#REF!</v>
      </c>
      <c r="I167" s="30" t="e">
        <f>IF(LEFT(B167,9)="Direct-OR",#REF!,0)</f>
        <v>#REF!</v>
      </c>
      <c r="J167" s="33" t="e">
        <f t="shared" si="71"/>
        <v>#REF!</v>
      </c>
      <c r="K167" s="32" t="e">
        <f t="shared" si="72"/>
        <v>#REF!</v>
      </c>
    </row>
    <row r="168" spans="1:11" hidden="1" outlineLevel="3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69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70"/>
        <v>#REF!</v>
      </c>
      <c r="I168" s="30" t="e">
        <f>IF(LEFT(B168,9)="Direct-OR",#REF!,0)</f>
        <v>#REF!</v>
      </c>
      <c r="J168" s="33" t="e">
        <f t="shared" si="71"/>
        <v>#REF!</v>
      </c>
      <c r="K168" s="32" t="e">
        <f t="shared" si="72"/>
        <v>#REF!</v>
      </c>
    </row>
    <row r="169" spans="1:11" hidden="1" outlineLevel="3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69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70"/>
        <v>#REF!</v>
      </c>
      <c r="I169" s="30" t="e">
        <f>IF(LEFT(B169,9)="Direct-OR",#REF!,0)</f>
        <v>#REF!</v>
      </c>
      <c r="J169" s="33" t="e">
        <f t="shared" si="71"/>
        <v>#REF!</v>
      </c>
      <c r="K169" s="32" t="e">
        <f t="shared" si="72"/>
        <v>#REF!</v>
      </c>
    </row>
    <row r="170" spans="1:11" hidden="1" outlineLevel="3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69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70"/>
        <v>#REF!</v>
      </c>
      <c r="I170" s="30" t="e">
        <f>IF(LEFT(B170,9)="Direct-OR",#REF!,0)</f>
        <v>#REF!</v>
      </c>
      <c r="J170" s="33" t="e">
        <f t="shared" si="71"/>
        <v>#REF!</v>
      </c>
      <c r="K170" s="32" t="e">
        <f t="shared" si="72"/>
        <v>#REF!</v>
      </c>
    </row>
    <row r="171" spans="1:11" hidden="1" outlineLevel="3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69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70"/>
        <v>#REF!</v>
      </c>
      <c r="I171" s="30" t="e">
        <f>IF(LEFT(B171,9)="Direct-OR",#REF!,0)</f>
        <v>#REF!</v>
      </c>
      <c r="J171" s="33" t="e">
        <f t="shared" si="71"/>
        <v>#REF!</v>
      </c>
      <c r="K171" s="32" t="e">
        <f t="shared" si="72"/>
        <v>#REF!</v>
      </c>
    </row>
    <row r="172" spans="1:11" hidden="1" outlineLevel="3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69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70"/>
        <v>#REF!</v>
      </c>
      <c r="I172" s="30" t="e">
        <f>IF(LEFT(B172,9)="Direct-OR",#REF!,0)</f>
        <v>#REF!</v>
      </c>
      <c r="J172" s="33" t="e">
        <f t="shared" si="71"/>
        <v>#REF!</v>
      </c>
      <c r="K172" s="32" t="e">
        <f t="shared" si="72"/>
        <v>#REF!</v>
      </c>
    </row>
    <row r="173" spans="1:11" hidden="1" outlineLevel="3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69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70"/>
        <v>#REF!</v>
      </c>
      <c r="I173" s="30" t="e">
        <f>IF(LEFT(B173,9)="Direct-OR",#REF!,0)</f>
        <v>#REF!</v>
      </c>
      <c r="J173" s="33" t="e">
        <f t="shared" si="71"/>
        <v>#REF!</v>
      </c>
      <c r="K173" s="32" t="e">
        <f t="shared" si="72"/>
        <v>#REF!</v>
      </c>
    </row>
    <row r="174" spans="1:11" hidden="1" outlineLevel="3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69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70"/>
        <v>#REF!</v>
      </c>
      <c r="I174" s="30" t="e">
        <f>IF(LEFT(B174,9)="Direct-OR",#REF!,0)</f>
        <v>#REF!</v>
      </c>
      <c r="J174" s="33" t="e">
        <f t="shared" si="71"/>
        <v>#REF!</v>
      </c>
      <c r="K174" s="32" t="e">
        <f t="shared" si="72"/>
        <v>#REF!</v>
      </c>
    </row>
    <row r="175" spans="1:11" hidden="1" outlineLevel="3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69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70"/>
        <v>#REF!</v>
      </c>
      <c r="I175" s="30" t="e">
        <f>IF(LEFT(B175,9)="Direct-OR",#REF!,0)</f>
        <v>#REF!</v>
      </c>
      <c r="J175" s="33" t="e">
        <f t="shared" si="71"/>
        <v>#REF!</v>
      </c>
      <c r="K175" s="32" t="e">
        <f t="shared" si="72"/>
        <v>#REF!</v>
      </c>
    </row>
    <row r="176" spans="1:11" hidden="1" outlineLevel="3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69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70"/>
        <v>#REF!</v>
      </c>
      <c r="I176" s="30" t="e">
        <f>IF(LEFT(B176,9)="Direct-OR",#REF!,0)</f>
        <v>#REF!</v>
      </c>
      <c r="J176" s="33" t="e">
        <f t="shared" si="71"/>
        <v>#REF!</v>
      </c>
      <c r="K176" s="32" t="e">
        <f t="shared" si="72"/>
        <v>#REF!</v>
      </c>
    </row>
    <row r="177" spans="1:11" hidden="1" outlineLevel="3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69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70"/>
        <v>#REF!</v>
      </c>
      <c r="I177" s="30" t="e">
        <f>IF(LEFT(B177,9)="Direct-OR",#REF!,0)</f>
        <v>#REF!</v>
      </c>
      <c r="J177" s="33" t="e">
        <f t="shared" si="71"/>
        <v>#REF!</v>
      </c>
      <c r="K177" s="32" t="e">
        <f t="shared" si="72"/>
        <v>#REF!</v>
      </c>
    </row>
    <row r="178" spans="1:11" hidden="1" outlineLevel="3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69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70"/>
        <v>#REF!</v>
      </c>
      <c r="I178" s="30" t="e">
        <f>IF(LEFT(B178,9)="Direct-OR",#REF!,0)</f>
        <v>#REF!</v>
      </c>
      <c r="J178" s="33" t="e">
        <f t="shared" si="71"/>
        <v>#REF!</v>
      </c>
      <c r="K178" s="32" t="e">
        <f t="shared" si="72"/>
        <v>#REF!</v>
      </c>
    </row>
    <row r="179" spans="1:11" hidden="1" outlineLevel="3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69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70"/>
        <v>#REF!</v>
      </c>
      <c r="I179" s="30" t="e">
        <f>IF(LEFT(B179,9)="Direct-OR",#REF!,0)</f>
        <v>#REF!</v>
      </c>
      <c r="J179" s="33" t="e">
        <f t="shared" si="71"/>
        <v>#REF!</v>
      </c>
      <c r="K179" s="32" t="e">
        <f t="shared" si="72"/>
        <v>#REF!</v>
      </c>
    </row>
    <row r="180" spans="1:11" hidden="1" outlineLevel="3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69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70"/>
        <v>#REF!</v>
      </c>
      <c r="I180" s="30" t="e">
        <f>IF(LEFT(B180,9)="Direct-OR",#REF!,0)</f>
        <v>#REF!</v>
      </c>
      <c r="J180" s="33" t="e">
        <f t="shared" si="71"/>
        <v>#REF!</v>
      </c>
      <c r="K180" s="32" t="e">
        <f t="shared" si="72"/>
        <v>#REF!</v>
      </c>
    </row>
    <row r="181" spans="1:11" hidden="1" outlineLevel="3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69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70"/>
        <v>#REF!</v>
      </c>
      <c r="I181" s="30" t="e">
        <f>IF(LEFT(B181,9)="Direct-OR",#REF!,0)</f>
        <v>#REF!</v>
      </c>
      <c r="J181" s="33" t="e">
        <f t="shared" si="71"/>
        <v>#REF!</v>
      </c>
      <c r="K181" s="32" t="e">
        <f t="shared" si="72"/>
        <v>#REF!</v>
      </c>
    </row>
    <row r="182" spans="1:11" outlineLevel="2" collapsed="1" x14ac:dyDescent="0.35">
      <c r="A182" s="49"/>
      <c r="B182" s="51" t="s">
        <v>103</v>
      </c>
      <c r="C182" s="30" t="e">
        <f t="shared" ref="C182:K182" si="73">SUBTOTAL(9,C164:C181)</f>
        <v>#REF!</v>
      </c>
      <c r="D182" s="31" t="e">
        <f t="shared" si="73"/>
        <v>#REF!</v>
      </c>
      <c r="E182" s="32" t="e">
        <f t="shared" si="73"/>
        <v>#REF!</v>
      </c>
      <c r="F182" s="33" t="e">
        <f t="shared" si="73"/>
        <v>#REF!</v>
      </c>
      <c r="G182" s="33" t="e">
        <f t="shared" si="73"/>
        <v>#REF!</v>
      </c>
      <c r="H182" s="31" t="e">
        <f t="shared" si="73"/>
        <v>#REF!</v>
      </c>
      <c r="I182" s="30" t="e">
        <f t="shared" si="73"/>
        <v>#REF!</v>
      </c>
      <c r="J182" s="33" t="e">
        <f t="shared" si="73"/>
        <v>#REF!</v>
      </c>
      <c r="K182" s="32" t="e">
        <f t="shared" si="73"/>
        <v>#REF!</v>
      </c>
    </row>
    <row r="183" spans="1:11" hidden="1" outlineLevel="3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ref="E183:E189" si="74">C183+D183</f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ref="H183:H189" si="75">F183+G183</f>
        <v>#REF!</v>
      </c>
      <c r="I183" s="30" t="e">
        <f>IF(LEFT(B183,9)="Direct-OR",#REF!,0)</f>
        <v>#REF!</v>
      </c>
      <c r="J183" s="33" t="e">
        <f t="shared" ref="J183:J189" si="76">IF(LEFT(B183,9)="Direct-OR",0,D183-G183)</f>
        <v>#REF!</v>
      </c>
      <c r="K183" s="32" t="e">
        <f t="shared" ref="K183:K189" si="77">I183+J183</f>
        <v>#REF!</v>
      </c>
    </row>
    <row r="184" spans="1:11" hidden="1" outlineLevel="3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74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75"/>
        <v>#REF!</v>
      </c>
      <c r="I184" s="30" t="e">
        <f>IF(LEFT(B184,9)="Direct-OR",#REF!,0)</f>
        <v>#REF!</v>
      </c>
      <c r="J184" s="33" t="e">
        <f t="shared" si="76"/>
        <v>#REF!</v>
      </c>
      <c r="K184" s="32" t="e">
        <f t="shared" si="77"/>
        <v>#REF!</v>
      </c>
    </row>
    <row r="185" spans="1:11" hidden="1" outlineLevel="3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74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75"/>
        <v>#REF!</v>
      </c>
      <c r="I185" s="30" t="e">
        <f>IF(LEFT(B185,9)="Direct-OR",#REF!,0)</f>
        <v>#REF!</v>
      </c>
      <c r="J185" s="33" t="e">
        <f t="shared" si="76"/>
        <v>#REF!</v>
      </c>
      <c r="K185" s="32" t="e">
        <f t="shared" si="77"/>
        <v>#REF!</v>
      </c>
    </row>
    <row r="186" spans="1:11" hidden="1" outlineLevel="3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74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75"/>
        <v>#REF!</v>
      </c>
      <c r="I186" s="30" t="e">
        <f>IF(LEFT(B186,9)="Direct-OR",#REF!,0)</f>
        <v>#REF!</v>
      </c>
      <c r="J186" s="33" t="e">
        <f t="shared" si="76"/>
        <v>#REF!</v>
      </c>
      <c r="K186" s="32" t="e">
        <f t="shared" si="77"/>
        <v>#REF!</v>
      </c>
    </row>
    <row r="187" spans="1:11" hidden="1" outlineLevel="3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74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75"/>
        <v>#REF!</v>
      </c>
      <c r="I187" s="30" t="e">
        <f>IF(LEFT(B187,9)="Direct-OR",#REF!,0)</f>
        <v>#REF!</v>
      </c>
      <c r="J187" s="33" t="e">
        <f t="shared" si="76"/>
        <v>#REF!</v>
      </c>
      <c r="K187" s="32" t="e">
        <f t="shared" si="77"/>
        <v>#REF!</v>
      </c>
    </row>
    <row r="188" spans="1:11" hidden="1" outlineLevel="3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74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75"/>
        <v>#REF!</v>
      </c>
      <c r="I188" s="30" t="e">
        <f>IF(LEFT(B188,9)="Direct-OR",#REF!,0)</f>
        <v>#REF!</v>
      </c>
      <c r="J188" s="33" t="e">
        <f t="shared" si="76"/>
        <v>#REF!</v>
      </c>
      <c r="K188" s="32" t="e">
        <f t="shared" si="77"/>
        <v>#REF!</v>
      </c>
    </row>
    <row r="189" spans="1:11" hidden="1" outlineLevel="3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74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75"/>
        <v>#REF!</v>
      </c>
      <c r="I189" s="30" t="e">
        <f>IF(LEFT(B189,9)="Direct-OR",#REF!,0)</f>
        <v>#REF!</v>
      </c>
      <c r="J189" s="33" t="e">
        <f t="shared" si="76"/>
        <v>#REF!</v>
      </c>
      <c r="K189" s="32" t="e">
        <f t="shared" si="77"/>
        <v>#REF!</v>
      </c>
    </row>
    <row r="190" spans="1:11" outlineLevel="2" collapsed="1" x14ac:dyDescent="0.35">
      <c r="A190" s="49"/>
      <c r="B190" s="51" t="s">
        <v>108</v>
      </c>
      <c r="C190" s="30" t="e">
        <f t="shared" ref="C190:K190" si="78">SUBTOTAL(9,C183:C189)</f>
        <v>#REF!</v>
      </c>
      <c r="D190" s="31" t="e">
        <f t="shared" si="78"/>
        <v>#REF!</v>
      </c>
      <c r="E190" s="32" t="e">
        <f t="shared" si="78"/>
        <v>#REF!</v>
      </c>
      <c r="F190" s="33" t="e">
        <f t="shared" si="78"/>
        <v>#REF!</v>
      </c>
      <c r="G190" s="33" t="e">
        <f t="shared" si="78"/>
        <v>#REF!</v>
      </c>
      <c r="H190" s="31" t="e">
        <f t="shared" si="78"/>
        <v>#REF!</v>
      </c>
      <c r="I190" s="30" t="e">
        <f t="shared" si="78"/>
        <v>#REF!</v>
      </c>
      <c r="J190" s="33" t="e">
        <f t="shared" si="78"/>
        <v>#REF!</v>
      </c>
      <c r="K190" s="32" t="e">
        <f t="shared" si="78"/>
        <v>#REF!</v>
      </c>
    </row>
    <row r="191" spans="1:11" hidden="1" outlineLevel="3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ref="E191:E198" si="79">C191+D191</f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ref="H191:H198" si="80">F191+G191</f>
        <v>#REF!</v>
      </c>
      <c r="I191" s="30" t="e">
        <f>IF(LEFT(B191,9)="Direct-OR",#REF!,0)</f>
        <v>#REF!</v>
      </c>
      <c r="J191" s="33" t="e">
        <f t="shared" ref="J191:J198" si="81">IF(LEFT(B191,9)="Direct-OR",0,D191-G191)</f>
        <v>#REF!</v>
      </c>
      <c r="K191" s="32" t="e">
        <f t="shared" ref="K191:K198" si="82">I191+J191</f>
        <v>#REF!</v>
      </c>
    </row>
    <row r="192" spans="1:11" hidden="1" outlineLevel="3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79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80"/>
        <v>#REF!</v>
      </c>
      <c r="I192" s="30" t="e">
        <f>IF(LEFT(B192,9)="Direct-OR",#REF!,0)</f>
        <v>#REF!</v>
      </c>
      <c r="J192" s="33" t="e">
        <f t="shared" si="81"/>
        <v>#REF!</v>
      </c>
      <c r="K192" s="32" t="e">
        <f t="shared" si="82"/>
        <v>#REF!</v>
      </c>
    </row>
    <row r="193" spans="1:11" hidden="1" outlineLevel="3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79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80"/>
        <v>#REF!</v>
      </c>
      <c r="I193" s="30" t="e">
        <f>IF(LEFT(B193,9)="Direct-OR",#REF!,0)</f>
        <v>#REF!</v>
      </c>
      <c r="J193" s="33" t="e">
        <f t="shared" si="81"/>
        <v>#REF!</v>
      </c>
      <c r="K193" s="32" t="e">
        <f t="shared" si="82"/>
        <v>#REF!</v>
      </c>
    </row>
    <row r="194" spans="1:11" hidden="1" outlineLevel="3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79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80"/>
        <v>#REF!</v>
      </c>
      <c r="I194" s="30" t="e">
        <f>IF(LEFT(B194,9)="Direct-OR",#REF!,0)</f>
        <v>#REF!</v>
      </c>
      <c r="J194" s="33" t="e">
        <f t="shared" si="81"/>
        <v>#REF!</v>
      </c>
      <c r="K194" s="32" t="e">
        <f t="shared" si="82"/>
        <v>#REF!</v>
      </c>
    </row>
    <row r="195" spans="1:11" hidden="1" outlineLevel="3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79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80"/>
        <v>#REF!</v>
      </c>
      <c r="I195" s="30" t="e">
        <f>IF(LEFT(B195,9)="Direct-OR",#REF!,0)</f>
        <v>#REF!</v>
      </c>
      <c r="J195" s="33" t="e">
        <f t="shared" si="81"/>
        <v>#REF!</v>
      </c>
      <c r="K195" s="32" t="e">
        <f t="shared" si="82"/>
        <v>#REF!</v>
      </c>
    </row>
    <row r="196" spans="1:11" hidden="1" outlineLevel="3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79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80"/>
        <v>#REF!</v>
      </c>
      <c r="I196" s="30" t="e">
        <f>IF(LEFT(B196,9)="Direct-OR",#REF!,0)</f>
        <v>#REF!</v>
      </c>
      <c r="J196" s="33" t="e">
        <f t="shared" si="81"/>
        <v>#REF!</v>
      </c>
      <c r="K196" s="32" t="e">
        <f t="shared" si="82"/>
        <v>#REF!</v>
      </c>
    </row>
    <row r="197" spans="1:11" hidden="1" outlineLevel="3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79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80"/>
        <v>#REF!</v>
      </c>
      <c r="I197" s="30" t="e">
        <f>IF(LEFT(B197,9)="Direct-OR",#REF!,0)</f>
        <v>#REF!</v>
      </c>
      <c r="J197" s="33" t="e">
        <f t="shared" si="81"/>
        <v>#REF!</v>
      </c>
      <c r="K197" s="32" t="e">
        <f t="shared" si="82"/>
        <v>#REF!</v>
      </c>
    </row>
    <row r="198" spans="1:11" hidden="1" outlineLevel="3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79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80"/>
        <v>#REF!</v>
      </c>
      <c r="I198" s="30" t="e">
        <f>IF(LEFT(B198,9)="Direct-OR",#REF!,0)</f>
        <v>#REF!</v>
      </c>
      <c r="J198" s="33" t="e">
        <f t="shared" si="81"/>
        <v>#REF!</v>
      </c>
      <c r="K198" s="32" t="e">
        <f t="shared" si="82"/>
        <v>#REF!</v>
      </c>
    </row>
    <row r="199" spans="1:11" outlineLevel="2" collapsed="1" x14ac:dyDescent="0.35">
      <c r="A199" s="49"/>
      <c r="B199" s="51" t="s">
        <v>109</v>
      </c>
      <c r="C199" s="30" t="e">
        <f t="shared" ref="C199:K199" si="83">SUBTOTAL(9,C191:C198)</f>
        <v>#REF!</v>
      </c>
      <c r="D199" s="31" t="e">
        <f t="shared" si="83"/>
        <v>#REF!</v>
      </c>
      <c r="E199" s="32" t="e">
        <f t="shared" si="83"/>
        <v>#REF!</v>
      </c>
      <c r="F199" s="33" t="e">
        <f t="shared" si="83"/>
        <v>#REF!</v>
      </c>
      <c r="G199" s="33" t="e">
        <f t="shared" si="83"/>
        <v>#REF!</v>
      </c>
      <c r="H199" s="31" t="e">
        <f t="shared" si="83"/>
        <v>#REF!</v>
      </c>
      <c r="I199" s="30" t="e">
        <f t="shared" si="83"/>
        <v>#REF!</v>
      </c>
      <c r="J199" s="33" t="e">
        <f t="shared" si="83"/>
        <v>#REF!</v>
      </c>
      <c r="K199" s="32" t="e">
        <f t="shared" si="83"/>
        <v>#REF!</v>
      </c>
    </row>
    <row r="200" spans="1:11" hidden="1" outlineLevel="3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>C200+D200</f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>F200+G200</f>
        <v>#REF!</v>
      </c>
      <c r="I200" s="30" t="e">
        <f>IF(LEFT(B200,9)="Direct-OR",#REF!,0)</f>
        <v>#REF!</v>
      </c>
      <c r="J200" s="33" t="e">
        <f>IF(LEFT(B200,9)="Direct-OR",0,D200-G200)</f>
        <v>#REF!</v>
      </c>
      <c r="K200" s="32" t="e">
        <f>I200+J200</f>
        <v>#REF!</v>
      </c>
    </row>
    <row r="201" spans="1:11" hidden="1" outlineLevel="3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>C201+D201</f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>F201+G201</f>
        <v>#REF!</v>
      </c>
      <c r="I201" s="30" t="e">
        <f>IF(LEFT(B201,9)="Direct-OR",#REF!,0)</f>
        <v>#REF!</v>
      </c>
      <c r="J201" s="33" t="e">
        <f>IF(LEFT(B201,9)="Direct-OR",0,D201-G201)</f>
        <v>#REF!</v>
      </c>
      <c r="K201" s="32" t="e">
        <f>I201+J201</f>
        <v>#REF!</v>
      </c>
    </row>
    <row r="202" spans="1:11" hidden="1" outlineLevel="3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>F202+G202</f>
        <v>#REF!</v>
      </c>
      <c r="I202" s="30" t="e">
        <f>IF(LEFT(B202,9)="Direct-OR",#REF!,0)</f>
        <v>#REF!</v>
      </c>
      <c r="J202" s="33" t="e">
        <f>IF(LEFT(B202,9)="Direct-OR",0,D202-G202)</f>
        <v>#REF!</v>
      </c>
      <c r="K202" s="32" t="e">
        <f>I202+J202</f>
        <v>#REF!</v>
      </c>
    </row>
    <row r="203" spans="1:11" hidden="1" outlineLevel="3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>C203+D203</f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>F203+G203</f>
        <v>#REF!</v>
      </c>
      <c r="I203" s="30" t="e">
        <f>IF(LEFT(B203,9)="Direct-OR",#REF!,0)</f>
        <v>#REF!</v>
      </c>
      <c r="J203" s="33" t="e">
        <f>IF(LEFT(B203,9)="Direct-OR",0,D203-G203)</f>
        <v>#REF!</v>
      </c>
      <c r="K203" s="32" t="e">
        <f>I203+J203</f>
        <v>#REF!</v>
      </c>
    </row>
    <row r="204" spans="1:11" outlineLevel="2" collapsed="1" x14ac:dyDescent="0.35">
      <c r="A204" s="49"/>
      <c r="B204" s="51" t="s">
        <v>104</v>
      </c>
      <c r="C204" s="30" t="e">
        <f t="shared" ref="C204:K204" si="84">SUBTOTAL(9,C200:C203)</f>
        <v>#REF!</v>
      </c>
      <c r="D204" s="31" t="e">
        <f t="shared" si="84"/>
        <v>#REF!</v>
      </c>
      <c r="E204" s="32" t="e">
        <f t="shared" si="84"/>
        <v>#REF!</v>
      </c>
      <c r="F204" s="33" t="e">
        <f t="shared" si="84"/>
        <v>#REF!</v>
      </c>
      <c r="G204" s="33" t="e">
        <f t="shared" si="84"/>
        <v>#REF!</v>
      </c>
      <c r="H204" s="31" t="e">
        <f t="shared" si="84"/>
        <v>#REF!</v>
      </c>
      <c r="I204" s="30" t="e">
        <f t="shared" si="84"/>
        <v>#REF!</v>
      </c>
      <c r="J204" s="33" t="e">
        <f t="shared" si="84"/>
        <v>#REF!</v>
      </c>
      <c r="K204" s="32" t="e">
        <f t="shared" si="84"/>
        <v>#REF!</v>
      </c>
    </row>
    <row r="205" spans="1:11" hidden="1" outlineLevel="3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ref="E205:E210" si="85">C205+D205</f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ref="H205:H210" si="86">F205+G205</f>
        <v>#REF!</v>
      </c>
      <c r="I205" s="30" t="e">
        <f>IF(LEFT(B205,9)="Direct-OR",#REF!,0)</f>
        <v>#REF!</v>
      </c>
      <c r="J205" s="33" t="e">
        <f t="shared" ref="J205:J210" si="87">IF(LEFT(B205,9)="Direct-OR",0,D205-G205)</f>
        <v>#REF!</v>
      </c>
      <c r="K205" s="32" t="e">
        <f t="shared" ref="K205:K210" si="88">I205+J205</f>
        <v>#REF!</v>
      </c>
    </row>
    <row r="206" spans="1:11" hidden="1" outlineLevel="3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8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86"/>
        <v>#REF!</v>
      </c>
      <c r="I206" s="30" t="e">
        <f>IF(LEFT(B206,9)="Direct-OR",#REF!,0)</f>
        <v>#REF!</v>
      </c>
      <c r="J206" s="33" t="e">
        <f t="shared" si="87"/>
        <v>#REF!</v>
      </c>
      <c r="K206" s="32" t="e">
        <f t="shared" si="88"/>
        <v>#REF!</v>
      </c>
    </row>
    <row r="207" spans="1:11" hidden="1" outlineLevel="3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8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86"/>
        <v>#REF!</v>
      </c>
      <c r="I207" s="30" t="e">
        <f>IF(LEFT(B207,9)="Direct-OR",#REF!,0)</f>
        <v>#REF!</v>
      </c>
      <c r="J207" s="33" t="e">
        <f t="shared" si="87"/>
        <v>#REF!</v>
      </c>
      <c r="K207" s="32" t="e">
        <f t="shared" si="88"/>
        <v>#REF!</v>
      </c>
    </row>
    <row r="208" spans="1:11" hidden="1" outlineLevel="3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8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86"/>
        <v>#REF!</v>
      </c>
      <c r="I208" s="30" t="e">
        <f>IF(LEFT(B208,9)="Direct-OR",#REF!,0)</f>
        <v>#REF!</v>
      </c>
      <c r="J208" s="33" t="e">
        <f t="shared" si="87"/>
        <v>#REF!</v>
      </c>
      <c r="K208" s="32" t="e">
        <f t="shared" si="88"/>
        <v>#REF!</v>
      </c>
    </row>
    <row r="209" spans="1:11" hidden="1" outlineLevel="3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8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86"/>
        <v>#REF!</v>
      </c>
      <c r="I209" s="30" t="e">
        <f>IF(LEFT(B209,9)="Direct-OR",#REF!,0)</f>
        <v>#REF!</v>
      </c>
      <c r="J209" s="33" t="e">
        <f t="shared" si="87"/>
        <v>#REF!</v>
      </c>
      <c r="K209" s="32" t="e">
        <f t="shared" si="88"/>
        <v>#REF!</v>
      </c>
    </row>
    <row r="210" spans="1:11" hidden="1" outlineLevel="3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8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86"/>
        <v>#REF!</v>
      </c>
      <c r="I210" s="30" t="e">
        <f>IF(LEFT(B210,9)="Direct-OR",#REF!,0)</f>
        <v>#REF!</v>
      </c>
      <c r="J210" s="33" t="e">
        <f t="shared" si="87"/>
        <v>#REF!</v>
      </c>
      <c r="K210" s="32" t="e">
        <f t="shared" si="88"/>
        <v>#REF!</v>
      </c>
    </row>
    <row r="211" spans="1:11" outlineLevel="2" collapsed="1" x14ac:dyDescent="0.35">
      <c r="A211" s="49"/>
      <c r="B211" s="51" t="s">
        <v>106</v>
      </c>
      <c r="C211" s="30" t="e">
        <f t="shared" ref="C211:K211" si="89">SUBTOTAL(9,C205:C210)</f>
        <v>#REF!</v>
      </c>
      <c r="D211" s="31" t="e">
        <f t="shared" si="89"/>
        <v>#REF!</v>
      </c>
      <c r="E211" s="32" t="e">
        <f t="shared" si="89"/>
        <v>#REF!</v>
      </c>
      <c r="F211" s="33" t="e">
        <f t="shared" si="89"/>
        <v>#REF!</v>
      </c>
      <c r="G211" s="33" t="e">
        <f t="shared" si="89"/>
        <v>#REF!</v>
      </c>
      <c r="H211" s="31" t="e">
        <f t="shared" si="89"/>
        <v>#REF!</v>
      </c>
      <c r="I211" s="30" t="e">
        <f t="shared" si="89"/>
        <v>#REF!</v>
      </c>
      <c r="J211" s="33" t="e">
        <f t="shared" si="89"/>
        <v>#REF!</v>
      </c>
      <c r="K211" s="32" t="e">
        <f t="shared" si="89"/>
        <v>#REF!</v>
      </c>
    </row>
    <row r="212" spans="1:11" outlineLevel="1" x14ac:dyDescent="0.35">
      <c r="A212" s="57" t="s">
        <v>63</v>
      </c>
      <c r="B212" s="50"/>
      <c r="C212" s="30" t="e">
        <f t="shared" ref="C212:K212" si="90">SUBTOTAL(9,C142:C210)</f>
        <v>#REF!</v>
      </c>
      <c r="D212" s="31" t="e">
        <f t="shared" si="90"/>
        <v>#REF!</v>
      </c>
      <c r="E212" s="32" t="e">
        <f t="shared" si="90"/>
        <v>#REF!</v>
      </c>
      <c r="F212" s="33" t="e">
        <f t="shared" si="90"/>
        <v>#REF!</v>
      </c>
      <c r="G212" s="33" t="e">
        <f t="shared" si="90"/>
        <v>#REF!</v>
      </c>
      <c r="H212" s="31" t="e">
        <f t="shared" si="90"/>
        <v>#REF!</v>
      </c>
      <c r="I212" s="30" t="e">
        <f t="shared" si="90"/>
        <v>#REF!</v>
      </c>
      <c r="J212" s="33" t="e">
        <f t="shared" si="90"/>
        <v>#REF!</v>
      </c>
      <c r="K212" s="32" t="e">
        <f t="shared" si="90"/>
        <v>#REF!</v>
      </c>
    </row>
    <row r="213" spans="1:11" hidden="1" outlineLevel="3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>C213+D213</f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>F213+G213</f>
        <v>#REF!</v>
      </c>
      <c r="I213" s="30" t="e">
        <f>IF(LEFT(B213,9)="Direct-OR",#REF!,0)</f>
        <v>#REF!</v>
      </c>
      <c r="J213" s="33" t="e">
        <f>IF(LEFT(B213,9)="Direct-OR",0,D213-G213)</f>
        <v>#REF!</v>
      </c>
      <c r="K213" s="32" t="e">
        <f>I213+J213</f>
        <v>#REF!</v>
      </c>
    </row>
    <row r="214" spans="1:11" hidden="1" outlineLevel="3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>C214+D214</f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>F214+G214</f>
        <v>#REF!</v>
      </c>
      <c r="I214" s="30" t="e">
        <f>IF(LEFT(B214,9)="Direct-OR",#REF!,0)</f>
        <v>#REF!</v>
      </c>
      <c r="J214" s="33" t="e">
        <f>IF(LEFT(B214,9)="Direct-OR",0,D214-G214)</f>
        <v>#REF!</v>
      </c>
      <c r="K214" s="32" t="e">
        <f>I214+J214</f>
        <v>#REF!</v>
      </c>
    </row>
    <row r="215" spans="1:11" outlineLevel="2" collapsed="1" x14ac:dyDescent="0.35">
      <c r="A215" s="49"/>
      <c r="B215" s="51" t="s">
        <v>105</v>
      </c>
      <c r="C215" s="30" t="e">
        <f t="shared" ref="C215:K215" si="91">SUBTOTAL(9,C213:C214)</f>
        <v>#REF!</v>
      </c>
      <c r="D215" s="31" t="e">
        <f t="shared" si="91"/>
        <v>#REF!</v>
      </c>
      <c r="E215" s="32" t="e">
        <f t="shared" si="91"/>
        <v>#REF!</v>
      </c>
      <c r="F215" s="33" t="e">
        <f t="shared" si="91"/>
        <v>#REF!</v>
      </c>
      <c r="G215" s="33" t="e">
        <f t="shared" si="91"/>
        <v>#REF!</v>
      </c>
      <c r="H215" s="31" t="e">
        <f t="shared" si="91"/>
        <v>#REF!</v>
      </c>
      <c r="I215" s="30" t="e">
        <f t="shared" si="91"/>
        <v>#REF!</v>
      </c>
      <c r="J215" s="33" t="e">
        <f t="shared" si="91"/>
        <v>#REF!</v>
      </c>
      <c r="K215" s="32" t="e">
        <f t="shared" si="91"/>
        <v>#REF!</v>
      </c>
    </row>
    <row r="216" spans="1:11" hidden="1" outlineLevel="3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>C216+D216</f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>F216+G216</f>
        <v>#REF!</v>
      </c>
      <c r="I216" s="30" t="e">
        <f>IF(LEFT(B216,9)="Direct-OR",#REF!,0)</f>
        <v>#REF!</v>
      </c>
      <c r="J216" s="33" t="e">
        <f>IF(LEFT(B216,9)="Direct-OR",0,D216-G216)</f>
        <v>#REF!</v>
      </c>
      <c r="K216" s="32" t="e">
        <f>I216+J216</f>
        <v>#REF!</v>
      </c>
    </row>
    <row r="217" spans="1:11" outlineLevel="2" collapsed="1" x14ac:dyDescent="0.35">
      <c r="A217" s="49"/>
      <c r="B217" s="51" t="s">
        <v>107</v>
      </c>
      <c r="C217" s="30" t="e">
        <f t="shared" ref="C217:K217" si="92">SUBTOTAL(9,C216:C216)</f>
        <v>#REF!</v>
      </c>
      <c r="D217" s="31" t="e">
        <f t="shared" si="92"/>
        <v>#REF!</v>
      </c>
      <c r="E217" s="32" t="e">
        <f t="shared" si="92"/>
        <v>#REF!</v>
      </c>
      <c r="F217" s="33" t="e">
        <f t="shared" si="92"/>
        <v>#REF!</v>
      </c>
      <c r="G217" s="33" t="e">
        <f t="shared" si="92"/>
        <v>#REF!</v>
      </c>
      <c r="H217" s="31" t="e">
        <f t="shared" si="92"/>
        <v>#REF!</v>
      </c>
      <c r="I217" s="30" t="e">
        <f t="shared" si="92"/>
        <v>#REF!</v>
      </c>
      <c r="J217" s="33" t="e">
        <f t="shared" si="92"/>
        <v>#REF!</v>
      </c>
      <c r="K217" s="32" t="e">
        <f t="shared" si="92"/>
        <v>#REF!</v>
      </c>
    </row>
    <row r="218" spans="1:11" hidden="1" outlineLevel="3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>C218+D218</f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>F218+G218</f>
        <v>#REF!</v>
      </c>
      <c r="I218" s="30" t="e">
        <f>IF(LEFT(B218,9)="Direct-OR",#REF!,0)</f>
        <v>#REF!</v>
      </c>
      <c r="J218" s="33" t="e">
        <f>IF(LEFT(B218,9)="Direct-OR",0,D218-G218)</f>
        <v>#REF!</v>
      </c>
      <c r="K218" s="32" t="e">
        <f>I218+J218</f>
        <v>#REF!</v>
      </c>
    </row>
    <row r="219" spans="1:11" outlineLevel="2" collapsed="1" x14ac:dyDescent="0.35">
      <c r="A219" s="49"/>
      <c r="B219" s="51" t="s">
        <v>103</v>
      </c>
      <c r="C219" s="30" t="e">
        <f t="shared" ref="C219:K219" si="93">SUBTOTAL(9,C218:C218)</f>
        <v>#REF!</v>
      </c>
      <c r="D219" s="31" t="e">
        <f t="shared" si="93"/>
        <v>#REF!</v>
      </c>
      <c r="E219" s="32" t="e">
        <f t="shared" si="93"/>
        <v>#REF!</v>
      </c>
      <c r="F219" s="33" t="e">
        <f t="shared" si="93"/>
        <v>#REF!</v>
      </c>
      <c r="G219" s="33" t="e">
        <f t="shared" si="93"/>
        <v>#REF!</v>
      </c>
      <c r="H219" s="31" t="e">
        <f t="shared" si="93"/>
        <v>#REF!</v>
      </c>
      <c r="I219" s="30" t="e">
        <f t="shared" si="93"/>
        <v>#REF!</v>
      </c>
      <c r="J219" s="33" t="e">
        <f t="shared" si="93"/>
        <v>#REF!</v>
      </c>
      <c r="K219" s="32" t="e">
        <f t="shared" si="93"/>
        <v>#REF!</v>
      </c>
    </row>
    <row r="220" spans="1:11" hidden="1" outlineLevel="3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>C220+D220</f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>F220+G220</f>
        <v>#REF!</v>
      </c>
      <c r="I220" s="30" t="e">
        <f>IF(LEFT(B220,9)="Direct-OR",#REF!,0)</f>
        <v>#REF!</v>
      </c>
      <c r="J220" s="33" t="e">
        <f>IF(LEFT(B220,9)="Direct-OR",0,D220-G220)</f>
        <v>#REF!</v>
      </c>
      <c r="K220" s="32" t="e">
        <f>I220+J220</f>
        <v>#REF!</v>
      </c>
    </row>
    <row r="221" spans="1:11" hidden="1" outlineLevel="3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>C221+D221</f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>F221+G221</f>
        <v>#REF!</v>
      </c>
      <c r="I221" s="30" t="e">
        <f>IF(LEFT(B221,9)="Direct-OR",#REF!,0)</f>
        <v>#REF!</v>
      </c>
      <c r="J221" s="33" t="e">
        <f>IF(LEFT(B221,9)="Direct-OR",0,D221-G221)</f>
        <v>#REF!</v>
      </c>
      <c r="K221" s="32" t="e">
        <f>I221+J221</f>
        <v>#REF!</v>
      </c>
    </row>
    <row r="222" spans="1:11" hidden="1" outlineLevel="3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>C222+D222</f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>F222+G222</f>
        <v>#REF!</v>
      </c>
      <c r="I222" s="30" t="e">
        <f>IF(LEFT(B222,9)="Direct-OR",#REF!,0)</f>
        <v>#REF!</v>
      </c>
      <c r="J222" s="33" t="e">
        <f>IF(LEFT(B222,9)="Direct-OR",0,D222-G222)</f>
        <v>#REF!</v>
      </c>
      <c r="K222" s="32" t="e">
        <f>I222+J222</f>
        <v>#REF!</v>
      </c>
    </row>
    <row r="223" spans="1:11" hidden="1" outlineLevel="3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>C223+D223</f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>F223+G223</f>
        <v>#REF!</v>
      </c>
      <c r="I223" s="30" t="e">
        <f>IF(LEFT(B223,9)="Direct-OR",#REF!,0)</f>
        <v>#REF!</v>
      </c>
      <c r="J223" s="33" t="e">
        <f>IF(LEFT(B223,9)="Direct-OR",0,D223-G223)</f>
        <v>#REF!</v>
      </c>
      <c r="K223" s="32" t="e">
        <f>I223+J223</f>
        <v>#REF!</v>
      </c>
    </row>
    <row r="224" spans="1:11" outlineLevel="2" collapsed="1" x14ac:dyDescent="0.35">
      <c r="A224" s="49"/>
      <c r="B224" s="51" t="s">
        <v>104</v>
      </c>
      <c r="C224" s="30" t="e">
        <f t="shared" ref="C224:K224" si="94">SUBTOTAL(9,C220:C223)</f>
        <v>#REF!</v>
      </c>
      <c r="D224" s="31" t="e">
        <f t="shared" si="94"/>
        <v>#REF!</v>
      </c>
      <c r="E224" s="32" t="e">
        <f t="shared" si="94"/>
        <v>#REF!</v>
      </c>
      <c r="F224" s="33" t="e">
        <f t="shared" si="94"/>
        <v>#REF!</v>
      </c>
      <c r="G224" s="33" t="e">
        <f t="shared" si="94"/>
        <v>#REF!</v>
      </c>
      <c r="H224" s="31" t="e">
        <f t="shared" si="94"/>
        <v>#REF!</v>
      </c>
      <c r="I224" s="30" t="e">
        <f t="shared" si="94"/>
        <v>#REF!</v>
      </c>
      <c r="J224" s="33" t="e">
        <f t="shared" si="94"/>
        <v>#REF!</v>
      </c>
      <c r="K224" s="32" t="e">
        <f t="shared" si="94"/>
        <v>#REF!</v>
      </c>
    </row>
    <row r="225" spans="1:11" hidden="1" outlineLevel="3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>C225+D225</f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>F225+G225</f>
        <v>#REF!</v>
      </c>
      <c r="I225" s="30" t="e">
        <f>IF(LEFT(B225,9)="Direct-OR",#REF!,0)</f>
        <v>#REF!</v>
      </c>
      <c r="J225" s="33" t="e">
        <f>IF(LEFT(B225,9)="Direct-OR",0,D225-G225)</f>
        <v>#REF!</v>
      </c>
      <c r="K225" s="32" t="e">
        <f>I225+J225</f>
        <v>#REF!</v>
      </c>
    </row>
    <row r="226" spans="1:11" hidden="1" outlineLevel="3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>C226+D226</f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>F226+G226</f>
        <v>#REF!</v>
      </c>
      <c r="I226" s="30" t="e">
        <f>IF(LEFT(B226,9)="Direct-OR",#REF!,0)</f>
        <v>#REF!</v>
      </c>
      <c r="J226" s="33" t="e">
        <f>IF(LEFT(B226,9)="Direct-OR",0,D226-G226)</f>
        <v>#REF!</v>
      </c>
      <c r="K226" s="32" t="e">
        <f>I226+J226</f>
        <v>#REF!</v>
      </c>
    </row>
    <row r="227" spans="1:11" hidden="1" outlineLevel="3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>C227+D227</f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>F227+G227</f>
        <v>#REF!</v>
      </c>
      <c r="I227" s="30" t="e">
        <f>IF(LEFT(B227,9)="Direct-OR",#REF!,0)</f>
        <v>#REF!</v>
      </c>
      <c r="J227" s="33" t="e">
        <f>IF(LEFT(B227,9)="Direct-OR",0,D227-G227)</f>
        <v>#REF!</v>
      </c>
      <c r="K227" s="32" t="e">
        <f>I227+J227</f>
        <v>#REF!</v>
      </c>
    </row>
    <row r="228" spans="1:11" outlineLevel="2" collapsed="1" x14ac:dyDescent="0.35">
      <c r="A228" s="49"/>
      <c r="B228" s="51" t="s">
        <v>110</v>
      </c>
      <c r="C228" s="30" t="e">
        <f t="shared" ref="C228:K228" si="95">SUBTOTAL(9,C225:C227)</f>
        <v>#REF!</v>
      </c>
      <c r="D228" s="31" t="e">
        <f t="shared" si="95"/>
        <v>#REF!</v>
      </c>
      <c r="E228" s="32" t="e">
        <f t="shared" si="95"/>
        <v>#REF!</v>
      </c>
      <c r="F228" s="33" t="e">
        <f t="shared" si="95"/>
        <v>#REF!</v>
      </c>
      <c r="G228" s="33" t="e">
        <f t="shared" si="95"/>
        <v>#REF!</v>
      </c>
      <c r="H228" s="31" t="e">
        <f t="shared" si="95"/>
        <v>#REF!</v>
      </c>
      <c r="I228" s="30" t="e">
        <f t="shared" si="95"/>
        <v>#REF!</v>
      </c>
      <c r="J228" s="33" t="e">
        <f t="shared" si="95"/>
        <v>#REF!</v>
      </c>
      <c r="K228" s="32" t="e">
        <f t="shared" si="95"/>
        <v>#REF!</v>
      </c>
    </row>
    <row r="229" spans="1:11" outlineLevel="1" x14ac:dyDescent="0.35">
      <c r="A229" s="57" t="s">
        <v>64</v>
      </c>
      <c r="B229" s="50"/>
      <c r="C229" s="30" t="e">
        <f t="shared" ref="C229:K229" si="96">SUBTOTAL(9,C213:C227)</f>
        <v>#REF!</v>
      </c>
      <c r="D229" s="31" t="e">
        <f t="shared" si="96"/>
        <v>#REF!</v>
      </c>
      <c r="E229" s="32" t="e">
        <f t="shared" si="96"/>
        <v>#REF!</v>
      </c>
      <c r="F229" s="33" t="e">
        <f t="shared" si="96"/>
        <v>#REF!</v>
      </c>
      <c r="G229" s="33" t="e">
        <f t="shared" si="96"/>
        <v>#REF!</v>
      </c>
      <c r="H229" s="31" t="e">
        <f t="shared" si="96"/>
        <v>#REF!</v>
      </c>
      <c r="I229" s="30" t="e">
        <f t="shared" si="96"/>
        <v>#REF!</v>
      </c>
      <c r="J229" s="33" t="e">
        <f t="shared" si="96"/>
        <v>#REF!</v>
      </c>
      <c r="K229" s="32" t="e">
        <f t="shared" si="96"/>
        <v>#REF!</v>
      </c>
    </row>
    <row r="230" spans="1:11" hidden="1" outlineLevel="3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>C230+D230</f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>F230+G230</f>
        <v>#REF!</v>
      </c>
      <c r="I230" s="30" t="e">
        <f>IF(LEFT(B230,9)="Direct-OR",#REF!,0)</f>
        <v>#REF!</v>
      </c>
      <c r="J230" s="33" t="e">
        <f>IF(LEFT(B230,9)="Direct-OR",0,D230-G230)</f>
        <v>#REF!</v>
      </c>
      <c r="K230" s="32" t="e">
        <f>I230+J230</f>
        <v>#REF!</v>
      </c>
    </row>
    <row r="231" spans="1:11" outlineLevel="2" collapsed="1" x14ac:dyDescent="0.35">
      <c r="A231" s="49"/>
      <c r="B231" s="51" t="s">
        <v>105</v>
      </c>
      <c r="C231" s="30" t="e">
        <f t="shared" ref="C231:K231" si="97">SUBTOTAL(9,C230:C230)</f>
        <v>#REF!</v>
      </c>
      <c r="D231" s="31" t="e">
        <f t="shared" si="97"/>
        <v>#REF!</v>
      </c>
      <c r="E231" s="32" t="e">
        <f t="shared" si="97"/>
        <v>#REF!</v>
      </c>
      <c r="F231" s="33" t="e">
        <f t="shared" si="97"/>
        <v>#REF!</v>
      </c>
      <c r="G231" s="33" t="e">
        <f t="shared" si="97"/>
        <v>#REF!</v>
      </c>
      <c r="H231" s="31" t="e">
        <f t="shared" si="97"/>
        <v>#REF!</v>
      </c>
      <c r="I231" s="30" t="e">
        <f t="shared" si="97"/>
        <v>#REF!</v>
      </c>
      <c r="J231" s="33" t="e">
        <f t="shared" si="97"/>
        <v>#REF!</v>
      </c>
      <c r="K231" s="32" t="e">
        <f t="shared" si="97"/>
        <v>#REF!</v>
      </c>
    </row>
    <row r="232" spans="1:11" hidden="1" outlineLevel="3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>C232+D232</f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>F232+G232</f>
        <v>#REF!</v>
      </c>
      <c r="I232" s="30" t="e">
        <f>IF(LEFT(B232,9)="Direct-OR",#REF!,0)</f>
        <v>#REF!</v>
      </c>
      <c r="J232" s="33" t="e">
        <f>IF(LEFT(B232,9)="Direct-OR",0,D232-G232)</f>
        <v>#REF!</v>
      </c>
      <c r="K232" s="32" t="e">
        <f>I232+J232</f>
        <v>#REF!</v>
      </c>
    </row>
    <row r="233" spans="1:11" hidden="1" outlineLevel="3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>C233+D233</f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>F233+G233</f>
        <v>#REF!</v>
      </c>
      <c r="I233" s="30" t="e">
        <f>IF(LEFT(B233,9)="Direct-OR",#REF!,0)</f>
        <v>#REF!</v>
      </c>
      <c r="J233" s="33" t="e">
        <f>IF(LEFT(B233,9)="Direct-OR",0,D233-G233)</f>
        <v>#REF!</v>
      </c>
      <c r="K233" s="32" t="e">
        <f>I233+J233</f>
        <v>#REF!</v>
      </c>
    </row>
    <row r="234" spans="1:11" outlineLevel="2" collapsed="1" x14ac:dyDescent="0.35">
      <c r="A234" s="49"/>
      <c r="B234" s="51" t="s">
        <v>107</v>
      </c>
      <c r="C234" s="30" t="e">
        <f t="shared" ref="C234:K234" si="98">SUBTOTAL(9,C232:C233)</f>
        <v>#REF!</v>
      </c>
      <c r="D234" s="31" t="e">
        <f t="shared" si="98"/>
        <v>#REF!</v>
      </c>
      <c r="E234" s="32" t="e">
        <f t="shared" si="98"/>
        <v>#REF!</v>
      </c>
      <c r="F234" s="33" t="e">
        <f t="shared" si="98"/>
        <v>#REF!</v>
      </c>
      <c r="G234" s="33" t="e">
        <f t="shared" si="98"/>
        <v>#REF!</v>
      </c>
      <c r="H234" s="31" t="e">
        <f t="shared" si="98"/>
        <v>#REF!</v>
      </c>
      <c r="I234" s="30" t="e">
        <f t="shared" si="98"/>
        <v>#REF!</v>
      </c>
      <c r="J234" s="33" t="e">
        <f t="shared" si="98"/>
        <v>#REF!</v>
      </c>
      <c r="K234" s="32" t="e">
        <f t="shared" si="98"/>
        <v>#REF!</v>
      </c>
    </row>
    <row r="235" spans="1:11" hidden="1" outlineLevel="3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ref="E235:E241" si="99">C235+D235</f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ref="H235:H241" si="100">F235+G235</f>
        <v>#REF!</v>
      </c>
      <c r="I235" s="30" t="e">
        <f>IF(LEFT(B235,9)="Direct-OR",#REF!,0)</f>
        <v>#REF!</v>
      </c>
      <c r="J235" s="33" t="e">
        <f t="shared" ref="J235:J241" si="101">IF(LEFT(B235,9)="Direct-OR",0,D235-G235)</f>
        <v>#REF!</v>
      </c>
      <c r="K235" s="32" t="e">
        <f t="shared" ref="K235:K241" si="102">I235+J235</f>
        <v>#REF!</v>
      </c>
    </row>
    <row r="236" spans="1:11" hidden="1" outlineLevel="3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99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00"/>
        <v>#REF!</v>
      </c>
      <c r="I236" s="30" t="e">
        <f>IF(LEFT(B236,9)="Direct-OR",#REF!,0)</f>
        <v>#REF!</v>
      </c>
      <c r="J236" s="33" t="e">
        <f t="shared" si="101"/>
        <v>#REF!</v>
      </c>
      <c r="K236" s="32" t="e">
        <f t="shared" si="102"/>
        <v>#REF!</v>
      </c>
    </row>
    <row r="237" spans="1:11" hidden="1" outlineLevel="3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99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00"/>
        <v>#REF!</v>
      </c>
      <c r="I237" s="30" t="e">
        <f>IF(LEFT(B237,9)="Direct-OR",#REF!,0)</f>
        <v>#REF!</v>
      </c>
      <c r="J237" s="33" t="e">
        <f t="shared" si="101"/>
        <v>#REF!</v>
      </c>
      <c r="K237" s="32" t="e">
        <f t="shared" si="102"/>
        <v>#REF!</v>
      </c>
    </row>
    <row r="238" spans="1:11" hidden="1" outlineLevel="3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99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00"/>
        <v>#REF!</v>
      </c>
      <c r="I238" s="30" t="e">
        <f>IF(LEFT(B238,9)="Direct-OR",#REF!,0)</f>
        <v>#REF!</v>
      </c>
      <c r="J238" s="33" t="e">
        <f t="shared" si="101"/>
        <v>#REF!</v>
      </c>
      <c r="K238" s="32" t="e">
        <f t="shared" si="102"/>
        <v>#REF!</v>
      </c>
    </row>
    <row r="239" spans="1:11" hidden="1" outlineLevel="3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99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00"/>
        <v>#REF!</v>
      </c>
      <c r="I239" s="30" t="e">
        <f>IF(LEFT(B239,9)="Direct-OR",#REF!,0)</f>
        <v>#REF!</v>
      </c>
      <c r="J239" s="33" t="e">
        <f t="shared" si="101"/>
        <v>#REF!</v>
      </c>
      <c r="K239" s="32" t="e">
        <f t="shared" si="102"/>
        <v>#REF!</v>
      </c>
    </row>
    <row r="240" spans="1:11" hidden="1" outlineLevel="3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99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00"/>
        <v>#REF!</v>
      </c>
      <c r="I240" s="30" t="e">
        <f>IF(LEFT(B240,9)="Direct-OR",#REF!,0)</f>
        <v>#REF!</v>
      </c>
      <c r="J240" s="33" t="e">
        <f t="shared" si="101"/>
        <v>#REF!</v>
      </c>
      <c r="K240" s="32" t="e">
        <f t="shared" si="102"/>
        <v>#REF!</v>
      </c>
    </row>
    <row r="241" spans="1:11" hidden="1" outlineLevel="3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99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00"/>
        <v>#REF!</v>
      </c>
      <c r="I241" s="30" t="e">
        <f>IF(LEFT(B241,9)="Direct-OR",#REF!,0)</f>
        <v>#REF!</v>
      </c>
      <c r="J241" s="33" t="e">
        <f t="shared" si="101"/>
        <v>#REF!</v>
      </c>
      <c r="K241" s="32" t="e">
        <f t="shared" si="102"/>
        <v>#REF!</v>
      </c>
    </row>
    <row r="242" spans="1:11" outlineLevel="2" collapsed="1" x14ac:dyDescent="0.35">
      <c r="A242" s="49"/>
      <c r="B242" s="51" t="s">
        <v>104</v>
      </c>
      <c r="C242" s="30" t="e">
        <f t="shared" ref="C242:K242" si="103">SUBTOTAL(9,C235:C241)</f>
        <v>#REF!</v>
      </c>
      <c r="D242" s="31" t="e">
        <f t="shared" si="103"/>
        <v>#REF!</v>
      </c>
      <c r="E242" s="32" t="e">
        <f t="shared" si="103"/>
        <v>#REF!</v>
      </c>
      <c r="F242" s="33" t="e">
        <f t="shared" si="103"/>
        <v>#REF!</v>
      </c>
      <c r="G242" s="33" t="e">
        <f t="shared" si="103"/>
        <v>#REF!</v>
      </c>
      <c r="H242" s="31" t="e">
        <f t="shared" si="103"/>
        <v>#REF!</v>
      </c>
      <c r="I242" s="30" t="e">
        <f t="shared" si="103"/>
        <v>#REF!</v>
      </c>
      <c r="J242" s="33" t="e">
        <f t="shared" si="103"/>
        <v>#REF!</v>
      </c>
      <c r="K242" s="32" t="e">
        <f t="shared" si="103"/>
        <v>#REF!</v>
      </c>
    </row>
    <row r="243" spans="1:11" hidden="1" outlineLevel="3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>C243+D243</f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>F243+G243</f>
        <v>#REF!</v>
      </c>
      <c r="I243" s="30" t="e">
        <f>IF(LEFT(B243,9)="Direct-OR",#REF!,0)</f>
        <v>#REF!</v>
      </c>
      <c r="J243" s="33" t="e">
        <f>IF(LEFT(B243,9)="Direct-OR",0,D243-G243)</f>
        <v>#REF!</v>
      </c>
      <c r="K243" s="32" t="e">
        <f>I243+J243</f>
        <v>#REF!</v>
      </c>
    </row>
    <row r="244" spans="1:11" outlineLevel="2" collapsed="1" x14ac:dyDescent="0.35">
      <c r="A244" s="49"/>
      <c r="B244" s="51" t="s">
        <v>106</v>
      </c>
      <c r="C244" s="30" t="e">
        <f t="shared" ref="C244:K244" si="104">SUBTOTAL(9,C243:C243)</f>
        <v>#REF!</v>
      </c>
      <c r="D244" s="31" t="e">
        <f t="shared" si="104"/>
        <v>#REF!</v>
      </c>
      <c r="E244" s="32" t="e">
        <f t="shared" si="104"/>
        <v>#REF!</v>
      </c>
      <c r="F244" s="33" t="e">
        <f t="shared" si="104"/>
        <v>#REF!</v>
      </c>
      <c r="G244" s="33" t="e">
        <f t="shared" si="104"/>
        <v>#REF!</v>
      </c>
      <c r="H244" s="31" t="e">
        <f t="shared" si="104"/>
        <v>#REF!</v>
      </c>
      <c r="I244" s="30" t="e">
        <f t="shared" si="104"/>
        <v>#REF!</v>
      </c>
      <c r="J244" s="33" t="e">
        <f t="shared" si="104"/>
        <v>#REF!</v>
      </c>
      <c r="K244" s="32" t="e">
        <f t="shared" si="104"/>
        <v>#REF!</v>
      </c>
    </row>
    <row r="245" spans="1:11" outlineLevel="1" x14ac:dyDescent="0.35">
      <c r="A245" s="57" t="s">
        <v>65</v>
      </c>
      <c r="B245" s="50"/>
      <c r="C245" s="30" t="e">
        <f t="shared" ref="C245:K245" si="105">SUBTOTAL(9,C230:C243)</f>
        <v>#REF!</v>
      </c>
      <c r="D245" s="31" t="e">
        <f t="shared" si="105"/>
        <v>#REF!</v>
      </c>
      <c r="E245" s="32" t="e">
        <f t="shared" si="105"/>
        <v>#REF!</v>
      </c>
      <c r="F245" s="33" t="e">
        <f t="shared" si="105"/>
        <v>#REF!</v>
      </c>
      <c r="G245" s="33" t="e">
        <f t="shared" si="105"/>
        <v>#REF!</v>
      </c>
      <c r="H245" s="31" t="e">
        <f t="shared" si="105"/>
        <v>#REF!</v>
      </c>
      <c r="I245" s="30" t="e">
        <f t="shared" si="105"/>
        <v>#REF!</v>
      </c>
      <c r="J245" s="33" t="e">
        <f t="shared" si="105"/>
        <v>#REF!</v>
      </c>
      <c r="K245" s="32" t="e">
        <f t="shared" si="105"/>
        <v>#REF!</v>
      </c>
    </row>
    <row r="246" spans="1:11" hidden="1" outlineLevel="3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ref="E246:E255" si="106">C246+D246</f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ref="H246:H255" si="107">F246+G246</f>
        <v>#REF!</v>
      </c>
      <c r="I246" s="30" t="e">
        <f>IF(LEFT(B246,9)="Direct-OR",#REF!,0)</f>
        <v>#REF!</v>
      </c>
      <c r="J246" s="33" t="e">
        <f t="shared" ref="J246:J255" si="108">IF(LEFT(B246,9)="Direct-OR",0,D246-G246)</f>
        <v>#REF!</v>
      </c>
      <c r="K246" s="32" t="e">
        <f t="shared" ref="K246:K255" si="109">I246+J246</f>
        <v>#REF!</v>
      </c>
    </row>
    <row r="247" spans="1:11" hidden="1" outlineLevel="3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06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07"/>
        <v>#REF!</v>
      </c>
      <c r="I247" s="30" t="e">
        <f>IF(LEFT(B247,9)="Direct-OR",#REF!,0)</f>
        <v>#REF!</v>
      </c>
      <c r="J247" s="33" t="e">
        <f t="shared" si="108"/>
        <v>#REF!</v>
      </c>
      <c r="K247" s="32" t="e">
        <f t="shared" si="109"/>
        <v>#REF!</v>
      </c>
    </row>
    <row r="248" spans="1:11" hidden="1" outlineLevel="3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06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07"/>
        <v>#REF!</v>
      </c>
      <c r="I248" s="30" t="e">
        <f>IF(LEFT(B248,9)="Direct-OR",#REF!,0)</f>
        <v>#REF!</v>
      </c>
      <c r="J248" s="33" t="e">
        <f t="shared" si="108"/>
        <v>#REF!</v>
      </c>
      <c r="K248" s="32" t="e">
        <f t="shared" si="109"/>
        <v>#REF!</v>
      </c>
    </row>
    <row r="249" spans="1:11" hidden="1" outlineLevel="3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06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07"/>
        <v>#REF!</v>
      </c>
      <c r="I249" s="30" t="e">
        <f>IF(LEFT(B249,9)="Direct-OR",#REF!,0)</f>
        <v>#REF!</v>
      </c>
      <c r="J249" s="33" t="e">
        <f t="shared" si="108"/>
        <v>#REF!</v>
      </c>
      <c r="K249" s="32" t="e">
        <f t="shared" si="109"/>
        <v>#REF!</v>
      </c>
    </row>
    <row r="250" spans="1:11" hidden="1" outlineLevel="3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06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07"/>
        <v>#REF!</v>
      </c>
      <c r="I250" s="30" t="e">
        <f>IF(LEFT(B250,9)="Direct-OR",#REF!,0)</f>
        <v>#REF!</v>
      </c>
      <c r="J250" s="33" t="e">
        <f t="shared" si="108"/>
        <v>#REF!</v>
      </c>
      <c r="K250" s="32" t="e">
        <f t="shared" si="109"/>
        <v>#REF!</v>
      </c>
    </row>
    <row r="251" spans="1:11" hidden="1" outlineLevel="3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06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07"/>
        <v>#REF!</v>
      </c>
      <c r="I251" s="30" t="e">
        <f>IF(LEFT(B251,9)="Direct-OR",#REF!,0)</f>
        <v>#REF!</v>
      </c>
      <c r="J251" s="33" t="e">
        <f t="shared" si="108"/>
        <v>#REF!</v>
      </c>
      <c r="K251" s="32" t="e">
        <f t="shared" si="109"/>
        <v>#REF!</v>
      </c>
    </row>
    <row r="252" spans="1:11" hidden="1" outlineLevel="3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06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07"/>
        <v>#REF!</v>
      </c>
      <c r="I252" s="30" t="e">
        <f>IF(LEFT(B252,9)="Direct-OR",#REF!,0)</f>
        <v>#REF!</v>
      </c>
      <c r="J252" s="33" t="e">
        <f t="shared" si="108"/>
        <v>#REF!</v>
      </c>
      <c r="K252" s="32" t="e">
        <f t="shared" si="109"/>
        <v>#REF!</v>
      </c>
    </row>
    <row r="253" spans="1:11" hidden="1" outlineLevel="3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06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07"/>
        <v>#REF!</v>
      </c>
      <c r="I253" s="30" t="e">
        <f>IF(LEFT(B253,9)="Direct-OR",#REF!,0)</f>
        <v>#REF!</v>
      </c>
      <c r="J253" s="33" t="e">
        <f t="shared" si="108"/>
        <v>#REF!</v>
      </c>
      <c r="K253" s="32" t="e">
        <f t="shared" si="109"/>
        <v>#REF!</v>
      </c>
    </row>
    <row r="254" spans="1:11" hidden="1" outlineLevel="3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06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07"/>
        <v>#REF!</v>
      </c>
      <c r="I254" s="30" t="e">
        <f>IF(LEFT(B254,9)="Direct-OR",#REF!,0)</f>
        <v>#REF!</v>
      </c>
      <c r="J254" s="33" t="e">
        <f t="shared" si="108"/>
        <v>#REF!</v>
      </c>
      <c r="K254" s="32" t="e">
        <f t="shared" si="109"/>
        <v>#REF!</v>
      </c>
    </row>
    <row r="255" spans="1:11" hidden="1" outlineLevel="3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06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07"/>
        <v>#REF!</v>
      </c>
      <c r="I255" s="30" t="e">
        <f>IF(LEFT(B255,9)="Direct-OR",#REF!,0)</f>
        <v>#REF!</v>
      </c>
      <c r="J255" s="33" t="e">
        <f t="shared" si="108"/>
        <v>#REF!</v>
      </c>
      <c r="K255" s="32" t="e">
        <f t="shared" si="109"/>
        <v>#REF!</v>
      </c>
    </row>
    <row r="256" spans="1:11" outlineLevel="2" collapsed="1" x14ac:dyDescent="0.35">
      <c r="A256" s="49"/>
      <c r="B256" s="51" t="s">
        <v>107</v>
      </c>
      <c r="C256" s="30" t="e">
        <f t="shared" ref="C256:K256" si="110">SUBTOTAL(9,C246:C255)</f>
        <v>#REF!</v>
      </c>
      <c r="D256" s="31" t="e">
        <f t="shared" si="110"/>
        <v>#REF!</v>
      </c>
      <c r="E256" s="32" t="e">
        <f t="shared" si="110"/>
        <v>#REF!</v>
      </c>
      <c r="F256" s="33" t="e">
        <f t="shared" si="110"/>
        <v>#REF!</v>
      </c>
      <c r="G256" s="33" t="e">
        <f t="shared" si="110"/>
        <v>#REF!</v>
      </c>
      <c r="H256" s="31" t="e">
        <f t="shared" si="110"/>
        <v>#REF!</v>
      </c>
      <c r="I256" s="30" t="e">
        <f t="shared" si="110"/>
        <v>#REF!</v>
      </c>
      <c r="J256" s="33" t="e">
        <f t="shared" si="110"/>
        <v>#REF!</v>
      </c>
      <c r="K256" s="32" t="e">
        <f t="shared" si="110"/>
        <v>#REF!</v>
      </c>
    </row>
    <row r="257" spans="1:11" hidden="1" outlineLevel="3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ref="E257:E263" si="111">C257+D257</f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ref="H257:H263" si="112">F257+G257</f>
        <v>#REF!</v>
      </c>
      <c r="I257" s="30" t="e">
        <f>IF(LEFT(B257,9)="Direct-OR",#REF!,0)</f>
        <v>#REF!</v>
      </c>
      <c r="J257" s="33" t="e">
        <f t="shared" ref="J257:J263" si="113">IF(LEFT(B257,9)="Direct-OR",0,D257-G257)</f>
        <v>#REF!</v>
      </c>
      <c r="K257" s="32" t="e">
        <f t="shared" ref="K257:K263" si="114">I257+J257</f>
        <v>#REF!</v>
      </c>
    </row>
    <row r="258" spans="1:11" hidden="1" outlineLevel="3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11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12"/>
        <v>#REF!</v>
      </c>
      <c r="I258" s="30" t="e">
        <f>IF(LEFT(B258,9)="Direct-OR",#REF!,0)</f>
        <v>#REF!</v>
      </c>
      <c r="J258" s="33" t="e">
        <f t="shared" si="113"/>
        <v>#REF!</v>
      </c>
      <c r="K258" s="32" t="e">
        <f t="shared" si="114"/>
        <v>#REF!</v>
      </c>
    </row>
    <row r="259" spans="1:11" hidden="1" outlineLevel="3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11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12"/>
        <v>#REF!</v>
      </c>
      <c r="I259" s="30" t="e">
        <f>IF(LEFT(B259,9)="Direct-OR",#REF!,0)</f>
        <v>#REF!</v>
      </c>
      <c r="J259" s="33" t="e">
        <f t="shared" si="113"/>
        <v>#REF!</v>
      </c>
      <c r="K259" s="32" t="e">
        <f t="shared" si="114"/>
        <v>#REF!</v>
      </c>
    </row>
    <row r="260" spans="1:11" hidden="1" outlineLevel="3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11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12"/>
        <v>#REF!</v>
      </c>
      <c r="I260" s="30" t="e">
        <f>IF(LEFT(B260,9)="Direct-OR",#REF!,0)</f>
        <v>#REF!</v>
      </c>
      <c r="J260" s="33" t="e">
        <f t="shared" si="113"/>
        <v>#REF!</v>
      </c>
      <c r="K260" s="32" t="e">
        <f t="shared" si="114"/>
        <v>#REF!</v>
      </c>
    </row>
    <row r="261" spans="1:11" hidden="1" outlineLevel="3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11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12"/>
        <v>#REF!</v>
      </c>
      <c r="I261" s="30" t="e">
        <f>IF(LEFT(B261,9)="Direct-OR",#REF!,0)</f>
        <v>#REF!</v>
      </c>
      <c r="J261" s="33" t="e">
        <f t="shared" si="113"/>
        <v>#REF!</v>
      </c>
      <c r="K261" s="32" t="e">
        <f t="shared" si="114"/>
        <v>#REF!</v>
      </c>
    </row>
    <row r="262" spans="1:11" hidden="1" outlineLevel="3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11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12"/>
        <v>#REF!</v>
      </c>
      <c r="I262" s="30" t="e">
        <f>IF(LEFT(B262,9)="Direct-OR",#REF!,0)</f>
        <v>#REF!</v>
      </c>
      <c r="J262" s="33" t="e">
        <f t="shared" si="113"/>
        <v>#REF!</v>
      </c>
      <c r="K262" s="32" t="e">
        <f t="shared" si="114"/>
        <v>#REF!</v>
      </c>
    </row>
    <row r="263" spans="1:11" hidden="1" outlineLevel="3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11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12"/>
        <v>#REF!</v>
      </c>
      <c r="I263" s="30" t="e">
        <f>IF(LEFT(B263,9)="Direct-OR",#REF!,0)</f>
        <v>#REF!</v>
      </c>
      <c r="J263" s="33" t="e">
        <f t="shared" si="113"/>
        <v>#REF!</v>
      </c>
      <c r="K263" s="32" t="e">
        <f t="shared" si="114"/>
        <v>#REF!</v>
      </c>
    </row>
    <row r="264" spans="1:11" outlineLevel="2" collapsed="1" x14ac:dyDescent="0.35">
      <c r="A264" s="49"/>
      <c r="B264" s="51" t="s">
        <v>111</v>
      </c>
      <c r="C264" s="30" t="e">
        <f t="shared" ref="C264:K264" si="115">SUBTOTAL(9,C257:C263)</f>
        <v>#REF!</v>
      </c>
      <c r="D264" s="31" t="e">
        <f t="shared" si="115"/>
        <v>#REF!</v>
      </c>
      <c r="E264" s="32" t="e">
        <f t="shared" si="115"/>
        <v>#REF!</v>
      </c>
      <c r="F264" s="33" t="e">
        <f t="shared" si="115"/>
        <v>#REF!</v>
      </c>
      <c r="G264" s="33" t="e">
        <f t="shared" si="115"/>
        <v>#REF!</v>
      </c>
      <c r="H264" s="31" t="e">
        <f t="shared" si="115"/>
        <v>#REF!</v>
      </c>
      <c r="I264" s="30" t="e">
        <f t="shared" si="115"/>
        <v>#REF!</v>
      </c>
      <c r="J264" s="33" t="e">
        <f t="shared" si="115"/>
        <v>#REF!</v>
      </c>
      <c r="K264" s="32" t="e">
        <f t="shared" si="115"/>
        <v>#REF!</v>
      </c>
    </row>
    <row r="265" spans="1:11" hidden="1" outlineLevel="3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>C265+D265</f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>F265+G265</f>
        <v>#REF!</v>
      </c>
      <c r="I265" s="30" t="e">
        <f>IF(LEFT(B265,9)="Direct-OR",#REF!,0)</f>
        <v>#REF!</v>
      </c>
      <c r="J265" s="33" t="e">
        <f>IF(LEFT(B265,9)="Direct-OR",0,D265-G265)</f>
        <v>#REF!</v>
      </c>
      <c r="K265" s="32" t="e">
        <f>I265+J265</f>
        <v>#REF!</v>
      </c>
    </row>
    <row r="266" spans="1:11" outlineLevel="2" collapsed="1" x14ac:dyDescent="0.35">
      <c r="A266" s="49"/>
      <c r="B266" s="51" t="s">
        <v>115</v>
      </c>
      <c r="C266" s="30" t="e">
        <f t="shared" ref="C266:K266" si="116">SUBTOTAL(9,C265:C265)</f>
        <v>#REF!</v>
      </c>
      <c r="D266" s="31" t="e">
        <f t="shared" si="116"/>
        <v>#REF!</v>
      </c>
      <c r="E266" s="32" t="e">
        <f t="shared" si="116"/>
        <v>#REF!</v>
      </c>
      <c r="F266" s="33" t="e">
        <f t="shared" si="116"/>
        <v>#REF!</v>
      </c>
      <c r="G266" s="33" t="e">
        <f t="shared" si="116"/>
        <v>#REF!</v>
      </c>
      <c r="H266" s="31" t="e">
        <f t="shared" si="116"/>
        <v>#REF!</v>
      </c>
      <c r="I266" s="30" t="e">
        <f t="shared" si="116"/>
        <v>#REF!</v>
      </c>
      <c r="J266" s="33" t="e">
        <f t="shared" si="116"/>
        <v>#REF!</v>
      </c>
      <c r="K266" s="32" t="e">
        <f t="shared" si="116"/>
        <v>#REF!</v>
      </c>
    </row>
    <row r="267" spans="1:11" hidden="1" outlineLevel="3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>C267+D267</f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>F267+G267</f>
        <v>#REF!</v>
      </c>
      <c r="I267" s="30" t="e">
        <f>IF(LEFT(B267,9)="Direct-OR",#REF!,0)</f>
        <v>#REF!</v>
      </c>
      <c r="J267" s="33" t="e">
        <f>IF(LEFT(B267,9)="Direct-OR",0,D267-G267)</f>
        <v>#REF!</v>
      </c>
      <c r="K267" s="32" t="e">
        <f>I267+J267</f>
        <v>#REF!</v>
      </c>
    </row>
    <row r="268" spans="1:11" hidden="1" outlineLevel="3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>C268+D268</f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>F268+G268</f>
        <v>#REF!</v>
      </c>
      <c r="I268" s="30" t="e">
        <f>IF(LEFT(B268,9)="Direct-OR",#REF!,0)</f>
        <v>#REF!</v>
      </c>
      <c r="J268" s="33" t="e">
        <f>IF(LEFT(B268,9)="Direct-OR",0,D268-G268)</f>
        <v>#REF!</v>
      </c>
      <c r="K268" s="32" t="e">
        <f>I268+J268</f>
        <v>#REF!</v>
      </c>
    </row>
    <row r="269" spans="1:11" hidden="1" outlineLevel="3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>C269+D269</f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>F269+G269</f>
        <v>#REF!</v>
      </c>
      <c r="I269" s="30" t="e">
        <f>IF(LEFT(B269,9)="Direct-OR",#REF!,0)</f>
        <v>#REF!</v>
      </c>
      <c r="J269" s="33" t="e">
        <f>IF(LEFT(B269,9)="Direct-OR",0,D269-G269)</f>
        <v>#REF!</v>
      </c>
      <c r="K269" s="32" t="e">
        <f>I269+J269</f>
        <v>#REF!</v>
      </c>
    </row>
    <row r="270" spans="1:11" outlineLevel="2" collapsed="1" x14ac:dyDescent="0.35">
      <c r="A270" s="49"/>
      <c r="B270" s="51" t="s">
        <v>103</v>
      </c>
      <c r="C270" s="30" t="e">
        <f t="shared" ref="C270:K270" si="117">SUBTOTAL(9,C267:C269)</f>
        <v>#REF!</v>
      </c>
      <c r="D270" s="31" t="e">
        <f t="shared" si="117"/>
        <v>#REF!</v>
      </c>
      <c r="E270" s="32" t="e">
        <f t="shared" si="117"/>
        <v>#REF!</v>
      </c>
      <c r="F270" s="33" t="e">
        <f t="shared" si="117"/>
        <v>#REF!</v>
      </c>
      <c r="G270" s="33" t="e">
        <f t="shared" si="117"/>
        <v>#REF!</v>
      </c>
      <c r="H270" s="31" t="e">
        <f t="shared" si="117"/>
        <v>#REF!</v>
      </c>
      <c r="I270" s="30" t="e">
        <f t="shared" si="117"/>
        <v>#REF!</v>
      </c>
      <c r="J270" s="33" t="e">
        <f t="shared" si="117"/>
        <v>#REF!</v>
      </c>
      <c r="K270" s="32" t="e">
        <f t="shared" si="117"/>
        <v>#REF!</v>
      </c>
    </row>
    <row r="271" spans="1:11" hidden="1" outlineLevel="3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>C271+D271</f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>F271+G271</f>
        <v>#REF!</v>
      </c>
      <c r="I271" s="30" t="e">
        <f>IF(LEFT(B271,9)="Direct-OR",#REF!,0)</f>
        <v>#REF!</v>
      </c>
      <c r="J271" s="33" t="e">
        <f>IF(LEFT(B271,9)="Direct-OR",0,D271-G271)</f>
        <v>#REF!</v>
      </c>
      <c r="K271" s="32" t="e">
        <f>I271+J271</f>
        <v>#REF!</v>
      </c>
    </row>
    <row r="272" spans="1:11" outlineLevel="2" collapsed="1" x14ac:dyDescent="0.35">
      <c r="A272" s="49"/>
      <c r="B272" s="51" t="s">
        <v>109</v>
      </c>
      <c r="C272" s="30" t="e">
        <f t="shared" ref="C272:K272" si="118">SUBTOTAL(9,C271:C271)</f>
        <v>#REF!</v>
      </c>
      <c r="D272" s="31" t="e">
        <f t="shared" si="118"/>
        <v>#REF!</v>
      </c>
      <c r="E272" s="32" t="e">
        <f t="shared" si="118"/>
        <v>#REF!</v>
      </c>
      <c r="F272" s="33" t="e">
        <f t="shared" si="118"/>
        <v>#REF!</v>
      </c>
      <c r="G272" s="33" t="e">
        <f t="shared" si="118"/>
        <v>#REF!</v>
      </c>
      <c r="H272" s="31" t="e">
        <f t="shared" si="118"/>
        <v>#REF!</v>
      </c>
      <c r="I272" s="30" t="e">
        <f t="shared" si="118"/>
        <v>#REF!</v>
      </c>
      <c r="J272" s="33" t="e">
        <f t="shared" si="118"/>
        <v>#REF!</v>
      </c>
      <c r="K272" s="32" t="e">
        <f t="shared" si="118"/>
        <v>#REF!</v>
      </c>
    </row>
    <row r="273" spans="1:11" hidden="1" outlineLevel="3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>C273+D273</f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>F273+G273</f>
        <v>#REF!</v>
      </c>
      <c r="I273" s="30" t="e">
        <f>IF(LEFT(B273,9)="Direct-OR",#REF!,0)</f>
        <v>#REF!</v>
      </c>
      <c r="J273" s="33" t="e">
        <f>IF(LEFT(B273,9)="Direct-OR",0,D273-G273)</f>
        <v>#REF!</v>
      </c>
      <c r="K273" s="32" t="e">
        <f>I273+J273</f>
        <v>#REF!</v>
      </c>
    </row>
    <row r="274" spans="1:11" hidden="1" outlineLevel="3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>C274+D274</f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>F274+G274</f>
        <v>#REF!</v>
      </c>
      <c r="I274" s="30" t="e">
        <f>IF(LEFT(B274,9)="Direct-OR",#REF!,0)</f>
        <v>#REF!</v>
      </c>
      <c r="J274" s="33" t="e">
        <f>IF(LEFT(B274,9)="Direct-OR",0,D274-G274)</f>
        <v>#REF!</v>
      </c>
      <c r="K274" s="32" t="e">
        <f>I274+J274</f>
        <v>#REF!</v>
      </c>
    </row>
    <row r="275" spans="1:11" outlineLevel="2" collapsed="1" x14ac:dyDescent="0.35">
      <c r="A275" s="49"/>
      <c r="B275" s="51" t="s">
        <v>104</v>
      </c>
      <c r="C275" s="30" t="e">
        <f t="shared" ref="C275:K275" si="119">SUBTOTAL(9,C273:C274)</f>
        <v>#REF!</v>
      </c>
      <c r="D275" s="31" t="e">
        <f t="shared" si="119"/>
        <v>#REF!</v>
      </c>
      <c r="E275" s="32" t="e">
        <f t="shared" si="119"/>
        <v>#REF!</v>
      </c>
      <c r="F275" s="33" t="e">
        <f t="shared" si="119"/>
        <v>#REF!</v>
      </c>
      <c r="G275" s="33" t="e">
        <f t="shared" si="119"/>
        <v>#REF!</v>
      </c>
      <c r="H275" s="31" t="e">
        <f t="shared" si="119"/>
        <v>#REF!</v>
      </c>
      <c r="I275" s="30" t="e">
        <f t="shared" si="119"/>
        <v>#REF!</v>
      </c>
      <c r="J275" s="33" t="e">
        <f t="shared" si="119"/>
        <v>#REF!</v>
      </c>
      <c r="K275" s="32" t="e">
        <f t="shared" si="119"/>
        <v>#REF!</v>
      </c>
    </row>
    <row r="276" spans="1:11" hidden="1" outlineLevel="3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>C276+D276</f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>F276+G276</f>
        <v>#REF!</v>
      </c>
      <c r="I276" s="30" t="e">
        <f>IF(LEFT(B276,9)="Direct-OR",#REF!,0)</f>
        <v>#REF!</v>
      </c>
      <c r="J276" s="33" t="e">
        <f>IF(LEFT(B276,9)="Direct-OR",0,D276-G276)</f>
        <v>#REF!</v>
      </c>
      <c r="K276" s="32" t="e">
        <f>I276+J276</f>
        <v>#REF!</v>
      </c>
    </row>
    <row r="277" spans="1:11" outlineLevel="2" collapsed="1" x14ac:dyDescent="0.35">
      <c r="A277" s="49"/>
      <c r="B277" s="51" t="s">
        <v>106</v>
      </c>
      <c r="C277" s="30" t="e">
        <f t="shared" ref="C277:K277" si="120">SUBTOTAL(9,C276:C276)</f>
        <v>#REF!</v>
      </c>
      <c r="D277" s="31" t="e">
        <f t="shared" si="120"/>
        <v>#REF!</v>
      </c>
      <c r="E277" s="32" t="e">
        <f t="shared" si="120"/>
        <v>#REF!</v>
      </c>
      <c r="F277" s="33" t="e">
        <f t="shared" si="120"/>
        <v>#REF!</v>
      </c>
      <c r="G277" s="33" t="e">
        <f t="shared" si="120"/>
        <v>#REF!</v>
      </c>
      <c r="H277" s="31" t="e">
        <f t="shared" si="120"/>
        <v>#REF!</v>
      </c>
      <c r="I277" s="30" t="e">
        <f t="shared" si="120"/>
        <v>#REF!</v>
      </c>
      <c r="J277" s="33" t="e">
        <f t="shared" si="120"/>
        <v>#REF!</v>
      </c>
      <c r="K277" s="32" t="e">
        <f t="shared" si="120"/>
        <v>#REF!</v>
      </c>
    </row>
    <row r="278" spans="1:11" outlineLevel="1" x14ac:dyDescent="0.35">
      <c r="A278" s="57" t="s">
        <v>66</v>
      </c>
      <c r="B278" s="50"/>
      <c r="C278" s="30" t="e">
        <f t="shared" ref="C278:K278" si="121">SUBTOTAL(9,C246:C276)</f>
        <v>#REF!</v>
      </c>
      <c r="D278" s="31" t="e">
        <f t="shared" si="121"/>
        <v>#REF!</v>
      </c>
      <c r="E278" s="32" t="e">
        <f t="shared" si="121"/>
        <v>#REF!</v>
      </c>
      <c r="F278" s="33" t="e">
        <f t="shared" si="121"/>
        <v>#REF!</v>
      </c>
      <c r="G278" s="33" t="e">
        <f t="shared" si="121"/>
        <v>#REF!</v>
      </c>
      <c r="H278" s="31" t="e">
        <f t="shared" si="121"/>
        <v>#REF!</v>
      </c>
      <c r="I278" s="30" t="e">
        <f t="shared" si="121"/>
        <v>#REF!</v>
      </c>
      <c r="J278" s="33" t="e">
        <f t="shared" si="121"/>
        <v>#REF!</v>
      </c>
      <c r="K278" s="32" t="e">
        <f t="shared" si="121"/>
        <v>#REF!</v>
      </c>
    </row>
    <row r="279" spans="1:11" hidden="1" outlineLevel="3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>C279+D279</f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>F279+G279</f>
        <v>#REF!</v>
      </c>
      <c r="I279" s="30" t="e">
        <f>IF(LEFT(B279,9)="Direct-OR",#REF!,0)</f>
        <v>#REF!</v>
      </c>
      <c r="J279" s="33" t="e">
        <f>IF(LEFT(B279,9)="Direct-OR",0,D279-G279)</f>
        <v>#REF!</v>
      </c>
      <c r="K279" s="32" t="e">
        <f>I279+J279</f>
        <v>#REF!</v>
      </c>
    </row>
    <row r="280" spans="1:11" hidden="1" outlineLevel="3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>C280+D280</f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>F280+G280</f>
        <v>#REF!</v>
      </c>
      <c r="I280" s="30" t="e">
        <f>IF(LEFT(B280,9)="Direct-OR",#REF!,0)</f>
        <v>#REF!</v>
      </c>
      <c r="J280" s="33" t="e">
        <f>IF(LEFT(B280,9)="Direct-OR",0,D280-G280)</f>
        <v>#REF!</v>
      </c>
      <c r="K280" s="32" t="e">
        <f>I280+J280</f>
        <v>#REF!</v>
      </c>
    </row>
    <row r="281" spans="1:11" hidden="1" outlineLevel="3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>C281+D281</f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>F281+G281</f>
        <v>#REF!</v>
      </c>
      <c r="I281" s="30" t="e">
        <f>IF(LEFT(B281,9)="Direct-OR",#REF!,0)</f>
        <v>#REF!</v>
      </c>
      <c r="J281" s="33" t="e">
        <f>IF(LEFT(B281,9)="Direct-OR",0,D281-G281)</f>
        <v>#REF!</v>
      </c>
      <c r="K281" s="32" t="e">
        <f>I281+J281</f>
        <v>#REF!</v>
      </c>
    </row>
    <row r="282" spans="1:11" hidden="1" outlineLevel="3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>C282+D282</f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>F282+G282</f>
        <v>#REF!</v>
      </c>
      <c r="I282" s="30" t="e">
        <f>IF(LEFT(B282,9)="Direct-OR",#REF!,0)</f>
        <v>#REF!</v>
      </c>
      <c r="J282" s="33" t="e">
        <f>IF(LEFT(B282,9)="Direct-OR",0,D282-G282)</f>
        <v>#REF!</v>
      </c>
      <c r="K282" s="32" t="e">
        <f>I282+J282</f>
        <v>#REF!</v>
      </c>
    </row>
    <row r="283" spans="1:11" outlineLevel="2" collapsed="1" x14ac:dyDescent="0.35">
      <c r="A283" s="49"/>
      <c r="B283" s="51" t="s">
        <v>105</v>
      </c>
      <c r="C283" s="30" t="e">
        <f t="shared" ref="C283:K283" si="122">SUBTOTAL(9,C279:C282)</f>
        <v>#REF!</v>
      </c>
      <c r="D283" s="31" t="e">
        <f t="shared" si="122"/>
        <v>#REF!</v>
      </c>
      <c r="E283" s="32" t="e">
        <f t="shared" si="122"/>
        <v>#REF!</v>
      </c>
      <c r="F283" s="33" t="e">
        <f t="shared" si="122"/>
        <v>#REF!</v>
      </c>
      <c r="G283" s="33" t="e">
        <f t="shared" si="122"/>
        <v>#REF!</v>
      </c>
      <c r="H283" s="31" t="e">
        <f t="shared" si="122"/>
        <v>#REF!</v>
      </c>
      <c r="I283" s="30" t="e">
        <f t="shared" si="122"/>
        <v>#REF!</v>
      </c>
      <c r="J283" s="33" t="e">
        <f t="shared" si="122"/>
        <v>#REF!</v>
      </c>
      <c r="K283" s="32" t="e">
        <f t="shared" si="122"/>
        <v>#REF!</v>
      </c>
    </row>
    <row r="284" spans="1:11" hidden="1" outlineLevel="3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ref="E284:E297" si="123">C284+D284</f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ref="H284:H297" si="124">F284+G284</f>
        <v>#REF!</v>
      </c>
      <c r="I284" s="30" t="e">
        <f>IF(LEFT(B284,9)="Direct-OR",#REF!,0)</f>
        <v>#REF!</v>
      </c>
      <c r="J284" s="33" t="e">
        <f t="shared" ref="J284:J297" si="125">IF(LEFT(B284,9)="Direct-OR",0,D284-G284)</f>
        <v>#REF!</v>
      </c>
      <c r="K284" s="32" t="e">
        <f t="shared" ref="K284:K297" si="126">I284+J284</f>
        <v>#REF!</v>
      </c>
    </row>
    <row r="285" spans="1:11" hidden="1" outlineLevel="3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23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124"/>
        <v>#REF!</v>
      </c>
      <c r="I285" s="30" t="e">
        <f>IF(LEFT(B285,9)="Direct-OR",#REF!,0)</f>
        <v>#REF!</v>
      </c>
      <c r="J285" s="33" t="e">
        <f t="shared" si="125"/>
        <v>#REF!</v>
      </c>
      <c r="K285" s="32" t="e">
        <f t="shared" si="126"/>
        <v>#REF!</v>
      </c>
    </row>
    <row r="286" spans="1:11" hidden="1" outlineLevel="3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23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124"/>
        <v>#REF!</v>
      </c>
      <c r="I286" s="30" t="e">
        <f>IF(LEFT(B286,9)="Direct-OR",#REF!,0)</f>
        <v>#REF!</v>
      </c>
      <c r="J286" s="33" t="e">
        <f t="shared" si="125"/>
        <v>#REF!</v>
      </c>
      <c r="K286" s="32" t="e">
        <f t="shared" si="126"/>
        <v>#REF!</v>
      </c>
    </row>
    <row r="287" spans="1:11" hidden="1" outlineLevel="3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23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124"/>
        <v>#REF!</v>
      </c>
      <c r="I287" s="30" t="e">
        <f>IF(LEFT(B287,9)="Direct-OR",#REF!,0)</f>
        <v>#REF!</v>
      </c>
      <c r="J287" s="33" t="e">
        <f t="shared" si="125"/>
        <v>#REF!</v>
      </c>
      <c r="K287" s="32" t="e">
        <f t="shared" si="126"/>
        <v>#REF!</v>
      </c>
    </row>
    <row r="288" spans="1:11" hidden="1" outlineLevel="3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23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124"/>
        <v>#REF!</v>
      </c>
      <c r="I288" s="30" t="e">
        <f>IF(LEFT(B288,9)="Direct-OR",#REF!,0)</f>
        <v>#REF!</v>
      </c>
      <c r="J288" s="33" t="e">
        <f t="shared" si="125"/>
        <v>#REF!</v>
      </c>
      <c r="K288" s="32" t="e">
        <f t="shared" si="126"/>
        <v>#REF!</v>
      </c>
    </row>
    <row r="289" spans="1:11" hidden="1" outlineLevel="3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23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124"/>
        <v>#REF!</v>
      </c>
      <c r="I289" s="30" t="e">
        <f>IF(LEFT(B289,9)="Direct-OR",#REF!,0)</f>
        <v>#REF!</v>
      </c>
      <c r="J289" s="33" t="e">
        <f t="shared" si="125"/>
        <v>#REF!</v>
      </c>
      <c r="K289" s="32" t="e">
        <f t="shared" si="126"/>
        <v>#REF!</v>
      </c>
    </row>
    <row r="290" spans="1:11" hidden="1" outlineLevel="3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23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124"/>
        <v>#REF!</v>
      </c>
      <c r="I290" s="30" t="e">
        <f>IF(LEFT(B290,9)="Direct-OR",#REF!,0)</f>
        <v>#REF!</v>
      </c>
      <c r="J290" s="33" t="e">
        <f t="shared" si="125"/>
        <v>#REF!</v>
      </c>
      <c r="K290" s="32" t="e">
        <f t="shared" si="126"/>
        <v>#REF!</v>
      </c>
    </row>
    <row r="291" spans="1:11" hidden="1" outlineLevel="3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23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124"/>
        <v>#REF!</v>
      </c>
      <c r="I291" s="30" t="e">
        <f>IF(LEFT(B291,9)="Direct-OR",#REF!,0)</f>
        <v>#REF!</v>
      </c>
      <c r="J291" s="33" t="e">
        <f t="shared" si="125"/>
        <v>#REF!</v>
      </c>
      <c r="K291" s="32" t="e">
        <f t="shared" si="126"/>
        <v>#REF!</v>
      </c>
    </row>
    <row r="292" spans="1:11" hidden="1" outlineLevel="3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23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124"/>
        <v>#REF!</v>
      </c>
      <c r="I292" s="30" t="e">
        <f>IF(LEFT(B292,9)="Direct-OR",#REF!,0)</f>
        <v>#REF!</v>
      </c>
      <c r="J292" s="33" t="e">
        <f t="shared" si="125"/>
        <v>#REF!</v>
      </c>
      <c r="K292" s="32" t="e">
        <f t="shared" si="126"/>
        <v>#REF!</v>
      </c>
    </row>
    <row r="293" spans="1:11" hidden="1" outlineLevel="3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23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124"/>
        <v>#REF!</v>
      </c>
      <c r="I293" s="30" t="e">
        <f>IF(LEFT(B293,9)="Direct-OR",#REF!,0)</f>
        <v>#REF!</v>
      </c>
      <c r="J293" s="33" t="e">
        <f t="shared" si="125"/>
        <v>#REF!</v>
      </c>
      <c r="K293" s="32" t="e">
        <f t="shared" si="126"/>
        <v>#REF!</v>
      </c>
    </row>
    <row r="294" spans="1:11" hidden="1" outlineLevel="3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23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124"/>
        <v>#REF!</v>
      </c>
      <c r="I294" s="30" t="e">
        <f>IF(LEFT(B294,9)="Direct-OR",#REF!,0)</f>
        <v>#REF!</v>
      </c>
      <c r="J294" s="33" t="e">
        <f t="shared" si="125"/>
        <v>#REF!</v>
      </c>
      <c r="K294" s="32" t="e">
        <f t="shared" si="126"/>
        <v>#REF!</v>
      </c>
    </row>
    <row r="295" spans="1:11" hidden="1" outlineLevel="3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23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124"/>
        <v>#REF!</v>
      </c>
      <c r="I295" s="30" t="e">
        <f>IF(LEFT(B295,9)="Direct-OR",#REF!,0)</f>
        <v>#REF!</v>
      </c>
      <c r="J295" s="33" t="e">
        <f t="shared" si="125"/>
        <v>#REF!</v>
      </c>
      <c r="K295" s="32" t="e">
        <f t="shared" si="126"/>
        <v>#REF!</v>
      </c>
    </row>
    <row r="296" spans="1:11" hidden="1" outlineLevel="3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23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124"/>
        <v>#REF!</v>
      </c>
      <c r="I296" s="30" t="e">
        <f>IF(LEFT(B296,9)="Direct-OR",#REF!,0)</f>
        <v>#REF!</v>
      </c>
      <c r="J296" s="33" t="e">
        <f t="shared" si="125"/>
        <v>#REF!</v>
      </c>
      <c r="K296" s="32" t="e">
        <f t="shared" si="126"/>
        <v>#REF!</v>
      </c>
    </row>
    <row r="297" spans="1:11" hidden="1" outlineLevel="3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23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124"/>
        <v>#REF!</v>
      </c>
      <c r="I297" s="30" t="e">
        <f>IF(LEFT(B297,9)="Direct-OR",#REF!,0)</f>
        <v>#REF!</v>
      </c>
      <c r="J297" s="33" t="e">
        <f t="shared" si="125"/>
        <v>#REF!</v>
      </c>
      <c r="K297" s="32" t="e">
        <f t="shared" si="126"/>
        <v>#REF!</v>
      </c>
    </row>
    <row r="298" spans="1:11" outlineLevel="2" collapsed="1" x14ac:dyDescent="0.35">
      <c r="A298" s="49"/>
      <c r="B298" s="51" t="s">
        <v>107</v>
      </c>
      <c r="C298" s="30" t="e">
        <f t="shared" ref="C298:K298" si="127">SUBTOTAL(9,C284:C297)</f>
        <v>#REF!</v>
      </c>
      <c r="D298" s="31" t="e">
        <f t="shared" si="127"/>
        <v>#REF!</v>
      </c>
      <c r="E298" s="32" t="e">
        <f t="shared" si="127"/>
        <v>#REF!</v>
      </c>
      <c r="F298" s="33" t="e">
        <f t="shared" si="127"/>
        <v>#REF!</v>
      </c>
      <c r="G298" s="33" t="e">
        <f t="shared" si="127"/>
        <v>#REF!</v>
      </c>
      <c r="H298" s="31" t="e">
        <f t="shared" si="127"/>
        <v>#REF!</v>
      </c>
      <c r="I298" s="30" t="e">
        <f t="shared" si="127"/>
        <v>#REF!</v>
      </c>
      <c r="J298" s="33" t="e">
        <f t="shared" si="127"/>
        <v>#REF!</v>
      </c>
      <c r="K298" s="32" t="e">
        <f t="shared" si="127"/>
        <v>#REF!</v>
      </c>
    </row>
    <row r="299" spans="1:11" hidden="1" outlineLevel="3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>C299+D299</f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>F299+G299</f>
        <v>#REF!</v>
      </c>
      <c r="I299" s="30" t="e">
        <f>IF(LEFT(B299,9)="Direct-OR",#REF!,0)</f>
        <v>#REF!</v>
      </c>
      <c r="J299" s="33" t="e">
        <f>IF(LEFT(B299,9)="Direct-OR",0,D299-G299)</f>
        <v>#REF!</v>
      </c>
      <c r="K299" s="32" t="e">
        <f>I299+J299</f>
        <v>#REF!</v>
      </c>
    </row>
    <row r="300" spans="1:11" hidden="1" outlineLevel="3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>C300+D300</f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>F300+G300</f>
        <v>#REF!</v>
      </c>
      <c r="I300" s="30" t="e">
        <f>IF(LEFT(B300,9)="Direct-OR",#REF!,0)</f>
        <v>#REF!</v>
      </c>
      <c r="J300" s="33" t="e">
        <f>IF(LEFT(B300,9)="Direct-OR",0,D300-G300)</f>
        <v>#REF!</v>
      </c>
      <c r="K300" s="32" t="e">
        <f>I300+J300</f>
        <v>#REF!</v>
      </c>
    </row>
    <row r="301" spans="1:11" hidden="1" outlineLevel="3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>C301+D301</f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>F301+G301</f>
        <v>#REF!</v>
      </c>
      <c r="I301" s="30" t="e">
        <f>IF(LEFT(B301,9)="Direct-OR",#REF!,0)</f>
        <v>#REF!</v>
      </c>
      <c r="J301" s="33" t="e">
        <f>IF(LEFT(B301,9)="Direct-OR",0,D301-G301)</f>
        <v>#REF!</v>
      </c>
      <c r="K301" s="32" t="e">
        <f>I301+J301</f>
        <v>#REF!</v>
      </c>
    </row>
    <row r="302" spans="1:11" outlineLevel="2" collapsed="1" x14ac:dyDescent="0.35">
      <c r="A302" s="49"/>
      <c r="B302" s="51" t="s">
        <v>103</v>
      </c>
      <c r="C302" s="30" t="e">
        <f t="shared" ref="C302:K302" si="128">SUBTOTAL(9,C299:C301)</f>
        <v>#REF!</v>
      </c>
      <c r="D302" s="31" t="e">
        <f t="shared" si="128"/>
        <v>#REF!</v>
      </c>
      <c r="E302" s="32" t="e">
        <f t="shared" si="128"/>
        <v>#REF!</v>
      </c>
      <c r="F302" s="33" t="e">
        <f t="shared" si="128"/>
        <v>#REF!</v>
      </c>
      <c r="G302" s="33" t="e">
        <f t="shared" si="128"/>
        <v>#REF!</v>
      </c>
      <c r="H302" s="31" t="e">
        <f t="shared" si="128"/>
        <v>#REF!</v>
      </c>
      <c r="I302" s="30" t="e">
        <f t="shared" si="128"/>
        <v>#REF!</v>
      </c>
      <c r="J302" s="33" t="e">
        <f t="shared" si="128"/>
        <v>#REF!</v>
      </c>
      <c r="K302" s="32" t="e">
        <f t="shared" si="128"/>
        <v>#REF!</v>
      </c>
    </row>
    <row r="303" spans="1:11" hidden="1" outlineLevel="3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>C303+D303</f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>F303+G303</f>
        <v>#REF!</v>
      </c>
      <c r="I303" s="30" t="e">
        <f>IF(LEFT(B303,9)="Direct-OR",#REF!,0)</f>
        <v>#REF!</v>
      </c>
      <c r="J303" s="33" t="e">
        <f>IF(LEFT(B303,9)="Direct-OR",0,D303-G303)</f>
        <v>#REF!</v>
      </c>
      <c r="K303" s="32" t="e">
        <f>I303+J303</f>
        <v>#REF!</v>
      </c>
    </row>
    <row r="304" spans="1:11" hidden="1" outlineLevel="3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>C304+D304</f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>F304+G304</f>
        <v>#REF!</v>
      </c>
      <c r="I304" s="30" t="e">
        <f>IF(LEFT(B304,9)="Direct-OR",#REF!,0)</f>
        <v>#REF!</v>
      </c>
      <c r="J304" s="33" t="e">
        <f>IF(LEFT(B304,9)="Direct-OR",0,D304-G304)</f>
        <v>#REF!</v>
      </c>
      <c r="K304" s="32" t="e">
        <f>I304+J304</f>
        <v>#REF!</v>
      </c>
    </row>
    <row r="305" spans="1:11" outlineLevel="2" collapsed="1" x14ac:dyDescent="0.35">
      <c r="A305" s="49"/>
      <c r="B305" s="51" t="s">
        <v>108</v>
      </c>
      <c r="C305" s="30" t="e">
        <f t="shared" ref="C305:K305" si="129">SUBTOTAL(9,C303:C304)</f>
        <v>#REF!</v>
      </c>
      <c r="D305" s="31" t="e">
        <f t="shared" si="129"/>
        <v>#REF!</v>
      </c>
      <c r="E305" s="32" t="e">
        <f t="shared" si="129"/>
        <v>#REF!</v>
      </c>
      <c r="F305" s="33" t="e">
        <f t="shared" si="129"/>
        <v>#REF!</v>
      </c>
      <c r="G305" s="33" t="e">
        <f t="shared" si="129"/>
        <v>#REF!</v>
      </c>
      <c r="H305" s="31" t="e">
        <f t="shared" si="129"/>
        <v>#REF!</v>
      </c>
      <c r="I305" s="30" t="e">
        <f t="shared" si="129"/>
        <v>#REF!</v>
      </c>
      <c r="J305" s="33" t="e">
        <f t="shared" si="129"/>
        <v>#REF!</v>
      </c>
      <c r="K305" s="32" t="e">
        <f t="shared" si="129"/>
        <v>#REF!</v>
      </c>
    </row>
    <row r="306" spans="1:11" hidden="1" outlineLevel="3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>C306+D306</f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>F306+G306</f>
        <v>#REF!</v>
      </c>
      <c r="I306" s="30" t="e">
        <f>IF(LEFT(B306,9)="Direct-OR",#REF!,0)</f>
        <v>#REF!</v>
      </c>
      <c r="J306" s="33" t="e">
        <f>IF(LEFT(B306,9)="Direct-OR",0,D306-G306)</f>
        <v>#REF!</v>
      </c>
      <c r="K306" s="32" t="e">
        <f>I306+J306</f>
        <v>#REF!</v>
      </c>
    </row>
    <row r="307" spans="1:11" outlineLevel="2" collapsed="1" x14ac:dyDescent="0.35">
      <c r="A307" s="49"/>
      <c r="B307" s="51" t="s">
        <v>109</v>
      </c>
      <c r="C307" s="30" t="e">
        <f t="shared" ref="C307:K307" si="130">SUBTOTAL(9,C306:C306)</f>
        <v>#REF!</v>
      </c>
      <c r="D307" s="31" t="e">
        <f t="shared" si="130"/>
        <v>#REF!</v>
      </c>
      <c r="E307" s="32" t="e">
        <f t="shared" si="130"/>
        <v>#REF!</v>
      </c>
      <c r="F307" s="33" t="e">
        <f t="shared" si="130"/>
        <v>#REF!</v>
      </c>
      <c r="G307" s="33" t="e">
        <f t="shared" si="130"/>
        <v>#REF!</v>
      </c>
      <c r="H307" s="31" t="e">
        <f t="shared" si="130"/>
        <v>#REF!</v>
      </c>
      <c r="I307" s="30" t="e">
        <f t="shared" si="130"/>
        <v>#REF!</v>
      </c>
      <c r="J307" s="33" t="e">
        <f t="shared" si="130"/>
        <v>#REF!</v>
      </c>
      <c r="K307" s="32" t="e">
        <f t="shared" si="130"/>
        <v>#REF!</v>
      </c>
    </row>
    <row r="308" spans="1:11" hidden="1" outlineLevel="3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>C308+D308</f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>F308+G308</f>
        <v>#REF!</v>
      </c>
      <c r="I308" s="30" t="e">
        <f>IF(LEFT(B308,9)="Direct-OR",#REF!,0)</f>
        <v>#REF!</v>
      </c>
      <c r="J308" s="33" t="e">
        <f>IF(LEFT(B308,9)="Direct-OR",0,D308-G308)</f>
        <v>#REF!</v>
      </c>
      <c r="K308" s="32" t="e">
        <f>I308+J308</f>
        <v>#REF!</v>
      </c>
    </row>
    <row r="309" spans="1:11" outlineLevel="2" collapsed="1" x14ac:dyDescent="0.35">
      <c r="A309" s="49"/>
      <c r="B309" s="51" t="s">
        <v>106</v>
      </c>
      <c r="C309" s="30" t="e">
        <f t="shared" ref="C309:K309" si="131">SUBTOTAL(9,C308:C308)</f>
        <v>#REF!</v>
      </c>
      <c r="D309" s="31" t="e">
        <f t="shared" si="131"/>
        <v>#REF!</v>
      </c>
      <c r="E309" s="32" t="e">
        <f t="shared" si="131"/>
        <v>#REF!</v>
      </c>
      <c r="F309" s="33" t="e">
        <f t="shared" si="131"/>
        <v>#REF!</v>
      </c>
      <c r="G309" s="33" t="e">
        <f t="shared" si="131"/>
        <v>#REF!</v>
      </c>
      <c r="H309" s="31" t="e">
        <f t="shared" si="131"/>
        <v>#REF!</v>
      </c>
      <c r="I309" s="30" t="e">
        <f t="shared" si="131"/>
        <v>#REF!</v>
      </c>
      <c r="J309" s="33" t="e">
        <f t="shared" si="131"/>
        <v>#REF!</v>
      </c>
      <c r="K309" s="32" t="e">
        <f t="shared" si="131"/>
        <v>#REF!</v>
      </c>
    </row>
    <row r="310" spans="1:11" outlineLevel="1" x14ac:dyDescent="0.35">
      <c r="A310" s="57" t="s">
        <v>67</v>
      </c>
      <c r="B310" s="50"/>
      <c r="C310" s="30" t="e">
        <f t="shared" ref="C310:K310" si="132">SUBTOTAL(9,C279:C308)</f>
        <v>#REF!</v>
      </c>
      <c r="D310" s="31" t="e">
        <f t="shared" si="132"/>
        <v>#REF!</v>
      </c>
      <c r="E310" s="32" t="e">
        <f t="shared" si="132"/>
        <v>#REF!</v>
      </c>
      <c r="F310" s="33" t="e">
        <f t="shared" si="132"/>
        <v>#REF!</v>
      </c>
      <c r="G310" s="33" t="e">
        <f t="shared" si="132"/>
        <v>#REF!</v>
      </c>
      <c r="H310" s="31" t="e">
        <f t="shared" si="132"/>
        <v>#REF!</v>
      </c>
      <c r="I310" s="30" t="e">
        <f t="shared" si="132"/>
        <v>#REF!</v>
      </c>
      <c r="J310" s="33" t="e">
        <f t="shared" si="132"/>
        <v>#REF!</v>
      </c>
      <c r="K310" s="32" t="e">
        <f t="shared" si="132"/>
        <v>#REF!</v>
      </c>
    </row>
    <row r="311" spans="1:11" hidden="1" outlineLevel="3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ref="E311:E317" si="133">C311+D311</f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ref="H311:H317" si="134">F311+G311</f>
        <v>#REF!</v>
      </c>
      <c r="I311" s="30" t="e">
        <f>IF(LEFT(B311,9)="Direct-OR",#REF!,0)</f>
        <v>#REF!</v>
      </c>
      <c r="J311" s="33" t="e">
        <f t="shared" ref="J311:J317" si="135">IF(LEFT(B311,9)="Direct-OR",0,D311-G311)</f>
        <v>#REF!</v>
      </c>
      <c r="K311" s="32" t="e">
        <f t="shared" ref="K311:K317" si="136">I311+J311</f>
        <v>#REF!</v>
      </c>
    </row>
    <row r="312" spans="1:11" hidden="1" outlineLevel="3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33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134"/>
        <v>#REF!</v>
      </c>
      <c r="I312" s="30" t="e">
        <f>IF(LEFT(B312,9)="Direct-OR",#REF!,0)</f>
        <v>#REF!</v>
      </c>
      <c r="J312" s="33" t="e">
        <f t="shared" si="135"/>
        <v>#REF!</v>
      </c>
      <c r="K312" s="32" t="e">
        <f t="shared" si="136"/>
        <v>#REF!</v>
      </c>
    </row>
    <row r="313" spans="1:11" hidden="1" outlineLevel="3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33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134"/>
        <v>#REF!</v>
      </c>
      <c r="I313" s="30" t="e">
        <f>IF(LEFT(B313,9)="Direct-OR",#REF!,0)</f>
        <v>#REF!</v>
      </c>
      <c r="J313" s="33" t="e">
        <f t="shared" si="135"/>
        <v>#REF!</v>
      </c>
      <c r="K313" s="32" t="e">
        <f t="shared" si="136"/>
        <v>#REF!</v>
      </c>
    </row>
    <row r="314" spans="1:11" hidden="1" outlineLevel="3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33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134"/>
        <v>#REF!</v>
      </c>
      <c r="I314" s="30" t="e">
        <f>IF(LEFT(B314,9)="Direct-OR",#REF!,0)</f>
        <v>#REF!</v>
      </c>
      <c r="J314" s="33" t="e">
        <f t="shared" si="135"/>
        <v>#REF!</v>
      </c>
      <c r="K314" s="32" t="e">
        <f t="shared" si="136"/>
        <v>#REF!</v>
      </c>
    </row>
    <row r="315" spans="1:11" hidden="1" outlineLevel="3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33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134"/>
        <v>#REF!</v>
      </c>
      <c r="I315" s="30" t="e">
        <f>IF(LEFT(B315,9)="Direct-OR",#REF!,0)</f>
        <v>#REF!</v>
      </c>
      <c r="J315" s="33" t="e">
        <f t="shared" si="135"/>
        <v>#REF!</v>
      </c>
      <c r="K315" s="32" t="e">
        <f t="shared" si="136"/>
        <v>#REF!</v>
      </c>
    </row>
    <row r="316" spans="1:11" hidden="1" outlineLevel="3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33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134"/>
        <v>#REF!</v>
      </c>
      <c r="I316" s="30" t="e">
        <f>IF(LEFT(B316,9)="Direct-OR",#REF!,0)</f>
        <v>#REF!</v>
      </c>
      <c r="J316" s="33" t="e">
        <f t="shared" si="135"/>
        <v>#REF!</v>
      </c>
      <c r="K316" s="32" t="e">
        <f t="shared" si="136"/>
        <v>#REF!</v>
      </c>
    </row>
    <row r="317" spans="1:11" hidden="1" outlineLevel="3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33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134"/>
        <v>#REF!</v>
      </c>
      <c r="I317" s="30" t="e">
        <f>IF(LEFT(B317,9)="Direct-OR",#REF!,0)</f>
        <v>#REF!</v>
      </c>
      <c r="J317" s="33" t="e">
        <f t="shared" si="135"/>
        <v>#REF!</v>
      </c>
      <c r="K317" s="32" t="e">
        <f t="shared" si="136"/>
        <v>#REF!</v>
      </c>
    </row>
    <row r="318" spans="1:11" outlineLevel="2" collapsed="1" x14ac:dyDescent="0.35">
      <c r="A318" s="49"/>
      <c r="B318" s="51" t="s">
        <v>105</v>
      </c>
      <c r="C318" s="30" t="e">
        <f t="shared" ref="C318:K318" si="137">SUBTOTAL(9,C311:C317)</f>
        <v>#REF!</v>
      </c>
      <c r="D318" s="31" t="e">
        <f t="shared" si="137"/>
        <v>#REF!</v>
      </c>
      <c r="E318" s="32" t="e">
        <f t="shared" si="137"/>
        <v>#REF!</v>
      </c>
      <c r="F318" s="33" t="e">
        <f t="shared" si="137"/>
        <v>#REF!</v>
      </c>
      <c r="G318" s="33" t="e">
        <f t="shared" si="137"/>
        <v>#REF!</v>
      </c>
      <c r="H318" s="31" t="e">
        <f t="shared" si="137"/>
        <v>#REF!</v>
      </c>
      <c r="I318" s="30" t="e">
        <f t="shared" si="137"/>
        <v>#REF!</v>
      </c>
      <c r="J318" s="33" t="e">
        <f t="shared" si="137"/>
        <v>#REF!</v>
      </c>
      <c r="K318" s="32" t="e">
        <f t="shared" si="137"/>
        <v>#REF!</v>
      </c>
    </row>
    <row r="319" spans="1:11" hidden="1" outlineLevel="3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ref="E319:E336" si="138">C319+D319</f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ref="H319:H336" si="139">F319+G319</f>
        <v>#REF!</v>
      </c>
      <c r="I319" s="30" t="e">
        <f>IF(LEFT(B319,9)="Direct-OR",#REF!,0)</f>
        <v>#REF!</v>
      </c>
      <c r="J319" s="33" t="e">
        <f t="shared" ref="J319:J336" si="140">IF(LEFT(B319,9)="Direct-OR",0,D319-G319)</f>
        <v>#REF!</v>
      </c>
      <c r="K319" s="32" t="e">
        <f t="shared" ref="K319:K336" si="141">I319+J319</f>
        <v>#REF!</v>
      </c>
    </row>
    <row r="320" spans="1:11" hidden="1" outlineLevel="3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38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139"/>
        <v>#REF!</v>
      </c>
      <c r="I320" s="30" t="e">
        <f>IF(LEFT(B320,9)="Direct-OR",#REF!,0)</f>
        <v>#REF!</v>
      </c>
      <c r="J320" s="33" t="e">
        <f t="shared" si="140"/>
        <v>#REF!</v>
      </c>
      <c r="K320" s="32" t="e">
        <f t="shared" si="141"/>
        <v>#REF!</v>
      </c>
    </row>
    <row r="321" spans="1:11" hidden="1" outlineLevel="3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38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139"/>
        <v>#REF!</v>
      </c>
      <c r="I321" s="30" t="e">
        <f>IF(LEFT(B321,9)="Direct-OR",#REF!,0)</f>
        <v>#REF!</v>
      </c>
      <c r="J321" s="33" t="e">
        <f t="shared" si="140"/>
        <v>#REF!</v>
      </c>
      <c r="K321" s="32" t="e">
        <f t="shared" si="141"/>
        <v>#REF!</v>
      </c>
    </row>
    <row r="322" spans="1:11" hidden="1" outlineLevel="3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38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139"/>
        <v>#REF!</v>
      </c>
      <c r="I322" s="30" t="e">
        <f>IF(LEFT(B322,9)="Direct-OR",#REF!,0)</f>
        <v>#REF!</v>
      </c>
      <c r="J322" s="33" t="e">
        <f t="shared" si="140"/>
        <v>#REF!</v>
      </c>
      <c r="K322" s="32" t="e">
        <f t="shared" si="141"/>
        <v>#REF!</v>
      </c>
    </row>
    <row r="323" spans="1:11" hidden="1" outlineLevel="3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38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139"/>
        <v>#REF!</v>
      </c>
      <c r="I323" s="30" t="e">
        <f>IF(LEFT(B323,9)="Direct-OR",#REF!,0)</f>
        <v>#REF!</v>
      </c>
      <c r="J323" s="33" t="e">
        <f t="shared" si="140"/>
        <v>#REF!</v>
      </c>
      <c r="K323" s="32" t="e">
        <f t="shared" si="141"/>
        <v>#REF!</v>
      </c>
    </row>
    <row r="324" spans="1:11" hidden="1" outlineLevel="3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38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139"/>
        <v>#REF!</v>
      </c>
      <c r="I324" s="30" t="e">
        <f>IF(LEFT(B324,9)="Direct-OR",#REF!,0)</f>
        <v>#REF!</v>
      </c>
      <c r="J324" s="33" t="e">
        <f t="shared" si="140"/>
        <v>#REF!</v>
      </c>
      <c r="K324" s="32" t="e">
        <f t="shared" si="141"/>
        <v>#REF!</v>
      </c>
    </row>
    <row r="325" spans="1:11" hidden="1" outlineLevel="3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38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139"/>
        <v>#REF!</v>
      </c>
      <c r="I325" s="30" t="e">
        <f>IF(LEFT(B325,9)="Direct-OR",#REF!,0)</f>
        <v>#REF!</v>
      </c>
      <c r="J325" s="33" t="e">
        <f t="shared" si="140"/>
        <v>#REF!</v>
      </c>
      <c r="K325" s="32" t="e">
        <f t="shared" si="141"/>
        <v>#REF!</v>
      </c>
    </row>
    <row r="326" spans="1:11" hidden="1" outlineLevel="3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38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139"/>
        <v>#REF!</v>
      </c>
      <c r="I326" s="30" t="e">
        <f>IF(LEFT(B326,9)="Direct-OR",#REF!,0)</f>
        <v>#REF!</v>
      </c>
      <c r="J326" s="33" t="e">
        <f t="shared" si="140"/>
        <v>#REF!</v>
      </c>
      <c r="K326" s="32" t="e">
        <f t="shared" si="141"/>
        <v>#REF!</v>
      </c>
    </row>
    <row r="327" spans="1:11" hidden="1" outlineLevel="3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38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139"/>
        <v>#REF!</v>
      </c>
      <c r="I327" s="30" t="e">
        <f>IF(LEFT(B327,9)="Direct-OR",#REF!,0)</f>
        <v>#REF!</v>
      </c>
      <c r="J327" s="33" t="e">
        <f t="shared" si="140"/>
        <v>#REF!</v>
      </c>
      <c r="K327" s="32" t="e">
        <f t="shared" si="141"/>
        <v>#REF!</v>
      </c>
    </row>
    <row r="328" spans="1:11" hidden="1" outlineLevel="3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38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139"/>
        <v>#REF!</v>
      </c>
      <c r="I328" s="30" t="e">
        <f>IF(LEFT(B328,9)="Direct-OR",#REF!,0)</f>
        <v>#REF!</v>
      </c>
      <c r="J328" s="33" t="e">
        <f t="shared" si="140"/>
        <v>#REF!</v>
      </c>
      <c r="K328" s="32" t="e">
        <f t="shared" si="141"/>
        <v>#REF!</v>
      </c>
    </row>
    <row r="329" spans="1:11" hidden="1" outlineLevel="3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38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139"/>
        <v>#REF!</v>
      </c>
      <c r="I329" s="30" t="e">
        <f>IF(LEFT(B329,9)="Direct-OR",#REF!,0)</f>
        <v>#REF!</v>
      </c>
      <c r="J329" s="33" t="e">
        <f t="shared" si="140"/>
        <v>#REF!</v>
      </c>
      <c r="K329" s="32" t="e">
        <f t="shared" si="141"/>
        <v>#REF!</v>
      </c>
    </row>
    <row r="330" spans="1:11" hidden="1" outlineLevel="3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si="138"/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si="139"/>
        <v>#REF!</v>
      </c>
      <c r="I330" s="30" t="e">
        <f>IF(LEFT(B330,9)="Direct-OR",#REF!,0)</f>
        <v>#REF!</v>
      </c>
      <c r="J330" s="33" t="e">
        <f t="shared" si="140"/>
        <v>#REF!</v>
      </c>
      <c r="K330" s="32" t="e">
        <f t="shared" si="141"/>
        <v>#REF!</v>
      </c>
    </row>
    <row r="331" spans="1:11" hidden="1" outlineLevel="3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138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139"/>
        <v>#REF!</v>
      </c>
      <c r="I331" s="30" t="e">
        <f>IF(LEFT(B331,9)="Direct-OR",#REF!,0)</f>
        <v>#REF!</v>
      </c>
      <c r="J331" s="33" t="e">
        <f t="shared" si="140"/>
        <v>#REF!</v>
      </c>
      <c r="K331" s="32" t="e">
        <f t="shared" si="141"/>
        <v>#REF!</v>
      </c>
    </row>
    <row r="332" spans="1:11" hidden="1" outlineLevel="3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138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139"/>
        <v>#REF!</v>
      </c>
      <c r="I332" s="30" t="e">
        <f>IF(LEFT(B332,9)="Direct-OR",#REF!,0)</f>
        <v>#REF!</v>
      </c>
      <c r="J332" s="33" t="e">
        <f t="shared" si="140"/>
        <v>#REF!</v>
      </c>
      <c r="K332" s="32" t="e">
        <f t="shared" si="141"/>
        <v>#REF!</v>
      </c>
    </row>
    <row r="333" spans="1:11" hidden="1" outlineLevel="3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138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139"/>
        <v>#REF!</v>
      </c>
      <c r="I333" s="30" t="e">
        <f>IF(LEFT(B333,9)="Direct-OR",#REF!,0)</f>
        <v>#REF!</v>
      </c>
      <c r="J333" s="33" t="e">
        <f t="shared" si="140"/>
        <v>#REF!</v>
      </c>
      <c r="K333" s="32" t="e">
        <f t="shared" si="141"/>
        <v>#REF!</v>
      </c>
    </row>
    <row r="334" spans="1:11" hidden="1" outlineLevel="3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138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139"/>
        <v>#REF!</v>
      </c>
      <c r="I334" s="30" t="e">
        <f>IF(LEFT(B334,9)="Direct-OR",#REF!,0)</f>
        <v>#REF!</v>
      </c>
      <c r="J334" s="33" t="e">
        <f t="shared" si="140"/>
        <v>#REF!</v>
      </c>
      <c r="K334" s="32" t="e">
        <f t="shared" si="141"/>
        <v>#REF!</v>
      </c>
    </row>
    <row r="335" spans="1:11" hidden="1" outlineLevel="3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138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139"/>
        <v>#REF!</v>
      </c>
      <c r="I335" s="30" t="e">
        <f>IF(LEFT(B335,9)="Direct-OR",#REF!,0)</f>
        <v>#REF!</v>
      </c>
      <c r="J335" s="33" t="e">
        <f t="shared" si="140"/>
        <v>#REF!</v>
      </c>
      <c r="K335" s="32" t="e">
        <f t="shared" si="141"/>
        <v>#REF!</v>
      </c>
    </row>
    <row r="336" spans="1:11" hidden="1" outlineLevel="3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138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139"/>
        <v>#REF!</v>
      </c>
      <c r="I336" s="30" t="e">
        <f>IF(LEFT(B336,9)="Direct-OR",#REF!,0)</f>
        <v>#REF!</v>
      </c>
      <c r="J336" s="33" t="e">
        <f t="shared" si="140"/>
        <v>#REF!</v>
      </c>
      <c r="K336" s="32" t="e">
        <f t="shared" si="141"/>
        <v>#REF!</v>
      </c>
    </row>
    <row r="337" spans="1:11" outlineLevel="2" collapsed="1" x14ac:dyDescent="0.35">
      <c r="A337" s="49"/>
      <c r="B337" s="51" t="s">
        <v>107</v>
      </c>
      <c r="C337" s="30" t="e">
        <f t="shared" ref="C337:K337" si="142">SUBTOTAL(9,C319:C336)</f>
        <v>#REF!</v>
      </c>
      <c r="D337" s="31" t="e">
        <f t="shared" si="142"/>
        <v>#REF!</v>
      </c>
      <c r="E337" s="32" t="e">
        <f t="shared" si="142"/>
        <v>#REF!</v>
      </c>
      <c r="F337" s="33" t="e">
        <f t="shared" si="142"/>
        <v>#REF!</v>
      </c>
      <c r="G337" s="33" t="e">
        <f t="shared" si="142"/>
        <v>#REF!</v>
      </c>
      <c r="H337" s="31" t="e">
        <f t="shared" si="142"/>
        <v>#REF!</v>
      </c>
      <c r="I337" s="30" t="e">
        <f t="shared" si="142"/>
        <v>#REF!</v>
      </c>
      <c r="J337" s="33" t="e">
        <f t="shared" si="142"/>
        <v>#REF!</v>
      </c>
      <c r="K337" s="32" t="e">
        <f t="shared" si="142"/>
        <v>#REF!</v>
      </c>
    </row>
    <row r="338" spans="1:11" hidden="1" outlineLevel="3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>C338+D338</f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>F338+G338</f>
        <v>#REF!</v>
      </c>
      <c r="I338" s="30" t="e">
        <f>IF(LEFT(B338,9)="Direct-OR",#REF!,0)</f>
        <v>#REF!</v>
      </c>
      <c r="J338" s="33" t="e">
        <f>IF(LEFT(B338,9)="Direct-OR",0,D338-G338)</f>
        <v>#REF!</v>
      </c>
      <c r="K338" s="32" t="e">
        <f>I338+J338</f>
        <v>#REF!</v>
      </c>
    </row>
    <row r="339" spans="1:11" outlineLevel="2" collapsed="1" x14ac:dyDescent="0.35">
      <c r="A339" s="49"/>
      <c r="B339" s="51" t="s">
        <v>111</v>
      </c>
      <c r="C339" s="30" t="e">
        <f t="shared" ref="C339:K339" si="143">SUBTOTAL(9,C338:C338)</f>
        <v>#REF!</v>
      </c>
      <c r="D339" s="31" t="e">
        <f t="shared" si="143"/>
        <v>#REF!</v>
      </c>
      <c r="E339" s="32" t="e">
        <f t="shared" si="143"/>
        <v>#REF!</v>
      </c>
      <c r="F339" s="33" t="e">
        <f t="shared" si="143"/>
        <v>#REF!</v>
      </c>
      <c r="G339" s="33" t="e">
        <f t="shared" si="143"/>
        <v>#REF!</v>
      </c>
      <c r="H339" s="31" t="e">
        <f t="shared" si="143"/>
        <v>#REF!</v>
      </c>
      <c r="I339" s="30" t="e">
        <f t="shared" si="143"/>
        <v>#REF!</v>
      </c>
      <c r="J339" s="33" t="e">
        <f t="shared" si="143"/>
        <v>#REF!</v>
      </c>
      <c r="K339" s="32" t="e">
        <f t="shared" si="143"/>
        <v>#REF!</v>
      </c>
    </row>
    <row r="340" spans="1:11" hidden="1" outlineLevel="3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ref="E340:E354" si="144">C340+D340</f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ref="H340:H354" si="145">F340+G340</f>
        <v>#REF!</v>
      </c>
      <c r="I340" s="30" t="e">
        <f>IF(LEFT(B340,9)="Direct-OR",#REF!,0)</f>
        <v>#REF!</v>
      </c>
      <c r="J340" s="33" t="e">
        <f t="shared" ref="J340:J354" si="146">IF(LEFT(B340,9)="Direct-OR",0,D340-G340)</f>
        <v>#REF!</v>
      </c>
      <c r="K340" s="32" t="e">
        <f t="shared" ref="K340:K354" si="147">I340+J340</f>
        <v>#REF!</v>
      </c>
    </row>
    <row r="341" spans="1:11" hidden="1" outlineLevel="3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144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145"/>
        <v>#REF!</v>
      </c>
      <c r="I341" s="30" t="e">
        <f>IF(LEFT(B341,9)="Direct-OR",#REF!,0)</f>
        <v>#REF!</v>
      </c>
      <c r="J341" s="33" t="e">
        <f t="shared" si="146"/>
        <v>#REF!</v>
      </c>
      <c r="K341" s="32" t="e">
        <f t="shared" si="147"/>
        <v>#REF!</v>
      </c>
    </row>
    <row r="342" spans="1:11" hidden="1" outlineLevel="3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144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145"/>
        <v>#REF!</v>
      </c>
      <c r="I342" s="30" t="e">
        <f>IF(LEFT(B342,9)="Direct-OR",#REF!,0)</f>
        <v>#REF!</v>
      </c>
      <c r="J342" s="33" t="e">
        <f t="shared" si="146"/>
        <v>#REF!</v>
      </c>
      <c r="K342" s="32" t="e">
        <f t="shared" si="147"/>
        <v>#REF!</v>
      </c>
    </row>
    <row r="343" spans="1:11" hidden="1" outlineLevel="3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144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145"/>
        <v>#REF!</v>
      </c>
      <c r="I343" s="30" t="e">
        <f>IF(LEFT(B343,9)="Direct-OR",#REF!,0)</f>
        <v>#REF!</v>
      </c>
      <c r="J343" s="33" t="e">
        <f t="shared" si="146"/>
        <v>#REF!</v>
      </c>
      <c r="K343" s="32" t="e">
        <f t="shared" si="147"/>
        <v>#REF!</v>
      </c>
    </row>
    <row r="344" spans="1:11" hidden="1" outlineLevel="3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144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145"/>
        <v>#REF!</v>
      </c>
      <c r="I344" s="30" t="e">
        <f>IF(LEFT(B344,9)="Direct-OR",#REF!,0)</f>
        <v>#REF!</v>
      </c>
      <c r="J344" s="33" t="e">
        <f t="shared" si="146"/>
        <v>#REF!</v>
      </c>
      <c r="K344" s="32" t="e">
        <f t="shared" si="147"/>
        <v>#REF!</v>
      </c>
    </row>
    <row r="345" spans="1:11" hidden="1" outlineLevel="3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144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145"/>
        <v>#REF!</v>
      </c>
      <c r="I345" s="30" t="e">
        <f>IF(LEFT(B345,9)="Direct-OR",#REF!,0)</f>
        <v>#REF!</v>
      </c>
      <c r="J345" s="33" t="e">
        <f t="shared" si="146"/>
        <v>#REF!</v>
      </c>
      <c r="K345" s="32" t="e">
        <f t="shared" si="147"/>
        <v>#REF!</v>
      </c>
    </row>
    <row r="346" spans="1:11" hidden="1" outlineLevel="3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144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145"/>
        <v>#REF!</v>
      </c>
      <c r="I346" s="30" t="e">
        <f>IF(LEFT(B346,9)="Direct-OR",#REF!,0)</f>
        <v>#REF!</v>
      </c>
      <c r="J346" s="33" t="e">
        <f t="shared" si="146"/>
        <v>#REF!</v>
      </c>
      <c r="K346" s="32" t="e">
        <f t="shared" si="147"/>
        <v>#REF!</v>
      </c>
    </row>
    <row r="347" spans="1:11" hidden="1" outlineLevel="3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144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145"/>
        <v>#REF!</v>
      </c>
      <c r="I347" s="30" t="e">
        <f>IF(LEFT(B347,9)="Direct-OR",#REF!,0)</f>
        <v>#REF!</v>
      </c>
      <c r="J347" s="33" t="e">
        <f t="shared" si="146"/>
        <v>#REF!</v>
      </c>
      <c r="K347" s="32" t="e">
        <f t="shared" si="147"/>
        <v>#REF!</v>
      </c>
    </row>
    <row r="348" spans="1:11" hidden="1" outlineLevel="3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144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145"/>
        <v>#REF!</v>
      </c>
      <c r="I348" s="30" t="e">
        <f>IF(LEFT(B348,9)="Direct-OR",#REF!,0)</f>
        <v>#REF!</v>
      </c>
      <c r="J348" s="33" t="e">
        <f t="shared" si="146"/>
        <v>#REF!</v>
      </c>
      <c r="K348" s="32" t="e">
        <f t="shared" si="147"/>
        <v>#REF!</v>
      </c>
    </row>
    <row r="349" spans="1:11" hidden="1" outlineLevel="3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144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145"/>
        <v>#REF!</v>
      </c>
      <c r="I349" s="30" t="e">
        <f>IF(LEFT(B349,9)="Direct-OR",#REF!,0)</f>
        <v>#REF!</v>
      </c>
      <c r="J349" s="33" t="e">
        <f t="shared" si="146"/>
        <v>#REF!</v>
      </c>
      <c r="K349" s="32" t="e">
        <f t="shared" si="147"/>
        <v>#REF!</v>
      </c>
    </row>
    <row r="350" spans="1:11" hidden="1" outlineLevel="3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144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145"/>
        <v>#REF!</v>
      </c>
      <c r="I350" s="30" t="e">
        <f>IF(LEFT(B350,9)="Direct-OR",#REF!,0)</f>
        <v>#REF!</v>
      </c>
      <c r="J350" s="33" t="e">
        <f t="shared" si="146"/>
        <v>#REF!</v>
      </c>
      <c r="K350" s="32" t="e">
        <f t="shared" si="147"/>
        <v>#REF!</v>
      </c>
    </row>
    <row r="351" spans="1:11" hidden="1" outlineLevel="3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144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145"/>
        <v>#REF!</v>
      </c>
      <c r="I351" s="30" t="e">
        <f>IF(LEFT(B351,9)="Direct-OR",#REF!,0)</f>
        <v>#REF!</v>
      </c>
      <c r="J351" s="33" t="e">
        <f t="shared" si="146"/>
        <v>#REF!</v>
      </c>
      <c r="K351" s="32" t="e">
        <f t="shared" si="147"/>
        <v>#REF!</v>
      </c>
    </row>
    <row r="352" spans="1:11" hidden="1" outlineLevel="3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144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145"/>
        <v>#REF!</v>
      </c>
      <c r="I352" s="30" t="e">
        <f>IF(LEFT(B352,9)="Direct-OR",#REF!,0)</f>
        <v>#REF!</v>
      </c>
      <c r="J352" s="33" t="e">
        <f t="shared" si="146"/>
        <v>#REF!</v>
      </c>
      <c r="K352" s="32" t="e">
        <f t="shared" si="147"/>
        <v>#REF!</v>
      </c>
    </row>
    <row r="353" spans="1:11" hidden="1" outlineLevel="3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144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145"/>
        <v>#REF!</v>
      </c>
      <c r="I353" s="30" t="e">
        <f>IF(LEFT(B353,9)="Direct-OR",#REF!,0)</f>
        <v>#REF!</v>
      </c>
      <c r="J353" s="33" t="e">
        <f t="shared" si="146"/>
        <v>#REF!</v>
      </c>
      <c r="K353" s="32" t="e">
        <f t="shared" si="147"/>
        <v>#REF!</v>
      </c>
    </row>
    <row r="354" spans="1:11" hidden="1" outlineLevel="3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144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145"/>
        <v>#REF!</v>
      </c>
      <c r="I354" s="30" t="e">
        <f>IF(LEFT(B354,9)="Direct-OR",#REF!,0)</f>
        <v>#REF!</v>
      </c>
      <c r="J354" s="33" t="e">
        <f t="shared" si="146"/>
        <v>#REF!</v>
      </c>
      <c r="K354" s="32" t="e">
        <f t="shared" si="147"/>
        <v>#REF!</v>
      </c>
    </row>
    <row r="355" spans="1:11" outlineLevel="2" collapsed="1" x14ac:dyDescent="0.35">
      <c r="A355" s="49"/>
      <c r="B355" s="51" t="s">
        <v>103</v>
      </c>
      <c r="C355" s="30" t="e">
        <f t="shared" ref="C355:K355" si="148">SUBTOTAL(9,C340:C354)</f>
        <v>#REF!</v>
      </c>
      <c r="D355" s="31" t="e">
        <f t="shared" si="148"/>
        <v>#REF!</v>
      </c>
      <c r="E355" s="32" t="e">
        <f t="shared" si="148"/>
        <v>#REF!</v>
      </c>
      <c r="F355" s="33" t="e">
        <f t="shared" si="148"/>
        <v>#REF!</v>
      </c>
      <c r="G355" s="33" t="e">
        <f t="shared" si="148"/>
        <v>#REF!</v>
      </c>
      <c r="H355" s="31" t="e">
        <f t="shared" si="148"/>
        <v>#REF!</v>
      </c>
      <c r="I355" s="30" t="e">
        <f t="shared" si="148"/>
        <v>#REF!</v>
      </c>
      <c r="J355" s="33" t="e">
        <f t="shared" si="148"/>
        <v>#REF!</v>
      </c>
      <c r="K355" s="32" t="e">
        <f t="shared" si="148"/>
        <v>#REF!</v>
      </c>
    </row>
    <row r="356" spans="1:11" hidden="1" outlineLevel="3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ref="E356:E363" si="149">C356+D356</f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ref="H356:H363" si="150">F356+G356</f>
        <v>#REF!</v>
      </c>
      <c r="I356" s="30" t="e">
        <f>IF(LEFT(B356,9)="Direct-OR",#REF!,0)</f>
        <v>#REF!</v>
      </c>
      <c r="J356" s="33" t="e">
        <f t="shared" ref="J356:J363" si="151">IF(LEFT(B356,9)="Direct-OR",0,D356-G356)</f>
        <v>#REF!</v>
      </c>
      <c r="K356" s="32" t="e">
        <f t="shared" ref="K356:K363" si="152">I356+J356</f>
        <v>#REF!</v>
      </c>
    </row>
    <row r="357" spans="1:11" hidden="1" outlineLevel="3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149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150"/>
        <v>#REF!</v>
      </c>
      <c r="I357" s="30" t="e">
        <f>IF(LEFT(B357,9)="Direct-OR",#REF!,0)</f>
        <v>#REF!</v>
      </c>
      <c r="J357" s="33" t="e">
        <f t="shared" si="151"/>
        <v>#REF!</v>
      </c>
      <c r="K357" s="32" t="e">
        <f t="shared" si="152"/>
        <v>#REF!</v>
      </c>
    </row>
    <row r="358" spans="1:11" hidden="1" outlineLevel="3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149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150"/>
        <v>#REF!</v>
      </c>
      <c r="I358" s="30" t="e">
        <f>IF(LEFT(B358,9)="Direct-OR",#REF!,0)</f>
        <v>#REF!</v>
      </c>
      <c r="J358" s="33" t="e">
        <f t="shared" si="151"/>
        <v>#REF!</v>
      </c>
      <c r="K358" s="32" t="e">
        <f t="shared" si="152"/>
        <v>#REF!</v>
      </c>
    </row>
    <row r="359" spans="1:11" hidden="1" outlineLevel="3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149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150"/>
        <v>#REF!</v>
      </c>
      <c r="I359" s="30" t="e">
        <f>IF(LEFT(B359,9)="Direct-OR",#REF!,0)</f>
        <v>#REF!</v>
      </c>
      <c r="J359" s="33" t="e">
        <f t="shared" si="151"/>
        <v>#REF!</v>
      </c>
      <c r="K359" s="32" t="e">
        <f t="shared" si="152"/>
        <v>#REF!</v>
      </c>
    </row>
    <row r="360" spans="1:11" hidden="1" outlineLevel="3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149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150"/>
        <v>#REF!</v>
      </c>
      <c r="I360" s="30" t="e">
        <f>IF(LEFT(B360,9)="Direct-OR",#REF!,0)</f>
        <v>#REF!</v>
      </c>
      <c r="J360" s="33" t="e">
        <f t="shared" si="151"/>
        <v>#REF!</v>
      </c>
      <c r="K360" s="32" t="e">
        <f t="shared" si="152"/>
        <v>#REF!</v>
      </c>
    </row>
    <row r="361" spans="1:11" hidden="1" outlineLevel="3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149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150"/>
        <v>#REF!</v>
      </c>
      <c r="I361" s="30" t="e">
        <f>IF(LEFT(B361,9)="Direct-OR",#REF!,0)</f>
        <v>#REF!</v>
      </c>
      <c r="J361" s="33" t="e">
        <f t="shared" si="151"/>
        <v>#REF!</v>
      </c>
      <c r="K361" s="32" t="e">
        <f t="shared" si="152"/>
        <v>#REF!</v>
      </c>
    </row>
    <row r="362" spans="1:11" hidden="1" outlineLevel="3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149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150"/>
        <v>#REF!</v>
      </c>
      <c r="I362" s="30" t="e">
        <f>IF(LEFT(B362,9)="Direct-OR",#REF!,0)</f>
        <v>#REF!</v>
      </c>
      <c r="J362" s="33" t="e">
        <f t="shared" si="151"/>
        <v>#REF!</v>
      </c>
      <c r="K362" s="32" t="e">
        <f t="shared" si="152"/>
        <v>#REF!</v>
      </c>
    </row>
    <row r="363" spans="1:11" hidden="1" outlineLevel="3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149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150"/>
        <v>#REF!</v>
      </c>
      <c r="I363" s="30" t="e">
        <f>IF(LEFT(B363,9)="Direct-OR",#REF!,0)</f>
        <v>#REF!</v>
      </c>
      <c r="J363" s="33" t="e">
        <f t="shared" si="151"/>
        <v>#REF!</v>
      </c>
      <c r="K363" s="32" t="e">
        <f t="shared" si="152"/>
        <v>#REF!</v>
      </c>
    </row>
    <row r="364" spans="1:11" outlineLevel="2" collapsed="1" x14ac:dyDescent="0.35">
      <c r="A364" s="49"/>
      <c r="B364" s="51" t="s">
        <v>108</v>
      </c>
      <c r="C364" s="30" t="e">
        <f t="shared" ref="C364:K364" si="153">SUBTOTAL(9,C356:C363)</f>
        <v>#REF!</v>
      </c>
      <c r="D364" s="31" t="e">
        <f t="shared" si="153"/>
        <v>#REF!</v>
      </c>
      <c r="E364" s="32" t="e">
        <f t="shared" si="153"/>
        <v>#REF!</v>
      </c>
      <c r="F364" s="33" t="e">
        <f t="shared" si="153"/>
        <v>#REF!</v>
      </c>
      <c r="G364" s="33" t="e">
        <f t="shared" si="153"/>
        <v>#REF!</v>
      </c>
      <c r="H364" s="31" t="e">
        <f t="shared" si="153"/>
        <v>#REF!</v>
      </c>
      <c r="I364" s="30" t="e">
        <f t="shared" si="153"/>
        <v>#REF!</v>
      </c>
      <c r="J364" s="33" t="e">
        <f t="shared" si="153"/>
        <v>#REF!</v>
      </c>
      <c r="K364" s="32" t="e">
        <f t="shared" si="153"/>
        <v>#REF!</v>
      </c>
    </row>
    <row r="365" spans="1:11" hidden="1" outlineLevel="3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ref="E365:E371" si="154">C365+D365</f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ref="H365:H371" si="155">F365+G365</f>
        <v>#REF!</v>
      </c>
      <c r="I365" s="30" t="e">
        <f>IF(LEFT(B365,9)="Direct-OR",#REF!,0)</f>
        <v>#REF!</v>
      </c>
      <c r="J365" s="33" t="e">
        <f t="shared" ref="J365:J371" si="156">IF(LEFT(B365,9)="Direct-OR",0,D365-G365)</f>
        <v>#REF!</v>
      </c>
      <c r="K365" s="32" t="e">
        <f t="shared" ref="K365:K371" si="157">I365+J365</f>
        <v>#REF!</v>
      </c>
    </row>
    <row r="366" spans="1:11" hidden="1" outlineLevel="3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154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155"/>
        <v>#REF!</v>
      </c>
      <c r="I366" s="30" t="e">
        <f>IF(LEFT(B366,9)="Direct-OR",#REF!,0)</f>
        <v>#REF!</v>
      </c>
      <c r="J366" s="33" t="e">
        <f t="shared" si="156"/>
        <v>#REF!</v>
      </c>
      <c r="K366" s="32" t="e">
        <f t="shared" si="157"/>
        <v>#REF!</v>
      </c>
    </row>
    <row r="367" spans="1:11" hidden="1" outlineLevel="3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154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155"/>
        <v>#REF!</v>
      </c>
      <c r="I367" s="30" t="e">
        <f>IF(LEFT(B367,9)="Direct-OR",#REF!,0)</f>
        <v>#REF!</v>
      </c>
      <c r="J367" s="33" t="e">
        <f t="shared" si="156"/>
        <v>#REF!</v>
      </c>
      <c r="K367" s="32" t="e">
        <f t="shared" si="157"/>
        <v>#REF!</v>
      </c>
    </row>
    <row r="368" spans="1:11" hidden="1" outlineLevel="3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154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155"/>
        <v>#REF!</v>
      </c>
      <c r="I368" s="30" t="e">
        <f>IF(LEFT(B368,9)="Direct-OR",#REF!,0)</f>
        <v>#REF!</v>
      </c>
      <c r="J368" s="33" t="e">
        <f t="shared" si="156"/>
        <v>#REF!</v>
      </c>
      <c r="K368" s="32" t="e">
        <f t="shared" si="157"/>
        <v>#REF!</v>
      </c>
    </row>
    <row r="369" spans="1:11" hidden="1" outlineLevel="3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154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155"/>
        <v>#REF!</v>
      </c>
      <c r="I369" s="30" t="e">
        <f>IF(LEFT(B369,9)="Direct-OR",#REF!,0)</f>
        <v>#REF!</v>
      </c>
      <c r="J369" s="33" t="e">
        <f t="shared" si="156"/>
        <v>#REF!</v>
      </c>
      <c r="K369" s="32" t="e">
        <f t="shared" si="157"/>
        <v>#REF!</v>
      </c>
    </row>
    <row r="370" spans="1:11" hidden="1" outlineLevel="3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154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155"/>
        <v>#REF!</v>
      </c>
      <c r="I370" s="30" t="e">
        <f>IF(LEFT(B370,9)="Direct-OR",#REF!,0)</f>
        <v>#REF!</v>
      </c>
      <c r="J370" s="33" t="e">
        <f t="shared" si="156"/>
        <v>#REF!</v>
      </c>
      <c r="K370" s="32" t="e">
        <f t="shared" si="157"/>
        <v>#REF!</v>
      </c>
    </row>
    <row r="371" spans="1:11" hidden="1" outlineLevel="3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154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155"/>
        <v>#REF!</v>
      </c>
      <c r="I371" s="30" t="e">
        <f>IF(LEFT(B371,9)="Direct-OR",#REF!,0)</f>
        <v>#REF!</v>
      </c>
      <c r="J371" s="33" t="e">
        <f t="shared" si="156"/>
        <v>#REF!</v>
      </c>
      <c r="K371" s="32" t="e">
        <f t="shared" si="157"/>
        <v>#REF!</v>
      </c>
    </row>
    <row r="372" spans="1:11" outlineLevel="2" collapsed="1" x14ac:dyDescent="0.35">
      <c r="A372" s="49"/>
      <c r="B372" s="51" t="s">
        <v>109</v>
      </c>
      <c r="C372" s="30" t="e">
        <f t="shared" ref="C372:K372" si="158">SUBTOTAL(9,C365:C371)</f>
        <v>#REF!</v>
      </c>
      <c r="D372" s="31" t="e">
        <f t="shared" si="158"/>
        <v>#REF!</v>
      </c>
      <c r="E372" s="32" t="e">
        <f t="shared" si="158"/>
        <v>#REF!</v>
      </c>
      <c r="F372" s="33" t="e">
        <f t="shared" si="158"/>
        <v>#REF!</v>
      </c>
      <c r="G372" s="33" t="e">
        <f t="shared" si="158"/>
        <v>#REF!</v>
      </c>
      <c r="H372" s="31" t="e">
        <f t="shared" si="158"/>
        <v>#REF!</v>
      </c>
      <c r="I372" s="30" t="e">
        <f t="shared" si="158"/>
        <v>#REF!</v>
      </c>
      <c r="J372" s="33" t="e">
        <f t="shared" si="158"/>
        <v>#REF!</v>
      </c>
      <c r="K372" s="32" t="e">
        <f t="shared" si="158"/>
        <v>#REF!</v>
      </c>
    </row>
    <row r="373" spans="1:11" hidden="1" outlineLevel="3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ref="E373:E380" si="159">C373+D373</f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ref="H373:H380" si="160">F373+G373</f>
        <v>#REF!</v>
      </c>
      <c r="I373" s="30" t="e">
        <f>IF(LEFT(B373,9)="Direct-OR",#REF!,0)</f>
        <v>#REF!</v>
      </c>
      <c r="J373" s="33" t="e">
        <f t="shared" ref="J373:J380" si="161">IF(LEFT(B373,9)="Direct-OR",0,D373-G373)</f>
        <v>#REF!</v>
      </c>
      <c r="K373" s="32" t="e">
        <f t="shared" ref="K373:K380" si="162">I373+J373</f>
        <v>#REF!</v>
      </c>
    </row>
    <row r="374" spans="1:11" hidden="1" outlineLevel="3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159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160"/>
        <v>#REF!</v>
      </c>
      <c r="I374" s="30" t="e">
        <f>IF(LEFT(B374,9)="Direct-OR",#REF!,0)</f>
        <v>#REF!</v>
      </c>
      <c r="J374" s="33" t="e">
        <f t="shared" si="161"/>
        <v>#REF!</v>
      </c>
      <c r="K374" s="32" t="e">
        <f t="shared" si="162"/>
        <v>#REF!</v>
      </c>
    </row>
    <row r="375" spans="1:11" hidden="1" outlineLevel="3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159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160"/>
        <v>#REF!</v>
      </c>
      <c r="I375" s="30" t="e">
        <f>IF(LEFT(B375,9)="Direct-OR",#REF!,0)</f>
        <v>#REF!</v>
      </c>
      <c r="J375" s="33" t="e">
        <f t="shared" si="161"/>
        <v>#REF!</v>
      </c>
      <c r="K375" s="32" t="e">
        <f t="shared" si="162"/>
        <v>#REF!</v>
      </c>
    </row>
    <row r="376" spans="1:11" hidden="1" outlineLevel="3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159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160"/>
        <v>#REF!</v>
      </c>
      <c r="I376" s="30" t="e">
        <f>IF(LEFT(B376,9)="Direct-OR",#REF!,0)</f>
        <v>#REF!</v>
      </c>
      <c r="J376" s="33" t="e">
        <f t="shared" si="161"/>
        <v>#REF!</v>
      </c>
      <c r="K376" s="32" t="e">
        <f t="shared" si="162"/>
        <v>#REF!</v>
      </c>
    </row>
    <row r="377" spans="1:11" hidden="1" outlineLevel="3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159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160"/>
        <v>#REF!</v>
      </c>
      <c r="I377" s="30" t="e">
        <f>IF(LEFT(B377,9)="Direct-OR",#REF!,0)</f>
        <v>#REF!</v>
      </c>
      <c r="J377" s="33" t="e">
        <f t="shared" si="161"/>
        <v>#REF!</v>
      </c>
      <c r="K377" s="32" t="e">
        <f t="shared" si="162"/>
        <v>#REF!</v>
      </c>
    </row>
    <row r="378" spans="1:11" hidden="1" outlineLevel="3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159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160"/>
        <v>#REF!</v>
      </c>
      <c r="I378" s="30" t="e">
        <f>IF(LEFT(B378,9)="Direct-OR",#REF!,0)</f>
        <v>#REF!</v>
      </c>
      <c r="J378" s="33" t="e">
        <f t="shared" si="161"/>
        <v>#REF!</v>
      </c>
      <c r="K378" s="32" t="e">
        <f t="shared" si="162"/>
        <v>#REF!</v>
      </c>
    </row>
    <row r="379" spans="1:11" hidden="1" outlineLevel="3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159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160"/>
        <v>#REF!</v>
      </c>
      <c r="I379" s="30" t="e">
        <f>IF(LEFT(B379,9)="Direct-OR",#REF!,0)</f>
        <v>#REF!</v>
      </c>
      <c r="J379" s="33" t="e">
        <f t="shared" si="161"/>
        <v>#REF!</v>
      </c>
      <c r="K379" s="32" t="e">
        <f t="shared" si="162"/>
        <v>#REF!</v>
      </c>
    </row>
    <row r="380" spans="1:11" hidden="1" outlineLevel="3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159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160"/>
        <v>#REF!</v>
      </c>
      <c r="I380" s="30" t="e">
        <f>IF(LEFT(B380,9)="Direct-OR",#REF!,0)</f>
        <v>#REF!</v>
      </c>
      <c r="J380" s="33" t="e">
        <f t="shared" si="161"/>
        <v>#REF!</v>
      </c>
      <c r="K380" s="32" t="e">
        <f t="shared" si="162"/>
        <v>#REF!</v>
      </c>
    </row>
    <row r="381" spans="1:11" outlineLevel="2" collapsed="1" x14ac:dyDescent="0.35">
      <c r="A381" s="49"/>
      <c r="B381" s="51" t="s">
        <v>104</v>
      </c>
      <c r="C381" s="30" t="e">
        <f t="shared" ref="C381:K381" si="163">SUBTOTAL(9,C373:C380)</f>
        <v>#REF!</v>
      </c>
      <c r="D381" s="31" t="e">
        <f t="shared" si="163"/>
        <v>#REF!</v>
      </c>
      <c r="E381" s="32" t="e">
        <f t="shared" si="163"/>
        <v>#REF!</v>
      </c>
      <c r="F381" s="33" t="e">
        <f t="shared" si="163"/>
        <v>#REF!</v>
      </c>
      <c r="G381" s="33" t="e">
        <f t="shared" si="163"/>
        <v>#REF!</v>
      </c>
      <c r="H381" s="31" t="e">
        <f t="shared" si="163"/>
        <v>#REF!</v>
      </c>
      <c r="I381" s="30" t="e">
        <f t="shared" si="163"/>
        <v>#REF!</v>
      </c>
      <c r="J381" s="33" t="e">
        <f t="shared" si="163"/>
        <v>#REF!</v>
      </c>
      <c r="K381" s="32" t="e">
        <f t="shared" si="163"/>
        <v>#REF!</v>
      </c>
    </row>
    <row r="382" spans="1:11" hidden="1" outlineLevel="3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>C382+D382</f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>F382+G382</f>
        <v>#REF!</v>
      </c>
      <c r="I382" s="30" t="e">
        <f>IF(LEFT(B382,9)="Direct-OR",#REF!,0)</f>
        <v>#REF!</v>
      </c>
      <c r="J382" s="33" t="e">
        <f>IF(LEFT(B382,9)="Direct-OR",0,D382-G382)</f>
        <v>#REF!</v>
      </c>
      <c r="K382" s="32" t="e">
        <f>I382+J382</f>
        <v>#REF!</v>
      </c>
    </row>
    <row r="383" spans="1:11" hidden="1" outlineLevel="3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>C383+D383</f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>F383+G383</f>
        <v>#REF!</v>
      </c>
      <c r="I383" s="30" t="e">
        <f>IF(LEFT(B383,9)="Direct-OR",#REF!,0)</f>
        <v>#REF!</v>
      </c>
      <c r="J383" s="33" t="e">
        <f>IF(LEFT(B383,9)="Direct-OR",0,D383-G383)</f>
        <v>#REF!</v>
      </c>
      <c r="K383" s="32" t="e">
        <f>I383+J383</f>
        <v>#REF!</v>
      </c>
    </row>
    <row r="384" spans="1:11" hidden="1" outlineLevel="3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>C384+D384</f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>F384+G384</f>
        <v>#REF!</v>
      </c>
      <c r="I384" s="30" t="e">
        <f>IF(LEFT(B384,9)="Direct-OR",#REF!,0)</f>
        <v>#REF!</v>
      </c>
      <c r="J384" s="33" t="e">
        <f>IF(LEFT(B384,9)="Direct-OR",0,D384-G384)</f>
        <v>#REF!</v>
      </c>
      <c r="K384" s="32" t="e">
        <f>I384+J384</f>
        <v>#REF!</v>
      </c>
    </row>
    <row r="385" spans="1:11" hidden="1" outlineLevel="3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>C385+D385</f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>F385+G385</f>
        <v>#REF!</v>
      </c>
      <c r="I385" s="30" t="e">
        <f>IF(LEFT(B385,9)="Direct-OR",#REF!,0)</f>
        <v>#REF!</v>
      </c>
      <c r="J385" s="33" t="e">
        <f>IF(LEFT(B385,9)="Direct-OR",0,D385-G385)</f>
        <v>#REF!</v>
      </c>
      <c r="K385" s="32" t="e">
        <f>I385+J385</f>
        <v>#REF!</v>
      </c>
    </row>
    <row r="386" spans="1:11" hidden="1" outlineLevel="3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>C386+D386</f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>F386+G386</f>
        <v>#REF!</v>
      </c>
      <c r="I386" s="30" t="e">
        <f>IF(LEFT(B386,9)="Direct-OR",#REF!,0)</f>
        <v>#REF!</v>
      </c>
      <c r="J386" s="33" t="e">
        <f>IF(LEFT(B386,9)="Direct-OR",0,D386-G386)</f>
        <v>#REF!</v>
      </c>
      <c r="K386" s="32" t="e">
        <f>I386+J386</f>
        <v>#REF!</v>
      </c>
    </row>
    <row r="387" spans="1:11" outlineLevel="2" collapsed="1" x14ac:dyDescent="0.35">
      <c r="A387" s="49"/>
      <c r="B387" s="51" t="s">
        <v>106</v>
      </c>
      <c r="C387" s="30" t="e">
        <f t="shared" ref="C387:K387" si="164">SUBTOTAL(9,C382:C386)</f>
        <v>#REF!</v>
      </c>
      <c r="D387" s="31" t="e">
        <f t="shared" si="164"/>
        <v>#REF!</v>
      </c>
      <c r="E387" s="32" t="e">
        <f t="shared" si="164"/>
        <v>#REF!</v>
      </c>
      <c r="F387" s="33" t="e">
        <f t="shared" si="164"/>
        <v>#REF!</v>
      </c>
      <c r="G387" s="33" t="e">
        <f t="shared" si="164"/>
        <v>#REF!</v>
      </c>
      <c r="H387" s="31" t="e">
        <f t="shared" si="164"/>
        <v>#REF!</v>
      </c>
      <c r="I387" s="30" t="e">
        <f t="shared" si="164"/>
        <v>#REF!</v>
      </c>
      <c r="J387" s="33" t="e">
        <f t="shared" si="164"/>
        <v>#REF!</v>
      </c>
      <c r="K387" s="32" t="e">
        <f t="shared" si="164"/>
        <v>#REF!</v>
      </c>
    </row>
    <row r="388" spans="1:11" outlineLevel="1" x14ac:dyDescent="0.35">
      <c r="A388" s="57" t="s">
        <v>68</v>
      </c>
      <c r="B388" s="50"/>
      <c r="C388" s="30" t="e">
        <f t="shared" ref="C388:K388" si="165">SUBTOTAL(9,C311:C386)</f>
        <v>#REF!</v>
      </c>
      <c r="D388" s="31" t="e">
        <f t="shared" si="165"/>
        <v>#REF!</v>
      </c>
      <c r="E388" s="32" t="e">
        <f t="shared" si="165"/>
        <v>#REF!</v>
      </c>
      <c r="F388" s="33" t="e">
        <f t="shared" si="165"/>
        <v>#REF!</v>
      </c>
      <c r="G388" s="33" t="e">
        <f t="shared" si="165"/>
        <v>#REF!</v>
      </c>
      <c r="H388" s="31" t="e">
        <f t="shared" si="165"/>
        <v>#REF!</v>
      </c>
      <c r="I388" s="30" t="e">
        <f t="shared" si="165"/>
        <v>#REF!</v>
      </c>
      <c r="J388" s="33" t="e">
        <f t="shared" si="165"/>
        <v>#REF!</v>
      </c>
      <c r="K388" s="32" t="e">
        <f t="shared" si="165"/>
        <v>#REF!</v>
      </c>
    </row>
    <row r="389" spans="1:11" hidden="1" outlineLevel="3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>C389+D389</f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>F389+G389</f>
        <v>#REF!</v>
      </c>
      <c r="I389" s="30" t="e">
        <f>IF(LEFT(B389,9)="Direct-OR",#REF!,0)</f>
        <v>#REF!</v>
      </c>
      <c r="J389" s="33" t="e">
        <f>IF(LEFT(B389,9)="Direct-OR",0,D389-G389)</f>
        <v>#REF!</v>
      </c>
      <c r="K389" s="32" t="e">
        <f>I389+J389</f>
        <v>#REF!</v>
      </c>
    </row>
    <row r="390" spans="1:11" hidden="1" outlineLevel="3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>C390+D390</f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>F390+G390</f>
        <v>#REF!</v>
      </c>
      <c r="I390" s="30" t="e">
        <f>IF(LEFT(B390,9)="Direct-OR",#REF!,0)</f>
        <v>#REF!</v>
      </c>
      <c r="J390" s="33" t="e">
        <f>IF(LEFT(B390,9)="Direct-OR",0,D390-G390)</f>
        <v>#REF!</v>
      </c>
      <c r="K390" s="32" t="e">
        <f>I390+J390</f>
        <v>#REF!</v>
      </c>
    </row>
    <row r="391" spans="1:11" outlineLevel="2" collapsed="1" x14ac:dyDescent="0.35">
      <c r="A391" s="49"/>
      <c r="B391" s="51" t="s">
        <v>105</v>
      </c>
      <c r="C391" s="30" t="e">
        <f t="shared" ref="C391:K391" si="166">SUBTOTAL(9,C389:C390)</f>
        <v>#REF!</v>
      </c>
      <c r="D391" s="31" t="e">
        <f t="shared" si="166"/>
        <v>#REF!</v>
      </c>
      <c r="E391" s="32" t="e">
        <f t="shared" si="166"/>
        <v>#REF!</v>
      </c>
      <c r="F391" s="33" t="e">
        <f t="shared" si="166"/>
        <v>#REF!</v>
      </c>
      <c r="G391" s="33" t="e">
        <f t="shared" si="166"/>
        <v>#REF!</v>
      </c>
      <c r="H391" s="31" t="e">
        <f t="shared" si="166"/>
        <v>#REF!</v>
      </c>
      <c r="I391" s="30" t="e">
        <f t="shared" si="166"/>
        <v>#REF!</v>
      </c>
      <c r="J391" s="33" t="e">
        <f t="shared" si="166"/>
        <v>#REF!</v>
      </c>
      <c r="K391" s="32" t="e">
        <f t="shared" si="166"/>
        <v>#REF!</v>
      </c>
    </row>
    <row r="392" spans="1:11" hidden="1" outlineLevel="3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>C392+D392</f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>F392+G392</f>
        <v>#REF!</v>
      </c>
      <c r="I392" s="30" t="e">
        <f>IF(LEFT(B392,9)="Direct-OR",#REF!,0)</f>
        <v>#REF!</v>
      </c>
      <c r="J392" s="33" t="e">
        <f>IF(LEFT(B392,9)="Direct-OR",0,D392-G392)</f>
        <v>#REF!</v>
      </c>
      <c r="K392" s="32" t="e">
        <f>I392+J392</f>
        <v>#REF!</v>
      </c>
    </row>
    <row r="393" spans="1:11" outlineLevel="2" collapsed="1" x14ac:dyDescent="0.35">
      <c r="A393" s="49"/>
      <c r="B393" s="51" t="s">
        <v>112</v>
      </c>
      <c r="C393" s="30" t="e">
        <f t="shared" ref="C393:K393" si="167">SUBTOTAL(9,C392:C392)</f>
        <v>#REF!</v>
      </c>
      <c r="D393" s="31" t="e">
        <f t="shared" si="167"/>
        <v>#REF!</v>
      </c>
      <c r="E393" s="32" t="e">
        <f t="shared" si="167"/>
        <v>#REF!</v>
      </c>
      <c r="F393" s="33" t="e">
        <f t="shared" si="167"/>
        <v>#REF!</v>
      </c>
      <c r="G393" s="33" t="e">
        <f t="shared" si="167"/>
        <v>#REF!</v>
      </c>
      <c r="H393" s="31" t="e">
        <f t="shared" si="167"/>
        <v>#REF!</v>
      </c>
      <c r="I393" s="30" t="e">
        <f t="shared" si="167"/>
        <v>#REF!</v>
      </c>
      <c r="J393" s="33" t="e">
        <f t="shared" si="167"/>
        <v>#REF!</v>
      </c>
      <c r="K393" s="32" t="e">
        <f t="shared" si="167"/>
        <v>#REF!</v>
      </c>
    </row>
    <row r="394" spans="1:11" outlineLevel="1" x14ac:dyDescent="0.35">
      <c r="A394" s="57" t="s">
        <v>69</v>
      </c>
      <c r="B394" s="50"/>
      <c r="C394" s="30" t="e">
        <f t="shared" ref="C394:K394" si="168">SUBTOTAL(9,C389:C392)</f>
        <v>#REF!</v>
      </c>
      <c r="D394" s="31" t="e">
        <f t="shared" si="168"/>
        <v>#REF!</v>
      </c>
      <c r="E394" s="32" t="e">
        <f t="shared" si="168"/>
        <v>#REF!</v>
      </c>
      <c r="F394" s="33" t="e">
        <f t="shared" si="168"/>
        <v>#REF!</v>
      </c>
      <c r="G394" s="33" t="e">
        <f t="shared" si="168"/>
        <v>#REF!</v>
      </c>
      <c r="H394" s="31" t="e">
        <f t="shared" si="168"/>
        <v>#REF!</v>
      </c>
      <c r="I394" s="30" t="e">
        <f t="shared" si="168"/>
        <v>#REF!</v>
      </c>
      <c r="J394" s="33" t="e">
        <f t="shared" si="168"/>
        <v>#REF!</v>
      </c>
      <c r="K394" s="32" t="e">
        <f t="shared" si="168"/>
        <v>#REF!</v>
      </c>
    </row>
    <row r="395" spans="1:11" hidden="1" outlineLevel="3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ref="E395:E410" si="169">C395+D395</f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ref="H395:H410" si="170">F395+G395</f>
        <v>#REF!</v>
      </c>
      <c r="I395" s="30" t="e">
        <f>IF(LEFT(B395,9)="Direct-OR",#REF!,0)</f>
        <v>#REF!</v>
      </c>
      <c r="J395" s="33" t="e">
        <f t="shared" ref="J395:J410" si="171">IF(LEFT(B395,9)="Direct-OR",0,D395-G395)</f>
        <v>#REF!</v>
      </c>
      <c r="K395" s="32" t="e">
        <f t="shared" ref="K395:K410" si="172">I395+J395</f>
        <v>#REF!</v>
      </c>
    </row>
    <row r="396" spans="1:11" hidden="1" outlineLevel="3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169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170"/>
        <v>#REF!</v>
      </c>
      <c r="I396" s="30" t="e">
        <f>IF(LEFT(B396,9)="Direct-OR",#REF!,0)</f>
        <v>#REF!</v>
      </c>
      <c r="J396" s="33" t="e">
        <f t="shared" si="171"/>
        <v>#REF!</v>
      </c>
      <c r="K396" s="32" t="e">
        <f t="shared" si="172"/>
        <v>#REF!</v>
      </c>
    </row>
    <row r="397" spans="1:11" hidden="1" outlineLevel="3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169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170"/>
        <v>#REF!</v>
      </c>
      <c r="I397" s="30" t="e">
        <f>IF(LEFT(B397,9)="Direct-OR",#REF!,0)</f>
        <v>#REF!</v>
      </c>
      <c r="J397" s="33" t="e">
        <f t="shared" si="171"/>
        <v>#REF!</v>
      </c>
      <c r="K397" s="32" t="e">
        <f t="shared" si="172"/>
        <v>#REF!</v>
      </c>
    </row>
    <row r="398" spans="1:11" hidden="1" outlineLevel="3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169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170"/>
        <v>#REF!</v>
      </c>
      <c r="I398" s="30" t="e">
        <f>IF(LEFT(B398,9)="Direct-OR",#REF!,0)</f>
        <v>#REF!</v>
      </c>
      <c r="J398" s="33" t="e">
        <f t="shared" si="171"/>
        <v>#REF!</v>
      </c>
      <c r="K398" s="32" t="e">
        <f t="shared" si="172"/>
        <v>#REF!</v>
      </c>
    </row>
    <row r="399" spans="1:11" hidden="1" outlineLevel="3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169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170"/>
        <v>#REF!</v>
      </c>
      <c r="I399" s="30" t="e">
        <f>IF(LEFT(B399,9)="Direct-OR",#REF!,0)</f>
        <v>#REF!</v>
      </c>
      <c r="J399" s="33" t="e">
        <f t="shared" si="171"/>
        <v>#REF!</v>
      </c>
      <c r="K399" s="32" t="e">
        <f t="shared" si="172"/>
        <v>#REF!</v>
      </c>
    </row>
    <row r="400" spans="1:11" hidden="1" outlineLevel="3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169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170"/>
        <v>#REF!</v>
      </c>
      <c r="I400" s="30" t="e">
        <f>IF(LEFT(B400,9)="Direct-OR",#REF!,0)</f>
        <v>#REF!</v>
      </c>
      <c r="J400" s="33" t="e">
        <f t="shared" si="171"/>
        <v>#REF!</v>
      </c>
      <c r="K400" s="32" t="e">
        <f t="shared" si="172"/>
        <v>#REF!</v>
      </c>
    </row>
    <row r="401" spans="1:11" hidden="1" outlineLevel="3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169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170"/>
        <v>#REF!</v>
      </c>
      <c r="I401" s="30" t="e">
        <f>IF(LEFT(B401,9)="Direct-OR",#REF!,0)</f>
        <v>#REF!</v>
      </c>
      <c r="J401" s="33" t="e">
        <f t="shared" si="171"/>
        <v>#REF!</v>
      </c>
      <c r="K401" s="32" t="e">
        <f t="shared" si="172"/>
        <v>#REF!</v>
      </c>
    </row>
    <row r="402" spans="1:11" hidden="1" outlineLevel="3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169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170"/>
        <v>#REF!</v>
      </c>
      <c r="I402" s="30" t="e">
        <f>IF(LEFT(B402,9)="Direct-OR",#REF!,0)</f>
        <v>#REF!</v>
      </c>
      <c r="J402" s="33" t="e">
        <f t="shared" si="171"/>
        <v>#REF!</v>
      </c>
      <c r="K402" s="32" t="e">
        <f t="shared" si="172"/>
        <v>#REF!</v>
      </c>
    </row>
    <row r="403" spans="1:11" hidden="1" outlineLevel="3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169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170"/>
        <v>#REF!</v>
      </c>
      <c r="I403" s="30" t="e">
        <f>IF(LEFT(B403,9)="Direct-OR",#REF!,0)</f>
        <v>#REF!</v>
      </c>
      <c r="J403" s="33" t="e">
        <f t="shared" si="171"/>
        <v>#REF!</v>
      </c>
      <c r="K403" s="32" t="e">
        <f t="shared" si="172"/>
        <v>#REF!</v>
      </c>
    </row>
    <row r="404" spans="1:11" hidden="1" outlineLevel="3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169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170"/>
        <v>#REF!</v>
      </c>
      <c r="I404" s="30" t="e">
        <f>IF(LEFT(B404,9)="Direct-OR",#REF!,0)</f>
        <v>#REF!</v>
      </c>
      <c r="J404" s="33" t="e">
        <f t="shared" si="171"/>
        <v>#REF!</v>
      </c>
      <c r="K404" s="32" t="e">
        <f t="shared" si="172"/>
        <v>#REF!</v>
      </c>
    </row>
    <row r="405" spans="1:11" hidden="1" outlineLevel="3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169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170"/>
        <v>#REF!</v>
      </c>
      <c r="I405" s="30" t="e">
        <f>IF(LEFT(B405,9)="Direct-OR",#REF!,0)</f>
        <v>#REF!</v>
      </c>
      <c r="J405" s="33" t="e">
        <f t="shared" si="171"/>
        <v>#REF!</v>
      </c>
      <c r="K405" s="32" t="e">
        <f t="shared" si="172"/>
        <v>#REF!</v>
      </c>
    </row>
    <row r="406" spans="1:11" hidden="1" outlineLevel="3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169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170"/>
        <v>#REF!</v>
      </c>
      <c r="I406" s="30" t="e">
        <f>IF(LEFT(B406,9)="Direct-OR",#REF!,0)</f>
        <v>#REF!</v>
      </c>
      <c r="J406" s="33" t="e">
        <f t="shared" si="171"/>
        <v>#REF!</v>
      </c>
      <c r="K406" s="32" t="e">
        <f t="shared" si="172"/>
        <v>#REF!</v>
      </c>
    </row>
    <row r="407" spans="1:11" hidden="1" outlineLevel="3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169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170"/>
        <v>#REF!</v>
      </c>
      <c r="I407" s="30" t="e">
        <f>IF(LEFT(B407,9)="Direct-OR",#REF!,0)</f>
        <v>#REF!</v>
      </c>
      <c r="J407" s="33" t="e">
        <f t="shared" si="171"/>
        <v>#REF!</v>
      </c>
      <c r="K407" s="32" t="e">
        <f t="shared" si="172"/>
        <v>#REF!</v>
      </c>
    </row>
    <row r="408" spans="1:11" hidden="1" outlineLevel="3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169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170"/>
        <v>#REF!</v>
      </c>
      <c r="I408" s="30" t="e">
        <f>IF(LEFT(B408,9)="Direct-OR",#REF!,0)</f>
        <v>#REF!</v>
      </c>
      <c r="J408" s="33" t="e">
        <f t="shared" si="171"/>
        <v>#REF!</v>
      </c>
      <c r="K408" s="32" t="e">
        <f t="shared" si="172"/>
        <v>#REF!</v>
      </c>
    </row>
    <row r="409" spans="1:11" hidden="1" outlineLevel="3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169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170"/>
        <v>#REF!</v>
      </c>
      <c r="I409" s="30" t="e">
        <f>IF(LEFT(B409,9)="Direct-OR",#REF!,0)</f>
        <v>#REF!</v>
      </c>
      <c r="J409" s="33" t="e">
        <f t="shared" si="171"/>
        <v>#REF!</v>
      </c>
      <c r="K409" s="32" t="e">
        <f t="shared" si="172"/>
        <v>#REF!</v>
      </c>
    </row>
    <row r="410" spans="1:11" hidden="1" outlineLevel="3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169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170"/>
        <v>#REF!</v>
      </c>
      <c r="I410" s="30" t="e">
        <f>IF(LEFT(B410,9)="Direct-OR",#REF!,0)</f>
        <v>#REF!</v>
      </c>
      <c r="J410" s="33" t="e">
        <f t="shared" si="171"/>
        <v>#REF!</v>
      </c>
      <c r="K410" s="32" t="e">
        <f t="shared" si="172"/>
        <v>#REF!</v>
      </c>
    </row>
    <row r="411" spans="1:11" outlineLevel="2" collapsed="1" x14ac:dyDescent="0.35">
      <c r="A411" s="49"/>
      <c r="B411" s="51" t="s">
        <v>105</v>
      </c>
      <c r="C411" s="30" t="e">
        <f t="shared" ref="C411:K411" si="173">SUBTOTAL(9,C395:C410)</f>
        <v>#REF!</v>
      </c>
      <c r="D411" s="31" t="e">
        <f t="shared" si="173"/>
        <v>#REF!</v>
      </c>
      <c r="E411" s="32" t="e">
        <f t="shared" si="173"/>
        <v>#REF!</v>
      </c>
      <c r="F411" s="33" t="e">
        <f t="shared" si="173"/>
        <v>#REF!</v>
      </c>
      <c r="G411" s="33" t="e">
        <f t="shared" si="173"/>
        <v>#REF!</v>
      </c>
      <c r="H411" s="31" t="e">
        <f t="shared" si="173"/>
        <v>#REF!</v>
      </c>
      <c r="I411" s="30" t="e">
        <f t="shared" si="173"/>
        <v>#REF!</v>
      </c>
      <c r="J411" s="33" t="e">
        <f t="shared" si="173"/>
        <v>#REF!</v>
      </c>
      <c r="K411" s="32" t="e">
        <f t="shared" si="173"/>
        <v>#REF!</v>
      </c>
    </row>
    <row r="412" spans="1:11" hidden="1" outlineLevel="3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>C412+D412</f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>F412+G412</f>
        <v>#REF!</v>
      </c>
      <c r="I412" s="30" t="e">
        <f>IF(LEFT(B412,9)="Direct-OR",#REF!,0)</f>
        <v>#REF!</v>
      </c>
      <c r="J412" s="33" t="e">
        <f>IF(LEFT(B412,9)="Direct-OR",0,D412-G412)</f>
        <v>#REF!</v>
      </c>
      <c r="K412" s="32" t="e">
        <f>I412+J412</f>
        <v>#REF!</v>
      </c>
    </row>
    <row r="413" spans="1:11" hidden="1" outlineLevel="3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>C413+D413</f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>F413+G413</f>
        <v>#REF!</v>
      </c>
      <c r="I413" s="30" t="e">
        <f>IF(LEFT(B413,9)="Direct-OR",#REF!,0)</f>
        <v>#REF!</v>
      </c>
      <c r="J413" s="33" t="e">
        <f>IF(LEFT(B413,9)="Direct-OR",0,D413-G413)</f>
        <v>#REF!</v>
      </c>
      <c r="K413" s="32" t="e">
        <f>I413+J413</f>
        <v>#REF!</v>
      </c>
    </row>
    <row r="414" spans="1:11" outlineLevel="2" collapsed="1" x14ac:dyDescent="0.35">
      <c r="A414" s="49"/>
      <c r="B414" s="51" t="s">
        <v>107</v>
      </c>
      <c r="C414" s="30" t="e">
        <f t="shared" ref="C414:K414" si="174">SUBTOTAL(9,C412:C413)</f>
        <v>#REF!</v>
      </c>
      <c r="D414" s="31" t="e">
        <f t="shared" si="174"/>
        <v>#REF!</v>
      </c>
      <c r="E414" s="32" t="e">
        <f t="shared" si="174"/>
        <v>#REF!</v>
      </c>
      <c r="F414" s="33" t="e">
        <f t="shared" si="174"/>
        <v>#REF!</v>
      </c>
      <c r="G414" s="33" t="e">
        <f t="shared" si="174"/>
        <v>#REF!</v>
      </c>
      <c r="H414" s="31" t="e">
        <f t="shared" si="174"/>
        <v>#REF!</v>
      </c>
      <c r="I414" s="30" t="e">
        <f t="shared" si="174"/>
        <v>#REF!</v>
      </c>
      <c r="J414" s="33" t="e">
        <f t="shared" si="174"/>
        <v>#REF!</v>
      </c>
      <c r="K414" s="32" t="e">
        <f t="shared" si="174"/>
        <v>#REF!</v>
      </c>
    </row>
    <row r="415" spans="1:11" hidden="1" outlineLevel="3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ref="E415:E426" si="175">C415+D415</f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ref="H415:H426" si="176">F415+G415</f>
        <v>#REF!</v>
      </c>
      <c r="I415" s="30" t="e">
        <f>IF(LEFT(B415,9)="Direct-OR",#REF!,0)</f>
        <v>#REF!</v>
      </c>
      <c r="J415" s="33" t="e">
        <f t="shared" ref="J415:J426" si="177">IF(LEFT(B415,9)="Direct-OR",0,D415-G415)</f>
        <v>#REF!</v>
      </c>
      <c r="K415" s="32" t="e">
        <f t="shared" ref="K415:K426" si="178">I415+J415</f>
        <v>#REF!</v>
      </c>
    </row>
    <row r="416" spans="1:11" hidden="1" outlineLevel="3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175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176"/>
        <v>#REF!</v>
      </c>
      <c r="I416" s="30" t="e">
        <f>IF(LEFT(B416,9)="Direct-OR",#REF!,0)</f>
        <v>#REF!</v>
      </c>
      <c r="J416" s="33" t="e">
        <f t="shared" si="177"/>
        <v>#REF!</v>
      </c>
      <c r="K416" s="32" t="e">
        <f t="shared" si="178"/>
        <v>#REF!</v>
      </c>
    </row>
    <row r="417" spans="1:11" hidden="1" outlineLevel="3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175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176"/>
        <v>#REF!</v>
      </c>
      <c r="I417" s="30" t="e">
        <f>IF(LEFT(B417,9)="Direct-OR",#REF!,0)</f>
        <v>#REF!</v>
      </c>
      <c r="J417" s="33" t="e">
        <f t="shared" si="177"/>
        <v>#REF!</v>
      </c>
      <c r="K417" s="32" t="e">
        <f t="shared" si="178"/>
        <v>#REF!</v>
      </c>
    </row>
    <row r="418" spans="1:11" hidden="1" outlineLevel="3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175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176"/>
        <v>#REF!</v>
      </c>
      <c r="I418" s="30" t="e">
        <f>IF(LEFT(B418,9)="Direct-OR",#REF!,0)</f>
        <v>#REF!</v>
      </c>
      <c r="J418" s="33" t="e">
        <f t="shared" si="177"/>
        <v>#REF!</v>
      </c>
      <c r="K418" s="32" t="e">
        <f t="shared" si="178"/>
        <v>#REF!</v>
      </c>
    </row>
    <row r="419" spans="1:11" hidden="1" outlineLevel="3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175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176"/>
        <v>#REF!</v>
      </c>
      <c r="I419" s="30" t="e">
        <f>IF(LEFT(B419,9)="Direct-OR",#REF!,0)</f>
        <v>#REF!</v>
      </c>
      <c r="J419" s="33" t="e">
        <f t="shared" si="177"/>
        <v>#REF!</v>
      </c>
      <c r="K419" s="32" t="e">
        <f t="shared" si="178"/>
        <v>#REF!</v>
      </c>
    </row>
    <row r="420" spans="1:11" hidden="1" outlineLevel="3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175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176"/>
        <v>#REF!</v>
      </c>
      <c r="I420" s="30" t="e">
        <f>IF(LEFT(B420,9)="Direct-OR",#REF!,0)</f>
        <v>#REF!</v>
      </c>
      <c r="J420" s="33" t="e">
        <f t="shared" si="177"/>
        <v>#REF!</v>
      </c>
      <c r="K420" s="32" t="e">
        <f t="shared" si="178"/>
        <v>#REF!</v>
      </c>
    </row>
    <row r="421" spans="1:11" hidden="1" outlineLevel="3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175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176"/>
        <v>#REF!</v>
      </c>
      <c r="I421" s="30" t="e">
        <f>IF(LEFT(B421,9)="Direct-OR",#REF!,0)</f>
        <v>#REF!</v>
      </c>
      <c r="J421" s="33" t="e">
        <f t="shared" si="177"/>
        <v>#REF!</v>
      </c>
      <c r="K421" s="32" t="e">
        <f t="shared" si="178"/>
        <v>#REF!</v>
      </c>
    </row>
    <row r="422" spans="1:11" hidden="1" outlineLevel="3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175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176"/>
        <v>#REF!</v>
      </c>
      <c r="I422" s="30" t="e">
        <f>IF(LEFT(B422,9)="Direct-OR",#REF!,0)</f>
        <v>#REF!</v>
      </c>
      <c r="J422" s="33" t="e">
        <f t="shared" si="177"/>
        <v>#REF!</v>
      </c>
      <c r="K422" s="32" t="e">
        <f t="shared" si="178"/>
        <v>#REF!</v>
      </c>
    </row>
    <row r="423" spans="1:11" hidden="1" outlineLevel="3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175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176"/>
        <v>#REF!</v>
      </c>
      <c r="I423" s="30" t="e">
        <f>IF(LEFT(B423,9)="Direct-OR",#REF!,0)</f>
        <v>#REF!</v>
      </c>
      <c r="J423" s="33" t="e">
        <f t="shared" si="177"/>
        <v>#REF!</v>
      </c>
      <c r="K423" s="32" t="e">
        <f t="shared" si="178"/>
        <v>#REF!</v>
      </c>
    </row>
    <row r="424" spans="1:11" hidden="1" outlineLevel="3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175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176"/>
        <v>#REF!</v>
      </c>
      <c r="I424" s="30" t="e">
        <f>IF(LEFT(B424,9)="Direct-OR",#REF!,0)</f>
        <v>#REF!</v>
      </c>
      <c r="J424" s="33" t="e">
        <f t="shared" si="177"/>
        <v>#REF!</v>
      </c>
      <c r="K424" s="32" t="e">
        <f t="shared" si="178"/>
        <v>#REF!</v>
      </c>
    </row>
    <row r="425" spans="1:11" hidden="1" outlineLevel="3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175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176"/>
        <v>#REF!</v>
      </c>
      <c r="I425" s="30" t="e">
        <f>IF(LEFT(B425,9)="Direct-OR",#REF!,0)</f>
        <v>#REF!</v>
      </c>
      <c r="J425" s="33" t="e">
        <f t="shared" si="177"/>
        <v>#REF!</v>
      </c>
      <c r="K425" s="32" t="e">
        <f t="shared" si="178"/>
        <v>#REF!</v>
      </c>
    </row>
    <row r="426" spans="1:11" hidden="1" outlineLevel="3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175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176"/>
        <v>#REF!</v>
      </c>
      <c r="I426" s="30" t="e">
        <f>IF(LEFT(B426,9)="Direct-OR",#REF!,0)</f>
        <v>#REF!</v>
      </c>
      <c r="J426" s="33" t="e">
        <f t="shared" si="177"/>
        <v>#REF!</v>
      </c>
      <c r="K426" s="32" t="e">
        <f t="shared" si="178"/>
        <v>#REF!</v>
      </c>
    </row>
    <row r="427" spans="1:11" outlineLevel="2" collapsed="1" x14ac:dyDescent="0.35">
      <c r="A427" s="49"/>
      <c r="B427" s="51" t="s">
        <v>103</v>
      </c>
      <c r="C427" s="30" t="e">
        <f t="shared" ref="C427:K427" si="179">SUBTOTAL(9,C415:C426)</f>
        <v>#REF!</v>
      </c>
      <c r="D427" s="31" t="e">
        <f t="shared" si="179"/>
        <v>#REF!</v>
      </c>
      <c r="E427" s="32" t="e">
        <f t="shared" si="179"/>
        <v>#REF!</v>
      </c>
      <c r="F427" s="33" t="e">
        <f t="shared" si="179"/>
        <v>#REF!</v>
      </c>
      <c r="G427" s="33" t="e">
        <f t="shared" si="179"/>
        <v>#REF!</v>
      </c>
      <c r="H427" s="31" t="e">
        <f t="shared" si="179"/>
        <v>#REF!</v>
      </c>
      <c r="I427" s="30" t="e">
        <f t="shared" si="179"/>
        <v>#REF!</v>
      </c>
      <c r="J427" s="33" t="e">
        <f t="shared" si="179"/>
        <v>#REF!</v>
      </c>
      <c r="K427" s="32" t="e">
        <f t="shared" si="179"/>
        <v>#REF!</v>
      </c>
    </row>
    <row r="428" spans="1:11" hidden="1" outlineLevel="3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>C428+D428</f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>F428+G428</f>
        <v>#REF!</v>
      </c>
      <c r="I428" s="30" t="e">
        <f>IF(LEFT(B428,9)="Direct-OR",#REF!,0)</f>
        <v>#REF!</v>
      </c>
      <c r="J428" s="33" t="e">
        <f>IF(LEFT(B428,9)="Direct-OR",0,D428-G428)</f>
        <v>#REF!</v>
      </c>
      <c r="K428" s="32" t="e">
        <f>I428+J428</f>
        <v>#REF!</v>
      </c>
    </row>
    <row r="429" spans="1:11" hidden="1" outlineLevel="3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>C429+D429</f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>F429+G429</f>
        <v>#REF!</v>
      </c>
      <c r="I429" s="30" t="e">
        <f>IF(LEFT(B429,9)="Direct-OR",#REF!,0)</f>
        <v>#REF!</v>
      </c>
      <c r="J429" s="33" t="e">
        <f>IF(LEFT(B429,9)="Direct-OR",0,D429-G429)</f>
        <v>#REF!</v>
      </c>
      <c r="K429" s="32" t="e">
        <f>I429+J429</f>
        <v>#REF!</v>
      </c>
    </row>
    <row r="430" spans="1:11" outlineLevel="2" collapsed="1" x14ac:dyDescent="0.35">
      <c r="A430" s="49"/>
      <c r="B430" s="51" t="s">
        <v>108</v>
      </c>
      <c r="C430" s="30" t="e">
        <f t="shared" ref="C430:K430" si="180">SUBTOTAL(9,C428:C429)</f>
        <v>#REF!</v>
      </c>
      <c r="D430" s="31" t="e">
        <f t="shared" si="180"/>
        <v>#REF!</v>
      </c>
      <c r="E430" s="32" t="e">
        <f t="shared" si="180"/>
        <v>#REF!</v>
      </c>
      <c r="F430" s="33" t="e">
        <f t="shared" si="180"/>
        <v>#REF!</v>
      </c>
      <c r="G430" s="33" t="e">
        <f t="shared" si="180"/>
        <v>#REF!</v>
      </c>
      <c r="H430" s="31" t="e">
        <f t="shared" si="180"/>
        <v>#REF!</v>
      </c>
      <c r="I430" s="30" t="e">
        <f t="shared" si="180"/>
        <v>#REF!</v>
      </c>
      <c r="J430" s="33" t="e">
        <f t="shared" si="180"/>
        <v>#REF!</v>
      </c>
      <c r="K430" s="32" t="e">
        <f t="shared" si="180"/>
        <v>#REF!</v>
      </c>
    </row>
    <row r="431" spans="1:11" hidden="1" outlineLevel="3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>C431+D431</f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>F431+G431</f>
        <v>#REF!</v>
      </c>
      <c r="I431" s="30" t="e">
        <f>IF(LEFT(B431,9)="Direct-OR",#REF!,0)</f>
        <v>#REF!</v>
      </c>
      <c r="J431" s="33" t="e">
        <f>IF(LEFT(B431,9)="Direct-OR",0,D431-G431)</f>
        <v>#REF!</v>
      </c>
      <c r="K431" s="32" t="e">
        <f>I431+J431</f>
        <v>#REF!</v>
      </c>
    </row>
    <row r="432" spans="1:11" outlineLevel="2" collapsed="1" x14ac:dyDescent="0.35">
      <c r="A432" s="49"/>
      <c r="B432" s="51" t="s">
        <v>109</v>
      </c>
      <c r="C432" s="30" t="e">
        <f t="shared" ref="C432:K432" si="181">SUBTOTAL(9,C431:C431)</f>
        <v>#REF!</v>
      </c>
      <c r="D432" s="31" t="e">
        <f t="shared" si="181"/>
        <v>#REF!</v>
      </c>
      <c r="E432" s="32" t="e">
        <f t="shared" si="181"/>
        <v>#REF!</v>
      </c>
      <c r="F432" s="33" t="e">
        <f t="shared" si="181"/>
        <v>#REF!</v>
      </c>
      <c r="G432" s="33" t="e">
        <f t="shared" si="181"/>
        <v>#REF!</v>
      </c>
      <c r="H432" s="31" t="e">
        <f t="shared" si="181"/>
        <v>#REF!</v>
      </c>
      <c r="I432" s="30" t="e">
        <f t="shared" si="181"/>
        <v>#REF!</v>
      </c>
      <c r="J432" s="33" t="e">
        <f t="shared" si="181"/>
        <v>#REF!</v>
      </c>
      <c r="K432" s="32" t="e">
        <f t="shared" si="181"/>
        <v>#REF!</v>
      </c>
    </row>
    <row r="433" spans="1:11" hidden="1" outlineLevel="3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>C433+D433</f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>F433+G433</f>
        <v>#REF!</v>
      </c>
      <c r="I433" s="30" t="e">
        <f>IF(LEFT(B433,9)="Direct-OR",#REF!,0)</f>
        <v>#REF!</v>
      </c>
      <c r="J433" s="33" t="e">
        <f>IF(LEFT(B433,9)="Direct-OR",0,D433-G433)</f>
        <v>#REF!</v>
      </c>
      <c r="K433" s="32" t="e">
        <f>I433+J433</f>
        <v>#REF!</v>
      </c>
    </row>
    <row r="434" spans="1:11" hidden="1" outlineLevel="3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>C434+D434</f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>F434+G434</f>
        <v>#REF!</v>
      </c>
      <c r="I434" s="30" t="e">
        <f>IF(LEFT(B434,9)="Direct-OR",#REF!,0)</f>
        <v>#REF!</v>
      </c>
      <c r="J434" s="33" t="e">
        <f>IF(LEFT(B434,9)="Direct-OR",0,D434-G434)</f>
        <v>#REF!</v>
      </c>
      <c r="K434" s="32" t="e">
        <f>I434+J434</f>
        <v>#REF!</v>
      </c>
    </row>
    <row r="435" spans="1:11" outlineLevel="2" collapsed="1" x14ac:dyDescent="0.35">
      <c r="A435" s="49"/>
      <c r="B435" s="51" t="s">
        <v>104</v>
      </c>
      <c r="C435" s="30" t="e">
        <f t="shared" ref="C435:K435" si="182">SUBTOTAL(9,C433:C434)</f>
        <v>#REF!</v>
      </c>
      <c r="D435" s="31" t="e">
        <f t="shared" si="182"/>
        <v>#REF!</v>
      </c>
      <c r="E435" s="32" t="e">
        <f t="shared" si="182"/>
        <v>#REF!</v>
      </c>
      <c r="F435" s="33" t="e">
        <f t="shared" si="182"/>
        <v>#REF!</v>
      </c>
      <c r="G435" s="33" t="e">
        <f t="shared" si="182"/>
        <v>#REF!</v>
      </c>
      <c r="H435" s="31" t="e">
        <f t="shared" si="182"/>
        <v>#REF!</v>
      </c>
      <c r="I435" s="30" t="e">
        <f t="shared" si="182"/>
        <v>#REF!</v>
      </c>
      <c r="J435" s="33" t="e">
        <f t="shared" si="182"/>
        <v>#REF!</v>
      </c>
      <c r="K435" s="32" t="e">
        <f t="shared" si="182"/>
        <v>#REF!</v>
      </c>
    </row>
    <row r="436" spans="1:11" hidden="1" outlineLevel="3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>C436+D436</f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>F436+G436</f>
        <v>#REF!</v>
      </c>
      <c r="I436" s="30" t="e">
        <f>IF(LEFT(B436,9)="Direct-OR",#REF!,0)</f>
        <v>#REF!</v>
      </c>
      <c r="J436" s="33" t="e">
        <f>IF(LEFT(B436,9)="Direct-OR",0,D436-G436)</f>
        <v>#REF!</v>
      </c>
      <c r="K436" s="32" t="e">
        <f>I436+J436</f>
        <v>#REF!</v>
      </c>
    </row>
    <row r="437" spans="1:11" hidden="1" outlineLevel="3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>C437+D437</f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>F437+G437</f>
        <v>#REF!</v>
      </c>
      <c r="I437" s="30" t="e">
        <f>IF(LEFT(B437,9)="Direct-OR",#REF!,0)</f>
        <v>#REF!</v>
      </c>
      <c r="J437" s="33" t="e">
        <f>IF(LEFT(B437,9)="Direct-OR",0,D437-G437)</f>
        <v>#REF!</v>
      </c>
      <c r="K437" s="32" t="e">
        <f>I437+J437</f>
        <v>#REF!</v>
      </c>
    </row>
    <row r="438" spans="1:11" hidden="1" outlineLevel="3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>C438+D438</f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>F438+G438</f>
        <v>#REF!</v>
      </c>
      <c r="I438" s="30" t="e">
        <f>IF(LEFT(B438,9)="Direct-OR",#REF!,0)</f>
        <v>#REF!</v>
      </c>
      <c r="J438" s="33" t="e">
        <f>IF(LEFT(B438,9)="Direct-OR",0,D438-G438)</f>
        <v>#REF!</v>
      </c>
      <c r="K438" s="32" t="e">
        <f>I438+J438</f>
        <v>#REF!</v>
      </c>
    </row>
    <row r="439" spans="1:11" hidden="1" outlineLevel="3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>C439+D439</f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>F439+G439</f>
        <v>#REF!</v>
      </c>
      <c r="I439" s="30" t="e">
        <f>IF(LEFT(B439,9)="Direct-OR",#REF!,0)</f>
        <v>#REF!</v>
      </c>
      <c r="J439" s="33" t="e">
        <f>IF(LEFT(B439,9)="Direct-OR",0,D439-G439)</f>
        <v>#REF!</v>
      </c>
      <c r="K439" s="32" t="e">
        <f>I439+J439</f>
        <v>#REF!</v>
      </c>
    </row>
    <row r="440" spans="1:11" outlineLevel="2" collapsed="1" x14ac:dyDescent="0.35">
      <c r="A440" s="49"/>
      <c r="B440" s="51" t="s">
        <v>106</v>
      </c>
      <c r="C440" s="30" t="e">
        <f t="shared" ref="C440:K440" si="183">SUBTOTAL(9,C436:C439)</f>
        <v>#REF!</v>
      </c>
      <c r="D440" s="31" t="e">
        <f t="shared" si="183"/>
        <v>#REF!</v>
      </c>
      <c r="E440" s="32" t="e">
        <f t="shared" si="183"/>
        <v>#REF!</v>
      </c>
      <c r="F440" s="33" t="e">
        <f t="shared" si="183"/>
        <v>#REF!</v>
      </c>
      <c r="G440" s="33" t="e">
        <f t="shared" si="183"/>
        <v>#REF!</v>
      </c>
      <c r="H440" s="31" t="e">
        <f t="shared" si="183"/>
        <v>#REF!</v>
      </c>
      <c r="I440" s="30" t="e">
        <f t="shared" si="183"/>
        <v>#REF!</v>
      </c>
      <c r="J440" s="33" t="e">
        <f t="shared" si="183"/>
        <v>#REF!</v>
      </c>
      <c r="K440" s="32" t="e">
        <f t="shared" si="183"/>
        <v>#REF!</v>
      </c>
    </row>
    <row r="441" spans="1:11" outlineLevel="1" x14ac:dyDescent="0.35">
      <c r="A441" s="57" t="s">
        <v>70</v>
      </c>
      <c r="B441" s="50"/>
      <c r="C441" s="30" t="e">
        <f t="shared" ref="C441:K441" si="184">SUBTOTAL(9,C395:C439)</f>
        <v>#REF!</v>
      </c>
      <c r="D441" s="31" t="e">
        <f t="shared" si="184"/>
        <v>#REF!</v>
      </c>
      <c r="E441" s="32" t="e">
        <f t="shared" si="184"/>
        <v>#REF!</v>
      </c>
      <c r="F441" s="33" t="e">
        <f t="shared" si="184"/>
        <v>#REF!</v>
      </c>
      <c r="G441" s="33" t="e">
        <f t="shared" si="184"/>
        <v>#REF!</v>
      </c>
      <c r="H441" s="31" t="e">
        <f t="shared" si="184"/>
        <v>#REF!</v>
      </c>
      <c r="I441" s="30" t="e">
        <f t="shared" si="184"/>
        <v>#REF!</v>
      </c>
      <c r="J441" s="33" t="e">
        <f t="shared" si="184"/>
        <v>#REF!</v>
      </c>
      <c r="K441" s="32" t="e">
        <f t="shared" si="184"/>
        <v>#REF!</v>
      </c>
    </row>
    <row r="442" spans="1:11" hidden="1" outlineLevel="3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ref="E442:E447" si="185">C442+D442</f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ref="H442:H447" si="186">F442+G442</f>
        <v>#REF!</v>
      </c>
      <c r="I442" s="30" t="e">
        <f>IF(LEFT(B442,9)="Direct-OR",#REF!,0)</f>
        <v>#REF!</v>
      </c>
      <c r="J442" s="33" t="e">
        <f t="shared" ref="J442:J447" si="187">IF(LEFT(B442,9)="Direct-OR",0,D442-G442)</f>
        <v>#REF!</v>
      </c>
      <c r="K442" s="32" t="e">
        <f t="shared" ref="K442:K447" si="188">I442+J442</f>
        <v>#REF!</v>
      </c>
    </row>
    <row r="443" spans="1:11" hidden="1" outlineLevel="3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185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186"/>
        <v>#REF!</v>
      </c>
      <c r="I443" s="30" t="e">
        <f>IF(LEFT(B443,9)="Direct-OR",#REF!,0)</f>
        <v>#REF!</v>
      </c>
      <c r="J443" s="33" t="e">
        <f t="shared" si="187"/>
        <v>#REF!</v>
      </c>
      <c r="K443" s="32" t="e">
        <f t="shared" si="188"/>
        <v>#REF!</v>
      </c>
    </row>
    <row r="444" spans="1:11" hidden="1" outlineLevel="3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185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186"/>
        <v>#REF!</v>
      </c>
      <c r="I444" s="30" t="e">
        <f>IF(LEFT(B444,9)="Direct-OR",#REF!,0)</f>
        <v>#REF!</v>
      </c>
      <c r="J444" s="33" t="e">
        <f t="shared" si="187"/>
        <v>#REF!</v>
      </c>
      <c r="K444" s="32" t="e">
        <f t="shared" si="188"/>
        <v>#REF!</v>
      </c>
    </row>
    <row r="445" spans="1:11" hidden="1" outlineLevel="3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185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186"/>
        <v>#REF!</v>
      </c>
      <c r="I445" s="30" t="e">
        <f>IF(LEFT(B445,9)="Direct-OR",#REF!,0)</f>
        <v>#REF!</v>
      </c>
      <c r="J445" s="33" t="e">
        <f t="shared" si="187"/>
        <v>#REF!</v>
      </c>
      <c r="K445" s="32" t="e">
        <f t="shared" si="188"/>
        <v>#REF!</v>
      </c>
    </row>
    <row r="446" spans="1:11" hidden="1" outlineLevel="3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185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186"/>
        <v>#REF!</v>
      </c>
      <c r="I446" s="30" t="e">
        <f>IF(LEFT(B446,9)="Direct-OR",#REF!,0)</f>
        <v>#REF!</v>
      </c>
      <c r="J446" s="33" t="e">
        <f t="shared" si="187"/>
        <v>#REF!</v>
      </c>
      <c r="K446" s="32" t="e">
        <f t="shared" si="188"/>
        <v>#REF!</v>
      </c>
    </row>
    <row r="447" spans="1:11" hidden="1" outlineLevel="3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185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186"/>
        <v>#REF!</v>
      </c>
      <c r="I447" s="30" t="e">
        <f>IF(LEFT(B447,9)="Direct-OR",#REF!,0)</f>
        <v>#REF!</v>
      </c>
      <c r="J447" s="33" t="e">
        <f t="shared" si="187"/>
        <v>#REF!</v>
      </c>
      <c r="K447" s="32" t="e">
        <f t="shared" si="188"/>
        <v>#REF!</v>
      </c>
    </row>
    <row r="448" spans="1:11" outlineLevel="2" collapsed="1" x14ac:dyDescent="0.35">
      <c r="A448" s="49"/>
      <c r="B448" s="51" t="s">
        <v>105</v>
      </c>
      <c r="C448" s="30" t="e">
        <f t="shared" ref="C448:K448" si="189">SUBTOTAL(9,C442:C447)</f>
        <v>#REF!</v>
      </c>
      <c r="D448" s="31" t="e">
        <f t="shared" si="189"/>
        <v>#REF!</v>
      </c>
      <c r="E448" s="32" t="e">
        <f t="shared" si="189"/>
        <v>#REF!</v>
      </c>
      <c r="F448" s="33" t="e">
        <f t="shared" si="189"/>
        <v>#REF!</v>
      </c>
      <c r="G448" s="33" t="e">
        <f t="shared" si="189"/>
        <v>#REF!</v>
      </c>
      <c r="H448" s="31" t="e">
        <f t="shared" si="189"/>
        <v>#REF!</v>
      </c>
      <c r="I448" s="30" t="e">
        <f t="shared" si="189"/>
        <v>#REF!</v>
      </c>
      <c r="J448" s="33" t="e">
        <f t="shared" si="189"/>
        <v>#REF!</v>
      </c>
      <c r="K448" s="32" t="e">
        <f t="shared" si="189"/>
        <v>#REF!</v>
      </c>
    </row>
    <row r="449" spans="1:11" hidden="1" outlineLevel="3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ref="E449:E459" si="190">C449+D449</f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ref="H449:H459" si="191">F449+G449</f>
        <v>#REF!</v>
      </c>
      <c r="I449" s="30" t="e">
        <f>IF(LEFT(B449,9)="Direct-OR",#REF!,0)</f>
        <v>#REF!</v>
      </c>
      <c r="J449" s="33" t="e">
        <f t="shared" ref="J449:J459" si="192">IF(LEFT(B449,9)="Direct-OR",0,D449-G449)</f>
        <v>#REF!</v>
      </c>
      <c r="K449" s="32" t="e">
        <f t="shared" ref="K449:K459" si="193">I449+J449</f>
        <v>#REF!</v>
      </c>
    </row>
    <row r="450" spans="1:11" hidden="1" outlineLevel="3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190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191"/>
        <v>#REF!</v>
      </c>
      <c r="I450" s="30" t="e">
        <f>IF(LEFT(B450,9)="Direct-OR",#REF!,0)</f>
        <v>#REF!</v>
      </c>
      <c r="J450" s="33" t="e">
        <f t="shared" si="192"/>
        <v>#REF!</v>
      </c>
      <c r="K450" s="32" t="e">
        <f t="shared" si="193"/>
        <v>#REF!</v>
      </c>
    </row>
    <row r="451" spans="1:11" hidden="1" outlineLevel="3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190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191"/>
        <v>#REF!</v>
      </c>
      <c r="I451" s="30" t="e">
        <f>IF(LEFT(B451,9)="Direct-OR",#REF!,0)</f>
        <v>#REF!</v>
      </c>
      <c r="J451" s="33" t="e">
        <f t="shared" si="192"/>
        <v>#REF!</v>
      </c>
      <c r="K451" s="32" t="e">
        <f t="shared" si="193"/>
        <v>#REF!</v>
      </c>
    </row>
    <row r="452" spans="1:11" hidden="1" outlineLevel="3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190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191"/>
        <v>#REF!</v>
      </c>
      <c r="I452" s="30" t="e">
        <f>IF(LEFT(B452,9)="Direct-OR",#REF!,0)</f>
        <v>#REF!</v>
      </c>
      <c r="J452" s="33" t="e">
        <f t="shared" si="192"/>
        <v>#REF!</v>
      </c>
      <c r="K452" s="32" t="e">
        <f t="shared" si="193"/>
        <v>#REF!</v>
      </c>
    </row>
    <row r="453" spans="1:11" hidden="1" outlineLevel="3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190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191"/>
        <v>#REF!</v>
      </c>
      <c r="I453" s="30" t="e">
        <f>IF(LEFT(B453,9)="Direct-OR",#REF!,0)</f>
        <v>#REF!</v>
      </c>
      <c r="J453" s="33" t="e">
        <f t="shared" si="192"/>
        <v>#REF!</v>
      </c>
      <c r="K453" s="32" t="e">
        <f t="shared" si="193"/>
        <v>#REF!</v>
      </c>
    </row>
    <row r="454" spans="1:11" hidden="1" outlineLevel="3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190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191"/>
        <v>#REF!</v>
      </c>
      <c r="I454" s="30" t="e">
        <f>IF(LEFT(B454,9)="Direct-OR",#REF!,0)</f>
        <v>#REF!</v>
      </c>
      <c r="J454" s="33" t="e">
        <f t="shared" si="192"/>
        <v>#REF!</v>
      </c>
      <c r="K454" s="32" t="e">
        <f t="shared" si="193"/>
        <v>#REF!</v>
      </c>
    </row>
    <row r="455" spans="1:11" hidden="1" outlineLevel="3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190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191"/>
        <v>#REF!</v>
      </c>
      <c r="I455" s="30" t="e">
        <f>IF(LEFT(B455,9)="Direct-OR",#REF!,0)</f>
        <v>#REF!</v>
      </c>
      <c r="J455" s="33" t="e">
        <f t="shared" si="192"/>
        <v>#REF!</v>
      </c>
      <c r="K455" s="32" t="e">
        <f t="shared" si="193"/>
        <v>#REF!</v>
      </c>
    </row>
    <row r="456" spans="1:11" hidden="1" outlineLevel="3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190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191"/>
        <v>#REF!</v>
      </c>
      <c r="I456" s="30" t="e">
        <f>IF(LEFT(B456,9)="Direct-OR",#REF!,0)</f>
        <v>#REF!</v>
      </c>
      <c r="J456" s="33" t="e">
        <f t="shared" si="192"/>
        <v>#REF!</v>
      </c>
      <c r="K456" s="32" t="e">
        <f t="shared" si="193"/>
        <v>#REF!</v>
      </c>
    </row>
    <row r="457" spans="1:11" hidden="1" outlineLevel="3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190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191"/>
        <v>#REF!</v>
      </c>
      <c r="I457" s="30" t="e">
        <f>IF(LEFT(B457,9)="Direct-OR",#REF!,0)</f>
        <v>#REF!</v>
      </c>
      <c r="J457" s="33" t="e">
        <f t="shared" si="192"/>
        <v>#REF!</v>
      </c>
      <c r="K457" s="32" t="e">
        <f t="shared" si="193"/>
        <v>#REF!</v>
      </c>
    </row>
    <row r="458" spans="1:11" hidden="1" outlineLevel="3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si="190"/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si="191"/>
        <v>#REF!</v>
      </c>
      <c r="I458" s="30" t="e">
        <f>IF(LEFT(B458,9)="Direct-OR",#REF!,0)</f>
        <v>#REF!</v>
      </c>
      <c r="J458" s="33" t="e">
        <f t="shared" si="192"/>
        <v>#REF!</v>
      </c>
      <c r="K458" s="32" t="e">
        <f t="shared" si="193"/>
        <v>#REF!</v>
      </c>
    </row>
    <row r="459" spans="1:11" hidden="1" outlineLevel="3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190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191"/>
        <v>#REF!</v>
      </c>
      <c r="I459" s="30" t="e">
        <f>IF(LEFT(B459,9)="Direct-OR",#REF!,0)</f>
        <v>#REF!</v>
      </c>
      <c r="J459" s="33" t="e">
        <f t="shared" si="192"/>
        <v>#REF!</v>
      </c>
      <c r="K459" s="32" t="e">
        <f t="shared" si="193"/>
        <v>#REF!</v>
      </c>
    </row>
    <row r="460" spans="1:11" outlineLevel="2" collapsed="1" x14ac:dyDescent="0.35">
      <c r="A460" s="49"/>
      <c r="B460" s="51" t="s">
        <v>103</v>
      </c>
      <c r="C460" s="30" t="e">
        <f t="shared" ref="C460:K460" si="194">SUBTOTAL(9,C449:C459)</f>
        <v>#REF!</v>
      </c>
      <c r="D460" s="31" t="e">
        <f t="shared" si="194"/>
        <v>#REF!</v>
      </c>
      <c r="E460" s="32" t="e">
        <f t="shared" si="194"/>
        <v>#REF!</v>
      </c>
      <c r="F460" s="33" t="e">
        <f t="shared" si="194"/>
        <v>#REF!</v>
      </c>
      <c r="G460" s="33" t="e">
        <f t="shared" si="194"/>
        <v>#REF!</v>
      </c>
      <c r="H460" s="31" t="e">
        <f t="shared" si="194"/>
        <v>#REF!</v>
      </c>
      <c r="I460" s="30" t="e">
        <f t="shared" si="194"/>
        <v>#REF!</v>
      </c>
      <c r="J460" s="33" t="e">
        <f t="shared" si="194"/>
        <v>#REF!</v>
      </c>
      <c r="K460" s="32" t="e">
        <f t="shared" si="194"/>
        <v>#REF!</v>
      </c>
    </row>
    <row r="461" spans="1:11" hidden="1" outlineLevel="3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>C461+D461</f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>F461+G461</f>
        <v>#REF!</v>
      </c>
      <c r="I461" s="30" t="e">
        <f>IF(LEFT(B461,9)="Direct-OR",#REF!,0)</f>
        <v>#REF!</v>
      </c>
      <c r="J461" s="33" t="e">
        <f>IF(LEFT(B461,9)="Direct-OR",0,D461-G461)</f>
        <v>#REF!</v>
      </c>
      <c r="K461" s="32" t="e">
        <f>I461+J461</f>
        <v>#REF!</v>
      </c>
    </row>
    <row r="462" spans="1:11" hidden="1" outlineLevel="3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>C462+D462</f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>F462+G462</f>
        <v>#REF!</v>
      </c>
      <c r="I462" s="30" t="e">
        <f>IF(LEFT(B462,9)="Direct-OR",#REF!,0)</f>
        <v>#REF!</v>
      </c>
      <c r="J462" s="33" t="e">
        <f>IF(LEFT(B462,9)="Direct-OR",0,D462-G462)</f>
        <v>#REF!</v>
      </c>
      <c r="K462" s="32" t="e">
        <f>I462+J462</f>
        <v>#REF!</v>
      </c>
    </row>
    <row r="463" spans="1:11" hidden="1" outlineLevel="3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>C463+D463</f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>F463+G463</f>
        <v>#REF!</v>
      </c>
      <c r="I463" s="30" t="e">
        <f>IF(LEFT(B463,9)="Direct-OR",#REF!,0)</f>
        <v>#REF!</v>
      </c>
      <c r="J463" s="33" t="e">
        <f>IF(LEFT(B463,9)="Direct-OR",0,D463-G463)</f>
        <v>#REF!</v>
      </c>
      <c r="K463" s="32" t="e">
        <f>I463+J463</f>
        <v>#REF!</v>
      </c>
    </row>
    <row r="464" spans="1:11" hidden="1" outlineLevel="3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>C464+D464</f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>F464+G464</f>
        <v>#REF!</v>
      </c>
      <c r="I464" s="30" t="e">
        <f>IF(LEFT(B464,9)="Direct-OR",#REF!,0)</f>
        <v>#REF!</v>
      </c>
      <c r="J464" s="33" t="e">
        <f>IF(LEFT(B464,9)="Direct-OR",0,D464-G464)</f>
        <v>#REF!</v>
      </c>
      <c r="K464" s="32" t="e">
        <f>I464+J464</f>
        <v>#REF!</v>
      </c>
    </row>
    <row r="465" spans="1:11" outlineLevel="2" collapsed="1" x14ac:dyDescent="0.35">
      <c r="A465" s="49"/>
      <c r="B465" s="51" t="s">
        <v>108</v>
      </c>
      <c r="C465" s="30" t="e">
        <f t="shared" ref="C465:K465" si="195">SUBTOTAL(9,C461:C464)</f>
        <v>#REF!</v>
      </c>
      <c r="D465" s="31" t="e">
        <f t="shared" si="195"/>
        <v>#REF!</v>
      </c>
      <c r="E465" s="32" t="e">
        <f t="shared" si="195"/>
        <v>#REF!</v>
      </c>
      <c r="F465" s="33" t="e">
        <f t="shared" si="195"/>
        <v>#REF!</v>
      </c>
      <c r="G465" s="33" t="e">
        <f t="shared" si="195"/>
        <v>#REF!</v>
      </c>
      <c r="H465" s="31" t="e">
        <f t="shared" si="195"/>
        <v>#REF!</v>
      </c>
      <c r="I465" s="30" t="e">
        <f t="shared" si="195"/>
        <v>#REF!</v>
      </c>
      <c r="J465" s="33" t="e">
        <f t="shared" si="195"/>
        <v>#REF!</v>
      </c>
      <c r="K465" s="32" t="e">
        <f t="shared" si="195"/>
        <v>#REF!</v>
      </c>
    </row>
    <row r="466" spans="1:11" hidden="1" outlineLevel="3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>C466+D466</f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>F466+G466</f>
        <v>#REF!</v>
      </c>
      <c r="I466" s="30" t="e">
        <f>IF(LEFT(B466,9)="Direct-OR",#REF!,0)</f>
        <v>#REF!</v>
      </c>
      <c r="J466" s="33" t="e">
        <f>IF(LEFT(B466,9)="Direct-OR",0,D466-G466)</f>
        <v>#REF!</v>
      </c>
      <c r="K466" s="32" t="e">
        <f>I466+J466</f>
        <v>#REF!</v>
      </c>
    </row>
    <row r="467" spans="1:11" outlineLevel="2" collapsed="1" x14ac:dyDescent="0.35">
      <c r="A467" s="49"/>
      <c r="B467" s="51" t="s">
        <v>113</v>
      </c>
      <c r="C467" s="30" t="e">
        <f t="shared" ref="C467:K467" si="196">SUBTOTAL(9,C466:C466)</f>
        <v>#REF!</v>
      </c>
      <c r="D467" s="31" t="e">
        <f t="shared" si="196"/>
        <v>#REF!</v>
      </c>
      <c r="E467" s="32" t="e">
        <f t="shared" si="196"/>
        <v>#REF!</v>
      </c>
      <c r="F467" s="33" t="e">
        <f t="shared" si="196"/>
        <v>#REF!</v>
      </c>
      <c r="G467" s="33" t="e">
        <f t="shared" si="196"/>
        <v>#REF!</v>
      </c>
      <c r="H467" s="31" t="e">
        <f t="shared" si="196"/>
        <v>#REF!</v>
      </c>
      <c r="I467" s="30" t="e">
        <f t="shared" si="196"/>
        <v>#REF!</v>
      </c>
      <c r="J467" s="33" t="e">
        <f t="shared" si="196"/>
        <v>#REF!</v>
      </c>
      <c r="K467" s="32" t="e">
        <f t="shared" si="196"/>
        <v>#REF!</v>
      </c>
    </row>
    <row r="468" spans="1:11" hidden="1" outlineLevel="3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>C468+D468</f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>F468+G468</f>
        <v>#REF!</v>
      </c>
      <c r="I468" s="30" t="e">
        <f>IF(LEFT(B468,9)="Direct-OR",#REF!,0)</f>
        <v>#REF!</v>
      </c>
      <c r="J468" s="33" t="e">
        <f>IF(LEFT(B468,9)="Direct-OR",0,D468-G468)</f>
        <v>#REF!</v>
      </c>
      <c r="K468" s="32" t="e">
        <f>I468+J468</f>
        <v>#REF!</v>
      </c>
    </row>
    <row r="469" spans="1:11" hidden="1" outlineLevel="3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>C469+D469</f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>F469+G469</f>
        <v>#REF!</v>
      </c>
      <c r="I469" s="30" t="e">
        <f>IF(LEFT(B469,9)="Direct-OR",#REF!,0)</f>
        <v>#REF!</v>
      </c>
      <c r="J469" s="33" t="e">
        <f>IF(LEFT(B469,9)="Direct-OR",0,D469-G469)</f>
        <v>#REF!</v>
      </c>
      <c r="K469" s="32" t="e">
        <f>I469+J469</f>
        <v>#REF!</v>
      </c>
    </row>
    <row r="470" spans="1:11" hidden="1" outlineLevel="3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>C470+D470</f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>F470+G470</f>
        <v>#REF!</v>
      </c>
      <c r="I470" s="30" t="e">
        <f>IF(LEFT(B470,9)="Direct-OR",#REF!,0)</f>
        <v>#REF!</v>
      </c>
      <c r="J470" s="33" t="e">
        <f>IF(LEFT(B470,9)="Direct-OR",0,D470-G470)</f>
        <v>#REF!</v>
      </c>
      <c r="K470" s="32" t="e">
        <f>I470+J470</f>
        <v>#REF!</v>
      </c>
    </row>
    <row r="471" spans="1:11" hidden="1" outlineLevel="3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>C471+D471</f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>F471+G471</f>
        <v>#REF!</v>
      </c>
      <c r="I471" s="30" t="e">
        <f>IF(LEFT(B471,9)="Direct-OR",#REF!,0)</f>
        <v>#REF!</v>
      </c>
      <c r="J471" s="33" t="e">
        <f>IF(LEFT(B471,9)="Direct-OR",0,D471-G471)</f>
        <v>#REF!</v>
      </c>
      <c r="K471" s="32" t="e">
        <f>I471+J471</f>
        <v>#REF!</v>
      </c>
    </row>
    <row r="472" spans="1:11" outlineLevel="2" collapsed="1" x14ac:dyDescent="0.35">
      <c r="A472" s="49"/>
      <c r="B472" s="51" t="s">
        <v>109</v>
      </c>
      <c r="C472" s="30" t="e">
        <f t="shared" ref="C472:K472" si="197">SUBTOTAL(9,C468:C471)</f>
        <v>#REF!</v>
      </c>
      <c r="D472" s="31" t="e">
        <f t="shared" si="197"/>
        <v>#REF!</v>
      </c>
      <c r="E472" s="32" t="e">
        <f t="shared" si="197"/>
        <v>#REF!</v>
      </c>
      <c r="F472" s="33" t="e">
        <f t="shared" si="197"/>
        <v>#REF!</v>
      </c>
      <c r="G472" s="33" t="e">
        <f t="shared" si="197"/>
        <v>#REF!</v>
      </c>
      <c r="H472" s="31" t="e">
        <f t="shared" si="197"/>
        <v>#REF!</v>
      </c>
      <c r="I472" s="30" t="e">
        <f t="shared" si="197"/>
        <v>#REF!</v>
      </c>
      <c r="J472" s="33" t="e">
        <f t="shared" si="197"/>
        <v>#REF!</v>
      </c>
      <c r="K472" s="32" t="e">
        <f t="shared" si="197"/>
        <v>#REF!</v>
      </c>
    </row>
    <row r="473" spans="1:11" hidden="1" outlineLevel="3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>C473+D473</f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>F473+G473</f>
        <v>#REF!</v>
      </c>
      <c r="I473" s="30" t="e">
        <f>IF(LEFT(B473,9)="Direct-OR",#REF!,0)</f>
        <v>#REF!</v>
      </c>
      <c r="J473" s="33" t="e">
        <f>IF(LEFT(B473,9)="Direct-OR",0,D473-G473)</f>
        <v>#REF!</v>
      </c>
      <c r="K473" s="32" t="e">
        <f>I473+J473</f>
        <v>#REF!</v>
      </c>
    </row>
    <row r="474" spans="1:11" outlineLevel="2" collapsed="1" x14ac:dyDescent="0.35">
      <c r="A474" s="49"/>
      <c r="B474" s="51" t="s">
        <v>104</v>
      </c>
      <c r="C474" s="30" t="e">
        <f t="shared" ref="C474:K474" si="198">SUBTOTAL(9,C473:C473)</f>
        <v>#REF!</v>
      </c>
      <c r="D474" s="31" t="e">
        <f t="shared" si="198"/>
        <v>#REF!</v>
      </c>
      <c r="E474" s="32" t="e">
        <f t="shared" si="198"/>
        <v>#REF!</v>
      </c>
      <c r="F474" s="33" t="e">
        <f t="shared" si="198"/>
        <v>#REF!</v>
      </c>
      <c r="G474" s="33" t="e">
        <f t="shared" si="198"/>
        <v>#REF!</v>
      </c>
      <c r="H474" s="31" t="e">
        <f t="shared" si="198"/>
        <v>#REF!</v>
      </c>
      <c r="I474" s="30" t="e">
        <f t="shared" si="198"/>
        <v>#REF!</v>
      </c>
      <c r="J474" s="33" t="e">
        <f t="shared" si="198"/>
        <v>#REF!</v>
      </c>
      <c r="K474" s="32" t="e">
        <f t="shared" si="198"/>
        <v>#REF!</v>
      </c>
    </row>
    <row r="475" spans="1:11" hidden="1" outlineLevel="3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>C475+D475</f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>F475+G475</f>
        <v>#REF!</v>
      </c>
      <c r="I475" s="30" t="e">
        <f>IF(LEFT(B475,9)="Direct-OR",#REF!,0)</f>
        <v>#REF!</v>
      </c>
      <c r="J475" s="33" t="e">
        <f>IF(LEFT(B475,9)="Direct-OR",0,D475-G475)</f>
        <v>#REF!</v>
      </c>
      <c r="K475" s="32" t="e">
        <f>I475+J475</f>
        <v>#REF!</v>
      </c>
    </row>
    <row r="476" spans="1:11" hidden="1" outlineLevel="3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>C476+D476</f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>F476+G476</f>
        <v>#REF!</v>
      </c>
      <c r="I476" s="30" t="e">
        <f>IF(LEFT(B476,9)="Direct-OR",#REF!,0)</f>
        <v>#REF!</v>
      </c>
      <c r="J476" s="33" t="e">
        <f>IF(LEFT(B476,9)="Direct-OR",0,D476-G476)</f>
        <v>#REF!</v>
      </c>
      <c r="K476" s="32" t="e">
        <f>I476+J476</f>
        <v>#REF!</v>
      </c>
    </row>
    <row r="477" spans="1:11" hidden="1" outlineLevel="3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>C477+D477</f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>F477+G477</f>
        <v>#REF!</v>
      </c>
      <c r="I477" s="30" t="e">
        <f>IF(LEFT(B477,9)="Direct-OR",#REF!,0)</f>
        <v>#REF!</v>
      </c>
      <c r="J477" s="33" t="e">
        <f>IF(LEFT(B477,9)="Direct-OR",0,D477-G477)</f>
        <v>#REF!</v>
      </c>
      <c r="K477" s="32" t="e">
        <f>I477+J477</f>
        <v>#REF!</v>
      </c>
    </row>
    <row r="478" spans="1:11" hidden="1" outlineLevel="3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>C478+D478</f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>F478+G478</f>
        <v>#REF!</v>
      </c>
      <c r="I478" s="30" t="e">
        <f>IF(LEFT(B478,9)="Direct-OR",#REF!,0)</f>
        <v>#REF!</v>
      </c>
      <c r="J478" s="33" t="e">
        <f>IF(LEFT(B478,9)="Direct-OR",0,D478-G478)</f>
        <v>#REF!</v>
      </c>
      <c r="K478" s="32" t="e">
        <f>I478+J478</f>
        <v>#REF!</v>
      </c>
    </row>
    <row r="479" spans="1:11" hidden="1" outlineLevel="3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>C479+D479</f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>F479+G479</f>
        <v>#REF!</v>
      </c>
      <c r="I479" s="30" t="e">
        <f>IF(LEFT(B479,9)="Direct-OR",#REF!,0)</f>
        <v>#REF!</v>
      </c>
      <c r="J479" s="33" t="e">
        <f>IF(LEFT(B479,9)="Direct-OR",0,D479-G479)</f>
        <v>#REF!</v>
      </c>
      <c r="K479" s="32" t="e">
        <f>I479+J479</f>
        <v>#REF!</v>
      </c>
    </row>
    <row r="480" spans="1:11" outlineLevel="2" collapsed="1" x14ac:dyDescent="0.35">
      <c r="A480" s="49"/>
      <c r="B480" s="51" t="s">
        <v>106</v>
      </c>
      <c r="C480" s="30" t="e">
        <f t="shared" ref="C480:K480" si="199">SUBTOTAL(9,C475:C479)</f>
        <v>#REF!</v>
      </c>
      <c r="D480" s="31" t="e">
        <f t="shared" si="199"/>
        <v>#REF!</v>
      </c>
      <c r="E480" s="32" t="e">
        <f t="shared" si="199"/>
        <v>#REF!</v>
      </c>
      <c r="F480" s="33" t="e">
        <f t="shared" si="199"/>
        <v>#REF!</v>
      </c>
      <c r="G480" s="33" t="e">
        <f t="shared" si="199"/>
        <v>#REF!</v>
      </c>
      <c r="H480" s="31" t="e">
        <f t="shared" si="199"/>
        <v>#REF!</v>
      </c>
      <c r="I480" s="30" t="e">
        <f t="shared" si="199"/>
        <v>#REF!</v>
      </c>
      <c r="J480" s="33" t="e">
        <f t="shared" si="199"/>
        <v>#REF!</v>
      </c>
      <c r="K480" s="32" t="e">
        <f t="shared" si="199"/>
        <v>#REF!</v>
      </c>
    </row>
    <row r="481" spans="1:11" outlineLevel="1" x14ac:dyDescent="0.35">
      <c r="A481" s="57" t="s">
        <v>71</v>
      </c>
      <c r="B481" s="50"/>
      <c r="C481" s="30" t="e">
        <f t="shared" ref="C481:K481" si="200">SUBTOTAL(9,C442:C479)</f>
        <v>#REF!</v>
      </c>
      <c r="D481" s="31" t="e">
        <f t="shared" si="200"/>
        <v>#REF!</v>
      </c>
      <c r="E481" s="32" t="e">
        <f t="shared" si="200"/>
        <v>#REF!</v>
      </c>
      <c r="F481" s="33" t="e">
        <f t="shared" si="200"/>
        <v>#REF!</v>
      </c>
      <c r="G481" s="33" t="e">
        <f t="shared" si="200"/>
        <v>#REF!</v>
      </c>
      <c r="H481" s="31" t="e">
        <f t="shared" si="200"/>
        <v>#REF!</v>
      </c>
      <c r="I481" s="30" t="e">
        <f t="shared" si="200"/>
        <v>#REF!</v>
      </c>
      <c r="J481" s="33" t="e">
        <f t="shared" si="200"/>
        <v>#REF!</v>
      </c>
      <c r="K481" s="32" t="e">
        <f t="shared" si="200"/>
        <v>#REF!</v>
      </c>
    </row>
    <row r="482" spans="1:11" hidden="1" outlineLevel="3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>C482+D482</f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>F482+G482</f>
        <v>#REF!</v>
      </c>
      <c r="I482" s="30" t="e">
        <f>IF(LEFT(B482,9)="Direct-OR",#REF!,0)</f>
        <v>#REF!</v>
      </c>
      <c r="J482" s="33" t="e">
        <f>IF(LEFT(B482,9)="Direct-OR",0,D482-G482)</f>
        <v>#REF!</v>
      </c>
      <c r="K482" s="32" t="e">
        <f>I482+J482</f>
        <v>#REF!</v>
      </c>
    </row>
    <row r="483" spans="1:11" hidden="1" outlineLevel="3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>C483+D483</f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>F483+G483</f>
        <v>#REF!</v>
      </c>
      <c r="I483" s="30" t="e">
        <f>IF(LEFT(B483,9)="Direct-OR",#REF!,0)</f>
        <v>#REF!</v>
      </c>
      <c r="J483" s="33" t="e">
        <f>IF(LEFT(B483,9)="Direct-OR",0,D483-G483)</f>
        <v>#REF!</v>
      </c>
      <c r="K483" s="32" t="e">
        <f>I483+J483</f>
        <v>#REF!</v>
      </c>
    </row>
    <row r="484" spans="1:11" hidden="1" outlineLevel="3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>C484+D484</f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>F484+G484</f>
        <v>#REF!</v>
      </c>
      <c r="I484" s="30" t="e">
        <f>IF(LEFT(B484,9)="Direct-OR",#REF!,0)</f>
        <v>#REF!</v>
      </c>
      <c r="J484" s="33" t="e">
        <f>IF(LEFT(B484,9)="Direct-OR",0,D484-G484)</f>
        <v>#REF!</v>
      </c>
      <c r="K484" s="32" t="e">
        <f>I484+J484</f>
        <v>#REF!</v>
      </c>
    </row>
    <row r="485" spans="1:11" hidden="1" outlineLevel="3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>C485+D485</f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>F485+G485</f>
        <v>#REF!</v>
      </c>
      <c r="I485" s="30" t="e">
        <f>IF(LEFT(B485,9)="Direct-OR",#REF!,0)</f>
        <v>#REF!</v>
      </c>
      <c r="J485" s="33" t="e">
        <f>IF(LEFT(B485,9)="Direct-OR",0,D485-G485)</f>
        <v>#REF!</v>
      </c>
      <c r="K485" s="32" t="e">
        <f>I485+J485</f>
        <v>#REF!</v>
      </c>
    </row>
    <row r="486" spans="1:11" outlineLevel="2" collapsed="1" x14ac:dyDescent="0.35">
      <c r="A486" s="49"/>
      <c r="B486" s="51" t="s">
        <v>105</v>
      </c>
      <c r="C486" s="30" t="e">
        <f t="shared" ref="C486:K486" si="201">SUBTOTAL(9,C482:C485)</f>
        <v>#REF!</v>
      </c>
      <c r="D486" s="31" t="e">
        <f t="shared" si="201"/>
        <v>#REF!</v>
      </c>
      <c r="E486" s="32" t="e">
        <f t="shared" si="201"/>
        <v>#REF!</v>
      </c>
      <c r="F486" s="33" t="e">
        <f t="shared" si="201"/>
        <v>#REF!</v>
      </c>
      <c r="G486" s="33" t="e">
        <f t="shared" si="201"/>
        <v>#REF!</v>
      </c>
      <c r="H486" s="31" t="e">
        <f t="shared" si="201"/>
        <v>#REF!</v>
      </c>
      <c r="I486" s="30" t="e">
        <f t="shared" si="201"/>
        <v>#REF!</v>
      </c>
      <c r="J486" s="33" t="e">
        <f t="shared" si="201"/>
        <v>#REF!</v>
      </c>
      <c r="K486" s="32" t="e">
        <f t="shared" si="201"/>
        <v>#REF!</v>
      </c>
    </row>
    <row r="487" spans="1:11" hidden="1" outlineLevel="3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>C487+D487</f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>F487+G487</f>
        <v>#REF!</v>
      </c>
      <c r="I487" s="30" t="e">
        <f>IF(LEFT(B487,9)="Direct-OR",#REF!,0)</f>
        <v>#REF!</v>
      </c>
      <c r="J487" s="33" t="e">
        <f>IF(LEFT(B487,9)="Direct-OR",0,D487-G487)</f>
        <v>#REF!</v>
      </c>
      <c r="K487" s="32" t="e">
        <f>I487+J487</f>
        <v>#REF!</v>
      </c>
    </row>
    <row r="488" spans="1:11" hidden="1" outlineLevel="3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>C488+D488</f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>F488+G488</f>
        <v>#REF!</v>
      </c>
      <c r="I488" s="30" t="e">
        <f>IF(LEFT(B488,9)="Direct-OR",#REF!,0)</f>
        <v>#REF!</v>
      </c>
      <c r="J488" s="33" t="e">
        <f>IF(LEFT(B488,9)="Direct-OR",0,D488-G488)</f>
        <v>#REF!</v>
      </c>
      <c r="K488" s="32" t="e">
        <f>I488+J488</f>
        <v>#REF!</v>
      </c>
    </row>
    <row r="489" spans="1:11" hidden="1" outlineLevel="3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>C489+D489</f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>F489+G489</f>
        <v>#REF!</v>
      </c>
      <c r="I489" s="30" t="e">
        <f>IF(LEFT(B489,9)="Direct-OR",#REF!,0)</f>
        <v>#REF!</v>
      </c>
      <c r="J489" s="33" t="e">
        <f>IF(LEFT(B489,9)="Direct-OR",0,D489-G489)</f>
        <v>#REF!</v>
      </c>
      <c r="K489" s="32" t="e">
        <f>I489+J489</f>
        <v>#REF!</v>
      </c>
    </row>
    <row r="490" spans="1:11" outlineLevel="2" collapsed="1" x14ac:dyDescent="0.35">
      <c r="A490" s="49"/>
      <c r="B490" s="51" t="s">
        <v>107</v>
      </c>
      <c r="C490" s="30" t="e">
        <f t="shared" ref="C490:K490" si="202">SUBTOTAL(9,C487:C489)</f>
        <v>#REF!</v>
      </c>
      <c r="D490" s="31" t="e">
        <f t="shared" si="202"/>
        <v>#REF!</v>
      </c>
      <c r="E490" s="32" t="e">
        <f t="shared" si="202"/>
        <v>#REF!</v>
      </c>
      <c r="F490" s="33" t="e">
        <f t="shared" si="202"/>
        <v>#REF!</v>
      </c>
      <c r="G490" s="33" t="e">
        <f t="shared" si="202"/>
        <v>#REF!</v>
      </c>
      <c r="H490" s="31" t="e">
        <f t="shared" si="202"/>
        <v>#REF!</v>
      </c>
      <c r="I490" s="30" t="e">
        <f t="shared" si="202"/>
        <v>#REF!</v>
      </c>
      <c r="J490" s="33" t="e">
        <f t="shared" si="202"/>
        <v>#REF!</v>
      </c>
      <c r="K490" s="32" t="e">
        <f t="shared" si="202"/>
        <v>#REF!</v>
      </c>
    </row>
    <row r="491" spans="1:11" hidden="1" outlineLevel="3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>C491+D491</f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>F491+G491</f>
        <v>#REF!</v>
      </c>
      <c r="I491" s="30" t="e">
        <f>IF(LEFT(B491,9)="Direct-OR",#REF!,0)</f>
        <v>#REF!</v>
      </c>
      <c r="J491" s="33" t="e">
        <f>IF(LEFT(B491,9)="Direct-OR",0,D491-G491)</f>
        <v>#REF!</v>
      </c>
      <c r="K491" s="32" t="e">
        <f>I491+J491</f>
        <v>#REF!</v>
      </c>
    </row>
    <row r="492" spans="1:11" hidden="1" outlineLevel="3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>C492+D492</f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>F492+G492</f>
        <v>#REF!</v>
      </c>
      <c r="I492" s="30" t="e">
        <f>IF(LEFT(B492,9)="Direct-OR",#REF!,0)</f>
        <v>#REF!</v>
      </c>
      <c r="J492" s="33" t="e">
        <f>IF(LEFT(B492,9)="Direct-OR",0,D492-G492)</f>
        <v>#REF!</v>
      </c>
      <c r="K492" s="32" t="e">
        <f>I492+J492</f>
        <v>#REF!</v>
      </c>
    </row>
    <row r="493" spans="1:11" outlineLevel="2" collapsed="1" x14ac:dyDescent="0.35">
      <c r="A493" s="49"/>
      <c r="B493" s="51" t="s">
        <v>103</v>
      </c>
      <c r="C493" s="30" t="e">
        <f t="shared" ref="C493:K493" si="203">SUBTOTAL(9,C491:C492)</f>
        <v>#REF!</v>
      </c>
      <c r="D493" s="31" t="e">
        <f t="shared" si="203"/>
        <v>#REF!</v>
      </c>
      <c r="E493" s="32" t="e">
        <f t="shared" si="203"/>
        <v>#REF!</v>
      </c>
      <c r="F493" s="33" t="e">
        <f t="shared" si="203"/>
        <v>#REF!</v>
      </c>
      <c r="G493" s="33" t="e">
        <f t="shared" si="203"/>
        <v>#REF!</v>
      </c>
      <c r="H493" s="31" t="e">
        <f t="shared" si="203"/>
        <v>#REF!</v>
      </c>
      <c r="I493" s="30" t="e">
        <f t="shared" si="203"/>
        <v>#REF!</v>
      </c>
      <c r="J493" s="33" t="e">
        <f t="shared" si="203"/>
        <v>#REF!</v>
      </c>
      <c r="K493" s="32" t="e">
        <f t="shared" si="203"/>
        <v>#REF!</v>
      </c>
    </row>
    <row r="494" spans="1:11" hidden="1" outlineLevel="3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>C494+D494</f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>F494+G494</f>
        <v>#REF!</v>
      </c>
      <c r="I494" s="30" t="e">
        <f>IF(LEFT(B494,9)="Direct-OR",#REF!,0)</f>
        <v>#REF!</v>
      </c>
      <c r="J494" s="33" t="e">
        <f>IF(LEFT(B494,9)="Direct-OR",0,D494-G494)</f>
        <v>#REF!</v>
      </c>
      <c r="K494" s="32" t="e">
        <f>I494+J494</f>
        <v>#REF!</v>
      </c>
    </row>
    <row r="495" spans="1:11" outlineLevel="2" collapsed="1" x14ac:dyDescent="0.35">
      <c r="A495" s="49"/>
      <c r="B495" s="51" t="s">
        <v>109</v>
      </c>
      <c r="C495" s="30" t="e">
        <f t="shared" ref="C495:K495" si="204">SUBTOTAL(9,C494:C494)</f>
        <v>#REF!</v>
      </c>
      <c r="D495" s="31" t="e">
        <f t="shared" si="204"/>
        <v>#REF!</v>
      </c>
      <c r="E495" s="32" t="e">
        <f t="shared" si="204"/>
        <v>#REF!</v>
      </c>
      <c r="F495" s="33" t="e">
        <f t="shared" si="204"/>
        <v>#REF!</v>
      </c>
      <c r="G495" s="33" t="e">
        <f t="shared" si="204"/>
        <v>#REF!</v>
      </c>
      <c r="H495" s="31" t="e">
        <f t="shared" si="204"/>
        <v>#REF!</v>
      </c>
      <c r="I495" s="30" t="e">
        <f t="shared" si="204"/>
        <v>#REF!</v>
      </c>
      <c r="J495" s="33" t="e">
        <f t="shared" si="204"/>
        <v>#REF!</v>
      </c>
      <c r="K495" s="32" t="e">
        <f t="shared" si="204"/>
        <v>#REF!</v>
      </c>
    </row>
    <row r="496" spans="1:11" hidden="1" outlineLevel="3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ref="E496:E501" si="205">C496+D496</f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ref="H496:H501" si="206">F496+G496</f>
        <v>#REF!</v>
      </c>
      <c r="I496" s="30" t="e">
        <f>IF(LEFT(B496,9)="Direct-OR",#REF!,0)</f>
        <v>#REF!</v>
      </c>
      <c r="J496" s="33" t="e">
        <f t="shared" ref="J496:J501" si="207">IF(LEFT(B496,9)="Direct-OR",0,D496-G496)</f>
        <v>#REF!</v>
      </c>
      <c r="K496" s="32" t="e">
        <f t="shared" ref="K496:K501" si="208">I496+J496</f>
        <v>#REF!</v>
      </c>
    </row>
    <row r="497" spans="1:11" hidden="1" outlineLevel="3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205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206"/>
        <v>#REF!</v>
      </c>
      <c r="I497" s="30" t="e">
        <f>IF(LEFT(B497,9)="Direct-OR",#REF!,0)</f>
        <v>#REF!</v>
      </c>
      <c r="J497" s="33" t="e">
        <f t="shared" si="207"/>
        <v>#REF!</v>
      </c>
      <c r="K497" s="32" t="e">
        <f t="shared" si="208"/>
        <v>#REF!</v>
      </c>
    </row>
    <row r="498" spans="1:11" hidden="1" outlineLevel="3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205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206"/>
        <v>#REF!</v>
      </c>
      <c r="I498" s="30" t="e">
        <f>IF(LEFT(B498,9)="Direct-OR",#REF!,0)</f>
        <v>#REF!</v>
      </c>
      <c r="J498" s="33" t="e">
        <f t="shared" si="207"/>
        <v>#REF!</v>
      </c>
      <c r="K498" s="32" t="e">
        <f t="shared" si="208"/>
        <v>#REF!</v>
      </c>
    </row>
    <row r="499" spans="1:11" hidden="1" outlineLevel="3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205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206"/>
        <v>#REF!</v>
      </c>
      <c r="I499" s="30" t="e">
        <f>IF(LEFT(B499,9)="Direct-OR",#REF!,0)</f>
        <v>#REF!</v>
      </c>
      <c r="J499" s="33" t="e">
        <f t="shared" si="207"/>
        <v>#REF!</v>
      </c>
      <c r="K499" s="32" t="e">
        <f t="shared" si="208"/>
        <v>#REF!</v>
      </c>
    </row>
    <row r="500" spans="1:11" hidden="1" outlineLevel="3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205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206"/>
        <v>#REF!</v>
      </c>
      <c r="I500" s="30" t="e">
        <f>IF(LEFT(B500,9)="Direct-OR",#REF!,0)</f>
        <v>#REF!</v>
      </c>
      <c r="J500" s="33" t="e">
        <f t="shared" si="207"/>
        <v>#REF!</v>
      </c>
      <c r="K500" s="32" t="e">
        <f t="shared" si="208"/>
        <v>#REF!</v>
      </c>
    </row>
    <row r="501" spans="1:11" hidden="1" outlineLevel="3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205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206"/>
        <v>#REF!</v>
      </c>
      <c r="I501" s="30" t="e">
        <f>IF(LEFT(B501,9)="Direct-OR",#REF!,0)</f>
        <v>#REF!</v>
      </c>
      <c r="J501" s="33" t="e">
        <f t="shared" si="207"/>
        <v>#REF!</v>
      </c>
      <c r="K501" s="32" t="e">
        <f t="shared" si="208"/>
        <v>#REF!</v>
      </c>
    </row>
    <row r="502" spans="1:11" outlineLevel="2" collapsed="1" x14ac:dyDescent="0.35">
      <c r="A502" s="49"/>
      <c r="B502" s="51" t="s">
        <v>104</v>
      </c>
      <c r="C502" s="30" t="e">
        <f t="shared" ref="C502:K502" si="209">SUBTOTAL(9,C496:C501)</f>
        <v>#REF!</v>
      </c>
      <c r="D502" s="31" t="e">
        <f t="shared" si="209"/>
        <v>#REF!</v>
      </c>
      <c r="E502" s="32" t="e">
        <f t="shared" si="209"/>
        <v>#REF!</v>
      </c>
      <c r="F502" s="33" t="e">
        <f t="shared" si="209"/>
        <v>#REF!</v>
      </c>
      <c r="G502" s="33" t="e">
        <f t="shared" si="209"/>
        <v>#REF!</v>
      </c>
      <c r="H502" s="31" t="e">
        <f t="shared" si="209"/>
        <v>#REF!</v>
      </c>
      <c r="I502" s="30" t="e">
        <f t="shared" si="209"/>
        <v>#REF!</v>
      </c>
      <c r="J502" s="33" t="e">
        <f t="shared" si="209"/>
        <v>#REF!</v>
      </c>
      <c r="K502" s="32" t="e">
        <f t="shared" si="209"/>
        <v>#REF!</v>
      </c>
    </row>
    <row r="503" spans="1:11" hidden="1" outlineLevel="3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>C503+D503</f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>F503+G503</f>
        <v>#REF!</v>
      </c>
      <c r="I503" s="30" t="e">
        <f>IF(LEFT(B503,9)="Direct-OR",#REF!,0)</f>
        <v>#REF!</v>
      </c>
      <c r="J503" s="33" t="e">
        <f>IF(LEFT(B503,9)="Direct-OR",0,D503-G503)</f>
        <v>#REF!</v>
      </c>
      <c r="K503" s="32" t="e">
        <f>I503+J503</f>
        <v>#REF!</v>
      </c>
    </row>
    <row r="504" spans="1:11" hidden="1" outlineLevel="3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>C504+D504</f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>F504+G504</f>
        <v>#REF!</v>
      </c>
      <c r="I504" s="30" t="e">
        <f>IF(LEFT(B504,9)="Direct-OR",#REF!,0)</f>
        <v>#REF!</v>
      </c>
      <c r="J504" s="33" t="e">
        <f>IF(LEFT(B504,9)="Direct-OR",0,D504-G504)</f>
        <v>#REF!</v>
      </c>
      <c r="K504" s="32" t="e">
        <f>I504+J504</f>
        <v>#REF!</v>
      </c>
    </row>
    <row r="505" spans="1:11" outlineLevel="2" collapsed="1" x14ac:dyDescent="0.35">
      <c r="A505" s="49"/>
      <c r="B505" s="51" t="s">
        <v>110</v>
      </c>
      <c r="C505" s="30" t="e">
        <f t="shared" ref="C505:K505" si="210">SUBTOTAL(9,C503:C504)</f>
        <v>#REF!</v>
      </c>
      <c r="D505" s="31" t="e">
        <f t="shared" si="210"/>
        <v>#REF!</v>
      </c>
      <c r="E505" s="32" t="e">
        <f t="shared" si="210"/>
        <v>#REF!</v>
      </c>
      <c r="F505" s="33" t="e">
        <f t="shared" si="210"/>
        <v>#REF!</v>
      </c>
      <c r="G505" s="33" t="e">
        <f t="shared" si="210"/>
        <v>#REF!</v>
      </c>
      <c r="H505" s="31" t="e">
        <f t="shared" si="210"/>
        <v>#REF!</v>
      </c>
      <c r="I505" s="30" t="e">
        <f t="shared" si="210"/>
        <v>#REF!</v>
      </c>
      <c r="J505" s="33" t="e">
        <f t="shared" si="210"/>
        <v>#REF!</v>
      </c>
      <c r="K505" s="32" t="e">
        <f t="shared" si="210"/>
        <v>#REF!</v>
      </c>
    </row>
    <row r="506" spans="1:11" hidden="1" outlineLevel="3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>C506+D506</f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>F506+G506</f>
        <v>#REF!</v>
      </c>
      <c r="I506" s="30" t="e">
        <f>IF(LEFT(B506,9)="Direct-OR",#REF!,0)</f>
        <v>#REF!</v>
      </c>
      <c r="J506" s="33" t="e">
        <f>IF(LEFT(B506,9)="Direct-OR",0,D506-G506)</f>
        <v>#REF!</v>
      </c>
      <c r="K506" s="32" t="e">
        <f>I506+J506</f>
        <v>#REF!</v>
      </c>
    </row>
    <row r="507" spans="1:11" outlineLevel="2" collapsed="1" x14ac:dyDescent="0.35">
      <c r="A507" s="49"/>
      <c r="B507" s="51" t="s">
        <v>106</v>
      </c>
      <c r="C507" s="30" t="e">
        <f t="shared" ref="C507:K507" si="211">SUBTOTAL(9,C506:C506)</f>
        <v>#REF!</v>
      </c>
      <c r="D507" s="31" t="e">
        <f t="shared" si="211"/>
        <v>#REF!</v>
      </c>
      <c r="E507" s="32" t="e">
        <f t="shared" si="211"/>
        <v>#REF!</v>
      </c>
      <c r="F507" s="33" t="e">
        <f t="shared" si="211"/>
        <v>#REF!</v>
      </c>
      <c r="G507" s="33" t="e">
        <f t="shared" si="211"/>
        <v>#REF!</v>
      </c>
      <c r="H507" s="31" t="e">
        <f t="shared" si="211"/>
        <v>#REF!</v>
      </c>
      <c r="I507" s="30" t="e">
        <f t="shared" si="211"/>
        <v>#REF!</v>
      </c>
      <c r="J507" s="33" t="e">
        <f t="shared" si="211"/>
        <v>#REF!</v>
      </c>
      <c r="K507" s="32" t="e">
        <f t="shared" si="211"/>
        <v>#REF!</v>
      </c>
    </row>
    <row r="508" spans="1:11" outlineLevel="1" x14ac:dyDescent="0.35">
      <c r="A508" s="57" t="s">
        <v>72</v>
      </c>
      <c r="B508" s="50"/>
      <c r="C508" s="30" t="e">
        <f t="shared" ref="C508:K508" si="212">SUBTOTAL(9,C482:C506)</f>
        <v>#REF!</v>
      </c>
      <c r="D508" s="31" t="e">
        <f t="shared" si="212"/>
        <v>#REF!</v>
      </c>
      <c r="E508" s="32" t="e">
        <f t="shared" si="212"/>
        <v>#REF!</v>
      </c>
      <c r="F508" s="33" t="e">
        <f t="shared" si="212"/>
        <v>#REF!</v>
      </c>
      <c r="G508" s="33" t="e">
        <f t="shared" si="212"/>
        <v>#REF!</v>
      </c>
      <c r="H508" s="31" t="e">
        <f t="shared" si="212"/>
        <v>#REF!</v>
      </c>
      <c r="I508" s="30" t="e">
        <f t="shared" si="212"/>
        <v>#REF!</v>
      </c>
      <c r="J508" s="33" t="e">
        <f t="shared" si="212"/>
        <v>#REF!</v>
      </c>
      <c r="K508" s="32" t="e">
        <f t="shared" si="212"/>
        <v>#REF!</v>
      </c>
    </row>
    <row r="509" spans="1:11" hidden="1" outlineLevel="3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>C509+D509</f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>F509+G509</f>
        <v>#REF!</v>
      </c>
      <c r="I509" s="30" t="e">
        <f>IF(LEFT(B509,9)="Direct-OR",#REF!,0)</f>
        <v>#REF!</v>
      </c>
      <c r="J509" s="33" t="e">
        <f>IF(LEFT(B509,9)="Direct-OR",0,D509-G509)</f>
        <v>#REF!</v>
      </c>
      <c r="K509" s="32" t="e">
        <f>I509+J509</f>
        <v>#REF!</v>
      </c>
    </row>
    <row r="510" spans="1:11" hidden="1" outlineLevel="3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>C510+D510</f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>F510+G510</f>
        <v>#REF!</v>
      </c>
      <c r="I510" s="30" t="e">
        <f>IF(LEFT(B510,9)="Direct-OR",#REF!,0)</f>
        <v>#REF!</v>
      </c>
      <c r="J510" s="33" t="e">
        <f>IF(LEFT(B510,9)="Direct-OR",0,D510-G510)</f>
        <v>#REF!</v>
      </c>
      <c r="K510" s="32" t="e">
        <f>I510+J510</f>
        <v>#REF!</v>
      </c>
    </row>
    <row r="511" spans="1:11" outlineLevel="2" collapsed="1" x14ac:dyDescent="0.35">
      <c r="A511" s="49"/>
      <c r="B511" s="51" t="s">
        <v>105</v>
      </c>
      <c r="C511" s="30" t="e">
        <f t="shared" ref="C511:K511" si="213">SUBTOTAL(9,C509:C510)</f>
        <v>#REF!</v>
      </c>
      <c r="D511" s="31" t="e">
        <f t="shared" si="213"/>
        <v>#REF!</v>
      </c>
      <c r="E511" s="32" t="e">
        <f t="shared" si="213"/>
        <v>#REF!</v>
      </c>
      <c r="F511" s="33" t="e">
        <f t="shared" si="213"/>
        <v>#REF!</v>
      </c>
      <c r="G511" s="33" t="e">
        <f t="shared" si="213"/>
        <v>#REF!</v>
      </c>
      <c r="H511" s="31" t="e">
        <f t="shared" si="213"/>
        <v>#REF!</v>
      </c>
      <c r="I511" s="30" t="e">
        <f t="shared" si="213"/>
        <v>#REF!</v>
      </c>
      <c r="J511" s="33" t="e">
        <f t="shared" si="213"/>
        <v>#REF!</v>
      </c>
      <c r="K511" s="32" t="e">
        <f t="shared" si="213"/>
        <v>#REF!</v>
      </c>
    </row>
    <row r="512" spans="1:11" hidden="1" outlineLevel="3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>C512+D512</f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>F512+G512</f>
        <v>#REF!</v>
      </c>
      <c r="I512" s="30" t="e">
        <f>IF(LEFT(B512,9)="Direct-OR",#REF!,0)</f>
        <v>#REF!</v>
      </c>
      <c r="J512" s="33" t="e">
        <f>IF(LEFT(B512,9)="Direct-OR",0,D512-G512)</f>
        <v>#REF!</v>
      </c>
      <c r="K512" s="32" t="e">
        <f>I512+J512</f>
        <v>#REF!</v>
      </c>
    </row>
    <row r="513" spans="1:11" hidden="1" outlineLevel="3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>C513+D513</f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>F513+G513</f>
        <v>#REF!</v>
      </c>
      <c r="I513" s="30" t="e">
        <f>IF(LEFT(B513,9)="Direct-OR",#REF!,0)</f>
        <v>#REF!</v>
      </c>
      <c r="J513" s="33" t="e">
        <f>IF(LEFT(B513,9)="Direct-OR",0,D513-G513)</f>
        <v>#REF!</v>
      </c>
      <c r="K513" s="32" t="e">
        <f>I513+J513</f>
        <v>#REF!</v>
      </c>
    </row>
    <row r="514" spans="1:11" outlineLevel="2" collapsed="1" x14ac:dyDescent="0.35">
      <c r="A514" s="49"/>
      <c r="B514" s="51" t="s">
        <v>103</v>
      </c>
      <c r="C514" s="30" t="e">
        <f t="shared" ref="C514:K514" si="214">SUBTOTAL(9,C512:C513)</f>
        <v>#REF!</v>
      </c>
      <c r="D514" s="31" t="e">
        <f t="shared" si="214"/>
        <v>#REF!</v>
      </c>
      <c r="E514" s="32" t="e">
        <f t="shared" si="214"/>
        <v>#REF!</v>
      </c>
      <c r="F514" s="33" t="e">
        <f t="shared" si="214"/>
        <v>#REF!</v>
      </c>
      <c r="G514" s="33" t="e">
        <f t="shared" si="214"/>
        <v>#REF!</v>
      </c>
      <c r="H514" s="31" t="e">
        <f t="shared" si="214"/>
        <v>#REF!</v>
      </c>
      <c r="I514" s="30" t="e">
        <f t="shared" si="214"/>
        <v>#REF!</v>
      </c>
      <c r="J514" s="33" t="e">
        <f t="shared" si="214"/>
        <v>#REF!</v>
      </c>
      <c r="K514" s="32" t="e">
        <f t="shared" si="214"/>
        <v>#REF!</v>
      </c>
    </row>
    <row r="515" spans="1:11" hidden="1" outlineLevel="3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>C515+D515</f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>F515+G515</f>
        <v>#REF!</v>
      </c>
      <c r="I515" s="30" t="e">
        <f>IF(LEFT(B515,9)="Direct-OR",#REF!,0)</f>
        <v>#REF!</v>
      </c>
      <c r="J515" s="33" t="e">
        <f>IF(LEFT(B515,9)="Direct-OR",0,D515-G515)</f>
        <v>#REF!</v>
      </c>
      <c r="K515" s="32" t="e">
        <f>I515+J515</f>
        <v>#REF!</v>
      </c>
    </row>
    <row r="516" spans="1:11" hidden="1" outlineLevel="3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>C516+D516</f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>F516+G516</f>
        <v>#REF!</v>
      </c>
      <c r="I516" s="30" t="e">
        <f>IF(LEFT(B516,9)="Direct-OR",#REF!,0)</f>
        <v>#REF!</v>
      </c>
      <c r="J516" s="33" t="e">
        <f>IF(LEFT(B516,9)="Direct-OR",0,D516-G516)</f>
        <v>#REF!</v>
      </c>
      <c r="K516" s="32" t="e">
        <f>I516+J516</f>
        <v>#REF!</v>
      </c>
    </row>
    <row r="517" spans="1:11" outlineLevel="2" collapsed="1" x14ac:dyDescent="0.35">
      <c r="A517" s="49"/>
      <c r="B517" s="51" t="s">
        <v>104</v>
      </c>
      <c r="C517" s="30" t="e">
        <f t="shared" ref="C517:K517" si="215">SUBTOTAL(9,C515:C516)</f>
        <v>#REF!</v>
      </c>
      <c r="D517" s="31" t="e">
        <f t="shared" si="215"/>
        <v>#REF!</v>
      </c>
      <c r="E517" s="32" t="e">
        <f t="shared" si="215"/>
        <v>#REF!</v>
      </c>
      <c r="F517" s="33" t="e">
        <f t="shared" si="215"/>
        <v>#REF!</v>
      </c>
      <c r="G517" s="33" t="e">
        <f t="shared" si="215"/>
        <v>#REF!</v>
      </c>
      <c r="H517" s="31" t="e">
        <f t="shared" si="215"/>
        <v>#REF!</v>
      </c>
      <c r="I517" s="30" t="e">
        <f t="shared" si="215"/>
        <v>#REF!</v>
      </c>
      <c r="J517" s="33" t="e">
        <f t="shared" si="215"/>
        <v>#REF!</v>
      </c>
      <c r="K517" s="32" t="e">
        <f t="shared" si="215"/>
        <v>#REF!</v>
      </c>
    </row>
    <row r="518" spans="1:11" hidden="1" outlineLevel="3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>C518+D518</f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>F518+G518</f>
        <v>#REF!</v>
      </c>
      <c r="I518" s="30" t="e">
        <f>IF(LEFT(B518,9)="Direct-OR",#REF!,0)</f>
        <v>#REF!</v>
      </c>
      <c r="J518" s="33" t="e">
        <f>IF(LEFT(B518,9)="Direct-OR",0,D518-G518)</f>
        <v>#REF!</v>
      </c>
      <c r="K518" s="32" t="e">
        <f>I518+J518</f>
        <v>#REF!</v>
      </c>
    </row>
    <row r="519" spans="1:11" outlineLevel="2" collapsed="1" x14ac:dyDescent="0.35">
      <c r="A519" s="49"/>
      <c r="B519" s="51" t="s">
        <v>106</v>
      </c>
      <c r="C519" s="30" t="e">
        <f t="shared" ref="C519:K519" si="216">SUBTOTAL(9,C518:C518)</f>
        <v>#REF!</v>
      </c>
      <c r="D519" s="31" t="e">
        <f t="shared" si="216"/>
        <v>#REF!</v>
      </c>
      <c r="E519" s="32" t="e">
        <f t="shared" si="216"/>
        <v>#REF!</v>
      </c>
      <c r="F519" s="33" t="e">
        <f t="shared" si="216"/>
        <v>#REF!</v>
      </c>
      <c r="G519" s="33" t="e">
        <f t="shared" si="216"/>
        <v>#REF!</v>
      </c>
      <c r="H519" s="31" t="e">
        <f t="shared" si="216"/>
        <v>#REF!</v>
      </c>
      <c r="I519" s="30" t="e">
        <f t="shared" si="216"/>
        <v>#REF!</v>
      </c>
      <c r="J519" s="33" t="e">
        <f t="shared" si="216"/>
        <v>#REF!</v>
      </c>
      <c r="K519" s="32" t="e">
        <f t="shared" si="216"/>
        <v>#REF!</v>
      </c>
    </row>
    <row r="520" spans="1:11" outlineLevel="1" x14ac:dyDescent="0.35">
      <c r="A520" s="57" t="s">
        <v>73</v>
      </c>
      <c r="B520" s="50"/>
      <c r="C520" s="30" t="e">
        <f t="shared" ref="C520:K520" si="217">SUBTOTAL(9,C509:C518)</f>
        <v>#REF!</v>
      </c>
      <c r="D520" s="31" t="e">
        <f t="shared" si="217"/>
        <v>#REF!</v>
      </c>
      <c r="E520" s="32" t="e">
        <f t="shared" si="217"/>
        <v>#REF!</v>
      </c>
      <c r="F520" s="33" t="e">
        <f t="shared" si="217"/>
        <v>#REF!</v>
      </c>
      <c r="G520" s="33" t="e">
        <f t="shared" si="217"/>
        <v>#REF!</v>
      </c>
      <c r="H520" s="31" t="e">
        <f t="shared" si="217"/>
        <v>#REF!</v>
      </c>
      <c r="I520" s="30" t="e">
        <f t="shared" si="217"/>
        <v>#REF!</v>
      </c>
      <c r="J520" s="33" t="e">
        <f t="shared" si="217"/>
        <v>#REF!</v>
      </c>
      <c r="K520" s="32" t="e">
        <f t="shared" si="217"/>
        <v>#REF!</v>
      </c>
    </row>
    <row r="521" spans="1:11" hidden="1" outlineLevel="3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>C521+D521</f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>F521+G521</f>
        <v>#REF!</v>
      </c>
      <c r="I521" s="30" t="e">
        <f>IF(LEFT(B521,9)="Direct-OR",#REF!,0)</f>
        <v>#REF!</v>
      </c>
      <c r="J521" s="33" t="e">
        <f>IF(LEFT(B521,9)="Direct-OR",0,D521-G521)</f>
        <v>#REF!</v>
      </c>
      <c r="K521" s="32" t="e">
        <f>I521+J521</f>
        <v>#REF!</v>
      </c>
    </row>
    <row r="522" spans="1:11" outlineLevel="2" collapsed="1" x14ac:dyDescent="0.35">
      <c r="A522" s="49"/>
      <c r="B522" s="51" t="s">
        <v>105</v>
      </c>
      <c r="C522" s="30" t="e">
        <f t="shared" ref="C522:K522" si="218">SUBTOTAL(9,C521:C521)</f>
        <v>#REF!</v>
      </c>
      <c r="D522" s="31" t="e">
        <f t="shared" si="218"/>
        <v>#REF!</v>
      </c>
      <c r="E522" s="32" t="e">
        <f t="shared" si="218"/>
        <v>#REF!</v>
      </c>
      <c r="F522" s="33" t="e">
        <f t="shared" si="218"/>
        <v>#REF!</v>
      </c>
      <c r="G522" s="33" t="e">
        <f t="shared" si="218"/>
        <v>#REF!</v>
      </c>
      <c r="H522" s="31" t="e">
        <f t="shared" si="218"/>
        <v>#REF!</v>
      </c>
      <c r="I522" s="30" t="e">
        <f t="shared" si="218"/>
        <v>#REF!</v>
      </c>
      <c r="J522" s="33" t="e">
        <f t="shared" si="218"/>
        <v>#REF!</v>
      </c>
      <c r="K522" s="32" t="e">
        <f t="shared" si="218"/>
        <v>#REF!</v>
      </c>
    </row>
    <row r="523" spans="1:11" hidden="1" outlineLevel="3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>C523+D523</f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>F523+G523</f>
        <v>#REF!</v>
      </c>
      <c r="I523" s="30" t="e">
        <f>IF(LEFT(B523,9)="Direct-OR",#REF!,0)</f>
        <v>#REF!</v>
      </c>
      <c r="J523" s="33" t="e">
        <f>IF(LEFT(B523,9)="Direct-OR",0,D523-G523)</f>
        <v>#REF!</v>
      </c>
      <c r="K523" s="32" t="e">
        <f>I523+J523</f>
        <v>#REF!</v>
      </c>
    </row>
    <row r="524" spans="1:11" outlineLevel="2" collapsed="1" x14ac:dyDescent="0.35">
      <c r="A524" s="49"/>
      <c r="B524" s="51" t="s">
        <v>107</v>
      </c>
      <c r="C524" s="30" t="e">
        <f t="shared" ref="C524:K524" si="219">SUBTOTAL(9,C523:C523)</f>
        <v>#REF!</v>
      </c>
      <c r="D524" s="31" t="e">
        <f t="shared" si="219"/>
        <v>#REF!</v>
      </c>
      <c r="E524" s="32" t="e">
        <f t="shared" si="219"/>
        <v>#REF!</v>
      </c>
      <c r="F524" s="33" t="e">
        <f t="shared" si="219"/>
        <v>#REF!</v>
      </c>
      <c r="G524" s="33" t="e">
        <f t="shared" si="219"/>
        <v>#REF!</v>
      </c>
      <c r="H524" s="31" t="e">
        <f t="shared" si="219"/>
        <v>#REF!</v>
      </c>
      <c r="I524" s="30" t="e">
        <f t="shared" si="219"/>
        <v>#REF!</v>
      </c>
      <c r="J524" s="33" t="e">
        <f t="shared" si="219"/>
        <v>#REF!</v>
      </c>
      <c r="K524" s="32" t="e">
        <f t="shared" si="219"/>
        <v>#REF!</v>
      </c>
    </row>
    <row r="525" spans="1:11" hidden="1" outlineLevel="3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ref="E525:E530" si="220">C525+D525</f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ref="H525:H530" si="221">F525+G525</f>
        <v>#REF!</v>
      </c>
      <c r="I525" s="30" t="e">
        <f>IF(LEFT(B525,9)="Direct-OR",#REF!,0)</f>
        <v>#REF!</v>
      </c>
      <c r="J525" s="33" t="e">
        <f t="shared" ref="J525:J530" si="222">IF(LEFT(B525,9)="Direct-OR",0,D525-G525)</f>
        <v>#REF!</v>
      </c>
      <c r="K525" s="32" t="e">
        <f t="shared" ref="K525:K530" si="223">I525+J525</f>
        <v>#REF!</v>
      </c>
    </row>
    <row r="526" spans="1:11" hidden="1" outlineLevel="3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220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221"/>
        <v>#REF!</v>
      </c>
      <c r="I526" s="30" t="e">
        <f>IF(LEFT(B526,9)="Direct-OR",#REF!,0)</f>
        <v>#REF!</v>
      </c>
      <c r="J526" s="33" t="e">
        <f t="shared" si="222"/>
        <v>#REF!</v>
      </c>
      <c r="K526" s="32" t="e">
        <f t="shared" si="223"/>
        <v>#REF!</v>
      </c>
    </row>
    <row r="527" spans="1:11" hidden="1" outlineLevel="3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220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221"/>
        <v>#REF!</v>
      </c>
      <c r="I527" s="30" t="e">
        <f>IF(LEFT(B527,9)="Direct-OR",#REF!,0)</f>
        <v>#REF!</v>
      </c>
      <c r="J527" s="33" t="e">
        <f t="shared" si="222"/>
        <v>#REF!</v>
      </c>
      <c r="K527" s="32" t="e">
        <f t="shared" si="223"/>
        <v>#REF!</v>
      </c>
    </row>
    <row r="528" spans="1:11" hidden="1" outlineLevel="3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220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221"/>
        <v>#REF!</v>
      </c>
      <c r="I528" s="30" t="e">
        <f>IF(LEFT(B528,9)="Direct-OR",#REF!,0)</f>
        <v>#REF!</v>
      </c>
      <c r="J528" s="33" t="e">
        <f t="shared" si="222"/>
        <v>#REF!</v>
      </c>
      <c r="K528" s="32" t="e">
        <f t="shared" si="223"/>
        <v>#REF!</v>
      </c>
    </row>
    <row r="529" spans="1:11" hidden="1" outlineLevel="3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220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221"/>
        <v>#REF!</v>
      </c>
      <c r="I529" s="30" t="e">
        <f>IF(LEFT(B529,9)="Direct-OR",#REF!,0)</f>
        <v>#REF!</v>
      </c>
      <c r="J529" s="33" t="e">
        <f t="shared" si="222"/>
        <v>#REF!</v>
      </c>
      <c r="K529" s="32" t="e">
        <f t="shared" si="223"/>
        <v>#REF!</v>
      </c>
    </row>
    <row r="530" spans="1:11" hidden="1" outlineLevel="3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220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221"/>
        <v>#REF!</v>
      </c>
      <c r="I530" s="30" t="e">
        <f>IF(LEFT(B530,9)="Direct-OR",#REF!,0)</f>
        <v>#REF!</v>
      </c>
      <c r="J530" s="33" t="e">
        <f t="shared" si="222"/>
        <v>#REF!</v>
      </c>
      <c r="K530" s="32" t="e">
        <f t="shared" si="223"/>
        <v>#REF!</v>
      </c>
    </row>
    <row r="531" spans="1:11" outlineLevel="2" collapsed="1" x14ac:dyDescent="0.35">
      <c r="A531" s="49"/>
      <c r="B531" s="51" t="s">
        <v>103</v>
      </c>
      <c r="C531" s="30" t="e">
        <f t="shared" ref="C531:K531" si="224">SUBTOTAL(9,C525:C530)</f>
        <v>#REF!</v>
      </c>
      <c r="D531" s="31" t="e">
        <f t="shared" si="224"/>
        <v>#REF!</v>
      </c>
      <c r="E531" s="32" t="e">
        <f t="shared" si="224"/>
        <v>#REF!</v>
      </c>
      <c r="F531" s="33" t="e">
        <f t="shared" si="224"/>
        <v>#REF!</v>
      </c>
      <c r="G531" s="33" t="e">
        <f t="shared" si="224"/>
        <v>#REF!</v>
      </c>
      <c r="H531" s="31" t="e">
        <f t="shared" si="224"/>
        <v>#REF!</v>
      </c>
      <c r="I531" s="30" t="e">
        <f t="shared" si="224"/>
        <v>#REF!</v>
      </c>
      <c r="J531" s="33" t="e">
        <f t="shared" si="224"/>
        <v>#REF!</v>
      </c>
      <c r="K531" s="32" t="e">
        <f t="shared" si="224"/>
        <v>#REF!</v>
      </c>
    </row>
    <row r="532" spans="1:11" hidden="1" outlineLevel="3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>C532+D532</f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>F532+G532</f>
        <v>#REF!</v>
      </c>
      <c r="I532" s="30" t="e">
        <f>IF(LEFT(B532,9)="Direct-OR",#REF!,0)</f>
        <v>#REF!</v>
      </c>
      <c r="J532" s="33" t="e">
        <f>IF(LEFT(B532,9)="Direct-OR",0,D532-G532)</f>
        <v>#REF!</v>
      </c>
      <c r="K532" s="32" t="e">
        <f>I532+J532</f>
        <v>#REF!</v>
      </c>
    </row>
    <row r="533" spans="1:11" hidden="1" outlineLevel="3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>C533+D533</f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>F533+G533</f>
        <v>#REF!</v>
      </c>
      <c r="I533" s="30" t="e">
        <f>IF(LEFT(B533,9)="Direct-OR",#REF!,0)</f>
        <v>#REF!</v>
      </c>
      <c r="J533" s="33" t="e">
        <f>IF(LEFT(B533,9)="Direct-OR",0,D533-G533)</f>
        <v>#REF!</v>
      </c>
      <c r="K533" s="32" t="e">
        <f>I533+J533</f>
        <v>#REF!</v>
      </c>
    </row>
    <row r="534" spans="1:11" outlineLevel="2" collapsed="1" x14ac:dyDescent="0.35">
      <c r="A534" s="49"/>
      <c r="B534" s="51" t="s">
        <v>108</v>
      </c>
      <c r="C534" s="30" t="e">
        <f t="shared" ref="C534:K534" si="225">SUBTOTAL(9,C532:C533)</f>
        <v>#REF!</v>
      </c>
      <c r="D534" s="31" t="e">
        <f t="shared" si="225"/>
        <v>#REF!</v>
      </c>
      <c r="E534" s="32" t="e">
        <f t="shared" si="225"/>
        <v>#REF!</v>
      </c>
      <c r="F534" s="33" t="e">
        <f t="shared" si="225"/>
        <v>#REF!</v>
      </c>
      <c r="G534" s="33" t="e">
        <f t="shared" si="225"/>
        <v>#REF!</v>
      </c>
      <c r="H534" s="31" t="e">
        <f t="shared" si="225"/>
        <v>#REF!</v>
      </c>
      <c r="I534" s="30" t="e">
        <f t="shared" si="225"/>
        <v>#REF!</v>
      </c>
      <c r="J534" s="33" t="e">
        <f t="shared" si="225"/>
        <v>#REF!</v>
      </c>
      <c r="K534" s="32" t="e">
        <f t="shared" si="225"/>
        <v>#REF!</v>
      </c>
    </row>
    <row r="535" spans="1:11" hidden="1" outlineLevel="3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>C535+D535</f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>F535+G535</f>
        <v>#REF!</v>
      </c>
      <c r="I535" s="30" t="e">
        <f>IF(LEFT(B535,9)="Direct-OR",#REF!,0)</f>
        <v>#REF!</v>
      </c>
      <c r="J535" s="33" t="e">
        <f>IF(LEFT(B535,9)="Direct-OR",0,D535-G535)</f>
        <v>#REF!</v>
      </c>
      <c r="K535" s="32" t="e">
        <f>I535+J535</f>
        <v>#REF!</v>
      </c>
    </row>
    <row r="536" spans="1:11" hidden="1" outlineLevel="3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>C536+D536</f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>F536+G536</f>
        <v>#REF!</v>
      </c>
      <c r="I536" s="30" t="e">
        <f>IF(LEFT(B536,9)="Direct-OR",#REF!,0)</f>
        <v>#REF!</v>
      </c>
      <c r="J536" s="33" t="e">
        <f>IF(LEFT(B536,9)="Direct-OR",0,D536-G536)</f>
        <v>#REF!</v>
      </c>
      <c r="K536" s="32" t="e">
        <f>I536+J536</f>
        <v>#REF!</v>
      </c>
    </row>
    <row r="537" spans="1:11" outlineLevel="2" collapsed="1" x14ac:dyDescent="0.35">
      <c r="A537" s="49"/>
      <c r="B537" s="51" t="s">
        <v>109</v>
      </c>
      <c r="C537" s="30" t="e">
        <f t="shared" ref="C537:K537" si="226">SUBTOTAL(9,C535:C536)</f>
        <v>#REF!</v>
      </c>
      <c r="D537" s="31" t="e">
        <f t="shared" si="226"/>
        <v>#REF!</v>
      </c>
      <c r="E537" s="32" t="e">
        <f t="shared" si="226"/>
        <v>#REF!</v>
      </c>
      <c r="F537" s="33" t="e">
        <f t="shared" si="226"/>
        <v>#REF!</v>
      </c>
      <c r="G537" s="33" t="e">
        <f t="shared" si="226"/>
        <v>#REF!</v>
      </c>
      <c r="H537" s="31" t="e">
        <f t="shared" si="226"/>
        <v>#REF!</v>
      </c>
      <c r="I537" s="30" t="e">
        <f t="shared" si="226"/>
        <v>#REF!</v>
      </c>
      <c r="J537" s="33" t="e">
        <f t="shared" si="226"/>
        <v>#REF!</v>
      </c>
      <c r="K537" s="32" t="e">
        <f t="shared" si="226"/>
        <v>#REF!</v>
      </c>
    </row>
    <row r="538" spans="1:11" hidden="1" outlineLevel="3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>C538+D538</f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>F538+G538</f>
        <v>#REF!</v>
      </c>
      <c r="I538" s="30" t="e">
        <f>IF(LEFT(B538,9)="Direct-OR",#REF!,0)</f>
        <v>#REF!</v>
      </c>
      <c r="J538" s="33" t="e">
        <f>IF(LEFT(B538,9)="Direct-OR",0,D538-G538)</f>
        <v>#REF!</v>
      </c>
      <c r="K538" s="32" t="e">
        <f>I538+J538</f>
        <v>#REF!</v>
      </c>
    </row>
    <row r="539" spans="1:11" outlineLevel="2" collapsed="1" x14ac:dyDescent="0.35">
      <c r="A539" s="49"/>
      <c r="B539" s="51" t="s">
        <v>104</v>
      </c>
      <c r="C539" s="30" t="e">
        <f t="shared" ref="C539:K539" si="227">SUBTOTAL(9,C538:C538)</f>
        <v>#REF!</v>
      </c>
      <c r="D539" s="31" t="e">
        <f t="shared" si="227"/>
        <v>#REF!</v>
      </c>
      <c r="E539" s="32" t="e">
        <f t="shared" si="227"/>
        <v>#REF!</v>
      </c>
      <c r="F539" s="33" t="e">
        <f t="shared" si="227"/>
        <v>#REF!</v>
      </c>
      <c r="G539" s="33" t="e">
        <f t="shared" si="227"/>
        <v>#REF!</v>
      </c>
      <c r="H539" s="31" t="e">
        <f t="shared" si="227"/>
        <v>#REF!</v>
      </c>
      <c r="I539" s="30" t="e">
        <f t="shared" si="227"/>
        <v>#REF!</v>
      </c>
      <c r="J539" s="33" t="e">
        <f t="shared" si="227"/>
        <v>#REF!</v>
      </c>
      <c r="K539" s="32" t="e">
        <f t="shared" si="227"/>
        <v>#REF!</v>
      </c>
    </row>
    <row r="540" spans="1:11" hidden="1" outlineLevel="3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>C540+D540</f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>F540+G540</f>
        <v>#REF!</v>
      </c>
      <c r="I540" s="30" t="e">
        <f>IF(LEFT(B540,9)="Direct-OR",#REF!,0)</f>
        <v>#REF!</v>
      </c>
      <c r="J540" s="33" t="e">
        <f>IF(LEFT(B540,9)="Direct-OR",0,D540-G540)</f>
        <v>#REF!</v>
      </c>
      <c r="K540" s="32" t="e">
        <f>I540+J540</f>
        <v>#REF!</v>
      </c>
    </row>
    <row r="541" spans="1:11" hidden="1" outlineLevel="3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>C541+D541</f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>F541+G541</f>
        <v>#REF!</v>
      </c>
      <c r="I541" s="30" t="e">
        <f>IF(LEFT(B541,9)="Direct-OR",#REF!,0)</f>
        <v>#REF!</v>
      </c>
      <c r="J541" s="33" t="e">
        <f>IF(LEFT(B541,9)="Direct-OR",0,D541-G541)</f>
        <v>#REF!</v>
      </c>
      <c r="K541" s="32" t="e">
        <f>I541+J541</f>
        <v>#REF!</v>
      </c>
    </row>
    <row r="542" spans="1:11" hidden="1" outlineLevel="3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>C542+D542</f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>F542+G542</f>
        <v>#REF!</v>
      </c>
      <c r="I542" s="30" t="e">
        <f>IF(LEFT(B542,9)="Direct-OR",#REF!,0)</f>
        <v>#REF!</v>
      </c>
      <c r="J542" s="33" t="e">
        <f>IF(LEFT(B542,9)="Direct-OR",0,D542-G542)</f>
        <v>#REF!</v>
      </c>
      <c r="K542" s="32" t="e">
        <f>I542+J542</f>
        <v>#REF!</v>
      </c>
    </row>
    <row r="543" spans="1:11" hidden="1" outlineLevel="3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>C543+D543</f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>F543+G543</f>
        <v>#REF!</v>
      </c>
      <c r="I543" s="30" t="e">
        <f>IF(LEFT(B543,9)="Direct-OR",#REF!,0)</f>
        <v>#REF!</v>
      </c>
      <c r="J543" s="33" t="e">
        <f>IF(LEFT(B543,9)="Direct-OR",0,D543-G543)</f>
        <v>#REF!</v>
      </c>
      <c r="K543" s="32" t="e">
        <f>I543+J543</f>
        <v>#REF!</v>
      </c>
    </row>
    <row r="544" spans="1:11" outlineLevel="2" collapsed="1" x14ac:dyDescent="0.35">
      <c r="A544" s="49"/>
      <c r="B544" s="51" t="s">
        <v>106</v>
      </c>
      <c r="C544" s="30" t="e">
        <f t="shared" ref="C544:K544" si="228">SUBTOTAL(9,C540:C543)</f>
        <v>#REF!</v>
      </c>
      <c r="D544" s="31" t="e">
        <f t="shared" si="228"/>
        <v>#REF!</v>
      </c>
      <c r="E544" s="32" t="e">
        <f t="shared" si="228"/>
        <v>#REF!</v>
      </c>
      <c r="F544" s="33" t="e">
        <f t="shared" si="228"/>
        <v>#REF!</v>
      </c>
      <c r="G544" s="33" t="e">
        <f t="shared" si="228"/>
        <v>#REF!</v>
      </c>
      <c r="H544" s="31" t="e">
        <f t="shared" si="228"/>
        <v>#REF!</v>
      </c>
      <c r="I544" s="30" t="e">
        <f t="shared" si="228"/>
        <v>#REF!</v>
      </c>
      <c r="J544" s="33" t="e">
        <f t="shared" si="228"/>
        <v>#REF!</v>
      </c>
      <c r="K544" s="32" t="e">
        <f t="shared" si="228"/>
        <v>#REF!</v>
      </c>
    </row>
    <row r="545" spans="1:11" outlineLevel="1" x14ac:dyDescent="0.35">
      <c r="A545" s="57" t="s">
        <v>74</v>
      </c>
      <c r="B545" s="50"/>
      <c r="C545" s="30" t="e">
        <f t="shared" ref="C545:K545" si="229">SUBTOTAL(9,C521:C543)</f>
        <v>#REF!</v>
      </c>
      <c r="D545" s="31" t="e">
        <f t="shared" si="229"/>
        <v>#REF!</v>
      </c>
      <c r="E545" s="32" t="e">
        <f t="shared" si="229"/>
        <v>#REF!</v>
      </c>
      <c r="F545" s="33" t="e">
        <f t="shared" si="229"/>
        <v>#REF!</v>
      </c>
      <c r="G545" s="33" t="e">
        <f t="shared" si="229"/>
        <v>#REF!</v>
      </c>
      <c r="H545" s="31" t="e">
        <f t="shared" si="229"/>
        <v>#REF!</v>
      </c>
      <c r="I545" s="30" t="e">
        <f t="shared" si="229"/>
        <v>#REF!</v>
      </c>
      <c r="J545" s="33" t="e">
        <f t="shared" si="229"/>
        <v>#REF!</v>
      </c>
      <c r="K545" s="32" t="e">
        <f t="shared" si="229"/>
        <v>#REF!</v>
      </c>
    </row>
    <row r="546" spans="1:11" hidden="1" outlineLevel="3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ref="E546:E552" si="230">C546+D546</f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ref="H546:H552" si="231">F546+G546</f>
        <v>#REF!</v>
      </c>
      <c r="I546" s="30" t="e">
        <f>IF(LEFT(B546,9)="Direct-OR",#REF!,0)</f>
        <v>#REF!</v>
      </c>
      <c r="J546" s="33" t="e">
        <f t="shared" ref="J546:J552" si="232">IF(LEFT(B546,9)="Direct-OR",0,D546-G546)</f>
        <v>#REF!</v>
      </c>
      <c r="K546" s="32" t="e">
        <f t="shared" ref="K546:K552" si="233">I546+J546</f>
        <v>#REF!</v>
      </c>
    </row>
    <row r="547" spans="1:11" hidden="1" outlineLevel="3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230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231"/>
        <v>#REF!</v>
      </c>
      <c r="I547" s="30" t="e">
        <f>IF(LEFT(B547,9)="Direct-OR",#REF!,0)</f>
        <v>#REF!</v>
      </c>
      <c r="J547" s="33" t="e">
        <f t="shared" si="232"/>
        <v>#REF!</v>
      </c>
      <c r="K547" s="32" t="e">
        <f t="shared" si="233"/>
        <v>#REF!</v>
      </c>
    </row>
    <row r="548" spans="1:11" hidden="1" outlineLevel="3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230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231"/>
        <v>#REF!</v>
      </c>
      <c r="I548" s="30" t="e">
        <f>IF(LEFT(B548,9)="Direct-OR",#REF!,0)</f>
        <v>#REF!</v>
      </c>
      <c r="J548" s="33" t="e">
        <f t="shared" si="232"/>
        <v>#REF!</v>
      </c>
      <c r="K548" s="32" t="e">
        <f t="shared" si="233"/>
        <v>#REF!</v>
      </c>
    </row>
    <row r="549" spans="1:11" hidden="1" outlineLevel="3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230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231"/>
        <v>#REF!</v>
      </c>
      <c r="I549" s="30" t="e">
        <f>IF(LEFT(B549,9)="Direct-OR",#REF!,0)</f>
        <v>#REF!</v>
      </c>
      <c r="J549" s="33" t="e">
        <f t="shared" si="232"/>
        <v>#REF!</v>
      </c>
      <c r="K549" s="32" t="e">
        <f t="shared" si="233"/>
        <v>#REF!</v>
      </c>
    </row>
    <row r="550" spans="1:11" hidden="1" outlineLevel="3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230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231"/>
        <v>#REF!</v>
      </c>
      <c r="I550" s="30" t="e">
        <f>IF(LEFT(B550,9)="Direct-OR",#REF!,0)</f>
        <v>#REF!</v>
      </c>
      <c r="J550" s="33" t="e">
        <f t="shared" si="232"/>
        <v>#REF!</v>
      </c>
      <c r="K550" s="32" t="e">
        <f t="shared" si="233"/>
        <v>#REF!</v>
      </c>
    </row>
    <row r="551" spans="1:11" hidden="1" outlineLevel="3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230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231"/>
        <v>#REF!</v>
      </c>
      <c r="I551" s="30" t="e">
        <f>IF(LEFT(B551,9)="Direct-OR",#REF!,0)</f>
        <v>#REF!</v>
      </c>
      <c r="J551" s="33" t="e">
        <f t="shared" si="232"/>
        <v>#REF!</v>
      </c>
      <c r="K551" s="32" t="e">
        <f t="shared" si="233"/>
        <v>#REF!</v>
      </c>
    </row>
    <row r="552" spans="1:11" hidden="1" outlineLevel="3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230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231"/>
        <v>#REF!</v>
      </c>
      <c r="I552" s="30" t="e">
        <f>IF(LEFT(B552,9)="Direct-OR",#REF!,0)</f>
        <v>#REF!</v>
      </c>
      <c r="J552" s="33" t="e">
        <f t="shared" si="232"/>
        <v>#REF!</v>
      </c>
      <c r="K552" s="32" t="e">
        <f t="shared" si="233"/>
        <v>#REF!</v>
      </c>
    </row>
    <row r="553" spans="1:11" outlineLevel="2" collapsed="1" x14ac:dyDescent="0.35">
      <c r="A553" s="49"/>
      <c r="B553" s="51" t="s">
        <v>105</v>
      </c>
      <c r="C553" s="30" t="e">
        <f t="shared" ref="C553:K553" si="234">SUBTOTAL(9,C546:C552)</f>
        <v>#REF!</v>
      </c>
      <c r="D553" s="31" t="e">
        <f t="shared" si="234"/>
        <v>#REF!</v>
      </c>
      <c r="E553" s="32" t="e">
        <f t="shared" si="234"/>
        <v>#REF!</v>
      </c>
      <c r="F553" s="33" t="e">
        <f t="shared" si="234"/>
        <v>#REF!</v>
      </c>
      <c r="G553" s="33" t="e">
        <f t="shared" si="234"/>
        <v>#REF!</v>
      </c>
      <c r="H553" s="31" t="e">
        <f t="shared" si="234"/>
        <v>#REF!</v>
      </c>
      <c r="I553" s="30" t="e">
        <f t="shared" si="234"/>
        <v>#REF!</v>
      </c>
      <c r="J553" s="33" t="e">
        <f t="shared" si="234"/>
        <v>#REF!</v>
      </c>
      <c r="K553" s="32" t="e">
        <f t="shared" si="234"/>
        <v>#REF!</v>
      </c>
    </row>
    <row r="554" spans="1:11" hidden="1" outlineLevel="3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ref="E554:E564" si="235">C554+D554</f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ref="H554:H564" si="236">F554+G554</f>
        <v>#REF!</v>
      </c>
      <c r="I554" s="30" t="e">
        <f>IF(LEFT(B554,9)="Direct-OR",#REF!,0)</f>
        <v>#REF!</v>
      </c>
      <c r="J554" s="33" t="e">
        <f t="shared" ref="J554:J564" si="237">IF(LEFT(B554,9)="Direct-OR",0,D554-G554)</f>
        <v>#REF!</v>
      </c>
      <c r="K554" s="32" t="e">
        <f t="shared" ref="K554:K564" si="238">I554+J554</f>
        <v>#REF!</v>
      </c>
    </row>
    <row r="555" spans="1:11" hidden="1" outlineLevel="3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2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236"/>
        <v>#REF!</v>
      </c>
      <c r="I555" s="30" t="e">
        <f>IF(LEFT(B555,9)="Direct-OR",#REF!,0)</f>
        <v>#REF!</v>
      </c>
      <c r="J555" s="33" t="e">
        <f t="shared" si="237"/>
        <v>#REF!</v>
      </c>
      <c r="K555" s="32" t="e">
        <f t="shared" si="238"/>
        <v>#REF!</v>
      </c>
    </row>
    <row r="556" spans="1:11" hidden="1" outlineLevel="3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2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236"/>
        <v>#REF!</v>
      </c>
      <c r="I556" s="30" t="e">
        <f>IF(LEFT(B556,9)="Direct-OR",#REF!,0)</f>
        <v>#REF!</v>
      </c>
      <c r="J556" s="33" t="e">
        <f t="shared" si="237"/>
        <v>#REF!</v>
      </c>
      <c r="K556" s="32" t="e">
        <f t="shared" si="238"/>
        <v>#REF!</v>
      </c>
    </row>
    <row r="557" spans="1:11" hidden="1" outlineLevel="3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2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236"/>
        <v>#REF!</v>
      </c>
      <c r="I557" s="30" t="e">
        <f>IF(LEFT(B557,9)="Direct-OR",#REF!,0)</f>
        <v>#REF!</v>
      </c>
      <c r="J557" s="33" t="e">
        <f t="shared" si="237"/>
        <v>#REF!</v>
      </c>
      <c r="K557" s="32" t="e">
        <f t="shared" si="238"/>
        <v>#REF!</v>
      </c>
    </row>
    <row r="558" spans="1:11" hidden="1" outlineLevel="3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2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236"/>
        <v>#REF!</v>
      </c>
      <c r="I558" s="30" t="e">
        <f>IF(LEFT(B558,9)="Direct-OR",#REF!,0)</f>
        <v>#REF!</v>
      </c>
      <c r="J558" s="33" t="e">
        <f t="shared" si="237"/>
        <v>#REF!</v>
      </c>
      <c r="K558" s="32" t="e">
        <f t="shared" si="238"/>
        <v>#REF!</v>
      </c>
    </row>
    <row r="559" spans="1:11" hidden="1" outlineLevel="3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2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236"/>
        <v>#REF!</v>
      </c>
      <c r="I559" s="30" t="e">
        <f>IF(LEFT(B559,9)="Direct-OR",#REF!,0)</f>
        <v>#REF!</v>
      </c>
      <c r="J559" s="33" t="e">
        <f t="shared" si="237"/>
        <v>#REF!</v>
      </c>
      <c r="K559" s="32" t="e">
        <f t="shared" si="238"/>
        <v>#REF!</v>
      </c>
    </row>
    <row r="560" spans="1:11" hidden="1" outlineLevel="3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2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236"/>
        <v>#REF!</v>
      </c>
      <c r="I560" s="30" t="e">
        <f>IF(LEFT(B560,9)="Direct-OR",#REF!,0)</f>
        <v>#REF!</v>
      </c>
      <c r="J560" s="33" t="e">
        <f t="shared" si="237"/>
        <v>#REF!</v>
      </c>
      <c r="K560" s="32" t="e">
        <f t="shared" si="238"/>
        <v>#REF!</v>
      </c>
    </row>
    <row r="561" spans="1:11" hidden="1" outlineLevel="3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2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236"/>
        <v>#REF!</v>
      </c>
      <c r="I561" s="30" t="e">
        <f>IF(LEFT(B561,9)="Direct-OR",#REF!,0)</f>
        <v>#REF!</v>
      </c>
      <c r="J561" s="33" t="e">
        <f t="shared" si="237"/>
        <v>#REF!</v>
      </c>
      <c r="K561" s="32" t="e">
        <f t="shared" si="238"/>
        <v>#REF!</v>
      </c>
    </row>
    <row r="562" spans="1:11" hidden="1" outlineLevel="3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2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236"/>
        <v>#REF!</v>
      </c>
      <c r="I562" s="30" t="e">
        <f>IF(LEFT(B562,9)="Direct-OR",#REF!,0)</f>
        <v>#REF!</v>
      </c>
      <c r="J562" s="33" t="e">
        <f t="shared" si="237"/>
        <v>#REF!</v>
      </c>
      <c r="K562" s="32" t="e">
        <f t="shared" si="238"/>
        <v>#REF!</v>
      </c>
    </row>
    <row r="563" spans="1:11" hidden="1" outlineLevel="3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2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236"/>
        <v>#REF!</v>
      </c>
      <c r="I563" s="30" t="e">
        <f>IF(LEFT(B563,9)="Direct-OR",#REF!,0)</f>
        <v>#REF!</v>
      </c>
      <c r="J563" s="33" t="e">
        <f t="shared" si="237"/>
        <v>#REF!</v>
      </c>
      <c r="K563" s="32" t="e">
        <f t="shared" si="238"/>
        <v>#REF!</v>
      </c>
    </row>
    <row r="564" spans="1:11" hidden="1" outlineLevel="3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2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236"/>
        <v>#REF!</v>
      </c>
      <c r="I564" s="30" t="e">
        <f>IF(LEFT(B564,9)="Direct-OR",#REF!,0)</f>
        <v>#REF!</v>
      </c>
      <c r="J564" s="33" t="e">
        <f t="shared" si="237"/>
        <v>#REF!</v>
      </c>
      <c r="K564" s="32" t="e">
        <f t="shared" si="238"/>
        <v>#REF!</v>
      </c>
    </row>
    <row r="565" spans="1:11" outlineLevel="2" collapsed="1" x14ac:dyDescent="0.35">
      <c r="A565" s="49"/>
      <c r="B565" s="51" t="s">
        <v>107</v>
      </c>
      <c r="C565" s="30" t="e">
        <f t="shared" ref="C565:K565" si="239">SUBTOTAL(9,C554:C564)</f>
        <v>#REF!</v>
      </c>
      <c r="D565" s="31" t="e">
        <f t="shared" si="239"/>
        <v>#REF!</v>
      </c>
      <c r="E565" s="32" t="e">
        <f t="shared" si="239"/>
        <v>#REF!</v>
      </c>
      <c r="F565" s="33" t="e">
        <f t="shared" si="239"/>
        <v>#REF!</v>
      </c>
      <c r="G565" s="33" t="e">
        <f t="shared" si="239"/>
        <v>#REF!</v>
      </c>
      <c r="H565" s="31" t="e">
        <f t="shared" si="239"/>
        <v>#REF!</v>
      </c>
      <c r="I565" s="30" t="e">
        <f t="shared" si="239"/>
        <v>#REF!</v>
      </c>
      <c r="J565" s="33" t="e">
        <f t="shared" si="239"/>
        <v>#REF!</v>
      </c>
      <c r="K565" s="32" t="e">
        <f t="shared" si="239"/>
        <v>#REF!</v>
      </c>
    </row>
    <row r="566" spans="1:11" hidden="1" outlineLevel="3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>C566+D566</f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>F566+G566</f>
        <v>#REF!</v>
      </c>
      <c r="I566" s="30" t="e">
        <f>IF(LEFT(B566,9)="Direct-OR",#REF!,0)</f>
        <v>#REF!</v>
      </c>
      <c r="J566" s="33" t="e">
        <f>IF(LEFT(B566,9)="Direct-OR",0,D566-G566)</f>
        <v>#REF!</v>
      </c>
      <c r="K566" s="32" t="e">
        <f>I566+J566</f>
        <v>#REF!</v>
      </c>
    </row>
    <row r="567" spans="1:11" outlineLevel="2" collapsed="1" x14ac:dyDescent="0.35">
      <c r="A567" s="49"/>
      <c r="B567" s="51" t="s">
        <v>114</v>
      </c>
      <c r="C567" s="30" t="e">
        <f t="shared" ref="C567:K567" si="240">SUBTOTAL(9,C566:C566)</f>
        <v>#REF!</v>
      </c>
      <c r="D567" s="31" t="e">
        <f t="shared" si="240"/>
        <v>#REF!</v>
      </c>
      <c r="E567" s="32" t="e">
        <f t="shared" si="240"/>
        <v>#REF!</v>
      </c>
      <c r="F567" s="33" t="e">
        <f t="shared" si="240"/>
        <v>#REF!</v>
      </c>
      <c r="G567" s="33" t="e">
        <f t="shared" si="240"/>
        <v>#REF!</v>
      </c>
      <c r="H567" s="31" t="e">
        <f t="shared" si="240"/>
        <v>#REF!</v>
      </c>
      <c r="I567" s="30" t="e">
        <f t="shared" si="240"/>
        <v>#REF!</v>
      </c>
      <c r="J567" s="33" t="e">
        <f t="shared" si="240"/>
        <v>#REF!</v>
      </c>
      <c r="K567" s="32" t="e">
        <f t="shared" si="240"/>
        <v>#REF!</v>
      </c>
    </row>
    <row r="568" spans="1:11" hidden="1" outlineLevel="3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>C568+D568</f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>F568+G568</f>
        <v>#REF!</v>
      </c>
      <c r="I568" s="30" t="e">
        <f>IF(LEFT(B568,9)="Direct-OR",#REF!,0)</f>
        <v>#REF!</v>
      </c>
      <c r="J568" s="33" t="e">
        <f>IF(LEFT(B568,9)="Direct-OR",0,D568-G568)</f>
        <v>#REF!</v>
      </c>
      <c r="K568" s="32" t="e">
        <f>I568+J568</f>
        <v>#REF!</v>
      </c>
    </row>
    <row r="569" spans="1:11" outlineLevel="2" collapsed="1" x14ac:dyDescent="0.35">
      <c r="A569" s="49"/>
      <c r="B569" s="51" t="s">
        <v>111</v>
      </c>
      <c r="C569" s="30" t="e">
        <f t="shared" ref="C569:K569" si="241">SUBTOTAL(9,C568:C568)</f>
        <v>#REF!</v>
      </c>
      <c r="D569" s="31" t="e">
        <f t="shared" si="241"/>
        <v>#REF!</v>
      </c>
      <c r="E569" s="32" t="e">
        <f t="shared" si="241"/>
        <v>#REF!</v>
      </c>
      <c r="F569" s="33" t="e">
        <f t="shared" si="241"/>
        <v>#REF!</v>
      </c>
      <c r="G569" s="33" t="e">
        <f t="shared" si="241"/>
        <v>#REF!</v>
      </c>
      <c r="H569" s="31" t="e">
        <f t="shared" si="241"/>
        <v>#REF!</v>
      </c>
      <c r="I569" s="30" t="e">
        <f t="shared" si="241"/>
        <v>#REF!</v>
      </c>
      <c r="J569" s="33" t="e">
        <f t="shared" si="241"/>
        <v>#REF!</v>
      </c>
      <c r="K569" s="32" t="e">
        <f t="shared" si="241"/>
        <v>#REF!</v>
      </c>
    </row>
    <row r="570" spans="1:11" hidden="1" outlineLevel="3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>C570+D570</f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>F570+G570</f>
        <v>#REF!</v>
      </c>
      <c r="I570" s="30" t="e">
        <f>IF(LEFT(B570,9)="Direct-OR",#REF!,0)</f>
        <v>#REF!</v>
      </c>
      <c r="J570" s="33" t="e">
        <f>IF(LEFT(B570,9)="Direct-OR",0,D570-G570)</f>
        <v>#REF!</v>
      </c>
      <c r="K570" s="32" t="e">
        <f>I570+J570</f>
        <v>#REF!</v>
      </c>
    </row>
    <row r="571" spans="1:11" outlineLevel="2" collapsed="1" x14ac:dyDescent="0.35">
      <c r="A571" s="49"/>
      <c r="B571" s="51" t="s">
        <v>115</v>
      </c>
      <c r="C571" s="30" t="e">
        <f t="shared" ref="C571:K571" si="242">SUBTOTAL(9,C570:C570)</f>
        <v>#REF!</v>
      </c>
      <c r="D571" s="31" t="e">
        <f t="shared" si="242"/>
        <v>#REF!</v>
      </c>
      <c r="E571" s="32" t="e">
        <f t="shared" si="242"/>
        <v>#REF!</v>
      </c>
      <c r="F571" s="33" t="e">
        <f t="shared" si="242"/>
        <v>#REF!</v>
      </c>
      <c r="G571" s="33" t="e">
        <f t="shared" si="242"/>
        <v>#REF!</v>
      </c>
      <c r="H571" s="31" t="e">
        <f t="shared" si="242"/>
        <v>#REF!</v>
      </c>
      <c r="I571" s="30" t="e">
        <f t="shared" si="242"/>
        <v>#REF!</v>
      </c>
      <c r="J571" s="33" t="e">
        <f t="shared" si="242"/>
        <v>#REF!</v>
      </c>
      <c r="K571" s="32" t="e">
        <f t="shared" si="242"/>
        <v>#REF!</v>
      </c>
    </row>
    <row r="572" spans="1:11" hidden="1" outlineLevel="3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>C572+D572</f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>F572+G572</f>
        <v>#REF!</v>
      </c>
      <c r="I572" s="30" t="e">
        <f>IF(LEFT(B572,9)="Direct-OR",#REF!,0)</f>
        <v>#REF!</v>
      </c>
      <c r="J572" s="33" t="e">
        <f>IF(LEFT(B572,9)="Direct-OR",0,D572-G572)</f>
        <v>#REF!</v>
      </c>
      <c r="K572" s="32" t="e">
        <f>I572+J572</f>
        <v>#REF!</v>
      </c>
    </row>
    <row r="573" spans="1:11" hidden="1" outlineLevel="3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>C573+D573</f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>F573+G573</f>
        <v>#REF!</v>
      </c>
      <c r="I573" s="30" t="e">
        <f>IF(LEFT(B573,9)="Direct-OR",#REF!,0)</f>
        <v>#REF!</v>
      </c>
      <c r="J573" s="33" t="e">
        <f>IF(LEFT(B573,9)="Direct-OR",0,D573-G573)</f>
        <v>#REF!</v>
      </c>
      <c r="K573" s="32" t="e">
        <f>I573+J573</f>
        <v>#REF!</v>
      </c>
    </row>
    <row r="574" spans="1:11" hidden="1" outlineLevel="3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>C574+D574</f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>F574+G574</f>
        <v>#REF!</v>
      </c>
      <c r="I574" s="30" t="e">
        <f>IF(LEFT(B574,9)="Direct-OR",#REF!,0)</f>
        <v>#REF!</v>
      </c>
      <c r="J574" s="33" t="e">
        <f>IF(LEFT(B574,9)="Direct-OR",0,D574-G574)</f>
        <v>#REF!</v>
      </c>
      <c r="K574" s="32" t="e">
        <f>I574+J574</f>
        <v>#REF!</v>
      </c>
    </row>
    <row r="575" spans="1:11" hidden="1" outlineLevel="3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>C575+D575</f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>F575+G575</f>
        <v>#REF!</v>
      </c>
      <c r="I575" s="30" t="e">
        <f>IF(LEFT(B575,9)="Direct-OR",#REF!,0)</f>
        <v>#REF!</v>
      </c>
      <c r="J575" s="33" t="e">
        <f>IF(LEFT(B575,9)="Direct-OR",0,D575-G575)</f>
        <v>#REF!</v>
      </c>
      <c r="K575" s="32" t="e">
        <f>I575+J575</f>
        <v>#REF!</v>
      </c>
    </row>
    <row r="576" spans="1:11" outlineLevel="2" collapsed="1" x14ac:dyDescent="0.35">
      <c r="A576" s="49"/>
      <c r="B576" s="51" t="s">
        <v>103</v>
      </c>
      <c r="C576" s="30" t="e">
        <f t="shared" ref="C576:K576" si="243">SUBTOTAL(9,C572:C575)</f>
        <v>#REF!</v>
      </c>
      <c r="D576" s="31" t="e">
        <f t="shared" si="243"/>
        <v>#REF!</v>
      </c>
      <c r="E576" s="32" t="e">
        <f t="shared" si="243"/>
        <v>#REF!</v>
      </c>
      <c r="F576" s="33" t="e">
        <f t="shared" si="243"/>
        <v>#REF!</v>
      </c>
      <c r="G576" s="33" t="e">
        <f t="shared" si="243"/>
        <v>#REF!</v>
      </c>
      <c r="H576" s="31" t="e">
        <f t="shared" si="243"/>
        <v>#REF!</v>
      </c>
      <c r="I576" s="30" t="e">
        <f t="shared" si="243"/>
        <v>#REF!</v>
      </c>
      <c r="J576" s="33" t="e">
        <f t="shared" si="243"/>
        <v>#REF!</v>
      </c>
      <c r="K576" s="32" t="e">
        <f t="shared" si="243"/>
        <v>#REF!</v>
      </c>
    </row>
    <row r="577" spans="1:11" hidden="1" outlineLevel="3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>C577+D577</f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>F577+G577</f>
        <v>#REF!</v>
      </c>
      <c r="I577" s="30" t="e">
        <f>IF(LEFT(B577,9)="Direct-OR",#REF!,0)</f>
        <v>#REF!</v>
      </c>
      <c r="J577" s="33" t="e">
        <f>IF(LEFT(B577,9)="Direct-OR",0,D577-G577)</f>
        <v>#REF!</v>
      </c>
      <c r="K577" s="32" t="e">
        <f>I577+J577</f>
        <v>#REF!</v>
      </c>
    </row>
    <row r="578" spans="1:11" hidden="1" outlineLevel="3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>C578+D578</f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>F578+G578</f>
        <v>#REF!</v>
      </c>
      <c r="I578" s="30" t="e">
        <f>IF(LEFT(B578,9)="Direct-OR",#REF!,0)</f>
        <v>#REF!</v>
      </c>
      <c r="J578" s="33" t="e">
        <f>IF(LEFT(B578,9)="Direct-OR",0,D578-G578)</f>
        <v>#REF!</v>
      </c>
      <c r="K578" s="32" t="e">
        <f>I578+J578</f>
        <v>#REF!</v>
      </c>
    </row>
    <row r="579" spans="1:11" outlineLevel="2" collapsed="1" x14ac:dyDescent="0.35">
      <c r="A579" s="49"/>
      <c r="B579" s="51" t="s">
        <v>109</v>
      </c>
      <c r="C579" s="30" t="e">
        <f t="shared" ref="C579:K579" si="244">SUBTOTAL(9,C577:C578)</f>
        <v>#REF!</v>
      </c>
      <c r="D579" s="31" t="e">
        <f t="shared" si="244"/>
        <v>#REF!</v>
      </c>
      <c r="E579" s="32" t="e">
        <f t="shared" si="244"/>
        <v>#REF!</v>
      </c>
      <c r="F579" s="33" t="e">
        <f t="shared" si="244"/>
        <v>#REF!</v>
      </c>
      <c r="G579" s="33" t="e">
        <f t="shared" si="244"/>
        <v>#REF!</v>
      </c>
      <c r="H579" s="31" t="e">
        <f t="shared" si="244"/>
        <v>#REF!</v>
      </c>
      <c r="I579" s="30" t="e">
        <f t="shared" si="244"/>
        <v>#REF!</v>
      </c>
      <c r="J579" s="33" t="e">
        <f t="shared" si="244"/>
        <v>#REF!</v>
      </c>
      <c r="K579" s="32" t="e">
        <f t="shared" si="244"/>
        <v>#REF!</v>
      </c>
    </row>
    <row r="580" spans="1:11" hidden="1" outlineLevel="3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ref="E580:E590" si="245">C580+D580</f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ref="H580:H590" si="246">F580+G580</f>
        <v>#REF!</v>
      </c>
      <c r="I580" s="30" t="e">
        <f>IF(LEFT(B580,9)="Direct-OR",#REF!,0)</f>
        <v>#REF!</v>
      </c>
      <c r="J580" s="33" t="e">
        <f t="shared" ref="J580:J590" si="247">IF(LEFT(B580,9)="Direct-OR",0,D580-G580)</f>
        <v>#REF!</v>
      </c>
      <c r="K580" s="32" t="e">
        <f t="shared" ref="K580:K590" si="248">I580+J580</f>
        <v>#REF!</v>
      </c>
    </row>
    <row r="581" spans="1:11" hidden="1" outlineLevel="3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24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246"/>
        <v>#REF!</v>
      </c>
      <c r="I581" s="30" t="e">
        <f>IF(LEFT(B581,9)="Direct-OR",#REF!,0)</f>
        <v>#REF!</v>
      </c>
      <c r="J581" s="33" t="e">
        <f t="shared" si="247"/>
        <v>#REF!</v>
      </c>
      <c r="K581" s="32" t="e">
        <f t="shared" si="248"/>
        <v>#REF!</v>
      </c>
    </row>
    <row r="582" spans="1:11" hidden="1" outlineLevel="3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24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246"/>
        <v>#REF!</v>
      </c>
      <c r="I582" s="30" t="e">
        <f>IF(LEFT(B582,9)="Direct-OR",#REF!,0)</f>
        <v>#REF!</v>
      </c>
      <c r="J582" s="33" t="e">
        <f t="shared" si="247"/>
        <v>#REF!</v>
      </c>
      <c r="K582" s="32" t="e">
        <f t="shared" si="248"/>
        <v>#REF!</v>
      </c>
    </row>
    <row r="583" spans="1:11" hidden="1" outlineLevel="3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24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246"/>
        <v>#REF!</v>
      </c>
      <c r="I583" s="30" t="e">
        <f>IF(LEFT(B583,9)="Direct-OR",#REF!,0)</f>
        <v>#REF!</v>
      </c>
      <c r="J583" s="33" t="e">
        <f t="shared" si="247"/>
        <v>#REF!</v>
      </c>
      <c r="K583" s="32" t="e">
        <f t="shared" si="248"/>
        <v>#REF!</v>
      </c>
    </row>
    <row r="584" spans="1:11" hidden="1" outlineLevel="3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24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246"/>
        <v>#REF!</v>
      </c>
      <c r="I584" s="30" t="e">
        <f>IF(LEFT(B584,9)="Direct-OR",#REF!,0)</f>
        <v>#REF!</v>
      </c>
      <c r="J584" s="33" t="e">
        <f t="shared" si="247"/>
        <v>#REF!</v>
      </c>
      <c r="K584" s="32" t="e">
        <f t="shared" si="248"/>
        <v>#REF!</v>
      </c>
    </row>
    <row r="585" spans="1:11" hidden="1" outlineLevel="3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24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246"/>
        <v>#REF!</v>
      </c>
      <c r="I585" s="30" t="e">
        <f>IF(LEFT(B585,9)="Direct-OR",#REF!,0)</f>
        <v>#REF!</v>
      </c>
      <c r="J585" s="33" t="e">
        <f t="shared" si="247"/>
        <v>#REF!</v>
      </c>
      <c r="K585" s="32" t="e">
        <f t="shared" si="248"/>
        <v>#REF!</v>
      </c>
    </row>
    <row r="586" spans="1:11" hidden="1" outlineLevel="3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si="245"/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si="246"/>
        <v>#REF!</v>
      </c>
      <c r="I586" s="30" t="e">
        <f>IF(LEFT(B586,9)="Direct-OR",#REF!,0)</f>
        <v>#REF!</v>
      </c>
      <c r="J586" s="33" t="e">
        <f t="shared" si="247"/>
        <v>#REF!</v>
      </c>
      <c r="K586" s="32" t="e">
        <f t="shared" si="248"/>
        <v>#REF!</v>
      </c>
    </row>
    <row r="587" spans="1:11" hidden="1" outlineLevel="3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245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246"/>
        <v>#REF!</v>
      </c>
      <c r="I587" s="30" t="e">
        <f>IF(LEFT(B587,9)="Direct-OR",#REF!,0)</f>
        <v>#REF!</v>
      </c>
      <c r="J587" s="33" t="e">
        <f t="shared" si="247"/>
        <v>#REF!</v>
      </c>
      <c r="K587" s="32" t="e">
        <f t="shared" si="248"/>
        <v>#REF!</v>
      </c>
    </row>
    <row r="588" spans="1:11" hidden="1" outlineLevel="3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245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246"/>
        <v>#REF!</v>
      </c>
      <c r="I588" s="30" t="e">
        <f>IF(LEFT(B588,9)="Direct-OR",#REF!,0)</f>
        <v>#REF!</v>
      </c>
      <c r="J588" s="33" t="e">
        <f t="shared" si="247"/>
        <v>#REF!</v>
      </c>
      <c r="K588" s="32" t="e">
        <f t="shared" si="248"/>
        <v>#REF!</v>
      </c>
    </row>
    <row r="589" spans="1:11" hidden="1" outlineLevel="3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245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246"/>
        <v>#REF!</v>
      </c>
      <c r="I589" s="30" t="e">
        <f>IF(LEFT(B589,9)="Direct-OR",#REF!,0)</f>
        <v>#REF!</v>
      </c>
      <c r="J589" s="33" t="e">
        <f t="shared" si="247"/>
        <v>#REF!</v>
      </c>
      <c r="K589" s="32" t="e">
        <f t="shared" si="248"/>
        <v>#REF!</v>
      </c>
    </row>
    <row r="590" spans="1:11" hidden="1" outlineLevel="3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245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246"/>
        <v>#REF!</v>
      </c>
      <c r="I590" s="30" t="e">
        <f>IF(LEFT(B590,9)="Direct-OR",#REF!,0)</f>
        <v>#REF!</v>
      </c>
      <c r="J590" s="33" t="e">
        <f t="shared" si="247"/>
        <v>#REF!</v>
      </c>
      <c r="K590" s="32" t="e">
        <f t="shared" si="248"/>
        <v>#REF!</v>
      </c>
    </row>
    <row r="591" spans="1:11" outlineLevel="2" collapsed="1" x14ac:dyDescent="0.35">
      <c r="A591" s="49"/>
      <c r="B591" s="51" t="s">
        <v>104</v>
      </c>
      <c r="C591" s="30" t="e">
        <f t="shared" ref="C591:K591" si="249">SUBTOTAL(9,C580:C590)</f>
        <v>#REF!</v>
      </c>
      <c r="D591" s="31" t="e">
        <f t="shared" si="249"/>
        <v>#REF!</v>
      </c>
      <c r="E591" s="32" t="e">
        <f t="shared" si="249"/>
        <v>#REF!</v>
      </c>
      <c r="F591" s="33" t="e">
        <f t="shared" si="249"/>
        <v>#REF!</v>
      </c>
      <c r="G591" s="33" t="e">
        <f t="shared" si="249"/>
        <v>#REF!</v>
      </c>
      <c r="H591" s="31" t="e">
        <f t="shared" si="249"/>
        <v>#REF!</v>
      </c>
      <c r="I591" s="30" t="e">
        <f t="shared" si="249"/>
        <v>#REF!</v>
      </c>
      <c r="J591" s="33" t="e">
        <f t="shared" si="249"/>
        <v>#REF!</v>
      </c>
      <c r="K591" s="32" t="e">
        <f t="shared" si="249"/>
        <v>#REF!</v>
      </c>
    </row>
    <row r="592" spans="1:11" hidden="1" outlineLevel="3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>C592+D592</f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>F592+G592</f>
        <v>#REF!</v>
      </c>
      <c r="I592" s="30" t="e">
        <f>IF(LEFT(B592,9)="Direct-OR",#REF!,0)</f>
        <v>#REF!</v>
      </c>
      <c r="J592" s="33" t="e">
        <f>IF(LEFT(B592,9)="Direct-OR",0,D592-G592)</f>
        <v>#REF!</v>
      </c>
      <c r="K592" s="32" t="e">
        <f>I592+J592</f>
        <v>#REF!</v>
      </c>
    </row>
    <row r="593" spans="1:11" hidden="1" outlineLevel="3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>C593+D593</f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>F593+G593</f>
        <v>#REF!</v>
      </c>
      <c r="I593" s="30" t="e">
        <f>IF(LEFT(B593,9)="Direct-OR",#REF!,0)</f>
        <v>#REF!</v>
      </c>
      <c r="J593" s="33" t="e">
        <f>IF(LEFT(B593,9)="Direct-OR",0,D593-G593)</f>
        <v>#REF!</v>
      </c>
      <c r="K593" s="32" t="e">
        <f>I593+J593</f>
        <v>#REF!</v>
      </c>
    </row>
    <row r="594" spans="1:11" hidden="1" outlineLevel="3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>C594+D594</f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>F594+G594</f>
        <v>#REF!</v>
      </c>
      <c r="I594" s="30" t="e">
        <f>IF(LEFT(B594,9)="Direct-OR",#REF!,0)</f>
        <v>#REF!</v>
      </c>
      <c r="J594" s="33" t="e">
        <f>IF(LEFT(B594,9)="Direct-OR",0,D594-G594)</f>
        <v>#REF!</v>
      </c>
      <c r="K594" s="32" t="e">
        <f>I594+J594</f>
        <v>#REF!</v>
      </c>
    </row>
    <row r="595" spans="1:11" hidden="1" outlineLevel="3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>C595+D595</f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>F595+G595</f>
        <v>#REF!</v>
      </c>
      <c r="I595" s="30" t="e">
        <f>IF(LEFT(B595,9)="Direct-OR",#REF!,0)</f>
        <v>#REF!</v>
      </c>
      <c r="J595" s="33" t="e">
        <f>IF(LEFT(B595,9)="Direct-OR",0,D595-G595)</f>
        <v>#REF!</v>
      </c>
      <c r="K595" s="32" t="e">
        <f>I595+J595</f>
        <v>#REF!</v>
      </c>
    </row>
    <row r="596" spans="1:11" outlineLevel="2" collapsed="1" x14ac:dyDescent="0.35">
      <c r="A596" s="49"/>
      <c r="B596" s="51" t="s">
        <v>106</v>
      </c>
      <c r="C596" s="30" t="e">
        <f t="shared" ref="C596:K596" si="250">SUBTOTAL(9,C592:C595)</f>
        <v>#REF!</v>
      </c>
      <c r="D596" s="31" t="e">
        <f t="shared" si="250"/>
        <v>#REF!</v>
      </c>
      <c r="E596" s="32" t="e">
        <f t="shared" si="250"/>
        <v>#REF!</v>
      </c>
      <c r="F596" s="33" t="e">
        <f t="shared" si="250"/>
        <v>#REF!</v>
      </c>
      <c r="G596" s="33" t="e">
        <f t="shared" si="250"/>
        <v>#REF!</v>
      </c>
      <c r="H596" s="31" t="e">
        <f t="shared" si="250"/>
        <v>#REF!</v>
      </c>
      <c r="I596" s="30" t="e">
        <f t="shared" si="250"/>
        <v>#REF!</v>
      </c>
      <c r="J596" s="33" t="e">
        <f t="shared" si="250"/>
        <v>#REF!</v>
      </c>
      <c r="K596" s="32" t="e">
        <f t="shared" si="250"/>
        <v>#REF!</v>
      </c>
    </row>
    <row r="597" spans="1:11" outlineLevel="1" x14ac:dyDescent="0.35">
      <c r="A597" s="57" t="s">
        <v>75</v>
      </c>
      <c r="B597" s="50"/>
      <c r="C597" s="30" t="e">
        <f t="shared" ref="C597:K597" si="251">SUBTOTAL(9,C546:C595)</f>
        <v>#REF!</v>
      </c>
      <c r="D597" s="31" t="e">
        <f t="shared" si="251"/>
        <v>#REF!</v>
      </c>
      <c r="E597" s="32" t="e">
        <f t="shared" si="251"/>
        <v>#REF!</v>
      </c>
      <c r="F597" s="33" t="e">
        <f t="shared" si="251"/>
        <v>#REF!</v>
      </c>
      <c r="G597" s="33" t="e">
        <f t="shared" si="251"/>
        <v>#REF!</v>
      </c>
      <c r="H597" s="31" t="e">
        <f t="shared" si="251"/>
        <v>#REF!</v>
      </c>
      <c r="I597" s="30" t="e">
        <f t="shared" si="251"/>
        <v>#REF!</v>
      </c>
      <c r="J597" s="33" t="e">
        <f t="shared" si="251"/>
        <v>#REF!</v>
      </c>
      <c r="K597" s="32" t="e">
        <f t="shared" si="251"/>
        <v>#REF!</v>
      </c>
    </row>
    <row r="598" spans="1:11" hidden="1" outlineLevel="3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>C598+D598</f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>F598+G598</f>
        <v>#REF!</v>
      </c>
      <c r="I598" s="30" t="e">
        <f>IF(LEFT(B598,9)="Direct-OR",#REF!,0)</f>
        <v>#REF!</v>
      </c>
      <c r="J598" s="33" t="e">
        <f>IF(LEFT(B598,9)="Direct-OR",0,D598-G598)</f>
        <v>#REF!</v>
      </c>
      <c r="K598" s="32" t="e">
        <f>I598+J598</f>
        <v>#REF!</v>
      </c>
    </row>
    <row r="599" spans="1:11" outlineLevel="2" collapsed="1" x14ac:dyDescent="0.35">
      <c r="A599" s="49"/>
      <c r="B599" s="51" t="s">
        <v>105</v>
      </c>
      <c r="C599" s="30" t="e">
        <f t="shared" ref="C599:K599" si="252">SUBTOTAL(9,C598:C598)</f>
        <v>#REF!</v>
      </c>
      <c r="D599" s="31" t="e">
        <f t="shared" si="252"/>
        <v>#REF!</v>
      </c>
      <c r="E599" s="32" t="e">
        <f t="shared" si="252"/>
        <v>#REF!</v>
      </c>
      <c r="F599" s="33" t="e">
        <f t="shared" si="252"/>
        <v>#REF!</v>
      </c>
      <c r="G599" s="33" t="e">
        <f t="shared" si="252"/>
        <v>#REF!</v>
      </c>
      <c r="H599" s="31" t="e">
        <f t="shared" si="252"/>
        <v>#REF!</v>
      </c>
      <c r="I599" s="30" t="e">
        <f t="shared" si="252"/>
        <v>#REF!</v>
      </c>
      <c r="J599" s="33" t="e">
        <f t="shared" si="252"/>
        <v>#REF!</v>
      </c>
      <c r="K599" s="32" t="e">
        <f t="shared" si="252"/>
        <v>#REF!</v>
      </c>
    </row>
    <row r="600" spans="1:11" hidden="1" outlineLevel="3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>C600+D600</f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>F600+G600</f>
        <v>#REF!</v>
      </c>
      <c r="I600" s="30" t="e">
        <f>IF(LEFT(B600,9)="Direct-OR",#REF!,0)</f>
        <v>#REF!</v>
      </c>
      <c r="J600" s="33" t="e">
        <f>IF(LEFT(B600,9)="Direct-OR",0,D600-G600)</f>
        <v>#REF!</v>
      </c>
      <c r="K600" s="32" t="e">
        <f>I600+J600</f>
        <v>#REF!</v>
      </c>
    </row>
    <row r="601" spans="1:11" hidden="1" outlineLevel="3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>C601+D601</f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>F601+G601</f>
        <v>#REF!</v>
      </c>
      <c r="I601" s="30" t="e">
        <f>IF(LEFT(B601,9)="Direct-OR",#REF!,0)</f>
        <v>#REF!</v>
      </c>
      <c r="J601" s="33" t="e">
        <f>IF(LEFT(B601,9)="Direct-OR",0,D601-G601)</f>
        <v>#REF!</v>
      </c>
      <c r="K601" s="32" t="e">
        <f>I601+J601</f>
        <v>#REF!</v>
      </c>
    </row>
    <row r="602" spans="1:11" outlineLevel="2" collapsed="1" x14ac:dyDescent="0.35">
      <c r="A602" s="49"/>
      <c r="B602" s="51" t="s">
        <v>103</v>
      </c>
      <c r="C602" s="30" t="e">
        <f t="shared" ref="C602:K602" si="253">SUBTOTAL(9,C600:C601)</f>
        <v>#REF!</v>
      </c>
      <c r="D602" s="31" t="e">
        <f t="shared" si="253"/>
        <v>#REF!</v>
      </c>
      <c r="E602" s="32" t="e">
        <f t="shared" si="253"/>
        <v>#REF!</v>
      </c>
      <c r="F602" s="33" t="e">
        <f t="shared" si="253"/>
        <v>#REF!</v>
      </c>
      <c r="G602" s="33" t="e">
        <f t="shared" si="253"/>
        <v>#REF!</v>
      </c>
      <c r="H602" s="31" t="e">
        <f t="shared" si="253"/>
        <v>#REF!</v>
      </c>
      <c r="I602" s="30" t="e">
        <f t="shared" si="253"/>
        <v>#REF!</v>
      </c>
      <c r="J602" s="33" t="e">
        <f t="shared" si="253"/>
        <v>#REF!</v>
      </c>
      <c r="K602" s="32" t="e">
        <f t="shared" si="253"/>
        <v>#REF!</v>
      </c>
    </row>
    <row r="603" spans="1:11" hidden="1" outlineLevel="3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>C603+D603</f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>F603+G603</f>
        <v>#REF!</v>
      </c>
      <c r="I603" s="30" t="e">
        <f>IF(LEFT(B603,9)="Direct-OR",#REF!,0)</f>
        <v>#REF!</v>
      </c>
      <c r="J603" s="33" t="e">
        <f>IF(LEFT(B603,9)="Direct-OR",0,D603-G603)</f>
        <v>#REF!</v>
      </c>
      <c r="K603" s="32" t="e">
        <f>I603+J603</f>
        <v>#REF!</v>
      </c>
    </row>
    <row r="604" spans="1:11" outlineLevel="2" collapsed="1" x14ac:dyDescent="0.35">
      <c r="A604" s="49"/>
      <c r="B604" s="51" t="s">
        <v>106</v>
      </c>
      <c r="C604" s="30" t="e">
        <f t="shared" ref="C604:K604" si="254">SUBTOTAL(9,C603:C603)</f>
        <v>#REF!</v>
      </c>
      <c r="D604" s="31" t="e">
        <f t="shared" si="254"/>
        <v>#REF!</v>
      </c>
      <c r="E604" s="32" t="e">
        <f t="shared" si="254"/>
        <v>#REF!</v>
      </c>
      <c r="F604" s="33" t="e">
        <f t="shared" si="254"/>
        <v>#REF!</v>
      </c>
      <c r="G604" s="33" t="e">
        <f t="shared" si="254"/>
        <v>#REF!</v>
      </c>
      <c r="H604" s="31" t="e">
        <f t="shared" si="254"/>
        <v>#REF!</v>
      </c>
      <c r="I604" s="30" t="e">
        <f t="shared" si="254"/>
        <v>#REF!</v>
      </c>
      <c r="J604" s="33" t="e">
        <f t="shared" si="254"/>
        <v>#REF!</v>
      </c>
      <c r="K604" s="32" t="e">
        <f t="shared" si="254"/>
        <v>#REF!</v>
      </c>
    </row>
    <row r="605" spans="1:11" outlineLevel="1" x14ac:dyDescent="0.35">
      <c r="A605" s="57" t="s">
        <v>76</v>
      </c>
      <c r="B605" s="50"/>
      <c r="C605" s="30" t="e">
        <f t="shared" ref="C605:K605" si="255">SUBTOTAL(9,C598:C603)</f>
        <v>#REF!</v>
      </c>
      <c r="D605" s="31" t="e">
        <f t="shared" si="255"/>
        <v>#REF!</v>
      </c>
      <c r="E605" s="32" t="e">
        <f t="shared" si="255"/>
        <v>#REF!</v>
      </c>
      <c r="F605" s="33" t="e">
        <f t="shared" si="255"/>
        <v>#REF!</v>
      </c>
      <c r="G605" s="33" t="e">
        <f t="shared" si="255"/>
        <v>#REF!</v>
      </c>
      <c r="H605" s="31" t="e">
        <f t="shared" si="255"/>
        <v>#REF!</v>
      </c>
      <c r="I605" s="30" t="e">
        <f t="shared" si="255"/>
        <v>#REF!</v>
      </c>
      <c r="J605" s="33" t="e">
        <f t="shared" si="255"/>
        <v>#REF!</v>
      </c>
      <c r="K605" s="32" t="e">
        <f t="shared" si="255"/>
        <v>#REF!</v>
      </c>
    </row>
    <row r="606" spans="1:11" hidden="1" outlineLevel="3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>C606+D606</f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>F606+G606</f>
        <v>#REF!</v>
      </c>
      <c r="I606" s="30" t="e">
        <f>IF(LEFT(B606,9)="Direct-OR",#REF!,0)</f>
        <v>#REF!</v>
      </c>
      <c r="J606" s="33" t="e">
        <f>IF(LEFT(B606,9)="Direct-OR",0,D606-G606)</f>
        <v>#REF!</v>
      </c>
      <c r="K606" s="32" t="e">
        <f>I606+J606</f>
        <v>#REF!</v>
      </c>
    </row>
    <row r="607" spans="1:11" outlineLevel="2" collapsed="1" x14ac:dyDescent="0.35">
      <c r="A607" s="49"/>
      <c r="B607" s="51" t="s">
        <v>107</v>
      </c>
      <c r="C607" s="30" t="e">
        <f t="shared" ref="C607:K607" si="256">SUBTOTAL(9,C606:C606)</f>
        <v>#REF!</v>
      </c>
      <c r="D607" s="31" t="e">
        <f t="shared" si="256"/>
        <v>#REF!</v>
      </c>
      <c r="E607" s="32" t="e">
        <f t="shared" si="256"/>
        <v>#REF!</v>
      </c>
      <c r="F607" s="33" t="e">
        <f t="shared" si="256"/>
        <v>#REF!</v>
      </c>
      <c r="G607" s="33" t="e">
        <f t="shared" si="256"/>
        <v>#REF!</v>
      </c>
      <c r="H607" s="31" t="e">
        <f t="shared" si="256"/>
        <v>#REF!</v>
      </c>
      <c r="I607" s="30" t="e">
        <f t="shared" si="256"/>
        <v>#REF!</v>
      </c>
      <c r="J607" s="33" t="e">
        <f t="shared" si="256"/>
        <v>#REF!</v>
      </c>
      <c r="K607" s="32" t="e">
        <f t="shared" si="256"/>
        <v>#REF!</v>
      </c>
    </row>
    <row r="608" spans="1:11" outlineLevel="1" x14ac:dyDescent="0.35">
      <c r="A608" s="57" t="s">
        <v>77</v>
      </c>
      <c r="B608" s="50"/>
      <c r="C608" s="30" t="e">
        <f t="shared" ref="C608:K608" si="257">SUBTOTAL(9,C606:C606)</f>
        <v>#REF!</v>
      </c>
      <c r="D608" s="31" t="e">
        <f t="shared" si="257"/>
        <v>#REF!</v>
      </c>
      <c r="E608" s="32" t="e">
        <f t="shared" si="257"/>
        <v>#REF!</v>
      </c>
      <c r="F608" s="33" t="e">
        <f t="shared" si="257"/>
        <v>#REF!</v>
      </c>
      <c r="G608" s="33" t="e">
        <f t="shared" si="257"/>
        <v>#REF!</v>
      </c>
      <c r="H608" s="31" t="e">
        <f t="shared" si="257"/>
        <v>#REF!</v>
      </c>
      <c r="I608" s="30" t="e">
        <f t="shared" si="257"/>
        <v>#REF!</v>
      </c>
      <c r="J608" s="33" t="e">
        <f t="shared" si="257"/>
        <v>#REF!</v>
      </c>
      <c r="K608" s="32" t="e">
        <f t="shared" si="257"/>
        <v>#REF!</v>
      </c>
    </row>
    <row r="609" spans="1:11" hidden="1" outlineLevel="3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>C609+D609</f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>F609+G609</f>
        <v>#REF!</v>
      </c>
      <c r="I609" s="30" t="e">
        <f>IF(LEFT(B609,9)="Direct-OR",#REF!,0)</f>
        <v>#REF!</v>
      </c>
      <c r="J609" s="33" t="e">
        <f>IF(LEFT(B609,9)="Direct-OR",0,D609-G609)</f>
        <v>#REF!</v>
      </c>
      <c r="K609" s="32" t="e">
        <f>I609+J609</f>
        <v>#REF!</v>
      </c>
    </row>
    <row r="610" spans="1:11" hidden="1" outlineLevel="3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>C610+D610</f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>F610+G610</f>
        <v>#REF!</v>
      </c>
      <c r="I610" s="30" t="e">
        <f>IF(LEFT(B610,9)="Direct-OR",#REF!,0)</f>
        <v>#REF!</v>
      </c>
      <c r="J610" s="33" t="e">
        <f>IF(LEFT(B610,9)="Direct-OR",0,D610-G610)</f>
        <v>#REF!</v>
      </c>
      <c r="K610" s="32" t="e">
        <f>I610+J610</f>
        <v>#REF!</v>
      </c>
    </row>
    <row r="611" spans="1:11" hidden="1" outlineLevel="3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>C611+D611</f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>F611+G611</f>
        <v>#REF!</v>
      </c>
      <c r="I611" s="30" t="e">
        <f>IF(LEFT(B611,9)="Direct-OR",#REF!,0)</f>
        <v>#REF!</v>
      </c>
      <c r="J611" s="33" t="e">
        <f>IF(LEFT(B611,9)="Direct-OR",0,D611-G611)</f>
        <v>#REF!</v>
      </c>
      <c r="K611" s="32" t="e">
        <f>I611+J611</f>
        <v>#REF!</v>
      </c>
    </row>
    <row r="612" spans="1:11" outlineLevel="2" collapsed="1" x14ac:dyDescent="0.35">
      <c r="A612" s="49"/>
      <c r="B612" s="51" t="s">
        <v>107</v>
      </c>
      <c r="C612" s="30" t="e">
        <f t="shared" ref="C612:K612" si="258">SUBTOTAL(9,C609:C611)</f>
        <v>#REF!</v>
      </c>
      <c r="D612" s="31" t="e">
        <f t="shared" si="258"/>
        <v>#REF!</v>
      </c>
      <c r="E612" s="32" t="e">
        <f t="shared" si="258"/>
        <v>#REF!</v>
      </c>
      <c r="F612" s="33" t="e">
        <f t="shared" si="258"/>
        <v>#REF!</v>
      </c>
      <c r="G612" s="33" t="e">
        <f t="shared" si="258"/>
        <v>#REF!</v>
      </c>
      <c r="H612" s="31" t="e">
        <f t="shared" si="258"/>
        <v>#REF!</v>
      </c>
      <c r="I612" s="30" t="e">
        <f t="shared" si="258"/>
        <v>#REF!</v>
      </c>
      <c r="J612" s="33" t="e">
        <f t="shared" si="258"/>
        <v>#REF!</v>
      </c>
      <c r="K612" s="32" t="e">
        <f t="shared" si="258"/>
        <v>#REF!</v>
      </c>
    </row>
    <row r="613" spans="1:11" hidden="1" outlineLevel="3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>C613+D613</f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>F613+G613</f>
        <v>#REF!</v>
      </c>
      <c r="I613" s="30" t="e">
        <f>IF(LEFT(B613,9)="Direct-OR",#REF!,0)</f>
        <v>#REF!</v>
      </c>
      <c r="J613" s="33" t="e">
        <f>IF(LEFT(B613,9)="Direct-OR",0,D613-G613)</f>
        <v>#REF!</v>
      </c>
      <c r="K613" s="32" t="e">
        <f>I613+J613</f>
        <v>#REF!</v>
      </c>
    </row>
    <row r="614" spans="1:11" outlineLevel="2" collapsed="1" x14ac:dyDescent="0.35">
      <c r="A614" s="49"/>
      <c r="B614" s="51" t="s">
        <v>109</v>
      </c>
      <c r="C614" s="30" t="e">
        <f t="shared" ref="C614:K614" si="259">SUBTOTAL(9,C613:C613)</f>
        <v>#REF!</v>
      </c>
      <c r="D614" s="31" t="e">
        <f t="shared" si="259"/>
        <v>#REF!</v>
      </c>
      <c r="E614" s="32" t="e">
        <f t="shared" si="259"/>
        <v>#REF!</v>
      </c>
      <c r="F614" s="33" t="e">
        <f t="shared" si="259"/>
        <v>#REF!</v>
      </c>
      <c r="G614" s="33" t="e">
        <f t="shared" si="259"/>
        <v>#REF!</v>
      </c>
      <c r="H614" s="31" t="e">
        <f t="shared" si="259"/>
        <v>#REF!</v>
      </c>
      <c r="I614" s="30" t="e">
        <f t="shared" si="259"/>
        <v>#REF!</v>
      </c>
      <c r="J614" s="33" t="e">
        <f t="shared" si="259"/>
        <v>#REF!</v>
      </c>
      <c r="K614" s="32" t="e">
        <f t="shared" si="259"/>
        <v>#REF!</v>
      </c>
    </row>
    <row r="615" spans="1:11" outlineLevel="1" x14ac:dyDescent="0.35">
      <c r="A615" s="57" t="s">
        <v>78</v>
      </c>
      <c r="B615" s="50"/>
      <c r="C615" s="30" t="e">
        <f t="shared" ref="C615:K615" si="260">SUBTOTAL(9,C609:C613)</f>
        <v>#REF!</v>
      </c>
      <c r="D615" s="31" t="e">
        <f t="shared" si="260"/>
        <v>#REF!</v>
      </c>
      <c r="E615" s="32" t="e">
        <f t="shared" si="260"/>
        <v>#REF!</v>
      </c>
      <c r="F615" s="33" t="e">
        <f t="shared" si="260"/>
        <v>#REF!</v>
      </c>
      <c r="G615" s="33" t="e">
        <f t="shared" si="260"/>
        <v>#REF!</v>
      </c>
      <c r="H615" s="31" t="e">
        <f t="shared" si="260"/>
        <v>#REF!</v>
      </c>
      <c r="I615" s="30" t="e">
        <f t="shared" si="260"/>
        <v>#REF!</v>
      </c>
      <c r="J615" s="33" t="e">
        <f t="shared" si="260"/>
        <v>#REF!</v>
      </c>
      <c r="K615" s="32" t="e">
        <f t="shared" si="260"/>
        <v>#REF!</v>
      </c>
    </row>
    <row r="616" spans="1:11" hidden="1" outlineLevel="3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>C616+D616</f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>F616+G616</f>
        <v>#REF!</v>
      </c>
      <c r="I616" s="30" t="e">
        <f>IF(LEFT(B616,9)="Direct-OR",#REF!,0)</f>
        <v>#REF!</v>
      </c>
      <c r="J616" s="33" t="e">
        <f>IF(LEFT(B616,9)="Direct-OR",0,D616-G616)</f>
        <v>#REF!</v>
      </c>
      <c r="K616" s="32" t="e">
        <f>I616+J616</f>
        <v>#REF!</v>
      </c>
    </row>
    <row r="617" spans="1:11" hidden="1" outlineLevel="3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>C617+D617</f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>F617+G617</f>
        <v>#REF!</v>
      </c>
      <c r="I617" s="30" t="e">
        <f>IF(LEFT(B617,9)="Direct-OR",#REF!,0)</f>
        <v>#REF!</v>
      </c>
      <c r="J617" s="33" t="e">
        <f>IF(LEFT(B617,9)="Direct-OR",0,D617-G617)</f>
        <v>#REF!</v>
      </c>
      <c r="K617" s="32" t="e">
        <f>I617+J617</f>
        <v>#REF!</v>
      </c>
    </row>
    <row r="618" spans="1:11" hidden="1" outlineLevel="3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>C618+D618</f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>F618+G618</f>
        <v>#REF!</v>
      </c>
      <c r="I618" s="30" t="e">
        <f>IF(LEFT(B618,9)="Direct-OR",#REF!,0)</f>
        <v>#REF!</v>
      </c>
      <c r="J618" s="33" t="e">
        <f>IF(LEFT(B618,9)="Direct-OR",0,D618-G618)</f>
        <v>#REF!</v>
      </c>
      <c r="K618" s="32" t="e">
        <f>I618+J618</f>
        <v>#REF!</v>
      </c>
    </row>
    <row r="619" spans="1:11" outlineLevel="2" collapsed="1" x14ac:dyDescent="0.35">
      <c r="A619" s="49"/>
      <c r="B619" s="51" t="s">
        <v>105</v>
      </c>
      <c r="C619" s="30" t="e">
        <f t="shared" ref="C619:K619" si="261">SUBTOTAL(9,C616:C618)</f>
        <v>#REF!</v>
      </c>
      <c r="D619" s="31" t="e">
        <f t="shared" si="261"/>
        <v>#REF!</v>
      </c>
      <c r="E619" s="32" t="e">
        <f t="shared" si="261"/>
        <v>#REF!</v>
      </c>
      <c r="F619" s="33" t="e">
        <f t="shared" si="261"/>
        <v>#REF!</v>
      </c>
      <c r="G619" s="33" t="e">
        <f t="shared" si="261"/>
        <v>#REF!</v>
      </c>
      <c r="H619" s="31" t="e">
        <f t="shared" si="261"/>
        <v>#REF!</v>
      </c>
      <c r="I619" s="30" t="e">
        <f t="shared" si="261"/>
        <v>#REF!</v>
      </c>
      <c r="J619" s="33" t="e">
        <f t="shared" si="261"/>
        <v>#REF!</v>
      </c>
      <c r="K619" s="32" t="e">
        <f t="shared" si="261"/>
        <v>#REF!</v>
      </c>
    </row>
    <row r="620" spans="1:11" hidden="1" outlineLevel="3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ref="E620:E631" si="262">C620+D620</f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ref="H620:H631" si="263">F620+G620</f>
        <v>#REF!</v>
      </c>
      <c r="I620" s="30" t="e">
        <f>IF(LEFT(B620,9)="Direct-OR",#REF!,0)</f>
        <v>#REF!</v>
      </c>
      <c r="J620" s="33" t="e">
        <f t="shared" ref="J620:J631" si="264">IF(LEFT(B620,9)="Direct-OR",0,D620-G620)</f>
        <v>#REF!</v>
      </c>
      <c r="K620" s="32" t="e">
        <f t="shared" ref="K620:K631" si="265">I620+J620</f>
        <v>#REF!</v>
      </c>
    </row>
    <row r="621" spans="1:11" hidden="1" outlineLevel="3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262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263"/>
        <v>#REF!</v>
      </c>
      <c r="I621" s="30" t="e">
        <f>IF(LEFT(B621,9)="Direct-OR",#REF!,0)</f>
        <v>#REF!</v>
      </c>
      <c r="J621" s="33" t="e">
        <f t="shared" si="264"/>
        <v>#REF!</v>
      </c>
      <c r="K621" s="32" t="e">
        <f t="shared" si="265"/>
        <v>#REF!</v>
      </c>
    </row>
    <row r="622" spans="1:11" hidden="1" outlineLevel="3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262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263"/>
        <v>#REF!</v>
      </c>
      <c r="I622" s="30" t="e">
        <f>IF(LEFT(B622,9)="Direct-OR",#REF!,0)</f>
        <v>#REF!</v>
      </c>
      <c r="J622" s="33" t="e">
        <f t="shared" si="264"/>
        <v>#REF!</v>
      </c>
      <c r="K622" s="32" t="e">
        <f t="shared" si="265"/>
        <v>#REF!</v>
      </c>
    </row>
    <row r="623" spans="1:11" hidden="1" outlineLevel="3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262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263"/>
        <v>#REF!</v>
      </c>
      <c r="I623" s="30" t="e">
        <f>IF(LEFT(B623,9)="Direct-OR",#REF!,0)</f>
        <v>#REF!</v>
      </c>
      <c r="J623" s="33" t="e">
        <f t="shared" si="264"/>
        <v>#REF!</v>
      </c>
      <c r="K623" s="32" t="e">
        <f t="shared" si="265"/>
        <v>#REF!</v>
      </c>
    </row>
    <row r="624" spans="1:11" hidden="1" outlineLevel="3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262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263"/>
        <v>#REF!</v>
      </c>
      <c r="I624" s="30" t="e">
        <f>IF(LEFT(B624,9)="Direct-OR",#REF!,0)</f>
        <v>#REF!</v>
      </c>
      <c r="J624" s="33" t="e">
        <f t="shared" si="264"/>
        <v>#REF!</v>
      </c>
      <c r="K624" s="32" t="e">
        <f t="shared" si="265"/>
        <v>#REF!</v>
      </c>
    </row>
    <row r="625" spans="1:11" hidden="1" outlineLevel="3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262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263"/>
        <v>#REF!</v>
      </c>
      <c r="I625" s="30" t="e">
        <f>IF(LEFT(B625,9)="Direct-OR",#REF!,0)</f>
        <v>#REF!</v>
      </c>
      <c r="J625" s="33" t="e">
        <f t="shared" si="264"/>
        <v>#REF!</v>
      </c>
      <c r="K625" s="32" t="e">
        <f t="shared" si="265"/>
        <v>#REF!</v>
      </c>
    </row>
    <row r="626" spans="1:11" hidden="1" outlineLevel="3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262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263"/>
        <v>#REF!</v>
      </c>
      <c r="I626" s="30" t="e">
        <f>IF(LEFT(B626,9)="Direct-OR",#REF!,0)</f>
        <v>#REF!</v>
      </c>
      <c r="J626" s="33" t="e">
        <f t="shared" si="264"/>
        <v>#REF!</v>
      </c>
      <c r="K626" s="32" t="e">
        <f t="shared" si="265"/>
        <v>#REF!</v>
      </c>
    </row>
    <row r="627" spans="1:11" hidden="1" outlineLevel="3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262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263"/>
        <v>#REF!</v>
      </c>
      <c r="I627" s="30" t="e">
        <f>IF(LEFT(B627,9)="Direct-OR",#REF!,0)</f>
        <v>#REF!</v>
      </c>
      <c r="J627" s="33" t="e">
        <f t="shared" si="264"/>
        <v>#REF!</v>
      </c>
      <c r="K627" s="32" t="e">
        <f t="shared" si="265"/>
        <v>#REF!</v>
      </c>
    </row>
    <row r="628" spans="1:11" hidden="1" outlineLevel="3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262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263"/>
        <v>#REF!</v>
      </c>
      <c r="I628" s="30" t="e">
        <f>IF(LEFT(B628,9)="Direct-OR",#REF!,0)</f>
        <v>#REF!</v>
      </c>
      <c r="J628" s="33" t="e">
        <f t="shared" si="264"/>
        <v>#REF!</v>
      </c>
      <c r="K628" s="32" t="e">
        <f t="shared" si="265"/>
        <v>#REF!</v>
      </c>
    </row>
    <row r="629" spans="1:11" hidden="1" outlineLevel="3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262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263"/>
        <v>#REF!</v>
      </c>
      <c r="I629" s="30" t="e">
        <f>IF(LEFT(B629,9)="Direct-OR",#REF!,0)</f>
        <v>#REF!</v>
      </c>
      <c r="J629" s="33" t="e">
        <f t="shared" si="264"/>
        <v>#REF!</v>
      </c>
      <c r="K629" s="32" t="e">
        <f t="shared" si="265"/>
        <v>#REF!</v>
      </c>
    </row>
    <row r="630" spans="1:11" hidden="1" outlineLevel="3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262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263"/>
        <v>#REF!</v>
      </c>
      <c r="I630" s="30" t="e">
        <f>IF(LEFT(B630,9)="Direct-OR",#REF!,0)</f>
        <v>#REF!</v>
      </c>
      <c r="J630" s="33" t="e">
        <f t="shared" si="264"/>
        <v>#REF!</v>
      </c>
      <c r="K630" s="32" t="e">
        <f t="shared" si="265"/>
        <v>#REF!</v>
      </c>
    </row>
    <row r="631" spans="1:11" hidden="1" outlineLevel="3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262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263"/>
        <v>#REF!</v>
      </c>
      <c r="I631" s="30" t="e">
        <f>IF(LEFT(B631,9)="Direct-OR",#REF!,0)</f>
        <v>#REF!</v>
      </c>
      <c r="J631" s="33" t="e">
        <f t="shared" si="264"/>
        <v>#REF!</v>
      </c>
      <c r="K631" s="32" t="e">
        <f t="shared" si="265"/>
        <v>#REF!</v>
      </c>
    </row>
    <row r="632" spans="1:11" outlineLevel="2" collapsed="1" x14ac:dyDescent="0.35">
      <c r="A632" s="49"/>
      <c r="B632" s="51" t="s">
        <v>107</v>
      </c>
      <c r="C632" s="30" t="e">
        <f t="shared" ref="C632:K632" si="266">SUBTOTAL(9,C620:C631)</f>
        <v>#REF!</v>
      </c>
      <c r="D632" s="31" t="e">
        <f t="shared" si="266"/>
        <v>#REF!</v>
      </c>
      <c r="E632" s="32" t="e">
        <f t="shared" si="266"/>
        <v>#REF!</v>
      </c>
      <c r="F632" s="33" t="e">
        <f t="shared" si="266"/>
        <v>#REF!</v>
      </c>
      <c r="G632" s="33" t="e">
        <f t="shared" si="266"/>
        <v>#REF!</v>
      </c>
      <c r="H632" s="31" t="e">
        <f t="shared" si="266"/>
        <v>#REF!</v>
      </c>
      <c r="I632" s="30" t="e">
        <f t="shared" si="266"/>
        <v>#REF!</v>
      </c>
      <c r="J632" s="33" t="e">
        <f t="shared" si="266"/>
        <v>#REF!</v>
      </c>
      <c r="K632" s="32" t="e">
        <f t="shared" si="266"/>
        <v>#REF!</v>
      </c>
    </row>
    <row r="633" spans="1:11" hidden="1" outlineLevel="3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>C633+D633</f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>F633+G633</f>
        <v>#REF!</v>
      </c>
      <c r="I633" s="30" t="e">
        <f>IF(LEFT(B633,9)="Direct-OR",#REF!,0)</f>
        <v>#REF!</v>
      </c>
      <c r="J633" s="33" t="e">
        <f>IF(LEFT(B633,9)="Direct-OR",0,D633-G633)</f>
        <v>#REF!</v>
      </c>
      <c r="K633" s="32" t="e">
        <f>I633+J633</f>
        <v>#REF!</v>
      </c>
    </row>
    <row r="634" spans="1:11" outlineLevel="2" collapsed="1" x14ac:dyDescent="0.35">
      <c r="A634" s="49"/>
      <c r="B634" s="51" t="s">
        <v>111</v>
      </c>
      <c r="C634" s="30" t="e">
        <f t="shared" ref="C634:K634" si="267">SUBTOTAL(9,C633:C633)</f>
        <v>#REF!</v>
      </c>
      <c r="D634" s="31" t="e">
        <f t="shared" si="267"/>
        <v>#REF!</v>
      </c>
      <c r="E634" s="32" t="e">
        <f t="shared" si="267"/>
        <v>#REF!</v>
      </c>
      <c r="F634" s="33" t="e">
        <f t="shared" si="267"/>
        <v>#REF!</v>
      </c>
      <c r="G634" s="33" t="e">
        <f t="shared" si="267"/>
        <v>#REF!</v>
      </c>
      <c r="H634" s="31" t="e">
        <f t="shared" si="267"/>
        <v>#REF!</v>
      </c>
      <c r="I634" s="30" t="e">
        <f t="shared" si="267"/>
        <v>#REF!</v>
      </c>
      <c r="J634" s="33" t="e">
        <f t="shared" si="267"/>
        <v>#REF!</v>
      </c>
      <c r="K634" s="32" t="e">
        <f t="shared" si="267"/>
        <v>#REF!</v>
      </c>
    </row>
    <row r="635" spans="1:11" hidden="1" outlineLevel="3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>C635+D635</f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>F635+G635</f>
        <v>#REF!</v>
      </c>
      <c r="I635" s="30" t="e">
        <f>IF(LEFT(B635,9)="Direct-OR",#REF!,0)</f>
        <v>#REF!</v>
      </c>
      <c r="J635" s="33" t="e">
        <f>IF(LEFT(B635,9)="Direct-OR",0,D635-G635)</f>
        <v>#REF!</v>
      </c>
      <c r="K635" s="32" t="e">
        <f>I635+J635</f>
        <v>#REF!</v>
      </c>
    </row>
    <row r="636" spans="1:11" hidden="1" outlineLevel="3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>C636+D636</f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>F636+G636</f>
        <v>#REF!</v>
      </c>
      <c r="I636" s="30" t="e">
        <f>IF(LEFT(B636,9)="Direct-OR",#REF!,0)</f>
        <v>#REF!</v>
      </c>
      <c r="J636" s="33" t="e">
        <f>IF(LEFT(B636,9)="Direct-OR",0,D636-G636)</f>
        <v>#REF!</v>
      </c>
      <c r="K636" s="32" t="e">
        <f>I636+J636</f>
        <v>#REF!</v>
      </c>
    </row>
    <row r="637" spans="1:11" hidden="1" outlineLevel="3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>C637+D637</f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>F637+G637</f>
        <v>#REF!</v>
      </c>
      <c r="I637" s="30" t="e">
        <f>IF(LEFT(B637,9)="Direct-OR",#REF!,0)</f>
        <v>#REF!</v>
      </c>
      <c r="J637" s="33" t="e">
        <f>IF(LEFT(B637,9)="Direct-OR",0,D637-G637)</f>
        <v>#REF!</v>
      </c>
      <c r="K637" s="32" t="e">
        <f>I637+J637</f>
        <v>#REF!</v>
      </c>
    </row>
    <row r="638" spans="1:11" outlineLevel="2" collapsed="1" x14ac:dyDescent="0.35">
      <c r="A638" s="49"/>
      <c r="B638" s="51" t="s">
        <v>103</v>
      </c>
      <c r="C638" s="30" t="e">
        <f t="shared" ref="C638:K638" si="268">SUBTOTAL(9,C635:C637)</f>
        <v>#REF!</v>
      </c>
      <c r="D638" s="31" t="e">
        <f t="shared" si="268"/>
        <v>#REF!</v>
      </c>
      <c r="E638" s="32" t="e">
        <f t="shared" si="268"/>
        <v>#REF!</v>
      </c>
      <c r="F638" s="33" t="e">
        <f t="shared" si="268"/>
        <v>#REF!</v>
      </c>
      <c r="G638" s="33" t="e">
        <f t="shared" si="268"/>
        <v>#REF!</v>
      </c>
      <c r="H638" s="31" t="e">
        <f t="shared" si="268"/>
        <v>#REF!</v>
      </c>
      <c r="I638" s="30" t="e">
        <f t="shared" si="268"/>
        <v>#REF!</v>
      </c>
      <c r="J638" s="33" t="e">
        <f t="shared" si="268"/>
        <v>#REF!</v>
      </c>
      <c r="K638" s="32" t="e">
        <f t="shared" si="268"/>
        <v>#REF!</v>
      </c>
    </row>
    <row r="639" spans="1:11" hidden="1" outlineLevel="3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>C639+D639</f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>F639+G639</f>
        <v>#REF!</v>
      </c>
      <c r="I639" s="30" t="e">
        <f>IF(LEFT(B639,9)="Direct-OR",#REF!,0)</f>
        <v>#REF!</v>
      </c>
      <c r="J639" s="33" t="e">
        <f>IF(LEFT(B639,9)="Direct-OR",0,D639-G639)</f>
        <v>#REF!</v>
      </c>
      <c r="K639" s="32" t="e">
        <f>I639+J639</f>
        <v>#REF!</v>
      </c>
    </row>
    <row r="640" spans="1:11" outlineLevel="2" collapsed="1" x14ac:dyDescent="0.35">
      <c r="A640" s="49"/>
      <c r="B640" s="51" t="s">
        <v>113</v>
      </c>
      <c r="C640" s="30" t="e">
        <f t="shared" ref="C640:K640" si="269">SUBTOTAL(9,C639:C639)</f>
        <v>#REF!</v>
      </c>
      <c r="D640" s="31" t="e">
        <f t="shared" si="269"/>
        <v>#REF!</v>
      </c>
      <c r="E640" s="32" t="e">
        <f t="shared" si="269"/>
        <v>#REF!</v>
      </c>
      <c r="F640" s="33" t="e">
        <f t="shared" si="269"/>
        <v>#REF!</v>
      </c>
      <c r="G640" s="33" t="e">
        <f t="shared" si="269"/>
        <v>#REF!</v>
      </c>
      <c r="H640" s="31" t="e">
        <f t="shared" si="269"/>
        <v>#REF!</v>
      </c>
      <c r="I640" s="30" t="e">
        <f t="shared" si="269"/>
        <v>#REF!</v>
      </c>
      <c r="J640" s="33" t="e">
        <f t="shared" si="269"/>
        <v>#REF!</v>
      </c>
      <c r="K640" s="32" t="e">
        <f t="shared" si="269"/>
        <v>#REF!</v>
      </c>
    </row>
    <row r="641" spans="1:11" hidden="1" outlineLevel="3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>C641+D641</f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>F641+G641</f>
        <v>#REF!</v>
      </c>
      <c r="I641" s="30" t="e">
        <f>IF(LEFT(B641,9)="Direct-OR",#REF!,0)</f>
        <v>#REF!</v>
      </c>
      <c r="J641" s="33" t="e">
        <f>IF(LEFT(B641,9)="Direct-OR",0,D641-G641)</f>
        <v>#REF!</v>
      </c>
      <c r="K641" s="32" t="e">
        <f>I641+J641</f>
        <v>#REF!</v>
      </c>
    </row>
    <row r="642" spans="1:11" outlineLevel="2" collapsed="1" x14ac:dyDescent="0.35">
      <c r="A642" s="49"/>
      <c r="B642" s="51" t="s">
        <v>106</v>
      </c>
      <c r="C642" s="30" t="e">
        <f t="shared" ref="C642:K642" si="270">SUBTOTAL(9,C641:C641)</f>
        <v>#REF!</v>
      </c>
      <c r="D642" s="31" t="e">
        <f t="shared" si="270"/>
        <v>#REF!</v>
      </c>
      <c r="E642" s="32" t="e">
        <f t="shared" si="270"/>
        <v>#REF!</v>
      </c>
      <c r="F642" s="33" t="e">
        <f t="shared" si="270"/>
        <v>#REF!</v>
      </c>
      <c r="G642" s="33" t="e">
        <f t="shared" si="270"/>
        <v>#REF!</v>
      </c>
      <c r="H642" s="31" t="e">
        <f t="shared" si="270"/>
        <v>#REF!</v>
      </c>
      <c r="I642" s="30" t="e">
        <f t="shared" si="270"/>
        <v>#REF!</v>
      </c>
      <c r="J642" s="33" t="e">
        <f t="shared" si="270"/>
        <v>#REF!</v>
      </c>
      <c r="K642" s="32" t="e">
        <f t="shared" si="270"/>
        <v>#REF!</v>
      </c>
    </row>
    <row r="643" spans="1:11" outlineLevel="1" x14ac:dyDescent="0.35">
      <c r="A643" s="57" t="s">
        <v>79</v>
      </c>
      <c r="B643" s="50"/>
      <c r="C643" s="30" t="e">
        <f t="shared" ref="C643:K643" si="271">SUBTOTAL(9,C616:C641)</f>
        <v>#REF!</v>
      </c>
      <c r="D643" s="31" t="e">
        <f t="shared" si="271"/>
        <v>#REF!</v>
      </c>
      <c r="E643" s="32" t="e">
        <f t="shared" si="271"/>
        <v>#REF!</v>
      </c>
      <c r="F643" s="33" t="e">
        <f t="shared" si="271"/>
        <v>#REF!</v>
      </c>
      <c r="G643" s="33" t="e">
        <f t="shared" si="271"/>
        <v>#REF!</v>
      </c>
      <c r="H643" s="31" t="e">
        <f t="shared" si="271"/>
        <v>#REF!</v>
      </c>
      <c r="I643" s="30" t="e">
        <f t="shared" si="271"/>
        <v>#REF!</v>
      </c>
      <c r="J643" s="33" t="e">
        <f t="shared" si="271"/>
        <v>#REF!</v>
      </c>
      <c r="K643" s="32" t="e">
        <f t="shared" si="271"/>
        <v>#REF!</v>
      </c>
    </row>
    <row r="644" spans="1:11" hidden="1" outlineLevel="3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>C644+D644</f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>F644+G644</f>
        <v>#REF!</v>
      </c>
      <c r="I644" s="30" t="e">
        <f>IF(LEFT(B644,9)="Direct-OR",#REF!,0)</f>
        <v>#REF!</v>
      </c>
      <c r="J644" s="33" t="e">
        <f>IF(LEFT(B644,9)="Direct-OR",0,D644-G644)</f>
        <v>#REF!</v>
      </c>
      <c r="K644" s="32" t="e">
        <f>I644+J644</f>
        <v>#REF!</v>
      </c>
    </row>
    <row r="645" spans="1:11" hidden="1" outlineLevel="3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>C645+D645</f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>F645+G645</f>
        <v>#REF!</v>
      </c>
      <c r="I645" s="30" t="e">
        <f>IF(LEFT(B645,9)="Direct-OR",#REF!,0)</f>
        <v>#REF!</v>
      </c>
      <c r="J645" s="33" t="e">
        <f>IF(LEFT(B645,9)="Direct-OR",0,D645-G645)</f>
        <v>#REF!</v>
      </c>
      <c r="K645" s="32" t="e">
        <f>I645+J645</f>
        <v>#REF!</v>
      </c>
    </row>
    <row r="646" spans="1:11" outlineLevel="2" collapsed="1" x14ac:dyDescent="0.35">
      <c r="A646" s="49"/>
      <c r="B646" s="51" t="s">
        <v>107</v>
      </c>
      <c r="C646" s="30" t="e">
        <f t="shared" ref="C646:K646" si="272">SUBTOTAL(9,C644:C645)</f>
        <v>#REF!</v>
      </c>
      <c r="D646" s="31" t="e">
        <f t="shared" si="272"/>
        <v>#REF!</v>
      </c>
      <c r="E646" s="32" t="e">
        <f t="shared" si="272"/>
        <v>#REF!</v>
      </c>
      <c r="F646" s="33" t="e">
        <f t="shared" si="272"/>
        <v>#REF!</v>
      </c>
      <c r="G646" s="33" t="e">
        <f t="shared" si="272"/>
        <v>#REF!</v>
      </c>
      <c r="H646" s="31" t="e">
        <f t="shared" si="272"/>
        <v>#REF!</v>
      </c>
      <c r="I646" s="30" t="e">
        <f t="shared" si="272"/>
        <v>#REF!</v>
      </c>
      <c r="J646" s="33" t="e">
        <f t="shared" si="272"/>
        <v>#REF!</v>
      </c>
      <c r="K646" s="32" t="e">
        <f t="shared" si="272"/>
        <v>#REF!</v>
      </c>
    </row>
    <row r="647" spans="1:11" hidden="1" outlineLevel="3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>C647+D647</f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>F647+G647</f>
        <v>#REF!</v>
      </c>
      <c r="I647" s="30" t="e">
        <f>IF(LEFT(B647,9)="Direct-OR",#REF!,0)</f>
        <v>#REF!</v>
      </c>
      <c r="J647" s="33" t="e">
        <f>IF(LEFT(B647,9)="Direct-OR",0,D647-G647)</f>
        <v>#REF!</v>
      </c>
      <c r="K647" s="32" t="e">
        <f>I647+J647</f>
        <v>#REF!</v>
      </c>
    </row>
    <row r="648" spans="1:11" outlineLevel="2" collapsed="1" x14ac:dyDescent="0.35">
      <c r="A648" s="49"/>
      <c r="B648" s="51" t="s">
        <v>114</v>
      </c>
      <c r="C648" s="30" t="e">
        <f t="shared" ref="C648:K648" si="273">SUBTOTAL(9,C647:C647)</f>
        <v>#REF!</v>
      </c>
      <c r="D648" s="31" t="e">
        <f t="shared" si="273"/>
        <v>#REF!</v>
      </c>
      <c r="E648" s="32" t="e">
        <f t="shared" si="273"/>
        <v>#REF!</v>
      </c>
      <c r="F648" s="33" t="e">
        <f t="shared" si="273"/>
        <v>#REF!</v>
      </c>
      <c r="G648" s="33" t="e">
        <f t="shared" si="273"/>
        <v>#REF!</v>
      </c>
      <c r="H648" s="31" t="e">
        <f t="shared" si="273"/>
        <v>#REF!</v>
      </c>
      <c r="I648" s="30" t="e">
        <f t="shared" si="273"/>
        <v>#REF!</v>
      </c>
      <c r="J648" s="33" t="e">
        <f t="shared" si="273"/>
        <v>#REF!</v>
      </c>
      <c r="K648" s="32" t="e">
        <f t="shared" si="273"/>
        <v>#REF!</v>
      </c>
    </row>
    <row r="649" spans="1:11" hidden="1" outlineLevel="3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>C649+D649</f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>F649+G649</f>
        <v>#REF!</v>
      </c>
      <c r="I649" s="30" t="e">
        <f>IF(LEFT(B649,9)="Direct-OR",#REF!,0)</f>
        <v>#REF!</v>
      </c>
      <c r="J649" s="33" t="e">
        <f>IF(LEFT(B649,9)="Direct-OR",0,D649-G649)</f>
        <v>#REF!</v>
      </c>
      <c r="K649" s="32" t="e">
        <f>I649+J649</f>
        <v>#REF!</v>
      </c>
    </row>
    <row r="650" spans="1:11" hidden="1" outlineLevel="3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>F650+G650</f>
        <v>#REF!</v>
      </c>
      <c r="I650" s="30" t="e">
        <f>IF(LEFT(B650,9)="Direct-OR",#REF!,0)</f>
        <v>#REF!</v>
      </c>
      <c r="J650" s="33" t="e">
        <f>IF(LEFT(B650,9)="Direct-OR",0,D650-G650)</f>
        <v>#REF!</v>
      </c>
      <c r="K650" s="32" t="e">
        <f>I650+J650</f>
        <v>#REF!</v>
      </c>
    </row>
    <row r="651" spans="1:11" outlineLevel="2" collapsed="1" x14ac:dyDescent="0.35">
      <c r="A651" s="49"/>
      <c r="B651" s="51" t="s">
        <v>111</v>
      </c>
      <c r="C651" s="30" t="e">
        <f t="shared" ref="C651:K651" si="274">SUBTOTAL(9,C649:C650)</f>
        <v>#REF!</v>
      </c>
      <c r="D651" s="31" t="e">
        <f t="shared" si="274"/>
        <v>#REF!</v>
      </c>
      <c r="E651" s="32" t="e">
        <f t="shared" si="274"/>
        <v>#REF!</v>
      </c>
      <c r="F651" s="33" t="e">
        <f t="shared" si="274"/>
        <v>#REF!</v>
      </c>
      <c r="G651" s="33" t="e">
        <f t="shared" si="274"/>
        <v>#REF!</v>
      </c>
      <c r="H651" s="31" t="e">
        <f t="shared" si="274"/>
        <v>#REF!</v>
      </c>
      <c r="I651" s="30" t="e">
        <f t="shared" si="274"/>
        <v>#REF!</v>
      </c>
      <c r="J651" s="33" t="e">
        <f t="shared" si="274"/>
        <v>#REF!</v>
      </c>
      <c r="K651" s="32" t="e">
        <f t="shared" si="274"/>
        <v>#REF!</v>
      </c>
    </row>
    <row r="652" spans="1:11" hidden="1" outlineLevel="3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>C652+D652</f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>F652+G652</f>
        <v>#REF!</v>
      </c>
      <c r="I652" s="30" t="e">
        <f>IF(LEFT(B652,9)="Direct-OR",#REF!,0)</f>
        <v>#REF!</v>
      </c>
      <c r="J652" s="33" t="e">
        <f>IF(LEFT(B652,9)="Direct-OR",0,D652-G652)</f>
        <v>#REF!</v>
      </c>
      <c r="K652" s="32" t="e">
        <f>I652+J652</f>
        <v>#REF!</v>
      </c>
    </row>
    <row r="653" spans="1:11" outlineLevel="2" collapsed="1" x14ac:dyDescent="0.35">
      <c r="A653" s="49"/>
      <c r="B653" s="51" t="s">
        <v>115</v>
      </c>
      <c r="C653" s="30" t="e">
        <f t="shared" ref="C653:K653" si="275">SUBTOTAL(9,C652:C652)</f>
        <v>#REF!</v>
      </c>
      <c r="D653" s="31" t="e">
        <f t="shared" si="275"/>
        <v>#REF!</v>
      </c>
      <c r="E653" s="32" t="e">
        <f t="shared" si="275"/>
        <v>#REF!</v>
      </c>
      <c r="F653" s="33" t="e">
        <f t="shared" si="275"/>
        <v>#REF!</v>
      </c>
      <c r="G653" s="33" t="e">
        <f t="shared" si="275"/>
        <v>#REF!</v>
      </c>
      <c r="H653" s="31" t="e">
        <f t="shared" si="275"/>
        <v>#REF!</v>
      </c>
      <c r="I653" s="30" t="e">
        <f t="shared" si="275"/>
        <v>#REF!</v>
      </c>
      <c r="J653" s="33" t="e">
        <f t="shared" si="275"/>
        <v>#REF!</v>
      </c>
      <c r="K653" s="32" t="e">
        <f t="shared" si="275"/>
        <v>#REF!</v>
      </c>
    </row>
    <row r="654" spans="1:11" hidden="1" outlineLevel="3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>C654+D654</f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>F654+G654</f>
        <v>#REF!</v>
      </c>
      <c r="I654" s="30" t="e">
        <f>IF(LEFT(B654,9)="Direct-OR",#REF!,0)</f>
        <v>#REF!</v>
      </c>
      <c r="J654" s="33" t="e">
        <f>IF(LEFT(B654,9)="Direct-OR",0,D654-G654)</f>
        <v>#REF!</v>
      </c>
      <c r="K654" s="32" t="e">
        <f>I654+J654</f>
        <v>#REF!</v>
      </c>
    </row>
    <row r="655" spans="1:11" outlineLevel="2" collapsed="1" x14ac:dyDescent="0.35">
      <c r="A655" s="49"/>
      <c r="B655" s="51" t="s">
        <v>103</v>
      </c>
      <c r="C655" s="30" t="e">
        <f t="shared" ref="C655:K655" si="276">SUBTOTAL(9,C654:C654)</f>
        <v>#REF!</v>
      </c>
      <c r="D655" s="31" t="e">
        <f t="shared" si="276"/>
        <v>#REF!</v>
      </c>
      <c r="E655" s="32" t="e">
        <f t="shared" si="276"/>
        <v>#REF!</v>
      </c>
      <c r="F655" s="33" t="e">
        <f t="shared" si="276"/>
        <v>#REF!</v>
      </c>
      <c r="G655" s="33" t="e">
        <f t="shared" si="276"/>
        <v>#REF!</v>
      </c>
      <c r="H655" s="31" t="e">
        <f t="shared" si="276"/>
        <v>#REF!</v>
      </c>
      <c r="I655" s="30" t="e">
        <f t="shared" si="276"/>
        <v>#REF!</v>
      </c>
      <c r="J655" s="33" t="e">
        <f t="shared" si="276"/>
        <v>#REF!</v>
      </c>
      <c r="K655" s="32" t="e">
        <f t="shared" si="276"/>
        <v>#REF!</v>
      </c>
    </row>
    <row r="656" spans="1:11" outlineLevel="1" x14ac:dyDescent="0.35">
      <c r="A656" s="57" t="s">
        <v>80</v>
      </c>
      <c r="B656" s="50"/>
      <c r="C656" s="30" t="e">
        <f t="shared" ref="C656:K656" si="277">SUBTOTAL(9,C644:C654)</f>
        <v>#REF!</v>
      </c>
      <c r="D656" s="31" t="e">
        <f t="shared" si="277"/>
        <v>#REF!</v>
      </c>
      <c r="E656" s="32" t="e">
        <f t="shared" si="277"/>
        <v>#REF!</v>
      </c>
      <c r="F656" s="33" t="e">
        <f t="shared" si="277"/>
        <v>#REF!</v>
      </c>
      <c r="G656" s="33" t="e">
        <f t="shared" si="277"/>
        <v>#REF!</v>
      </c>
      <c r="H656" s="31" t="e">
        <f t="shared" si="277"/>
        <v>#REF!</v>
      </c>
      <c r="I656" s="30" t="e">
        <f t="shared" si="277"/>
        <v>#REF!</v>
      </c>
      <c r="J656" s="33" t="e">
        <f t="shared" si="277"/>
        <v>#REF!</v>
      </c>
      <c r="K656" s="32" t="e">
        <f t="shared" si="277"/>
        <v>#REF!</v>
      </c>
    </row>
    <row r="657" spans="1:11" hidden="1" outlineLevel="3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>C657+D657</f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>F657+G657</f>
        <v>#REF!</v>
      </c>
      <c r="I657" s="30" t="e">
        <f>IF(LEFT(B657,9)="Direct-OR",#REF!,0)</f>
        <v>#REF!</v>
      </c>
      <c r="J657" s="33" t="e">
        <f>IF(LEFT(B657,9)="Direct-OR",0,D657-G657)</f>
        <v>#REF!</v>
      </c>
      <c r="K657" s="32" t="e">
        <f>I657+J657</f>
        <v>#REF!</v>
      </c>
    </row>
    <row r="658" spans="1:11" outlineLevel="2" collapsed="1" x14ac:dyDescent="0.35">
      <c r="A658" s="49"/>
      <c r="B658" s="51" t="s">
        <v>115</v>
      </c>
      <c r="C658" s="30" t="e">
        <f t="shared" ref="C658:K658" si="278">SUBTOTAL(9,C657:C657)</f>
        <v>#REF!</v>
      </c>
      <c r="D658" s="31" t="e">
        <f t="shared" si="278"/>
        <v>#REF!</v>
      </c>
      <c r="E658" s="32" t="e">
        <f t="shared" si="278"/>
        <v>#REF!</v>
      </c>
      <c r="F658" s="33" t="e">
        <f t="shared" si="278"/>
        <v>#REF!</v>
      </c>
      <c r="G658" s="33" t="e">
        <f t="shared" si="278"/>
        <v>#REF!</v>
      </c>
      <c r="H658" s="31" t="e">
        <f t="shared" si="278"/>
        <v>#REF!</v>
      </c>
      <c r="I658" s="30" t="e">
        <f t="shared" si="278"/>
        <v>#REF!</v>
      </c>
      <c r="J658" s="33" t="e">
        <f t="shared" si="278"/>
        <v>#REF!</v>
      </c>
      <c r="K658" s="32" t="e">
        <f t="shared" si="278"/>
        <v>#REF!</v>
      </c>
    </row>
    <row r="659" spans="1:11" outlineLevel="1" x14ac:dyDescent="0.35">
      <c r="A659" s="57" t="s">
        <v>81</v>
      </c>
      <c r="B659" s="50"/>
      <c r="C659" s="30" t="e">
        <f t="shared" ref="C659:K659" si="279">SUBTOTAL(9,C657:C657)</f>
        <v>#REF!</v>
      </c>
      <c r="D659" s="31" t="e">
        <f t="shared" si="279"/>
        <v>#REF!</v>
      </c>
      <c r="E659" s="32" t="e">
        <f t="shared" si="279"/>
        <v>#REF!</v>
      </c>
      <c r="F659" s="33" t="e">
        <f t="shared" si="279"/>
        <v>#REF!</v>
      </c>
      <c r="G659" s="33" t="e">
        <f t="shared" si="279"/>
        <v>#REF!</v>
      </c>
      <c r="H659" s="31" t="e">
        <f t="shared" si="279"/>
        <v>#REF!</v>
      </c>
      <c r="I659" s="30" t="e">
        <f t="shared" si="279"/>
        <v>#REF!</v>
      </c>
      <c r="J659" s="33" t="e">
        <f t="shared" si="279"/>
        <v>#REF!</v>
      </c>
      <c r="K659" s="32" t="e">
        <f t="shared" si="279"/>
        <v>#REF!</v>
      </c>
    </row>
    <row r="660" spans="1:11" hidden="1" outlineLevel="3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>C660+D660</f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>F660+G660</f>
        <v>#REF!</v>
      </c>
      <c r="I660" s="30" t="e">
        <f>IF(LEFT(B660,9)="Direct-OR",#REF!,0)</f>
        <v>#REF!</v>
      </c>
      <c r="J660" s="33" t="e">
        <f>IF(LEFT(B660,9)="Direct-OR",0,D660-G660)</f>
        <v>#REF!</v>
      </c>
      <c r="K660" s="32" t="e">
        <f>I660+J660</f>
        <v>#REF!</v>
      </c>
    </row>
    <row r="661" spans="1:11" hidden="1" outlineLevel="3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>C661+D661</f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>F661+G661</f>
        <v>#REF!</v>
      </c>
      <c r="I661" s="30" t="e">
        <f>IF(LEFT(B661,9)="Direct-OR",#REF!,0)</f>
        <v>#REF!</v>
      </c>
      <c r="J661" s="33" t="e">
        <f>IF(LEFT(B661,9)="Direct-OR",0,D661-G661)</f>
        <v>#REF!</v>
      </c>
      <c r="K661" s="32" t="e">
        <f>I661+J661</f>
        <v>#REF!</v>
      </c>
    </row>
    <row r="662" spans="1:11" outlineLevel="2" collapsed="1" x14ac:dyDescent="0.35">
      <c r="A662" s="49"/>
      <c r="B662" s="51" t="s">
        <v>105</v>
      </c>
      <c r="C662" s="30" t="e">
        <f t="shared" ref="C662:K662" si="280">SUBTOTAL(9,C660:C661)</f>
        <v>#REF!</v>
      </c>
      <c r="D662" s="31" t="e">
        <f t="shared" si="280"/>
        <v>#REF!</v>
      </c>
      <c r="E662" s="32" t="e">
        <f t="shared" si="280"/>
        <v>#REF!</v>
      </c>
      <c r="F662" s="33" t="e">
        <f t="shared" si="280"/>
        <v>#REF!</v>
      </c>
      <c r="G662" s="33" t="e">
        <f t="shared" si="280"/>
        <v>#REF!</v>
      </c>
      <c r="H662" s="31" t="e">
        <f t="shared" si="280"/>
        <v>#REF!</v>
      </c>
      <c r="I662" s="30" t="e">
        <f t="shared" si="280"/>
        <v>#REF!</v>
      </c>
      <c r="J662" s="33" t="e">
        <f t="shared" si="280"/>
        <v>#REF!</v>
      </c>
      <c r="K662" s="32" t="e">
        <f t="shared" si="280"/>
        <v>#REF!</v>
      </c>
    </row>
    <row r="663" spans="1:11" hidden="1" outlineLevel="3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ref="E663:E680" si="281">C663+D663</f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ref="H663:H680" si="282">F663+G663</f>
        <v>#REF!</v>
      </c>
      <c r="I663" s="30" t="e">
        <f>IF(LEFT(B663,9)="Direct-OR",#REF!,0)</f>
        <v>#REF!</v>
      </c>
      <c r="J663" s="33" t="e">
        <f t="shared" ref="J663:J680" si="283">IF(LEFT(B663,9)="Direct-OR",0,D663-G663)</f>
        <v>#REF!</v>
      </c>
      <c r="K663" s="32" t="e">
        <f t="shared" ref="K663:K680" si="284">I663+J663</f>
        <v>#REF!</v>
      </c>
    </row>
    <row r="664" spans="1:11" hidden="1" outlineLevel="3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281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282"/>
        <v>#REF!</v>
      </c>
      <c r="I664" s="30" t="e">
        <f>IF(LEFT(B664,9)="Direct-OR",#REF!,0)</f>
        <v>#REF!</v>
      </c>
      <c r="J664" s="33" t="e">
        <f t="shared" si="283"/>
        <v>#REF!</v>
      </c>
      <c r="K664" s="32" t="e">
        <f t="shared" si="284"/>
        <v>#REF!</v>
      </c>
    </row>
    <row r="665" spans="1:11" hidden="1" outlineLevel="3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281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282"/>
        <v>#REF!</v>
      </c>
      <c r="I665" s="30" t="e">
        <f>IF(LEFT(B665,9)="Direct-OR",#REF!,0)</f>
        <v>#REF!</v>
      </c>
      <c r="J665" s="33" t="e">
        <f t="shared" si="283"/>
        <v>#REF!</v>
      </c>
      <c r="K665" s="32" t="e">
        <f t="shared" si="284"/>
        <v>#REF!</v>
      </c>
    </row>
    <row r="666" spans="1:11" hidden="1" outlineLevel="3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281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282"/>
        <v>#REF!</v>
      </c>
      <c r="I666" s="30" t="e">
        <f>IF(LEFT(B666,9)="Direct-OR",#REF!,0)</f>
        <v>#REF!</v>
      </c>
      <c r="J666" s="33" t="e">
        <f t="shared" si="283"/>
        <v>#REF!</v>
      </c>
      <c r="K666" s="32" t="e">
        <f t="shared" si="284"/>
        <v>#REF!</v>
      </c>
    </row>
    <row r="667" spans="1:11" hidden="1" outlineLevel="3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281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282"/>
        <v>#REF!</v>
      </c>
      <c r="I667" s="30" t="e">
        <f>IF(LEFT(B667,9)="Direct-OR",#REF!,0)</f>
        <v>#REF!</v>
      </c>
      <c r="J667" s="33" t="e">
        <f t="shared" si="283"/>
        <v>#REF!</v>
      </c>
      <c r="K667" s="32" t="e">
        <f t="shared" si="284"/>
        <v>#REF!</v>
      </c>
    </row>
    <row r="668" spans="1:11" hidden="1" outlineLevel="3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281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282"/>
        <v>#REF!</v>
      </c>
      <c r="I668" s="30" t="e">
        <f>IF(LEFT(B668,9)="Direct-OR",#REF!,0)</f>
        <v>#REF!</v>
      </c>
      <c r="J668" s="33" t="e">
        <f t="shared" si="283"/>
        <v>#REF!</v>
      </c>
      <c r="K668" s="32" t="e">
        <f t="shared" si="284"/>
        <v>#REF!</v>
      </c>
    </row>
    <row r="669" spans="1:11" hidden="1" outlineLevel="3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281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282"/>
        <v>#REF!</v>
      </c>
      <c r="I669" s="30" t="e">
        <f>IF(LEFT(B669,9)="Direct-OR",#REF!,0)</f>
        <v>#REF!</v>
      </c>
      <c r="J669" s="33" t="e">
        <f t="shared" si="283"/>
        <v>#REF!</v>
      </c>
      <c r="K669" s="32" t="e">
        <f t="shared" si="284"/>
        <v>#REF!</v>
      </c>
    </row>
    <row r="670" spans="1:11" hidden="1" outlineLevel="3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281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282"/>
        <v>#REF!</v>
      </c>
      <c r="I670" s="30" t="e">
        <f>IF(LEFT(B670,9)="Direct-OR",#REF!,0)</f>
        <v>#REF!</v>
      </c>
      <c r="J670" s="33" t="e">
        <f t="shared" si="283"/>
        <v>#REF!</v>
      </c>
      <c r="K670" s="32" t="e">
        <f t="shared" si="284"/>
        <v>#REF!</v>
      </c>
    </row>
    <row r="671" spans="1:11" hidden="1" outlineLevel="3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281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282"/>
        <v>#REF!</v>
      </c>
      <c r="I671" s="30" t="e">
        <f>IF(LEFT(B671,9)="Direct-OR",#REF!,0)</f>
        <v>#REF!</v>
      </c>
      <c r="J671" s="33" t="e">
        <f t="shared" si="283"/>
        <v>#REF!</v>
      </c>
      <c r="K671" s="32" t="e">
        <f t="shared" si="284"/>
        <v>#REF!</v>
      </c>
    </row>
    <row r="672" spans="1:11" hidden="1" outlineLevel="3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281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282"/>
        <v>#REF!</v>
      </c>
      <c r="I672" s="30" t="e">
        <f>IF(LEFT(B672,9)="Direct-OR",#REF!,0)</f>
        <v>#REF!</v>
      </c>
      <c r="J672" s="33" t="e">
        <f t="shared" si="283"/>
        <v>#REF!</v>
      </c>
      <c r="K672" s="32" t="e">
        <f t="shared" si="284"/>
        <v>#REF!</v>
      </c>
    </row>
    <row r="673" spans="1:11" hidden="1" outlineLevel="3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281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282"/>
        <v>#REF!</v>
      </c>
      <c r="I673" s="30" t="e">
        <f>IF(LEFT(B673,9)="Direct-OR",#REF!,0)</f>
        <v>#REF!</v>
      </c>
      <c r="J673" s="33" t="e">
        <f t="shared" si="283"/>
        <v>#REF!</v>
      </c>
      <c r="K673" s="32" t="e">
        <f t="shared" si="284"/>
        <v>#REF!</v>
      </c>
    </row>
    <row r="674" spans="1:11" hidden="1" outlineLevel="3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281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282"/>
        <v>#REF!</v>
      </c>
      <c r="I674" s="30" t="e">
        <f>IF(LEFT(B674,9)="Direct-OR",#REF!,0)</f>
        <v>#REF!</v>
      </c>
      <c r="J674" s="33" t="e">
        <f t="shared" si="283"/>
        <v>#REF!</v>
      </c>
      <c r="K674" s="32" t="e">
        <f t="shared" si="284"/>
        <v>#REF!</v>
      </c>
    </row>
    <row r="675" spans="1:11" hidden="1" outlineLevel="3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281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282"/>
        <v>#REF!</v>
      </c>
      <c r="I675" s="30" t="e">
        <f>IF(LEFT(B675,9)="Direct-OR",#REF!,0)</f>
        <v>#REF!</v>
      </c>
      <c r="J675" s="33" t="e">
        <f t="shared" si="283"/>
        <v>#REF!</v>
      </c>
      <c r="K675" s="32" t="e">
        <f t="shared" si="284"/>
        <v>#REF!</v>
      </c>
    </row>
    <row r="676" spans="1:11" hidden="1" outlineLevel="3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281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282"/>
        <v>#REF!</v>
      </c>
      <c r="I676" s="30" t="e">
        <f>IF(LEFT(B676,9)="Direct-OR",#REF!,0)</f>
        <v>#REF!</v>
      </c>
      <c r="J676" s="33" t="e">
        <f t="shared" si="283"/>
        <v>#REF!</v>
      </c>
      <c r="K676" s="32" t="e">
        <f t="shared" si="284"/>
        <v>#REF!</v>
      </c>
    </row>
    <row r="677" spans="1:11" hidden="1" outlineLevel="3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281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282"/>
        <v>#REF!</v>
      </c>
      <c r="I677" s="30" t="e">
        <f>IF(LEFT(B677,9)="Direct-OR",#REF!,0)</f>
        <v>#REF!</v>
      </c>
      <c r="J677" s="33" t="e">
        <f t="shared" si="283"/>
        <v>#REF!</v>
      </c>
      <c r="K677" s="32" t="e">
        <f t="shared" si="284"/>
        <v>#REF!</v>
      </c>
    </row>
    <row r="678" spans="1:11" hidden="1" outlineLevel="3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281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282"/>
        <v>#REF!</v>
      </c>
      <c r="I678" s="30" t="e">
        <f>IF(LEFT(B678,9)="Direct-OR",#REF!,0)</f>
        <v>#REF!</v>
      </c>
      <c r="J678" s="33" t="e">
        <f t="shared" si="283"/>
        <v>#REF!</v>
      </c>
      <c r="K678" s="32" t="e">
        <f t="shared" si="284"/>
        <v>#REF!</v>
      </c>
    </row>
    <row r="679" spans="1:11" hidden="1" outlineLevel="3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281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282"/>
        <v>#REF!</v>
      </c>
      <c r="I679" s="30" t="e">
        <f>IF(LEFT(B679,9)="Direct-OR",#REF!,0)</f>
        <v>#REF!</v>
      </c>
      <c r="J679" s="33" t="e">
        <f t="shared" si="283"/>
        <v>#REF!</v>
      </c>
      <c r="K679" s="32" t="e">
        <f t="shared" si="284"/>
        <v>#REF!</v>
      </c>
    </row>
    <row r="680" spans="1:11" hidden="1" outlineLevel="3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281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282"/>
        <v>#REF!</v>
      </c>
      <c r="I680" s="30" t="e">
        <f>IF(LEFT(B680,9)="Direct-OR",#REF!,0)</f>
        <v>#REF!</v>
      </c>
      <c r="J680" s="33" t="e">
        <f t="shared" si="283"/>
        <v>#REF!</v>
      </c>
      <c r="K680" s="32" t="e">
        <f t="shared" si="284"/>
        <v>#REF!</v>
      </c>
    </row>
    <row r="681" spans="1:11" outlineLevel="2" collapsed="1" x14ac:dyDescent="0.35">
      <c r="A681" s="49"/>
      <c r="B681" s="51" t="s">
        <v>107</v>
      </c>
      <c r="C681" s="30" t="e">
        <f t="shared" ref="C681:K681" si="285">SUBTOTAL(9,C663:C680)</f>
        <v>#REF!</v>
      </c>
      <c r="D681" s="31" t="e">
        <f t="shared" si="285"/>
        <v>#REF!</v>
      </c>
      <c r="E681" s="32" t="e">
        <f t="shared" si="285"/>
        <v>#REF!</v>
      </c>
      <c r="F681" s="33" t="e">
        <f t="shared" si="285"/>
        <v>#REF!</v>
      </c>
      <c r="G681" s="33" t="e">
        <f t="shared" si="285"/>
        <v>#REF!</v>
      </c>
      <c r="H681" s="31" t="e">
        <f t="shared" si="285"/>
        <v>#REF!</v>
      </c>
      <c r="I681" s="30" t="e">
        <f t="shared" si="285"/>
        <v>#REF!</v>
      </c>
      <c r="J681" s="33" t="e">
        <f t="shared" si="285"/>
        <v>#REF!</v>
      </c>
      <c r="K681" s="32" t="e">
        <f t="shared" si="285"/>
        <v>#REF!</v>
      </c>
    </row>
    <row r="682" spans="1:11" hidden="1" outlineLevel="3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>C682+D682</f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>F682+G682</f>
        <v>#REF!</v>
      </c>
      <c r="I682" s="30" t="e">
        <f>IF(LEFT(B682,9)="Direct-OR",#REF!,0)</f>
        <v>#REF!</v>
      </c>
      <c r="J682" s="33" t="e">
        <f>IF(LEFT(B682,9)="Direct-OR",0,D682-G682)</f>
        <v>#REF!</v>
      </c>
      <c r="K682" s="32" t="e">
        <f>I682+J682</f>
        <v>#REF!</v>
      </c>
    </row>
    <row r="683" spans="1:11" hidden="1" outlineLevel="3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>C683+D683</f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>F683+G683</f>
        <v>#REF!</v>
      </c>
      <c r="I683" s="30" t="e">
        <f>IF(LEFT(B683,9)="Direct-OR",#REF!,0)</f>
        <v>#REF!</v>
      </c>
      <c r="J683" s="33" t="e">
        <f>IF(LEFT(B683,9)="Direct-OR",0,D683-G683)</f>
        <v>#REF!</v>
      </c>
      <c r="K683" s="32" t="e">
        <f>I683+J683</f>
        <v>#REF!</v>
      </c>
    </row>
    <row r="684" spans="1:11" outlineLevel="2" collapsed="1" x14ac:dyDescent="0.35">
      <c r="A684" s="49"/>
      <c r="B684" s="51" t="s">
        <v>111</v>
      </c>
      <c r="C684" s="30" t="e">
        <f t="shared" ref="C684:K684" si="286">SUBTOTAL(9,C682:C683)</f>
        <v>#REF!</v>
      </c>
      <c r="D684" s="31" t="e">
        <f t="shared" si="286"/>
        <v>#REF!</v>
      </c>
      <c r="E684" s="32" t="e">
        <f t="shared" si="286"/>
        <v>#REF!</v>
      </c>
      <c r="F684" s="33" t="e">
        <f t="shared" si="286"/>
        <v>#REF!</v>
      </c>
      <c r="G684" s="33" t="e">
        <f t="shared" si="286"/>
        <v>#REF!</v>
      </c>
      <c r="H684" s="31" t="e">
        <f t="shared" si="286"/>
        <v>#REF!</v>
      </c>
      <c r="I684" s="30" t="e">
        <f t="shared" si="286"/>
        <v>#REF!</v>
      </c>
      <c r="J684" s="33" t="e">
        <f t="shared" si="286"/>
        <v>#REF!</v>
      </c>
      <c r="K684" s="32" t="e">
        <f t="shared" si="286"/>
        <v>#REF!</v>
      </c>
    </row>
    <row r="685" spans="1:11" hidden="1" outlineLevel="3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ref="E685:E690" si="287">C685+D685</f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ref="H685:H690" si="288">F685+G685</f>
        <v>#REF!</v>
      </c>
      <c r="I685" s="30" t="e">
        <f>IF(LEFT(B685,9)="Direct-OR",#REF!,0)</f>
        <v>#REF!</v>
      </c>
      <c r="J685" s="33" t="e">
        <f t="shared" ref="J685:J690" si="289">IF(LEFT(B685,9)="Direct-OR",0,D685-G685)</f>
        <v>#REF!</v>
      </c>
      <c r="K685" s="32" t="e">
        <f t="shared" ref="K685:K690" si="290">I685+J685</f>
        <v>#REF!</v>
      </c>
    </row>
    <row r="686" spans="1:11" hidden="1" outlineLevel="3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287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288"/>
        <v>#REF!</v>
      </c>
      <c r="I686" s="30" t="e">
        <f>IF(LEFT(B686,9)="Direct-OR",#REF!,0)</f>
        <v>#REF!</v>
      </c>
      <c r="J686" s="33" t="e">
        <f t="shared" si="289"/>
        <v>#REF!</v>
      </c>
      <c r="K686" s="32" t="e">
        <f t="shared" si="290"/>
        <v>#REF!</v>
      </c>
    </row>
    <row r="687" spans="1:11" hidden="1" outlineLevel="3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287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288"/>
        <v>#REF!</v>
      </c>
      <c r="I687" s="30" t="e">
        <f>IF(LEFT(B687,9)="Direct-OR",#REF!,0)</f>
        <v>#REF!</v>
      </c>
      <c r="J687" s="33" t="e">
        <f t="shared" si="289"/>
        <v>#REF!</v>
      </c>
      <c r="K687" s="32" t="e">
        <f t="shared" si="290"/>
        <v>#REF!</v>
      </c>
    </row>
    <row r="688" spans="1:11" hidden="1" outlineLevel="3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287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288"/>
        <v>#REF!</v>
      </c>
      <c r="I688" s="30" t="e">
        <f>IF(LEFT(B688,9)="Direct-OR",#REF!,0)</f>
        <v>#REF!</v>
      </c>
      <c r="J688" s="33" t="e">
        <f t="shared" si="289"/>
        <v>#REF!</v>
      </c>
      <c r="K688" s="32" t="e">
        <f t="shared" si="290"/>
        <v>#REF!</v>
      </c>
    </row>
    <row r="689" spans="1:11" hidden="1" outlineLevel="3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287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288"/>
        <v>#REF!</v>
      </c>
      <c r="I689" s="30" t="e">
        <f>IF(LEFT(B689,9)="Direct-OR",#REF!,0)</f>
        <v>#REF!</v>
      </c>
      <c r="J689" s="33" t="e">
        <f t="shared" si="289"/>
        <v>#REF!</v>
      </c>
      <c r="K689" s="32" t="e">
        <f t="shared" si="290"/>
        <v>#REF!</v>
      </c>
    </row>
    <row r="690" spans="1:11" hidden="1" outlineLevel="3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287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288"/>
        <v>#REF!</v>
      </c>
      <c r="I690" s="30" t="e">
        <f>IF(LEFT(B690,9)="Direct-OR",#REF!,0)</f>
        <v>#REF!</v>
      </c>
      <c r="J690" s="33" t="e">
        <f t="shared" si="289"/>
        <v>#REF!</v>
      </c>
      <c r="K690" s="32" t="e">
        <f t="shared" si="290"/>
        <v>#REF!</v>
      </c>
    </row>
    <row r="691" spans="1:11" outlineLevel="2" collapsed="1" x14ac:dyDescent="0.35">
      <c r="A691" s="49"/>
      <c r="B691" s="51" t="s">
        <v>115</v>
      </c>
      <c r="C691" s="30" t="e">
        <f t="shared" ref="C691:K691" si="291">SUBTOTAL(9,C685:C690)</f>
        <v>#REF!</v>
      </c>
      <c r="D691" s="31" t="e">
        <f t="shared" si="291"/>
        <v>#REF!</v>
      </c>
      <c r="E691" s="32" t="e">
        <f t="shared" si="291"/>
        <v>#REF!</v>
      </c>
      <c r="F691" s="33" t="e">
        <f t="shared" si="291"/>
        <v>#REF!</v>
      </c>
      <c r="G691" s="33" t="e">
        <f t="shared" si="291"/>
        <v>#REF!</v>
      </c>
      <c r="H691" s="31" t="e">
        <f t="shared" si="291"/>
        <v>#REF!</v>
      </c>
      <c r="I691" s="30" t="e">
        <f t="shared" si="291"/>
        <v>#REF!</v>
      </c>
      <c r="J691" s="33" t="e">
        <f t="shared" si="291"/>
        <v>#REF!</v>
      </c>
      <c r="K691" s="32" t="e">
        <f t="shared" si="291"/>
        <v>#REF!</v>
      </c>
    </row>
    <row r="692" spans="1:11" hidden="1" outlineLevel="3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ref="E692:E698" si="292">C692+D692</f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ref="H692:H698" si="293">F692+G692</f>
        <v>#REF!</v>
      </c>
      <c r="I692" s="30" t="e">
        <f>IF(LEFT(B692,9)="Direct-OR",#REF!,0)</f>
        <v>#REF!</v>
      </c>
      <c r="J692" s="33" t="e">
        <f t="shared" ref="J692:J698" si="294">IF(LEFT(B692,9)="Direct-OR",0,D692-G692)</f>
        <v>#REF!</v>
      </c>
      <c r="K692" s="32" t="e">
        <f t="shared" ref="K692:K698" si="295">I692+J692</f>
        <v>#REF!</v>
      </c>
    </row>
    <row r="693" spans="1:11" hidden="1" outlineLevel="3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292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293"/>
        <v>#REF!</v>
      </c>
      <c r="I693" s="30" t="e">
        <f>IF(LEFT(B693,9)="Direct-OR",#REF!,0)</f>
        <v>#REF!</v>
      </c>
      <c r="J693" s="33" t="e">
        <f t="shared" si="294"/>
        <v>#REF!</v>
      </c>
      <c r="K693" s="32" t="e">
        <f t="shared" si="295"/>
        <v>#REF!</v>
      </c>
    </row>
    <row r="694" spans="1:11" hidden="1" outlineLevel="3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292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293"/>
        <v>#REF!</v>
      </c>
      <c r="I694" s="30" t="e">
        <f>IF(LEFT(B694,9)="Direct-OR",#REF!,0)</f>
        <v>#REF!</v>
      </c>
      <c r="J694" s="33" t="e">
        <f t="shared" si="294"/>
        <v>#REF!</v>
      </c>
      <c r="K694" s="32" t="e">
        <f t="shared" si="295"/>
        <v>#REF!</v>
      </c>
    </row>
    <row r="695" spans="1:11" hidden="1" outlineLevel="3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292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293"/>
        <v>#REF!</v>
      </c>
      <c r="I695" s="30" t="e">
        <f>IF(LEFT(B695,9)="Direct-OR",#REF!,0)</f>
        <v>#REF!</v>
      </c>
      <c r="J695" s="33" t="e">
        <f t="shared" si="294"/>
        <v>#REF!</v>
      </c>
      <c r="K695" s="32" t="e">
        <f t="shared" si="295"/>
        <v>#REF!</v>
      </c>
    </row>
    <row r="696" spans="1:11" hidden="1" outlineLevel="3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292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293"/>
        <v>#REF!</v>
      </c>
      <c r="I696" s="30" t="e">
        <f>IF(LEFT(B696,9)="Direct-OR",#REF!,0)</f>
        <v>#REF!</v>
      </c>
      <c r="J696" s="33" t="e">
        <f t="shared" si="294"/>
        <v>#REF!</v>
      </c>
      <c r="K696" s="32" t="e">
        <f t="shared" si="295"/>
        <v>#REF!</v>
      </c>
    </row>
    <row r="697" spans="1:11" hidden="1" outlineLevel="3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292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293"/>
        <v>#REF!</v>
      </c>
      <c r="I697" s="30" t="e">
        <f>IF(LEFT(B697,9)="Direct-OR",#REF!,0)</f>
        <v>#REF!</v>
      </c>
      <c r="J697" s="33" t="e">
        <f t="shared" si="294"/>
        <v>#REF!</v>
      </c>
      <c r="K697" s="32" t="e">
        <f t="shared" si="295"/>
        <v>#REF!</v>
      </c>
    </row>
    <row r="698" spans="1:11" hidden="1" outlineLevel="3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292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293"/>
        <v>#REF!</v>
      </c>
      <c r="I698" s="30" t="e">
        <f>IF(LEFT(B698,9)="Direct-OR",#REF!,0)</f>
        <v>#REF!</v>
      </c>
      <c r="J698" s="33" t="e">
        <f t="shared" si="294"/>
        <v>#REF!</v>
      </c>
      <c r="K698" s="32" t="e">
        <f t="shared" si="295"/>
        <v>#REF!</v>
      </c>
    </row>
    <row r="699" spans="1:11" outlineLevel="2" collapsed="1" x14ac:dyDescent="0.35">
      <c r="A699" s="49"/>
      <c r="B699" s="51" t="s">
        <v>103</v>
      </c>
      <c r="C699" s="30" t="e">
        <f t="shared" ref="C699:K699" si="296">SUBTOTAL(9,C692:C698)</f>
        <v>#REF!</v>
      </c>
      <c r="D699" s="31" t="e">
        <f t="shared" si="296"/>
        <v>#REF!</v>
      </c>
      <c r="E699" s="32" t="e">
        <f t="shared" si="296"/>
        <v>#REF!</v>
      </c>
      <c r="F699" s="33" t="e">
        <f t="shared" si="296"/>
        <v>#REF!</v>
      </c>
      <c r="G699" s="33" t="e">
        <f t="shared" si="296"/>
        <v>#REF!</v>
      </c>
      <c r="H699" s="31" t="e">
        <f t="shared" si="296"/>
        <v>#REF!</v>
      </c>
      <c r="I699" s="30" t="e">
        <f t="shared" si="296"/>
        <v>#REF!</v>
      </c>
      <c r="J699" s="33" t="e">
        <f t="shared" si="296"/>
        <v>#REF!</v>
      </c>
      <c r="K699" s="32" t="e">
        <f t="shared" si="296"/>
        <v>#REF!</v>
      </c>
    </row>
    <row r="700" spans="1:11" hidden="1" outlineLevel="3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ref="E700:E706" si="297">C700+D700</f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ref="H700:H706" si="298">F700+G700</f>
        <v>#REF!</v>
      </c>
      <c r="I700" s="30" t="e">
        <f>IF(LEFT(B700,9)="Direct-OR",#REF!,0)</f>
        <v>#REF!</v>
      </c>
      <c r="J700" s="33" t="e">
        <f t="shared" ref="J700:J706" si="299">IF(LEFT(B700,9)="Direct-OR",0,D700-G700)</f>
        <v>#REF!</v>
      </c>
      <c r="K700" s="32" t="e">
        <f t="shared" ref="K700:K706" si="300">I700+J700</f>
        <v>#REF!</v>
      </c>
    </row>
    <row r="701" spans="1:11" hidden="1" outlineLevel="3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297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298"/>
        <v>#REF!</v>
      </c>
      <c r="I701" s="30" t="e">
        <f>IF(LEFT(B701,9)="Direct-OR",#REF!,0)</f>
        <v>#REF!</v>
      </c>
      <c r="J701" s="33" t="e">
        <f t="shared" si="299"/>
        <v>#REF!</v>
      </c>
      <c r="K701" s="32" t="e">
        <f t="shared" si="300"/>
        <v>#REF!</v>
      </c>
    </row>
    <row r="702" spans="1:11" hidden="1" outlineLevel="3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297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298"/>
        <v>#REF!</v>
      </c>
      <c r="I702" s="30" t="e">
        <f>IF(LEFT(B702,9)="Direct-OR",#REF!,0)</f>
        <v>#REF!</v>
      </c>
      <c r="J702" s="33" t="e">
        <f t="shared" si="299"/>
        <v>#REF!</v>
      </c>
      <c r="K702" s="32" t="e">
        <f t="shared" si="300"/>
        <v>#REF!</v>
      </c>
    </row>
    <row r="703" spans="1:11" hidden="1" outlineLevel="3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297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298"/>
        <v>#REF!</v>
      </c>
      <c r="I703" s="30" t="e">
        <f>IF(LEFT(B703,9)="Direct-OR",#REF!,0)</f>
        <v>#REF!</v>
      </c>
      <c r="J703" s="33" t="e">
        <f t="shared" si="299"/>
        <v>#REF!</v>
      </c>
      <c r="K703" s="32" t="e">
        <f t="shared" si="300"/>
        <v>#REF!</v>
      </c>
    </row>
    <row r="704" spans="1:11" hidden="1" outlineLevel="3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297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298"/>
        <v>#REF!</v>
      </c>
      <c r="I704" s="30" t="e">
        <f>IF(LEFT(B704,9)="Direct-OR",#REF!,0)</f>
        <v>#REF!</v>
      </c>
      <c r="J704" s="33" t="e">
        <f t="shared" si="299"/>
        <v>#REF!</v>
      </c>
      <c r="K704" s="32" t="e">
        <f t="shared" si="300"/>
        <v>#REF!</v>
      </c>
    </row>
    <row r="705" spans="1:11" hidden="1" outlineLevel="3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297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298"/>
        <v>#REF!</v>
      </c>
      <c r="I705" s="30" t="e">
        <f>IF(LEFT(B705,9)="Direct-OR",#REF!,0)</f>
        <v>#REF!</v>
      </c>
      <c r="J705" s="33" t="e">
        <f t="shared" si="299"/>
        <v>#REF!</v>
      </c>
      <c r="K705" s="32" t="e">
        <f t="shared" si="300"/>
        <v>#REF!</v>
      </c>
    </row>
    <row r="706" spans="1:11" hidden="1" outlineLevel="3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297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298"/>
        <v>#REF!</v>
      </c>
      <c r="I706" s="30" t="e">
        <f>IF(LEFT(B706,9)="Direct-OR",#REF!,0)</f>
        <v>#REF!</v>
      </c>
      <c r="J706" s="33" t="e">
        <f t="shared" si="299"/>
        <v>#REF!</v>
      </c>
      <c r="K706" s="32" t="e">
        <f t="shared" si="300"/>
        <v>#REF!</v>
      </c>
    </row>
    <row r="707" spans="1:11" outlineLevel="2" collapsed="1" x14ac:dyDescent="0.35">
      <c r="A707" s="49"/>
      <c r="B707" s="51" t="s">
        <v>108</v>
      </c>
      <c r="C707" s="30" t="e">
        <f t="shared" ref="C707:K707" si="301">SUBTOTAL(9,C700:C706)</f>
        <v>#REF!</v>
      </c>
      <c r="D707" s="31" t="e">
        <f t="shared" si="301"/>
        <v>#REF!</v>
      </c>
      <c r="E707" s="32" t="e">
        <f t="shared" si="301"/>
        <v>#REF!</v>
      </c>
      <c r="F707" s="33" t="e">
        <f t="shared" si="301"/>
        <v>#REF!</v>
      </c>
      <c r="G707" s="33" t="e">
        <f t="shared" si="301"/>
        <v>#REF!</v>
      </c>
      <c r="H707" s="31" t="e">
        <f t="shared" si="301"/>
        <v>#REF!</v>
      </c>
      <c r="I707" s="30" t="e">
        <f t="shared" si="301"/>
        <v>#REF!</v>
      </c>
      <c r="J707" s="33" t="e">
        <f t="shared" si="301"/>
        <v>#REF!</v>
      </c>
      <c r="K707" s="32" t="e">
        <f t="shared" si="301"/>
        <v>#REF!</v>
      </c>
    </row>
    <row r="708" spans="1:11" outlineLevel="1" x14ac:dyDescent="0.35">
      <c r="A708" s="57" t="s">
        <v>82</v>
      </c>
      <c r="B708" s="50"/>
      <c r="C708" s="30" t="e">
        <f t="shared" ref="C708:K708" si="302">SUBTOTAL(9,C660:C706)</f>
        <v>#REF!</v>
      </c>
      <c r="D708" s="31" t="e">
        <f t="shared" si="302"/>
        <v>#REF!</v>
      </c>
      <c r="E708" s="32" t="e">
        <f t="shared" si="302"/>
        <v>#REF!</v>
      </c>
      <c r="F708" s="33" t="e">
        <f t="shared" si="302"/>
        <v>#REF!</v>
      </c>
      <c r="G708" s="33" t="e">
        <f t="shared" si="302"/>
        <v>#REF!</v>
      </c>
      <c r="H708" s="31" t="e">
        <f t="shared" si="302"/>
        <v>#REF!</v>
      </c>
      <c r="I708" s="30" t="e">
        <f t="shared" si="302"/>
        <v>#REF!</v>
      </c>
      <c r="J708" s="33" t="e">
        <f t="shared" si="302"/>
        <v>#REF!</v>
      </c>
      <c r="K708" s="32" t="e">
        <f t="shared" si="302"/>
        <v>#REF!</v>
      </c>
    </row>
    <row r="709" spans="1:11" hidden="1" outlineLevel="3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ref="E709:E718" si="303">C709+D709</f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ref="H709:H718" si="304">F709+G709</f>
        <v>#REF!</v>
      </c>
      <c r="I709" s="30" t="e">
        <f>IF(LEFT(B709,9)="Direct-OR",#REF!,0)</f>
        <v>#REF!</v>
      </c>
      <c r="J709" s="33" t="e">
        <f t="shared" ref="J709:J718" si="305">IF(LEFT(B709,9)="Direct-OR",0,D709-G709)</f>
        <v>#REF!</v>
      </c>
      <c r="K709" s="32" t="e">
        <f t="shared" ref="K709:K718" si="306">I709+J709</f>
        <v>#REF!</v>
      </c>
    </row>
    <row r="710" spans="1:11" hidden="1" outlineLevel="3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30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304"/>
        <v>#REF!</v>
      </c>
      <c r="I710" s="30" t="e">
        <f>IF(LEFT(B710,9)="Direct-OR",#REF!,0)</f>
        <v>#REF!</v>
      </c>
      <c r="J710" s="33" t="e">
        <f t="shared" si="305"/>
        <v>#REF!</v>
      </c>
      <c r="K710" s="32" t="e">
        <f t="shared" si="306"/>
        <v>#REF!</v>
      </c>
    </row>
    <row r="711" spans="1:11" hidden="1" outlineLevel="3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30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304"/>
        <v>#REF!</v>
      </c>
      <c r="I711" s="30" t="e">
        <f>IF(LEFT(B711,9)="Direct-OR",#REF!,0)</f>
        <v>#REF!</v>
      </c>
      <c r="J711" s="33" t="e">
        <f t="shared" si="305"/>
        <v>#REF!</v>
      </c>
      <c r="K711" s="32" t="e">
        <f t="shared" si="306"/>
        <v>#REF!</v>
      </c>
    </row>
    <row r="712" spans="1:11" hidden="1" outlineLevel="3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30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304"/>
        <v>#REF!</v>
      </c>
      <c r="I712" s="30" t="e">
        <f>IF(LEFT(B712,9)="Direct-OR",#REF!,0)</f>
        <v>#REF!</v>
      </c>
      <c r="J712" s="33" t="e">
        <f t="shared" si="305"/>
        <v>#REF!</v>
      </c>
      <c r="K712" s="32" t="e">
        <f t="shared" si="306"/>
        <v>#REF!</v>
      </c>
    </row>
    <row r="713" spans="1:11" hidden="1" outlineLevel="3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30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304"/>
        <v>#REF!</v>
      </c>
      <c r="I713" s="30" t="e">
        <f>IF(LEFT(B713,9)="Direct-OR",#REF!,0)</f>
        <v>#REF!</v>
      </c>
      <c r="J713" s="33" t="e">
        <f t="shared" si="305"/>
        <v>#REF!</v>
      </c>
      <c r="K713" s="32" t="e">
        <f t="shared" si="306"/>
        <v>#REF!</v>
      </c>
    </row>
    <row r="714" spans="1:11" hidden="1" outlineLevel="3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si="303"/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si="304"/>
        <v>#REF!</v>
      </c>
      <c r="I714" s="30" t="e">
        <f>IF(LEFT(B714,9)="Direct-OR",#REF!,0)</f>
        <v>#REF!</v>
      </c>
      <c r="J714" s="33" t="e">
        <f t="shared" si="305"/>
        <v>#REF!</v>
      </c>
      <c r="K714" s="32" t="e">
        <f t="shared" si="306"/>
        <v>#REF!</v>
      </c>
    </row>
    <row r="715" spans="1:11" hidden="1" outlineLevel="3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303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304"/>
        <v>#REF!</v>
      </c>
      <c r="I715" s="30" t="e">
        <f>IF(LEFT(B715,9)="Direct-OR",#REF!,0)</f>
        <v>#REF!</v>
      </c>
      <c r="J715" s="33" t="e">
        <f t="shared" si="305"/>
        <v>#REF!</v>
      </c>
      <c r="K715" s="32" t="e">
        <f t="shared" si="306"/>
        <v>#REF!</v>
      </c>
    </row>
    <row r="716" spans="1:11" hidden="1" outlineLevel="3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303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304"/>
        <v>#REF!</v>
      </c>
      <c r="I716" s="30" t="e">
        <f>IF(LEFT(B716,9)="Direct-OR",#REF!,0)</f>
        <v>#REF!</v>
      </c>
      <c r="J716" s="33" t="e">
        <f t="shared" si="305"/>
        <v>#REF!</v>
      </c>
      <c r="K716" s="32" t="e">
        <f t="shared" si="306"/>
        <v>#REF!</v>
      </c>
    </row>
    <row r="717" spans="1:11" hidden="1" outlineLevel="3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303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304"/>
        <v>#REF!</v>
      </c>
      <c r="I717" s="30" t="e">
        <f>IF(LEFT(B717,9)="Direct-OR",#REF!,0)</f>
        <v>#REF!</v>
      </c>
      <c r="J717" s="33" t="e">
        <f t="shared" si="305"/>
        <v>#REF!</v>
      </c>
      <c r="K717" s="32" t="e">
        <f t="shared" si="306"/>
        <v>#REF!</v>
      </c>
    </row>
    <row r="718" spans="1:11" hidden="1" outlineLevel="3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303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304"/>
        <v>#REF!</v>
      </c>
      <c r="I718" s="30" t="e">
        <f>IF(LEFT(B718,9)="Direct-OR",#REF!,0)</f>
        <v>#REF!</v>
      </c>
      <c r="J718" s="33" t="e">
        <f t="shared" si="305"/>
        <v>#REF!</v>
      </c>
      <c r="K718" s="32" t="e">
        <f t="shared" si="306"/>
        <v>#REF!</v>
      </c>
    </row>
    <row r="719" spans="1:11" outlineLevel="2" collapsed="1" x14ac:dyDescent="0.35">
      <c r="A719" s="49"/>
      <c r="B719" s="51" t="s">
        <v>107</v>
      </c>
      <c r="C719" s="30" t="e">
        <f t="shared" ref="C719:K719" si="307">SUBTOTAL(9,C709:C718)</f>
        <v>#REF!</v>
      </c>
      <c r="D719" s="31" t="e">
        <f t="shared" si="307"/>
        <v>#REF!</v>
      </c>
      <c r="E719" s="32" t="e">
        <f t="shared" si="307"/>
        <v>#REF!</v>
      </c>
      <c r="F719" s="33" t="e">
        <f t="shared" si="307"/>
        <v>#REF!</v>
      </c>
      <c r="G719" s="33" t="e">
        <f t="shared" si="307"/>
        <v>#REF!</v>
      </c>
      <c r="H719" s="31" t="e">
        <f t="shared" si="307"/>
        <v>#REF!</v>
      </c>
      <c r="I719" s="30" t="e">
        <f t="shared" si="307"/>
        <v>#REF!</v>
      </c>
      <c r="J719" s="33" t="e">
        <f t="shared" si="307"/>
        <v>#REF!</v>
      </c>
      <c r="K719" s="32" t="e">
        <f t="shared" si="307"/>
        <v>#REF!</v>
      </c>
    </row>
    <row r="720" spans="1:11" outlineLevel="1" x14ac:dyDescent="0.35">
      <c r="A720" s="57" t="s">
        <v>83</v>
      </c>
      <c r="B720" s="50"/>
      <c r="C720" s="30" t="e">
        <f t="shared" ref="C720:K720" si="308">SUBTOTAL(9,C709:C718)</f>
        <v>#REF!</v>
      </c>
      <c r="D720" s="31" t="e">
        <f t="shared" si="308"/>
        <v>#REF!</v>
      </c>
      <c r="E720" s="32" t="e">
        <f t="shared" si="308"/>
        <v>#REF!</v>
      </c>
      <c r="F720" s="33" t="e">
        <f t="shared" si="308"/>
        <v>#REF!</v>
      </c>
      <c r="G720" s="33" t="e">
        <f t="shared" si="308"/>
        <v>#REF!</v>
      </c>
      <c r="H720" s="31" t="e">
        <f t="shared" si="308"/>
        <v>#REF!</v>
      </c>
      <c r="I720" s="30" t="e">
        <f t="shared" si="308"/>
        <v>#REF!</v>
      </c>
      <c r="J720" s="33" t="e">
        <f t="shared" si="308"/>
        <v>#REF!</v>
      </c>
      <c r="K720" s="32" t="e">
        <f t="shared" si="308"/>
        <v>#REF!</v>
      </c>
    </row>
    <row r="721" spans="1:11" hidden="1" outlineLevel="3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>C721+D721</f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>F721+G721</f>
        <v>#REF!</v>
      </c>
      <c r="I721" s="30" t="e">
        <f>IF(LEFT(B721,9)="Direct-OR",#REF!,0)</f>
        <v>#REF!</v>
      </c>
      <c r="J721" s="33" t="e">
        <f>IF(LEFT(B721,9)="Direct-OR",0,D721-G721)</f>
        <v>#REF!</v>
      </c>
      <c r="K721" s="32" t="e">
        <f>I721+J721</f>
        <v>#REF!</v>
      </c>
    </row>
    <row r="722" spans="1:11" outlineLevel="2" collapsed="1" x14ac:dyDescent="0.35">
      <c r="A722" s="49"/>
      <c r="B722" s="51" t="s">
        <v>105</v>
      </c>
      <c r="C722" s="30" t="e">
        <f t="shared" ref="C722:K722" si="309">SUBTOTAL(9,C721:C721)</f>
        <v>#REF!</v>
      </c>
      <c r="D722" s="31" t="e">
        <f t="shared" si="309"/>
        <v>#REF!</v>
      </c>
      <c r="E722" s="32" t="e">
        <f t="shared" si="309"/>
        <v>#REF!</v>
      </c>
      <c r="F722" s="33" t="e">
        <f t="shared" si="309"/>
        <v>#REF!</v>
      </c>
      <c r="G722" s="33" t="e">
        <f t="shared" si="309"/>
        <v>#REF!</v>
      </c>
      <c r="H722" s="31" t="e">
        <f t="shared" si="309"/>
        <v>#REF!</v>
      </c>
      <c r="I722" s="30" t="e">
        <f t="shared" si="309"/>
        <v>#REF!</v>
      </c>
      <c r="J722" s="33" t="e">
        <f t="shared" si="309"/>
        <v>#REF!</v>
      </c>
      <c r="K722" s="32" t="e">
        <f t="shared" si="309"/>
        <v>#REF!</v>
      </c>
    </row>
    <row r="723" spans="1:11" hidden="1" outlineLevel="3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>C723+D723</f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>F723+G723</f>
        <v>#REF!</v>
      </c>
      <c r="I723" s="30" t="e">
        <f>IF(LEFT(B723,9)="Direct-OR",#REF!,0)</f>
        <v>#REF!</v>
      </c>
      <c r="J723" s="33" t="e">
        <f>IF(LEFT(B723,9)="Direct-OR",0,D723-G723)</f>
        <v>#REF!</v>
      </c>
      <c r="K723" s="32" t="e">
        <f>I723+J723</f>
        <v>#REF!</v>
      </c>
    </row>
    <row r="724" spans="1:11" outlineLevel="2" collapsed="1" x14ac:dyDescent="0.35">
      <c r="A724" s="49"/>
      <c r="B724" s="51" t="s">
        <v>107</v>
      </c>
      <c r="C724" s="30" t="e">
        <f t="shared" ref="C724:K724" si="310">SUBTOTAL(9,C723:C723)</f>
        <v>#REF!</v>
      </c>
      <c r="D724" s="31" t="e">
        <f t="shared" si="310"/>
        <v>#REF!</v>
      </c>
      <c r="E724" s="32" t="e">
        <f t="shared" si="310"/>
        <v>#REF!</v>
      </c>
      <c r="F724" s="33" t="e">
        <f t="shared" si="310"/>
        <v>#REF!</v>
      </c>
      <c r="G724" s="33" t="e">
        <f t="shared" si="310"/>
        <v>#REF!</v>
      </c>
      <c r="H724" s="31" t="e">
        <f t="shared" si="310"/>
        <v>#REF!</v>
      </c>
      <c r="I724" s="30" t="e">
        <f t="shared" si="310"/>
        <v>#REF!</v>
      </c>
      <c r="J724" s="33" t="e">
        <f t="shared" si="310"/>
        <v>#REF!</v>
      </c>
      <c r="K724" s="32" t="e">
        <f t="shared" si="310"/>
        <v>#REF!</v>
      </c>
    </row>
    <row r="725" spans="1:11" hidden="1" outlineLevel="3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>C725+D725</f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>F725+G725</f>
        <v>#REF!</v>
      </c>
      <c r="I725" s="30" t="e">
        <f>IF(LEFT(B725,9)="Direct-OR",#REF!,0)</f>
        <v>#REF!</v>
      </c>
      <c r="J725" s="33" t="e">
        <f>IF(LEFT(B725,9)="Direct-OR",0,D725-G725)</f>
        <v>#REF!</v>
      </c>
      <c r="K725" s="32" t="e">
        <f>I725+J725</f>
        <v>#REF!</v>
      </c>
    </row>
    <row r="726" spans="1:11" outlineLevel="2" collapsed="1" x14ac:dyDescent="0.35">
      <c r="A726" s="49"/>
      <c r="B726" s="51" t="s">
        <v>115</v>
      </c>
      <c r="C726" s="30" t="e">
        <f t="shared" ref="C726:K726" si="311">SUBTOTAL(9,C725:C725)</f>
        <v>#REF!</v>
      </c>
      <c r="D726" s="31" t="e">
        <f t="shared" si="311"/>
        <v>#REF!</v>
      </c>
      <c r="E726" s="32" t="e">
        <f t="shared" si="311"/>
        <v>#REF!</v>
      </c>
      <c r="F726" s="33" t="e">
        <f t="shared" si="311"/>
        <v>#REF!</v>
      </c>
      <c r="G726" s="33" t="e">
        <f t="shared" si="311"/>
        <v>#REF!</v>
      </c>
      <c r="H726" s="31" t="e">
        <f t="shared" si="311"/>
        <v>#REF!</v>
      </c>
      <c r="I726" s="30" t="e">
        <f t="shared" si="311"/>
        <v>#REF!</v>
      </c>
      <c r="J726" s="33" t="e">
        <f t="shared" si="311"/>
        <v>#REF!</v>
      </c>
      <c r="K726" s="32" t="e">
        <f t="shared" si="311"/>
        <v>#REF!</v>
      </c>
    </row>
    <row r="727" spans="1:11" outlineLevel="1" x14ac:dyDescent="0.35">
      <c r="A727" s="57" t="s">
        <v>84</v>
      </c>
      <c r="B727" s="50"/>
      <c r="C727" s="30" t="e">
        <f t="shared" ref="C727:K727" si="312">SUBTOTAL(9,C721:C725)</f>
        <v>#REF!</v>
      </c>
      <c r="D727" s="31" t="e">
        <f t="shared" si="312"/>
        <v>#REF!</v>
      </c>
      <c r="E727" s="32" t="e">
        <f t="shared" si="312"/>
        <v>#REF!</v>
      </c>
      <c r="F727" s="33" t="e">
        <f t="shared" si="312"/>
        <v>#REF!</v>
      </c>
      <c r="G727" s="33" t="e">
        <f t="shared" si="312"/>
        <v>#REF!</v>
      </c>
      <c r="H727" s="31" t="e">
        <f t="shared" si="312"/>
        <v>#REF!</v>
      </c>
      <c r="I727" s="30" t="e">
        <f t="shared" si="312"/>
        <v>#REF!</v>
      </c>
      <c r="J727" s="33" t="e">
        <f t="shared" si="312"/>
        <v>#REF!</v>
      </c>
      <c r="K727" s="32" t="e">
        <f t="shared" si="312"/>
        <v>#REF!</v>
      </c>
    </row>
    <row r="728" spans="1:11" hidden="1" outlineLevel="3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>C728+D728</f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>F728+G728</f>
        <v>#REF!</v>
      </c>
      <c r="I728" s="30" t="e">
        <f>IF(LEFT(B728,9)="Direct-OR",#REF!,0)</f>
        <v>#REF!</v>
      </c>
      <c r="J728" s="33" t="e">
        <f>IF(LEFT(B728,9)="Direct-OR",0,D728-G728)</f>
        <v>#REF!</v>
      </c>
      <c r="K728" s="32" t="e">
        <f>I728+J728</f>
        <v>#REF!</v>
      </c>
    </row>
    <row r="729" spans="1:11" hidden="1" outlineLevel="3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>C729+D729</f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>F729+G729</f>
        <v>#REF!</v>
      </c>
      <c r="I729" s="30" t="e">
        <f>IF(LEFT(B729,9)="Direct-OR",#REF!,0)</f>
        <v>#REF!</v>
      </c>
      <c r="J729" s="33" t="e">
        <f>IF(LEFT(B729,9)="Direct-OR",0,D729-G729)</f>
        <v>#REF!</v>
      </c>
      <c r="K729" s="32" t="e">
        <f>I729+J729</f>
        <v>#REF!</v>
      </c>
    </row>
    <row r="730" spans="1:11" outlineLevel="2" collapsed="1" x14ac:dyDescent="0.35">
      <c r="A730" s="49"/>
      <c r="B730" s="51" t="s">
        <v>107</v>
      </c>
      <c r="C730" s="30" t="e">
        <f t="shared" ref="C730:K730" si="313">SUBTOTAL(9,C728:C729)</f>
        <v>#REF!</v>
      </c>
      <c r="D730" s="31" t="e">
        <f t="shared" si="313"/>
        <v>#REF!</v>
      </c>
      <c r="E730" s="32" t="e">
        <f t="shared" si="313"/>
        <v>#REF!</v>
      </c>
      <c r="F730" s="33" t="e">
        <f t="shared" si="313"/>
        <v>#REF!</v>
      </c>
      <c r="G730" s="33" t="e">
        <f t="shared" si="313"/>
        <v>#REF!</v>
      </c>
      <c r="H730" s="31" t="e">
        <f t="shared" si="313"/>
        <v>#REF!</v>
      </c>
      <c r="I730" s="30" t="e">
        <f t="shared" si="313"/>
        <v>#REF!</v>
      </c>
      <c r="J730" s="33" t="e">
        <f t="shared" si="313"/>
        <v>#REF!</v>
      </c>
      <c r="K730" s="32" t="e">
        <f t="shared" si="313"/>
        <v>#REF!</v>
      </c>
    </row>
    <row r="731" spans="1:11" outlineLevel="1" x14ac:dyDescent="0.35">
      <c r="A731" s="57" t="s">
        <v>85</v>
      </c>
      <c r="B731" s="50"/>
      <c r="C731" s="30" t="e">
        <f t="shared" ref="C731:K731" si="314">SUBTOTAL(9,C728:C729)</f>
        <v>#REF!</v>
      </c>
      <c r="D731" s="31" t="e">
        <f t="shared" si="314"/>
        <v>#REF!</v>
      </c>
      <c r="E731" s="32" t="e">
        <f t="shared" si="314"/>
        <v>#REF!</v>
      </c>
      <c r="F731" s="33" t="e">
        <f t="shared" si="314"/>
        <v>#REF!</v>
      </c>
      <c r="G731" s="33" t="e">
        <f t="shared" si="314"/>
        <v>#REF!</v>
      </c>
      <c r="H731" s="31" t="e">
        <f t="shared" si="314"/>
        <v>#REF!</v>
      </c>
      <c r="I731" s="30" t="e">
        <f t="shared" si="314"/>
        <v>#REF!</v>
      </c>
      <c r="J731" s="33" t="e">
        <f t="shared" si="314"/>
        <v>#REF!</v>
      </c>
      <c r="K731" s="32" t="e">
        <f t="shared" si="314"/>
        <v>#REF!</v>
      </c>
    </row>
    <row r="732" spans="1:11" hidden="1" outlineLevel="3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ref="E732:E737" si="315">C732+D732</f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ref="H732:H737" si="316">F732+G732</f>
        <v>#REF!</v>
      </c>
      <c r="I732" s="30" t="e">
        <f>IF(LEFT(B732,9)="Direct-OR",#REF!,0)</f>
        <v>#REF!</v>
      </c>
      <c r="J732" s="33" t="e">
        <f t="shared" ref="J732:J737" si="317">IF(LEFT(B732,9)="Direct-OR",0,D732-G732)</f>
        <v>#REF!</v>
      </c>
      <c r="K732" s="32" t="e">
        <f t="shared" ref="K732:K737" si="318">I732+J732</f>
        <v>#REF!</v>
      </c>
    </row>
    <row r="733" spans="1:11" hidden="1" outlineLevel="3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315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316"/>
        <v>#REF!</v>
      </c>
      <c r="I733" s="30" t="e">
        <f>IF(LEFT(B733,9)="Direct-OR",#REF!,0)</f>
        <v>#REF!</v>
      </c>
      <c r="J733" s="33" t="e">
        <f t="shared" si="317"/>
        <v>#REF!</v>
      </c>
      <c r="K733" s="32" t="e">
        <f t="shared" si="318"/>
        <v>#REF!</v>
      </c>
    </row>
    <row r="734" spans="1:11" hidden="1" outlineLevel="3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315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316"/>
        <v>#REF!</v>
      </c>
      <c r="I734" s="30" t="e">
        <f>IF(LEFT(B734,9)="Direct-OR",#REF!,0)</f>
        <v>#REF!</v>
      </c>
      <c r="J734" s="33" t="e">
        <f t="shared" si="317"/>
        <v>#REF!</v>
      </c>
      <c r="K734" s="32" t="e">
        <f t="shared" si="318"/>
        <v>#REF!</v>
      </c>
    </row>
    <row r="735" spans="1:11" hidden="1" outlineLevel="3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315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316"/>
        <v>#REF!</v>
      </c>
      <c r="I735" s="30" t="e">
        <f>IF(LEFT(B735,9)="Direct-OR",#REF!,0)</f>
        <v>#REF!</v>
      </c>
      <c r="J735" s="33" t="e">
        <f t="shared" si="317"/>
        <v>#REF!</v>
      </c>
      <c r="K735" s="32" t="e">
        <f t="shared" si="318"/>
        <v>#REF!</v>
      </c>
    </row>
    <row r="736" spans="1:11" hidden="1" outlineLevel="3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315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316"/>
        <v>#REF!</v>
      </c>
      <c r="I736" s="30" t="e">
        <f>IF(LEFT(B736,9)="Direct-OR",#REF!,0)</f>
        <v>#REF!</v>
      </c>
      <c r="J736" s="33" t="e">
        <f t="shared" si="317"/>
        <v>#REF!</v>
      </c>
      <c r="K736" s="32" t="e">
        <f t="shared" si="318"/>
        <v>#REF!</v>
      </c>
    </row>
    <row r="737" spans="1:11" hidden="1" outlineLevel="3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315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316"/>
        <v>#REF!</v>
      </c>
      <c r="I737" s="30" t="e">
        <f>IF(LEFT(B737,9)="Direct-OR",#REF!,0)</f>
        <v>#REF!</v>
      </c>
      <c r="J737" s="33" t="e">
        <f t="shared" si="317"/>
        <v>#REF!</v>
      </c>
      <c r="K737" s="32" t="e">
        <f t="shared" si="318"/>
        <v>#REF!</v>
      </c>
    </row>
    <row r="738" spans="1:11" outlineLevel="2" collapsed="1" x14ac:dyDescent="0.35">
      <c r="A738" s="49"/>
      <c r="B738" s="51" t="s">
        <v>105</v>
      </c>
      <c r="C738" s="30" t="e">
        <f t="shared" ref="C738:K738" si="319">SUBTOTAL(9,C732:C737)</f>
        <v>#REF!</v>
      </c>
      <c r="D738" s="31" t="e">
        <f t="shared" si="319"/>
        <v>#REF!</v>
      </c>
      <c r="E738" s="32" t="e">
        <f t="shared" si="319"/>
        <v>#REF!</v>
      </c>
      <c r="F738" s="33" t="e">
        <f t="shared" si="319"/>
        <v>#REF!</v>
      </c>
      <c r="G738" s="33" t="e">
        <f t="shared" si="319"/>
        <v>#REF!</v>
      </c>
      <c r="H738" s="31" t="e">
        <f t="shared" si="319"/>
        <v>#REF!</v>
      </c>
      <c r="I738" s="30" t="e">
        <f t="shared" si="319"/>
        <v>#REF!</v>
      </c>
      <c r="J738" s="33" t="e">
        <f t="shared" si="319"/>
        <v>#REF!</v>
      </c>
      <c r="K738" s="32" t="e">
        <f t="shared" si="319"/>
        <v>#REF!</v>
      </c>
    </row>
    <row r="739" spans="1:11" hidden="1" outlineLevel="3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ref="E739:E759" si="320">C739+D739</f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ref="H739:H759" si="321">F739+G739</f>
        <v>#REF!</v>
      </c>
      <c r="I739" s="30" t="e">
        <f>IF(LEFT(B739,9)="Direct-OR",#REF!,0)</f>
        <v>#REF!</v>
      </c>
      <c r="J739" s="33" t="e">
        <f t="shared" ref="J739:J759" si="322">IF(LEFT(B739,9)="Direct-OR",0,D739-G739)</f>
        <v>#REF!</v>
      </c>
      <c r="K739" s="32" t="e">
        <f t="shared" ref="K739:K759" si="323">I739+J739</f>
        <v>#REF!</v>
      </c>
    </row>
    <row r="740" spans="1:11" hidden="1" outlineLevel="3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320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321"/>
        <v>#REF!</v>
      </c>
      <c r="I740" s="30" t="e">
        <f>IF(LEFT(B740,9)="Direct-OR",#REF!,0)</f>
        <v>#REF!</v>
      </c>
      <c r="J740" s="33" t="e">
        <f t="shared" si="322"/>
        <v>#REF!</v>
      </c>
      <c r="K740" s="32" t="e">
        <f t="shared" si="323"/>
        <v>#REF!</v>
      </c>
    </row>
    <row r="741" spans="1:11" hidden="1" outlineLevel="3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320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321"/>
        <v>#REF!</v>
      </c>
      <c r="I741" s="30" t="e">
        <f>IF(LEFT(B741,9)="Direct-OR",#REF!,0)</f>
        <v>#REF!</v>
      </c>
      <c r="J741" s="33" t="e">
        <f t="shared" si="322"/>
        <v>#REF!</v>
      </c>
      <c r="K741" s="32" t="e">
        <f t="shared" si="323"/>
        <v>#REF!</v>
      </c>
    </row>
    <row r="742" spans="1:11" hidden="1" outlineLevel="3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320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321"/>
        <v>#REF!</v>
      </c>
      <c r="I742" s="30" t="e">
        <f>IF(LEFT(B742,9)="Direct-OR",#REF!,0)</f>
        <v>#REF!</v>
      </c>
      <c r="J742" s="33" t="e">
        <f t="shared" si="322"/>
        <v>#REF!</v>
      </c>
      <c r="K742" s="32" t="e">
        <f t="shared" si="323"/>
        <v>#REF!</v>
      </c>
    </row>
    <row r="743" spans="1:11" hidden="1" outlineLevel="3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320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321"/>
        <v>#REF!</v>
      </c>
      <c r="I743" s="30" t="e">
        <f>IF(LEFT(B743,9)="Direct-OR",#REF!,0)</f>
        <v>#REF!</v>
      </c>
      <c r="J743" s="33" t="e">
        <f t="shared" si="322"/>
        <v>#REF!</v>
      </c>
      <c r="K743" s="32" t="e">
        <f t="shared" si="323"/>
        <v>#REF!</v>
      </c>
    </row>
    <row r="744" spans="1:11" hidden="1" outlineLevel="3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320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321"/>
        <v>#REF!</v>
      </c>
      <c r="I744" s="30" t="e">
        <f>IF(LEFT(B744,9)="Direct-OR",#REF!,0)</f>
        <v>#REF!</v>
      </c>
      <c r="J744" s="33" t="e">
        <f t="shared" si="322"/>
        <v>#REF!</v>
      </c>
      <c r="K744" s="32" t="e">
        <f t="shared" si="323"/>
        <v>#REF!</v>
      </c>
    </row>
    <row r="745" spans="1:11" hidden="1" outlineLevel="3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320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321"/>
        <v>#REF!</v>
      </c>
      <c r="I745" s="30" t="e">
        <f>IF(LEFT(B745,9)="Direct-OR",#REF!,0)</f>
        <v>#REF!</v>
      </c>
      <c r="J745" s="33" t="e">
        <f t="shared" si="322"/>
        <v>#REF!</v>
      </c>
      <c r="K745" s="32" t="e">
        <f t="shared" si="323"/>
        <v>#REF!</v>
      </c>
    </row>
    <row r="746" spans="1:11" hidden="1" outlineLevel="3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320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321"/>
        <v>#REF!</v>
      </c>
      <c r="I746" s="30" t="e">
        <f>IF(LEFT(B746,9)="Direct-OR",#REF!,0)</f>
        <v>#REF!</v>
      </c>
      <c r="J746" s="33" t="e">
        <f t="shared" si="322"/>
        <v>#REF!</v>
      </c>
      <c r="K746" s="32" t="e">
        <f t="shared" si="323"/>
        <v>#REF!</v>
      </c>
    </row>
    <row r="747" spans="1:11" hidden="1" outlineLevel="3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320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321"/>
        <v>#REF!</v>
      </c>
      <c r="I747" s="30" t="e">
        <f>IF(LEFT(B747,9)="Direct-OR",#REF!,0)</f>
        <v>#REF!</v>
      </c>
      <c r="J747" s="33" t="e">
        <f t="shared" si="322"/>
        <v>#REF!</v>
      </c>
      <c r="K747" s="32" t="e">
        <f t="shared" si="323"/>
        <v>#REF!</v>
      </c>
    </row>
    <row r="748" spans="1:11" hidden="1" outlineLevel="3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320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321"/>
        <v>#REF!</v>
      </c>
      <c r="I748" s="30" t="e">
        <f>IF(LEFT(B748,9)="Direct-OR",#REF!,0)</f>
        <v>#REF!</v>
      </c>
      <c r="J748" s="33" t="e">
        <f t="shared" si="322"/>
        <v>#REF!</v>
      </c>
      <c r="K748" s="32" t="e">
        <f t="shared" si="323"/>
        <v>#REF!</v>
      </c>
    </row>
    <row r="749" spans="1:11" hidden="1" outlineLevel="3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320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321"/>
        <v>#REF!</v>
      </c>
      <c r="I749" s="30" t="e">
        <f>IF(LEFT(B749,9)="Direct-OR",#REF!,0)</f>
        <v>#REF!</v>
      </c>
      <c r="J749" s="33" t="e">
        <f t="shared" si="322"/>
        <v>#REF!</v>
      </c>
      <c r="K749" s="32" t="e">
        <f t="shared" si="323"/>
        <v>#REF!</v>
      </c>
    </row>
    <row r="750" spans="1:11" hidden="1" outlineLevel="3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320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321"/>
        <v>#REF!</v>
      </c>
      <c r="I750" s="30" t="e">
        <f>IF(LEFT(B750,9)="Direct-OR",#REF!,0)</f>
        <v>#REF!</v>
      </c>
      <c r="J750" s="33" t="e">
        <f t="shared" si="322"/>
        <v>#REF!</v>
      </c>
      <c r="K750" s="32" t="e">
        <f t="shared" si="323"/>
        <v>#REF!</v>
      </c>
    </row>
    <row r="751" spans="1:11" hidden="1" outlineLevel="3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320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321"/>
        <v>#REF!</v>
      </c>
      <c r="I751" s="30" t="e">
        <f>IF(LEFT(B751,9)="Direct-OR",#REF!,0)</f>
        <v>#REF!</v>
      </c>
      <c r="J751" s="33" t="e">
        <f t="shared" si="322"/>
        <v>#REF!</v>
      </c>
      <c r="K751" s="32" t="e">
        <f t="shared" si="323"/>
        <v>#REF!</v>
      </c>
    </row>
    <row r="752" spans="1:11" hidden="1" outlineLevel="3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320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321"/>
        <v>#REF!</v>
      </c>
      <c r="I752" s="30" t="e">
        <f>IF(LEFT(B752,9)="Direct-OR",#REF!,0)</f>
        <v>#REF!</v>
      </c>
      <c r="J752" s="33" t="e">
        <f t="shared" si="322"/>
        <v>#REF!</v>
      </c>
      <c r="K752" s="32" t="e">
        <f t="shared" si="323"/>
        <v>#REF!</v>
      </c>
    </row>
    <row r="753" spans="1:11" hidden="1" outlineLevel="3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320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321"/>
        <v>#REF!</v>
      </c>
      <c r="I753" s="30" t="e">
        <f>IF(LEFT(B753,9)="Direct-OR",#REF!,0)</f>
        <v>#REF!</v>
      </c>
      <c r="J753" s="33" t="e">
        <f t="shared" si="322"/>
        <v>#REF!</v>
      </c>
      <c r="K753" s="32" t="e">
        <f t="shared" si="323"/>
        <v>#REF!</v>
      </c>
    </row>
    <row r="754" spans="1:11" hidden="1" outlineLevel="3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320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321"/>
        <v>#REF!</v>
      </c>
      <c r="I754" s="30" t="e">
        <f>IF(LEFT(B754,9)="Direct-OR",#REF!,0)</f>
        <v>#REF!</v>
      </c>
      <c r="J754" s="33" t="e">
        <f t="shared" si="322"/>
        <v>#REF!</v>
      </c>
      <c r="K754" s="32" t="e">
        <f t="shared" si="323"/>
        <v>#REF!</v>
      </c>
    </row>
    <row r="755" spans="1:11" hidden="1" outlineLevel="3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320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321"/>
        <v>#REF!</v>
      </c>
      <c r="I755" s="30" t="e">
        <f>IF(LEFT(B755,9)="Direct-OR",#REF!,0)</f>
        <v>#REF!</v>
      </c>
      <c r="J755" s="33" t="e">
        <f t="shared" si="322"/>
        <v>#REF!</v>
      </c>
      <c r="K755" s="32" t="e">
        <f t="shared" si="323"/>
        <v>#REF!</v>
      </c>
    </row>
    <row r="756" spans="1:11" hidden="1" outlineLevel="3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320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321"/>
        <v>#REF!</v>
      </c>
      <c r="I756" s="30" t="e">
        <f>IF(LEFT(B756,9)="Direct-OR",#REF!,0)</f>
        <v>#REF!</v>
      </c>
      <c r="J756" s="33" t="e">
        <f t="shared" si="322"/>
        <v>#REF!</v>
      </c>
      <c r="K756" s="32" t="e">
        <f t="shared" si="323"/>
        <v>#REF!</v>
      </c>
    </row>
    <row r="757" spans="1:11" hidden="1" outlineLevel="3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320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321"/>
        <v>#REF!</v>
      </c>
      <c r="I757" s="30" t="e">
        <f>IF(LEFT(B757,9)="Direct-OR",#REF!,0)</f>
        <v>#REF!</v>
      </c>
      <c r="J757" s="33" t="e">
        <f t="shared" si="322"/>
        <v>#REF!</v>
      </c>
      <c r="K757" s="32" t="e">
        <f t="shared" si="323"/>
        <v>#REF!</v>
      </c>
    </row>
    <row r="758" spans="1:11" hidden="1" outlineLevel="3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320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321"/>
        <v>#REF!</v>
      </c>
      <c r="I758" s="30" t="e">
        <f>IF(LEFT(B758,9)="Direct-OR",#REF!,0)</f>
        <v>#REF!</v>
      </c>
      <c r="J758" s="33" t="e">
        <f t="shared" si="322"/>
        <v>#REF!</v>
      </c>
      <c r="K758" s="32" t="e">
        <f t="shared" si="323"/>
        <v>#REF!</v>
      </c>
    </row>
    <row r="759" spans="1:11" hidden="1" outlineLevel="3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320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321"/>
        <v>#REF!</v>
      </c>
      <c r="I759" s="30" t="e">
        <f>IF(LEFT(B759,9)="Direct-OR",#REF!,0)</f>
        <v>#REF!</v>
      </c>
      <c r="J759" s="33" t="e">
        <f t="shared" si="322"/>
        <v>#REF!</v>
      </c>
      <c r="K759" s="32" t="e">
        <f t="shared" si="323"/>
        <v>#REF!</v>
      </c>
    </row>
    <row r="760" spans="1:11" outlineLevel="2" collapsed="1" x14ac:dyDescent="0.35">
      <c r="A760" s="49"/>
      <c r="B760" s="51" t="s">
        <v>107</v>
      </c>
      <c r="C760" s="30" t="e">
        <f t="shared" ref="C760:K760" si="324">SUBTOTAL(9,C739:C759)</f>
        <v>#REF!</v>
      </c>
      <c r="D760" s="31" t="e">
        <f t="shared" si="324"/>
        <v>#REF!</v>
      </c>
      <c r="E760" s="32" t="e">
        <f t="shared" si="324"/>
        <v>#REF!</v>
      </c>
      <c r="F760" s="33" t="e">
        <f t="shared" si="324"/>
        <v>#REF!</v>
      </c>
      <c r="G760" s="33" t="e">
        <f t="shared" si="324"/>
        <v>#REF!</v>
      </c>
      <c r="H760" s="31" t="e">
        <f t="shared" si="324"/>
        <v>#REF!</v>
      </c>
      <c r="I760" s="30" t="e">
        <f t="shared" si="324"/>
        <v>#REF!</v>
      </c>
      <c r="J760" s="33" t="e">
        <f t="shared" si="324"/>
        <v>#REF!</v>
      </c>
      <c r="K760" s="32" t="e">
        <f t="shared" si="324"/>
        <v>#REF!</v>
      </c>
    </row>
    <row r="761" spans="1:11" hidden="1" outlineLevel="3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>C761+D761</f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>F761+G761</f>
        <v>#REF!</v>
      </c>
      <c r="I761" s="30" t="e">
        <f>IF(LEFT(B761,9)="Direct-OR",#REF!,0)</f>
        <v>#REF!</v>
      </c>
      <c r="J761" s="33" t="e">
        <f>IF(LEFT(B761,9)="Direct-OR",0,D761-G761)</f>
        <v>#REF!</v>
      </c>
      <c r="K761" s="32" t="e">
        <f>I761+J761</f>
        <v>#REF!</v>
      </c>
    </row>
    <row r="762" spans="1:11" outlineLevel="2" collapsed="1" x14ac:dyDescent="0.35">
      <c r="A762" s="49"/>
      <c r="B762" s="51" t="s">
        <v>111</v>
      </c>
      <c r="C762" s="30" t="e">
        <f t="shared" ref="C762:K762" si="325">SUBTOTAL(9,C761:C761)</f>
        <v>#REF!</v>
      </c>
      <c r="D762" s="31" t="e">
        <f t="shared" si="325"/>
        <v>#REF!</v>
      </c>
      <c r="E762" s="32" t="e">
        <f t="shared" si="325"/>
        <v>#REF!</v>
      </c>
      <c r="F762" s="33" t="e">
        <f t="shared" si="325"/>
        <v>#REF!</v>
      </c>
      <c r="G762" s="33" t="e">
        <f t="shared" si="325"/>
        <v>#REF!</v>
      </c>
      <c r="H762" s="31" t="e">
        <f t="shared" si="325"/>
        <v>#REF!</v>
      </c>
      <c r="I762" s="30" t="e">
        <f t="shared" si="325"/>
        <v>#REF!</v>
      </c>
      <c r="J762" s="33" t="e">
        <f t="shared" si="325"/>
        <v>#REF!</v>
      </c>
      <c r="K762" s="32" t="e">
        <f t="shared" si="325"/>
        <v>#REF!</v>
      </c>
    </row>
    <row r="763" spans="1:11" hidden="1" outlineLevel="3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>C763+D763</f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>F763+G763</f>
        <v>#REF!</v>
      </c>
      <c r="I763" s="30" t="e">
        <f>IF(LEFT(B763,9)="Direct-OR",#REF!,0)</f>
        <v>#REF!</v>
      </c>
      <c r="J763" s="33" t="e">
        <f>IF(LEFT(B763,9)="Direct-OR",0,D763-G763)</f>
        <v>#REF!</v>
      </c>
      <c r="K763" s="32" t="e">
        <f>I763+J763</f>
        <v>#REF!</v>
      </c>
    </row>
    <row r="764" spans="1:11" hidden="1" outlineLevel="3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>C764+D764</f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>F764+G764</f>
        <v>#REF!</v>
      </c>
      <c r="I764" s="30" t="e">
        <f>IF(LEFT(B764,9)="Direct-OR",#REF!,0)</f>
        <v>#REF!</v>
      </c>
      <c r="J764" s="33" t="e">
        <f>IF(LEFT(B764,9)="Direct-OR",0,D764-G764)</f>
        <v>#REF!</v>
      </c>
      <c r="K764" s="32" t="e">
        <f>I764+J764</f>
        <v>#REF!</v>
      </c>
    </row>
    <row r="765" spans="1:11" hidden="1" outlineLevel="3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>C765+D765</f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>F765+G765</f>
        <v>#REF!</v>
      </c>
      <c r="I765" s="30" t="e">
        <f>IF(LEFT(B765,9)="Direct-OR",#REF!,0)</f>
        <v>#REF!</v>
      </c>
      <c r="J765" s="33" t="e">
        <f>IF(LEFT(B765,9)="Direct-OR",0,D765-G765)</f>
        <v>#REF!</v>
      </c>
      <c r="K765" s="32" t="e">
        <f>I765+J765</f>
        <v>#REF!</v>
      </c>
    </row>
    <row r="766" spans="1:11" hidden="1" outlineLevel="3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>C766+D766</f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>F766+G766</f>
        <v>#REF!</v>
      </c>
      <c r="I766" s="30" t="e">
        <f>IF(LEFT(B766,9)="Direct-OR",#REF!,0)</f>
        <v>#REF!</v>
      </c>
      <c r="J766" s="33" t="e">
        <f>IF(LEFT(B766,9)="Direct-OR",0,D766-G766)</f>
        <v>#REF!</v>
      </c>
      <c r="K766" s="32" t="e">
        <f>I766+J766</f>
        <v>#REF!</v>
      </c>
    </row>
    <row r="767" spans="1:11" hidden="1" outlineLevel="3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>C767+D767</f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>F767+G767</f>
        <v>#REF!</v>
      </c>
      <c r="I767" s="30" t="e">
        <f>IF(LEFT(B767,9)="Direct-OR",#REF!,0)</f>
        <v>#REF!</v>
      </c>
      <c r="J767" s="33" t="e">
        <f>IF(LEFT(B767,9)="Direct-OR",0,D767-G767)</f>
        <v>#REF!</v>
      </c>
      <c r="K767" s="32" t="e">
        <f>I767+J767</f>
        <v>#REF!</v>
      </c>
    </row>
    <row r="768" spans="1:11" outlineLevel="2" collapsed="1" x14ac:dyDescent="0.35">
      <c r="A768" s="49"/>
      <c r="B768" s="51" t="s">
        <v>115</v>
      </c>
      <c r="C768" s="30" t="e">
        <f t="shared" ref="C768:K768" si="326">SUBTOTAL(9,C763:C767)</f>
        <v>#REF!</v>
      </c>
      <c r="D768" s="31" t="e">
        <f t="shared" si="326"/>
        <v>#REF!</v>
      </c>
      <c r="E768" s="32" t="e">
        <f t="shared" si="326"/>
        <v>#REF!</v>
      </c>
      <c r="F768" s="33" t="e">
        <f t="shared" si="326"/>
        <v>#REF!</v>
      </c>
      <c r="G768" s="33" t="e">
        <f t="shared" si="326"/>
        <v>#REF!</v>
      </c>
      <c r="H768" s="31" t="e">
        <f t="shared" si="326"/>
        <v>#REF!</v>
      </c>
      <c r="I768" s="30" t="e">
        <f t="shared" si="326"/>
        <v>#REF!</v>
      </c>
      <c r="J768" s="33" t="e">
        <f t="shared" si="326"/>
        <v>#REF!</v>
      </c>
      <c r="K768" s="32" t="e">
        <f t="shared" si="326"/>
        <v>#REF!</v>
      </c>
    </row>
    <row r="769" spans="1:11" hidden="1" outlineLevel="3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>C769+D769</f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>F769+G769</f>
        <v>#REF!</v>
      </c>
      <c r="I769" s="30" t="e">
        <f>IF(LEFT(B769,9)="Direct-OR",#REF!,0)</f>
        <v>#REF!</v>
      </c>
      <c r="J769" s="33" t="e">
        <f>IF(LEFT(B769,9)="Direct-OR",0,D769-G769)</f>
        <v>#REF!</v>
      </c>
      <c r="K769" s="32" t="e">
        <f>I769+J769</f>
        <v>#REF!</v>
      </c>
    </row>
    <row r="770" spans="1:11" hidden="1" outlineLevel="3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>C770+D770</f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>F770+G770</f>
        <v>#REF!</v>
      </c>
      <c r="I770" s="30" t="e">
        <f>IF(LEFT(B770,9)="Direct-OR",#REF!,0)</f>
        <v>#REF!</v>
      </c>
      <c r="J770" s="33" t="e">
        <f>IF(LEFT(B770,9)="Direct-OR",0,D770-G770)</f>
        <v>#REF!</v>
      </c>
      <c r="K770" s="32" t="e">
        <f>I770+J770</f>
        <v>#REF!</v>
      </c>
    </row>
    <row r="771" spans="1:11" outlineLevel="2" collapsed="1" x14ac:dyDescent="0.35">
      <c r="A771" s="49"/>
      <c r="B771" s="51" t="s">
        <v>103</v>
      </c>
      <c r="C771" s="30" t="e">
        <f t="shared" ref="C771:K771" si="327">SUBTOTAL(9,C769:C770)</f>
        <v>#REF!</v>
      </c>
      <c r="D771" s="31" t="e">
        <f t="shared" si="327"/>
        <v>#REF!</v>
      </c>
      <c r="E771" s="32" t="e">
        <f t="shared" si="327"/>
        <v>#REF!</v>
      </c>
      <c r="F771" s="33" t="e">
        <f t="shared" si="327"/>
        <v>#REF!</v>
      </c>
      <c r="G771" s="33" t="e">
        <f t="shared" si="327"/>
        <v>#REF!</v>
      </c>
      <c r="H771" s="31" t="e">
        <f t="shared" si="327"/>
        <v>#REF!</v>
      </c>
      <c r="I771" s="30" t="e">
        <f t="shared" si="327"/>
        <v>#REF!</v>
      </c>
      <c r="J771" s="33" t="e">
        <f t="shared" si="327"/>
        <v>#REF!</v>
      </c>
      <c r="K771" s="32" t="e">
        <f t="shared" si="327"/>
        <v>#REF!</v>
      </c>
    </row>
    <row r="772" spans="1:11" outlineLevel="1" x14ac:dyDescent="0.35">
      <c r="A772" s="57" t="s">
        <v>86</v>
      </c>
      <c r="B772" s="50"/>
      <c r="C772" s="30" t="e">
        <f t="shared" ref="C772:K772" si="328">SUBTOTAL(9,C732:C770)</f>
        <v>#REF!</v>
      </c>
      <c r="D772" s="31" t="e">
        <f t="shared" si="328"/>
        <v>#REF!</v>
      </c>
      <c r="E772" s="32" t="e">
        <f t="shared" si="328"/>
        <v>#REF!</v>
      </c>
      <c r="F772" s="33" t="e">
        <f t="shared" si="328"/>
        <v>#REF!</v>
      </c>
      <c r="G772" s="33" t="e">
        <f t="shared" si="328"/>
        <v>#REF!</v>
      </c>
      <c r="H772" s="31" t="e">
        <f t="shared" si="328"/>
        <v>#REF!</v>
      </c>
      <c r="I772" s="30" t="e">
        <f t="shared" si="328"/>
        <v>#REF!</v>
      </c>
      <c r="J772" s="33" t="e">
        <f t="shared" si="328"/>
        <v>#REF!</v>
      </c>
      <c r="K772" s="32" t="e">
        <f t="shared" si="328"/>
        <v>#REF!</v>
      </c>
    </row>
    <row r="773" spans="1:11" hidden="1" outlineLevel="3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>C773+D773</f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>F773+G773</f>
        <v>#REF!</v>
      </c>
      <c r="I773" s="30" t="e">
        <f>IF(LEFT(B773,9)="Direct-OR",#REF!,0)</f>
        <v>#REF!</v>
      </c>
      <c r="J773" s="33" t="e">
        <f>IF(LEFT(B773,9)="Direct-OR",0,D773-G773)</f>
        <v>#REF!</v>
      </c>
      <c r="K773" s="32" t="e">
        <f>I773+J773</f>
        <v>#REF!</v>
      </c>
    </row>
    <row r="774" spans="1:11" outlineLevel="2" collapsed="1" x14ac:dyDescent="0.35">
      <c r="A774" s="49"/>
      <c r="B774" s="51" t="s">
        <v>105</v>
      </c>
      <c r="C774" s="30" t="e">
        <f t="shared" ref="C774:K774" si="329">SUBTOTAL(9,C773:C773)</f>
        <v>#REF!</v>
      </c>
      <c r="D774" s="31" t="e">
        <f t="shared" si="329"/>
        <v>#REF!</v>
      </c>
      <c r="E774" s="32" t="e">
        <f t="shared" si="329"/>
        <v>#REF!</v>
      </c>
      <c r="F774" s="33" t="e">
        <f t="shared" si="329"/>
        <v>#REF!</v>
      </c>
      <c r="G774" s="33" t="e">
        <f t="shared" si="329"/>
        <v>#REF!</v>
      </c>
      <c r="H774" s="31" t="e">
        <f t="shared" si="329"/>
        <v>#REF!</v>
      </c>
      <c r="I774" s="30" t="e">
        <f t="shared" si="329"/>
        <v>#REF!</v>
      </c>
      <c r="J774" s="33" t="e">
        <f t="shared" si="329"/>
        <v>#REF!</v>
      </c>
      <c r="K774" s="32" t="e">
        <f t="shared" si="329"/>
        <v>#REF!</v>
      </c>
    </row>
    <row r="775" spans="1:11" hidden="1" outlineLevel="3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>C775+D775</f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>F775+G775</f>
        <v>#REF!</v>
      </c>
      <c r="I775" s="30" t="e">
        <f>IF(LEFT(B775,9)="Direct-OR",#REF!,0)</f>
        <v>#REF!</v>
      </c>
      <c r="J775" s="33" t="e">
        <f>IF(LEFT(B775,9)="Direct-OR",0,D775-G775)</f>
        <v>#REF!</v>
      </c>
      <c r="K775" s="32" t="e">
        <f>I775+J775</f>
        <v>#REF!</v>
      </c>
    </row>
    <row r="776" spans="1:11" hidden="1" outlineLevel="3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>C776+D776</f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>F776+G776</f>
        <v>#REF!</v>
      </c>
      <c r="I776" s="30" t="e">
        <f>IF(LEFT(B776,9)="Direct-OR",#REF!,0)</f>
        <v>#REF!</v>
      </c>
      <c r="J776" s="33" t="e">
        <f>IF(LEFT(B776,9)="Direct-OR",0,D776-G776)</f>
        <v>#REF!</v>
      </c>
      <c r="K776" s="32" t="e">
        <f>I776+J776</f>
        <v>#REF!</v>
      </c>
    </row>
    <row r="777" spans="1:11" outlineLevel="2" collapsed="1" x14ac:dyDescent="0.35">
      <c r="A777" s="49"/>
      <c r="B777" s="51" t="s">
        <v>107</v>
      </c>
      <c r="C777" s="30" t="e">
        <f t="shared" ref="C777:K777" si="330">SUBTOTAL(9,C775:C776)</f>
        <v>#REF!</v>
      </c>
      <c r="D777" s="31" t="e">
        <f t="shared" si="330"/>
        <v>#REF!</v>
      </c>
      <c r="E777" s="32" t="e">
        <f t="shared" si="330"/>
        <v>#REF!</v>
      </c>
      <c r="F777" s="33" t="e">
        <f t="shared" si="330"/>
        <v>#REF!</v>
      </c>
      <c r="G777" s="33" t="e">
        <f t="shared" si="330"/>
        <v>#REF!</v>
      </c>
      <c r="H777" s="31" t="e">
        <f t="shared" si="330"/>
        <v>#REF!</v>
      </c>
      <c r="I777" s="30" t="e">
        <f t="shared" si="330"/>
        <v>#REF!</v>
      </c>
      <c r="J777" s="33" t="e">
        <f t="shared" si="330"/>
        <v>#REF!</v>
      </c>
      <c r="K777" s="32" t="e">
        <f t="shared" si="330"/>
        <v>#REF!</v>
      </c>
    </row>
    <row r="778" spans="1:11" outlineLevel="1" x14ac:dyDescent="0.35">
      <c r="A778" s="57" t="s">
        <v>87</v>
      </c>
      <c r="B778" s="50"/>
      <c r="C778" s="30" t="e">
        <f t="shared" ref="C778:K778" si="331">SUBTOTAL(9,C773:C776)</f>
        <v>#REF!</v>
      </c>
      <c r="D778" s="31" t="e">
        <f t="shared" si="331"/>
        <v>#REF!</v>
      </c>
      <c r="E778" s="32" t="e">
        <f t="shared" si="331"/>
        <v>#REF!</v>
      </c>
      <c r="F778" s="33" t="e">
        <f t="shared" si="331"/>
        <v>#REF!</v>
      </c>
      <c r="G778" s="33" t="e">
        <f t="shared" si="331"/>
        <v>#REF!</v>
      </c>
      <c r="H778" s="31" t="e">
        <f t="shared" si="331"/>
        <v>#REF!</v>
      </c>
      <c r="I778" s="30" t="e">
        <f t="shared" si="331"/>
        <v>#REF!</v>
      </c>
      <c r="J778" s="33" t="e">
        <f t="shared" si="331"/>
        <v>#REF!</v>
      </c>
      <c r="K778" s="32" t="e">
        <f t="shared" si="331"/>
        <v>#REF!</v>
      </c>
    </row>
    <row r="779" spans="1:11" hidden="1" outlineLevel="3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ref="E779:E810" si="332">C779+D779</f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ref="H779:H810" si="333">F779+G779</f>
        <v>#REF!</v>
      </c>
      <c r="I779" s="30" t="e">
        <f>IF(LEFT(B779,9)="Direct-OR",#REF!,0)</f>
        <v>#REF!</v>
      </c>
      <c r="J779" s="33" t="e">
        <f t="shared" ref="J779:J810" si="334">IF(LEFT(B779,9)="Direct-OR",0,D779-G779)</f>
        <v>#REF!</v>
      </c>
      <c r="K779" s="32" t="e">
        <f t="shared" ref="K779:K810" si="335">I779+J779</f>
        <v>#REF!</v>
      </c>
    </row>
    <row r="780" spans="1:11" hidden="1" outlineLevel="3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332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333"/>
        <v>#REF!</v>
      </c>
      <c r="I780" s="30" t="e">
        <f>IF(LEFT(B780,9)="Direct-OR",#REF!,0)</f>
        <v>#REF!</v>
      </c>
      <c r="J780" s="33" t="e">
        <f t="shared" si="334"/>
        <v>#REF!</v>
      </c>
      <c r="K780" s="32" t="e">
        <f t="shared" si="335"/>
        <v>#REF!</v>
      </c>
    </row>
    <row r="781" spans="1:11" hidden="1" outlineLevel="3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332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333"/>
        <v>#REF!</v>
      </c>
      <c r="I781" s="30" t="e">
        <f>IF(LEFT(B781,9)="Direct-OR",#REF!,0)</f>
        <v>#REF!</v>
      </c>
      <c r="J781" s="33" t="e">
        <f t="shared" si="334"/>
        <v>#REF!</v>
      </c>
      <c r="K781" s="32" t="e">
        <f t="shared" si="335"/>
        <v>#REF!</v>
      </c>
    </row>
    <row r="782" spans="1:11" hidden="1" outlineLevel="3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332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333"/>
        <v>#REF!</v>
      </c>
      <c r="I782" s="30" t="e">
        <f>IF(LEFT(B782,9)="Direct-OR",#REF!,0)</f>
        <v>#REF!</v>
      </c>
      <c r="J782" s="33" t="e">
        <f t="shared" si="334"/>
        <v>#REF!</v>
      </c>
      <c r="K782" s="32" t="e">
        <f t="shared" si="335"/>
        <v>#REF!</v>
      </c>
    </row>
    <row r="783" spans="1:11" hidden="1" outlineLevel="3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332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333"/>
        <v>#REF!</v>
      </c>
      <c r="I783" s="30" t="e">
        <f>IF(LEFT(B783,9)="Direct-OR",#REF!,0)</f>
        <v>#REF!</v>
      </c>
      <c r="J783" s="33" t="e">
        <f t="shared" si="334"/>
        <v>#REF!</v>
      </c>
      <c r="K783" s="32" t="e">
        <f t="shared" si="335"/>
        <v>#REF!</v>
      </c>
    </row>
    <row r="784" spans="1:11" hidden="1" outlineLevel="3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332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333"/>
        <v>#REF!</v>
      </c>
      <c r="I784" s="30" t="e">
        <f>IF(LEFT(B784,9)="Direct-OR",#REF!,0)</f>
        <v>#REF!</v>
      </c>
      <c r="J784" s="33" t="e">
        <f t="shared" si="334"/>
        <v>#REF!</v>
      </c>
      <c r="K784" s="32" t="e">
        <f t="shared" si="335"/>
        <v>#REF!</v>
      </c>
    </row>
    <row r="785" spans="1:11" hidden="1" outlineLevel="3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332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333"/>
        <v>#REF!</v>
      </c>
      <c r="I785" s="30" t="e">
        <f>IF(LEFT(B785,9)="Direct-OR",#REF!,0)</f>
        <v>#REF!</v>
      </c>
      <c r="J785" s="33" t="e">
        <f t="shared" si="334"/>
        <v>#REF!</v>
      </c>
      <c r="K785" s="32" t="e">
        <f t="shared" si="335"/>
        <v>#REF!</v>
      </c>
    </row>
    <row r="786" spans="1:11" hidden="1" outlineLevel="3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332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333"/>
        <v>#REF!</v>
      </c>
      <c r="I786" s="30" t="e">
        <f>IF(LEFT(B786,9)="Direct-OR",#REF!,0)</f>
        <v>#REF!</v>
      </c>
      <c r="J786" s="33" t="e">
        <f t="shared" si="334"/>
        <v>#REF!</v>
      </c>
      <c r="K786" s="32" t="e">
        <f t="shared" si="335"/>
        <v>#REF!</v>
      </c>
    </row>
    <row r="787" spans="1:11" hidden="1" outlineLevel="3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332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333"/>
        <v>#REF!</v>
      </c>
      <c r="I787" s="30" t="e">
        <f>IF(LEFT(B787,9)="Direct-OR",#REF!,0)</f>
        <v>#REF!</v>
      </c>
      <c r="J787" s="33" t="e">
        <f t="shared" si="334"/>
        <v>#REF!</v>
      </c>
      <c r="K787" s="32" t="e">
        <f t="shared" si="335"/>
        <v>#REF!</v>
      </c>
    </row>
    <row r="788" spans="1:11" hidden="1" outlineLevel="3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332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333"/>
        <v>#REF!</v>
      </c>
      <c r="I788" s="30" t="e">
        <f>IF(LEFT(B788,9)="Direct-OR",#REF!,0)</f>
        <v>#REF!</v>
      </c>
      <c r="J788" s="33" t="e">
        <f t="shared" si="334"/>
        <v>#REF!</v>
      </c>
      <c r="K788" s="32" t="e">
        <f t="shared" si="335"/>
        <v>#REF!</v>
      </c>
    </row>
    <row r="789" spans="1:11" hidden="1" outlineLevel="3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332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333"/>
        <v>#REF!</v>
      </c>
      <c r="I789" s="30" t="e">
        <f>IF(LEFT(B789,9)="Direct-OR",#REF!,0)</f>
        <v>#REF!</v>
      </c>
      <c r="J789" s="33" t="e">
        <f t="shared" si="334"/>
        <v>#REF!</v>
      </c>
      <c r="K789" s="32" t="e">
        <f t="shared" si="335"/>
        <v>#REF!</v>
      </c>
    </row>
    <row r="790" spans="1:11" hidden="1" outlineLevel="3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332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333"/>
        <v>#REF!</v>
      </c>
      <c r="I790" s="30" t="e">
        <f>IF(LEFT(B790,9)="Direct-OR",#REF!,0)</f>
        <v>#REF!</v>
      </c>
      <c r="J790" s="33" t="e">
        <f t="shared" si="334"/>
        <v>#REF!</v>
      </c>
      <c r="K790" s="32" t="e">
        <f t="shared" si="335"/>
        <v>#REF!</v>
      </c>
    </row>
    <row r="791" spans="1:11" hidden="1" outlineLevel="3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332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333"/>
        <v>#REF!</v>
      </c>
      <c r="I791" s="30" t="e">
        <f>IF(LEFT(B791,9)="Direct-OR",#REF!,0)</f>
        <v>#REF!</v>
      </c>
      <c r="J791" s="33" t="e">
        <f t="shared" si="334"/>
        <v>#REF!</v>
      </c>
      <c r="K791" s="32" t="e">
        <f t="shared" si="335"/>
        <v>#REF!</v>
      </c>
    </row>
    <row r="792" spans="1:11" hidden="1" outlineLevel="3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332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333"/>
        <v>#REF!</v>
      </c>
      <c r="I792" s="30" t="e">
        <f>IF(LEFT(B792,9)="Direct-OR",#REF!,0)</f>
        <v>#REF!</v>
      </c>
      <c r="J792" s="33" t="e">
        <f t="shared" si="334"/>
        <v>#REF!</v>
      </c>
      <c r="K792" s="32" t="e">
        <f t="shared" si="335"/>
        <v>#REF!</v>
      </c>
    </row>
    <row r="793" spans="1:11" hidden="1" outlineLevel="3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332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333"/>
        <v>#REF!</v>
      </c>
      <c r="I793" s="30" t="e">
        <f>IF(LEFT(B793,9)="Direct-OR",#REF!,0)</f>
        <v>#REF!</v>
      </c>
      <c r="J793" s="33" t="e">
        <f t="shared" si="334"/>
        <v>#REF!</v>
      </c>
      <c r="K793" s="32" t="e">
        <f t="shared" si="335"/>
        <v>#REF!</v>
      </c>
    </row>
    <row r="794" spans="1:11" hidden="1" outlineLevel="3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332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333"/>
        <v>#REF!</v>
      </c>
      <c r="I794" s="30" t="e">
        <f>IF(LEFT(B794,9)="Direct-OR",#REF!,0)</f>
        <v>#REF!</v>
      </c>
      <c r="J794" s="33" t="e">
        <f t="shared" si="334"/>
        <v>#REF!</v>
      </c>
      <c r="K794" s="32" t="e">
        <f t="shared" si="335"/>
        <v>#REF!</v>
      </c>
    </row>
    <row r="795" spans="1:11" hidden="1" outlineLevel="3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332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333"/>
        <v>#REF!</v>
      </c>
      <c r="I795" s="30" t="e">
        <f>IF(LEFT(B795,9)="Direct-OR",#REF!,0)</f>
        <v>#REF!</v>
      </c>
      <c r="J795" s="33" t="e">
        <f t="shared" si="334"/>
        <v>#REF!</v>
      </c>
      <c r="K795" s="32" t="e">
        <f t="shared" si="335"/>
        <v>#REF!</v>
      </c>
    </row>
    <row r="796" spans="1:11" hidden="1" outlineLevel="3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332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333"/>
        <v>#REF!</v>
      </c>
      <c r="I796" s="30" t="e">
        <f>IF(LEFT(B796,9)="Direct-OR",#REF!,0)</f>
        <v>#REF!</v>
      </c>
      <c r="J796" s="33" t="e">
        <f t="shared" si="334"/>
        <v>#REF!</v>
      </c>
      <c r="K796" s="32" t="e">
        <f t="shared" si="335"/>
        <v>#REF!</v>
      </c>
    </row>
    <row r="797" spans="1:11" hidden="1" outlineLevel="3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332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333"/>
        <v>#REF!</v>
      </c>
      <c r="I797" s="30" t="e">
        <f>IF(LEFT(B797,9)="Direct-OR",#REF!,0)</f>
        <v>#REF!</v>
      </c>
      <c r="J797" s="33" t="e">
        <f t="shared" si="334"/>
        <v>#REF!</v>
      </c>
      <c r="K797" s="32" t="e">
        <f t="shared" si="335"/>
        <v>#REF!</v>
      </c>
    </row>
    <row r="798" spans="1:11" hidden="1" outlineLevel="3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332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333"/>
        <v>#REF!</v>
      </c>
      <c r="I798" s="30" t="e">
        <f>IF(LEFT(B798,9)="Direct-OR",#REF!,0)</f>
        <v>#REF!</v>
      </c>
      <c r="J798" s="33" t="e">
        <f t="shared" si="334"/>
        <v>#REF!</v>
      </c>
      <c r="K798" s="32" t="e">
        <f t="shared" si="335"/>
        <v>#REF!</v>
      </c>
    </row>
    <row r="799" spans="1:11" hidden="1" outlineLevel="3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332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333"/>
        <v>#REF!</v>
      </c>
      <c r="I799" s="30" t="e">
        <f>IF(LEFT(B799,9)="Direct-OR",#REF!,0)</f>
        <v>#REF!</v>
      </c>
      <c r="J799" s="33" t="e">
        <f t="shared" si="334"/>
        <v>#REF!</v>
      </c>
      <c r="K799" s="32" t="e">
        <f t="shared" si="335"/>
        <v>#REF!</v>
      </c>
    </row>
    <row r="800" spans="1:11" hidden="1" outlineLevel="3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332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333"/>
        <v>#REF!</v>
      </c>
      <c r="I800" s="30" t="e">
        <f>IF(LEFT(B800,9)="Direct-OR",#REF!,0)</f>
        <v>#REF!</v>
      </c>
      <c r="J800" s="33" t="e">
        <f t="shared" si="334"/>
        <v>#REF!</v>
      </c>
      <c r="K800" s="32" t="e">
        <f t="shared" si="335"/>
        <v>#REF!</v>
      </c>
    </row>
    <row r="801" spans="1:11" hidden="1" outlineLevel="3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332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333"/>
        <v>#REF!</v>
      </c>
      <c r="I801" s="30" t="e">
        <f>IF(LEFT(B801,9)="Direct-OR",#REF!,0)</f>
        <v>#REF!</v>
      </c>
      <c r="J801" s="33" t="e">
        <f t="shared" si="334"/>
        <v>#REF!</v>
      </c>
      <c r="K801" s="32" t="e">
        <f t="shared" si="335"/>
        <v>#REF!</v>
      </c>
    </row>
    <row r="802" spans="1:11" hidden="1" outlineLevel="3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332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333"/>
        <v>#REF!</v>
      </c>
      <c r="I802" s="30" t="e">
        <f>IF(LEFT(B802,9)="Direct-OR",#REF!,0)</f>
        <v>#REF!</v>
      </c>
      <c r="J802" s="33" t="e">
        <f t="shared" si="334"/>
        <v>#REF!</v>
      </c>
      <c r="K802" s="32" t="e">
        <f t="shared" si="335"/>
        <v>#REF!</v>
      </c>
    </row>
    <row r="803" spans="1:11" hidden="1" outlineLevel="3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332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333"/>
        <v>#REF!</v>
      </c>
      <c r="I803" s="30" t="e">
        <f>IF(LEFT(B803,9)="Direct-OR",#REF!,0)</f>
        <v>#REF!</v>
      </c>
      <c r="J803" s="33" t="e">
        <f t="shared" si="334"/>
        <v>#REF!</v>
      </c>
      <c r="K803" s="32" t="e">
        <f t="shared" si="335"/>
        <v>#REF!</v>
      </c>
    </row>
    <row r="804" spans="1:11" hidden="1" outlineLevel="3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332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333"/>
        <v>#REF!</v>
      </c>
      <c r="I804" s="30" t="e">
        <f>IF(LEFT(B804,9)="Direct-OR",#REF!,0)</f>
        <v>#REF!</v>
      </c>
      <c r="J804" s="33" t="e">
        <f t="shared" si="334"/>
        <v>#REF!</v>
      </c>
      <c r="K804" s="32" t="e">
        <f t="shared" si="335"/>
        <v>#REF!</v>
      </c>
    </row>
    <row r="805" spans="1:11" hidden="1" outlineLevel="3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332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333"/>
        <v>#REF!</v>
      </c>
      <c r="I805" s="30" t="e">
        <f>IF(LEFT(B805,9)="Direct-OR",#REF!,0)</f>
        <v>#REF!</v>
      </c>
      <c r="J805" s="33" t="e">
        <f t="shared" si="334"/>
        <v>#REF!</v>
      </c>
      <c r="K805" s="32" t="e">
        <f t="shared" si="335"/>
        <v>#REF!</v>
      </c>
    </row>
    <row r="806" spans="1:11" hidden="1" outlineLevel="3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332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333"/>
        <v>#REF!</v>
      </c>
      <c r="I806" s="30" t="e">
        <f>IF(LEFT(B806,9)="Direct-OR",#REF!,0)</f>
        <v>#REF!</v>
      </c>
      <c r="J806" s="33" t="e">
        <f t="shared" si="334"/>
        <v>#REF!</v>
      </c>
      <c r="K806" s="32" t="e">
        <f t="shared" si="335"/>
        <v>#REF!</v>
      </c>
    </row>
    <row r="807" spans="1:11" hidden="1" outlineLevel="3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332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333"/>
        <v>#REF!</v>
      </c>
      <c r="I807" s="30" t="e">
        <f>IF(LEFT(B807,9)="Direct-OR",#REF!,0)</f>
        <v>#REF!</v>
      </c>
      <c r="J807" s="33" t="e">
        <f t="shared" si="334"/>
        <v>#REF!</v>
      </c>
      <c r="K807" s="32" t="e">
        <f t="shared" si="335"/>
        <v>#REF!</v>
      </c>
    </row>
    <row r="808" spans="1:11" hidden="1" outlineLevel="3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332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333"/>
        <v>#REF!</v>
      </c>
      <c r="I808" s="30" t="e">
        <f>IF(LEFT(B808,9)="Direct-OR",#REF!,0)</f>
        <v>#REF!</v>
      </c>
      <c r="J808" s="33" t="e">
        <f t="shared" si="334"/>
        <v>#REF!</v>
      </c>
      <c r="K808" s="32" t="e">
        <f t="shared" si="335"/>
        <v>#REF!</v>
      </c>
    </row>
    <row r="809" spans="1:11" hidden="1" outlineLevel="3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332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333"/>
        <v>#REF!</v>
      </c>
      <c r="I809" s="30" t="e">
        <f>IF(LEFT(B809,9)="Direct-OR",#REF!,0)</f>
        <v>#REF!</v>
      </c>
      <c r="J809" s="33" t="e">
        <f t="shared" si="334"/>
        <v>#REF!</v>
      </c>
      <c r="K809" s="32" t="e">
        <f t="shared" si="335"/>
        <v>#REF!</v>
      </c>
    </row>
    <row r="810" spans="1:11" hidden="1" outlineLevel="3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332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333"/>
        <v>#REF!</v>
      </c>
      <c r="I810" s="30" t="e">
        <f>IF(LEFT(B810,9)="Direct-OR",#REF!,0)</f>
        <v>#REF!</v>
      </c>
      <c r="J810" s="33" t="e">
        <f t="shared" si="334"/>
        <v>#REF!</v>
      </c>
      <c r="K810" s="32" t="e">
        <f t="shared" si="335"/>
        <v>#REF!</v>
      </c>
    </row>
    <row r="811" spans="1:11" hidden="1" outlineLevel="3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ref="E811:E842" si="336">C811+D811</f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ref="H811:H842" si="337">F811+G811</f>
        <v>#REF!</v>
      </c>
      <c r="I811" s="30" t="e">
        <f>IF(LEFT(B811,9)="Direct-OR",#REF!,0)</f>
        <v>#REF!</v>
      </c>
      <c r="J811" s="33" t="e">
        <f t="shared" ref="J811:J842" si="338">IF(LEFT(B811,9)="Direct-OR",0,D811-G811)</f>
        <v>#REF!</v>
      </c>
      <c r="K811" s="32" t="e">
        <f t="shared" ref="K811:K842" si="339">I811+J811</f>
        <v>#REF!</v>
      </c>
    </row>
    <row r="812" spans="1:11" hidden="1" outlineLevel="3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336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337"/>
        <v>#REF!</v>
      </c>
      <c r="I812" s="30" t="e">
        <f>IF(LEFT(B812,9)="Direct-OR",#REF!,0)</f>
        <v>#REF!</v>
      </c>
      <c r="J812" s="33" t="e">
        <f t="shared" si="338"/>
        <v>#REF!</v>
      </c>
      <c r="K812" s="32" t="e">
        <f t="shared" si="339"/>
        <v>#REF!</v>
      </c>
    </row>
    <row r="813" spans="1:11" hidden="1" outlineLevel="3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336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337"/>
        <v>#REF!</v>
      </c>
      <c r="I813" s="30" t="e">
        <f>IF(LEFT(B813,9)="Direct-OR",#REF!,0)</f>
        <v>#REF!</v>
      </c>
      <c r="J813" s="33" t="e">
        <f t="shared" si="338"/>
        <v>#REF!</v>
      </c>
      <c r="K813" s="32" t="e">
        <f t="shared" si="339"/>
        <v>#REF!</v>
      </c>
    </row>
    <row r="814" spans="1:11" hidden="1" outlineLevel="3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336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337"/>
        <v>#REF!</v>
      </c>
      <c r="I814" s="30" t="e">
        <f>IF(LEFT(B814,9)="Direct-OR",#REF!,0)</f>
        <v>#REF!</v>
      </c>
      <c r="J814" s="33" t="e">
        <f t="shared" si="338"/>
        <v>#REF!</v>
      </c>
      <c r="K814" s="32" t="e">
        <f t="shared" si="339"/>
        <v>#REF!</v>
      </c>
    </row>
    <row r="815" spans="1:11" hidden="1" outlineLevel="3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336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337"/>
        <v>#REF!</v>
      </c>
      <c r="I815" s="30" t="e">
        <f>IF(LEFT(B815,9)="Direct-OR",#REF!,0)</f>
        <v>#REF!</v>
      </c>
      <c r="J815" s="33" t="e">
        <f t="shared" si="338"/>
        <v>#REF!</v>
      </c>
      <c r="K815" s="32" t="e">
        <f t="shared" si="339"/>
        <v>#REF!</v>
      </c>
    </row>
    <row r="816" spans="1:11" hidden="1" outlineLevel="3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336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337"/>
        <v>#REF!</v>
      </c>
      <c r="I816" s="30" t="e">
        <f>IF(LEFT(B816,9)="Direct-OR",#REF!,0)</f>
        <v>#REF!</v>
      </c>
      <c r="J816" s="33" t="e">
        <f t="shared" si="338"/>
        <v>#REF!</v>
      </c>
      <c r="K816" s="32" t="e">
        <f t="shared" si="339"/>
        <v>#REF!</v>
      </c>
    </row>
    <row r="817" spans="1:11" hidden="1" outlineLevel="3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336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337"/>
        <v>#REF!</v>
      </c>
      <c r="I817" s="30" t="e">
        <f>IF(LEFT(B817,9)="Direct-OR",#REF!,0)</f>
        <v>#REF!</v>
      </c>
      <c r="J817" s="33" t="e">
        <f t="shared" si="338"/>
        <v>#REF!</v>
      </c>
      <c r="K817" s="32" t="e">
        <f t="shared" si="339"/>
        <v>#REF!</v>
      </c>
    </row>
    <row r="818" spans="1:11" hidden="1" outlineLevel="3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336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337"/>
        <v>#REF!</v>
      </c>
      <c r="I818" s="30" t="e">
        <f>IF(LEFT(B818,9)="Direct-OR",#REF!,0)</f>
        <v>#REF!</v>
      </c>
      <c r="J818" s="33" t="e">
        <f t="shared" si="338"/>
        <v>#REF!</v>
      </c>
      <c r="K818" s="32" t="e">
        <f t="shared" si="339"/>
        <v>#REF!</v>
      </c>
    </row>
    <row r="819" spans="1:11" hidden="1" outlineLevel="3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336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337"/>
        <v>#REF!</v>
      </c>
      <c r="I819" s="30" t="e">
        <f>IF(LEFT(B819,9)="Direct-OR",#REF!,0)</f>
        <v>#REF!</v>
      </c>
      <c r="J819" s="33" t="e">
        <f t="shared" si="338"/>
        <v>#REF!</v>
      </c>
      <c r="K819" s="32" t="e">
        <f t="shared" si="339"/>
        <v>#REF!</v>
      </c>
    </row>
    <row r="820" spans="1:11" hidden="1" outlineLevel="3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336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337"/>
        <v>#REF!</v>
      </c>
      <c r="I820" s="30" t="e">
        <f>IF(LEFT(B820,9)="Direct-OR",#REF!,0)</f>
        <v>#REF!</v>
      </c>
      <c r="J820" s="33" t="e">
        <f t="shared" si="338"/>
        <v>#REF!</v>
      </c>
      <c r="K820" s="32" t="e">
        <f t="shared" si="339"/>
        <v>#REF!</v>
      </c>
    </row>
    <row r="821" spans="1:11" hidden="1" outlineLevel="3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336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337"/>
        <v>#REF!</v>
      </c>
      <c r="I821" s="30" t="e">
        <f>IF(LEFT(B821,9)="Direct-OR",#REF!,0)</f>
        <v>#REF!</v>
      </c>
      <c r="J821" s="33" t="e">
        <f t="shared" si="338"/>
        <v>#REF!</v>
      </c>
      <c r="K821" s="32" t="e">
        <f t="shared" si="339"/>
        <v>#REF!</v>
      </c>
    </row>
    <row r="822" spans="1:11" hidden="1" outlineLevel="3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336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337"/>
        <v>#REF!</v>
      </c>
      <c r="I822" s="30" t="e">
        <f>IF(LEFT(B822,9)="Direct-OR",#REF!,0)</f>
        <v>#REF!</v>
      </c>
      <c r="J822" s="33" t="e">
        <f t="shared" si="338"/>
        <v>#REF!</v>
      </c>
      <c r="K822" s="32" t="e">
        <f t="shared" si="339"/>
        <v>#REF!</v>
      </c>
    </row>
    <row r="823" spans="1:11" hidden="1" outlineLevel="3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336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337"/>
        <v>#REF!</v>
      </c>
      <c r="I823" s="30" t="e">
        <f>IF(LEFT(B823,9)="Direct-OR",#REF!,0)</f>
        <v>#REF!</v>
      </c>
      <c r="J823" s="33" t="e">
        <f t="shared" si="338"/>
        <v>#REF!</v>
      </c>
      <c r="K823" s="32" t="e">
        <f t="shared" si="339"/>
        <v>#REF!</v>
      </c>
    </row>
    <row r="824" spans="1:11" hidden="1" outlineLevel="3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336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337"/>
        <v>#REF!</v>
      </c>
      <c r="I824" s="30" t="e">
        <f>IF(LEFT(B824,9)="Direct-OR",#REF!,0)</f>
        <v>#REF!</v>
      </c>
      <c r="J824" s="33" t="e">
        <f t="shared" si="338"/>
        <v>#REF!</v>
      </c>
      <c r="K824" s="32" t="e">
        <f t="shared" si="339"/>
        <v>#REF!</v>
      </c>
    </row>
    <row r="825" spans="1:11" hidden="1" outlineLevel="3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336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337"/>
        <v>#REF!</v>
      </c>
      <c r="I825" s="30" t="e">
        <f>IF(LEFT(B825,9)="Direct-OR",#REF!,0)</f>
        <v>#REF!</v>
      </c>
      <c r="J825" s="33" t="e">
        <f t="shared" si="338"/>
        <v>#REF!</v>
      </c>
      <c r="K825" s="32" t="e">
        <f t="shared" si="339"/>
        <v>#REF!</v>
      </c>
    </row>
    <row r="826" spans="1:11" hidden="1" outlineLevel="3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336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337"/>
        <v>#REF!</v>
      </c>
      <c r="I826" s="30" t="e">
        <f>IF(LEFT(B826,9)="Direct-OR",#REF!,0)</f>
        <v>#REF!</v>
      </c>
      <c r="J826" s="33" t="e">
        <f t="shared" si="338"/>
        <v>#REF!</v>
      </c>
      <c r="K826" s="32" t="e">
        <f t="shared" si="339"/>
        <v>#REF!</v>
      </c>
    </row>
    <row r="827" spans="1:11" hidden="1" outlineLevel="3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336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337"/>
        <v>#REF!</v>
      </c>
      <c r="I827" s="30" t="e">
        <f>IF(LEFT(B827,9)="Direct-OR",#REF!,0)</f>
        <v>#REF!</v>
      </c>
      <c r="J827" s="33" t="e">
        <f t="shared" si="338"/>
        <v>#REF!</v>
      </c>
      <c r="K827" s="32" t="e">
        <f t="shared" si="339"/>
        <v>#REF!</v>
      </c>
    </row>
    <row r="828" spans="1:11" hidden="1" outlineLevel="3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336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337"/>
        <v>#REF!</v>
      </c>
      <c r="I828" s="30" t="e">
        <f>IF(LEFT(B828,9)="Direct-OR",#REF!,0)</f>
        <v>#REF!</v>
      </c>
      <c r="J828" s="33" t="e">
        <f t="shared" si="338"/>
        <v>#REF!</v>
      </c>
      <c r="K828" s="32" t="e">
        <f t="shared" si="339"/>
        <v>#REF!</v>
      </c>
    </row>
    <row r="829" spans="1:11" hidden="1" outlineLevel="3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336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337"/>
        <v>#REF!</v>
      </c>
      <c r="I829" s="30" t="e">
        <f>IF(LEFT(B829,9)="Direct-OR",#REF!,0)</f>
        <v>#REF!</v>
      </c>
      <c r="J829" s="33" t="e">
        <f t="shared" si="338"/>
        <v>#REF!</v>
      </c>
      <c r="K829" s="32" t="e">
        <f t="shared" si="339"/>
        <v>#REF!</v>
      </c>
    </row>
    <row r="830" spans="1:11" hidden="1" outlineLevel="3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336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337"/>
        <v>#REF!</v>
      </c>
      <c r="I830" s="30" t="e">
        <f>IF(LEFT(B830,9)="Direct-OR",#REF!,0)</f>
        <v>#REF!</v>
      </c>
      <c r="J830" s="33" t="e">
        <f t="shared" si="338"/>
        <v>#REF!</v>
      </c>
      <c r="K830" s="32" t="e">
        <f t="shared" si="339"/>
        <v>#REF!</v>
      </c>
    </row>
    <row r="831" spans="1:11" hidden="1" outlineLevel="3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336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337"/>
        <v>#REF!</v>
      </c>
      <c r="I831" s="30" t="e">
        <f>IF(LEFT(B831,9)="Direct-OR",#REF!,0)</f>
        <v>#REF!</v>
      </c>
      <c r="J831" s="33" t="e">
        <f t="shared" si="338"/>
        <v>#REF!</v>
      </c>
      <c r="K831" s="32" t="e">
        <f t="shared" si="339"/>
        <v>#REF!</v>
      </c>
    </row>
    <row r="832" spans="1:11" hidden="1" outlineLevel="3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336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337"/>
        <v>#REF!</v>
      </c>
      <c r="I832" s="30" t="e">
        <f>IF(LEFT(B832,9)="Direct-OR",#REF!,0)</f>
        <v>#REF!</v>
      </c>
      <c r="J832" s="33" t="e">
        <f t="shared" si="338"/>
        <v>#REF!</v>
      </c>
      <c r="K832" s="32" t="e">
        <f t="shared" si="339"/>
        <v>#REF!</v>
      </c>
    </row>
    <row r="833" spans="1:11" hidden="1" outlineLevel="3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336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337"/>
        <v>#REF!</v>
      </c>
      <c r="I833" s="30" t="e">
        <f>IF(LEFT(B833,9)="Direct-OR",#REF!,0)</f>
        <v>#REF!</v>
      </c>
      <c r="J833" s="33" t="e">
        <f t="shared" si="338"/>
        <v>#REF!</v>
      </c>
      <c r="K833" s="32" t="e">
        <f t="shared" si="339"/>
        <v>#REF!</v>
      </c>
    </row>
    <row r="834" spans="1:11" hidden="1" outlineLevel="3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336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337"/>
        <v>#REF!</v>
      </c>
      <c r="I834" s="30" t="e">
        <f>IF(LEFT(B834,9)="Direct-OR",#REF!,0)</f>
        <v>#REF!</v>
      </c>
      <c r="J834" s="33" t="e">
        <f t="shared" si="338"/>
        <v>#REF!</v>
      </c>
      <c r="K834" s="32" t="e">
        <f t="shared" si="339"/>
        <v>#REF!</v>
      </c>
    </row>
    <row r="835" spans="1:11" hidden="1" outlineLevel="3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336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337"/>
        <v>#REF!</v>
      </c>
      <c r="I835" s="30" t="e">
        <f>IF(LEFT(B835,9)="Direct-OR",#REF!,0)</f>
        <v>#REF!</v>
      </c>
      <c r="J835" s="33" t="e">
        <f t="shared" si="338"/>
        <v>#REF!</v>
      </c>
      <c r="K835" s="32" t="e">
        <f t="shared" si="339"/>
        <v>#REF!</v>
      </c>
    </row>
    <row r="836" spans="1:11" hidden="1" outlineLevel="3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336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337"/>
        <v>#REF!</v>
      </c>
      <c r="I836" s="30" t="e">
        <f>IF(LEFT(B836,9)="Direct-OR",#REF!,0)</f>
        <v>#REF!</v>
      </c>
      <c r="J836" s="33" t="e">
        <f t="shared" si="338"/>
        <v>#REF!</v>
      </c>
      <c r="K836" s="32" t="e">
        <f t="shared" si="339"/>
        <v>#REF!</v>
      </c>
    </row>
    <row r="837" spans="1:11" hidden="1" outlineLevel="3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336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337"/>
        <v>#REF!</v>
      </c>
      <c r="I837" s="30" t="e">
        <f>IF(LEFT(B837,9)="Direct-OR",#REF!,0)</f>
        <v>#REF!</v>
      </c>
      <c r="J837" s="33" t="e">
        <f t="shared" si="338"/>
        <v>#REF!</v>
      </c>
      <c r="K837" s="32" t="e">
        <f t="shared" si="339"/>
        <v>#REF!</v>
      </c>
    </row>
    <row r="838" spans="1:11" hidden="1" outlineLevel="3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336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337"/>
        <v>#REF!</v>
      </c>
      <c r="I838" s="30" t="e">
        <f>IF(LEFT(B838,9)="Direct-OR",#REF!,0)</f>
        <v>#REF!</v>
      </c>
      <c r="J838" s="33" t="e">
        <f t="shared" si="338"/>
        <v>#REF!</v>
      </c>
      <c r="K838" s="32" t="e">
        <f t="shared" si="339"/>
        <v>#REF!</v>
      </c>
    </row>
    <row r="839" spans="1:11" hidden="1" outlineLevel="3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336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337"/>
        <v>#REF!</v>
      </c>
      <c r="I839" s="30" t="e">
        <f>IF(LEFT(B839,9)="Direct-OR",#REF!,0)</f>
        <v>#REF!</v>
      </c>
      <c r="J839" s="33" t="e">
        <f t="shared" si="338"/>
        <v>#REF!</v>
      </c>
      <c r="K839" s="32" t="e">
        <f t="shared" si="339"/>
        <v>#REF!</v>
      </c>
    </row>
    <row r="840" spans="1:11" hidden="1" outlineLevel="3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336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337"/>
        <v>#REF!</v>
      </c>
      <c r="I840" s="30" t="e">
        <f>IF(LEFT(B840,9)="Direct-OR",#REF!,0)</f>
        <v>#REF!</v>
      </c>
      <c r="J840" s="33" t="e">
        <f t="shared" si="338"/>
        <v>#REF!</v>
      </c>
      <c r="K840" s="32" t="e">
        <f t="shared" si="339"/>
        <v>#REF!</v>
      </c>
    </row>
    <row r="841" spans="1:11" hidden="1" outlineLevel="3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336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337"/>
        <v>#REF!</v>
      </c>
      <c r="I841" s="30" t="e">
        <f>IF(LEFT(B841,9)="Direct-OR",#REF!,0)</f>
        <v>#REF!</v>
      </c>
      <c r="J841" s="33" t="e">
        <f t="shared" si="338"/>
        <v>#REF!</v>
      </c>
      <c r="K841" s="32" t="e">
        <f t="shared" si="339"/>
        <v>#REF!</v>
      </c>
    </row>
    <row r="842" spans="1:11" hidden="1" outlineLevel="3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si="336"/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si="337"/>
        <v>#REF!</v>
      </c>
      <c r="I842" s="30" t="e">
        <f>IF(LEFT(B842,9)="Direct-OR",#REF!,0)</f>
        <v>#REF!</v>
      </c>
      <c r="J842" s="33" t="e">
        <f t="shared" si="338"/>
        <v>#REF!</v>
      </c>
      <c r="K842" s="32" t="e">
        <f t="shared" si="339"/>
        <v>#REF!</v>
      </c>
    </row>
    <row r="843" spans="1:11" hidden="1" outlineLevel="3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ref="E843:E874" si="340">C843+D843</f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ref="H843:H874" si="341">F843+G843</f>
        <v>#REF!</v>
      </c>
      <c r="I843" s="30" t="e">
        <f>IF(LEFT(B843,9)="Direct-OR",#REF!,0)</f>
        <v>#REF!</v>
      </c>
      <c r="J843" s="33" t="e">
        <f t="shared" ref="J843:J874" si="342">IF(LEFT(B843,9)="Direct-OR",0,D843-G843)</f>
        <v>#REF!</v>
      </c>
      <c r="K843" s="32" t="e">
        <f t="shared" ref="K843:K874" si="343">I843+J843</f>
        <v>#REF!</v>
      </c>
    </row>
    <row r="844" spans="1:11" hidden="1" outlineLevel="3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340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341"/>
        <v>#REF!</v>
      </c>
      <c r="I844" s="30" t="e">
        <f>IF(LEFT(B844,9)="Direct-OR",#REF!,0)</f>
        <v>#REF!</v>
      </c>
      <c r="J844" s="33" t="e">
        <f t="shared" si="342"/>
        <v>#REF!</v>
      </c>
      <c r="K844" s="32" t="e">
        <f t="shared" si="343"/>
        <v>#REF!</v>
      </c>
    </row>
    <row r="845" spans="1:11" hidden="1" outlineLevel="3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340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341"/>
        <v>#REF!</v>
      </c>
      <c r="I845" s="30" t="e">
        <f>IF(LEFT(B845,9)="Direct-OR",#REF!,0)</f>
        <v>#REF!</v>
      </c>
      <c r="J845" s="33" t="e">
        <f t="shared" si="342"/>
        <v>#REF!</v>
      </c>
      <c r="K845" s="32" t="e">
        <f t="shared" si="343"/>
        <v>#REF!</v>
      </c>
    </row>
    <row r="846" spans="1:11" hidden="1" outlineLevel="3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340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341"/>
        <v>#REF!</v>
      </c>
      <c r="I846" s="30" t="e">
        <f>IF(LEFT(B846,9)="Direct-OR",#REF!,0)</f>
        <v>#REF!</v>
      </c>
      <c r="J846" s="33" t="e">
        <f t="shared" si="342"/>
        <v>#REF!</v>
      </c>
      <c r="K846" s="32" t="e">
        <f t="shared" si="343"/>
        <v>#REF!</v>
      </c>
    </row>
    <row r="847" spans="1:11" hidden="1" outlineLevel="3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340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341"/>
        <v>#REF!</v>
      </c>
      <c r="I847" s="30" t="e">
        <f>IF(LEFT(B847,9)="Direct-OR",#REF!,0)</f>
        <v>#REF!</v>
      </c>
      <c r="J847" s="33" t="e">
        <f t="shared" si="342"/>
        <v>#REF!</v>
      </c>
      <c r="K847" s="32" t="e">
        <f t="shared" si="343"/>
        <v>#REF!</v>
      </c>
    </row>
    <row r="848" spans="1:11" hidden="1" outlineLevel="3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340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341"/>
        <v>#REF!</v>
      </c>
      <c r="I848" s="30" t="e">
        <f>IF(LEFT(B848,9)="Direct-OR",#REF!,0)</f>
        <v>#REF!</v>
      </c>
      <c r="J848" s="33" t="e">
        <f t="shared" si="342"/>
        <v>#REF!</v>
      </c>
      <c r="K848" s="32" t="e">
        <f t="shared" si="343"/>
        <v>#REF!</v>
      </c>
    </row>
    <row r="849" spans="1:11" hidden="1" outlineLevel="3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340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341"/>
        <v>#REF!</v>
      </c>
      <c r="I849" s="30" t="e">
        <f>IF(LEFT(B849,9)="Direct-OR",#REF!,0)</f>
        <v>#REF!</v>
      </c>
      <c r="J849" s="33" t="e">
        <f t="shared" si="342"/>
        <v>#REF!</v>
      </c>
      <c r="K849" s="32" t="e">
        <f t="shared" si="343"/>
        <v>#REF!</v>
      </c>
    </row>
    <row r="850" spans="1:11" hidden="1" outlineLevel="3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340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341"/>
        <v>#REF!</v>
      </c>
      <c r="I850" s="30" t="e">
        <f>IF(LEFT(B850,9)="Direct-OR",#REF!,0)</f>
        <v>#REF!</v>
      </c>
      <c r="J850" s="33" t="e">
        <f t="shared" si="342"/>
        <v>#REF!</v>
      </c>
      <c r="K850" s="32" t="e">
        <f t="shared" si="343"/>
        <v>#REF!</v>
      </c>
    </row>
    <row r="851" spans="1:11" hidden="1" outlineLevel="3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340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341"/>
        <v>#REF!</v>
      </c>
      <c r="I851" s="30" t="e">
        <f>IF(LEFT(B851,9)="Direct-OR",#REF!,0)</f>
        <v>#REF!</v>
      </c>
      <c r="J851" s="33" t="e">
        <f t="shared" si="342"/>
        <v>#REF!</v>
      </c>
      <c r="K851" s="32" t="e">
        <f t="shared" si="343"/>
        <v>#REF!</v>
      </c>
    </row>
    <row r="852" spans="1:11" hidden="1" outlineLevel="3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340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341"/>
        <v>#REF!</v>
      </c>
      <c r="I852" s="30" t="e">
        <f>IF(LEFT(B852,9)="Direct-OR",#REF!,0)</f>
        <v>#REF!</v>
      </c>
      <c r="J852" s="33" t="e">
        <f t="shared" si="342"/>
        <v>#REF!</v>
      </c>
      <c r="K852" s="32" t="e">
        <f t="shared" si="343"/>
        <v>#REF!</v>
      </c>
    </row>
    <row r="853" spans="1:11" hidden="1" outlineLevel="3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340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341"/>
        <v>#REF!</v>
      </c>
      <c r="I853" s="30" t="e">
        <f>IF(LEFT(B853,9)="Direct-OR",#REF!,0)</f>
        <v>#REF!</v>
      </c>
      <c r="J853" s="33" t="e">
        <f t="shared" si="342"/>
        <v>#REF!</v>
      </c>
      <c r="K853" s="32" t="e">
        <f t="shared" si="343"/>
        <v>#REF!</v>
      </c>
    </row>
    <row r="854" spans="1:11" hidden="1" outlineLevel="3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340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341"/>
        <v>#REF!</v>
      </c>
      <c r="I854" s="30" t="e">
        <f>IF(LEFT(B854,9)="Direct-OR",#REF!,0)</f>
        <v>#REF!</v>
      </c>
      <c r="J854" s="33" t="e">
        <f t="shared" si="342"/>
        <v>#REF!</v>
      </c>
      <c r="K854" s="32" t="e">
        <f t="shared" si="343"/>
        <v>#REF!</v>
      </c>
    </row>
    <row r="855" spans="1:11" hidden="1" outlineLevel="3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340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341"/>
        <v>#REF!</v>
      </c>
      <c r="I855" s="30" t="e">
        <f>IF(LEFT(B855,9)="Direct-OR",#REF!,0)</f>
        <v>#REF!</v>
      </c>
      <c r="J855" s="33" t="e">
        <f t="shared" si="342"/>
        <v>#REF!</v>
      </c>
      <c r="K855" s="32" t="e">
        <f t="shared" si="343"/>
        <v>#REF!</v>
      </c>
    </row>
    <row r="856" spans="1:11" hidden="1" outlineLevel="3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340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341"/>
        <v>#REF!</v>
      </c>
      <c r="I856" s="30" t="e">
        <f>IF(LEFT(B856,9)="Direct-OR",#REF!,0)</f>
        <v>#REF!</v>
      </c>
      <c r="J856" s="33" t="e">
        <f t="shared" si="342"/>
        <v>#REF!</v>
      </c>
      <c r="K856" s="32" t="e">
        <f t="shared" si="343"/>
        <v>#REF!</v>
      </c>
    </row>
    <row r="857" spans="1:11" hidden="1" outlineLevel="3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340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341"/>
        <v>#REF!</v>
      </c>
      <c r="I857" s="30" t="e">
        <f>IF(LEFT(B857,9)="Direct-OR",#REF!,0)</f>
        <v>#REF!</v>
      </c>
      <c r="J857" s="33" t="e">
        <f t="shared" si="342"/>
        <v>#REF!</v>
      </c>
      <c r="K857" s="32" t="e">
        <f t="shared" si="343"/>
        <v>#REF!</v>
      </c>
    </row>
    <row r="858" spans="1:11" hidden="1" outlineLevel="3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340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341"/>
        <v>#REF!</v>
      </c>
      <c r="I858" s="30" t="e">
        <f>IF(LEFT(B858,9)="Direct-OR",#REF!,0)</f>
        <v>#REF!</v>
      </c>
      <c r="J858" s="33" t="e">
        <f t="shared" si="342"/>
        <v>#REF!</v>
      </c>
      <c r="K858" s="32" t="e">
        <f t="shared" si="343"/>
        <v>#REF!</v>
      </c>
    </row>
    <row r="859" spans="1:11" hidden="1" outlineLevel="3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340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341"/>
        <v>#REF!</v>
      </c>
      <c r="I859" s="30" t="e">
        <f>IF(LEFT(B859,9)="Direct-OR",#REF!,0)</f>
        <v>#REF!</v>
      </c>
      <c r="J859" s="33" t="e">
        <f t="shared" si="342"/>
        <v>#REF!</v>
      </c>
      <c r="K859" s="32" t="e">
        <f t="shared" si="343"/>
        <v>#REF!</v>
      </c>
    </row>
    <row r="860" spans="1:11" hidden="1" outlineLevel="3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340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341"/>
        <v>#REF!</v>
      </c>
      <c r="I860" s="30" t="e">
        <f>IF(LEFT(B860,9)="Direct-OR",#REF!,0)</f>
        <v>#REF!</v>
      </c>
      <c r="J860" s="33" t="e">
        <f t="shared" si="342"/>
        <v>#REF!</v>
      </c>
      <c r="K860" s="32" t="e">
        <f t="shared" si="343"/>
        <v>#REF!</v>
      </c>
    </row>
    <row r="861" spans="1:11" hidden="1" outlineLevel="3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340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341"/>
        <v>#REF!</v>
      </c>
      <c r="I861" s="30" t="e">
        <f>IF(LEFT(B861,9)="Direct-OR",#REF!,0)</f>
        <v>#REF!</v>
      </c>
      <c r="J861" s="33" t="e">
        <f t="shared" si="342"/>
        <v>#REF!</v>
      </c>
      <c r="K861" s="32" t="e">
        <f t="shared" si="343"/>
        <v>#REF!</v>
      </c>
    </row>
    <row r="862" spans="1:11" hidden="1" outlineLevel="3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340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341"/>
        <v>#REF!</v>
      </c>
      <c r="I862" s="30" t="e">
        <f>IF(LEFT(B862,9)="Direct-OR",#REF!,0)</f>
        <v>#REF!</v>
      </c>
      <c r="J862" s="33" t="e">
        <f t="shared" si="342"/>
        <v>#REF!</v>
      </c>
      <c r="K862" s="32" t="e">
        <f t="shared" si="343"/>
        <v>#REF!</v>
      </c>
    </row>
    <row r="863" spans="1:11" hidden="1" outlineLevel="3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340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341"/>
        <v>#REF!</v>
      </c>
      <c r="I863" s="30" t="e">
        <f>IF(LEFT(B863,9)="Direct-OR",#REF!,0)</f>
        <v>#REF!</v>
      </c>
      <c r="J863" s="33" t="e">
        <f t="shared" si="342"/>
        <v>#REF!</v>
      </c>
      <c r="K863" s="32" t="e">
        <f t="shared" si="343"/>
        <v>#REF!</v>
      </c>
    </row>
    <row r="864" spans="1:11" hidden="1" outlineLevel="3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340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341"/>
        <v>#REF!</v>
      </c>
      <c r="I864" s="30" t="e">
        <f>IF(LEFT(B864,9)="Direct-OR",#REF!,0)</f>
        <v>#REF!</v>
      </c>
      <c r="J864" s="33" t="e">
        <f t="shared" si="342"/>
        <v>#REF!</v>
      </c>
      <c r="K864" s="32" t="e">
        <f t="shared" si="343"/>
        <v>#REF!</v>
      </c>
    </row>
    <row r="865" spans="1:11" hidden="1" outlineLevel="3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340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341"/>
        <v>#REF!</v>
      </c>
      <c r="I865" s="30" t="e">
        <f>IF(LEFT(B865,9)="Direct-OR",#REF!,0)</f>
        <v>#REF!</v>
      </c>
      <c r="J865" s="33" t="e">
        <f t="shared" si="342"/>
        <v>#REF!</v>
      </c>
      <c r="K865" s="32" t="e">
        <f t="shared" si="343"/>
        <v>#REF!</v>
      </c>
    </row>
    <row r="866" spans="1:11" hidden="1" outlineLevel="3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340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341"/>
        <v>#REF!</v>
      </c>
      <c r="I866" s="30" t="e">
        <f>IF(LEFT(B866,9)="Direct-OR",#REF!,0)</f>
        <v>#REF!</v>
      </c>
      <c r="J866" s="33" t="e">
        <f t="shared" si="342"/>
        <v>#REF!</v>
      </c>
      <c r="K866" s="32" t="e">
        <f t="shared" si="343"/>
        <v>#REF!</v>
      </c>
    </row>
    <row r="867" spans="1:11" hidden="1" outlineLevel="3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340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341"/>
        <v>#REF!</v>
      </c>
      <c r="I867" s="30" t="e">
        <f>IF(LEFT(B867,9)="Direct-OR",#REF!,0)</f>
        <v>#REF!</v>
      </c>
      <c r="J867" s="33" t="e">
        <f t="shared" si="342"/>
        <v>#REF!</v>
      </c>
      <c r="K867" s="32" t="e">
        <f t="shared" si="343"/>
        <v>#REF!</v>
      </c>
    </row>
    <row r="868" spans="1:11" hidden="1" outlineLevel="3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340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341"/>
        <v>#REF!</v>
      </c>
      <c r="I868" s="30" t="e">
        <f>IF(LEFT(B868,9)="Direct-OR",#REF!,0)</f>
        <v>#REF!</v>
      </c>
      <c r="J868" s="33" t="e">
        <f t="shared" si="342"/>
        <v>#REF!</v>
      </c>
      <c r="K868" s="32" t="e">
        <f t="shared" si="343"/>
        <v>#REF!</v>
      </c>
    </row>
    <row r="869" spans="1:11" hidden="1" outlineLevel="3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340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341"/>
        <v>#REF!</v>
      </c>
      <c r="I869" s="30" t="e">
        <f>IF(LEFT(B869,9)="Direct-OR",#REF!,0)</f>
        <v>#REF!</v>
      </c>
      <c r="J869" s="33" t="e">
        <f t="shared" si="342"/>
        <v>#REF!</v>
      </c>
      <c r="K869" s="32" t="e">
        <f t="shared" si="343"/>
        <v>#REF!</v>
      </c>
    </row>
    <row r="870" spans="1:11" hidden="1" outlineLevel="3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340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341"/>
        <v>#REF!</v>
      </c>
      <c r="I870" s="30" t="e">
        <f>IF(LEFT(B870,9)="Direct-OR",#REF!,0)</f>
        <v>#REF!</v>
      </c>
      <c r="J870" s="33" t="e">
        <f t="shared" si="342"/>
        <v>#REF!</v>
      </c>
      <c r="K870" s="32" t="e">
        <f t="shared" si="343"/>
        <v>#REF!</v>
      </c>
    </row>
    <row r="871" spans="1:11" hidden="1" outlineLevel="3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340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341"/>
        <v>#REF!</v>
      </c>
      <c r="I871" s="30" t="e">
        <f>IF(LEFT(B871,9)="Direct-OR",#REF!,0)</f>
        <v>#REF!</v>
      </c>
      <c r="J871" s="33" t="e">
        <f t="shared" si="342"/>
        <v>#REF!</v>
      </c>
      <c r="K871" s="32" t="e">
        <f t="shared" si="343"/>
        <v>#REF!</v>
      </c>
    </row>
    <row r="872" spans="1:11" hidden="1" outlineLevel="3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340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341"/>
        <v>#REF!</v>
      </c>
      <c r="I872" s="30" t="e">
        <f>IF(LEFT(B872,9)="Direct-OR",#REF!,0)</f>
        <v>#REF!</v>
      </c>
      <c r="J872" s="33" t="e">
        <f t="shared" si="342"/>
        <v>#REF!</v>
      </c>
      <c r="K872" s="32" t="e">
        <f t="shared" si="343"/>
        <v>#REF!</v>
      </c>
    </row>
    <row r="873" spans="1:11" hidden="1" outlineLevel="3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340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341"/>
        <v>#REF!</v>
      </c>
      <c r="I873" s="30" t="e">
        <f>IF(LEFT(B873,9)="Direct-OR",#REF!,0)</f>
        <v>#REF!</v>
      </c>
      <c r="J873" s="33" t="e">
        <f t="shared" si="342"/>
        <v>#REF!</v>
      </c>
      <c r="K873" s="32" t="e">
        <f t="shared" si="343"/>
        <v>#REF!</v>
      </c>
    </row>
    <row r="874" spans="1:11" hidden="1" outlineLevel="3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340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341"/>
        <v>#REF!</v>
      </c>
      <c r="I874" s="30" t="e">
        <f>IF(LEFT(B874,9)="Direct-OR",#REF!,0)</f>
        <v>#REF!</v>
      </c>
      <c r="J874" s="33" t="e">
        <f t="shared" si="342"/>
        <v>#REF!</v>
      </c>
      <c r="K874" s="32" t="e">
        <f t="shared" si="343"/>
        <v>#REF!</v>
      </c>
    </row>
    <row r="875" spans="1:11" hidden="1" outlineLevel="3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ref="E875:E906" si="344">C875+D875</f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ref="H875:H906" si="345">F875+G875</f>
        <v>#REF!</v>
      </c>
      <c r="I875" s="30" t="e">
        <f>IF(LEFT(B875,9)="Direct-OR",#REF!,0)</f>
        <v>#REF!</v>
      </c>
      <c r="J875" s="33" t="e">
        <f t="shared" ref="J875:J906" si="346">IF(LEFT(B875,9)="Direct-OR",0,D875-G875)</f>
        <v>#REF!</v>
      </c>
      <c r="K875" s="32" t="e">
        <f t="shared" ref="K875:K906" si="347">I875+J875</f>
        <v>#REF!</v>
      </c>
    </row>
    <row r="876" spans="1:11" hidden="1" outlineLevel="3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344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345"/>
        <v>#REF!</v>
      </c>
      <c r="I876" s="30" t="e">
        <f>IF(LEFT(B876,9)="Direct-OR",#REF!,0)</f>
        <v>#REF!</v>
      </c>
      <c r="J876" s="33" t="e">
        <f t="shared" si="346"/>
        <v>#REF!</v>
      </c>
      <c r="K876" s="32" t="e">
        <f t="shared" si="347"/>
        <v>#REF!</v>
      </c>
    </row>
    <row r="877" spans="1:11" hidden="1" outlineLevel="3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344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345"/>
        <v>#REF!</v>
      </c>
      <c r="I877" s="30" t="e">
        <f>IF(LEFT(B877,9)="Direct-OR",#REF!,0)</f>
        <v>#REF!</v>
      </c>
      <c r="J877" s="33" t="e">
        <f t="shared" si="346"/>
        <v>#REF!</v>
      </c>
      <c r="K877" s="32" t="e">
        <f t="shared" si="347"/>
        <v>#REF!</v>
      </c>
    </row>
    <row r="878" spans="1:11" hidden="1" outlineLevel="3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344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345"/>
        <v>#REF!</v>
      </c>
      <c r="I878" s="30" t="e">
        <f>IF(LEFT(B878,9)="Direct-OR",#REF!,0)</f>
        <v>#REF!</v>
      </c>
      <c r="J878" s="33" t="e">
        <f t="shared" si="346"/>
        <v>#REF!</v>
      </c>
      <c r="K878" s="32" t="e">
        <f t="shared" si="347"/>
        <v>#REF!</v>
      </c>
    </row>
    <row r="879" spans="1:11" hidden="1" outlineLevel="3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344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345"/>
        <v>#REF!</v>
      </c>
      <c r="I879" s="30" t="e">
        <f>IF(LEFT(B879,9)="Direct-OR",#REF!,0)</f>
        <v>#REF!</v>
      </c>
      <c r="J879" s="33" t="e">
        <f t="shared" si="346"/>
        <v>#REF!</v>
      </c>
      <c r="K879" s="32" t="e">
        <f t="shared" si="347"/>
        <v>#REF!</v>
      </c>
    </row>
    <row r="880" spans="1:11" hidden="1" outlineLevel="3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344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345"/>
        <v>#REF!</v>
      </c>
      <c r="I880" s="30" t="e">
        <f>IF(LEFT(B880,9)="Direct-OR",#REF!,0)</f>
        <v>#REF!</v>
      </c>
      <c r="J880" s="33" t="e">
        <f t="shared" si="346"/>
        <v>#REF!</v>
      </c>
      <c r="K880" s="32" t="e">
        <f t="shared" si="347"/>
        <v>#REF!</v>
      </c>
    </row>
    <row r="881" spans="1:11" hidden="1" outlineLevel="3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344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345"/>
        <v>#REF!</v>
      </c>
      <c r="I881" s="30" t="e">
        <f>IF(LEFT(B881,9)="Direct-OR",#REF!,0)</f>
        <v>#REF!</v>
      </c>
      <c r="J881" s="33" t="e">
        <f t="shared" si="346"/>
        <v>#REF!</v>
      </c>
      <c r="K881" s="32" t="e">
        <f t="shared" si="347"/>
        <v>#REF!</v>
      </c>
    </row>
    <row r="882" spans="1:11" hidden="1" outlineLevel="3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344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345"/>
        <v>#REF!</v>
      </c>
      <c r="I882" s="30" t="e">
        <f>IF(LEFT(B882,9)="Direct-OR",#REF!,0)</f>
        <v>#REF!</v>
      </c>
      <c r="J882" s="33" t="e">
        <f t="shared" si="346"/>
        <v>#REF!</v>
      </c>
      <c r="K882" s="32" t="e">
        <f t="shared" si="347"/>
        <v>#REF!</v>
      </c>
    </row>
    <row r="883" spans="1:11" hidden="1" outlineLevel="3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344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345"/>
        <v>#REF!</v>
      </c>
      <c r="I883" s="30" t="e">
        <f>IF(LEFT(B883,9)="Direct-OR",#REF!,0)</f>
        <v>#REF!</v>
      </c>
      <c r="J883" s="33" t="e">
        <f t="shared" si="346"/>
        <v>#REF!</v>
      </c>
      <c r="K883" s="32" t="e">
        <f t="shared" si="347"/>
        <v>#REF!</v>
      </c>
    </row>
    <row r="884" spans="1:11" hidden="1" outlineLevel="3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344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345"/>
        <v>#REF!</v>
      </c>
      <c r="I884" s="30" t="e">
        <f>IF(LEFT(B884,9)="Direct-OR",#REF!,0)</f>
        <v>#REF!</v>
      </c>
      <c r="J884" s="33" t="e">
        <f t="shared" si="346"/>
        <v>#REF!</v>
      </c>
      <c r="K884" s="32" t="e">
        <f t="shared" si="347"/>
        <v>#REF!</v>
      </c>
    </row>
    <row r="885" spans="1:11" hidden="1" outlineLevel="3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344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345"/>
        <v>#REF!</v>
      </c>
      <c r="I885" s="30" t="e">
        <f>IF(LEFT(B885,9)="Direct-OR",#REF!,0)</f>
        <v>#REF!</v>
      </c>
      <c r="J885" s="33" t="e">
        <f t="shared" si="346"/>
        <v>#REF!</v>
      </c>
      <c r="K885" s="32" t="e">
        <f t="shared" si="347"/>
        <v>#REF!</v>
      </c>
    </row>
    <row r="886" spans="1:11" hidden="1" outlineLevel="3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344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345"/>
        <v>#REF!</v>
      </c>
      <c r="I886" s="30" t="e">
        <f>IF(LEFT(B886,9)="Direct-OR",#REF!,0)</f>
        <v>#REF!</v>
      </c>
      <c r="J886" s="33" t="e">
        <f t="shared" si="346"/>
        <v>#REF!</v>
      </c>
      <c r="K886" s="32" t="e">
        <f t="shared" si="347"/>
        <v>#REF!</v>
      </c>
    </row>
    <row r="887" spans="1:11" hidden="1" outlineLevel="3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344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345"/>
        <v>#REF!</v>
      </c>
      <c r="I887" s="30" t="e">
        <f>IF(LEFT(B887,9)="Direct-OR",#REF!,0)</f>
        <v>#REF!</v>
      </c>
      <c r="J887" s="33" t="e">
        <f t="shared" si="346"/>
        <v>#REF!</v>
      </c>
      <c r="K887" s="32" t="e">
        <f t="shared" si="347"/>
        <v>#REF!</v>
      </c>
    </row>
    <row r="888" spans="1:11" hidden="1" outlineLevel="3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344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345"/>
        <v>#REF!</v>
      </c>
      <c r="I888" s="30" t="e">
        <f>IF(LEFT(B888,9)="Direct-OR",#REF!,0)</f>
        <v>#REF!</v>
      </c>
      <c r="J888" s="33" t="e">
        <f t="shared" si="346"/>
        <v>#REF!</v>
      </c>
      <c r="K888" s="32" t="e">
        <f t="shared" si="347"/>
        <v>#REF!</v>
      </c>
    </row>
    <row r="889" spans="1:11" hidden="1" outlineLevel="3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344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345"/>
        <v>#REF!</v>
      </c>
      <c r="I889" s="30" t="e">
        <f>IF(LEFT(B889,9)="Direct-OR",#REF!,0)</f>
        <v>#REF!</v>
      </c>
      <c r="J889" s="33" t="e">
        <f t="shared" si="346"/>
        <v>#REF!</v>
      </c>
      <c r="K889" s="32" t="e">
        <f t="shared" si="347"/>
        <v>#REF!</v>
      </c>
    </row>
    <row r="890" spans="1:11" hidden="1" outlineLevel="3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344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345"/>
        <v>#REF!</v>
      </c>
      <c r="I890" s="30" t="e">
        <f>IF(LEFT(B890,9)="Direct-OR",#REF!,0)</f>
        <v>#REF!</v>
      </c>
      <c r="J890" s="33" t="e">
        <f t="shared" si="346"/>
        <v>#REF!</v>
      </c>
      <c r="K890" s="32" t="e">
        <f t="shared" si="347"/>
        <v>#REF!</v>
      </c>
    </row>
    <row r="891" spans="1:11" hidden="1" outlineLevel="3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344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345"/>
        <v>#REF!</v>
      </c>
      <c r="I891" s="30" t="e">
        <f>IF(LEFT(B891,9)="Direct-OR",#REF!,0)</f>
        <v>#REF!</v>
      </c>
      <c r="J891" s="33" t="e">
        <f t="shared" si="346"/>
        <v>#REF!</v>
      </c>
      <c r="K891" s="32" t="e">
        <f t="shared" si="347"/>
        <v>#REF!</v>
      </c>
    </row>
    <row r="892" spans="1:11" hidden="1" outlineLevel="3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344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345"/>
        <v>#REF!</v>
      </c>
      <c r="I892" s="30" t="e">
        <f>IF(LEFT(B892,9)="Direct-OR",#REF!,0)</f>
        <v>#REF!</v>
      </c>
      <c r="J892" s="33" t="e">
        <f t="shared" si="346"/>
        <v>#REF!</v>
      </c>
      <c r="K892" s="32" t="e">
        <f t="shared" si="347"/>
        <v>#REF!</v>
      </c>
    </row>
    <row r="893" spans="1:11" hidden="1" outlineLevel="3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344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345"/>
        <v>#REF!</v>
      </c>
      <c r="I893" s="30" t="e">
        <f>IF(LEFT(B893,9)="Direct-OR",#REF!,0)</f>
        <v>#REF!</v>
      </c>
      <c r="J893" s="33" t="e">
        <f t="shared" si="346"/>
        <v>#REF!</v>
      </c>
      <c r="K893" s="32" t="e">
        <f t="shared" si="347"/>
        <v>#REF!</v>
      </c>
    </row>
    <row r="894" spans="1:11" hidden="1" outlineLevel="3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344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345"/>
        <v>#REF!</v>
      </c>
      <c r="I894" s="30" t="e">
        <f>IF(LEFT(B894,9)="Direct-OR",#REF!,0)</f>
        <v>#REF!</v>
      </c>
      <c r="J894" s="33" t="e">
        <f t="shared" si="346"/>
        <v>#REF!</v>
      </c>
      <c r="K894" s="32" t="e">
        <f t="shared" si="347"/>
        <v>#REF!</v>
      </c>
    </row>
    <row r="895" spans="1:11" hidden="1" outlineLevel="3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344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345"/>
        <v>#REF!</v>
      </c>
      <c r="I895" s="30" t="e">
        <f>IF(LEFT(B895,9)="Direct-OR",#REF!,0)</f>
        <v>#REF!</v>
      </c>
      <c r="J895" s="33" t="e">
        <f t="shared" si="346"/>
        <v>#REF!</v>
      </c>
      <c r="K895" s="32" t="e">
        <f t="shared" si="347"/>
        <v>#REF!</v>
      </c>
    </row>
    <row r="896" spans="1:11" hidden="1" outlineLevel="3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344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345"/>
        <v>#REF!</v>
      </c>
      <c r="I896" s="30" t="e">
        <f>IF(LEFT(B896,9)="Direct-OR",#REF!,0)</f>
        <v>#REF!</v>
      </c>
      <c r="J896" s="33" t="e">
        <f t="shared" si="346"/>
        <v>#REF!</v>
      </c>
      <c r="K896" s="32" t="e">
        <f t="shared" si="347"/>
        <v>#REF!</v>
      </c>
    </row>
    <row r="897" spans="1:11" hidden="1" outlineLevel="3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344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345"/>
        <v>#REF!</v>
      </c>
      <c r="I897" s="30" t="e">
        <f>IF(LEFT(B897,9)="Direct-OR",#REF!,0)</f>
        <v>#REF!</v>
      </c>
      <c r="J897" s="33" t="e">
        <f t="shared" si="346"/>
        <v>#REF!</v>
      </c>
      <c r="K897" s="32" t="e">
        <f t="shared" si="347"/>
        <v>#REF!</v>
      </c>
    </row>
    <row r="898" spans="1:11" hidden="1" outlineLevel="3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344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345"/>
        <v>#REF!</v>
      </c>
      <c r="I898" s="30" t="e">
        <f>IF(LEFT(B898,9)="Direct-OR",#REF!,0)</f>
        <v>#REF!</v>
      </c>
      <c r="J898" s="33" t="e">
        <f t="shared" si="346"/>
        <v>#REF!</v>
      </c>
      <c r="K898" s="32" t="e">
        <f t="shared" si="347"/>
        <v>#REF!</v>
      </c>
    </row>
    <row r="899" spans="1:11" hidden="1" outlineLevel="3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344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345"/>
        <v>#REF!</v>
      </c>
      <c r="I899" s="30" t="e">
        <f>IF(LEFT(B899,9)="Direct-OR",#REF!,0)</f>
        <v>#REF!</v>
      </c>
      <c r="J899" s="33" t="e">
        <f t="shared" si="346"/>
        <v>#REF!</v>
      </c>
      <c r="K899" s="32" t="e">
        <f t="shared" si="347"/>
        <v>#REF!</v>
      </c>
    </row>
    <row r="900" spans="1:11" hidden="1" outlineLevel="3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344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345"/>
        <v>#REF!</v>
      </c>
      <c r="I900" s="30" t="e">
        <f>IF(LEFT(B900,9)="Direct-OR",#REF!,0)</f>
        <v>#REF!</v>
      </c>
      <c r="J900" s="33" t="e">
        <f t="shared" si="346"/>
        <v>#REF!</v>
      </c>
      <c r="K900" s="32" t="e">
        <f t="shared" si="347"/>
        <v>#REF!</v>
      </c>
    </row>
    <row r="901" spans="1:11" hidden="1" outlineLevel="3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344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345"/>
        <v>#REF!</v>
      </c>
      <c r="I901" s="30" t="e">
        <f>IF(LEFT(B901,9)="Direct-OR",#REF!,0)</f>
        <v>#REF!</v>
      </c>
      <c r="J901" s="33" t="e">
        <f t="shared" si="346"/>
        <v>#REF!</v>
      </c>
      <c r="K901" s="32" t="e">
        <f t="shared" si="347"/>
        <v>#REF!</v>
      </c>
    </row>
    <row r="902" spans="1:11" hidden="1" outlineLevel="3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344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345"/>
        <v>#REF!</v>
      </c>
      <c r="I902" s="30" t="e">
        <f>IF(LEFT(B902,9)="Direct-OR",#REF!,0)</f>
        <v>#REF!</v>
      </c>
      <c r="J902" s="33" t="e">
        <f t="shared" si="346"/>
        <v>#REF!</v>
      </c>
      <c r="K902" s="32" t="e">
        <f t="shared" si="347"/>
        <v>#REF!</v>
      </c>
    </row>
    <row r="903" spans="1:11" hidden="1" outlineLevel="3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344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345"/>
        <v>#REF!</v>
      </c>
      <c r="I903" s="30" t="e">
        <f>IF(LEFT(B903,9)="Direct-OR",#REF!,0)</f>
        <v>#REF!</v>
      </c>
      <c r="J903" s="33" t="e">
        <f t="shared" si="346"/>
        <v>#REF!</v>
      </c>
      <c r="K903" s="32" t="e">
        <f t="shared" si="347"/>
        <v>#REF!</v>
      </c>
    </row>
    <row r="904" spans="1:11" hidden="1" outlineLevel="3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344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345"/>
        <v>#REF!</v>
      </c>
      <c r="I904" s="30" t="e">
        <f>IF(LEFT(B904,9)="Direct-OR",#REF!,0)</f>
        <v>#REF!</v>
      </c>
      <c r="J904" s="33" t="e">
        <f t="shared" si="346"/>
        <v>#REF!</v>
      </c>
      <c r="K904" s="32" t="e">
        <f t="shared" si="347"/>
        <v>#REF!</v>
      </c>
    </row>
    <row r="905" spans="1:11" hidden="1" outlineLevel="3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344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345"/>
        <v>#REF!</v>
      </c>
      <c r="I905" s="30" t="e">
        <f>IF(LEFT(B905,9)="Direct-OR",#REF!,0)</f>
        <v>#REF!</v>
      </c>
      <c r="J905" s="33" t="e">
        <f t="shared" si="346"/>
        <v>#REF!</v>
      </c>
      <c r="K905" s="32" t="e">
        <f t="shared" si="347"/>
        <v>#REF!</v>
      </c>
    </row>
    <row r="906" spans="1:11" hidden="1" outlineLevel="3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si="344"/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si="345"/>
        <v>#REF!</v>
      </c>
      <c r="I906" s="30" t="e">
        <f>IF(LEFT(B906,9)="Direct-OR",#REF!,0)</f>
        <v>#REF!</v>
      </c>
      <c r="J906" s="33" t="e">
        <f t="shared" si="346"/>
        <v>#REF!</v>
      </c>
      <c r="K906" s="32" t="e">
        <f t="shared" si="347"/>
        <v>#REF!</v>
      </c>
    </row>
    <row r="907" spans="1:11" hidden="1" outlineLevel="3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ref="E907:E938" si="348">C907+D907</f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ref="H907:H938" si="349">F907+G907</f>
        <v>#REF!</v>
      </c>
      <c r="I907" s="30" t="e">
        <f>IF(LEFT(B907,9)="Direct-OR",#REF!,0)</f>
        <v>#REF!</v>
      </c>
      <c r="J907" s="33" t="e">
        <f t="shared" ref="J907:J942" si="350">IF(LEFT(B907,9)="Direct-OR",0,D907-G907)</f>
        <v>#REF!</v>
      </c>
      <c r="K907" s="32" t="e">
        <f t="shared" ref="K907:K938" si="351">I907+J907</f>
        <v>#REF!</v>
      </c>
    </row>
    <row r="908" spans="1:11" hidden="1" outlineLevel="3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348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349"/>
        <v>#REF!</v>
      </c>
      <c r="I908" s="30" t="e">
        <f>IF(LEFT(B908,9)="Direct-OR",#REF!,0)</f>
        <v>#REF!</v>
      </c>
      <c r="J908" s="33" t="e">
        <f t="shared" si="350"/>
        <v>#REF!</v>
      </c>
      <c r="K908" s="32" t="e">
        <f t="shared" si="351"/>
        <v>#REF!</v>
      </c>
    </row>
    <row r="909" spans="1:11" hidden="1" outlineLevel="3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348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349"/>
        <v>#REF!</v>
      </c>
      <c r="I909" s="30" t="e">
        <f>IF(LEFT(B909,9)="Direct-OR",#REF!,0)</f>
        <v>#REF!</v>
      </c>
      <c r="J909" s="33" t="e">
        <f t="shared" si="350"/>
        <v>#REF!</v>
      </c>
      <c r="K909" s="32" t="e">
        <f t="shared" si="351"/>
        <v>#REF!</v>
      </c>
    </row>
    <row r="910" spans="1:11" hidden="1" outlineLevel="3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348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349"/>
        <v>#REF!</v>
      </c>
      <c r="I910" s="30" t="e">
        <f>IF(LEFT(B910,9)="Direct-OR",#REF!,0)</f>
        <v>#REF!</v>
      </c>
      <c r="J910" s="33" t="e">
        <f t="shared" si="350"/>
        <v>#REF!</v>
      </c>
      <c r="K910" s="32" t="e">
        <f t="shared" si="351"/>
        <v>#REF!</v>
      </c>
    </row>
    <row r="911" spans="1:11" hidden="1" outlineLevel="3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348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349"/>
        <v>#REF!</v>
      </c>
      <c r="I911" s="30" t="e">
        <f>IF(LEFT(B911,9)="Direct-OR",#REF!,0)</f>
        <v>#REF!</v>
      </c>
      <c r="J911" s="33" t="e">
        <f t="shared" si="350"/>
        <v>#REF!</v>
      </c>
      <c r="K911" s="32" t="e">
        <f t="shared" si="351"/>
        <v>#REF!</v>
      </c>
    </row>
    <row r="912" spans="1:11" hidden="1" outlineLevel="3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348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349"/>
        <v>#REF!</v>
      </c>
      <c r="I912" s="30" t="e">
        <f>IF(LEFT(B912,9)="Direct-OR",#REF!,0)</f>
        <v>#REF!</v>
      </c>
      <c r="J912" s="33" t="e">
        <f t="shared" si="350"/>
        <v>#REF!</v>
      </c>
      <c r="K912" s="32" t="e">
        <f t="shared" si="351"/>
        <v>#REF!</v>
      </c>
    </row>
    <row r="913" spans="1:11" hidden="1" outlineLevel="3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348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349"/>
        <v>#REF!</v>
      </c>
      <c r="I913" s="30" t="e">
        <f>IF(LEFT(B913,9)="Direct-OR",#REF!,0)</f>
        <v>#REF!</v>
      </c>
      <c r="J913" s="33" t="e">
        <f t="shared" si="350"/>
        <v>#REF!</v>
      </c>
      <c r="K913" s="32" t="e">
        <f t="shared" si="351"/>
        <v>#REF!</v>
      </c>
    </row>
    <row r="914" spans="1:11" hidden="1" outlineLevel="3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348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349"/>
        <v>#REF!</v>
      </c>
      <c r="I914" s="30" t="e">
        <f>IF(LEFT(B914,9)="Direct-OR",#REF!,0)</f>
        <v>#REF!</v>
      </c>
      <c r="J914" s="33" t="e">
        <f t="shared" si="350"/>
        <v>#REF!</v>
      </c>
      <c r="K914" s="32" t="e">
        <f t="shared" si="351"/>
        <v>#REF!</v>
      </c>
    </row>
    <row r="915" spans="1:11" hidden="1" outlineLevel="3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348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349"/>
        <v>#REF!</v>
      </c>
      <c r="I915" s="30" t="e">
        <f>IF(LEFT(B915,9)="Direct-OR",#REF!,0)</f>
        <v>#REF!</v>
      </c>
      <c r="J915" s="33" t="e">
        <f t="shared" si="350"/>
        <v>#REF!</v>
      </c>
      <c r="K915" s="32" t="e">
        <f t="shared" si="351"/>
        <v>#REF!</v>
      </c>
    </row>
    <row r="916" spans="1:11" hidden="1" outlineLevel="3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348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349"/>
        <v>#REF!</v>
      </c>
      <c r="I916" s="30" t="e">
        <f>IF(LEFT(B916,9)="Direct-OR",#REF!,0)</f>
        <v>#REF!</v>
      </c>
      <c r="J916" s="33" t="e">
        <f t="shared" si="350"/>
        <v>#REF!</v>
      </c>
      <c r="K916" s="32" t="e">
        <f t="shared" si="351"/>
        <v>#REF!</v>
      </c>
    </row>
    <row r="917" spans="1:11" hidden="1" outlineLevel="3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348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349"/>
        <v>#REF!</v>
      </c>
      <c r="I917" s="30" t="e">
        <f>IF(LEFT(B917,9)="Direct-OR",#REF!,0)</f>
        <v>#REF!</v>
      </c>
      <c r="J917" s="33" t="e">
        <f t="shared" si="350"/>
        <v>#REF!</v>
      </c>
      <c r="K917" s="32" t="e">
        <f t="shared" si="351"/>
        <v>#REF!</v>
      </c>
    </row>
    <row r="918" spans="1:11" hidden="1" outlineLevel="3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348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349"/>
        <v>#REF!</v>
      </c>
      <c r="I918" s="30" t="e">
        <f>IF(LEFT(B918,9)="Direct-OR",#REF!,0)</f>
        <v>#REF!</v>
      </c>
      <c r="J918" s="33" t="e">
        <f t="shared" si="350"/>
        <v>#REF!</v>
      </c>
      <c r="K918" s="32" t="e">
        <f t="shared" si="351"/>
        <v>#REF!</v>
      </c>
    </row>
    <row r="919" spans="1:11" hidden="1" outlineLevel="3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348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349"/>
        <v>#REF!</v>
      </c>
      <c r="I919" s="30" t="e">
        <f>IF(LEFT(B919,9)="Direct-OR",#REF!,0)</f>
        <v>#REF!</v>
      </c>
      <c r="J919" s="33" t="e">
        <f t="shared" si="350"/>
        <v>#REF!</v>
      </c>
      <c r="K919" s="32" t="e">
        <f t="shared" si="351"/>
        <v>#REF!</v>
      </c>
    </row>
    <row r="920" spans="1:11" hidden="1" outlineLevel="3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348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349"/>
        <v>#REF!</v>
      </c>
      <c r="I920" s="30" t="e">
        <f>IF(LEFT(B920,9)="Direct-OR",#REF!,0)</f>
        <v>#REF!</v>
      </c>
      <c r="J920" s="33" t="e">
        <f t="shared" si="350"/>
        <v>#REF!</v>
      </c>
      <c r="K920" s="32" t="e">
        <f t="shared" si="351"/>
        <v>#REF!</v>
      </c>
    </row>
    <row r="921" spans="1:11" hidden="1" outlineLevel="3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348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349"/>
        <v>#REF!</v>
      </c>
      <c r="I921" s="30" t="e">
        <f>IF(LEFT(B921,9)="Direct-OR",#REF!,0)</f>
        <v>#REF!</v>
      </c>
      <c r="J921" s="33" t="e">
        <f t="shared" si="350"/>
        <v>#REF!</v>
      </c>
      <c r="K921" s="32" t="e">
        <f t="shared" si="351"/>
        <v>#REF!</v>
      </c>
    </row>
    <row r="922" spans="1:11" hidden="1" outlineLevel="3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348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349"/>
        <v>#REF!</v>
      </c>
      <c r="I922" s="30" t="e">
        <f>IF(LEFT(B922,9)="Direct-OR",#REF!,0)</f>
        <v>#REF!</v>
      </c>
      <c r="J922" s="33" t="e">
        <f t="shared" si="350"/>
        <v>#REF!</v>
      </c>
      <c r="K922" s="32" t="e">
        <f t="shared" si="351"/>
        <v>#REF!</v>
      </c>
    </row>
    <row r="923" spans="1:11" hidden="1" outlineLevel="3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348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349"/>
        <v>#REF!</v>
      </c>
      <c r="I923" s="30" t="e">
        <f>IF(LEFT(B923,9)="Direct-OR",#REF!,0)</f>
        <v>#REF!</v>
      </c>
      <c r="J923" s="33" t="e">
        <f t="shared" si="350"/>
        <v>#REF!</v>
      </c>
      <c r="K923" s="32" t="e">
        <f t="shared" si="351"/>
        <v>#REF!</v>
      </c>
    </row>
    <row r="924" spans="1:11" hidden="1" outlineLevel="3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348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349"/>
        <v>#REF!</v>
      </c>
      <c r="I924" s="30" t="e">
        <f>IF(LEFT(B924,9)="Direct-OR",#REF!,0)</f>
        <v>#REF!</v>
      </c>
      <c r="J924" s="33" t="e">
        <f t="shared" si="350"/>
        <v>#REF!</v>
      </c>
      <c r="K924" s="32" t="e">
        <f t="shared" si="351"/>
        <v>#REF!</v>
      </c>
    </row>
    <row r="925" spans="1:11" hidden="1" outlineLevel="3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348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349"/>
        <v>#REF!</v>
      </c>
      <c r="I925" s="30" t="e">
        <f>IF(LEFT(B925,9)="Direct-OR",#REF!,0)</f>
        <v>#REF!</v>
      </c>
      <c r="J925" s="33" t="e">
        <f t="shared" si="350"/>
        <v>#REF!</v>
      </c>
      <c r="K925" s="32" t="e">
        <f t="shared" si="351"/>
        <v>#REF!</v>
      </c>
    </row>
    <row r="926" spans="1:11" hidden="1" outlineLevel="3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348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349"/>
        <v>#REF!</v>
      </c>
      <c r="I926" s="30" t="e">
        <f>IF(LEFT(B926,9)="Direct-OR",#REF!,0)</f>
        <v>#REF!</v>
      </c>
      <c r="J926" s="33" t="e">
        <f t="shared" si="350"/>
        <v>#REF!</v>
      </c>
      <c r="K926" s="32" t="e">
        <f t="shared" si="351"/>
        <v>#REF!</v>
      </c>
    </row>
    <row r="927" spans="1:11" hidden="1" outlineLevel="3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348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349"/>
        <v>#REF!</v>
      </c>
      <c r="I927" s="30" t="e">
        <f>IF(LEFT(B927,9)="Direct-OR",#REF!,0)</f>
        <v>#REF!</v>
      </c>
      <c r="J927" s="33" t="e">
        <f t="shared" si="350"/>
        <v>#REF!</v>
      </c>
      <c r="K927" s="32" t="e">
        <f t="shared" si="351"/>
        <v>#REF!</v>
      </c>
    </row>
    <row r="928" spans="1:11" hidden="1" outlineLevel="3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348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349"/>
        <v>#REF!</v>
      </c>
      <c r="I928" s="30" t="e">
        <f>IF(LEFT(B928,9)="Direct-OR",#REF!,0)</f>
        <v>#REF!</v>
      </c>
      <c r="J928" s="33" t="e">
        <f t="shared" si="350"/>
        <v>#REF!</v>
      </c>
      <c r="K928" s="32" t="e">
        <f t="shared" si="351"/>
        <v>#REF!</v>
      </c>
    </row>
    <row r="929" spans="1:11" hidden="1" outlineLevel="3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348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349"/>
        <v>#REF!</v>
      </c>
      <c r="I929" s="30" t="e">
        <f>IF(LEFT(B929,9)="Direct-OR",#REF!,0)</f>
        <v>#REF!</v>
      </c>
      <c r="J929" s="33" t="e">
        <f t="shared" si="350"/>
        <v>#REF!</v>
      </c>
      <c r="K929" s="32" t="e">
        <f t="shared" si="351"/>
        <v>#REF!</v>
      </c>
    </row>
    <row r="930" spans="1:11" hidden="1" outlineLevel="3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348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349"/>
        <v>#REF!</v>
      </c>
      <c r="I930" s="30" t="e">
        <f>IF(LEFT(B930,9)="Direct-OR",#REF!,0)</f>
        <v>#REF!</v>
      </c>
      <c r="J930" s="33" t="e">
        <f t="shared" si="350"/>
        <v>#REF!</v>
      </c>
      <c r="K930" s="32" t="e">
        <f t="shared" si="351"/>
        <v>#REF!</v>
      </c>
    </row>
    <row r="931" spans="1:11" hidden="1" outlineLevel="3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348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349"/>
        <v>#REF!</v>
      </c>
      <c r="I931" s="30" t="e">
        <f>IF(LEFT(B931,9)="Direct-OR",#REF!,0)</f>
        <v>#REF!</v>
      </c>
      <c r="J931" s="33" t="e">
        <f t="shared" si="350"/>
        <v>#REF!</v>
      </c>
      <c r="K931" s="32" t="e">
        <f t="shared" si="351"/>
        <v>#REF!</v>
      </c>
    </row>
    <row r="932" spans="1:11" hidden="1" outlineLevel="3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348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349"/>
        <v>#REF!</v>
      </c>
      <c r="I932" s="30" t="e">
        <f>IF(LEFT(B932,9)="Direct-OR",#REF!,0)</f>
        <v>#REF!</v>
      </c>
      <c r="J932" s="33" t="e">
        <f t="shared" si="350"/>
        <v>#REF!</v>
      </c>
      <c r="K932" s="32" t="e">
        <f t="shared" si="351"/>
        <v>#REF!</v>
      </c>
    </row>
    <row r="933" spans="1:11" hidden="1" outlineLevel="3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348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349"/>
        <v>#REF!</v>
      </c>
      <c r="I933" s="30" t="e">
        <f>IF(LEFT(B933,9)="Direct-OR",#REF!,0)</f>
        <v>#REF!</v>
      </c>
      <c r="J933" s="33" t="e">
        <f t="shared" si="350"/>
        <v>#REF!</v>
      </c>
      <c r="K933" s="32" t="e">
        <f t="shared" si="351"/>
        <v>#REF!</v>
      </c>
    </row>
    <row r="934" spans="1:11" hidden="1" outlineLevel="3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348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349"/>
        <v>#REF!</v>
      </c>
      <c r="I934" s="30" t="e">
        <f>IF(LEFT(B934,9)="Direct-OR",#REF!,0)</f>
        <v>#REF!</v>
      </c>
      <c r="J934" s="33" t="e">
        <f t="shared" si="350"/>
        <v>#REF!</v>
      </c>
      <c r="K934" s="32" t="e">
        <f t="shared" si="351"/>
        <v>#REF!</v>
      </c>
    </row>
    <row r="935" spans="1:11" hidden="1" outlineLevel="3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348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349"/>
        <v>#REF!</v>
      </c>
      <c r="I935" s="30" t="e">
        <f>IF(LEFT(B935,9)="Direct-OR",#REF!,0)</f>
        <v>#REF!</v>
      </c>
      <c r="J935" s="33" t="e">
        <f t="shared" si="350"/>
        <v>#REF!</v>
      </c>
      <c r="K935" s="32" t="e">
        <f t="shared" si="351"/>
        <v>#REF!</v>
      </c>
    </row>
    <row r="936" spans="1:11" hidden="1" outlineLevel="3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348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349"/>
        <v>#REF!</v>
      </c>
      <c r="I936" s="30" t="e">
        <f>IF(LEFT(B936,9)="Direct-OR",#REF!,0)</f>
        <v>#REF!</v>
      </c>
      <c r="J936" s="33" t="e">
        <f t="shared" si="350"/>
        <v>#REF!</v>
      </c>
      <c r="K936" s="32" t="e">
        <f t="shared" si="351"/>
        <v>#REF!</v>
      </c>
    </row>
    <row r="937" spans="1:11" hidden="1" outlineLevel="3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348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349"/>
        <v>#REF!</v>
      </c>
      <c r="I937" s="30" t="e">
        <f>IF(LEFT(B937,9)="Direct-OR",#REF!,0)</f>
        <v>#REF!</v>
      </c>
      <c r="J937" s="33" t="e">
        <f t="shared" si="350"/>
        <v>#REF!</v>
      </c>
      <c r="K937" s="32" t="e">
        <f t="shared" si="351"/>
        <v>#REF!</v>
      </c>
    </row>
    <row r="938" spans="1:11" hidden="1" outlineLevel="3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348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349"/>
        <v>#REF!</v>
      </c>
      <c r="I938" s="30" t="e">
        <f>IF(LEFT(B938,9)="Direct-OR",#REF!,0)</f>
        <v>#REF!</v>
      </c>
      <c r="J938" s="33" t="e">
        <f t="shared" si="350"/>
        <v>#REF!</v>
      </c>
      <c r="K938" s="32" t="e">
        <f t="shared" si="351"/>
        <v>#REF!</v>
      </c>
    </row>
    <row r="939" spans="1:11" hidden="1" outlineLevel="3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ref="E939:E942" si="352">C939+D939</f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ref="H939:H942" si="353">F939+G939</f>
        <v>#REF!</v>
      </c>
      <c r="I939" s="30" t="e">
        <f>IF(LEFT(B939,9)="Direct-OR",#REF!,0)</f>
        <v>#REF!</v>
      </c>
      <c r="J939" s="33" t="e">
        <f t="shared" si="350"/>
        <v>#REF!</v>
      </c>
      <c r="K939" s="32" t="e">
        <f t="shared" ref="K939:K942" si="354">I939+J939</f>
        <v>#REF!</v>
      </c>
    </row>
    <row r="940" spans="1:11" hidden="1" outlineLevel="3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352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353"/>
        <v>#REF!</v>
      </c>
      <c r="I940" s="30" t="e">
        <f>IF(LEFT(B940,9)="Direct-OR",#REF!,0)</f>
        <v>#REF!</v>
      </c>
      <c r="J940" s="33" t="e">
        <f t="shared" si="350"/>
        <v>#REF!</v>
      </c>
      <c r="K940" s="32" t="e">
        <f t="shared" si="354"/>
        <v>#REF!</v>
      </c>
    </row>
    <row r="941" spans="1:11" hidden="1" outlineLevel="3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352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353"/>
        <v>#REF!</v>
      </c>
      <c r="I941" s="30" t="e">
        <f>IF(LEFT(B941,9)="Direct-OR",#REF!,0)</f>
        <v>#REF!</v>
      </c>
      <c r="J941" s="33" t="e">
        <f t="shared" si="350"/>
        <v>#REF!</v>
      </c>
      <c r="K941" s="32" t="e">
        <f t="shared" si="354"/>
        <v>#REF!</v>
      </c>
    </row>
    <row r="942" spans="1:11" hidden="1" outlineLevel="3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352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353"/>
        <v>#REF!</v>
      </c>
      <c r="I942" s="30" t="e">
        <f>IF(LEFT(B942,9)="Direct-OR",#REF!,0)</f>
        <v>#REF!</v>
      </c>
      <c r="J942" s="33" t="e">
        <f t="shared" si="350"/>
        <v>#REF!</v>
      </c>
      <c r="K942" s="32" t="e">
        <f t="shared" si="354"/>
        <v>#REF!</v>
      </c>
    </row>
    <row r="943" spans="1:11" outlineLevel="2" collapsed="1" x14ac:dyDescent="0.35">
      <c r="A943" s="49"/>
      <c r="B943" s="51" t="s">
        <v>105</v>
      </c>
      <c r="C943" s="30" t="e">
        <f t="shared" ref="C943:K943" si="355">SUBTOTAL(9,C779:C942)</f>
        <v>#REF!</v>
      </c>
      <c r="D943" s="31" t="e">
        <f t="shared" si="355"/>
        <v>#REF!</v>
      </c>
      <c r="E943" s="32" t="e">
        <f t="shared" si="355"/>
        <v>#REF!</v>
      </c>
      <c r="F943" s="33" t="e">
        <f t="shared" si="355"/>
        <v>#REF!</v>
      </c>
      <c r="G943" s="33" t="e">
        <f t="shared" si="355"/>
        <v>#REF!</v>
      </c>
      <c r="H943" s="31" t="e">
        <f t="shared" si="355"/>
        <v>#REF!</v>
      </c>
      <c r="I943" s="30" t="e">
        <f t="shared" si="355"/>
        <v>#REF!</v>
      </c>
      <c r="J943" s="33" t="e">
        <f t="shared" si="355"/>
        <v>#REF!</v>
      </c>
      <c r="K943" s="32" t="e">
        <f t="shared" si="355"/>
        <v>#REF!</v>
      </c>
    </row>
    <row r="944" spans="1:11" hidden="1" outlineLevel="3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ref="E944:E970" si="356">C944+D944</f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ref="H944:H970" si="357">F944+G944</f>
        <v>#REF!</v>
      </c>
      <c r="I944" s="30" t="e">
        <f>IF(LEFT(B944,9)="Direct-OR",#REF!,0)</f>
        <v>#REF!</v>
      </c>
      <c r="J944" s="33" t="e">
        <f t="shared" ref="J944:J970" si="358">IF(LEFT(B944,9)="Direct-OR",0,D944-G944)</f>
        <v>#REF!</v>
      </c>
      <c r="K944" s="32" t="e">
        <f t="shared" ref="K944:K970" si="359">I944+J944</f>
        <v>#REF!</v>
      </c>
    </row>
    <row r="945" spans="1:11" hidden="1" outlineLevel="3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356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357"/>
        <v>#REF!</v>
      </c>
      <c r="I945" s="30" t="e">
        <f>IF(LEFT(B945,9)="Direct-OR",#REF!,0)</f>
        <v>#REF!</v>
      </c>
      <c r="J945" s="33" t="e">
        <f t="shared" si="358"/>
        <v>#REF!</v>
      </c>
      <c r="K945" s="32" t="e">
        <f t="shared" si="359"/>
        <v>#REF!</v>
      </c>
    </row>
    <row r="946" spans="1:11" hidden="1" outlineLevel="3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356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357"/>
        <v>#REF!</v>
      </c>
      <c r="I946" s="30" t="e">
        <f>IF(LEFT(B946,9)="Direct-OR",#REF!,0)</f>
        <v>#REF!</v>
      </c>
      <c r="J946" s="33" t="e">
        <f t="shared" si="358"/>
        <v>#REF!</v>
      </c>
      <c r="K946" s="32" t="e">
        <f t="shared" si="359"/>
        <v>#REF!</v>
      </c>
    </row>
    <row r="947" spans="1:11" hidden="1" outlineLevel="3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356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357"/>
        <v>#REF!</v>
      </c>
      <c r="I947" s="30" t="e">
        <f>IF(LEFT(B947,9)="Direct-OR",#REF!,0)</f>
        <v>#REF!</v>
      </c>
      <c r="J947" s="33" t="e">
        <f t="shared" si="358"/>
        <v>#REF!</v>
      </c>
      <c r="K947" s="32" t="e">
        <f t="shared" si="359"/>
        <v>#REF!</v>
      </c>
    </row>
    <row r="948" spans="1:11" hidden="1" outlineLevel="3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356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357"/>
        <v>#REF!</v>
      </c>
      <c r="I948" s="30" t="e">
        <f>IF(LEFT(B948,9)="Direct-OR",#REF!,0)</f>
        <v>#REF!</v>
      </c>
      <c r="J948" s="33" t="e">
        <f t="shared" si="358"/>
        <v>#REF!</v>
      </c>
      <c r="K948" s="32" t="e">
        <f t="shared" si="359"/>
        <v>#REF!</v>
      </c>
    </row>
    <row r="949" spans="1:11" hidden="1" outlineLevel="3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356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357"/>
        <v>#REF!</v>
      </c>
      <c r="I949" s="30" t="e">
        <f>IF(LEFT(B949,9)="Direct-OR",#REF!,0)</f>
        <v>#REF!</v>
      </c>
      <c r="J949" s="33" t="e">
        <f t="shared" si="358"/>
        <v>#REF!</v>
      </c>
      <c r="K949" s="32" t="e">
        <f t="shared" si="359"/>
        <v>#REF!</v>
      </c>
    </row>
    <row r="950" spans="1:11" hidden="1" outlineLevel="3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356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357"/>
        <v>#REF!</v>
      </c>
      <c r="I950" s="30" t="e">
        <f>IF(LEFT(B950,9)="Direct-OR",#REF!,0)</f>
        <v>#REF!</v>
      </c>
      <c r="J950" s="33" t="e">
        <f t="shared" si="358"/>
        <v>#REF!</v>
      </c>
      <c r="K950" s="32" t="e">
        <f t="shared" si="359"/>
        <v>#REF!</v>
      </c>
    </row>
    <row r="951" spans="1:11" hidden="1" outlineLevel="3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356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357"/>
        <v>#REF!</v>
      </c>
      <c r="I951" s="30" t="e">
        <f>IF(LEFT(B951,9)="Direct-OR",#REF!,0)</f>
        <v>#REF!</v>
      </c>
      <c r="J951" s="33" t="e">
        <f t="shared" si="358"/>
        <v>#REF!</v>
      </c>
      <c r="K951" s="32" t="e">
        <f t="shared" si="359"/>
        <v>#REF!</v>
      </c>
    </row>
    <row r="952" spans="1:11" hidden="1" outlineLevel="3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356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357"/>
        <v>#REF!</v>
      </c>
      <c r="I952" s="30" t="e">
        <f>IF(LEFT(B952,9)="Direct-OR",#REF!,0)</f>
        <v>#REF!</v>
      </c>
      <c r="J952" s="33" t="e">
        <f t="shared" si="358"/>
        <v>#REF!</v>
      </c>
      <c r="K952" s="32" t="e">
        <f t="shared" si="359"/>
        <v>#REF!</v>
      </c>
    </row>
    <row r="953" spans="1:11" hidden="1" outlineLevel="3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356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357"/>
        <v>#REF!</v>
      </c>
      <c r="I953" s="30" t="e">
        <f>IF(LEFT(B953,9)="Direct-OR",#REF!,0)</f>
        <v>#REF!</v>
      </c>
      <c r="J953" s="33" t="e">
        <f t="shared" si="358"/>
        <v>#REF!</v>
      </c>
      <c r="K953" s="32" t="e">
        <f t="shared" si="359"/>
        <v>#REF!</v>
      </c>
    </row>
    <row r="954" spans="1:11" hidden="1" outlineLevel="3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356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357"/>
        <v>#REF!</v>
      </c>
      <c r="I954" s="30" t="e">
        <f>IF(LEFT(B954,9)="Direct-OR",#REF!,0)</f>
        <v>#REF!</v>
      </c>
      <c r="J954" s="33" t="e">
        <f t="shared" si="358"/>
        <v>#REF!</v>
      </c>
      <c r="K954" s="32" t="e">
        <f t="shared" si="359"/>
        <v>#REF!</v>
      </c>
    </row>
    <row r="955" spans="1:11" hidden="1" outlineLevel="3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356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357"/>
        <v>#REF!</v>
      </c>
      <c r="I955" s="30" t="e">
        <f>IF(LEFT(B955,9)="Direct-OR",#REF!,0)</f>
        <v>#REF!</v>
      </c>
      <c r="J955" s="33" t="e">
        <f t="shared" si="358"/>
        <v>#REF!</v>
      </c>
      <c r="K955" s="32" t="e">
        <f t="shared" si="359"/>
        <v>#REF!</v>
      </c>
    </row>
    <row r="956" spans="1:11" hidden="1" outlineLevel="3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356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357"/>
        <v>#REF!</v>
      </c>
      <c r="I956" s="30" t="e">
        <f>IF(LEFT(B956,9)="Direct-OR",#REF!,0)</f>
        <v>#REF!</v>
      </c>
      <c r="J956" s="33" t="e">
        <f t="shared" si="358"/>
        <v>#REF!</v>
      </c>
      <c r="K956" s="32" t="e">
        <f t="shared" si="359"/>
        <v>#REF!</v>
      </c>
    </row>
    <row r="957" spans="1:11" hidden="1" outlineLevel="3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356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357"/>
        <v>#REF!</v>
      </c>
      <c r="I957" s="30" t="e">
        <f>IF(LEFT(B957,9)="Direct-OR",#REF!,0)</f>
        <v>#REF!</v>
      </c>
      <c r="J957" s="33" t="e">
        <f t="shared" si="358"/>
        <v>#REF!</v>
      </c>
      <c r="K957" s="32" t="e">
        <f t="shared" si="359"/>
        <v>#REF!</v>
      </c>
    </row>
    <row r="958" spans="1:11" hidden="1" outlineLevel="3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356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357"/>
        <v>#REF!</v>
      </c>
      <c r="I958" s="30" t="e">
        <f>IF(LEFT(B958,9)="Direct-OR",#REF!,0)</f>
        <v>#REF!</v>
      </c>
      <c r="J958" s="33" t="e">
        <f t="shared" si="358"/>
        <v>#REF!</v>
      </c>
      <c r="K958" s="32" t="e">
        <f t="shared" si="359"/>
        <v>#REF!</v>
      </c>
    </row>
    <row r="959" spans="1:11" hidden="1" outlineLevel="3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356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357"/>
        <v>#REF!</v>
      </c>
      <c r="I959" s="30" t="e">
        <f>IF(LEFT(B959,9)="Direct-OR",#REF!,0)</f>
        <v>#REF!</v>
      </c>
      <c r="J959" s="33" t="e">
        <f t="shared" si="358"/>
        <v>#REF!</v>
      </c>
      <c r="K959" s="32" t="e">
        <f t="shared" si="359"/>
        <v>#REF!</v>
      </c>
    </row>
    <row r="960" spans="1:11" hidden="1" outlineLevel="3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356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357"/>
        <v>#REF!</v>
      </c>
      <c r="I960" s="30" t="e">
        <f>IF(LEFT(B960,9)="Direct-OR",#REF!,0)</f>
        <v>#REF!</v>
      </c>
      <c r="J960" s="33" t="e">
        <f t="shared" si="358"/>
        <v>#REF!</v>
      </c>
      <c r="K960" s="32" t="e">
        <f t="shared" si="359"/>
        <v>#REF!</v>
      </c>
    </row>
    <row r="961" spans="1:11" hidden="1" outlineLevel="3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356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357"/>
        <v>#REF!</v>
      </c>
      <c r="I961" s="30" t="e">
        <f>IF(LEFT(B961,9)="Direct-OR",#REF!,0)</f>
        <v>#REF!</v>
      </c>
      <c r="J961" s="33" t="e">
        <f t="shared" si="358"/>
        <v>#REF!</v>
      </c>
      <c r="K961" s="32" t="e">
        <f t="shared" si="359"/>
        <v>#REF!</v>
      </c>
    </row>
    <row r="962" spans="1:11" hidden="1" outlineLevel="3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356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357"/>
        <v>#REF!</v>
      </c>
      <c r="I962" s="30" t="e">
        <f>IF(LEFT(B962,9)="Direct-OR",#REF!,0)</f>
        <v>#REF!</v>
      </c>
      <c r="J962" s="33" t="e">
        <f t="shared" si="358"/>
        <v>#REF!</v>
      </c>
      <c r="K962" s="32" t="e">
        <f t="shared" si="359"/>
        <v>#REF!</v>
      </c>
    </row>
    <row r="963" spans="1:11" hidden="1" outlineLevel="3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356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357"/>
        <v>#REF!</v>
      </c>
      <c r="I963" s="30" t="e">
        <f>IF(LEFT(B963,9)="Direct-OR",#REF!,0)</f>
        <v>#REF!</v>
      </c>
      <c r="J963" s="33" t="e">
        <f t="shared" si="358"/>
        <v>#REF!</v>
      </c>
      <c r="K963" s="32" t="e">
        <f t="shared" si="359"/>
        <v>#REF!</v>
      </c>
    </row>
    <row r="964" spans="1:11" hidden="1" outlineLevel="3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356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357"/>
        <v>#REF!</v>
      </c>
      <c r="I964" s="30" t="e">
        <f>IF(LEFT(B964,9)="Direct-OR",#REF!,0)</f>
        <v>#REF!</v>
      </c>
      <c r="J964" s="33" t="e">
        <f t="shared" si="358"/>
        <v>#REF!</v>
      </c>
      <c r="K964" s="32" t="e">
        <f t="shared" si="359"/>
        <v>#REF!</v>
      </c>
    </row>
    <row r="965" spans="1:11" hidden="1" outlineLevel="3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356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357"/>
        <v>#REF!</v>
      </c>
      <c r="I965" s="30" t="e">
        <f>IF(LEFT(B965,9)="Direct-OR",#REF!,0)</f>
        <v>#REF!</v>
      </c>
      <c r="J965" s="33" t="e">
        <f t="shared" si="358"/>
        <v>#REF!</v>
      </c>
      <c r="K965" s="32" t="e">
        <f t="shared" si="359"/>
        <v>#REF!</v>
      </c>
    </row>
    <row r="966" spans="1:11" hidden="1" outlineLevel="3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356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357"/>
        <v>#REF!</v>
      </c>
      <c r="I966" s="30" t="e">
        <f>IF(LEFT(B966,9)="Direct-OR",#REF!,0)</f>
        <v>#REF!</v>
      </c>
      <c r="J966" s="33" t="e">
        <f t="shared" si="358"/>
        <v>#REF!</v>
      </c>
      <c r="K966" s="32" t="e">
        <f t="shared" si="359"/>
        <v>#REF!</v>
      </c>
    </row>
    <row r="967" spans="1:11" hidden="1" outlineLevel="3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356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357"/>
        <v>#REF!</v>
      </c>
      <c r="I967" s="30" t="e">
        <f>IF(LEFT(B967,9)="Direct-OR",#REF!,0)</f>
        <v>#REF!</v>
      </c>
      <c r="J967" s="33" t="e">
        <f t="shared" si="358"/>
        <v>#REF!</v>
      </c>
      <c r="K967" s="32" t="e">
        <f t="shared" si="359"/>
        <v>#REF!</v>
      </c>
    </row>
    <row r="968" spans="1:11" hidden="1" outlineLevel="3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356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357"/>
        <v>#REF!</v>
      </c>
      <c r="I968" s="30" t="e">
        <f>IF(LEFT(B968,9)="Direct-OR",#REF!,0)</f>
        <v>#REF!</v>
      </c>
      <c r="J968" s="33" t="e">
        <f t="shared" si="358"/>
        <v>#REF!</v>
      </c>
      <c r="K968" s="32" t="e">
        <f t="shared" si="359"/>
        <v>#REF!</v>
      </c>
    </row>
    <row r="969" spans="1:11" hidden="1" outlineLevel="3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356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357"/>
        <v>#REF!</v>
      </c>
      <c r="I969" s="30" t="e">
        <f>IF(LEFT(B969,9)="Direct-OR",#REF!,0)</f>
        <v>#REF!</v>
      </c>
      <c r="J969" s="33" t="e">
        <f t="shared" si="358"/>
        <v>#REF!</v>
      </c>
      <c r="K969" s="32" t="e">
        <f t="shared" si="359"/>
        <v>#REF!</v>
      </c>
    </row>
    <row r="970" spans="1:11" hidden="1" outlineLevel="3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si="356"/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si="357"/>
        <v>#REF!</v>
      </c>
      <c r="I970" s="30" t="e">
        <f>IF(LEFT(B970,9)="Direct-OR",#REF!,0)</f>
        <v>#REF!</v>
      </c>
      <c r="J970" s="33" t="e">
        <f t="shared" si="358"/>
        <v>#REF!</v>
      </c>
      <c r="K970" s="32" t="e">
        <f t="shared" si="359"/>
        <v>#REF!</v>
      </c>
    </row>
    <row r="971" spans="1:11" outlineLevel="2" collapsed="1" x14ac:dyDescent="0.35">
      <c r="A971" s="49"/>
      <c r="B971" s="51" t="s">
        <v>107</v>
      </c>
      <c r="C971" s="30" t="e">
        <f t="shared" ref="C971:K971" si="360">SUBTOTAL(9,C944:C970)</f>
        <v>#REF!</v>
      </c>
      <c r="D971" s="31" t="e">
        <f t="shared" si="360"/>
        <v>#REF!</v>
      </c>
      <c r="E971" s="32" t="e">
        <f t="shared" si="360"/>
        <v>#REF!</v>
      </c>
      <c r="F971" s="33" t="e">
        <f t="shared" si="360"/>
        <v>#REF!</v>
      </c>
      <c r="G971" s="33" t="e">
        <f t="shared" si="360"/>
        <v>#REF!</v>
      </c>
      <c r="H971" s="31" t="e">
        <f t="shared" si="360"/>
        <v>#REF!</v>
      </c>
      <c r="I971" s="30" t="e">
        <f t="shared" si="360"/>
        <v>#REF!</v>
      </c>
      <c r="J971" s="33" t="e">
        <f t="shared" si="360"/>
        <v>#REF!</v>
      </c>
      <c r="K971" s="32" t="e">
        <f t="shared" si="360"/>
        <v>#REF!</v>
      </c>
    </row>
    <row r="972" spans="1:11" hidden="1" outlineLevel="3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>C972+D972</f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>F972+G972</f>
        <v>#REF!</v>
      </c>
      <c r="I972" s="30" t="e">
        <f>IF(LEFT(B972,9)="Direct-OR",#REF!,0)</f>
        <v>#REF!</v>
      </c>
      <c r="J972" s="33" t="e">
        <f>IF(LEFT(B972,9)="Direct-OR",0,D972-G972)</f>
        <v>#REF!</v>
      </c>
      <c r="K972" s="32" t="e">
        <f>I972+J972</f>
        <v>#REF!</v>
      </c>
    </row>
    <row r="973" spans="1:11" outlineLevel="2" collapsed="1" x14ac:dyDescent="0.35">
      <c r="A973" s="49"/>
      <c r="B973" s="51" t="s">
        <v>111</v>
      </c>
      <c r="C973" s="30" t="e">
        <f t="shared" ref="C973:K973" si="361">SUBTOTAL(9,C972:C972)</f>
        <v>#REF!</v>
      </c>
      <c r="D973" s="31" t="e">
        <f t="shared" si="361"/>
        <v>#REF!</v>
      </c>
      <c r="E973" s="32" t="e">
        <f t="shared" si="361"/>
        <v>#REF!</v>
      </c>
      <c r="F973" s="33" t="e">
        <f t="shared" si="361"/>
        <v>#REF!</v>
      </c>
      <c r="G973" s="33" t="e">
        <f t="shared" si="361"/>
        <v>#REF!</v>
      </c>
      <c r="H973" s="31" t="e">
        <f t="shared" si="361"/>
        <v>#REF!</v>
      </c>
      <c r="I973" s="30" t="e">
        <f t="shared" si="361"/>
        <v>#REF!</v>
      </c>
      <c r="J973" s="33" t="e">
        <f t="shared" si="361"/>
        <v>#REF!</v>
      </c>
      <c r="K973" s="32" t="e">
        <f t="shared" si="361"/>
        <v>#REF!</v>
      </c>
    </row>
    <row r="974" spans="1:11" hidden="1" outlineLevel="3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>C974+D974</f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>F974+G974</f>
        <v>#REF!</v>
      </c>
      <c r="I974" s="30" t="e">
        <f>IF(LEFT(B974,9)="Direct-OR",#REF!,0)</f>
        <v>#REF!</v>
      </c>
      <c r="J974" s="33" t="e">
        <f>IF(LEFT(B974,9)="Direct-OR",0,D974-G974)</f>
        <v>#REF!</v>
      </c>
      <c r="K974" s="32" t="e">
        <f>I974+J974</f>
        <v>#REF!</v>
      </c>
    </row>
    <row r="975" spans="1:11" hidden="1" outlineLevel="3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>C975+D975</f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>F975+G975</f>
        <v>#REF!</v>
      </c>
      <c r="I975" s="30" t="e">
        <f>IF(LEFT(B975,9)="Direct-OR",#REF!,0)</f>
        <v>#REF!</v>
      </c>
      <c r="J975" s="33" t="e">
        <f>IF(LEFT(B975,9)="Direct-OR",0,D975-G975)</f>
        <v>#REF!</v>
      </c>
      <c r="K975" s="32" t="e">
        <f>I975+J975</f>
        <v>#REF!</v>
      </c>
    </row>
    <row r="976" spans="1:11" hidden="1" outlineLevel="3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>C976+D976</f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>F976+G976</f>
        <v>#REF!</v>
      </c>
      <c r="I976" s="30" t="e">
        <f>IF(LEFT(B976,9)="Direct-OR",#REF!,0)</f>
        <v>#REF!</v>
      </c>
      <c r="J976" s="33" t="e">
        <f>IF(LEFT(B976,9)="Direct-OR",0,D976-G976)</f>
        <v>#REF!</v>
      </c>
      <c r="K976" s="32" t="e">
        <f>I976+J976</f>
        <v>#REF!</v>
      </c>
    </row>
    <row r="977" spans="1:11" outlineLevel="2" collapsed="1" x14ac:dyDescent="0.35">
      <c r="A977" s="49"/>
      <c r="B977" s="51" t="s">
        <v>115</v>
      </c>
      <c r="C977" s="30" t="e">
        <f t="shared" ref="C977:K977" si="362">SUBTOTAL(9,C974:C976)</f>
        <v>#REF!</v>
      </c>
      <c r="D977" s="31" t="e">
        <f t="shared" si="362"/>
        <v>#REF!</v>
      </c>
      <c r="E977" s="32" t="e">
        <f t="shared" si="362"/>
        <v>#REF!</v>
      </c>
      <c r="F977" s="33" t="e">
        <f t="shared" si="362"/>
        <v>#REF!</v>
      </c>
      <c r="G977" s="33" t="e">
        <f t="shared" si="362"/>
        <v>#REF!</v>
      </c>
      <c r="H977" s="31" t="e">
        <f t="shared" si="362"/>
        <v>#REF!</v>
      </c>
      <c r="I977" s="30" t="e">
        <f t="shared" si="362"/>
        <v>#REF!</v>
      </c>
      <c r="J977" s="33" t="e">
        <f t="shared" si="362"/>
        <v>#REF!</v>
      </c>
      <c r="K977" s="32" t="e">
        <f t="shared" si="362"/>
        <v>#REF!</v>
      </c>
    </row>
    <row r="978" spans="1:11" hidden="1" outlineLevel="3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ref="E978:E992" si="363">C978+D978</f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ref="H978:H992" si="364">F978+G978</f>
        <v>#REF!</v>
      </c>
      <c r="I978" s="30" t="e">
        <f>IF(LEFT(B978,9)="Direct-OR",#REF!,0)</f>
        <v>#REF!</v>
      </c>
      <c r="J978" s="33" t="e">
        <f t="shared" ref="J978:J992" si="365">IF(LEFT(B978,9)="Direct-OR",0,D978-G978)</f>
        <v>#REF!</v>
      </c>
      <c r="K978" s="32" t="e">
        <f t="shared" ref="K978:K992" si="366">I978+J978</f>
        <v>#REF!</v>
      </c>
    </row>
    <row r="979" spans="1:11" hidden="1" outlineLevel="3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3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364"/>
        <v>#REF!</v>
      </c>
      <c r="I979" s="30" t="e">
        <f>IF(LEFT(B979,9)="Direct-OR",#REF!,0)</f>
        <v>#REF!</v>
      </c>
      <c r="J979" s="33" t="e">
        <f t="shared" si="365"/>
        <v>#REF!</v>
      </c>
      <c r="K979" s="32" t="e">
        <f t="shared" si="366"/>
        <v>#REF!</v>
      </c>
    </row>
    <row r="980" spans="1:11" hidden="1" outlineLevel="3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3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364"/>
        <v>#REF!</v>
      </c>
      <c r="I980" s="30" t="e">
        <f>IF(LEFT(B980,9)="Direct-OR",#REF!,0)</f>
        <v>#REF!</v>
      </c>
      <c r="J980" s="33" t="e">
        <f t="shared" si="365"/>
        <v>#REF!</v>
      </c>
      <c r="K980" s="32" t="e">
        <f t="shared" si="366"/>
        <v>#REF!</v>
      </c>
    </row>
    <row r="981" spans="1:11" hidden="1" outlineLevel="3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3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364"/>
        <v>#REF!</v>
      </c>
      <c r="I981" s="30" t="e">
        <f>IF(LEFT(B981,9)="Direct-OR",#REF!,0)</f>
        <v>#REF!</v>
      </c>
      <c r="J981" s="33" t="e">
        <f t="shared" si="365"/>
        <v>#REF!</v>
      </c>
      <c r="K981" s="32" t="e">
        <f t="shared" si="366"/>
        <v>#REF!</v>
      </c>
    </row>
    <row r="982" spans="1:11" hidden="1" outlineLevel="3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3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364"/>
        <v>#REF!</v>
      </c>
      <c r="I982" s="30" t="e">
        <f>IF(LEFT(B982,9)="Direct-OR",#REF!,0)</f>
        <v>#REF!</v>
      </c>
      <c r="J982" s="33" t="e">
        <f t="shared" si="365"/>
        <v>#REF!</v>
      </c>
      <c r="K982" s="32" t="e">
        <f t="shared" si="366"/>
        <v>#REF!</v>
      </c>
    </row>
    <row r="983" spans="1:11" hidden="1" outlineLevel="3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3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364"/>
        <v>#REF!</v>
      </c>
      <c r="I983" s="30" t="e">
        <f>IF(LEFT(B983,9)="Direct-OR",#REF!,0)</f>
        <v>#REF!</v>
      </c>
      <c r="J983" s="33" t="e">
        <f t="shared" si="365"/>
        <v>#REF!</v>
      </c>
      <c r="K983" s="32" t="e">
        <f t="shared" si="366"/>
        <v>#REF!</v>
      </c>
    </row>
    <row r="984" spans="1:11" hidden="1" outlineLevel="3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3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364"/>
        <v>#REF!</v>
      </c>
      <c r="I984" s="30" t="e">
        <f>IF(LEFT(B984,9)="Direct-OR",#REF!,0)</f>
        <v>#REF!</v>
      </c>
      <c r="J984" s="33" t="e">
        <f t="shared" si="365"/>
        <v>#REF!</v>
      </c>
      <c r="K984" s="32" t="e">
        <f t="shared" si="366"/>
        <v>#REF!</v>
      </c>
    </row>
    <row r="985" spans="1:11" hidden="1" outlineLevel="3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3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364"/>
        <v>#REF!</v>
      </c>
      <c r="I985" s="30" t="e">
        <f>IF(LEFT(B985,9)="Direct-OR",#REF!,0)</f>
        <v>#REF!</v>
      </c>
      <c r="J985" s="33" t="e">
        <f t="shared" si="365"/>
        <v>#REF!</v>
      </c>
      <c r="K985" s="32" t="e">
        <f t="shared" si="366"/>
        <v>#REF!</v>
      </c>
    </row>
    <row r="986" spans="1:11" hidden="1" outlineLevel="3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3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364"/>
        <v>#REF!</v>
      </c>
      <c r="I986" s="30" t="e">
        <f>IF(LEFT(B986,9)="Direct-OR",#REF!,0)</f>
        <v>#REF!</v>
      </c>
      <c r="J986" s="33" t="e">
        <f t="shared" si="365"/>
        <v>#REF!</v>
      </c>
      <c r="K986" s="32" t="e">
        <f t="shared" si="366"/>
        <v>#REF!</v>
      </c>
    </row>
    <row r="987" spans="1:11" hidden="1" outlineLevel="3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3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364"/>
        <v>#REF!</v>
      </c>
      <c r="I987" s="30" t="e">
        <f>IF(LEFT(B987,9)="Direct-OR",#REF!,0)</f>
        <v>#REF!</v>
      </c>
      <c r="J987" s="33" t="e">
        <f t="shared" si="365"/>
        <v>#REF!</v>
      </c>
      <c r="K987" s="32" t="e">
        <f t="shared" si="366"/>
        <v>#REF!</v>
      </c>
    </row>
    <row r="988" spans="1:11" hidden="1" outlineLevel="3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3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364"/>
        <v>#REF!</v>
      </c>
      <c r="I988" s="30" t="e">
        <f>IF(LEFT(B988,9)="Direct-OR",#REF!,0)</f>
        <v>#REF!</v>
      </c>
      <c r="J988" s="33" t="e">
        <f t="shared" si="365"/>
        <v>#REF!</v>
      </c>
      <c r="K988" s="32" t="e">
        <f t="shared" si="366"/>
        <v>#REF!</v>
      </c>
    </row>
    <row r="989" spans="1:11" hidden="1" outlineLevel="3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3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364"/>
        <v>#REF!</v>
      </c>
      <c r="I989" s="30" t="e">
        <f>IF(LEFT(B989,9)="Direct-OR",#REF!,0)</f>
        <v>#REF!</v>
      </c>
      <c r="J989" s="33" t="e">
        <f t="shared" si="365"/>
        <v>#REF!</v>
      </c>
      <c r="K989" s="32" t="e">
        <f t="shared" si="366"/>
        <v>#REF!</v>
      </c>
    </row>
    <row r="990" spans="1:11" hidden="1" outlineLevel="3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3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364"/>
        <v>#REF!</v>
      </c>
      <c r="I990" s="30" t="e">
        <f>IF(LEFT(B990,9)="Direct-OR",#REF!,0)</f>
        <v>#REF!</v>
      </c>
      <c r="J990" s="33" t="e">
        <f t="shared" si="365"/>
        <v>#REF!</v>
      </c>
      <c r="K990" s="32" t="e">
        <f t="shared" si="366"/>
        <v>#REF!</v>
      </c>
    </row>
    <row r="991" spans="1:11" hidden="1" outlineLevel="3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3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364"/>
        <v>#REF!</v>
      </c>
      <c r="I991" s="30" t="e">
        <f>IF(LEFT(B991,9)="Direct-OR",#REF!,0)</f>
        <v>#REF!</v>
      </c>
      <c r="J991" s="33" t="e">
        <f t="shared" si="365"/>
        <v>#REF!</v>
      </c>
      <c r="K991" s="32" t="e">
        <f t="shared" si="366"/>
        <v>#REF!</v>
      </c>
    </row>
    <row r="992" spans="1:11" hidden="1" outlineLevel="3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3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364"/>
        <v>#REF!</v>
      </c>
      <c r="I992" s="30" t="e">
        <f>IF(LEFT(B992,9)="Direct-OR",#REF!,0)</f>
        <v>#REF!</v>
      </c>
      <c r="J992" s="33" t="e">
        <f t="shared" si="365"/>
        <v>#REF!</v>
      </c>
      <c r="K992" s="32" t="e">
        <f t="shared" si="366"/>
        <v>#REF!</v>
      </c>
    </row>
    <row r="993" spans="1:11" outlineLevel="2" collapsed="1" x14ac:dyDescent="0.35">
      <c r="A993" s="49"/>
      <c r="B993" s="51" t="s">
        <v>103</v>
      </c>
      <c r="C993" s="30" t="e">
        <f t="shared" ref="C993:K993" si="367">SUBTOTAL(9,C978:C992)</f>
        <v>#REF!</v>
      </c>
      <c r="D993" s="31" t="e">
        <f t="shared" si="367"/>
        <v>#REF!</v>
      </c>
      <c r="E993" s="32" t="e">
        <f t="shared" si="367"/>
        <v>#REF!</v>
      </c>
      <c r="F993" s="33" t="e">
        <f t="shared" si="367"/>
        <v>#REF!</v>
      </c>
      <c r="G993" s="33" t="e">
        <f t="shared" si="367"/>
        <v>#REF!</v>
      </c>
      <c r="H993" s="31" t="e">
        <f t="shared" si="367"/>
        <v>#REF!</v>
      </c>
      <c r="I993" s="30" t="e">
        <f t="shared" si="367"/>
        <v>#REF!</v>
      </c>
      <c r="J993" s="33" t="e">
        <f t="shared" si="367"/>
        <v>#REF!</v>
      </c>
      <c r="K993" s="32" t="e">
        <f t="shared" si="367"/>
        <v>#REF!</v>
      </c>
    </row>
    <row r="994" spans="1:11" hidden="1" outlineLevel="3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>C994+D994</f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>F994+G994</f>
        <v>#REF!</v>
      </c>
      <c r="I994" s="30" t="e">
        <f>IF(LEFT(B994,9)="Direct-OR",#REF!,0)</f>
        <v>#REF!</v>
      </c>
      <c r="J994" s="33" t="e">
        <f>IF(LEFT(B994,9)="Direct-OR",0,D994-G994)</f>
        <v>#REF!</v>
      </c>
      <c r="K994" s="32" t="e">
        <f>I994+J994</f>
        <v>#REF!</v>
      </c>
    </row>
    <row r="995" spans="1:11" hidden="1" outlineLevel="3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>C995+D995</f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>F995+G995</f>
        <v>#REF!</v>
      </c>
      <c r="I995" s="30" t="e">
        <f>IF(LEFT(B995,9)="Direct-OR",#REF!,0)</f>
        <v>#REF!</v>
      </c>
      <c r="J995" s="33" t="e">
        <f>IF(LEFT(B995,9)="Direct-OR",0,D995-G995)</f>
        <v>#REF!</v>
      </c>
      <c r="K995" s="32" t="e">
        <f>I995+J995</f>
        <v>#REF!</v>
      </c>
    </row>
    <row r="996" spans="1:11" hidden="1" outlineLevel="3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>C996+D996</f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>F996+G996</f>
        <v>#REF!</v>
      </c>
      <c r="I996" s="30" t="e">
        <f>IF(LEFT(B996,9)="Direct-OR",#REF!,0)</f>
        <v>#REF!</v>
      </c>
      <c r="J996" s="33" t="e">
        <f>IF(LEFT(B996,9)="Direct-OR",0,D996-G996)</f>
        <v>#REF!</v>
      </c>
      <c r="K996" s="32" t="e">
        <f>I996+J996</f>
        <v>#REF!</v>
      </c>
    </row>
    <row r="997" spans="1:11" hidden="1" outlineLevel="3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>C997+D997</f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>F997+G997</f>
        <v>#REF!</v>
      </c>
      <c r="I997" s="30" t="e">
        <f>IF(LEFT(B997,9)="Direct-OR",#REF!,0)</f>
        <v>#REF!</v>
      </c>
      <c r="J997" s="33" t="e">
        <f>IF(LEFT(B997,9)="Direct-OR",0,D997-G997)</f>
        <v>#REF!</v>
      </c>
      <c r="K997" s="32" t="e">
        <f>I997+J997</f>
        <v>#REF!</v>
      </c>
    </row>
    <row r="998" spans="1:11" outlineLevel="2" collapsed="1" x14ac:dyDescent="0.35">
      <c r="A998" s="49"/>
      <c r="B998" s="51" t="s">
        <v>108</v>
      </c>
      <c r="C998" s="30" t="e">
        <f t="shared" ref="C998:K998" si="368">SUBTOTAL(9,C994:C997)</f>
        <v>#REF!</v>
      </c>
      <c r="D998" s="31" t="e">
        <f t="shared" si="368"/>
        <v>#REF!</v>
      </c>
      <c r="E998" s="32" t="e">
        <f t="shared" si="368"/>
        <v>#REF!</v>
      </c>
      <c r="F998" s="33" t="e">
        <f t="shared" si="368"/>
        <v>#REF!</v>
      </c>
      <c r="G998" s="33" t="e">
        <f t="shared" si="368"/>
        <v>#REF!</v>
      </c>
      <c r="H998" s="31" t="e">
        <f t="shared" si="368"/>
        <v>#REF!</v>
      </c>
      <c r="I998" s="30" t="e">
        <f t="shared" si="368"/>
        <v>#REF!</v>
      </c>
      <c r="J998" s="33" t="e">
        <f t="shared" si="368"/>
        <v>#REF!</v>
      </c>
      <c r="K998" s="32" t="e">
        <f t="shared" si="368"/>
        <v>#REF!</v>
      </c>
    </row>
    <row r="999" spans="1:11" hidden="1" outlineLevel="3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ref="E999:E1041" si="369">C999+D999</f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ref="H999:H1041" si="370">F999+G999</f>
        <v>#REF!</v>
      </c>
      <c r="I999" s="30" t="e">
        <f>IF(LEFT(B999,9)="Direct-OR",#REF!,0)</f>
        <v>#REF!</v>
      </c>
      <c r="J999" s="33" t="e">
        <f t="shared" ref="J999:J1041" si="371">IF(LEFT(B999,9)="Direct-OR",0,D999-G999)</f>
        <v>#REF!</v>
      </c>
      <c r="K999" s="32" t="e">
        <f t="shared" ref="K999:K1041" si="372">I999+J999</f>
        <v>#REF!</v>
      </c>
    </row>
    <row r="1000" spans="1:11" hidden="1" outlineLevel="3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369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370"/>
        <v>#REF!</v>
      </c>
      <c r="I1000" s="30" t="e">
        <f>IF(LEFT(B1000,9)="Direct-OR",#REF!,0)</f>
        <v>#REF!</v>
      </c>
      <c r="J1000" s="33" t="e">
        <f t="shared" si="371"/>
        <v>#REF!</v>
      </c>
      <c r="K1000" s="32" t="e">
        <f t="shared" si="372"/>
        <v>#REF!</v>
      </c>
    </row>
    <row r="1001" spans="1:11" hidden="1" outlineLevel="3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369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370"/>
        <v>#REF!</v>
      </c>
      <c r="I1001" s="30" t="e">
        <f>IF(LEFT(B1001,9)="Direct-OR",#REF!,0)</f>
        <v>#REF!</v>
      </c>
      <c r="J1001" s="33" t="e">
        <f t="shared" si="371"/>
        <v>#REF!</v>
      </c>
      <c r="K1001" s="32" t="e">
        <f t="shared" si="372"/>
        <v>#REF!</v>
      </c>
    </row>
    <row r="1002" spans="1:11" hidden="1" outlineLevel="3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369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370"/>
        <v>#REF!</v>
      </c>
      <c r="I1002" s="30" t="e">
        <f>IF(LEFT(B1002,9)="Direct-OR",#REF!,0)</f>
        <v>#REF!</v>
      </c>
      <c r="J1002" s="33" t="e">
        <f t="shared" si="371"/>
        <v>#REF!</v>
      </c>
      <c r="K1002" s="32" t="e">
        <f t="shared" si="372"/>
        <v>#REF!</v>
      </c>
    </row>
    <row r="1003" spans="1:11" hidden="1" outlineLevel="3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369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370"/>
        <v>#REF!</v>
      </c>
      <c r="I1003" s="30" t="e">
        <f>IF(LEFT(B1003,9)="Direct-OR",#REF!,0)</f>
        <v>#REF!</v>
      </c>
      <c r="J1003" s="33" t="e">
        <f t="shared" si="371"/>
        <v>#REF!</v>
      </c>
      <c r="K1003" s="32" t="e">
        <f t="shared" si="372"/>
        <v>#REF!</v>
      </c>
    </row>
    <row r="1004" spans="1:11" hidden="1" outlineLevel="3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369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370"/>
        <v>#REF!</v>
      </c>
      <c r="I1004" s="30" t="e">
        <f>IF(LEFT(B1004,9)="Direct-OR",#REF!,0)</f>
        <v>#REF!</v>
      </c>
      <c r="J1004" s="33" t="e">
        <f t="shared" si="371"/>
        <v>#REF!</v>
      </c>
      <c r="K1004" s="32" t="e">
        <f t="shared" si="372"/>
        <v>#REF!</v>
      </c>
    </row>
    <row r="1005" spans="1:11" hidden="1" outlineLevel="3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369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370"/>
        <v>#REF!</v>
      </c>
      <c r="I1005" s="30" t="e">
        <f>IF(LEFT(B1005,9)="Direct-OR",#REF!,0)</f>
        <v>#REF!</v>
      </c>
      <c r="J1005" s="33" t="e">
        <f t="shared" si="371"/>
        <v>#REF!</v>
      </c>
      <c r="K1005" s="32" t="e">
        <f t="shared" si="372"/>
        <v>#REF!</v>
      </c>
    </row>
    <row r="1006" spans="1:11" hidden="1" outlineLevel="3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369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370"/>
        <v>#REF!</v>
      </c>
      <c r="I1006" s="30" t="e">
        <f>IF(LEFT(B1006,9)="Direct-OR",#REF!,0)</f>
        <v>#REF!</v>
      </c>
      <c r="J1006" s="33" t="e">
        <f t="shared" si="371"/>
        <v>#REF!</v>
      </c>
      <c r="K1006" s="32" t="e">
        <f t="shared" si="372"/>
        <v>#REF!</v>
      </c>
    </row>
    <row r="1007" spans="1:11" hidden="1" outlineLevel="3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369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370"/>
        <v>#REF!</v>
      </c>
      <c r="I1007" s="30" t="e">
        <f>IF(LEFT(B1007,9)="Direct-OR",#REF!,0)</f>
        <v>#REF!</v>
      </c>
      <c r="J1007" s="33" t="e">
        <f t="shared" si="371"/>
        <v>#REF!</v>
      </c>
      <c r="K1007" s="32" t="e">
        <f t="shared" si="372"/>
        <v>#REF!</v>
      </c>
    </row>
    <row r="1008" spans="1:11" hidden="1" outlineLevel="3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369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370"/>
        <v>#REF!</v>
      </c>
      <c r="I1008" s="30" t="e">
        <f>IF(LEFT(B1008,9)="Direct-OR",#REF!,0)</f>
        <v>#REF!</v>
      </c>
      <c r="J1008" s="33" t="e">
        <f t="shared" si="371"/>
        <v>#REF!</v>
      </c>
      <c r="K1008" s="32" t="e">
        <f t="shared" si="372"/>
        <v>#REF!</v>
      </c>
    </row>
    <row r="1009" spans="1:11" hidden="1" outlineLevel="3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369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370"/>
        <v>#REF!</v>
      </c>
      <c r="I1009" s="30" t="e">
        <f>IF(LEFT(B1009,9)="Direct-OR",#REF!,0)</f>
        <v>#REF!</v>
      </c>
      <c r="J1009" s="33" t="e">
        <f t="shared" si="371"/>
        <v>#REF!</v>
      </c>
      <c r="K1009" s="32" t="e">
        <f t="shared" si="372"/>
        <v>#REF!</v>
      </c>
    </row>
    <row r="1010" spans="1:11" hidden="1" outlineLevel="3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369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370"/>
        <v>#REF!</v>
      </c>
      <c r="I1010" s="30" t="e">
        <f>IF(LEFT(B1010,9)="Direct-OR",#REF!,0)</f>
        <v>#REF!</v>
      </c>
      <c r="J1010" s="33" t="e">
        <f t="shared" si="371"/>
        <v>#REF!</v>
      </c>
      <c r="K1010" s="32" t="e">
        <f t="shared" si="372"/>
        <v>#REF!</v>
      </c>
    </row>
    <row r="1011" spans="1:11" hidden="1" outlineLevel="3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369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370"/>
        <v>#REF!</v>
      </c>
      <c r="I1011" s="30" t="e">
        <f>IF(LEFT(B1011,9)="Direct-OR",#REF!,0)</f>
        <v>#REF!</v>
      </c>
      <c r="J1011" s="33" t="e">
        <f t="shared" si="371"/>
        <v>#REF!</v>
      </c>
      <c r="K1011" s="32" t="e">
        <f t="shared" si="372"/>
        <v>#REF!</v>
      </c>
    </row>
    <row r="1012" spans="1:11" hidden="1" outlineLevel="3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369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370"/>
        <v>#REF!</v>
      </c>
      <c r="I1012" s="30" t="e">
        <f>IF(LEFT(B1012,9)="Direct-OR",#REF!,0)</f>
        <v>#REF!</v>
      </c>
      <c r="J1012" s="33" t="e">
        <f t="shared" si="371"/>
        <v>#REF!</v>
      </c>
      <c r="K1012" s="32" t="e">
        <f t="shared" si="372"/>
        <v>#REF!</v>
      </c>
    </row>
    <row r="1013" spans="1:11" hidden="1" outlineLevel="3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369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370"/>
        <v>#REF!</v>
      </c>
      <c r="I1013" s="30" t="e">
        <f>IF(LEFT(B1013,9)="Direct-OR",#REF!,0)</f>
        <v>#REF!</v>
      </c>
      <c r="J1013" s="33" t="e">
        <f t="shared" si="371"/>
        <v>#REF!</v>
      </c>
      <c r="K1013" s="32" t="e">
        <f t="shared" si="372"/>
        <v>#REF!</v>
      </c>
    </row>
    <row r="1014" spans="1:11" hidden="1" outlineLevel="3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369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370"/>
        <v>#REF!</v>
      </c>
      <c r="I1014" s="30" t="e">
        <f>IF(LEFT(B1014,9)="Direct-OR",#REF!,0)</f>
        <v>#REF!</v>
      </c>
      <c r="J1014" s="33" t="e">
        <f t="shared" si="371"/>
        <v>#REF!</v>
      </c>
      <c r="K1014" s="32" t="e">
        <f t="shared" si="372"/>
        <v>#REF!</v>
      </c>
    </row>
    <row r="1015" spans="1:11" hidden="1" outlineLevel="3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369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370"/>
        <v>#REF!</v>
      </c>
      <c r="I1015" s="30" t="e">
        <f>IF(LEFT(B1015,9)="Direct-OR",#REF!,0)</f>
        <v>#REF!</v>
      </c>
      <c r="J1015" s="33" t="e">
        <f t="shared" si="371"/>
        <v>#REF!</v>
      </c>
      <c r="K1015" s="32" t="e">
        <f t="shared" si="372"/>
        <v>#REF!</v>
      </c>
    </row>
    <row r="1016" spans="1:11" hidden="1" outlineLevel="3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369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370"/>
        <v>#REF!</v>
      </c>
      <c r="I1016" s="30" t="e">
        <f>IF(LEFT(B1016,9)="Direct-OR",#REF!,0)</f>
        <v>#REF!</v>
      </c>
      <c r="J1016" s="33" t="e">
        <f t="shared" si="371"/>
        <v>#REF!</v>
      </c>
      <c r="K1016" s="32" t="e">
        <f t="shared" si="372"/>
        <v>#REF!</v>
      </c>
    </row>
    <row r="1017" spans="1:11" hidden="1" outlineLevel="3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369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370"/>
        <v>#REF!</v>
      </c>
      <c r="I1017" s="30" t="e">
        <f>IF(LEFT(B1017,9)="Direct-OR",#REF!,0)</f>
        <v>#REF!</v>
      </c>
      <c r="J1017" s="33" t="e">
        <f t="shared" si="371"/>
        <v>#REF!</v>
      </c>
      <c r="K1017" s="32" t="e">
        <f t="shared" si="372"/>
        <v>#REF!</v>
      </c>
    </row>
    <row r="1018" spans="1:11" hidden="1" outlineLevel="3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369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370"/>
        <v>#REF!</v>
      </c>
      <c r="I1018" s="30" t="e">
        <f>IF(LEFT(B1018,9)="Direct-OR",#REF!,0)</f>
        <v>#REF!</v>
      </c>
      <c r="J1018" s="33" t="e">
        <f t="shared" si="371"/>
        <v>#REF!</v>
      </c>
      <c r="K1018" s="32" t="e">
        <f t="shared" si="372"/>
        <v>#REF!</v>
      </c>
    </row>
    <row r="1019" spans="1:11" hidden="1" outlineLevel="3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369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370"/>
        <v>#REF!</v>
      </c>
      <c r="I1019" s="30" t="e">
        <f>IF(LEFT(B1019,9)="Direct-OR",#REF!,0)</f>
        <v>#REF!</v>
      </c>
      <c r="J1019" s="33" t="e">
        <f t="shared" si="371"/>
        <v>#REF!</v>
      </c>
      <c r="K1019" s="32" t="e">
        <f t="shared" si="372"/>
        <v>#REF!</v>
      </c>
    </row>
    <row r="1020" spans="1:11" hidden="1" outlineLevel="3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369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370"/>
        <v>#REF!</v>
      </c>
      <c r="I1020" s="30" t="e">
        <f>IF(LEFT(B1020,9)="Direct-OR",#REF!,0)</f>
        <v>#REF!</v>
      </c>
      <c r="J1020" s="33" t="e">
        <f t="shared" si="371"/>
        <v>#REF!</v>
      </c>
      <c r="K1020" s="32" t="e">
        <f t="shared" si="372"/>
        <v>#REF!</v>
      </c>
    </row>
    <row r="1021" spans="1:11" hidden="1" outlineLevel="3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369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370"/>
        <v>#REF!</v>
      </c>
      <c r="I1021" s="30" t="e">
        <f>IF(LEFT(B1021,9)="Direct-OR",#REF!,0)</f>
        <v>#REF!</v>
      </c>
      <c r="J1021" s="33" t="e">
        <f t="shared" si="371"/>
        <v>#REF!</v>
      </c>
      <c r="K1021" s="32" t="e">
        <f t="shared" si="372"/>
        <v>#REF!</v>
      </c>
    </row>
    <row r="1022" spans="1:11" hidden="1" outlineLevel="3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369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370"/>
        <v>#REF!</v>
      </c>
      <c r="I1022" s="30" t="e">
        <f>IF(LEFT(B1022,9)="Direct-OR",#REF!,0)</f>
        <v>#REF!</v>
      </c>
      <c r="J1022" s="33" t="e">
        <f t="shared" si="371"/>
        <v>#REF!</v>
      </c>
      <c r="K1022" s="32" t="e">
        <f t="shared" si="372"/>
        <v>#REF!</v>
      </c>
    </row>
    <row r="1023" spans="1:11" hidden="1" outlineLevel="3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369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370"/>
        <v>#REF!</v>
      </c>
      <c r="I1023" s="30" t="e">
        <f>IF(LEFT(B1023,9)="Direct-OR",#REF!,0)</f>
        <v>#REF!</v>
      </c>
      <c r="J1023" s="33" t="e">
        <f t="shared" si="371"/>
        <v>#REF!</v>
      </c>
      <c r="K1023" s="32" t="e">
        <f t="shared" si="372"/>
        <v>#REF!</v>
      </c>
    </row>
    <row r="1024" spans="1:11" hidden="1" outlineLevel="3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369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370"/>
        <v>#REF!</v>
      </c>
      <c r="I1024" s="30" t="e">
        <f>IF(LEFT(B1024,9)="Direct-OR",#REF!,0)</f>
        <v>#REF!</v>
      </c>
      <c r="J1024" s="33" t="e">
        <f t="shared" si="371"/>
        <v>#REF!</v>
      </c>
      <c r="K1024" s="32" t="e">
        <f t="shared" si="372"/>
        <v>#REF!</v>
      </c>
    </row>
    <row r="1025" spans="1:11" hidden="1" outlineLevel="3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369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370"/>
        <v>#REF!</v>
      </c>
      <c r="I1025" s="30" t="e">
        <f>IF(LEFT(B1025,9)="Direct-OR",#REF!,0)</f>
        <v>#REF!</v>
      </c>
      <c r="J1025" s="33" t="e">
        <f t="shared" si="371"/>
        <v>#REF!</v>
      </c>
      <c r="K1025" s="32" t="e">
        <f t="shared" si="372"/>
        <v>#REF!</v>
      </c>
    </row>
    <row r="1026" spans="1:11" hidden="1" outlineLevel="3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369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370"/>
        <v>#REF!</v>
      </c>
      <c r="I1026" s="30" t="e">
        <f>IF(LEFT(B1026,9)="Direct-OR",#REF!,0)</f>
        <v>#REF!</v>
      </c>
      <c r="J1026" s="33" t="e">
        <f t="shared" si="371"/>
        <v>#REF!</v>
      </c>
      <c r="K1026" s="32" t="e">
        <f t="shared" si="372"/>
        <v>#REF!</v>
      </c>
    </row>
    <row r="1027" spans="1:11" hidden="1" outlineLevel="3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369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370"/>
        <v>#REF!</v>
      </c>
      <c r="I1027" s="30" t="e">
        <f>IF(LEFT(B1027,9)="Direct-OR",#REF!,0)</f>
        <v>#REF!</v>
      </c>
      <c r="J1027" s="33" t="e">
        <f t="shared" si="371"/>
        <v>#REF!</v>
      </c>
      <c r="K1027" s="32" t="e">
        <f t="shared" si="372"/>
        <v>#REF!</v>
      </c>
    </row>
    <row r="1028" spans="1:11" hidden="1" outlineLevel="3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369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370"/>
        <v>#REF!</v>
      </c>
      <c r="I1028" s="30" t="e">
        <f>IF(LEFT(B1028,9)="Direct-OR",#REF!,0)</f>
        <v>#REF!</v>
      </c>
      <c r="J1028" s="33" t="e">
        <f t="shared" si="371"/>
        <v>#REF!</v>
      </c>
      <c r="K1028" s="32" t="e">
        <f t="shared" si="372"/>
        <v>#REF!</v>
      </c>
    </row>
    <row r="1029" spans="1:11" hidden="1" outlineLevel="3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369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370"/>
        <v>#REF!</v>
      </c>
      <c r="I1029" s="30" t="e">
        <f>IF(LEFT(B1029,9)="Direct-OR",#REF!,0)</f>
        <v>#REF!</v>
      </c>
      <c r="J1029" s="33" t="e">
        <f t="shared" si="371"/>
        <v>#REF!</v>
      </c>
      <c r="K1029" s="32" t="e">
        <f t="shared" si="372"/>
        <v>#REF!</v>
      </c>
    </row>
    <row r="1030" spans="1:11" hidden="1" outlineLevel="3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369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370"/>
        <v>#REF!</v>
      </c>
      <c r="I1030" s="30" t="e">
        <f>IF(LEFT(B1030,9)="Direct-OR",#REF!,0)</f>
        <v>#REF!</v>
      </c>
      <c r="J1030" s="33" t="e">
        <f t="shared" si="371"/>
        <v>#REF!</v>
      </c>
      <c r="K1030" s="32" t="e">
        <f t="shared" si="372"/>
        <v>#REF!</v>
      </c>
    </row>
    <row r="1031" spans="1:11" hidden="1" outlineLevel="3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369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370"/>
        <v>#REF!</v>
      </c>
      <c r="I1031" s="30" t="e">
        <f>IF(LEFT(B1031,9)="Direct-OR",#REF!,0)</f>
        <v>#REF!</v>
      </c>
      <c r="J1031" s="33" t="e">
        <f t="shared" si="371"/>
        <v>#REF!</v>
      </c>
      <c r="K1031" s="32" t="e">
        <f t="shared" si="372"/>
        <v>#REF!</v>
      </c>
    </row>
    <row r="1032" spans="1:11" hidden="1" outlineLevel="3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369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370"/>
        <v>#REF!</v>
      </c>
      <c r="I1032" s="30" t="e">
        <f>IF(LEFT(B1032,9)="Direct-OR",#REF!,0)</f>
        <v>#REF!</v>
      </c>
      <c r="J1032" s="33" t="e">
        <f t="shared" si="371"/>
        <v>#REF!</v>
      </c>
      <c r="K1032" s="32" t="e">
        <f t="shared" si="372"/>
        <v>#REF!</v>
      </c>
    </row>
    <row r="1033" spans="1:11" hidden="1" outlineLevel="3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369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370"/>
        <v>#REF!</v>
      </c>
      <c r="I1033" s="30" t="e">
        <f>IF(LEFT(B1033,9)="Direct-OR",#REF!,0)</f>
        <v>#REF!</v>
      </c>
      <c r="J1033" s="33" t="e">
        <f t="shared" si="371"/>
        <v>#REF!</v>
      </c>
      <c r="K1033" s="32" t="e">
        <f t="shared" si="372"/>
        <v>#REF!</v>
      </c>
    </row>
    <row r="1034" spans="1:11" hidden="1" outlineLevel="3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si="369"/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si="370"/>
        <v>#REF!</v>
      </c>
      <c r="I1034" s="30" t="e">
        <f>IF(LEFT(B1034,9)="Direct-OR",#REF!,0)</f>
        <v>#REF!</v>
      </c>
      <c r="J1034" s="33" t="e">
        <f t="shared" si="371"/>
        <v>#REF!</v>
      </c>
      <c r="K1034" s="32" t="e">
        <f t="shared" si="372"/>
        <v>#REF!</v>
      </c>
    </row>
    <row r="1035" spans="1:11" hidden="1" outlineLevel="3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369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370"/>
        <v>#REF!</v>
      </c>
      <c r="I1035" s="30" t="e">
        <f>IF(LEFT(B1035,9)="Direct-OR",#REF!,0)</f>
        <v>#REF!</v>
      </c>
      <c r="J1035" s="33" t="e">
        <f t="shared" si="371"/>
        <v>#REF!</v>
      </c>
      <c r="K1035" s="32" t="e">
        <f t="shared" si="372"/>
        <v>#REF!</v>
      </c>
    </row>
    <row r="1036" spans="1:11" hidden="1" outlineLevel="3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369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370"/>
        <v>#REF!</v>
      </c>
      <c r="I1036" s="30" t="e">
        <f>IF(LEFT(B1036,9)="Direct-OR",#REF!,0)</f>
        <v>#REF!</v>
      </c>
      <c r="J1036" s="33" t="e">
        <f t="shared" si="371"/>
        <v>#REF!</v>
      </c>
      <c r="K1036" s="32" t="e">
        <f t="shared" si="372"/>
        <v>#REF!</v>
      </c>
    </row>
    <row r="1037" spans="1:11" hidden="1" outlineLevel="3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369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370"/>
        <v>#REF!</v>
      </c>
      <c r="I1037" s="30" t="e">
        <f>IF(LEFT(B1037,9)="Direct-OR",#REF!,0)</f>
        <v>#REF!</v>
      </c>
      <c r="J1037" s="33" t="e">
        <f t="shared" si="371"/>
        <v>#REF!</v>
      </c>
      <c r="K1037" s="32" t="e">
        <f t="shared" si="372"/>
        <v>#REF!</v>
      </c>
    </row>
    <row r="1038" spans="1:11" hidden="1" outlineLevel="3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369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370"/>
        <v>#REF!</v>
      </c>
      <c r="I1038" s="30" t="e">
        <f>IF(LEFT(B1038,9)="Direct-OR",#REF!,0)</f>
        <v>#REF!</v>
      </c>
      <c r="J1038" s="33" t="e">
        <f t="shared" si="371"/>
        <v>#REF!</v>
      </c>
      <c r="K1038" s="32" t="e">
        <f t="shared" si="372"/>
        <v>#REF!</v>
      </c>
    </row>
    <row r="1039" spans="1:11" hidden="1" outlineLevel="3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369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370"/>
        <v>#REF!</v>
      </c>
      <c r="I1039" s="30" t="e">
        <f>IF(LEFT(B1039,9)="Direct-OR",#REF!,0)</f>
        <v>#REF!</v>
      </c>
      <c r="J1039" s="33" t="e">
        <f t="shared" si="371"/>
        <v>#REF!</v>
      </c>
      <c r="K1039" s="32" t="e">
        <f t="shared" si="372"/>
        <v>#REF!</v>
      </c>
    </row>
    <row r="1040" spans="1:11" hidden="1" outlineLevel="3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369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370"/>
        <v>#REF!</v>
      </c>
      <c r="I1040" s="30" t="e">
        <f>IF(LEFT(B1040,9)="Direct-OR",#REF!,0)</f>
        <v>#REF!</v>
      </c>
      <c r="J1040" s="33" t="e">
        <f t="shared" si="371"/>
        <v>#REF!</v>
      </c>
      <c r="K1040" s="32" t="e">
        <f t="shared" si="372"/>
        <v>#REF!</v>
      </c>
    </row>
    <row r="1041" spans="1:11" hidden="1" outlineLevel="3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369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370"/>
        <v>#REF!</v>
      </c>
      <c r="I1041" s="30" t="e">
        <f>IF(LEFT(B1041,9)="Direct-OR",#REF!,0)</f>
        <v>#REF!</v>
      </c>
      <c r="J1041" s="33" t="e">
        <f t="shared" si="371"/>
        <v>#REF!</v>
      </c>
      <c r="K1041" s="32" t="e">
        <f t="shared" si="372"/>
        <v>#REF!</v>
      </c>
    </row>
    <row r="1042" spans="1:11" outlineLevel="2" collapsed="1" x14ac:dyDescent="0.35">
      <c r="A1042" s="49"/>
      <c r="B1042" s="51" t="s">
        <v>113</v>
      </c>
      <c r="C1042" s="30" t="e">
        <f t="shared" ref="C1042:K1042" si="373">SUBTOTAL(9,C999:C1041)</f>
        <v>#REF!</v>
      </c>
      <c r="D1042" s="31" t="e">
        <f t="shared" si="373"/>
        <v>#REF!</v>
      </c>
      <c r="E1042" s="32" t="e">
        <f t="shared" si="373"/>
        <v>#REF!</v>
      </c>
      <c r="F1042" s="33" t="e">
        <f t="shared" si="373"/>
        <v>#REF!</v>
      </c>
      <c r="G1042" s="33" t="e">
        <f t="shared" si="373"/>
        <v>#REF!</v>
      </c>
      <c r="H1042" s="31" t="e">
        <f t="shared" si="373"/>
        <v>#REF!</v>
      </c>
      <c r="I1042" s="30" t="e">
        <f t="shared" si="373"/>
        <v>#REF!</v>
      </c>
      <c r="J1042" s="33" t="e">
        <f t="shared" si="373"/>
        <v>#REF!</v>
      </c>
      <c r="K1042" s="32" t="e">
        <f t="shared" si="373"/>
        <v>#REF!</v>
      </c>
    </row>
    <row r="1043" spans="1:11" hidden="1" outlineLevel="3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>C1043+D1043</f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>F1043+G1043</f>
        <v>#REF!</v>
      </c>
      <c r="I1043" s="30" t="e">
        <f>IF(LEFT(B1043,9)="Direct-OR",#REF!,0)</f>
        <v>#REF!</v>
      </c>
      <c r="J1043" s="33" t="e">
        <f>IF(LEFT(B1043,9)="Direct-OR",0,D1043-G1043)</f>
        <v>#REF!</v>
      </c>
      <c r="K1043" s="32" t="e">
        <f>I1043+J1043</f>
        <v>#REF!</v>
      </c>
    </row>
    <row r="1044" spans="1:11" hidden="1" outlineLevel="3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>C1044+D1044</f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>F1044+G1044</f>
        <v>#REF!</v>
      </c>
      <c r="I1044" s="30" t="e">
        <f>IF(LEFT(B1044,9)="Direct-OR",#REF!,0)</f>
        <v>#REF!</v>
      </c>
      <c r="J1044" s="33" t="e">
        <f>IF(LEFT(B1044,9)="Direct-OR",0,D1044-G1044)</f>
        <v>#REF!</v>
      </c>
      <c r="K1044" s="32" t="e">
        <f>I1044+J1044</f>
        <v>#REF!</v>
      </c>
    </row>
    <row r="1045" spans="1:11" hidden="1" outlineLevel="3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>C1045+D1045</f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>F1045+G1045</f>
        <v>#REF!</v>
      </c>
      <c r="I1045" s="30" t="e">
        <f>IF(LEFT(B1045,9)="Direct-OR",#REF!,0)</f>
        <v>#REF!</v>
      </c>
      <c r="J1045" s="33" t="e">
        <f>IF(LEFT(B1045,9)="Direct-OR",0,D1045-G1045)</f>
        <v>#REF!</v>
      </c>
      <c r="K1045" s="32" t="e">
        <f>I1045+J1045</f>
        <v>#REF!</v>
      </c>
    </row>
    <row r="1046" spans="1:11" hidden="1" outlineLevel="3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>C1046+D1046</f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>F1046+G1046</f>
        <v>#REF!</v>
      </c>
      <c r="I1046" s="30" t="e">
        <f>IF(LEFT(B1046,9)="Direct-OR",#REF!,0)</f>
        <v>#REF!</v>
      </c>
      <c r="J1046" s="33" t="e">
        <f>IF(LEFT(B1046,9)="Direct-OR",0,D1046-G1046)</f>
        <v>#REF!</v>
      </c>
      <c r="K1046" s="32" t="e">
        <f>I1046+J1046</f>
        <v>#REF!</v>
      </c>
    </row>
    <row r="1047" spans="1:11" hidden="1" outlineLevel="3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>C1047+D1047</f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>F1047+G1047</f>
        <v>#REF!</v>
      </c>
      <c r="I1047" s="30" t="e">
        <f>IF(LEFT(B1047,9)="Direct-OR",#REF!,0)</f>
        <v>#REF!</v>
      </c>
      <c r="J1047" s="33" t="e">
        <f>IF(LEFT(B1047,9)="Direct-OR",0,D1047-G1047)</f>
        <v>#REF!</v>
      </c>
      <c r="K1047" s="32" t="e">
        <f>I1047+J1047</f>
        <v>#REF!</v>
      </c>
    </row>
    <row r="1048" spans="1:11" outlineLevel="2" collapsed="1" x14ac:dyDescent="0.35">
      <c r="A1048" s="49"/>
      <c r="B1048" s="51" t="s">
        <v>116</v>
      </c>
      <c r="C1048" s="30" t="e">
        <f t="shared" ref="C1048:K1048" si="374">SUBTOTAL(9,C1043:C1047)</f>
        <v>#REF!</v>
      </c>
      <c r="D1048" s="31" t="e">
        <f t="shared" si="374"/>
        <v>#REF!</v>
      </c>
      <c r="E1048" s="32" t="e">
        <f t="shared" si="374"/>
        <v>#REF!</v>
      </c>
      <c r="F1048" s="33" t="e">
        <f t="shared" si="374"/>
        <v>#REF!</v>
      </c>
      <c r="G1048" s="33" t="e">
        <f t="shared" si="374"/>
        <v>#REF!</v>
      </c>
      <c r="H1048" s="31" t="e">
        <f t="shared" si="374"/>
        <v>#REF!</v>
      </c>
      <c r="I1048" s="30" t="e">
        <f t="shared" si="374"/>
        <v>#REF!</v>
      </c>
      <c r="J1048" s="33" t="e">
        <f t="shared" si="374"/>
        <v>#REF!</v>
      </c>
      <c r="K1048" s="32" t="e">
        <f t="shared" si="374"/>
        <v>#REF!</v>
      </c>
    </row>
    <row r="1049" spans="1:11" hidden="1" outlineLevel="3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>C1049+D1049</f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>F1049+G1049</f>
        <v>#REF!</v>
      </c>
      <c r="I1049" s="30" t="e">
        <f>IF(LEFT(B1049,9)="Direct-OR",#REF!,0)</f>
        <v>#REF!</v>
      </c>
      <c r="J1049" s="33" t="e">
        <f>IF(LEFT(B1049,9)="Direct-OR",0,D1049-G1049)</f>
        <v>#REF!</v>
      </c>
      <c r="K1049" s="32" t="e">
        <f>I1049+J1049</f>
        <v>#REF!</v>
      </c>
    </row>
    <row r="1050" spans="1:11" hidden="1" outlineLevel="3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>C1050+D1050</f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>F1050+G1050</f>
        <v>#REF!</v>
      </c>
      <c r="I1050" s="30" t="e">
        <f>IF(LEFT(B1050,9)="Direct-OR",#REF!,0)</f>
        <v>#REF!</v>
      </c>
      <c r="J1050" s="33" t="e">
        <f>IF(LEFT(B1050,9)="Direct-OR",0,D1050-G1050)</f>
        <v>#REF!</v>
      </c>
      <c r="K1050" s="32" t="e">
        <f>I1050+J1050</f>
        <v>#REF!</v>
      </c>
    </row>
    <row r="1051" spans="1:11" outlineLevel="2" collapsed="1" x14ac:dyDescent="0.35">
      <c r="A1051" s="49"/>
      <c r="B1051" s="51" t="s">
        <v>117</v>
      </c>
      <c r="C1051" s="30" t="e">
        <f t="shared" ref="C1051:K1051" si="375">SUBTOTAL(9,C1049:C1050)</f>
        <v>#REF!</v>
      </c>
      <c r="D1051" s="31" t="e">
        <f t="shared" si="375"/>
        <v>#REF!</v>
      </c>
      <c r="E1051" s="32" t="e">
        <f t="shared" si="375"/>
        <v>#REF!</v>
      </c>
      <c r="F1051" s="33" t="e">
        <f t="shared" si="375"/>
        <v>#REF!</v>
      </c>
      <c r="G1051" s="33" t="e">
        <f t="shared" si="375"/>
        <v>#REF!</v>
      </c>
      <c r="H1051" s="31" t="e">
        <f t="shared" si="375"/>
        <v>#REF!</v>
      </c>
      <c r="I1051" s="30" t="e">
        <f t="shared" si="375"/>
        <v>#REF!</v>
      </c>
      <c r="J1051" s="33" t="e">
        <f t="shared" si="375"/>
        <v>#REF!</v>
      </c>
      <c r="K1051" s="32" t="e">
        <f t="shared" si="375"/>
        <v>#REF!</v>
      </c>
    </row>
    <row r="1052" spans="1:11" hidden="1" outlineLevel="3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>C1052+D1052</f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>F1052+G1052</f>
        <v>#REF!</v>
      </c>
      <c r="I1052" s="30" t="e">
        <f>IF(LEFT(B1052,9)="Direct-OR",#REF!,0)</f>
        <v>#REF!</v>
      </c>
      <c r="J1052" s="33" t="e">
        <f>IF(LEFT(B1052,9)="Direct-OR",0,D1052-G1052)</f>
        <v>#REF!</v>
      </c>
      <c r="K1052" s="32" t="e">
        <f>I1052+J1052</f>
        <v>#REF!</v>
      </c>
    </row>
    <row r="1053" spans="1:11" outlineLevel="2" collapsed="1" x14ac:dyDescent="0.35">
      <c r="A1053" s="49"/>
      <c r="B1053" s="51" t="s">
        <v>104</v>
      </c>
      <c r="C1053" s="30" t="e">
        <f t="shared" ref="C1053:K1053" si="376">SUBTOTAL(9,C1052:C1052)</f>
        <v>#REF!</v>
      </c>
      <c r="D1053" s="31" t="e">
        <f t="shared" si="376"/>
        <v>#REF!</v>
      </c>
      <c r="E1053" s="32" t="e">
        <f t="shared" si="376"/>
        <v>#REF!</v>
      </c>
      <c r="F1053" s="33" t="e">
        <f t="shared" si="376"/>
        <v>#REF!</v>
      </c>
      <c r="G1053" s="33" t="e">
        <f t="shared" si="376"/>
        <v>#REF!</v>
      </c>
      <c r="H1053" s="31" t="e">
        <f t="shared" si="376"/>
        <v>#REF!</v>
      </c>
      <c r="I1053" s="30" t="e">
        <f t="shared" si="376"/>
        <v>#REF!</v>
      </c>
      <c r="J1053" s="33" t="e">
        <f t="shared" si="376"/>
        <v>#REF!</v>
      </c>
      <c r="K1053" s="32" t="e">
        <f t="shared" si="376"/>
        <v>#REF!</v>
      </c>
    </row>
    <row r="1054" spans="1:11" outlineLevel="1" x14ac:dyDescent="0.35">
      <c r="A1054" s="57" t="s">
        <v>89</v>
      </c>
      <c r="B1054" s="50"/>
      <c r="C1054" s="30" t="e">
        <f t="shared" ref="C1054:K1054" si="377">SUBTOTAL(9,C779:C1052)</f>
        <v>#REF!</v>
      </c>
      <c r="D1054" s="31" t="e">
        <f t="shared" si="377"/>
        <v>#REF!</v>
      </c>
      <c r="E1054" s="32" t="e">
        <f t="shared" si="377"/>
        <v>#REF!</v>
      </c>
      <c r="F1054" s="33" t="e">
        <f t="shared" si="377"/>
        <v>#REF!</v>
      </c>
      <c r="G1054" s="33" t="e">
        <f t="shared" si="377"/>
        <v>#REF!</v>
      </c>
      <c r="H1054" s="31" t="e">
        <f t="shared" si="377"/>
        <v>#REF!</v>
      </c>
      <c r="I1054" s="30" t="e">
        <f t="shared" si="377"/>
        <v>#REF!</v>
      </c>
      <c r="J1054" s="33" t="e">
        <f t="shared" si="377"/>
        <v>#REF!</v>
      </c>
      <c r="K1054" s="32" t="e">
        <f t="shared" si="377"/>
        <v>#REF!</v>
      </c>
    </row>
    <row r="1055" spans="1:11" hidden="1" outlineLevel="3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>F1055+G1055</f>
        <v>#REF!</v>
      </c>
      <c r="I1055" s="30" t="e">
        <f>IF(LEFT(B1055,9)="Direct-OR",#REF!,0)</f>
        <v>#REF!</v>
      </c>
      <c r="J1055" s="33" t="e">
        <f>IF(LEFT(B1055,9)="Direct-OR",0,D1055-G1055)</f>
        <v>#REF!</v>
      </c>
      <c r="K1055" s="32" t="e">
        <f>I1055+J1055</f>
        <v>#REF!</v>
      </c>
    </row>
    <row r="1056" spans="1:11" hidden="1" outlineLevel="3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>F1056+G1056</f>
        <v>#REF!</v>
      </c>
      <c r="I1056" s="30" t="e">
        <f>IF(LEFT(B1056,9)="Direct-OR",#REF!,0)</f>
        <v>#REF!</v>
      </c>
      <c r="J1056" s="33" t="e">
        <f>IF(LEFT(B1056,9)="Direct-OR",0,D1056-G1056)</f>
        <v>#REF!</v>
      </c>
      <c r="K1056" s="32" t="e">
        <f>I1056+J1056</f>
        <v>#REF!</v>
      </c>
    </row>
    <row r="1057" spans="1:11" outlineLevel="2" collapsed="1" x14ac:dyDescent="0.35">
      <c r="A1057" s="49"/>
      <c r="B1057" s="51" t="s">
        <v>105</v>
      </c>
      <c r="C1057" s="30" t="e">
        <f t="shared" ref="C1057:K1057" si="378">SUBTOTAL(9,C1055:C1056)</f>
        <v>#REF!</v>
      </c>
      <c r="D1057" s="31" t="e">
        <f t="shared" si="378"/>
        <v>#REF!</v>
      </c>
      <c r="E1057" s="32" t="e">
        <f t="shared" si="378"/>
        <v>#REF!</v>
      </c>
      <c r="F1057" s="33" t="e">
        <f t="shared" si="378"/>
        <v>#REF!</v>
      </c>
      <c r="G1057" s="33" t="e">
        <f t="shared" si="378"/>
        <v>#REF!</v>
      </c>
      <c r="H1057" s="31" t="e">
        <f t="shared" si="378"/>
        <v>#REF!</v>
      </c>
      <c r="I1057" s="30" t="e">
        <f t="shared" si="378"/>
        <v>#REF!</v>
      </c>
      <c r="J1057" s="33" t="e">
        <f t="shared" si="378"/>
        <v>#REF!</v>
      </c>
      <c r="K1057" s="32" t="e">
        <f t="shared" si="378"/>
        <v>#REF!</v>
      </c>
    </row>
    <row r="1058" spans="1:11" hidden="1" outlineLevel="3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>C1058+D1058</f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>F1058+G1058</f>
        <v>#REF!</v>
      </c>
      <c r="I1058" s="30" t="e">
        <f>IF(LEFT(B1058,9)="Direct-OR",#REF!,0)</f>
        <v>#REF!</v>
      </c>
      <c r="J1058" s="33" t="e">
        <f>IF(LEFT(B1058,9)="Direct-OR",0,D1058-G1058)</f>
        <v>#REF!</v>
      </c>
      <c r="K1058" s="32" t="e">
        <f>I1058+J1058</f>
        <v>#REF!</v>
      </c>
    </row>
    <row r="1059" spans="1:11" hidden="1" outlineLevel="3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>C1059+D1059</f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>F1059+G1059</f>
        <v>#REF!</v>
      </c>
      <c r="I1059" s="30" t="e">
        <f>IF(LEFT(B1059,9)="Direct-OR",#REF!,0)</f>
        <v>#REF!</v>
      </c>
      <c r="J1059" s="33" t="e">
        <f>IF(LEFT(B1059,9)="Direct-OR",0,D1059-G1059)</f>
        <v>#REF!</v>
      </c>
      <c r="K1059" s="32" t="e">
        <f>I1059+J1059</f>
        <v>#REF!</v>
      </c>
    </row>
    <row r="1060" spans="1:11" outlineLevel="2" collapsed="1" x14ac:dyDescent="0.35">
      <c r="A1060" s="49"/>
      <c r="B1060" s="51" t="s">
        <v>118</v>
      </c>
      <c r="C1060" s="30" t="e">
        <f t="shared" ref="C1060:K1060" si="379">SUBTOTAL(9,C1058:C1059)</f>
        <v>#REF!</v>
      </c>
      <c r="D1060" s="31" t="e">
        <f t="shared" si="379"/>
        <v>#REF!</v>
      </c>
      <c r="E1060" s="32" t="e">
        <f t="shared" si="379"/>
        <v>#REF!</v>
      </c>
      <c r="F1060" s="33" t="e">
        <f t="shared" si="379"/>
        <v>#REF!</v>
      </c>
      <c r="G1060" s="33" t="e">
        <f t="shared" si="379"/>
        <v>#REF!</v>
      </c>
      <c r="H1060" s="31" t="e">
        <f t="shared" si="379"/>
        <v>#REF!</v>
      </c>
      <c r="I1060" s="30" t="e">
        <f t="shared" si="379"/>
        <v>#REF!</v>
      </c>
      <c r="J1060" s="33" t="e">
        <f t="shared" si="379"/>
        <v>#REF!</v>
      </c>
      <c r="K1060" s="32" t="e">
        <f t="shared" si="379"/>
        <v>#REF!</v>
      </c>
    </row>
    <row r="1061" spans="1:11" hidden="1" outlineLevel="3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>C1061+D1061</f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>F1061+G1061</f>
        <v>#REF!</v>
      </c>
      <c r="I1061" s="30" t="e">
        <f>IF(LEFT(B1061,9)="Direct-OR",#REF!,0)</f>
        <v>#REF!</v>
      </c>
      <c r="J1061" s="33" t="e">
        <f>IF(LEFT(B1061,9)="Direct-OR",0,D1061-G1061)</f>
        <v>#REF!</v>
      </c>
      <c r="K1061" s="32" t="e">
        <f>I1061+J1061</f>
        <v>#REF!</v>
      </c>
    </row>
    <row r="1062" spans="1:11" outlineLevel="2" collapsed="1" x14ac:dyDescent="0.35">
      <c r="A1062" s="49"/>
      <c r="B1062" s="51" t="s">
        <v>113</v>
      </c>
      <c r="C1062" s="30" t="e">
        <f t="shared" ref="C1062:K1062" si="380">SUBTOTAL(9,C1061:C1061)</f>
        <v>#REF!</v>
      </c>
      <c r="D1062" s="31" t="e">
        <f t="shared" si="380"/>
        <v>#REF!</v>
      </c>
      <c r="E1062" s="32" t="e">
        <f t="shared" si="380"/>
        <v>#REF!</v>
      </c>
      <c r="F1062" s="33" t="e">
        <f t="shared" si="380"/>
        <v>#REF!</v>
      </c>
      <c r="G1062" s="33" t="e">
        <f t="shared" si="380"/>
        <v>#REF!</v>
      </c>
      <c r="H1062" s="31" t="e">
        <f t="shared" si="380"/>
        <v>#REF!</v>
      </c>
      <c r="I1062" s="30" t="e">
        <f t="shared" si="380"/>
        <v>#REF!</v>
      </c>
      <c r="J1062" s="33" t="e">
        <f t="shared" si="380"/>
        <v>#REF!</v>
      </c>
      <c r="K1062" s="32" t="e">
        <f t="shared" si="380"/>
        <v>#REF!</v>
      </c>
    </row>
    <row r="1063" spans="1:11" outlineLevel="1" x14ac:dyDescent="0.35">
      <c r="A1063" s="57" t="s">
        <v>90</v>
      </c>
      <c r="B1063" s="50"/>
      <c r="C1063" s="30" t="e">
        <f t="shared" ref="C1063:K1063" si="381">SUBTOTAL(9,C1055:C1061)</f>
        <v>#REF!</v>
      </c>
      <c r="D1063" s="31" t="e">
        <f t="shared" si="381"/>
        <v>#REF!</v>
      </c>
      <c r="E1063" s="32" t="e">
        <f t="shared" si="381"/>
        <v>#REF!</v>
      </c>
      <c r="F1063" s="33" t="e">
        <f t="shared" si="381"/>
        <v>#REF!</v>
      </c>
      <c r="G1063" s="33" t="e">
        <f t="shared" si="381"/>
        <v>#REF!</v>
      </c>
      <c r="H1063" s="31" t="e">
        <f t="shared" si="381"/>
        <v>#REF!</v>
      </c>
      <c r="I1063" s="30" t="e">
        <f t="shared" si="381"/>
        <v>#REF!</v>
      </c>
      <c r="J1063" s="33" t="e">
        <f t="shared" si="381"/>
        <v>#REF!</v>
      </c>
      <c r="K1063" s="32" t="e">
        <f t="shared" si="381"/>
        <v>#REF!</v>
      </c>
    </row>
    <row r="1064" spans="1:11" hidden="1" outlineLevel="3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>C1064+D1064</f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>F1064+G1064</f>
        <v>#REF!</v>
      </c>
      <c r="I1064" s="30" t="e">
        <f>IF(LEFT(B1064,9)="Direct-OR",#REF!,0)</f>
        <v>#REF!</v>
      </c>
      <c r="J1064" s="33" t="e">
        <f>IF(LEFT(B1064,9)="Direct-OR",0,D1064-G1064)</f>
        <v>#REF!</v>
      </c>
      <c r="K1064" s="32" t="e">
        <f>I1064+J1064</f>
        <v>#REF!</v>
      </c>
    </row>
    <row r="1065" spans="1:11" hidden="1" outlineLevel="3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>C1065+D1065</f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>F1065+G1065</f>
        <v>#REF!</v>
      </c>
      <c r="I1065" s="30" t="e">
        <f>IF(LEFT(B1065,9)="Direct-OR",#REF!,0)</f>
        <v>#REF!</v>
      </c>
      <c r="J1065" s="33" t="e">
        <f>IF(LEFT(B1065,9)="Direct-OR",0,D1065-G1065)</f>
        <v>#REF!</v>
      </c>
      <c r="K1065" s="32" t="e">
        <f>I1065+J1065</f>
        <v>#REF!</v>
      </c>
    </row>
    <row r="1066" spans="1:11" outlineLevel="2" collapsed="1" x14ac:dyDescent="0.35">
      <c r="A1066" s="49"/>
      <c r="B1066" s="51" t="s">
        <v>105</v>
      </c>
      <c r="C1066" s="30" t="e">
        <f t="shared" ref="C1066:K1066" si="382">SUBTOTAL(9,C1064:C1065)</f>
        <v>#REF!</v>
      </c>
      <c r="D1066" s="31" t="e">
        <f t="shared" si="382"/>
        <v>#REF!</v>
      </c>
      <c r="E1066" s="32" t="e">
        <f t="shared" si="382"/>
        <v>#REF!</v>
      </c>
      <c r="F1066" s="33" t="e">
        <f t="shared" si="382"/>
        <v>#REF!</v>
      </c>
      <c r="G1066" s="33" t="e">
        <f t="shared" si="382"/>
        <v>#REF!</v>
      </c>
      <c r="H1066" s="31" t="e">
        <f t="shared" si="382"/>
        <v>#REF!</v>
      </c>
      <c r="I1066" s="30" t="e">
        <f t="shared" si="382"/>
        <v>#REF!</v>
      </c>
      <c r="J1066" s="33" t="e">
        <f t="shared" si="382"/>
        <v>#REF!</v>
      </c>
      <c r="K1066" s="32" t="e">
        <f t="shared" si="382"/>
        <v>#REF!</v>
      </c>
    </row>
    <row r="1067" spans="1:11" outlineLevel="1" x14ac:dyDescent="0.35">
      <c r="A1067" s="57" t="s">
        <v>91</v>
      </c>
      <c r="B1067" s="50"/>
      <c r="C1067" s="30" t="e">
        <f t="shared" ref="C1067:K1067" si="383">SUBTOTAL(9,C1064:C1065)</f>
        <v>#REF!</v>
      </c>
      <c r="D1067" s="31" t="e">
        <f t="shared" si="383"/>
        <v>#REF!</v>
      </c>
      <c r="E1067" s="32" t="e">
        <f t="shared" si="383"/>
        <v>#REF!</v>
      </c>
      <c r="F1067" s="33" t="e">
        <f t="shared" si="383"/>
        <v>#REF!</v>
      </c>
      <c r="G1067" s="33" t="e">
        <f t="shared" si="383"/>
        <v>#REF!</v>
      </c>
      <c r="H1067" s="31" t="e">
        <f t="shared" si="383"/>
        <v>#REF!</v>
      </c>
      <c r="I1067" s="30" t="e">
        <f t="shared" si="383"/>
        <v>#REF!</v>
      </c>
      <c r="J1067" s="33" t="e">
        <f t="shared" si="383"/>
        <v>#REF!</v>
      </c>
      <c r="K1067" s="32" t="e">
        <f t="shared" si="383"/>
        <v>#REF!</v>
      </c>
    </row>
    <row r="1068" spans="1:11" hidden="1" outlineLevel="3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ref="E1068:E1075" si="384">C1068+D1068</f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ref="H1068:H1075" si="385">F1068+G1068</f>
        <v>#REF!</v>
      </c>
      <c r="I1068" s="30" t="e">
        <f>IF(LEFT(B1068,9)="Direct-OR",#REF!,0)</f>
        <v>#REF!</v>
      </c>
      <c r="J1068" s="33" t="e">
        <f t="shared" ref="J1068:J1075" si="386">IF(LEFT(B1068,9)="Direct-OR",0,D1068-G1068)</f>
        <v>#REF!</v>
      </c>
      <c r="K1068" s="32" t="e">
        <f t="shared" ref="K1068:K1075" si="387">I1068+J1068</f>
        <v>#REF!</v>
      </c>
    </row>
    <row r="1069" spans="1:11" hidden="1" outlineLevel="3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384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385"/>
        <v>#REF!</v>
      </c>
      <c r="I1069" s="30" t="e">
        <f>IF(LEFT(B1069,9)="Direct-OR",#REF!,0)</f>
        <v>#REF!</v>
      </c>
      <c r="J1069" s="33" t="e">
        <f t="shared" si="386"/>
        <v>#REF!</v>
      </c>
      <c r="K1069" s="32" t="e">
        <f t="shared" si="387"/>
        <v>#REF!</v>
      </c>
    </row>
    <row r="1070" spans="1:11" hidden="1" outlineLevel="3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384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385"/>
        <v>#REF!</v>
      </c>
      <c r="I1070" s="30" t="e">
        <f>IF(LEFT(B1070,9)="Direct-OR",#REF!,0)</f>
        <v>#REF!</v>
      </c>
      <c r="J1070" s="33" t="e">
        <f t="shared" si="386"/>
        <v>#REF!</v>
      </c>
      <c r="K1070" s="32" t="e">
        <f t="shared" si="387"/>
        <v>#REF!</v>
      </c>
    </row>
    <row r="1071" spans="1:11" hidden="1" outlineLevel="3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384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385"/>
        <v>#REF!</v>
      </c>
      <c r="I1071" s="30" t="e">
        <f>IF(LEFT(B1071,9)="Direct-OR",#REF!,0)</f>
        <v>#REF!</v>
      </c>
      <c r="J1071" s="33" t="e">
        <f t="shared" si="386"/>
        <v>#REF!</v>
      </c>
      <c r="K1071" s="32" t="e">
        <f t="shared" si="387"/>
        <v>#REF!</v>
      </c>
    </row>
    <row r="1072" spans="1:11" hidden="1" outlineLevel="3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384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385"/>
        <v>#REF!</v>
      </c>
      <c r="I1072" s="30" t="e">
        <f>IF(LEFT(B1072,9)="Direct-OR",#REF!,0)</f>
        <v>#REF!</v>
      </c>
      <c r="J1072" s="33" t="e">
        <f t="shared" si="386"/>
        <v>#REF!</v>
      </c>
      <c r="K1072" s="32" t="e">
        <f t="shared" si="387"/>
        <v>#REF!</v>
      </c>
    </row>
    <row r="1073" spans="1:11" hidden="1" outlineLevel="3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384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385"/>
        <v>#REF!</v>
      </c>
      <c r="I1073" s="30" t="e">
        <f>IF(LEFT(B1073,9)="Direct-OR",#REF!,0)</f>
        <v>#REF!</v>
      </c>
      <c r="J1073" s="33" t="e">
        <f t="shared" si="386"/>
        <v>#REF!</v>
      </c>
      <c r="K1073" s="32" t="e">
        <f t="shared" si="387"/>
        <v>#REF!</v>
      </c>
    </row>
    <row r="1074" spans="1:11" hidden="1" outlineLevel="3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384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385"/>
        <v>#REF!</v>
      </c>
      <c r="I1074" s="30" t="e">
        <f>IF(LEFT(B1074,9)="Direct-OR",#REF!,0)</f>
        <v>#REF!</v>
      </c>
      <c r="J1074" s="33" t="e">
        <f t="shared" si="386"/>
        <v>#REF!</v>
      </c>
      <c r="K1074" s="32" t="e">
        <f t="shared" si="387"/>
        <v>#REF!</v>
      </c>
    </row>
    <row r="1075" spans="1:11" hidden="1" outlineLevel="3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384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385"/>
        <v>#REF!</v>
      </c>
      <c r="I1075" s="30" t="e">
        <f>IF(LEFT(B1075,9)="Direct-OR",#REF!,0)</f>
        <v>#REF!</v>
      </c>
      <c r="J1075" s="33" t="e">
        <f t="shared" si="386"/>
        <v>#REF!</v>
      </c>
      <c r="K1075" s="32" t="e">
        <f t="shared" si="387"/>
        <v>#REF!</v>
      </c>
    </row>
    <row r="1076" spans="1:11" outlineLevel="2" collapsed="1" x14ac:dyDescent="0.35">
      <c r="A1076" s="49"/>
      <c r="B1076" s="51" t="s">
        <v>105</v>
      </c>
      <c r="C1076" s="30" t="e">
        <f t="shared" ref="C1076:K1076" si="388">SUBTOTAL(9,C1068:C1075)</f>
        <v>#REF!</v>
      </c>
      <c r="D1076" s="31" t="e">
        <f t="shared" si="388"/>
        <v>#REF!</v>
      </c>
      <c r="E1076" s="32" t="e">
        <f t="shared" si="388"/>
        <v>#REF!</v>
      </c>
      <c r="F1076" s="33" t="e">
        <f t="shared" si="388"/>
        <v>#REF!</v>
      </c>
      <c r="G1076" s="33" t="e">
        <f t="shared" si="388"/>
        <v>#REF!</v>
      </c>
      <c r="H1076" s="31" t="e">
        <f t="shared" si="388"/>
        <v>#REF!</v>
      </c>
      <c r="I1076" s="30" t="e">
        <f t="shared" si="388"/>
        <v>#REF!</v>
      </c>
      <c r="J1076" s="33" t="e">
        <f t="shared" si="388"/>
        <v>#REF!</v>
      </c>
      <c r="K1076" s="32" t="e">
        <f t="shared" si="388"/>
        <v>#REF!</v>
      </c>
    </row>
    <row r="1077" spans="1:11" outlineLevel="1" x14ac:dyDescent="0.35">
      <c r="A1077" s="57" t="s">
        <v>92</v>
      </c>
      <c r="B1077" s="50"/>
      <c r="C1077" s="30" t="e">
        <f t="shared" ref="C1077:K1077" si="389">SUBTOTAL(9,C1068:C1075)</f>
        <v>#REF!</v>
      </c>
      <c r="D1077" s="31" t="e">
        <f t="shared" si="389"/>
        <v>#REF!</v>
      </c>
      <c r="E1077" s="32" t="e">
        <f t="shared" si="389"/>
        <v>#REF!</v>
      </c>
      <c r="F1077" s="33" t="e">
        <f t="shared" si="389"/>
        <v>#REF!</v>
      </c>
      <c r="G1077" s="33" t="e">
        <f t="shared" si="389"/>
        <v>#REF!</v>
      </c>
      <c r="H1077" s="31" t="e">
        <f t="shared" si="389"/>
        <v>#REF!</v>
      </c>
      <c r="I1077" s="30" t="e">
        <f t="shared" si="389"/>
        <v>#REF!</v>
      </c>
      <c r="J1077" s="33" t="e">
        <f t="shared" si="389"/>
        <v>#REF!</v>
      </c>
      <c r="K1077" s="32" t="e">
        <f t="shared" si="389"/>
        <v>#REF!</v>
      </c>
    </row>
    <row r="1078" spans="1:11" hidden="1" outlineLevel="3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>F1078+G1078</f>
        <v>#REF!</v>
      </c>
      <c r="I1078" s="30" t="e">
        <f>IF(LEFT(B1078,9)="Direct-OR",#REF!,0)</f>
        <v>#REF!</v>
      </c>
      <c r="J1078" s="33" t="e">
        <f>IF(LEFT(B1078,9)="Direct-OR",0,D1078-G1078)</f>
        <v>#REF!</v>
      </c>
      <c r="K1078" s="32" t="e">
        <f>I1078+J1078</f>
        <v>#REF!</v>
      </c>
    </row>
    <row r="1079" spans="1:11" hidden="1" outlineLevel="3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>F1079+G1079</f>
        <v>#REF!</v>
      </c>
      <c r="I1079" s="30" t="e">
        <f>IF(LEFT(B1079,9)="Direct-OR",#REF!,0)</f>
        <v>#REF!</v>
      </c>
      <c r="J1079" s="33" t="e">
        <f>IF(LEFT(B1079,9)="Direct-OR",0,D1079-G1079)</f>
        <v>#REF!</v>
      </c>
      <c r="K1079" s="32" t="e">
        <f>I1079+J1079</f>
        <v>#REF!</v>
      </c>
    </row>
    <row r="1080" spans="1:11" hidden="1" outlineLevel="3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>C1080+D1080</f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>F1080+G1080</f>
        <v>#REF!</v>
      </c>
      <c r="I1080" s="30" t="e">
        <f>IF(LEFT(B1080,9)="Direct-OR",#REF!,0)</f>
        <v>#REF!</v>
      </c>
      <c r="J1080" s="33" t="e">
        <f>IF(LEFT(B1080,9)="Direct-OR",0,D1080-G1080)</f>
        <v>#REF!</v>
      </c>
      <c r="K1080" s="32" t="e">
        <f>I1080+J1080</f>
        <v>#REF!</v>
      </c>
    </row>
    <row r="1081" spans="1:11" hidden="1" outlineLevel="3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>C1081+D1081</f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>F1081+G1081</f>
        <v>#REF!</v>
      </c>
      <c r="I1081" s="30" t="e">
        <f>IF(LEFT(B1081,9)="Direct-OR",#REF!,0)</f>
        <v>#REF!</v>
      </c>
      <c r="J1081" s="33" t="e">
        <f>IF(LEFT(B1081,9)="Direct-OR",0,D1081-G1081)</f>
        <v>#REF!</v>
      </c>
      <c r="K1081" s="32" t="e">
        <f>I1081+J1081</f>
        <v>#REF!</v>
      </c>
    </row>
    <row r="1082" spans="1:11" outlineLevel="2" collapsed="1" x14ac:dyDescent="0.35">
      <c r="A1082" s="49"/>
      <c r="B1082" s="51" t="s">
        <v>105</v>
      </c>
      <c r="C1082" s="30" t="e">
        <f t="shared" ref="C1082:K1082" si="390">SUBTOTAL(9,C1078:C1081)</f>
        <v>#REF!</v>
      </c>
      <c r="D1082" s="31" t="e">
        <f t="shared" si="390"/>
        <v>#REF!</v>
      </c>
      <c r="E1082" s="32" t="e">
        <f t="shared" si="390"/>
        <v>#REF!</v>
      </c>
      <c r="F1082" s="33" t="e">
        <f t="shared" si="390"/>
        <v>#REF!</v>
      </c>
      <c r="G1082" s="33" t="e">
        <f t="shared" si="390"/>
        <v>#REF!</v>
      </c>
      <c r="H1082" s="31" t="e">
        <f t="shared" si="390"/>
        <v>#REF!</v>
      </c>
      <c r="I1082" s="30" t="e">
        <f t="shared" si="390"/>
        <v>#REF!</v>
      </c>
      <c r="J1082" s="33" t="e">
        <f t="shared" si="390"/>
        <v>#REF!</v>
      </c>
      <c r="K1082" s="32" t="e">
        <f t="shared" si="390"/>
        <v>#REF!</v>
      </c>
    </row>
    <row r="1083" spans="1:11" hidden="1" outlineLevel="3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>C1083+D1083</f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>F1083+G1083</f>
        <v>#REF!</v>
      </c>
      <c r="I1083" s="30" t="e">
        <f>IF(LEFT(B1083,9)="Direct-OR",#REF!,0)</f>
        <v>#REF!</v>
      </c>
      <c r="J1083" s="33" t="e">
        <f>IF(LEFT(B1083,9)="Direct-OR",0,D1083-G1083)</f>
        <v>#REF!</v>
      </c>
      <c r="K1083" s="32" t="e">
        <f>I1083+J1083</f>
        <v>#REF!</v>
      </c>
    </row>
    <row r="1084" spans="1:11" outlineLevel="2" collapsed="1" x14ac:dyDescent="0.35">
      <c r="A1084" s="49"/>
      <c r="B1084" s="51" t="s">
        <v>107</v>
      </c>
      <c r="C1084" s="30" t="e">
        <f t="shared" ref="C1084:K1084" si="391">SUBTOTAL(9,C1083:C1083)</f>
        <v>#REF!</v>
      </c>
      <c r="D1084" s="31" t="e">
        <f t="shared" si="391"/>
        <v>#REF!</v>
      </c>
      <c r="E1084" s="32" t="e">
        <f t="shared" si="391"/>
        <v>#REF!</v>
      </c>
      <c r="F1084" s="33" t="e">
        <f t="shared" si="391"/>
        <v>#REF!</v>
      </c>
      <c r="G1084" s="33" t="e">
        <f t="shared" si="391"/>
        <v>#REF!</v>
      </c>
      <c r="H1084" s="31" t="e">
        <f t="shared" si="391"/>
        <v>#REF!</v>
      </c>
      <c r="I1084" s="30" t="e">
        <f t="shared" si="391"/>
        <v>#REF!</v>
      </c>
      <c r="J1084" s="33" t="e">
        <f t="shared" si="391"/>
        <v>#REF!</v>
      </c>
      <c r="K1084" s="32" t="e">
        <f t="shared" si="391"/>
        <v>#REF!</v>
      </c>
    </row>
    <row r="1085" spans="1:11" hidden="1" outlineLevel="3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>C1085+D1085</f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>F1085+G1085</f>
        <v>#REF!</v>
      </c>
      <c r="I1085" s="30" t="e">
        <f>IF(LEFT(B1085,9)="Direct-OR",#REF!,0)</f>
        <v>#REF!</v>
      </c>
      <c r="J1085" s="33" t="e">
        <f>IF(LEFT(B1085,9)="Direct-OR",0,D1085-G1085)</f>
        <v>#REF!</v>
      </c>
      <c r="K1085" s="32" t="e">
        <f>I1085+J1085</f>
        <v>#REF!</v>
      </c>
    </row>
    <row r="1086" spans="1:11" hidden="1" outlineLevel="3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>C1086+D1086</f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>F1086+G1086</f>
        <v>#REF!</v>
      </c>
      <c r="I1086" s="30" t="e">
        <f>IF(LEFT(B1086,9)="Direct-OR",#REF!,0)</f>
        <v>#REF!</v>
      </c>
      <c r="J1086" s="33" t="e">
        <f>IF(LEFT(B1086,9)="Direct-OR",0,D1086-G1086)</f>
        <v>#REF!</v>
      </c>
      <c r="K1086" s="32" t="e">
        <f>I1086+J1086</f>
        <v>#REF!</v>
      </c>
    </row>
    <row r="1087" spans="1:11" outlineLevel="2" collapsed="1" x14ac:dyDescent="0.35">
      <c r="A1087" s="49"/>
      <c r="B1087" s="51" t="s">
        <v>103</v>
      </c>
      <c r="C1087" s="30" t="e">
        <f t="shared" ref="C1087:K1087" si="392">SUBTOTAL(9,C1085:C1086)</f>
        <v>#REF!</v>
      </c>
      <c r="D1087" s="31" t="e">
        <f t="shared" si="392"/>
        <v>#REF!</v>
      </c>
      <c r="E1087" s="32" t="e">
        <f t="shared" si="392"/>
        <v>#REF!</v>
      </c>
      <c r="F1087" s="33" t="e">
        <f t="shared" si="392"/>
        <v>#REF!</v>
      </c>
      <c r="G1087" s="33" t="e">
        <f t="shared" si="392"/>
        <v>#REF!</v>
      </c>
      <c r="H1087" s="31" t="e">
        <f t="shared" si="392"/>
        <v>#REF!</v>
      </c>
      <c r="I1087" s="30" t="e">
        <f t="shared" si="392"/>
        <v>#REF!</v>
      </c>
      <c r="J1087" s="33" t="e">
        <f t="shared" si="392"/>
        <v>#REF!</v>
      </c>
      <c r="K1087" s="32" t="e">
        <f t="shared" si="392"/>
        <v>#REF!</v>
      </c>
    </row>
    <row r="1088" spans="1:11" hidden="1" outlineLevel="3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ref="E1088:E1105" si="393">C1088+D1088</f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ref="H1088:H1105" si="394">F1088+G1088</f>
        <v>#REF!</v>
      </c>
      <c r="I1088" s="30" t="e">
        <f>IF(LEFT(B1088,9)="Direct-OR",#REF!,0)</f>
        <v>#REF!</v>
      </c>
      <c r="J1088" s="33" t="e">
        <f t="shared" ref="J1088:J1105" si="395">IF(LEFT(B1088,9)="Direct-OR",0,D1088-G1088)</f>
        <v>#REF!</v>
      </c>
      <c r="K1088" s="32" t="e">
        <f t="shared" ref="K1088:K1105" si="396">I1088+J1088</f>
        <v>#REF!</v>
      </c>
    </row>
    <row r="1089" spans="1:11" hidden="1" outlineLevel="3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393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394"/>
        <v>#REF!</v>
      </c>
      <c r="I1089" s="30" t="e">
        <f>IF(LEFT(B1089,9)="Direct-OR",#REF!,0)</f>
        <v>#REF!</v>
      </c>
      <c r="J1089" s="33" t="e">
        <f t="shared" si="395"/>
        <v>#REF!</v>
      </c>
      <c r="K1089" s="32" t="e">
        <f t="shared" si="396"/>
        <v>#REF!</v>
      </c>
    </row>
    <row r="1090" spans="1:11" hidden="1" outlineLevel="3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393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394"/>
        <v>#REF!</v>
      </c>
      <c r="I1090" s="30" t="e">
        <f>IF(LEFT(B1090,9)="Direct-OR",#REF!,0)</f>
        <v>#REF!</v>
      </c>
      <c r="J1090" s="33" t="e">
        <f t="shared" si="395"/>
        <v>#REF!</v>
      </c>
      <c r="K1090" s="32" t="e">
        <f t="shared" si="396"/>
        <v>#REF!</v>
      </c>
    </row>
    <row r="1091" spans="1:11" hidden="1" outlineLevel="3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393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394"/>
        <v>#REF!</v>
      </c>
      <c r="I1091" s="30" t="e">
        <f>IF(LEFT(B1091,9)="Direct-OR",#REF!,0)</f>
        <v>#REF!</v>
      </c>
      <c r="J1091" s="33" t="e">
        <f t="shared" si="395"/>
        <v>#REF!</v>
      </c>
      <c r="K1091" s="32" t="e">
        <f t="shared" si="396"/>
        <v>#REF!</v>
      </c>
    </row>
    <row r="1092" spans="1:11" hidden="1" outlineLevel="3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393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394"/>
        <v>#REF!</v>
      </c>
      <c r="I1092" s="30" t="e">
        <f>IF(LEFT(B1092,9)="Direct-OR",#REF!,0)</f>
        <v>#REF!</v>
      </c>
      <c r="J1092" s="33" t="e">
        <f t="shared" si="395"/>
        <v>#REF!</v>
      </c>
      <c r="K1092" s="32" t="e">
        <f t="shared" si="396"/>
        <v>#REF!</v>
      </c>
    </row>
    <row r="1093" spans="1:11" hidden="1" outlineLevel="3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393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394"/>
        <v>#REF!</v>
      </c>
      <c r="I1093" s="30" t="e">
        <f>IF(LEFT(B1093,9)="Direct-OR",#REF!,0)</f>
        <v>#REF!</v>
      </c>
      <c r="J1093" s="33" t="e">
        <f t="shared" si="395"/>
        <v>#REF!</v>
      </c>
      <c r="K1093" s="32" t="e">
        <f t="shared" si="396"/>
        <v>#REF!</v>
      </c>
    </row>
    <row r="1094" spans="1:11" hidden="1" outlineLevel="3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393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394"/>
        <v>#REF!</v>
      </c>
      <c r="I1094" s="30" t="e">
        <f>IF(LEFT(B1094,9)="Direct-OR",#REF!,0)</f>
        <v>#REF!</v>
      </c>
      <c r="J1094" s="33" t="e">
        <f t="shared" si="395"/>
        <v>#REF!</v>
      </c>
      <c r="K1094" s="32" t="e">
        <f t="shared" si="396"/>
        <v>#REF!</v>
      </c>
    </row>
    <row r="1095" spans="1:11" hidden="1" outlineLevel="3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393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394"/>
        <v>#REF!</v>
      </c>
      <c r="I1095" s="30" t="e">
        <f>IF(LEFT(B1095,9)="Direct-OR",#REF!,0)</f>
        <v>#REF!</v>
      </c>
      <c r="J1095" s="33" t="e">
        <f t="shared" si="395"/>
        <v>#REF!</v>
      </c>
      <c r="K1095" s="32" t="e">
        <f t="shared" si="396"/>
        <v>#REF!</v>
      </c>
    </row>
    <row r="1096" spans="1:11" hidden="1" outlineLevel="3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393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394"/>
        <v>#REF!</v>
      </c>
      <c r="I1096" s="30" t="e">
        <f>IF(LEFT(B1096,9)="Direct-OR",#REF!,0)</f>
        <v>#REF!</v>
      </c>
      <c r="J1096" s="33" t="e">
        <f t="shared" si="395"/>
        <v>#REF!</v>
      </c>
      <c r="K1096" s="32" t="e">
        <f t="shared" si="396"/>
        <v>#REF!</v>
      </c>
    </row>
    <row r="1097" spans="1:11" hidden="1" outlineLevel="3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393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394"/>
        <v>#REF!</v>
      </c>
      <c r="I1097" s="30" t="e">
        <f>IF(LEFT(B1097,9)="Direct-OR",#REF!,0)</f>
        <v>#REF!</v>
      </c>
      <c r="J1097" s="33" t="e">
        <f t="shared" si="395"/>
        <v>#REF!</v>
      </c>
      <c r="K1097" s="32" t="e">
        <f t="shared" si="396"/>
        <v>#REF!</v>
      </c>
    </row>
    <row r="1098" spans="1:11" hidden="1" outlineLevel="3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si="393"/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si="394"/>
        <v>#REF!</v>
      </c>
      <c r="I1098" s="30" t="e">
        <f>IF(LEFT(B1098,9)="Direct-OR",#REF!,0)</f>
        <v>#REF!</v>
      </c>
      <c r="J1098" s="33" t="e">
        <f t="shared" si="395"/>
        <v>#REF!</v>
      </c>
      <c r="K1098" s="32" t="e">
        <f t="shared" si="396"/>
        <v>#REF!</v>
      </c>
    </row>
    <row r="1099" spans="1:11" hidden="1" outlineLevel="3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393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394"/>
        <v>#REF!</v>
      </c>
      <c r="I1099" s="30" t="e">
        <f>IF(LEFT(B1099,9)="Direct-OR",#REF!,0)</f>
        <v>#REF!</v>
      </c>
      <c r="J1099" s="33" t="e">
        <f t="shared" si="395"/>
        <v>#REF!</v>
      </c>
      <c r="K1099" s="32" t="e">
        <f t="shared" si="396"/>
        <v>#REF!</v>
      </c>
    </row>
    <row r="1100" spans="1:11" hidden="1" outlineLevel="3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393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394"/>
        <v>#REF!</v>
      </c>
      <c r="I1100" s="30" t="e">
        <f>IF(LEFT(B1100,9)="Direct-OR",#REF!,0)</f>
        <v>#REF!</v>
      </c>
      <c r="J1100" s="33" t="e">
        <f t="shared" si="395"/>
        <v>#REF!</v>
      </c>
      <c r="K1100" s="32" t="e">
        <f t="shared" si="396"/>
        <v>#REF!</v>
      </c>
    </row>
    <row r="1101" spans="1:11" hidden="1" outlineLevel="3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393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394"/>
        <v>#REF!</v>
      </c>
      <c r="I1101" s="30" t="e">
        <f>IF(LEFT(B1101,9)="Direct-OR",#REF!,0)</f>
        <v>#REF!</v>
      </c>
      <c r="J1101" s="33" t="e">
        <f t="shared" si="395"/>
        <v>#REF!</v>
      </c>
      <c r="K1101" s="32" t="e">
        <f t="shared" si="396"/>
        <v>#REF!</v>
      </c>
    </row>
    <row r="1102" spans="1:11" hidden="1" outlineLevel="3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393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394"/>
        <v>#REF!</v>
      </c>
      <c r="I1102" s="30" t="e">
        <f>IF(LEFT(B1102,9)="Direct-OR",#REF!,0)</f>
        <v>#REF!</v>
      </c>
      <c r="J1102" s="33" t="e">
        <f t="shared" si="395"/>
        <v>#REF!</v>
      </c>
      <c r="K1102" s="32" t="e">
        <f t="shared" si="396"/>
        <v>#REF!</v>
      </c>
    </row>
    <row r="1103" spans="1:11" hidden="1" outlineLevel="3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393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394"/>
        <v>#REF!</v>
      </c>
      <c r="I1103" s="30" t="e">
        <f>IF(LEFT(B1103,9)="Direct-OR",#REF!,0)</f>
        <v>#REF!</v>
      </c>
      <c r="J1103" s="33" t="e">
        <f t="shared" si="395"/>
        <v>#REF!</v>
      </c>
      <c r="K1103" s="32" t="e">
        <f t="shared" si="396"/>
        <v>#REF!</v>
      </c>
    </row>
    <row r="1104" spans="1:11" hidden="1" outlineLevel="3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393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394"/>
        <v>#REF!</v>
      </c>
      <c r="I1104" s="30" t="e">
        <f>IF(LEFT(B1104,9)="Direct-OR",#REF!,0)</f>
        <v>#REF!</v>
      </c>
      <c r="J1104" s="33" t="e">
        <f t="shared" si="395"/>
        <v>#REF!</v>
      </c>
      <c r="K1104" s="32" t="e">
        <f t="shared" si="396"/>
        <v>#REF!</v>
      </c>
    </row>
    <row r="1105" spans="1:11" hidden="1" outlineLevel="3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393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394"/>
        <v>#REF!</v>
      </c>
      <c r="I1105" s="30" t="e">
        <f>IF(LEFT(B1105,9)="Direct-OR",#REF!,0)</f>
        <v>#REF!</v>
      </c>
      <c r="J1105" s="33" t="e">
        <f t="shared" si="395"/>
        <v>#REF!</v>
      </c>
      <c r="K1105" s="32" t="e">
        <f t="shared" si="396"/>
        <v>#REF!</v>
      </c>
    </row>
    <row r="1106" spans="1:11" outlineLevel="2" collapsed="1" x14ac:dyDescent="0.35">
      <c r="A1106" s="49"/>
      <c r="B1106" s="51" t="s">
        <v>113</v>
      </c>
      <c r="C1106" s="30" t="e">
        <f t="shared" ref="C1106:K1106" si="397">SUBTOTAL(9,C1088:C1105)</f>
        <v>#REF!</v>
      </c>
      <c r="D1106" s="31" t="e">
        <f t="shared" si="397"/>
        <v>#REF!</v>
      </c>
      <c r="E1106" s="32" t="e">
        <f t="shared" si="397"/>
        <v>#REF!</v>
      </c>
      <c r="F1106" s="33" t="e">
        <f t="shared" si="397"/>
        <v>#REF!</v>
      </c>
      <c r="G1106" s="33" t="e">
        <f t="shared" si="397"/>
        <v>#REF!</v>
      </c>
      <c r="H1106" s="31" t="e">
        <f t="shared" si="397"/>
        <v>#REF!</v>
      </c>
      <c r="I1106" s="30" t="e">
        <f t="shared" si="397"/>
        <v>#REF!</v>
      </c>
      <c r="J1106" s="33" t="e">
        <f t="shared" si="397"/>
        <v>#REF!</v>
      </c>
      <c r="K1106" s="32" t="e">
        <f t="shared" si="397"/>
        <v>#REF!</v>
      </c>
    </row>
    <row r="1107" spans="1:11" hidden="1" outlineLevel="3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>C1107+D1107</f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>F1107+G1107</f>
        <v>#REF!</v>
      </c>
      <c r="I1107" s="30" t="e">
        <f>IF(LEFT(B1107,9)="Direct-OR",#REF!,0)</f>
        <v>#REF!</v>
      </c>
      <c r="J1107" s="33" t="e">
        <f>IF(LEFT(B1107,9)="Direct-OR",0,D1107-G1107)</f>
        <v>#REF!</v>
      </c>
      <c r="K1107" s="32" t="e">
        <f>I1107+J1107</f>
        <v>#REF!</v>
      </c>
    </row>
    <row r="1108" spans="1:11" outlineLevel="2" collapsed="1" x14ac:dyDescent="0.35">
      <c r="A1108" s="49"/>
      <c r="B1108" s="51" t="s">
        <v>106</v>
      </c>
      <c r="C1108" s="30" t="e">
        <f t="shared" ref="C1108:K1108" si="398">SUBTOTAL(9,C1107:C1107)</f>
        <v>#REF!</v>
      </c>
      <c r="D1108" s="31" t="e">
        <f t="shared" si="398"/>
        <v>#REF!</v>
      </c>
      <c r="E1108" s="32" t="e">
        <f t="shared" si="398"/>
        <v>#REF!</v>
      </c>
      <c r="F1108" s="33" t="e">
        <f t="shared" si="398"/>
        <v>#REF!</v>
      </c>
      <c r="G1108" s="33" t="e">
        <f t="shared" si="398"/>
        <v>#REF!</v>
      </c>
      <c r="H1108" s="31" t="e">
        <f t="shared" si="398"/>
        <v>#REF!</v>
      </c>
      <c r="I1108" s="30" t="e">
        <f t="shared" si="398"/>
        <v>#REF!</v>
      </c>
      <c r="J1108" s="33" t="e">
        <f t="shared" si="398"/>
        <v>#REF!</v>
      </c>
      <c r="K1108" s="32" t="e">
        <f t="shared" si="398"/>
        <v>#REF!</v>
      </c>
    </row>
    <row r="1109" spans="1:11" outlineLevel="1" x14ac:dyDescent="0.35">
      <c r="A1109" s="57" t="s">
        <v>93</v>
      </c>
      <c r="B1109" s="50"/>
      <c r="C1109" s="30" t="e">
        <f t="shared" ref="C1109:K1109" si="399">SUBTOTAL(9,C1078:C1107)</f>
        <v>#REF!</v>
      </c>
      <c r="D1109" s="31" t="e">
        <f t="shared" si="399"/>
        <v>#REF!</v>
      </c>
      <c r="E1109" s="32" t="e">
        <f t="shared" si="399"/>
        <v>#REF!</v>
      </c>
      <c r="F1109" s="33" t="e">
        <f t="shared" si="399"/>
        <v>#REF!</v>
      </c>
      <c r="G1109" s="33" t="e">
        <f t="shared" si="399"/>
        <v>#REF!</v>
      </c>
      <c r="H1109" s="31" t="e">
        <f t="shared" si="399"/>
        <v>#REF!</v>
      </c>
      <c r="I1109" s="30" t="e">
        <f t="shared" si="399"/>
        <v>#REF!</v>
      </c>
      <c r="J1109" s="33" t="e">
        <f t="shared" si="399"/>
        <v>#REF!</v>
      </c>
      <c r="K1109" s="32" t="e">
        <f t="shared" si="399"/>
        <v>#REF!</v>
      </c>
    </row>
    <row r="1110" spans="1:11" hidden="1" outlineLevel="3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ref="E1110:E1123" si="400">C1110+D1110</f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ref="H1110:H1123" si="401">F1110+G1110</f>
        <v>#REF!</v>
      </c>
      <c r="I1110" s="30" t="e">
        <f>IF(LEFT(B1110,9)="Direct-OR",#REF!,0)</f>
        <v>#REF!</v>
      </c>
      <c r="J1110" s="33" t="e">
        <f t="shared" ref="J1110:J1123" si="402">IF(LEFT(B1110,9)="Direct-OR",0,D1110-G1110)</f>
        <v>#REF!</v>
      </c>
      <c r="K1110" s="32" t="e">
        <f t="shared" ref="K1110:K1123" si="403">I1110+J1110</f>
        <v>#REF!</v>
      </c>
    </row>
    <row r="1111" spans="1:11" hidden="1" outlineLevel="3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400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401"/>
        <v>#REF!</v>
      </c>
      <c r="I1111" s="30" t="e">
        <f>IF(LEFT(B1111,9)="Direct-OR",#REF!,0)</f>
        <v>#REF!</v>
      </c>
      <c r="J1111" s="33" t="e">
        <f t="shared" si="402"/>
        <v>#REF!</v>
      </c>
      <c r="K1111" s="32" t="e">
        <f t="shared" si="403"/>
        <v>#REF!</v>
      </c>
    </row>
    <row r="1112" spans="1:11" hidden="1" outlineLevel="3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400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401"/>
        <v>#REF!</v>
      </c>
      <c r="I1112" s="30" t="e">
        <f>IF(LEFT(B1112,9)="Direct-OR",#REF!,0)</f>
        <v>#REF!</v>
      </c>
      <c r="J1112" s="33" t="e">
        <f t="shared" si="402"/>
        <v>#REF!</v>
      </c>
      <c r="K1112" s="32" t="e">
        <f t="shared" si="403"/>
        <v>#REF!</v>
      </c>
    </row>
    <row r="1113" spans="1:11" hidden="1" outlineLevel="3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400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401"/>
        <v>#REF!</v>
      </c>
      <c r="I1113" s="30" t="e">
        <f>IF(LEFT(B1113,9)="Direct-OR",#REF!,0)</f>
        <v>#REF!</v>
      </c>
      <c r="J1113" s="33" t="e">
        <f t="shared" si="402"/>
        <v>#REF!</v>
      </c>
      <c r="K1113" s="32" t="e">
        <f t="shared" si="403"/>
        <v>#REF!</v>
      </c>
    </row>
    <row r="1114" spans="1:11" hidden="1" outlineLevel="3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400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401"/>
        <v>#REF!</v>
      </c>
      <c r="I1114" s="30" t="e">
        <f>IF(LEFT(B1114,9)="Direct-OR",#REF!,0)</f>
        <v>#REF!</v>
      </c>
      <c r="J1114" s="33" t="e">
        <f t="shared" si="402"/>
        <v>#REF!</v>
      </c>
      <c r="K1114" s="32" t="e">
        <f t="shared" si="403"/>
        <v>#REF!</v>
      </c>
    </row>
    <row r="1115" spans="1:11" hidden="1" outlineLevel="3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400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401"/>
        <v>#REF!</v>
      </c>
      <c r="I1115" s="30" t="e">
        <f>IF(LEFT(B1115,9)="Direct-OR",#REF!,0)</f>
        <v>#REF!</v>
      </c>
      <c r="J1115" s="33" t="e">
        <f t="shared" si="402"/>
        <v>#REF!</v>
      </c>
      <c r="K1115" s="32" t="e">
        <f t="shared" si="403"/>
        <v>#REF!</v>
      </c>
    </row>
    <row r="1116" spans="1:11" hidden="1" outlineLevel="3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400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401"/>
        <v>#REF!</v>
      </c>
      <c r="I1116" s="30" t="e">
        <f>IF(LEFT(B1116,9)="Direct-OR",#REF!,0)</f>
        <v>#REF!</v>
      </c>
      <c r="J1116" s="33" t="e">
        <f t="shared" si="402"/>
        <v>#REF!</v>
      </c>
      <c r="K1116" s="32" t="e">
        <f t="shared" si="403"/>
        <v>#REF!</v>
      </c>
    </row>
    <row r="1117" spans="1:11" hidden="1" outlineLevel="3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400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401"/>
        <v>#REF!</v>
      </c>
      <c r="I1117" s="30" t="e">
        <f>IF(LEFT(B1117,9)="Direct-OR",#REF!,0)</f>
        <v>#REF!</v>
      </c>
      <c r="J1117" s="33" t="e">
        <f t="shared" si="402"/>
        <v>#REF!</v>
      </c>
      <c r="K1117" s="32" t="e">
        <f t="shared" si="403"/>
        <v>#REF!</v>
      </c>
    </row>
    <row r="1118" spans="1:11" hidden="1" outlineLevel="3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400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401"/>
        <v>#REF!</v>
      </c>
      <c r="I1118" s="30" t="e">
        <f>IF(LEFT(B1118,9)="Direct-OR",#REF!,0)</f>
        <v>#REF!</v>
      </c>
      <c r="J1118" s="33" t="e">
        <f t="shared" si="402"/>
        <v>#REF!</v>
      </c>
      <c r="K1118" s="32" t="e">
        <f t="shared" si="403"/>
        <v>#REF!</v>
      </c>
    </row>
    <row r="1119" spans="1:11" hidden="1" outlineLevel="3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400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401"/>
        <v>#REF!</v>
      </c>
      <c r="I1119" s="30" t="e">
        <f>IF(LEFT(B1119,9)="Direct-OR",#REF!,0)</f>
        <v>#REF!</v>
      </c>
      <c r="J1119" s="33" t="e">
        <f t="shared" si="402"/>
        <v>#REF!</v>
      </c>
      <c r="K1119" s="32" t="e">
        <f t="shared" si="403"/>
        <v>#REF!</v>
      </c>
    </row>
    <row r="1120" spans="1:11" hidden="1" outlineLevel="3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400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401"/>
        <v>#REF!</v>
      </c>
      <c r="I1120" s="30" t="e">
        <f>IF(LEFT(B1120,9)="Direct-OR",#REF!,0)</f>
        <v>#REF!</v>
      </c>
      <c r="J1120" s="33" t="e">
        <f t="shared" si="402"/>
        <v>#REF!</v>
      </c>
      <c r="K1120" s="32" t="e">
        <f t="shared" si="403"/>
        <v>#REF!</v>
      </c>
    </row>
    <row r="1121" spans="1:11" hidden="1" outlineLevel="3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400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401"/>
        <v>#REF!</v>
      </c>
      <c r="I1121" s="30" t="e">
        <f>IF(LEFT(B1121,9)="Direct-OR",#REF!,0)</f>
        <v>#REF!</v>
      </c>
      <c r="J1121" s="33" t="e">
        <f t="shared" si="402"/>
        <v>#REF!</v>
      </c>
      <c r="K1121" s="32" t="e">
        <f t="shared" si="403"/>
        <v>#REF!</v>
      </c>
    </row>
    <row r="1122" spans="1:11" hidden="1" outlineLevel="3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400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401"/>
        <v>#REF!</v>
      </c>
      <c r="I1122" s="30" t="e">
        <f>IF(LEFT(B1122,9)="Direct-OR",#REF!,0)</f>
        <v>#REF!</v>
      </c>
      <c r="J1122" s="33" t="e">
        <f t="shared" si="402"/>
        <v>#REF!</v>
      </c>
      <c r="K1122" s="32" t="e">
        <f t="shared" si="403"/>
        <v>#REF!</v>
      </c>
    </row>
    <row r="1123" spans="1:11" hidden="1" outlineLevel="3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400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401"/>
        <v>#REF!</v>
      </c>
      <c r="I1123" s="30" t="e">
        <f>IF(LEFT(B1123,9)="Direct-OR",#REF!,0)</f>
        <v>#REF!</v>
      </c>
      <c r="J1123" s="33" t="e">
        <f t="shared" si="402"/>
        <v>#REF!</v>
      </c>
      <c r="K1123" s="32" t="e">
        <f t="shared" si="403"/>
        <v>#REF!</v>
      </c>
    </row>
    <row r="1124" spans="1:11" outlineLevel="2" collapsed="1" x14ac:dyDescent="0.35">
      <c r="A1124" s="49"/>
      <c r="B1124" s="51" t="s">
        <v>105</v>
      </c>
      <c r="C1124" s="30" t="e">
        <f t="shared" ref="C1124:K1124" si="404">SUBTOTAL(9,C1110:C1123)</f>
        <v>#REF!</v>
      </c>
      <c r="D1124" s="31" t="e">
        <f t="shared" si="404"/>
        <v>#REF!</v>
      </c>
      <c r="E1124" s="32" t="e">
        <f t="shared" si="404"/>
        <v>#REF!</v>
      </c>
      <c r="F1124" s="33" t="e">
        <f t="shared" si="404"/>
        <v>#REF!</v>
      </c>
      <c r="G1124" s="33" t="e">
        <f t="shared" si="404"/>
        <v>#REF!</v>
      </c>
      <c r="H1124" s="31" t="e">
        <f t="shared" si="404"/>
        <v>#REF!</v>
      </c>
      <c r="I1124" s="30" t="e">
        <f t="shared" si="404"/>
        <v>#REF!</v>
      </c>
      <c r="J1124" s="33" t="e">
        <f t="shared" si="404"/>
        <v>#REF!</v>
      </c>
      <c r="K1124" s="32" t="e">
        <f t="shared" si="404"/>
        <v>#REF!</v>
      </c>
    </row>
    <row r="1125" spans="1:11" hidden="1" outlineLevel="3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>C1125+D1125</f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>F1125+G1125</f>
        <v>#REF!</v>
      </c>
      <c r="I1125" s="30" t="e">
        <f>IF(LEFT(B1125,9)="Direct-OR",#REF!,0)</f>
        <v>#REF!</v>
      </c>
      <c r="J1125" s="33" t="e">
        <f>IF(LEFT(B1125,9)="Direct-OR",0,D1125-G1125)</f>
        <v>#REF!</v>
      </c>
      <c r="K1125" s="32" t="e">
        <f>I1125+J1125</f>
        <v>#REF!</v>
      </c>
    </row>
    <row r="1126" spans="1:11" outlineLevel="2" collapsed="1" x14ac:dyDescent="0.35">
      <c r="A1126" s="49"/>
      <c r="B1126" s="51" t="s">
        <v>107</v>
      </c>
      <c r="C1126" s="30" t="e">
        <f t="shared" ref="C1126:K1126" si="405">SUBTOTAL(9,C1125:C1125)</f>
        <v>#REF!</v>
      </c>
      <c r="D1126" s="31" t="e">
        <f t="shared" si="405"/>
        <v>#REF!</v>
      </c>
      <c r="E1126" s="32" t="e">
        <f t="shared" si="405"/>
        <v>#REF!</v>
      </c>
      <c r="F1126" s="33" t="e">
        <f t="shared" si="405"/>
        <v>#REF!</v>
      </c>
      <c r="G1126" s="33" t="e">
        <f t="shared" si="405"/>
        <v>#REF!</v>
      </c>
      <c r="H1126" s="31" t="e">
        <f t="shared" si="405"/>
        <v>#REF!</v>
      </c>
      <c r="I1126" s="30" t="e">
        <f t="shared" si="405"/>
        <v>#REF!</v>
      </c>
      <c r="J1126" s="33" t="e">
        <f t="shared" si="405"/>
        <v>#REF!</v>
      </c>
      <c r="K1126" s="32" t="e">
        <f t="shared" si="405"/>
        <v>#REF!</v>
      </c>
    </row>
    <row r="1127" spans="1:11" outlineLevel="1" x14ac:dyDescent="0.35">
      <c r="A1127" s="57" t="s">
        <v>94</v>
      </c>
      <c r="B1127" s="50"/>
      <c r="C1127" s="30" t="e">
        <f t="shared" ref="C1127:K1127" si="406">SUBTOTAL(9,C1110:C1125)</f>
        <v>#REF!</v>
      </c>
      <c r="D1127" s="31" t="e">
        <f t="shared" si="406"/>
        <v>#REF!</v>
      </c>
      <c r="E1127" s="32" t="e">
        <f t="shared" si="406"/>
        <v>#REF!</v>
      </c>
      <c r="F1127" s="33" t="e">
        <f t="shared" si="406"/>
        <v>#REF!</v>
      </c>
      <c r="G1127" s="33" t="e">
        <f t="shared" si="406"/>
        <v>#REF!</v>
      </c>
      <c r="H1127" s="31" t="e">
        <f t="shared" si="406"/>
        <v>#REF!</v>
      </c>
      <c r="I1127" s="30" t="e">
        <f t="shared" si="406"/>
        <v>#REF!</v>
      </c>
      <c r="J1127" s="33" t="e">
        <f t="shared" si="406"/>
        <v>#REF!</v>
      </c>
      <c r="K1127" s="32" t="e">
        <f t="shared" si="406"/>
        <v>#REF!</v>
      </c>
    </row>
    <row r="1128" spans="1:11" hidden="1" outlineLevel="3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>C1128+D1128</f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>F1128+G1128</f>
        <v>#REF!</v>
      </c>
      <c r="I1128" s="30" t="e">
        <f>IF(LEFT(B1128,9)="Direct-OR",#REF!,0)</f>
        <v>#REF!</v>
      </c>
      <c r="J1128" s="33" t="e">
        <f>IF(LEFT(B1128,9)="Direct-OR",0,D1128-G1128)</f>
        <v>#REF!</v>
      </c>
      <c r="K1128" s="32" t="e">
        <f>I1128+J1128</f>
        <v>#REF!</v>
      </c>
    </row>
    <row r="1129" spans="1:11" hidden="1" outlineLevel="3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>C1129+D1129</f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>F1129+G1129</f>
        <v>#REF!</v>
      </c>
      <c r="I1129" s="30" t="e">
        <f>IF(LEFT(B1129,9)="Direct-OR",#REF!,0)</f>
        <v>#REF!</v>
      </c>
      <c r="J1129" s="33" t="e">
        <f>IF(LEFT(B1129,9)="Direct-OR",0,D1129-G1129)</f>
        <v>#REF!</v>
      </c>
      <c r="K1129" s="32" t="e">
        <f>I1129+J1129</f>
        <v>#REF!</v>
      </c>
    </row>
    <row r="1130" spans="1:11" hidden="1" outlineLevel="3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>C1130+D1130</f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>F1130+G1130</f>
        <v>#REF!</v>
      </c>
      <c r="I1130" s="30" t="e">
        <f>IF(LEFT(B1130,9)="Direct-OR",#REF!,0)</f>
        <v>#REF!</v>
      </c>
      <c r="J1130" s="33" t="e">
        <f>IF(LEFT(B1130,9)="Direct-OR",0,D1130-G1130)</f>
        <v>#REF!</v>
      </c>
      <c r="K1130" s="32" t="e">
        <f>I1130+J1130</f>
        <v>#REF!</v>
      </c>
    </row>
    <row r="1131" spans="1:11" hidden="1" outlineLevel="3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>C1131+D1131</f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>F1131+G1131</f>
        <v>#REF!</v>
      </c>
      <c r="I1131" s="30" t="e">
        <f>IF(LEFT(B1131,9)="Direct-OR",#REF!,0)</f>
        <v>#REF!</v>
      </c>
      <c r="J1131" s="33" t="e">
        <f>IF(LEFT(B1131,9)="Direct-OR",0,D1131-G1131)</f>
        <v>#REF!</v>
      </c>
      <c r="K1131" s="32" t="e">
        <f>I1131+J1131</f>
        <v>#REF!</v>
      </c>
    </row>
    <row r="1132" spans="1:11" outlineLevel="2" collapsed="1" x14ac:dyDescent="0.35">
      <c r="A1132" s="49"/>
      <c r="B1132" s="51" t="s">
        <v>105</v>
      </c>
      <c r="C1132" s="30" t="e">
        <f t="shared" ref="C1132:K1132" si="407">SUBTOTAL(9,C1128:C1131)</f>
        <v>#REF!</v>
      </c>
      <c r="D1132" s="31" t="e">
        <f t="shared" si="407"/>
        <v>#REF!</v>
      </c>
      <c r="E1132" s="32" t="e">
        <f t="shared" si="407"/>
        <v>#REF!</v>
      </c>
      <c r="F1132" s="33" t="e">
        <f t="shared" si="407"/>
        <v>#REF!</v>
      </c>
      <c r="G1132" s="33" t="e">
        <f t="shared" si="407"/>
        <v>#REF!</v>
      </c>
      <c r="H1132" s="31" t="e">
        <f t="shared" si="407"/>
        <v>#REF!</v>
      </c>
      <c r="I1132" s="30" t="e">
        <f t="shared" si="407"/>
        <v>#REF!</v>
      </c>
      <c r="J1132" s="33" t="e">
        <f t="shared" si="407"/>
        <v>#REF!</v>
      </c>
      <c r="K1132" s="32" t="e">
        <f t="shared" si="407"/>
        <v>#REF!</v>
      </c>
    </row>
    <row r="1133" spans="1:11" hidden="1" outlineLevel="3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>C1133+D1133</f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>F1133+G1133</f>
        <v>#REF!</v>
      </c>
      <c r="I1133" s="30" t="e">
        <f>IF(LEFT(B1133,9)="Direct-OR",#REF!,0)</f>
        <v>#REF!</v>
      </c>
      <c r="J1133" s="33" t="e">
        <f>IF(LEFT(B1133,9)="Direct-OR",0,D1133-G1133)</f>
        <v>#REF!</v>
      </c>
      <c r="K1133" s="32" t="e">
        <f>I1133+J1133</f>
        <v>#REF!</v>
      </c>
    </row>
    <row r="1134" spans="1:11" outlineLevel="2" collapsed="1" x14ac:dyDescent="0.35">
      <c r="A1134" s="49"/>
      <c r="B1134" s="51" t="s">
        <v>107</v>
      </c>
      <c r="C1134" s="30" t="e">
        <f t="shared" ref="C1134:K1134" si="408">SUBTOTAL(9,C1133:C1133)</f>
        <v>#REF!</v>
      </c>
      <c r="D1134" s="31" t="e">
        <f t="shared" si="408"/>
        <v>#REF!</v>
      </c>
      <c r="E1134" s="32" t="e">
        <f t="shared" si="408"/>
        <v>#REF!</v>
      </c>
      <c r="F1134" s="33" t="e">
        <f t="shared" si="408"/>
        <v>#REF!</v>
      </c>
      <c r="G1134" s="33" t="e">
        <f t="shared" si="408"/>
        <v>#REF!</v>
      </c>
      <c r="H1134" s="31" t="e">
        <f t="shared" si="408"/>
        <v>#REF!</v>
      </c>
      <c r="I1134" s="30" t="e">
        <f t="shared" si="408"/>
        <v>#REF!</v>
      </c>
      <c r="J1134" s="33" t="e">
        <f t="shared" si="408"/>
        <v>#REF!</v>
      </c>
      <c r="K1134" s="32" t="e">
        <f t="shared" si="408"/>
        <v>#REF!</v>
      </c>
    </row>
    <row r="1135" spans="1:11" outlineLevel="1" x14ac:dyDescent="0.35">
      <c r="A1135" s="57" t="s">
        <v>95</v>
      </c>
      <c r="B1135" s="50"/>
      <c r="C1135" s="30" t="e">
        <f t="shared" ref="C1135:K1135" si="409">SUBTOTAL(9,C1128:C1133)</f>
        <v>#REF!</v>
      </c>
      <c r="D1135" s="31" t="e">
        <f t="shared" si="409"/>
        <v>#REF!</v>
      </c>
      <c r="E1135" s="32" t="e">
        <f t="shared" si="409"/>
        <v>#REF!</v>
      </c>
      <c r="F1135" s="33" t="e">
        <f t="shared" si="409"/>
        <v>#REF!</v>
      </c>
      <c r="G1135" s="33" t="e">
        <f t="shared" si="409"/>
        <v>#REF!</v>
      </c>
      <c r="H1135" s="31" t="e">
        <f t="shared" si="409"/>
        <v>#REF!</v>
      </c>
      <c r="I1135" s="30" t="e">
        <f t="shared" si="409"/>
        <v>#REF!</v>
      </c>
      <c r="J1135" s="33" t="e">
        <f t="shared" si="409"/>
        <v>#REF!</v>
      </c>
      <c r="K1135" s="32" t="e">
        <f t="shared" si="409"/>
        <v>#REF!</v>
      </c>
    </row>
    <row r="1136" spans="1:11" hidden="1" outlineLevel="3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ref="E1136:E1167" si="410">C1136+D1136</f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ref="H1136:H1167" si="411">F1136+G1136</f>
        <v>#REF!</v>
      </c>
      <c r="I1136" s="30" t="e">
        <f>IF(LEFT(B1136,9)="Direct-OR",#REF!,0)</f>
        <v>#REF!</v>
      </c>
      <c r="J1136" s="33" t="e">
        <f t="shared" ref="J1136:J1167" si="412">IF(LEFT(B1136,9)="Direct-OR",0,D1136-G1136)</f>
        <v>#REF!</v>
      </c>
      <c r="K1136" s="32" t="e">
        <f t="shared" ref="K1136:K1167" si="413">I1136+J1136</f>
        <v>#REF!</v>
      </c>
    </row>
    <row r="1137" spans="1:11" hidden="1" outlineLevel="3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410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411"/>
        <v>#REF!</v>
      </c>
      <c r="I1137" s="30" t="e">
        <f>IF(LEFT(B1137,9)="Direct-OR",#REF!,0)</f>
        <v>#REF!</v>
      </c>
      <c r="J1137" s="33" t="e">
        <f t="shared" si="412"/>
        <v>#REF!</v>
      </c>
      <c r="K1137" s="32" t="e">
        <f t="shared" si="413"/>
        <v>#REF!</v>
      </c>
    </row>
    <row r="1138" spans="1:11" hidden="1" outlineLevel="3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410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411"/>
        <v>#REF!</v>
      </c>
      <c r="I1138" s="30" t="e">
        <f>IF(LEFT(B1138,9)="Direct-OR",#REF!,0)</f>
        <v>#REF!</v>
      </c>
      <c r="J1138" s="33" t="e">
        <f t="shared" si="412"/>
        <v>#REF!</v>
      </c>
      <c r="K1138" s="32" t="e">
        <f t="shared" si="413"/>
        <v>#REF!</v>
      </c>
    </row>
    <row r="1139" spans="1:11" hidden="1" outlineLevel="3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410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411"/>
        <v>#REF!</v>
      </c>
      <c r="I1139" s="30" t="e">
        <f>IF(LEFT(B1139,9)="Direct-OR",#REF!,0)</f>
        <v>#REF!</v>
      </c>
      <c r="J1139" s="33" t="e">
        <f t="shared" si="412"/>
        <v>#REF!</v>
      </c>
      <c r="K1139" s="32" t="e">
        <f t="shared" si="413"/>
        <v>#REF!</v>
      </c>
    </row>
    <row r="1140" spans="1:11" hidden="1" outlineLevel="3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410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411"/>
        <v>#REF!</v>
      </c>
      <c r="I1140" s="30" t="e">
        <f>IF(LEFT(B1140,9)="Direct-OR",#REF!,0)</f>
        <v>#REF!</v>
      </c>
      <c r="J1140" s="33" t="e">
        <f t="shared" si="412"/>
        <v>#REF!</v>
      </c>
      <c r="K1140" s="32" t="e">
        <f t="shared" si="413"/>
        <v>#REF!</v>
      </c>
    </row>
    <row r="1141" spans="1:11" hidden="1" outlineLevel="3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410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411"/>
        <v>#REF!</v>
      </c>
      <c r="I1141" s="30" t="e">
        <f>IF(LEFT(B1141,9)="Direct-OR",#REF!,0)</f>
        <v>#REF!</v>
      </c>
      <c r="J1141" s="33" t="e">
        <f t="shared" si="412"/>
        <v>#REF!</v>
      </c>
      <c r="K1141" s="32" t="e">
        <f t="shared" si="413"/>
        <v>#REF!</v>
      </c>
    </row>
    <row r="1142" spans="1:11" hidden="1" outlineLevel="3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410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411"/>
        <v>#REF!</v>
      </c>
      <c r="I1142" s="30" t="e">
        <f>IF(LEFT(B1142,9)="Direct-OR",#REF!,0)</f>
        <v>#REF!</v>
      </c>
      <c r="J1142" s="33" t="e">
        <f t="shared" si="412"/>
        <v>#REF!</v>
      </c>
      <c r="K1142" s="32" t="e">
        <f t="shared" si="413"/>
        <v>#REF!</v>
      </c>
    </row>
    <row r="1143" spans="1:11" hidden="1" outlineLevel="3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410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411"/>
        <v>#REF!</v>
      </c>
      <c r="I1143" s="30" t="e">
        <f>IF(LEFT(B1143,9)="Direct-OR",#REF!,0)</f>
        <v>#REF!</v>
      </c>
      <c r="J1143" s="33" t="e">
        <f t="shared" si="412"/>
        <v>#REF!</v>
      </c>
      <c r="K1143" s="32" t="e">
        <f t="shared" si="413"/>
        <v>#REF!</v>
      </c>
    </row>
    <row r="1144" spans="1:11" hidden="1" outlineLevel="3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410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411"/>
        <v>#REF!</v>
      </c>
      <c r="I1144" s="30" t="e">
        <f>IF(LEFT(B1144,9)="Direct-OR",#REF!,0)</f>
        <v>#REF!</v>
      </c>
      <c r="J1144" s="33" t="e">
        <f t="shared" si="412"/>
        <v>#REF!</v>
      </c>
      <c r="K1144" s="32" t="e">
        <f t="shared" si="413"/>
        <v>#REF!</v>
      </c>
    </row>
    <row r="1145" spans="1:11" hidden="1" outlineLevel="3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410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411"/>
        <v>#REF!</v>
      </c>
      <c r="I1145" s="30" t="e">
        <f>IF(LEFT(B1145,9)="Direct-OR",#REF!,0)</f>
        <v>#REF!</v>
      </c>
      <c r="J1145" s="33" t="e">
        <f t="shared" si="412"/>
        <v>#REF!</v>
      </c>
      <c r="K1145" s="32" t="e">
        <f t="shared" si="413"/>
        <v>#REF!</v>
      </c>
    </row>
    <row r="1146" spans="1:11" hidden="1" outlineLevel="3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410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411"/>
        <v>#REF!</v>
      </c>
      <c r="I1146" s="30" t="e">
        <f>IF(LEFT(B1146,9)="Direct-OR",#REF!,0)</f>
        <v>#REF!</v>
      </c>
      <c r="J1146" s="33" t="e">
        <f t="shared" si="412"/>
        <v>#REF!</v>
      </c>
      <c r="K1146" s="32" t="e">
        <f t="shared" si="413"/>
        <v>#REF!</v>
      </c>
    </row>
    <row r="1147" spans="1:11" hidden="1" outlineLevel="3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410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411"/>
        <v>#REF!</v>
      </c>
      <c r="I1147" s="30" t="e">
        <f>IF(LEFT(B1147,9)="Direct-OR",#REF!,0)</f>
        <v>#REF!</v>
      </c>
      <c r="J1147" s="33" t="e">
        <f t="shared" si="412"/>
        <v>#REF!</v>
      </c>
      <c r="K1147" s="32" t="e">
        <f t="shared" si="413"/>
        <v>#REF!</v>
      </c>
    </row>
    <row r="1148" spans="1:11" hidden="1" outlineLevel="3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410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411"/>
        <v>#REF!</v>
      </c>
      <c r="I1148" s="30" t="e">
        <f>IF(LEFT(B1148,9)="Direct-OR",#REF!,0)</f>
        <v>#REF!</v>
      </c>
      <c r="J1148" s="33" t="e">
        <f t="shared" si="412"/>
        <v>#REF!</v>
      </c>
      <c r="K1148" s="32" t="e">
        <f t="shared" si="413"/>
        <v>#REF!</v>
      </c>
    </row>
    <row r="1149" spans="1:11" hidden="1" outlineLevel="3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410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411"/>
        <v>#REF!</v>
      </c>
      <c r="I1149" s="30" t="e">
        <f>IF(LEFT(B1149,9)="Direct-OR",#REF!,0)</f>
        <v>#REF!</v>
      </c>
      <c r="J1149" s="33" t="e">
        <f t="shared" si="412"/>
        <v>#REF!</v>
      </c>
      <c r="K1149" s="32" t="e">
        <f t="shared" si="413"/>
        <v>#REF!</v>
      </c>
    </row>
    <row r="1150" spans="1:11" hidden="1" outlineLevel="3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410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411"/>
        <v>#REF!</v>
      </c>
      <c r="I1150" s="30" t="e">
        <f>IF(LEFT(B1150,9)="Direct-OR",#REF!,0)</f>
        <v>#REF!</v>
      </c>
      <c r="J1150" s="33" t="e">
        <f t="shared" si="412"/>
        <v>#REF!</v>
      </c>
      <c r="K1150" s="32" t="e">
        <f t="shared" si="413"/>
        <v>#REF!</v>
      </c>
    </row>
    <row r="1151" spans="1:11" hidden="1" outlineLevel="3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410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411"/>
        <v>#REF!</v>
      </c>
      <c r="I1151" s="30" t="e">
        <f>IF(LEFT(B1151,9)="Direct-OR",#REF!,0)</f>
        <v>#REF!</v>
      </c>
      <c r="J1151" s="33" t="e">
        <f t="shared" si="412"/>
        <v>#REF!</v>
      </c>
      <c r="K1151" s="32" t="e">
        <f t="shared" si="413"/>
        <v>#REF!</v>
      </c>
    </row>
    <row r="1152" spans="1:11" hidden="1" outlineLevel="3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410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411"/>
        <v>#REF!</v>
      </c>
      <c r="I1152" s="30" t="e">
        <f>IF(LEFT(B1152,9)="Direct-OR",#REF!,0)</f>
        <v>#REF!</v>
      </c>
      <c r="J1152" s="33" t="e">
        <f t="shared" si="412"/>
        <v>#REF!</v>
      </c>
      <c r="K1152" s="32" t="e">
        <f t="shared" si="413"/>
        <v>#REF!</v>
      </c>
    </row>
    <row r="1153" spans="1:11" hidden="1" outlineLevel="3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410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411"/>
        <v>#REF!</v>
      </c>
      <c r="I1153" s="30" t="e">
        <f>IF(LEFT(B1153,9)="Direct-OR",#REF!,0)</f>
        <v>#REF!</v>
      </c>
      <c r="J1153" s="33" t="e">
        <f t="shared" si="412"/>
        <v>#REF!</v>
      </c>
      <c r="K1153" s="32" t="e">
        <f t="shared" si="413"/>
        <v>#REF!</v>
      </c>
    </row>
    <row r="1154" spans="1:11" hidden="1" outlineLevel="3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410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411"/>
        <v>#REF!</v>
      </c>
      <c r="I1154" s="30" t="e">
        <f>IF(LEFT(B1154,9)="Direct-OR",#REF!,0)</f>
        <v>#REF!</v>
      </c>
      <c r="J1154" s="33" t="e">
        <f t="shared" si="412"/>
        <v>#REF!</v>
      </c>
      <c r="K1154" s="32" t="e">
        <f t="shared" si="413"/>
        <v>#REF!</v>
      </c>
    </row>
    <row r="1155" spans="1:11" hidden="1" outlineLevel="3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410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411"/>
        <v>#REF!</v>
      </c>
      <c r="I1155" s="30" t="e">
        <f>IF(LEFT(B1155,9)="Direct-OR",#REF!,0)</f>
        <v>#REF!</v>
      </c>
      <c r="J1155" s="33" t="e">
        <f t="shared" si="412"/>
        <v>#REF!</v>
      </c>
      <c r="K1155" s="32" t="e">
        <f t="shared" si="413"/>
        <v>#REF!</v>
      </c>
    </row>
    <row r="1156" spans="1:11" hidden="1" outlineLevel="3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410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411"/>
        <v>#REF!</v>
      </c>
      <c r="I1156" s="30" t="e">
        <f>IF(LEFT(B1156,9)="Direct-OR",#REF!,0)</f>
        <v>#REF!</v>
      </c>
      <c r="J1156" s="33" t="e">
        <f t="shared" si="412"/>
        <v>#REF!</v>
      </c>
      <c r="K1156" s="32" t="e">
        <f t="shared" si="413"/>
        <v>#REF!</v>
      </c>
    </row>
    <row r="1157" spans="1:11" hidden="1" outlineLevel="3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410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411"/>
        <v>#REF!</v>
      </c>
      <c r="I1157" s="30" t="e">
        <f>IF(LEFT(B1157,9)="Direct-OR",#REF!,0)</f>
        <v>#REF!</v>
      </c>
      <c r="J1157" s="33" t="e">
        <f t="shared" si="412"/>
        <v>#REF!</v>
      </c>
      <c r="K1157" s="32" t="e">
        <f t="shared" si="413"/>
        <v>#REF!</v>
      </c>
    </row>
    <row r="1158" spans="1:11" hidden="1" outlineLevel="3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410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411"/>
        <v>#REF!</v>
      </c>
      <c r="I1158" s="30" t="e">
        <f>IF(LEFT(B1158,9)="Direct-OR",#REF!,0)</f>
        <v>#REF!</v>
      </c>
      <c r="J1158" s="33" t="e">
        <f t="shared" si="412"/>
        <v>#REF!</v>
      </c>
      <c r="K1158" s="32" t="e">
        <f t="shared" si="413"/>
        <v>#REF!</v>
      </c>
    </row>
    <row r="1159" spans="1:11" hidden="1" outlineLevel="3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410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411"/>
        <v>#REF!</v>
      </c>
      <c r="I1159" s="30" t="e">
        <f>IF(LEFT(B1159,9)="Direct-OR",#REF!,0)</f>
        <v>#REF!</v>
      </c>
      <c r="J1159" s="33" t="e">
        <f t="shared" si="412"/>
        <v>#REF!</v>
      </c>
      <c r="K1159" s="32" t="e">
        <f t="shared" si="413"/>
        <v>#REF!</v>
      </c>
    </row>
    <row r="1160" spans="1:11" hidden="1" outlineLevel="3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410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411"/>
        <v>#REF!</v>
      </c>
      <c r="I1160" s="30" t="e">
        <f>IF(LEFT(B1160,9)="Direct-OR",#REF!,0)</f>
        <v>#REF!</v>
      </c>
      <c r="J1160" s="33" t="e">
        <f t="shared" si="412"/>
        <v>#REF!</v>
      </c>
      <c r="K1160" s="32" t="e">
        <f t="shared" si="413"/>
        <v>#REF!</v>
      </c>
    </row>
    <row r="1161" spans="1:11" hidden="1" outlineLevel="3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410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411"/>
        <v>#REF!</v>
      </c>
      <c r="I1161" s="30" t="e">
        <f>IF(LEFT(B1161,9)="Direct-OR",#REF!,0)</f>
        <v>#REF!</v>
      </c>
      <c r="J1161" s="33" t="e">
        <f t="shared" si="412"/>
        <v>#REF!</v>
      </c>
      <c r="K1161" s="32" t="e">
        <f t="shared" si="413"/>
        <v>#REF!</v>
      </c>
    </row>
    <row r="1162" spans="1:11" hidden="1" outlineLevel="3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si="410"/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si="411"/>
        <v>#REF!</v>
      </c>
      <c r="I1162" s="30" t="e">
        <f>IF(LEFT(B1162,9)="Direct-OR",#REF!,0)</f>
        <v>#REF!</v>
      </c>
      <c r="J1162" s="33" t="e">
        <f t="shared" si="412"/>
        <v>#REF!</v>
      </c>
      <c r="K1162" s="32" t="e">
        <f t="shared" si="413"/>
        <v>#REF!</v>
      </c>
    </row>
    <row r="1163" spans="1:11" hidden="1" outlineLevel="3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410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411"/>
        <v>#REF!</v>
      </c>
      <c r="I1163" s="30" t="e">
        <f>IF(LEFT(B1163,9)="Direct-OR",#REF!,0)</f>
        <v>#REF!</v>
      </c>
      <c r="J1163" s="33" t="e">
        <f t="shared" si="412"/>
        <v>#REF!</v>
      </c>
      <c r="K1163" s="32" t="e">
        <f t="shared" si="413"/>
        <v>#REF!</v>
      </c>
    </row>
    <row r="1164" spans="1:11" hidden="1" outlineLevel="3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410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411"/>
        <v>#REF!</v>
      </c>
      <c r="I1164" s="30" t="e">
        <f>IF(LEFT(B1164,9)="Direct-OR",#REF!,0)</f>
        <v>#REF!</v>
      </c>
      <c r="J1164" s="33" t="e">
        <f t="shared" si="412"/>
        <v>#REF!</v>
      </c>
      <c r="K1164" s="32" t="e">
        <f t="shared" si="413"/>
        <v>#REF!</v>
      </c>
    </row>
    <row r="1165" spans="1:11" hidden="1" outlineLevel="3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410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411"/>
        <v>#REF!</v>
      </c>
      <c r="I1165" s="30" t="e">
        <f>IF(LEFT(B1165,9)="Direct-OR",#REF!,0)</f>
        <v>#REF!</v>
      </c>
      <c r="J1165" s="33" t="e">
        <f t="shared" si="412"/>
        <v>#REF!</v>
      </c>
      <c r="K1165" s="32" t="e">
        <f t="shared" si="413"/>
        <v>#REF!</v>
      </c>
    </row>
    <row r="1166" spans="1:11" hidden="1" outlineLevel="3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410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411"/>
        <v>#REF!</v>
      </c>
      <c r="I1166" s="30" t="e">
        <f>IF(LEFT(B1166,9)="Direct-OR",#REF!,0)</f>
        <v>#REF!</v>
      </c>
      <c r="J1166" s="33" t="e">
        <f t="shared" si="412"/>
        <v>#REF!</v>
      </c>
      <c r="K1166" s="32" t="e">
        <f t="shared" si="413"/>
        <v>#REF!</v>
      </c>
    </row>
    <row r="1167" spans="1:11" hidden="1" outlineLevel="3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410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411"/>
        <v>#REF!</v>
      </c>
      <c r="I1167" s="30" t="e">
        <f>IF(LEFT(B1167,9)="Direct-OR",#REF!,0)</f>
        <v>#REF!</v>
      </c>
      <c r="J1167" s="33" t="e">
        <f t="shared" si="412"/>
        <v>#REF!</v>
      </c>
      <c r="K1167" s="32" t="e">
        <f t="shared" si="413"/>
        <v>#REF!</v>
      </c>
    </row>
    <row r="1168" spans="1:11" outlineLevel="2" collapsed="1" x14ac:dyDescent="0.35">
      <c r="A1168" s="49"/>
      <c r="B1168" s="51" t="s">
        <v>105</v>
      </c>
      <c r="C1168" s="30" t="e">
        <f t="shared" ref="C1168:K1168" si="414">SUBTOTAL(9,C1136:C1167)</f>
        <v>#REF!</v>
      </c>
      <c r="D1168" s="31" t="e">
        <f t="shared" si="414"/>
        <v>#REF!</v>
      </c>
      <c r="E1168" s="32" t="e">
        <f t="shared" si="414"/>
        <v>#REF!</v>
      </c>
      <c r="F1168" s="33" t="e">
        <f t="shared" si="414"/>
        <v>#REF!</v>
      </c>
      <c r="G1168" s="33" t="e">
        <f t="shared" si="414"/>
        <v>#REF!</v>
      </c>
      <c r="H1168" s="31" t="e">
        <f t="shared" si="414"/>
        <v>#REF!</v>
      </c>
      <c r="I1168" s="30" t="e">
        <f t="shared" si="414"/>
        <v>#REF!</v>
      </c>
      <c r="J1168" s="33" t="e">
        <f t="shared" si="414"/>
        <v>#REF!</v>
      </c>
      <c r="K1168" s="32" t="e">
        <f t="shared" si="414"/>
        <v>#REF!</v>
      </c>
    </row>
    <row r="1169" spans="1:11" hidden="1" outlineLevel="3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>C1169+D1169</f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>F1169+G1169</f>
        <v>#REF!</v>
      </c>
      <c r="I1169" s="30" t="e">
        <f>IF(LEFT(B1169,9)="Direct-OR",#REF!,0)</f>
        <v>#REF!</v>
      </c>
      <c r="J1169" s="33" t="e">
        <f>IF(LEFT(B1169,9)="Direct-OR",0,D1169-G1169)</f>
        <v>#REF!</v>
      </c>
      <c r="K1169" s="32" t="e">
        <f>I1169+J1169</f>
        <v>#REF!</v>
      </c>
    </row>
    <row r="1170" spans="1:11" hidden="1" outlineLevel="3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>C1170+D1170</f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>F1170+G1170</f>
        <v>#REF!</v>
      </c>
      <c r="I1170" s="30" t="e">
        <f>IF(LEFT(B1170,9)="Direct-OR",#REF!,0)</f>
        <v>#REF!</v>
      </c>
      <c r="J1170" s="33" t="e">
        <f>IF(LEFT(B1170,9)="Direct-OR",0,D1170-G1170)</f>
        <v>#REF!</v>
      </c>
      <c r="K1170" s="32" t="e">
        <f>I1170+J1170</f>
        <v>#REF!</v>
      </c>
    </row>
    <row r="1171" spans="1:11" hidden="1" outlineLevel="3" x14ac:dyDescent="0.35">
      <c r="A1171" s="49" t="e">
        <f>#REF!</f>
        <v>#REF!</v>
      </c>
      <c r="B1171" s="50" t="e">
        <f>#REF!</f>
        <v>#REF!</v>
      </c>
      <c r="C1171" s="30" t="e">
        <f>IF(LEFT(B1171,6)="Direct",#REF!,0)</f>
        <v>#REF!</v>
      </c>
      <c r="D1171" s="31" t="e">
        <f>#REF!-C1171</f>
        <v>#REF!</v>
      </c>
      <c r="E1171" s="32" t="e">
        <f>C1171+D1171</f>
        <v>#REF!</v>
      </c>
      <c r="F1171" s="33" t="e">
        <f>IF(LEFT(B1171,9)="Direct-WA",#REF!,0)</f>
        <v>#REF!</v>
      </c>
      <c r="G1171" s="33" t="e">
        <f>IF(LEFT(B1171,9)="Direct-WA",0,#REF!*#REF!)</f>
        <v>#REF!</v>
      </c>
      <c r="H1171" s="31" t="e">
        <f>F1171+G1171</f>
        <v>#REF!</v>
      </c>
      <c r="I1171" s="30" t="e">
        <f>IF(LEFT(B1171,9)="Direct-OR",#REF!,0)</f>
        <v>#REF!</v>
      </c>
      <c r="J1171" s="33" t="e">
        <f>IF(LEFT(B1171,9)="Direct-OR",0,D1171-G1171)</f>
        <v>#REF!</v>
      </c>
      <c r="K1171" s="32" t="e">
        <f>I1171+J1171</f>
        <v>#REF!</v>
      </c>
    </row>
    <row r="1172" spans="1:11" hidden="1" outlineLevel="3" x14ac:dyDescent="0.35">
      <c r="A1172" s="49" t="e">
        <f>#REF!</f>
        <v>#REF!</v>
      </c>
      <c r="B1172" s="50" t="e">
        <f>#REF!</f>
        <v>#REF!</v>
      </c>
      <c r="C1172" s="30" t="e">
        <f>IF(LEFT(B1172,6)="Direct",#REF!,0)</f>
        <v>#REF!</v>
      </c>
      <c r="D1172" s="31" t="e">
        <f>#REF!-C1172</f>
        <v>#REF!</v>
      </c>
      <c r="E1172" s="32" t="e">
        <f>C1172+D1172</f>
        <v>#REF!</v>
      </c>
      <c r="F1172" s="33" t="e">
        <f>IF(LEFT(B1172,9)="Direct-WA",#REF!,0)</f>
        <v>#REF!</v>
      </c>
      <c r="G1172" s="33" t="e">
        <f>IF(LEFT(B1172,9)="Direct-WA",0,#REF!*#REF!)</f>
        <v>#REF!</v>
      </c>
      <c r="H1172" s="31" t="e">
        <f>F1172+G1172</f>
        <v>#REF!</v>
      </c>
      <c r="I1172" s="30" t="e">
        <f>IF(LEFT(B1172,9)="Direct-OR",#REF!,0)</f>
        <v>#REF!</v>
      </c>
      <c r="J1172" s="33" t="e">
        <f>IF(LEFT(B1172,9)="Direct-OR",0,D1172-G1172)</f>
        <v>#REF!</v>
      </c>
      <c r="K1172" s="32" t="e">
        <f>I1172+J1172</f>
        <v>#REF!</v>
      </c>
    </row>
    <row r="1173" spans="1:11" hidden="1" outlineLevel="3" x14ac:dyDescent="0.35">
      <c r="A1173" s="49" t="e">
        <f>#REF!</f>
        <v>#REF!</v>
      </c>
      <c r="B1173" s="50" t="e">
        <f>#REF!</f>
        <v>#REF!</v>
      </c>
      <c r="C1173" s="30" t="e">
        <f>IF(LEFT(B1173,6)="Direct",#REF!,0)</f>
        <v>#REF!</v>
      </c>
      <c r="D1173" s="31" t="e">
        <f>#REF!-C1173</f>
        <v>#REF!</v>
      </c>
      <c r="E1173" s="32" t="e">
        <f>C1173+D1173</f>
        <v>#REF!</v>
      </c>
      <c r="F1173" s="33" t="e">
        <f>IF(LEFT(B1173,9)="Direct-WA",#REF!,0)</f>
        <v>#REF!</v>
      </c>
      <c r="G1173" s="33" t="e">
        <f>IF(LEFT(B1173,9)="Direct-WA",0,#REF!*#REF!)</f>
        <v>#REF!</v>
      </c>
      <c r="H1173" s="31" t="e">
        <f>F1173+G1173</f>
        <v>#REF!</v>
      </c>
      <c r="I1173" s="30" t="e">
        <f>IF(LEFT(B1173,9)="Direct-OR",#REF!,0)</f>
        <v>#REF!</v>
      </c>
      <c r="J1173" s="33" t="e">
        <f>IF(LEFT(B1173,9)="Direct-OR",0,D1173-G1173)</f>
        <v>#REF!</v>
      </c>
      <c r="K1173" s="32" t="e">
        <f>I1173+J1173</f>
        <v>#REF!</v>
      </c>
    </row>
    <row r="1174" spans="1:11" outlineLevel="2" collapsed="1" x14ac:dyDescent="0.35">
      <c r="A1174" s="49"/>
      <c r="B1174" s="51" t="s">
        <v>107</v>
      </c>
      <c r="C1174" s="30" t="e">
        <f t="shared" ref="C1174:K1174" si="415">SUBTOTAL(9,C1169:C1173)</f>
        <v>#REF!</v>
      </c>
      <c r="D1174" s="31" t="e">
        <f t="shared" si="415"/>
        <v>#REF!</v>
      </c>
      <c r="E1174" s="32" t="e">
        <f t="shared" si="415"/>
        <v>#REF!</v>
      </c>
      <c r="F1174" s="33" t="e">
        <f t="shared" si="415"/>
        <v>#REF!</v>
      </c>
      <c r="G1174" s="33" t="e">
        <f t="shared" si="415"/>
        <v>#REF!</v>
      </c>
      <c r="H1174" s="31" t="e">
        <f t="shared" si="415"/>
        <v>#REF!</v>
      </c>
      <c r="I1174" s="30" t="e">
        <f t="shared" si="415"/>
        <v>#REF!</v>
      </c>
      <c r="J1174" s="33" t="e">
        <f t="shared" si="415"/>
        <v>#REF!</v>
      </c>
      <c r="K1174" s="32" t="e">
        <f t="shared" si="415"/>
        <v>#REF!</v>
      </c>
    </row>
    <row r="1175" spans="1:11" hidden="1" outlineLevel="3" x14ac:dyDescent="0.35">
      <c r="A1175" s="49" t="e">
        <f>#REF!</f>
        <v>#REF!</v>
      </c>
      <c r="B1175" s="50" t="e">
        <f>#REF!</f>
        <v>#REF!</v>
      </c>
      <c r="C1175" s="30" t="e">
        <f>IF(LEFT(B1175,6)="Direct",#REF!,0)</f>
        <v>#REF!</v>
      </c>
      <c r="D1175" s="31" t="e">
        <f>#REF!-C1175</f>
        <v>#REF!</v>
      </c>
      <c r="E1175" s="32" t="e">
        <f>C1175+D1175</f>
        <v>#REF!</v>
      </c>
      <c r="F1175" s="33" t="e">
        <f>IF(LEFT(B1175,9)="Direct-WA",#REF!,0)</f>
        <v>#REF!</v>
      </c>
      <c r="G1175" s="33" t="e">
        <f>IF(LEFT(B1175,9)="Direct-WA",0,#REF!*#REF!)</f>
        <v>#REF!</v>
      </c>
      <c r="H1175" s="31" t="e">
        <f>F1175+G1175</f>
        <v>#REF!</v>
      </c>
      <c r="I1175" s="30" t="e">
        <f>IF(LEFT(B1175,9)="Direct-OR",#REF!,0)</f>
        <v>#REF!</v>
      </c>
      <c r="J1175" s="33" t="e">
        <f>IF(LEFT(B1175,9)="Direct-OR",0,D1175-G1175)</f>
        <v>#REF!</v>
      </c>
      <c r="K1175" s="32" t="e">
        <f>I1175+J1175</f>
        <v>#REF!</v>
      </c>
    </row>
    <row r="1176" spans="1:11" outlineLevel="2" collapsed="1" x14ac:dyDescent="0.35">
      <c r="A1176" s="49"/>
      <c r="B1176" s="51" t="s">
        <v>112</v>
      </c>
      <c r="C1176" s="30" t="e">
        <f t="shared" ref="C1176:K1176" si="416">SUBTOTAL(9,C1175:C1175)</f>
        <v>#REF!</v>
      </c>
      <c r="D1176" s="31" t="e">
        <f t="shared" si="416"/>
        <v>#REF!</v>
      </c>
      <c r="E1176" s="32" t="e">
        <f t="shared" si="416"/>
        <v>#REF!</v>
      </c>
      <c r="F1176" s="33" t="e">
        <f t="shared" si="416"/>
        <v>#REF!</v>
      </c>
      <c r="G1176" s="33" t="e">
        <f t="shared" si="416"/>
        <v>#REF!</v>
      </c>
      <c r="H1176" s="31" t="e">
        <f t="shared" si="416"/>
        <v>#REF!</v>
      </c>
      <c r="I1176" s="30" t="e">
        <f t="shared" si="416"/>
        <v>#REF!</v>
      </c>
      <c r="J1176" s="33" t="e">
        <f t="shared" si="416"/>
        <v>#REF!</v>
      </c>
      <c r="K1176" s="32" t="e">
        <f t="shared" si="416"/>
        <v>#REF!</v>
      </c>
    </row>
    <row r="1177" spans="1:11" hidden="1" outlineLevel="3" x14ac:dyDescent="0.35">
      <c r="A1177" s="49" t="e">
        <f>#REF!</f>
        <v>#REF!</v>
      </c>
      <c r="B1177" s="50" t="e">
        <f>#REF!</f>
        <v>#REF!</v>
      </c>
      <c r="C1177" s="30" t="e">
        <f>IF(LEFT(B1177,6)="Direct",#REF!,0)</f>
        <v>#REF!</v>
      </c>
      <c r="D1177" s="31" t="e">
        <f>#REF!-C1177</f>
        <v>#REF!</v>
      </c>
      <c r="E1177" s="32" t="e">
        <f t="shared" ref="E1177:E1198" si="417">C1177+D1177</f>
        <v>#REF!</v>
      </c>
      <c r="F1177" s="33" t="e">
        <f>IF(LEFT(B1177,9)="Direct-WA",#REF!,0)</f>
        <v>#REF!</v>
      </c>
      <c r="G1177" s="33" t="e">
        <f>IF(LEFT(B1177,9)="Direct-WA",0,#REF!*#REF!)</f>
        <v>#REF!</v>
      </c>
      <c r="H1177" s="31" t="e">
        <f t="shared" ref="H1177:H1198" si="418">F1177+G1177</f>
        <v>#REF!</v>
      </c>
      <c r="I1177" s="30" t="e">
        <f>IF(LEFT(B1177,9)="Direct-OR",#REF!,0)</f>
        <v>#REF!</v>
      </c>
      <c r="J1177" s="33" t="e">
        <f t="shared" ref="J1177:J1198" si="419">IF(LEFT(B1177,9)="Direct-OR",0,D1177-G1177)</f>
        <v>#REF!</v>
      </c>
      <c r="K1177" s="32" t="e">
        <f t="shared" ref="K1177:K1198" si="420">I1177+J1177</f>
        <v>#REF!</v>
      </c>
    </row>
    <row r="1178" spans="1:11" hidden="1" outlineLevel="3" x14ac:dyDescent="0.35">
      <c r="A1178" s="49" t="e">
        <f>#REF!</f>
        <v>#REF!</v>
      </c>
      <c r="B1178" s="50" t="e">
        <f>#REF!</f>
        <v>#REF!</v>
      </c>
      <c r="C1178" s="30" t="e">
        <f>IF(LEFT(B1178,6)="Direct",#REF!,0)</f>
        <v>#REF!</v>
      </c>
      <c r="D1178" s="31" t="e">
        <f>#REF!-C1178</f>
        <v>#REF!</v>
      </c>
      <c r="E1178" s="32" t="e">
        <f t="shared" si="417"/>
        <v>#REF!</v>
      </c>
      <c r="F1178" s="33" t="e">
        <f>IF(LEFT(B1178,9)="Direct-WA",#REF!,0)</f>
        <v>#REF!</v>
      </c>
      <c r="G1178" s="33" t="e">
        <f>IF(LEFT(B1178,9)="Direct-WA",0,#REF!*#REF!)</f>
        <v>#REF!</v>
      </c>
      <c r="H1178" s="31" t="e">
        <f t="shared" si="418"/>
        <v>#REF!</v>
      </c>
      <c r="I1178" s="30" t="e">
        <f>IF(LEFT(B1178,9)="Direct-OR",#REF!,0)</f>
        <v>#REF!</v>
      </c>
      <c r="J1178" s="33" t="e">
        <f t="shared" si="419"/>
        <v>#REF!</v>
      </c>
      <c r="K1178" s="32" t="e">
        <f t="shared" si="420"/>
        <v>#REF!</v>
      </c>
    </row>
    <row r="1179" spans="1:11" hidden="1" outlineLevel="3" x14ac:dyDescent="0.35">
      <c r="A1179" s="49" t="e">
        <f>#REF!</f>
        <v>#REF!</v>
      </c>
      <c r="B1179" s="50" t="e">
        <f>#REF!</f>
        <v>#REF!</v>
      </c>
      <c r="C1179" s="30" t="e">
        <f>IF(LEFT(B1179,6)="Direct",#REF!,0)</f>
        <v>#REF!</v>
      </c>
      <c r="D1179" s="31" t="e">
        <f>#REF!-C1179</f>
        <v>#REF!</v>
      </c>
      <c r="E1179" s="32" t="e">
        <f t="shared" si="417"/>
        <v>#REF!</v>
      </c>
      <c r="F1179" s="33" t="e">
        <f>IF(LEFT(B1179,9)="Direct-WA",#REF!,0)</f>
        <v>#REF!</v>
      </c>
      <c r="G1179" s="33" t="e">
        <f>IF(LEFT(B1179,9)="Direct-WA",0,#REF!*#REF!)</f>
        <v>#REF!</v>
      </c>
      <c r="H1179" s="31" t="e">
        <f t="shared" si="418"/>
        <v>#REF!</v>
      </c>
      <c r="I1179" s="30" t="e">
        <f>IF(LEFT(B1179,9)="Direct-OR",#REF!,0)</f>
        <v>#REF!</v>
      </c>
      <c r="J1179" s="33" t="e">
        <f t="shared" si="419"/>
        <v>#REF!</v>
      </c>
      <c r="K1179" s="32" t="e">
        <f t="shared" si="420"/>
        <v>#REF!</v>
      </c>
    </row>
    <row r="1180" spans="1:11" hidden="1" outlineLevel="3" x14ac:dyDescent="0.35">
      <c r="A1180" s="49" t="e">
        <f>#REF!</f>
        <v>#REF!</v>
      </c>
      <c r="B1180" s="50" t="e">
        <f>#REF!</f>
        <v>#REF!</v>
      </c>
      <c r="C1180" s="30" t="e">
        <f>IF(LEFT(B1180,6)="Direct",#REF!,0)</f>
        <v>#REF!</v>
      </c>
      <c r="D1180" s="31" t="e">
        <f>#REF!-C1180</f>
        <v>#REF!</v>
      </c>
      <c r="E1180" s="32" t="e">
        <f t="shared" si="417"/>
        <v>#REF!</v>
      </c>
      <c r="F1180" s="33" t="e">
        <f>IF(LEFT(B1180,9)="Direct-WA",#REF!,0)</f>
        <v>#REF!</v>
      </c>
      <c r="G1180" s="33" t="e">
        <f>IF(LEFT(B1180,9)="Direct-WA",0,#REF!*#REF!)</f>
        <v>#REF!</v>
      </c>
      <c r="H1180" s="31" t="e">
        <f t="shared" si="418"/>
        <v>#REF!</v>
      </c>
      <c r="I1180" s="30" t="e">
        <f>IF(LEFT(B1180,9)="Direct-OR",#REF!,0)</f>
        <v>#REF!</v>
      </c>
      <c r="J1180" s="33" t="e">
        <f t="shared" si="419"/>
        <v>#REF!</v>
      </c>
      <c r="K1180" s="32" t="e">
        <f t="shared" si="420"/>
        <v>#REF!</v>
      </c>
    </row>
    <row r="1181" spans="1:11" hidden="1" outlineLevel="3" x14ac:dyDescent="0.35">
      <c r="A1181" s="49" t="e">
        <f>#REF!</f>
        <v>#REF!</v>
      </c>
      <c r="B1181" s="50" t="e">
        <f>#REF!</f>
        <v>#REF!</v>
      </c>
      <c r="C1181" s="30" t="e">
        <f>IF(LEFT(B1181,6)="Direct",#REF!,0)</f>
        <v>#REF!</v>
      </c>
      <c r="D1181" s="31" t="e">
        <f>#REF!-C1181</f>
        <v>#REF!</v>
      </c>
      <c r="E1181" s="32" t="e">
        <f t="shared" si="417"/>
        <v>#REF!</v>
      </c>
      <c r="F1181" s="33" t="e">
        <f>IF(LEFT(B1181,9)="Direct-WA",#REF!,0)</f>
        <v>#REF!</v>
      </c>
      <c r="G1181" s="33" t="e">
        <f>IF(LEFT(B1181,9)="Direct-WA",0,#REF!*#REF!)</f>
        <v>#REF!</v>
      </c>
      <c r="H1181" s="31" t="e">
        <f t="shared" si="418"/>
        <v>#REF!</v>
      </c>
      <c r="I1181" s="30" t="e">
        <f>IF(LEFT(B1181,9)="Direct-OR",#REF!,0)</f>
        <v>#REF!</v>
      </c>
      <c r="J1181" s="33" t="e">
        <f t="shared" si="419"/>
        <v>#REF!</v>
      </c>
      <c r="K1181" s="32" t="e">
        <f t="shared" si="420"/>
        <v>#REF!</v>
      </c>
    </row>
    <row r="1182" spans="1:11" hidden="1" outlineLevel="3" x14ac:dyDescent="0.35">
      <c r="A1182" s="49" t="e">
        <f>#REF!</f>
        <v>#REF!</v>
      </c>
      <c r="B1182" s="50" t="e">
        <f>#REF!</f>
        <v>#REF!</v>
      </c>
      <c r="C1182" s="30" t="e">
        <f>IF(LEFT(B1182,6)="Direct",#REF!,0)</f>
        <v>#REF!</v>
      </c>
      <c r="D1182" s="31" t="e">
        <f>#REF!-C1182</f>
        <v>#REF!</v>
      </c>
      <c r="E1182" s="32" t="e">
        <f t="shared" si="417"/>
        <v>#REF!</v>
      </c>
      <c r="F1182" s="33" t="e">
        <f>IF(LEFT(B1182,9)="Direct-WA",#REF!,0)</f>
        <v>#REF!</v>
      </c>
      <c r="G1182" s="33" t="e">
        <f>IF(LEFT(B1182,9)="Direct-WA",0,#REF!*#REF!)</f>
        <v>#REF!</v>
      </c>
      <c r="H1182" s="31" t="e">
        <f t="shared" si="418"/>
        <v>#REF!</v>
      </c>
      <c r="I1182" s="30" t="e">
        <f>IF(LEFT(B1182,9)="Direct-OR",#REF!,0)</f>
        <v>#REF!</v>
      </c>
      <c r="J1182" s="33" t="e">
        <f t="shared" si="419"/>
        <v>#REF!</v>
      </c>
      <c r="K1182" s="32" t="e">
        <f t="shared" si="420"/>
        <v>#REF!</v>
      </c>
    </row>
    <row r="1183" spans="1:11" hidden="1" outlineLevel="3" x14ac:dyDescent="0.35">
      <c r="A1183" s="49" t="e">
        <f>#REF!</f>
        <v>#REF!</v>
      </c>
      <c r="B1183" s="50" t="e">
        <f>#REF!</f>
        <v>#REF!</v>
      </c>
      <c r="C1183" s="30" t="e">
        <f>IF(LEFT(B1183,6)="Direct",#REF!,0)</f>
        <v>#REF!</v>
      </c>
      <c r="D1183" s="31" t="e">
        <f>#REF!-C1183</f>
        <v>#REF!</v>
      </c>
      <c r="E1183" s="32" t="e">
        <f t="shared" si="417"/>
        <v>#REF!</v>
      </c>
      <c r="F1183" s="33" t="e">
        <f>IF(LEFT(B1183,9)="Direct-WA",#REF!,0)</f>
        <v>#REF!</v>
      </c>
      <c r="G1183" s="33" t="e">
        <f>IF(LEFT(B1183,9)="Direct-WA",0,#REF!*#REF!)</f>
        <v>#REF!</v>
      </c>
      <c r="H1183" s="31" t="e">
        <f t="shared" si="418"/>
        <v>#REF!</v>
      </c>
      <c r="I1183" s="30" t="e">
        <f>IF(LEFT(B1183,9)="Direct-OR",#REF!,0)</f>
        <v>#REF!</v>
      </c>
      <c r="J1183" s="33" t="e">
        <f t="shared" si="419"/>
        <v>#REF!</v>
      </c>
      <c r="K1183" s="32" t="e">
        <f t="shared" si="420"/>
        <v>#REF!</v>
      </c>
    </row>
    <row r="1184" spans="1:11" hidden="1" outlineLevel="3" x14ac:dyDescent="0.35">
      <c r="A1184" s="49" t="e">
        <f>#REF!</f>
        <v>#REF!</v>
      </c>
      <c r="B1184" s="50" t="e">
        <f>#REF!</f>
        <v>#REF!</v>
      </c>
      <c r="C1184" s="30" t="e">
        <f>IF(LEFT(B1184,6)="Direct",#REF!,0)</f>
        <v>#REF!</v>
      </c>
      <c r="D1184" s="31" t="e">
        <f>#REF!-C1184</f>
        <v>#REF!</v>
      </c>
      <c r="E1184" s="32" t="e">
        <f t="shared" si="417"/>
        <v>#REF!</v>
      </c>
      <c r="F1184" s="33" t="e">
        <f>IF(LEFT(B1184,9)="Direct-WA",#REF!,0)</f>
        <v>#REF!</v>
      </c>
      <c r="G1184" s="33" t="e">
        <f>IF(LEFT(B1184,9)="Direct-WA",0,#REF!*#REF!)</f>
        <v>#REF!</v>
      </c>
      <c r="H1184" s="31" t="e">
        <f t="shared" si="418"/>
        <v>#REF!</v>
      </c>
      <c r="I1184" s="30" t="e">
        <f>IF(LEFT(B1184,9)="Direct-OR",#REF!,0)</f>
        <v>#REF!</v>
      </c>
      <c r="J1184" s="33" t="e">
        <f t="shared" si="419"/>
        <v>#REF!</v>
      </c>
      <c r="K1184" s="32" t="e">
        <f t="shared" si="420"/>
        <v>#REF!</v>
      </c>
    </row>
    <row r="1185" spans="1:11" hidden="1" outlineLevel="3" x14ac:dyDescent="0.35">
      <c r="A1185" s="49" t="e">
        <f>#REF!</f>
        <v>#REF!</v>
      </c>
      <c r="B1185" s="50" t="e">
        <f>#REF!</f>
        <v>#REF!</v>
      </c>
      <c r="C1185" s="30" t="e">
        <f>IF(LEFT(B1185,6)="Direct",#REF!,0)</f>
        <v>#REF!</v>
      </c>
      <c r="D1185" s="31" t="e">
        <f>#REF!-C1185</f>
        <v>#REF!</v>
      </c>
      <c r="E1185" s="32" t="e">
        <f t="shared" si="417"/>
        <v>#REF!</v>
      </c>
      <c r="F1185" s="33" t="e">
        <f>IF(LEFT(B1185,9)="Direct-WA",#REF!,0)</f>
        <v>#REF!</v>
      </c>
      <c r="G1185" s="33" t="e">
        <f>IF(LEFT(B1185,9)="Direct-WA",0,#REF!*#REF!)</f>
        <v>#REF!</v>
      </c>
      <c r="H1185" s="31" t="e">
        <f t="shared" si="418"/>
        <v>#REF!</v>
      </c>
      <c r="I1185" s="30" t="e">
        <f>IF(LEFT(B1185,9)="Direct-OR",#REF!,0)</f>
        <v>#REF!</v>
      </c>
      <c r="J1185" s="33" t="e">
        <f t="shared" si="419"/>
        <v>#REF!</v>
      </c>
      <c r="K1185" s="32" t="e">
        <f t="shared" si="420"/>
        <v>#REF!</v>
      </c>
    </row>
    <row r="1186" spans="1:11" hidden="1" outlineLevel="3" x14ac:dyDescent="0.35">
      <c r="A1186" s="49" t="e">
        <f>#REF!</f>
        <v>#REF!</v>
      </c>
      <c r="B1186" s="50" t="e">
        <f>#REF!</f>
        <v>#REF!</v>
      </c>
      <c r="C1186" s="30" t="e">
        <f>IF(LEFT(B1186,6)="Direct",#REF!,0)</f>
        <v>#REF!</v>
      </c>
      <c r="D1186" s="31" t="e">
        <f>#REF!-C1186</f>
        <v>#REF!</v>
      </c>
      <c r="E1186" s="32" t="e">
        <f t="shared" si="417"/>
        <v>#REF!</v>
      </c>
      <c r="F1186" s="33" t="e">
        <f>IF(LEFT(B1186,9)="Direct-WA",#REF!,0)</f>
        <v>#REF!</v>
      </c>
      <c r="G1186" s="33" t="e">
        <f>IF(LEFT(B1186,9)="Direct-WA",0,#REF!*#REF!)</f>
        <v>#REF!</v>
      </c>
      <c r="H1186" s="31" t="e">
        <f t="shared" si="418"/>
        <v>#REF!</v>
      </c>
      <c r="I1186" s="30" t="e">
        <f>IF(LEFT(B1186,9)="Direct-OR",#REF!,0)</f>
        <v>#REF!</v>
      </c>
      <c r="J1186" s="33" t="e">
        <f t="shared" si="419"/>
        <v>#REF!</v>
      </c>
      <c r="K1186" s="32" t="e">
        <f t="shared" si="420"/>
        <v>#REF!</v>
      </c>
    </row>
    <row r="1187" spans="1:11" hidden="1" outlineLevel="3" x14ac:dyDescent="0.35">
      <c r="A1187" s="49" t="e">
        <f>#REF!</f>
        <v>#REF!</v>
      </c>
      <c r="B1187" s="50" t="e">
        <f>#REF!</f>
        <v>#REF!</v>
      </c>
      <c r="C1187" s="30" t="e">
        <f>IF(LEFT(B1187,6)="Direct",#REF!,0)</f>
        <v>#REF!</v>
      </c>
      <c r="D1187" s="31" t="e">
        <f>#REF!-C1187</f>
        <v>#REF!</v>
      </c>
      <c r="E1187" s="32" t="e">
        <f t="shared" si="417"/>
        <v>#REF!</v>
      </c>
      <c r="F1187" s="33" t="e">
        <f>IF(LEFT(B1187,9)="Direct-WA",#REF!,0)</f>
        <v>#REF!</v>
      </c>
      <c r="G1187" s="33" t="e">
        <f>IF(LEFT(B1187,9)="Direct-WA",0,#REF!*#REF!)</f>
        <v>#REF!</v>
      </c>
      <c r="H1187" s="31" t="e">
        <f t="shared" si="418"/>
        <v>#REF!</v>
      </c>
      <c r="I1187" s="30" t="e">
        <f>IF(LEFT(B1187,9)="Direct-OR",#REF!,0)</f>
        <v>#REF!</v>
      </c>
      <c r="J1187" s="33" t="e">
        <f t="shared" si="419"/>
        <v>#REF!</v>
      </c>
      <c r="K1187" s="32" t="e">
        <f t="shared" si="420"/>
        <v>#REF!</v>
      </c>
    </row>
    <row r="1188" spans="1:11" hidden="1" outlineLevel="3" x14ac:dyDescent="0.35">
      <c r="A1188" s="49" t="e">
        <f>#REF!</f>
        <v>#REF!</v>
      </c>
      <c r="B1188" s="50" t="e">
        <f>#REF!</f>
        <v>#REF!</v>
      </c>
      <c r="C1188" s="30" t="e">
        <f>IF(LEFT(B1188,6)="Direct",#REF!,0)</f>
        <v>#REF!</v>
      </c>
      <c r="D1188" s="31" t="e">
        <f>#REF!-C1188</f>
        <v>#REF!</v>
      </c>
      <c r="E1188" s="32" t="e">
        <f t="shared" si="417"/>
        <v>#REF!</v>
      </c>
      <c r="F1188" s="33" t="e">
        <f>IF(LEFT(B1188,9)="Direct-WA",#REF!,0)</f>
        <v>#REF!</v>
      </c>
      <c r="G1188" s="33" t="e">
        <f>IF(LEFT(B1188,9)="Direct-WA",0,#REF!*#REF!)</f>
        <v>#REF!</v>
      </c>
      <c r="H1188" s="31" t="e">
        <f t="shared" si="418"/>
        <v>#REF!</v>
      </c>
      <c r="I1188" s="30" t="e">
        <f>IF(LEFT(B1188,9)="Direct-OR",#REF!,0)</f>
        <v>#REF!</v>
      </c>
      <c r="J1188" s="33" t="e">
        <f t="shared" si="419"/>
        <v>#REF!</v>
      </c>
      <c r="K1188" s="32" t="e">
        <f t="shared" si="420"/>
        <v>#REF!</v>
      </c>
    </row>
    <row r="1189" spans="1:11" hidden="1" outlineLevel="3" x14ac:dyDescent="0.35">
      <c r="A1189" s="49" t="e">
        <f>#REF!</f>
        <v>#REF!</v>
      </c>
      <c r="B1189" s="50" t="e">
        <f>#REF!</f>
        <v>#REF!</v>
      </c>
      <c r="C1189" s="30" t="e">
        <f>IF(LEFT(B1189,6)="Direct",#REF!,0)</f>
        <v>#REF!</v>
      </c>
      <c r="D1189" s="31" t="e">
        <f>#REF!-C1189</f>
        <v>#REF!</v>
      </c>
      <c r="E1189" s="32" t="e">
        <f t="shared" si="417"/>
        <v>#REF!</v>
      </c>
      <c r="F1189" s="33" t="e">
        <f>IF(LEFT(B1189,9)="Direct-WA",#REF!,0)</f>
        <v>#REF!</v>
      </c>
      <c r="G1189" s="33" t="e">
        <f>IF(LEFT(B1189,9)="Direct-WA",0,#REF!*#REF!)</f>
        <v>#REF!</v>
      </c>
      <c r="H1189" s="31" t="e">
        <f t="shared" si="418"/>
        <v>#REF!</v>
      </c>
      <c r="I1189" s="30" t="e">
        <f>IF(LEFT(B1189,9)="Direct-OR",#REF!,0)</f>
        <v>#REF!</v>
      </c>
      <c r="J1189" s="33" t="e">
        <f t="shared" si="419"/>
        <v>#REF!</v>
      </c>
      <c r="K1189" s="32" t="e">
        <f t="shared" si="420"/>
        <v>#REF!</v>
      </c>
    </row>
    <row r="1190" spans="1:11" hidden="1" outlineLevel="3" x14ac:dyDescent="0.35">
      <c r="A1190" s="49" t="e">
        <f>#REF!</f>
        <v>#REF!</v>
      </c>
      <c r="B1190" s="50" t="e">
        <f>#REF!</f>
        <v>#REF!</v>
      </c>
      <c r="C1190" s="30" t="e">
        <f>IF(LEFT(B1190,6)="Direct",#REF!,0)</f>
        <v>#REF!</v>
      </c>
      <c r="D1190" s="31" t="e">
        <f>#REF!-C1190</f>
        <v>#REF!</v>
      </c>
      <c r="E1190" s="32" t="e">
        <f t="shared" si="417"/>
        <v>#REF!</v>
      </c>
      <c r="F1190" s="33" t="e">
        <f>IF(LEFT(B1190,9)="Direct-WA",#REF!,0)</f>
        <v>#REF!</v>
      </c>
      <c r="G1190" s="33" t="e">
        <f>IF(LEFT(B1190,9)="Direct-WA",0,#REF!*#REF!)</f>
        <v>#REF!</v>
      </c>
      <c r="H1190" s="31" t="e">
        <f t="shared" si="418"/>
        <v>#REF!</v>
      </c>
      <c r="I1190" s="30" t="e">
        <f>IF(LEFT(B1190,9)="Direct-OR",#REF!,0)</f>
        <v>#REF!</v>
      </c>
      <c r="J1190" s="33" t="e">
        <f t="shared" si="419"/>
        <v>#REF!</v>
      </c>
      <c r="K1190" s="32" t="e">
        <f t="shared" si="420"/>
        <v>#REF!</v>
      </c>
    </row>
    <row r="1191" spans="1:11" hidden="1" outlineLevel="3" x14ac:dyDescent="0.35">
      <c r="A1191" s="49" t="e">
        <f>#REF!</f>
        <v>#REF!</v>
      </c>
      <c r="B1191" s="50" t="e">
        <f>#REF!</f>
        <v>#REF!</v>
      </c>
      <c r="C1191" s="30" t="e">
        <f>IF(LEFT(B1191,6)="Direct",#REF!,0)</f>
        <v>#REF!</v>
      </c>
      <c r="D1191" s="31" t="e">
        <f>#REF!-C1191</f>
        <v>#REF!</v>
      </c>
      <c r="E1191" s="32" t="e">
        <f t="shared" si="417"/>
        <v>#REF!</v>
      </c>
      <c r="F1191" s="33" t="e">
        <f>IF(LEFT(B1191,9)="Direct-WA",#REF!,0)</f>
        <v>#REF!</v>
      </c>
      <c r="G1191" s="33" t="e">
        <f>IF(LEFT(B1191,9)="Direct-WA",0,#REF!*#REF!)</f>
        <v>#REF!</v>
      </c>
      <c r="H1191" s="31" t="e">
        <f t="shared" si="418"/>
        <v>#REF!</v>
      </c>
      <c r="I1191" s="30" t="e">
        <f>IF(LEFT(B1191,9)="Direct-OR",#REF!,0)</f>
        <v>#REF!</v>
      </c>
      <c r="J1191" s="33" t="e">
        <f t="shared" si="419"/>
        <v>#REF!</v>
      </c>
      <c r="K1191" s="32" t="e">
        <f t="shared" si="420"/>
        <v>#REF!</v>
      </c>
    </row>
    <row r="1192" spans="1:11" hidden="1" outlineLevel="3" x14ac:dyDescent="0.35">
      <c r="A1192" s="49" t="e">
        <f>#REF!</f>
        <v>#REF!</v>
      </c>
      <c r="B1192" s="50" t="e">
        <f>#REF!</f>
        <v>#REF!</v>
      </c>
      <c r="C1192" s="30" t="e">
        <f>IF(LEFT(B1192,6)="Direct",#REF!,0)</f>
        <v>#REF!</v>
      </c>
      <c r="D1192" s="31" t="e">
        <f>#REF!-C1192</f>
        <v>#REF!</v>
      </c>
      <c r="E1192" s="32" t="e">
        <f t="shared" si="417"/>
        <v>#REF!</v>
      </c>
      <c r="F1192" s="33" t="e">
        <f>IF(LEFT(B1192,9)="Direct-WA",#REF!,0)</f>
        <v>#REF!</v>
      </c>
      <c r="G1192" s="33" t="e">
        <f>IF(LEFT(B1192,9)="Direct-WA",0,#REF!*#REF!)</f>
        <v>#REF!</v>
      </c>
      <c r="H1192" s="31" t="e">
        <f t="shared" si="418"/>
        <v>#REF!</v>
      </c>
      <c r="I1192" s="30" t="e">
        <f>IF(LEFT(B1192,9)="Direct-OR",#REF!,0)</f>
        <v>#REF!</v>
      </c>
      <c r="J1192" s="33" t="e">
        <f t="shared" si="419"/>
        <v>#REF!</v>
      </c>
      <c r="K1192" s="32" t="e">
        <f t="shared" si="420"/>
        <v>#REF!</v>
      </c>
    </row>
    <row r="1193" spans="1:11" hidden="1" outlineLevel="3" x14ac:dyDescent="0.35">
      <c r="A1193" s="49" t="e">
        <f>#REF!</f>
        <v>#REF!</v>
      </c>
      <c r="B1193" s="50" t="e">
        <f>#REF!</f>
        <v>#REF!</v>
      </c>
      <c r="C1193" s="30" t="e">
        <f>IF(LEFT(B1193,6)="Direct",#REF!,0)</f>
        <v>#REF!</v>
      </c>
      <c r="D1193" s="31" t="e">
        <f>#REF!-C1193</f>
        <v>#REF!</v>
      </c>
      <c r="E1193" s="32" t="e">
        <f t="shared" si="417"/>
        <v>#REF!</v>
      </c>
      <c r="F1193" s="33" t="e">
        <f>IF(LEFT(B1193,9)="Direct-WA",#REF!,0)</f>
        <v>#REF!</v>
      </c>
      <c r="G1193" s="33" t="e">
        <f>IF(LEFT(B1193,9)="Direct-WA",0,#REF!*#REF!)</f>
        <v>#REF!</v>
      </c>
      <c r="H1193" s="31" t="e">
        <f t="shared" si="418"/>
        <v>#REF!</v>
      </c>
      <c r="I1193" s="30" t="e">
        <f>IF(LEFT(B1193,9)="Direct-OR",#REF!,0)</f>
        <v>#REF!</v>
      </c>
      <c r="J1193" s="33" t="e">
        <f t="shared" si="419"/>
        <v>#REF!</v>
      </c>
      <c r="K1193" s="32" t="e">
        <f t="shared" si="420"/>
        <v>#REF!</v>
      </c>
    </row>
    <row r="1194" spans="1:11" hidden="1" outlineLevel="3" x14ac:dyDescent="0.35">
      <c r="A1194" s="49" t="e">
        <f>#REF!</f>
        <v>#REF!</v>
      </c>
      <c r="B1194" s="50" t="e">
        <f>#REF!</f>
        <v>#REF!</v>
      </c>
      <c r="C1194" s="30" t="e">
        <f>IF(LEFT(B1194,6)="Direct",#REF!,0)</f>
        <v>#REF!</v>
      </c>
      <c r="D1194" s="31" t="e">
        <f>#REF!-C1194</f>
        <v>#REF!</v>
      </c>
      <c r="E1194" s="32" t="e">
        <f t="shared" si="417"/>
        <v>#REF!</v>
      </c>
      <c r="F1194" s="33" t="e">
        <f>IF(LEFT(B1194,9)="Direct-WA",#REF!,0)</f>
        <v>#REF!</v>
      </c>
      <c r="G1194" s="33" t="e">
        <f>IF(LEFT(B1194,9)="Direct-WA",0,#REF!*#REF!)</f>
        <v>#REF!</v>
      </c>
      <c r="H1194" s="31" t="e">
        <f t="shared" si="418"/>
        <v>#REF!</v>
      </c>
      <c r="I1194" s="30" t="e">
        <f>IF(LEFT(B1194,9)="Direct-OR",#REF!,0)</f>
        <v>#REF!</v>
      </c>
      <c r="J1194" s="33" t="e">
        <f t="shared" si="419"/>
        <v>#REF!</v>
      </c>
      <c r="K1194" s="32" t="e">
        <f t="shared" si="420"/>
        <v>#REF!</v>
      </c>
    </row>
    <row r="1195" spans="1:11" hidden="1" outlineLevel="3" x14ac:dyDescent="0.35">
      <c r="A1195" s="49" t="e">
        <f>#REF!</f>
        <v>#REF!</v>
      </c>
      <c r="B1195" s="50" t="e">
        <f>#REF!</f>
        <v>#REF!</v>
      </c>
      <c r="C1195" s="30" t="e">
        <f>IF(LEFT(B1195,6)="Direct",#REF!,0)</f>
        <v>#REF!</v>
      </c>
      <c r="D1195" s="31" t="e">
        <f>#REF!-C1195</f>
        <v>#REF!</v>
      </c>
      <c r="E1195" s="32" t="e">
        <f t="shared" si="417"/>
        <v>#REF!</v>
      </c>
      <c r="F1195" s="33" t="e">
        <f>IF(LEFT(B1195,9)="Direct-WA",#REF!,0)</f>
        <v>#REF!</v>
      </c>
      <c r="G1195" s="33" t="e">
        <f>IF(LEFT(B1195,9)="Direct-WA",0,#REF!*#REF!)</f>
        <v>#REF!</v>
      </c>
      <c r="H1195" s="31" t="e">
        <f t="shared" si="418"/>
        <v>#REF!</v>
      </c>
      <c r="I1195" s="30" t="e">
        <f>IF(LEFT(B1195,9)="Direct-OR",#REF!,0)</f>
        <v>#REF!</v>
      </c>
      <c r="J1195" s="33" t="e">
        <f t="shared" si="419"/>
        <v>#REF!</v>
      </c>
      <c r="K1195" s="32" t="e">
        <f t="shared" si="420"/>
        <v>#REF!</v>
      </c>
    </row>
    <row r="1196" spans="1:11" hidden="1" outlineLevel="3" x14ac:dyDescent="0.35">
      <c r="A1196" s="49" t="e">
        <f>#REF!</f>
        <v>#REF!</v>
      </c>
      <c r="B1196" s="50" t="e">
        <f>#REF!</f>
        <v>#REF!</v>
      </c>
      <c r="C1196" s="30" t="e">
        <f>IF(LEFT(B1196,6)="Direct",#REF!,0)</f>
        <v>#REF!</v>
      </c>
      <c r="D1196" s="31" t="e">
        <f>#REF!-C1196</f>
        <v>#REF!</v>
      </c>
      <c r="E1196" s="32" t="e">
        <f t="shared" si="417"/>
        <v>#REF!</v>
      </c>
      <c r="F1196" s="33" t="e">
        <f>IF(LEFT(B1196,9)="Direct-WA",#REF!,0)</f>
        <v>#REF!</v>
      </c>
      <c r="G1196" s="33" t="e">
        <f>IF(LEFT(B1196,9)="Direct-WA",0,#REF!*#REF!)</f>
        <v>#REF!</v>
      </c>
      <c r="H1196" s="31" t="e">
        <f t="shared" si="418"/>
        <v>#REF!</v>
      </c>
      <c r="I1196" s="30" t="e">
        <f>IF(LEFT(B1196,9)="Direct-OR",#REF!,0)</f>
        <v>#REF!</v>
      </c>
      <c r="J1196" s="33" t="e">
        <f t="shared" si="419"/>
        <v>#REF!</v>
      </c>
      <c r="K1196" s="32" t="e">
        <f t="shared" si="420"/>
        <v>#REF!</v>
      </c>
    </row>
    <row r="1197" spans="1:11" hidden="1" outlineLevel="3" x14ac:dyDescent="0.35">
      <c r="A1197" s="49" t="e">
        <f>#REF!</f>
        <v>#REF!</v>
      </c>
      <c r="B1197" s="50" t="e">
        <f>#REF!</f>
        <v>#REF!</v>
      </c>
      <c r="C1197" s="30" t="e">
        <f>IF(LEFT(B1197,6)="Direct",#REF!,0)</f>
        <v>#REF!</v>
      </c>
      <c r="D1197" s="31" t="e">
        <f>#REF!-C1197</f>
        <v>#REF!</v>
      </c>
      <c r="E1197" s="32" t="e">
        <f t="shared" si="417"/>
        <v>#REF!</v>
      </c>
      <c r="F1197" s="33" t="e">
        <f>IF(LEFT(B1197,9)="Direct-WA",#REF!,0)</f>
        <v>#REF!</v>
      </c>
      <c r="G1197" s="33" t="e">
        <f>IF(LEFT(B1197,9)="Direct-WA",0,#REF!*#REF!)</f>
        <v>#REF!</v>
      </c>
      <c r="H1197" s="31" t="e">
        <f t="shared" si="418"/>
        <v>#REF!</v>
      </c>
      <c r="I1197" s="30" t="e">
        <f>IF(LEFT(B1197,9)="Direct-OR",#REF!,0)</f>
        <v>#REF!</v>
      </c>
      <c r="J1197" s="33" t="e">
        <f t="shared" si="419"/>
        <v>#REF!</v>
      </c>
      <c r="K1197" s="32" t="e">
        <f t="shared" si="420"/>
        <v>#REF!</v>
      </c>
    </row>
    <row r="1198" spans="1:11" hidden="1" outlineLevel="3" x14ac:dyDescent="0.35">
      <c r="A1198" s="49" t="e">
        <f>#REF!</f>
        <v>#REF!</v>
      </c>
      <c r="B1198" s="50" t="e">
        <f>#REF!</f>
        <v>#REF!</v>
      </c>
      <c r="C1198" s="30" t="e">
        <f>IF(LEFT(B1198,6)="Direct",#REF!,0)</f>
        <v>#REF!</v>
      </c>
      <c r="D1198" s="31" t="e">
        <f>#REF!-C1198</f>
        <v>#REF!</v>
      </c>
      <c r="E1198" s="32" t="e">
        <f t="shared" si="417"/>
        <v>#REF!</v>
      </c>
      <c r="F1198" s="33" t="e">
        <f>IF(LEFT(B1198,9)="Direct-WA",#REF!,0)</f>
        <v>#REF!</v>
      </c>
      <c r="G1198" s="33" t="e">
        <f>IF(LEFT(B1198,9)="Direct-WA",0,#REF!*#REF!)</f>
        <v>#REF!</v>
      </c>
      <c r="H1198" s="31" t="e">
        <f t="shared" si="418"/>
        <v>#REF!</v>
      </c>
      <c r="I1198" s="30" t="e">
        <f>IF(LEFT(B1198,9)="Direct-OR",#REF!,0)</f>
        <v>#REF!</v>
      </c>
      <c r="J1198" s="33" t="e">
        <f t="shared" si="419"/>
        <v>#REF!</v>
      </c>
      <c r="K1198" s="32" t="e">
        <f t="shared" si="420"/>
        <v>#REF!</v>
      </c>
    </row>
    <row r="1199" spans="1:11" outlineLevel="2" collapsed="1" x14ac:dyDescent="0.35">
      <c r="A1199" s="49"/>
      <c r="B1199" s="51" t="s">
        <v>103</v>
      </c>
      <c r="C1199" s="30" t="e">
        <f t="shared" ref="C1199:K1199" si="421">SUBTOTAL(9,C1177:C1198)</f>
        <v>#REF!</v>
      </c>
      <c r="D1199" s="31" t="e">
        <f t="shared" si="421"/>
        <v>#REF!</v>
      </c>
      <c r="E1199" s="32" t="e">
        <f t="shared" si="421"/>
        <v>#REF!</v>
      </c>
      <c r="F1199" s="33" t="e">
        <f t="shared" si="421"/>
        <v>#REF!</v>
      </c>
      <c r="G1199" s="33" t="e">
        <f t="shared" si="421"/>
        <v>#REF!</v>
      </c>
      <c r="H1199" s="31" t="e">
        <f t="shared" si="421"/>
        <v>#REF!</v>
      </c>
      <c r="I1199" s="30" t="e">
        <f t="shared" si="421"/>
        <v>#REF!</v>
      </c>
      <c r="J1199" s="33" t="e">
        <f t="shared" si="421"/>
        <v>#REF!</v>
      </c>
      <c r="K1199" s="32" t="e">
        <f t="shared" si="421"/>
        <v>#REF!</v>
      </c>
    </row>
    <row r="1200" spans="1:11" hidden="1" outlineLevel="3" x14ac:dyDescent="0.35">
      <c r="A1200" s="49" t="e">
        <f>#REF!</f>
        <v>#REF!</v>
      </c>
      <c r="B1200" s="50" t="e">
        <f>#REF!</f>
        <v>#REF!</v>
      </c>
      <c r="C1200" s="30" t="e">
        <f>IF(LEFT(B1200,6)="Direct",#REF!,0)</f>
        <v>#REF!</v>
      </c>
      <c r="D1200" s="31" t="e">
        <f>#REF!-C1200</f>
        <v>#REF!</v>
      </c>
      <c r="E1200" s="32" t="e">
        <f>C1200+D1200</f>
        <v>#REF!</v>
      </c>
      <c r="F1200" s="33" t="e">
        <f>IF(LEFT(B1200,9)="Direct-WA",#REF!,0)</f>
        <v>#REF!</v>
      </c>
      <c r="G1200" s="33" t="e">
        <f>IF(LEFT(B1200,9)="Direct-WA",0,#REF!*#REF!)</f>
        <v>#REF!</v>
      </c>
      <c r="H1200" s="31" t="e">
        <f>F1200+G1200</f>
        <v>#REF!</v>
      </c>
      <c r="I1200" s="30" t="e">
        <f>IF(LEFT(B1200,9)="Direct-OR",#REF!,0)</f>
        <v>#REF!</v>
      </c>
      <c r="J1200" s="33" t="e">
        <f>IF(LEFT(B1200,9)="Direct-OR",0,D1200-G1200)</f>
        <v>#REF!</v>
      </c>
      <c r="K1200" s="32" t="e">
        <f>I1200+J1200</f>
        <v>#REF!</v>
      </c>
    </row>
    <row r="1201" spans="1:11" outlineLevel="2" collapsed="1" x14ac:dyDescent="0.35">
      <c r="A1201" s="49"/>
      <c r="B1201" s="51" t="s">
        <v>108</v>
      </c>
      <c r="C1201" s="30" t="e">
        <f t="shared" ref="C1201:K1201" si="422">SUBTOTAL(9,C1200:C1200)</f>
        <v>#REF!</v>
      </c>
      <c r="D1201" s="31" t="e">
        <f t="shared" si="422"/>
        <v>#REF!</v>
      </c>
      <c r="E1201" s="32" t="e">
        <f t="shared" si="422"/>
        <v>#REF!</v>
      </c>
      <c r="F1201" s="33" t="e">
        <f t="shared" si="422"/>
        <v>#REF!</v>
      </c>
      <c r="G1201" s="33" t="e">
        <f t="shared" si="422"/>
        <v>#REF!</v>
      </c>
      <c r="H1201" s="31" t="e">
        <f t="shared" si="422"/>
        <v>#REF!</v>
      </c>
      <c r="I1201" s="30" t="e">
        <f t="shared" si="422"/>
        <v>#REF!</v>
      </c>
      <c r="J1201" s="33" t="e">
        <f t="shared" si="422"/>
        <v>#REF!</v>
      </c>
      <c r="K1201" s="32" t="e">
        <f t="shared" si="422"/>
        <v>#REF!</v>
      </c>
    </row>
    <row r="1202" spans="1:11" hidden="1" outlineLevel="3" x14ac:dyDescent="0.35">
      <c r="A1202" s="49" t="e">
        <f>#REF!</f>
        <v>#REF!</v>
      </c>
      <c r="B1202" s="50" t="e">
        <f>#REF!</f>
        <v>#REF!</v>
      </c>
      <c r="C1202" s="30" t="e">
        <f>IF(LEFT(B1202,6)="Direct",#REF!,0)</f>
        <v>#REF!</v>
      </c>
      <c r="D1202" s="31" t="e">
        <f>#REF!-C1202</f>
        <v>#REF!</v>
      </c>
      <c r="E1202" s="32" t="e">
        <f>C1202+D1202</f>
        <v>#REF!</v>
      </c>
      <c r="F1202" s="33" t="e">
        <f>IF(LEFT(B1202,9)="Direct-WA",#REF!,0)</f>
        <v>#REF!</v>
      </c>
      <c r="G1202" s="33" t="e">
        <f>IF(LEFT(B1202,9)="Direct-WA",0,#REF!*#REF!)</f>
        <v>#REF!</v>
      </c>
      <c r="H1202" s="31" t="e">
        <f>F1202+G1202</f>
        <v>#REF!</v>
      </c>
      <c r="I1202" s="30" t="e">
        <f>IF(LEFT(B1202,9)="Direct-OR",#REF!,0)</f>
        <v>#REF!</v>
      </c>
      <c r="J1202" s="33" t="e">
        <f>IF(LEFT(B1202,9)="Direct-OR",0,D1202-G1202)</f>
        <v>#REF!</v>
      </c>
      <c r="K1202" s="32" t="e">
        <f>I1202+J1202</f>
        <v>#REF!</v>
      </c>
    </row>
    <row r="1203" spans="1:11" hidden="1" outlineLevel="3" x14ac:dyDescent="0.35">
      <c r="A1203" s="49" t="e">
        <f>#REF!</f>
        <v>#REF!</v>
      </c>
      <c r="B1203" s="50" t="e">
        <f>#REF!</f>
        <v>#REF!</v>
      </c>
      <c r="C1203" s="30" t="e">
        <f>IF(LEFT(B1203,6)="Direct",#REF!,0)</f>
        <v>#REF!</v>
      </c>
      <c r="D1203" s="31" t="e">
        <f>#REF!-C1203</f>
        <v>#REF!</v>
      </c>
      <c r="E1203" s="32" t="e">
        <f>C1203+D1203</f>
        <v>#REF!</v>
      </c>
      <c r="F1203" s="33" t="e">
        <f>IF(LEFT(B1203,9)="Direct-WA",#REF!,0)</f>
        <v>#REF!</v>
      </c>
      <c r="G1203" s="33" t="e">
        <f>IF(LEFT(B1203,9)="Direct-WA",0,#REF!*#REF!)</f>
        <v>#REF!</v>
      </c>
      <c r="H1203" s="31" t="e">
        <f>F1203+G1203</f>
        <v>#REF!</v>
      </c>
      <c r="I1203" s="30" t="e">
        <f>IF(LEFT(B1203,9)="Direct-OR",#REF!,0)</f>
        <v>#REF!</v>
      </c>
      <c r="J1203" s="33" t="e">
        <f>IF(LEFT(B1203,9)="Direct-OR",0,D1203-G1203)</f>
        <v>#REF!</v>
      </c>
      <c r="K1203" s="32" t="e">
        <f>I1203+J1203</f>
        <v>#REF!</v>
      </c>
    </row>
    <row r="1204" spans="1:11" hidden="1" outlineLevel="3" x14ac:dyDescent="0.35">
      <c r="A1204" s="49" t="e">
        <f>#REF!</f>
        <v>#REF!</v>
      </c>
      <c r="B1204" s="50" t="e">
        <f>#REF!</f>
        <v>#REF!</v>
      </c>
      <c r="C1204" s="30" t="e">
        <f>IF(LEFT(B1204,6)="Direct",#REF!,0)</f>
        <v>#REF!</v>
      </c>
      <c r="D1204" s="31" t="e">
        <f>#REF!-C1204</f>
        <v>#REF!</v>
      </c>
      <c r="E1204" s="32" t="e">
        <f>C1204+D1204</f>
        <v>#REF!</v>
      </c>
      <c r="F1204" s="33" t="e">
        <f>IF(LEFT(B1204,9)="Direct-WA",#REF!,0)</f>
        <v>#REF!</v>
      </c>
      <c r="G1204" s="33" t="e">
        <f>IF(LEFT(B1204,9)="Direct-WA",0,#REF!*#REF!)</f>
        <v>#REF!</v>
      </c>
      <c r="H1204" s="31" t="e">
        <f>F1204+G1204</f>
        <v>#REF!</v>
      </c>
      <c r="I1204" s="30" t="e">
        <f>IF(LEFT(B1204,9)="Direct-OR",#REF!,0)</f>
        <v>#REF!</v>
      </c>
      <c r="J1204" s="33" t="e">
        <f>IF(LEFT(B1204,9)="Direct-OR",0,D1204-G1204)</f>
        <v>#REF!</v>
      </c>
      <c r="K1204" s="32" t="e">
        <f>I1204+J1204</f>
        <v>#REF!</v>
      </c>
    </row>
    <row r="1205" spans="1:11" hidden="1" outlineLevel="3" x14ac:dyDescent="0.35">
      <c r="A1205" s="49" t="e">
        <f>#REF!</f>
        <v>#REF!</v>
      </c>
      <c r="B1205" s="50" t="e">
        <f>#REF!</f>
        <v>#REF!</v>
      </c>
      <c r="C1205" s="30" t="e">
        <f>IF(LEFT(B1205,6)="Direct",#REF!,0)</f>
        <v>#REF!</v>
      </c>
      <c r="D1205" s="31" t="e">
        <f>#REF!-C1205</f>
        <v>#REF!</v>
      </c>
      <c r="E1205" s="32" t="e">
        <f>C1205+D1205</f>
        <v>#REF!</v>
      </c>
      <c r="F1205" s="33" t="e">
        <f>IF(LEFT(B1205,9)="Direct-WA",#REF!,0)</f>
        <v>#REF!</v>
      </c>
      <c r="G1205" s="33" t="e">
        <f>IF(LEFT(B1205,9)="Direct-WA",0,#REF!*#REF!)</f>
        <v>#REF!</v>
      </c>
      <c r="H1205" s="31" t="e">
        <f>F1205+G1205</f>
        <v>#REF!</v>
      </c>
      <c r="I1205" s="30" t="e">
        <f>IF(LEFT(B1205,9)="Direct-OR",#REF!,0)</f>
        <v>#REF!</v>
      </c>
      <c r="J1205" s="33" t="e">
        <f>IF(LEFT(B1205,9)="Direct-OR",0,D1205-G1205)</f>
        <v>#REF!</v>
      </c>
      <c r="K1205" s="32" t="e">
        <f>I1205+J1205</f>
        <v>#REF!</v>
      </c>
    </row>
    <row r="1206" spans="1:11" outlineLevel="2" collapsed="1" x14ac:dyDescent="0.35">
      <c r="A1206" s="49"/>
      <c r="B1206" s="51" t="s">
        <v>102</v>
      </c>
      <c r="C1206" s="30" t="e">
        <f t="shared" ref="C1206:K1206" si="423">SUBTOTAL(9,C1202:C1205)</f>
        <v>#REF!</v>
      </c>
      <c r="D1206" s="31" t="e">
        <f t="shared" si="423"/>
        <v>#REF!</v>
      </c>
      <c r="E1206" s="32" t="e">
        <f t="shared" si="423"/>
        <v>#REF!</v>
      </c>
      <c r="F1206" s="33" t="e">
        <f t="shared" si="423"/>
        <v>#REF!</v>
      </c>
      <c r="G1206" s="33" t="e">
        <f t="shared" si="423"/>
        <v>#REF!</v>
      </c>
      <c r="H1206" s="31" t="e">
        <f t="shared" si="423"/>
        <v>#REF!</v>
      </c>
      <c r="I1206" s="30" t="e">
        <f t="shared" si="423"/>
        <v>#REF!</v>
      </c>
      <c r="J1206" s="33" t="e">
        <f t="shared" si="423"/>
        <v>#REF!</v>
      </c>
      <c r="K1206" s="32" t="e">
        <f t="shared" si="423"/>
        <v>#REF!</v>
      </c>
    </row>
    <row r="1207" spans="1:11" hidden="1" outlineLevel="3" x14ac:dyDescent="0.35">
      <c r="A1207" s="49" t="e">
        <f>#REF!</f>
        <v>#REF!</v>
      </c>
      <c r="B1207" s="50" t="e">
        <f>#REF!</f>
        <v>#REF!</v>
      </c>
      <c r="C1207" s="30" t="e">
        <f>IF(LEFT(B1207,6)="Direct",#REF!,0)</f>
        <v>#REF!</v>
      </c>
      <c r="D1207" s="31" t="e">
        <f>#REF!-C1207</f>
        <v>#REF!</v>
      </c>
      <c r="E1207" s="32" t="e">
        <f>C1207+D1207</f>
        <v>#REF!</v>
      </c>
      <c r="F1207" s="33" t="e">
        <f>IF(LEFT(B1207,9)="Direct-WA",#REF!,0)</f>
        <v>#REF!</v>
      </c>
      <c r="G1207" s="33" t="e">
        <f>IF(LEFT(B1207,9)="Direct-WA",0,#REF!*#REF!)</f>
        <v>#REF!</v>
      </c>
      <c r="H1207" s="31" t="e">
        <f>F1207+G1207</f>
        <v>#REF!</v>
      </c>
      <c r="I1207" s="30" t="e">
        <f>IF(LEFT(B1207,9)="Direct-OR",#REF!,0)</f>
        <v>#REF!</v>
      </c>
      <c r="J1207" s="33" t="e">
        <f>IF(LEFT(B1207,9)="Direct-OR",0,D1207-G1207)</f>
        <v>#REF!</v>
      </c>
      <c r="K1207" s="32" t="e">
        <f>I1207+J1207</f>
        <v>#REF!</v>
      </c>
    </row>
    <row r="1208" spans="1:11" hidden="1" outlineLevel="3" x14ac:dyDescent="0.35">
      <c r="A1208" s="49" t="e">
        <f>#REF!</f>
        <v>#REF!</v>
      </c>
      <c r="B1208" s="50" t="e">
        <f>#REF!</f>
        <v>#REF!</v>
      </c>
      <c r="C1208" s="30" t="e">
        <f>IF(LEFT(B1208,6)="Direct",#REF!,0)</f>
        <v>#REF!</v>
      </c>
      <c r="D1208" s="31" t="e">
        <f>#REF!-C1208</f>
        <v>#REF!</v>
      </c>
      <c r="E1208" s="32" t="e">
        <f>C1208+D1208</f>
        <v>#REF!</v>
      </c>
      <c r="F1208" s="33" t="e">
        <f>IF(LEFT(B1208,9)="Direct-WA",#REF!,0)</f>
        <v>#REF!</v>
      </c>
      <c r="G1208" s="33" t="e">
        <f>IF(LEFT(B1208,9)="Direct-WA",0,#REF!*#REF!)</f>
        <v>#REF!</v>
      </c>
      <c r="H1208" s="31" t="e">
        <f>F1208+G1208</f>
        <v>#REF!</v>
      </c>
      <c r="I1208" s="30" t="e">
        <f>IF(LEFT(B1208,9)="Direct-OR",#REF!,0)</f>
        <v>#REF!</v>
      </c>
      <c r="J1208" s="33" t="e">
        <f>IF(LEFT(B1208,9)="Direct-OR",0,D1208-G1208)</f>
        <v>#REF!</v>
      </c>
      <c r="K1208" s="32" t="e">
        <f>I1208+J1208</f>
        <v>#REF!</v>
      </c>
    </row>
    <row r="1209" spans="1:11" hidden="1" outlineLevel="3" x14ac:dyDescent="0.35">
      <c r="A1209" s="49" t="e">
        <f>#REF!</f>
        <v>#REF!</v>
      </c>
      <c r="B1209" s="50" t="e">
        <f>#REF!</f>
        <v>#REF!</v>
      </c>
      <c r="C1209" s="30" t="e">
        <f>IF(LEFT(B1209,6)="Direct",#REF!,0)</f>
        <v>#REF!</v>
      </c>
      <c r="D1209" s="31" t="e">
        <f>#REF!-C1209</f>
        <v>#REF!</v>
      </c>
      <c r="E1209" s="32" t="e">
        <f>C1209+D1209</f>
        <v>#REF!</v>
      </c>
      <c r="F1209" s="33" t="e">
        <f>IF(LEFT(B1209,9)="Direct-WA",#REF!,0)</f>
        <v>#REF!</v>
      </c>
      <c r="G1209" s="33" t="e">
        <f>IF(LEFT(B1209,9)="Direct-WA",0,#REF!*#REF!)</f>
        <v>#REF!</v>
      </c>
      <c r="H1209" s="31" t="e">
        <f>F1209+G1209</f>
        <v>#REF!</v>
      </c>
      <c r="I1209" s="30" t="e">
        <f>IF(LEFT(B1209,9)="Direct-OR",#REF!,0)</f>
        <v>#REF!</v>
      </c>
      <c r="J1209" s="33" t="e">
        <f>IF(LEFT(B1209,9)="Direct-OR",0,D1209-G1209)</f>
        <v>#REF!</v>
      </c>
      <c r="K1209" s="32" t="e">
        <f>I1209+J1209</f>
        <v>#REF!</v>
      </c>
    </row>
    <row r="1210" spans="1:11" hidden="1" outlineLevel="3" x14ac:dyDescent="0.35">
      <c r="A1210" s="49" t="e">
        <f>#REF!</f>
        <v>#REF!</v>
      </c>
      <c r="B1210" s="50" t="e">
        <f>#REF!</f>
        <v>#REF!</v>
      </c>
      <c r="C1210" s="30" t="e">
        <f>IF(LEFT(B1210,6)="Direct",#REF!,0)</f>
        <v>#REF!</v>
      </c>
      <c r="D1210" s="31" t="e">
        <f>#REF!-C1210</f>
        <v>#REF!</v>
      </c>
      <c r="E1210" s="32" t="e">
        <f>C1210+D1210</f>
        <v>#REF!</v>
      </c>
      <c r="F1210" s="33" t="e">
        <f>IF(LEFT(B1210,9)="Direct-WA",#REF!,0)</f>
        <v>#REF!</v>
      </c>
      <c r="G1210" s="33" t="e">
        <f>IF(LEFT(B1210,9)="Direct-WA",0,#REF!*#REF!)</f>
        <v>#REF!</v>
      </c>
      <c r="H1210" s="31" t="e">
        <f>F1210+G1210</f>
        <v>#REF!</v>
      </c>
      <c r="I1210" s="30" t="e">
        <f>IF(LEFT(B1210,9)="Direct-OR",#REF!,0)</f>
        <v>#REF!</v>
      </c>
      <c r="J1210" s="33" t="e">
        <f>IF(LEFT(B1210,9)="Direct-OR",0,D1210-G1210)</f>
        <v>#REF!</v>
      </c>
      <c r="K1210" s="32" t="e">
        <f>I1210+J1210</f>
        <v>#REF!</v>
      </c>
    </row>
    <row r="1211" spans="1:11" outlineLevel="2" collapsed="1" x14ac:dyDescent="0.35">
      <c r="A1211" s="49"/>
      <c r="B1211" s="51" t="s">
        <v>104</v>
      </c>
      <c r="C1211" s="30" t="e">
        <f t="shared" ref="C1211:K1211" si="424">SUBTOTAL(9,C1207:C1210)</f>
        <v>#REF!</v>
      </c>
      <c r="D1211" s="31" t="e">
        <f t="shared" si="424"/>
        <v>#REF!</v>
      </c>
      <c r="E1211" s="32" t="e">
        <f t="shared" si="424"/>
        <v>#REF!</v>
      </c>
      <c r="F1211" s="33" t="e">
        <f t="shared" si="424"/>
        <v>#REF!</v>
      </c>
      <c r="G1211" s="33" t="e">
        <f t="shared" si="424"/>
        <v>#REF!</v>
      </c>
      <c r="H1211" s="31" t="e">
        <f t="shared" si="424"/>
        <v>#REF!</v>
      </c>
      <c r="I1211" s="30" t="e">
        <f t="shared" si="424"/>
        <v>#REF!</v>
      </c>
      <c r="J1211" s="33" t="e">
        <f t="shared" si="424"/>
        <v>#REF!</v>
      </c>
      <c r="K1211" s="32" t="e">
        <f t="shared" si="424"/>
        <v>#REF!</v>
      </c>
    </row>
    <row r="1212" spans="1:11" hidden="1" outlineLevel="3" x14ac:dyDescent="0.35">
      <c r="A1212" s="49" t="e">
        <f>#REF!</f>
        <v>#REF!</v>
      </c>
      <c r="B1212" s="50" t="e">
        <f>#REF!</f>
        <v>#REF!</v>
      </c>
      <c r="C1212" s="30" t="e">
        <f>IF(LEFT(B1212,6)="Direct",#REF!,0)</f>
        <v>#REF!</v>
      </c>
      <c r="D1212" s="31" t="e">
        <f>#REF!-C1212</f>
        <v>#REF!</v>
      </c>
      <c r="E1212" s="32" t="e">
        <f>C1212+D1212</f>
        <v>#REF!</v>
      </c>
      <c r="F1212" s="33" t="e">
        <f>IF(LEFT(B1212,9)="Direct-WA",#REF!,0)</f>
        <v>#REF!</v>
      </c>
      <c r="G1212" s="33" t="e">
        <f>IF(LEFT(B1212,9)="Direct-WA",0,#REF!*#REF!)</f>
        <v>#REF!</v>
      </c>
      <c r="H1212" s="31" t="e">
        <f>F1212+G1212</f>
        <v>#REF!</v>
      </c>
      <c r="I1212" s="30" t="e">
        <f>IF(LEFT(B1212,9)="Direct-OR",#REF!,0)</f>
        <v>#REF!</v>
      </c>
      <c r="J1212" s="33" t="e">
        <f>IF(LEFT(B1212,9)="Direct-OR",0,D1212-G1212)</f>
        <v>#REF!</v>
      </c>
      <c r="K1212" s="32" t="e">
        <f>I1212+J1212</f>
        <v>#REF!</v>
      </c>
    </row>
    <row r="1213" spans="1:11" hidden="1" outlineLevel="3" x14ac:dyDescent="0.35">
      <c r="A1213" s="49" t="e">
        <f>#REF!</f>
        <v>#REF!</v>
      </c>
      <c r="B1213" s="50" t="e">
        <f>#REF!</f>
        <v>#REF!</v>
      </c>
      <c r="C1213" s="30" t="e">
        <f>IF(LEFT(B1213,6)="Direct",#REF!,0)</f>
        <v>#REF!</v>
      </c>
      <c r="D1213" s="31" t="e">
        <f>#REF!-C1213</f>
        <v>#REF!</v>
      </c>
      <c r="E1213" s="32" t="e">
        <f>C1213+D1213</f>
        <v>#REF!</v>
      </c>
      <c r="F1213" s="33" t="e">
        <f>IF(LEFT(B1213,9)="Direct-WA",#REF!,0)</f>
        <v>#REF!</v>
      </c>
      <c r="G1213" s="33" t="e">
        <f>IF(LEFT(B1213,9)="Direct-WA",0,#REF!*#REF!)</f>
        <v>#REF!</v>
      </c>
      <c r="H1213" s="31" t="e">
        <f>F1213+G1213</f>
        <v>#REF!</v>
      </c>
      <c r="I1213" s="30" t="e">
        <f>IF(LEFT(B1213,9)="Direct-OR",#REF!,0)</f>
        <v>#REF!</v>
      </c>
      <c r="J1213" s="33" t="e">
        <f>IF(LEFT(B1213,9)="Direct-OR",0,D1213-G1213)</f>
        <v>#REF!</v>
      </c>
      <c r="K1213" s="32" t="e">
        <f>I1213+J1213</f>
        <v>#REF!</v>
      </c>
    </row>
    <row r="1214" spans="1:11" outlineLevel="2" collapsed="1" x14ac:dyDescent="0.35">
      <c r="A1214" s="49"/>
      <c r="B1214" s="51" t="s">
        <v>106</v>
      </c>
      <c r="C1214" s="30" t="e">
        <f t="shared" ref="C1214:K1214" si="425">SUBTOTAL(9,C1212:C1213)</f>
        <v>#REF!</v>
      </c>
      <c r="D1214" s="31" t="e">
        <f t="shared" si="425"/>
        <v>#REF!</v>
      </c>
      <c r="E1214" s="31" t="e">
        <f t="shared" si="425"/>
        <v>#REF!</v>
      </c>
      <c r="F1214" s="30" t="e">
        <f t="shared" si="425"/>
        <v>#REF!</v>
      </c>
      <c r="G1214" s="33" t="e">
        <f t="shared" si="425"/>
        <v>#REF!</v>
      </c>
      <c r="H1214" s="31" t="e">
        <f t="shared" si="425"/>
        <v>#REF!</v>
      </c>
      <c r="I1214" s="30" t="e">
        <f t="shared" si="425"/>
        <v>#REF!</v>
      </c>
      <c r="J1214" s="33" t="e">
        <f t="shared" si="425"/>
        <v>#REF!</v>
      </c>
      <c r="K1214" s="32" t="e">
        <f t="shared" si="425"/>
        <v>#REF!</v>
      </c>
    </row>
    <row r="1215" spans="1:11" outlineLevel="1" x14ac:dyDescent="0.35">
      <c r="A1215" s="57" t="s">
        <v>96</v>
      </c>
      <c r="B1215" s="50"/>
      <c r="C1215" s="30" t="e">
        <f t="shared" ref="C1215:K1215" si="426">SUBTOTAL(9,C1136:C1213)</f>
        <v>#REF!</v>
      </c>
      <c r="D1215" s="31" t="e">
        <f t="shared" si="426"/>
        <v>#REF!</v>
      </c>
      <c r="E1215" s="31" t="e">
        <f t="shared" si="426"/>
        <v>#REF!</v>
      </c>
      <c r="F1215" s="30" t="e">
        <f t="shared" si="426"/>
        <v>#REF!</v>
      </c>
      <c r="G1215" s="33" t="e">
        <f t="shared" si="426"/>
        <v>#REF!</v>
      </c>
      <c r="H1215" s="31" t="e">
        <f t="shared" si="426"/>
        <v>#REF!</v>
      </c>
      <c r="I1215" s="30" t="e">
        <f t="shared" si="426"/>
        <v>#REF!</v>
      </c>
      <c r="J1215" s="33" t="e">
        <f t="shared" si="426"/>
        <v>#REF!</v>
      </c>
      <c r="K1215" s="32" t="e">
        <f t="shared" si="426"/>
        <v>#REF!</v>
      </c>
    </row>
    <row r="1216" spans="1:11" ht="15" thickBot="1" x14ac:dyDescent="0.4">
      <c r="A1216" s="69" t="s">
        <v>101</v>
      </c>
      <c r="B1216" s="62"/>
      <c r="C1216" s="63" t="e">
        <f t="shared" ref="C1216:K1216" si="427">SUBTOTAL(9,C9:C1213)</f>
        <v>#REF!</v>
      </c>
      <c r="D1216" s="64" t="e">
        <f t="shared" si="427"/>
        <v>#REF!</v>
      </c>
      <c r="E1216" s="64" t="e">
        <f t="shared" si="427"/>
        <v>#REF!</v>
      </c>
      <c r="F1216" s="63" t="e">
        <f t="shared" si="427"/>
        <v>#REF!</v>
      </c>
      <c r="G1216" s="65" t="e">
        <f t="shared" si="427"/>
        <v>#REF!</v>
      </c>
      <c r="H1216" s="64" t="e">
        <f t="shared" si="427"/>
        <v>#REF!</v>
      </c>
      <c r="I1216" s="63" t="e">
        <f t="shared" si="427"/>
        <v>#REF!</v>
      </c>
      <c r="J1216" s="65" t="e">
        <f t="shared" si="427"/>
        <v>#REF!</v>
      </c>
      <c r="K1216" s="66" t="e">
        <f t="shared" si="427"/>
        <v>#REF!</v>
      </c>
    </row>
    <row r="1217" ht="15" thickTop="1" x14ac:dyDescent="0.35"/>
  </sheetData>
  <sortState ref="A9:K995">
    <sortCondition ref="A9:A995"/>
    <sortCondition ref="B9:B995"/>
  </sortState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I108"/>
  <sheetViews>
    <sheetView zoomScaleNormal="100" workbookViewId="0">
      <pane xSplit="4" ySplit="6" topLeftCell="E6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RowHeight="14.5" x14ac:dyDescent="0.35"/>
  <cols>
    <col min="4" max="4" width="53.26953125" bestFit="1" customWidth="1"/>
    <col min="5" max="5" width="13.1796875" customWidth="1"/>
    <col min="6" max="6" width="2.7265625" customWidth="1"/>
    <col min="7" max="7" width="13.1796875" style="1" customWidth="1"/>
    <col min="8" max="8" width="2.7265625" style="1" customWidth="1"/>
    <col min="9" max="9" width="13.1796875" style="1" customWidth="1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196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>
        <v>816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>
        <v>818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>
        <v>819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>
        <v>820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>
        <v>821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 t="e">
        <f>SUMIF(#REF!,$C15,#REF!)</f>
        <v>#REF!</v>
      </c>
    </row>
    <row r="16" spans="1:9" x14ac:dyDescent="0.35">
      <c r="A16" s="9"/>
      <c r="B16" s="9"/>
      <c r="C16" s="11" t="s">
        <v>130</v>
      </c>
      <c r="D16" s="11"/>
      <c r="E16" s="13"/>
      <c r="G16" s="21"/>
      <c r="I16" s="21" t="e">
        <f>SUMIF(#REF!,$C16,#REF!)</f>
        <v>#REF!</v>
      </c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1" orientation="portrait" horizontalDpi="4294967295" verticalDpi="4294967295" r:id="rId1"/>
  <rowBreaks count="1" manualBreakCount="1">
    <brk id="6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K1217"/>
  <sheetViews>
    <sheetView zoomScaleNormal="100" workbookViewId="0">
      <pane xSplit="2" ySplit="22" topLeftCell="D94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outlineLevelRow="3" x14ac:dyDescent="0.35"/>
  <cols>
    <col min="1" max="1" width="52" style="29" bestFit="1" customWidth="1"/>
    <col min="2" max="2" width="28.1796875" style="29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'Sep Short Report'!A4</f>
        <v>For the period ended September 30,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53" t="s">
        <v>97</v>
      </c>
      <c r="D8" s="53" t="s">
        <v>98</v>
      </c>
      <c r="E8" s="53" t="s">
        <v>99</v>
      </c>
      <c r="F8" s="54" t="s">
        <v>97</v>
      </c>
      <c r="G8" s="53" t="s">
        <v>98</v>
      </c>
      <c r="H8" s="55" t="s">
        <v>99</v>
      </c>
      <c r="I8" s="53" t="s">
        <v>97</v>
      </c>
      <c r="J8" s="53" t="s">
        <v>98</v>
      </c>
      <c r="K8" s="53" t="s">
        <v>99</v>
      </c>
    </row>
    <row r="9" spans="1:11" hidden="1" outlineLevel="3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 t="shared" ref="E9:E22" si="0"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:H22" si="1">F9+G9</f>
        <v>#REF!</v>
      </c>
      <c r="I9" s="30" t="e">
        <f>IF(LEFT(B9,9)="Direct-OR",#REF!,0)</f>
        <v>#REF!</v>
      </c>
      <c r="J9" s="33" t="e">
        <f t="shared" ref="J9:J22" si="2">IF(LEFT(B9,9)="Direct-OR",0,D9-G9)</f>
        <v>#REF!</v>
      </c>
      <c r="K9" s="32" t="e">
        <f t="shared" ref="K9:K22" si="3">I9+J9</f>
        <v>#REF!</v>
      </c>
    </row>
    <row r="10" spans="1:11" hidden="1" outlineLevel="3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si="0"/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si="1"/>
        <v>#REF!</v>
      </c>
      <c r="I10" s="30" t="e">
        <f>IF(LEFT(B10,9)="Direct-OR",#REF!,0)</f>
        <v>#REF!</v>
      </c>
      <c r="J10" s="33" t="e">
        <f t="shared" si="2"/>
        <v>#REF!</v>
      </c>
      <c r="K10" s="32" t="e">
        <f t="shared" si="3"/>
        <v>#REF!</v>
      </c>
    </row>
    <row r="11" spans="1:11" hidden="1" outlineLevel="3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0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1"/>
        <v>#REF!</v>
      </c>
      <c r="I11" s="30" t="e">
        <f>IF(LEFT(B11,9)="Direct-OR",#REF!,0)</f>
        <v>#REF!</v>
      </c>
      <c r="J11" s="33" t="e">
        <f t="shared" si="2"/>
        <v>#REF!</v>
      </c>
      <c r="K11" s="32" t="e">
        <f t="shared" si="3"/>
        <v>#REF!</v>
      </c>
    </row>
    <row r="12" spans="1:11" hidden="1" outlineLevel="3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0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1"/>
        <v>#REF!</v>
      </c>
      <c r="I12" s="30" t="e">
        <f>IF(LEFT(B12,9)="Direct-OR",#REF!,0)</f>
        <v>#REF!</v>
      </c>
      <c r="J12" s="33" t="e">
        <f t="shared" si="2"/>
        <v>#REF!</v>
      </c>
      <c r="K12" s="32" t="e">
        <f t="shared" si="3"/>
        <v>#REF!</v>
      </c>
    </row>
    <row r="13" spans="1:11" hidden="1" outlineLevel="3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0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1"/>
        <v>#REF!</v>
      </c>
      <c r="I13" s="30" t="e">
        <f>IF(LEFT(B13,9)="Direct-OR",#REF!,0)</f>
        <v>#REF!</v>
      </c>
      <c r="J13" s="33" t="e">
        <f t="shared" si="2"/>
        <v>#REF!</v>
      </c>
      <c r="K13" s="32" t="e">
        <f t="shared" si="3"/>
        <v>#REF!</v>
      </c>
    </row>
    <row r="14" spans="1:11" hidden="1" outlineLevel="3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0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1"/>
        <v>#REF!</v>
      </c>
      <c r="I14" s="30" t="e">
        <f>IF(LEFT(B14,9)="Direct-OR",#REF!,0)</f>
        <v>#REF!</v>
      </c>
      <c r="J14" s="33" t="e">
        <f t="shared" si="2"/>
        <v>#REF!</v>
      </c>
      <c r="K14" s="32" t="e">
        <f t="shared" si="3"/>
        <v>#REF!</v>
      </c>
    </row>
    <row r="15" spans="1:11" hidden="1" outlineLevel="3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0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1"/>
        <v>#REF!</v>
      </c>
      <c r="I15" s="30" t="e">
        <f>IF(LEFT(B15,9)="Direct-OR",#REF!,0)</f>
        <v>#REF!</v>
      </c>
      <c r="J15" s="33" t="e">
        <f t="shared" si="2"/>
        <v>#REF!</v>
      </c>
      <c r="K15" s="32" t="e">
        <f t="shared" si="3"/>
        <v>#REF!</v>
      </c>
    </row>
    <row r="16" spans="1:11" hidden="1" outlineLevel="3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0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1"/>
        <v>#REF!</v>
      </c>
      <c r="I16" s="30" t="e">
        <f>IF(LEFT(B16,9)="Direct-OR",#REF!,0)</f>
        <v>#REF!</v>
      </c>
      <c r="J16" s="33" t="e">
        <f t="shared" si="2"/>
        <v>#REF!</v>
      </c>
      <c r="K16" s="32" t="e">
        <f t="shared" si="3"/>
        <v>#REF!</v>
      </c>
    </row>
    <row r="17" spans="1:11" hidden="1" outlineLevel="3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0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1"/>
        <v>#REF!</v>
      </c>
      <c r="I17" s="30" t="e">
        <f>IF(LEFT(B17,9)="Direct-OR",#REF!,0)</f>
        <v>#REF!</v>
      </c>
      <c r="J17" s="33" t="e">
        <f t="shared" si="2"/>
        <v>#REF!</v>
      </c>
      <c r="K17" s="32" t="e">
        <f t="shared" si="3"/>
        <v>#REF!</v>
      </c>
    </row>
    <row r="18" spans="1:11" hidden="1" outlineLevel="3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0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1"/>
        <v>#REF!</v>
      </c>
      <c r="I18" s="30" t="e">
        <f>IF(LEFT(B18,9)="Direct-OR",#REF!,0)</f>
        <v>#REF!</v>
      </c>
      <c r="J18" s="33" t="e">
        <f t="shared" si="2"/>
        <v>#REF!</v>
      </c>
      <c r="K18" s="32" t="e">
        <f t="shared" si="3"/>
        <v>#REF!</v>
      </c>
    </row>
    <row r="19" spans="1:11" hidden="1" outlineLevel="3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0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1"/>
        <v>#REF!</v>
      </c>
      <c r="I19" s="30" t="e">
        <f>IF(LEFT(B19,9)="Direct-OR",#REF!,0)</f>
        <v>#REF!</v>
      </c>
      <c r="J19" s="33" t="e">
        <f t="shared" si="2"/>
        <v>#REF!</v>
      </c>
      <c r="K19" s="32" t="e">
        <f t="shared" si="3"/>
        <v>#REF!</v>
      </c>
    </row>
    <row r="20" spans="1:11" hidden="1" outlineLevel="3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0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1"/>
        <v>#REF!</v>
      </c>
      <c r="I20" s="30" t="e">
        <f>IF(LEFT(B20,9)="Direct-OR",#REF!,0)</f>
        <v>#REF!</v>
      </c>
      <c r="J20" s="33" t="e">
        <f t="shared" si="2"/>
        <v>#REF!</v>
      </c>
      <c r="K20" s="32" t="e">
        <f t="shared" si="3"/>
        <v>#REF!</v>
      </c>
    </row>
    <row r="21" spans="1:11" hidden="1" outlineLevel="3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0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1"/>
        <v>#REF!</v>
      </c>
      <c r="I21" s="30" t="e">
        <f>IF(LEFT(B21,9)="Direct-OR",#REF!,0)</f>
        <v>#REF!</v>
      </c>
      <c r="J21" s="33" t="e">
        <f t="shared" si="2"/>
        <v>#REF!</v>
      </c>
      <c r="K21" s="32" t="e">
        <f t="shared" si="3"/>
        <v>#REF!</v>
      </c>
    </row>
    <row r="22" spans="1:11" hidden="1" outlineLevel="3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0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1"/>
        <v>#REF!</v>
      </c>
      <c r="I22" s="30" t="e">
        <f>IF(LEFT(B22,9)="Direct-OR",#REF!,0)</f>
        <v>#REF!</v>
      </c>
      <c r="J22" s="33" t="e">
        <f t="shared" si="2"/>
        <v>#REF!</v>
      </c>
      <c r="K22" s="32" t="e">
        <f t="shared" si="3"/>
        <v>#REF!</v>
      </c>
    </row>
    <row r="23" spans="1:11" outlineLevel="2" collapsed="1" x14ac:dyDescent="0.35">
      <c r="A23" s="49"/>
      <c r="B23" s="51" t="s">
        <v>102</v>
      </c>
      <c r="C23" s="30" t="e">
        <f t="shared" ref="C23:K23" si="4">SUBTOTAL(9,C9:C22)</f>
        <v>#REF!</v>
      </c>
      <c r="D23" s="31" t="e">
        <f t="shared" si="4"/>
        <v>#REF!</v>
      </c>
      <c r="E23" s="32" t="e">
        <f t="shared" si="4"/>
        <v>#REF!</v>
      </c>
      <c r="F23" s="33" t="e">
        <f t="shared" si="4"/>
        <v>#REF!</v>
      </c>
      <c r="G23" s="33" t="e">
        <f t="shared" si="4"/>
        <v>#REF!</v>
      </c>
      <c r="H23" s="31" t="e">
        <f t="shared" si="4"/>
        <v>#REF!</v>
      </c>
      <c r="I23" s="30" t="e">
        <f t="shared" si="4"/>
        <v>#REF!</v>
      </c>
      <c r="J23" s="33" t="e">
        <f t="shared" si="4"/>
        <v>#REF!</v>
      </c>
      <c r="K23" s="32" t="e">
        <f t="shared" si="4"/>
        <v>#REF!</v>
      </c>
    </row>
    <row r="24" spans="1:11" outlineLevel="1" x14ac:dyDescent="0.35">
      <c r="A24" s="57" t="s">
        <v>48</v>
      </c>
      <c r="B24" s="50"/>
      <c r="C24" s="30" t="e">
        <f t="shared" ref="C24:K24" si="5">SUBTOTAL(9,C9:C22)</f>
        <v>#REF!</v>
      </c>
      <c r="D24" s="31" t="e">
        <f t="shared" si="5"/>
        <v>#REF!</v>
      </c>
      <c r="E24" s="32" t="e">
        <f t="shared" si="5"/>
        <v>#REF!</v>
      </c>
      <c r="F24" s="33" t="e">
        <f t="shared" si="5"/>
        <v>#REF!</v>
      </c>
      <c r="G24" s="33" t="e">
        <f t="shared" si="5"/>
        <v>#REF!</v>
      </c>
      <c r="H24" s="31" t="e">
        <f t="shared" si="5"/>
        <v>#REF!</v>
      </c>
      <c r="I24" s="30" t="e">
        <f t="shared" si="5"/>
        <v>#REF!</v>
      </c>
      <c r="J24" s="33" t="e">
        <f t="shared" si="5"/>
        <v>#REF!</v>
      </c>
      <c r="K24" s="32" t="e">
        <f t="shared" si="5"/>
        <v>#REF!</v>
      </c>
    </row>
    <row r="25" spans="1:11" hidden="1" outlineLevel="3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>C25+D25</f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>F25+G25</f>
        <v>#REF!</v>
      </c>
      <c r="I25" s="30" t="e">
        <f>IF(LEFT(B25,9)="Direct-OR",#REF!,0)</f>
        <v>#REF!</v>
      </c>
      <c r="J25" s="33" t="e">
        <f>IF(LEFT(B25,9)="Direct-OR",0,D25-G25)</f>
        <v>#REF!</v>
      </c>
      <c r="K25" s="32" t="e">
        <f>I25+J25</f>
        <v>#REF!</v>
      </c>
    </row>
    <row r="26" spans="1:11" hidden="1" outlineLevel="3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>C26+D26</f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>F26+G26</f>
        <v>#REF!</v>
      </c>
      <c r="I26" s="30" t="e">
        <f>IF(LEFT(B26,9)="Direct-OR",#REF!,0)</f>
        <v>#REF!</v>
      </c>
      <c r="J26" s="33" t="e">
        <f>IF(LEFT(B26,9)="Direct-OR",0,D26-G26)</f>
        <v>#REF!</v>
      </c>
      <c r="K26" s="32" t="e">
        <f>I26+J26</f>
        <v>#REF!</v>
      </c>
    </row>
    <row r="27" spans="1:11" hidden="1" outlineLevel="3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>C27+D27</f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>F27+G27</f>
        <v>#REF!</v>
      </c>
      <c r="I27" s="30" t="e">
        <f>IF(LEFT(B27,9)="Direct-OR",#REF!,0)</f>
        <v>#REF!</v>
      </c>
      <c r="J27" s="33" t="e">
        <f>IF(LEFT(B27,9)="Direct-OR",0,D27-G27)</f>
        <v>#REF!</v>
      </c>
      <c r="K27" s="32" t="e">
        <f>I27+J27</f>
        <v>#REF!</v>
      </c>
    </row>
    <row r="28" spans="1:11" hidden="1" outlineLevel="3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>C28+D28</f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>F28+G28</f>
        <v>#REF!</v>
      </c>
      <c r="I28" s="30" t="e">
        <f>IF(LEFT(B28,9)="Direct-OR",#REF!,0)</f>
        <v>#REF!</v>
      </c>
      <c r="J28" s="33" t="e">
        <f>IF(LEFT(B28,9)="Direct-OR",0,D28-G28)</f>
        <v>#REF!</v>
      </c>
      <c r="K28" s="32" t="e">
        <f>I28+J28</f>
        <v>#REF!</v>
      </c>
    </row>
    <row r="29" spans="1:11" outlineLevel="2" collapsed="1" x14ac:dyDescent="0.35">
      <c r="A29" s="49"/>
      <c r="B29" s="51" t="s">
        <v>102</v>
      </c>
      <c r="C29" s="30" t="e">
        <f t="shared" ref="C29:K29" si="6">SUBTOTAL(9,C25:C28)</f>
        <v>#REF!</v>
      </c>
      <c r="D29" s="31" t="e">
        <f t="shared" si="6"/>
        <v>#REF!</v>
      </c>
      <c r="E29" s="32" t="e">
        <f t="shared" si="6"/>
        <v>#REF!</v>
      </c>
      <c r="F29" s="33" t="e">
        <f t="shared" si="6"/>
        <v>#REF!</v>
      </c>
      <c r="G29" s="33" t="e">
        <f t="shared" si="6"/>
        <v>#REF!</v>
      </c>
      <c r="H29" s="31" t="e">
        <f t="shared" si="6"/>
        <v>#REF!</v>
      </c>
      <c r="I29" s="30" t="e">
        <f t="shared" si="6"/>
        <v>#REF!</v>
      </c>
      <c r="J29" s="33" t="e">
        <f t="shared" si="6"/>
        <v>#REF!</v>
      </c>
      <c r="K29" s="32" t="e">
        <f t="shared" si="6"/>
        <v>#REF!</v>
      </c>
    </row>
    <row r="30" spans="1:11" outlineLevel="1" x14ac:dyDescent="0.35">
      <c r="A30" s="57" t="s">
        <v>49</v>
      </c>
      <c r="B30" s="50"/>
      <c r="C30" s="30" t="e">
        <f t="shared" ref="C30:K30" si="7">SUBTOTAL(9,C25:C28)</f>
        <v>#REF!</v>
      </c>
      <c r="D30" s="31" t="e">
        <f t="shared" si="7"/>
        <v>#REF!</v>
      </c>
      <c r="E30" s="32" t="e">
        <f t="shared" si="7"/>
        <v>#REF!</v>
      </c>
      <c r="F30" s="33" t="e">
        <f t="shared" si="7"/>
        <v>#REF!</v>
      </c>
      <c r="G30" s="33" t="e">
        <f t="shared" si="7"/>
        <v>#REF!</v>
      </c>
      <c r="H30" s="31" t="e">
        <f t="shared" si="7"/>
        <v>#REF!</v>
      </c>
      <c r="I30" s="30" t="e">
        <f t="shared" si="7"/>
        <v>#REF!</v>
      </c>
      <c r="J30" s="33" t="e">
        <f t="shared" si="7"/>
        <v>#REF!</v>
      </c>
      <c r="K30" s="32" t="e">
        <f t="shared" si="7"/>
        <v>#REF!</v>
      </c>
    </row>
    <row r="31" spans="1:11" hidden="1" outlineLevel="3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>C31+D31</f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>F31+G31</f>
        <v>#REF!</v>
      </c>
      <c r="I31" s="30" t="e">
        <f>IF(LEFT(B31,9)="Direct-OR",#REF!,0)</f>
        <v>#REF!</v>
      </c>
      <c r="J31" s="33" t="e">
        <f>IF(LEFT(B31,9)="Direct-OR",0,D31-G31)</f>
        <v>#REF!</v>
      </c>
      <c r="K31" s="32" t="e">
        <f>I31+J31</f>
        <v>#REF!</v>
      </c>
    </row>
    <row r="32" spans="1:11" hidden="1" outlineLevel="3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>C32+D32</f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>F32+G32</f>
        <v>#REF!</v>
      </c>
      <c r="I32" s="30" t="e">
        <f>IF(LEFT(B32,9)="Direct-OR",#REF!,0)</f>
        <v>#REF!</v>
      </c>
      <c r="J32" s="33" t="e">
        <f>IF(LEFT(B32,9)="Direct-OR",0,D32-G32)</f>
        <v>#REF!</v>
      </c>
      <c r="K32" s="32" t="e">
        <f>I32+J32</f>
        <v>#REF!</v>
      </c>
    </row>
    <row r="33" spans="1:11" outlineLevel="2" collapsed="1" x14ac:dyDescent="0.35">
      <c r="A33" s="49"/>
      <c r="B33" s="51" t="s">
        <v>102</v>
      </c>
      <c r="C33" s="30" t="e">
        <f t="shared" ref="C33:K33" si="8">SUBTOTAL(9,C31:C32)</f>
        <v>#REF!</v>
      </c>
      <c r="D33" s="31" t="e">
        <f t="shared" si="8"/>
        <v>#REF!</v>
      </c>
      <c r="E33" s="32" t="e">
        <f t="shared" si="8"/>
        <v>#REF!</v>
      </c>
      <c r="F33" s="33" t="e">
        <f t="shared" si="8"/>
        <v>#REF!</v>
      </c>
      <c r="G33" s="33" t="e">
        <f t="shared" si="8"/>
        <v>#REF!</v>
      </c>
      <c r="H33" s="31" t="e">
        <f t="shared" si="8"/>
        <v>#REF!</v>
      </c>
      <c r="I33" s="30" t="e">
        <f t="shared" si="8"/>
        <v>#REF!</v>
      </c>
      <c r="J33" s="33" t="e">
        <f t="shared" si="8"/>
        <v>#REF!</v>
      </c>
      <c r="K33" s="32" t="e">
        <f t="shared" si="8"/>
        <v>#REF!</v>
      </c>
    </row>
    <row r="34" spans="1:11" outlineLevel="1" x14ac:dyDescent="0.35">
      <c r="A34" s="57" t="s">
        <v>51</v>
      </c>
      <c r="B34" s="50"/>
      <c r="C34" s="30" t="e">
        <f t="shared" ref="C34:K34" si="9">SUBTOTAL(9,C31:C32)</f>
        <v>#REF!</v>
      </c>
      <c r="D34" s="31" t="e">
        <f t="shared" si="9"/>
        <v>#REF!</v>
      </c>
      <c r="E34" s="32" t="e">
        <f t="shared" si="9"/>
        <v>#REF!</v>
      </c>
      <c r="F34" s="33" t="e">
        <f t="shared" si="9"/>
        <v>#REF!</v>
      </c>
      <c r="G34" s="33" t="e">
        <f t="shared" si="9"/>
        <v>#REF!</v>
      </c>
      <c r="H34" s="31" t="e">
        <f t="shared" si="9"/>
        <v>#REF!</v>
      </c>
      <c r="I34" s="30" t="e">
        <f t="shared" si="9"/>
        <v>#REF!</v>
      </c>
      <c r="J34" s="33" t="e">
        <f t="shared" si="9"/>
        <v>#REF!</v>
      </c>
      <c r="K34" s="32" t="e">
        <f t="shared" si="9"/>
        <v>#REF!</v>
      </c>
    </row>
    <row r="35" spans="1:11" hidden="1" outlineLevel="3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>C35+D35</f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>F35+G35</f>
        <v>#REF!</v>
      </c>
      <c r="I35" s="30" t="e">
        <f>IF(LEFT(B35,9)="Direct-OR",#REF!,0)</f>
        <v>#REF!</v>
      </c>
      <c r="J35" s="33" t="e">
        <f>IF(LEFT(B35,9)="Direct-OR",0,D35-G35)</f>
        <v>#REF!</v>
      </c>
      <c r="K35" s="32" t="e">
        <f>I35+J35</f>
        <v>#REF!</v>
      </c>
    </row>
    <row r="36" spans="1:11" hidden="1" outlineLevel="3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>C36+D36</f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>F36+G36</f>
        <v>#REF!</v>
      </c>
      <c r="I36" s="30" t="e">
        <f>IF(LEFT(B36,9)="Direct-OR",#REF!,0)</f>
        <v>#REF!</v>
      </c>
      <c r="J36" s="33" t="e">
        <f>IF(LEFT(B36,9)="Direct-OR",0,D36-G36)</f>
        <v>#REF!</v>
      </c>
      <c r="K36" s="32" t="e">
        <f>I36+J36</f>
        <v>#REF!</v>
      </c>
    </row>
    <row r="37" spans="1:11" outlineLevel="2" collapsed="1" x14ac:dyDescent="0.35">
      <c r="A37" s="49"/>
      <c r="B37" s="51" t="s">
        <v>105</v>
      </c>
      <c r="C37" s="30" t="e">
        <f t="shared" ref="C37:K37" si="10">SUBTOTAL(9,C35:C36)</f>
        <v>#REF!</v>
      </c>
      <c r="D37" s="31" t="e">
        <f t="shared" si="10"/>
        <v>#REF!</v>
      </c>
      <c r="E37" s="32" t="e">
        <f t="shared" si="10"/>
        <v>#REF!</v>
      </c>
      <c r="F37" s="33" t="e">
        <f t="shared" si="10"/>
        <v>#REF!</v>
      </c>
      <c r="G37" s="33" t="e">
        <f t="shared" si="10"/>
        <v>#REF!</v>
      </c>
      <c r="H37" s="31" t="e">
        <f t="shared" si="10"/>
        <v>#REF!</v>
      </c>
      <c r="I37" s="30" t="e">
        <f t="shared" si="10"/>
        <v>#REF!</v>
      </c>
      <c r="J37" s="33" t="e">
        <f t="shared" si="10"/>
        <v>#REF!</v>
      </c>
      <c r="K37" s="32" t="e">
        <f t="shared" si="10"/>
        <v>#REF!</v>
      </c>
    </row>
    <row r="38" spans="1:11" hidden="1" outlineLevel="3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>C38+D38</f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>F38+G38</f>
        <v>#REF!</v>
      </c>
      <c r="I38" s="30" t="e">
        <f>IF(LEFT(B38,9)="Direct-OR",#REF!,0)</f>
        <v>#REF!</v>
      </c>
      <c r="J38" s="33" t="e">
        <f>IF(LEFT(B38,9)="Direct-OR",0,D38-G38)</f>
        <v>#REF!</v>
      </c>
      <c r="K38" s="32" t="e">
        <f>I38+J38</f>
        <v>#REF!</v>
      </c>
    </row>
    <row r="39" spans="1:11" outlineLevel="2" collapsed="1" x14ac:dyDescent="0.35">
      <c r="A39" s="49"/>
      <c r="B39" s="51" t="s">
        <v>103</v>
      </c>
      <c r="C39" s="30" t="e">
        <f t="shared" ref="C39:K39" si="11">SUBTOTAL(9,C38:C38)</f>
        <v>#REF!</v>
      </c>
      <c r="D39" s="31" t="e">
        <f t="shared" si="11"/>
        <v>#REF!</v>
      </c>
      <c r="E39" s="32" t="e">
        <f t="shared" si="11"/>
        <v>#REF!</v>
      </c>
      <c r="F39" s="33" t="e">
        <f t="shared" si="11"/>
        <v>#REF!</v>
      </c>
      <c r="G39" s="33" t="e">
        <f t="shared" si="11"/>
        <v>#REF!</v>
      </c>
      <c r="H39" s="31" t="e">
        <f t="shared" si="11"/>
        <v>#REF!</v>
      </c>
      <c r="I39" s="30" t="e">
        <f t="shared" si="11"/>
        <v>#REF!</v>
      </c>
      <c r="J39" s="33" t="e">
        <f t="shared" si="11"/>
        <v>#REF!</v>
      </c>
      <c r="K39" s="32" t="e">
        <f t="shared" si="11"/>
        <v>#REF!</v>
      </c>
    </row>
    <row r="40" spans="1:11" hidden="1" outlineLevel="3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>C40+D40</f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>F40+G40</f>
        <v>#REF!</v>
      </c>
      <c r="I40" s="30" t="e">
        <f>IF(LEFT(B40,9)="Direct-OR",#REF!,0)</f>
        <v>#REF!</v>
      </c>
      <c r="J40" s="33" t="e">
        <f>IF(LEFT(B40,9)="Direct-OR",0,D40-G40)</f>
        <v>#REF!</v>
      </c>
      <c r="K40" s="32" t="e">
        <f>I40+J40</f>
        <v>#REF!</v>
      </c>
    </row>
    <row r="41" spans="1:11" hidden="1" outlineLevel="3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>C41+D41</f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>F41+G41</f>
        <v>#REF!</v>
      </c>
      <c r="I41" s="30" t="e">
        <f>IF(LEFT(B41,9)="Direct-OR",#REF!,0)</f>
        <v>#REF!</v>
      </c>
      <c r="J41" s="33" t="e">
        <f>IF(LEFT(B41,9)="Direct-OR",0,D41-G41)</f>
        <v>#REF!</v>
      </c>
      <c r="K41" s="32" t="e">
        <f>I41+J41</f>
        <v>#REF!</v>
      </c>
    </row>
    <row r="42" spans="1:11" hidden="1" outlineLevel="3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>C42+D42</f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>F42+G42</f>
        <v>#REF!</v>
      </c>
      <c r="I42" s="30" t="e">
        <f>IF(LEFT(B42,9)="Direct-OR",#REF!,0)</f>
        <v>#REF!</v>
      </c>
      <c r="J42" s="33" t="e">
        <f>IF(LEFT(B42,9)="Direct-OR",0,D42-G42)</f>
        <v>#REF!</v>
      </c>
      <c r="K42" s="32" t="e">
        <f>I42+J42</f>
        <v>#REF!</v>
      </c>
    </row>
    <row r="43" spans="1:11" hidden="1" outlineLevel="3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>C43+D43</f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>F43+G43</f>
        <v>#REF!</v>
      </c>
      <c r="I43" s="30" t="e">
        <f>IF(LEFT(B43,9)="Direct-OR",#REF!,0)</f>
        <v>#REF!</v>
      </c>
      <c r="J43" s="33" t="e">
        <f>IF(LEFT(B43,9)="Direct-OR",0,D43-G43)</f>
        <v>#REF!</v>
      </c>
      <c r="K43" s="32" t="e">
        <f>I43+J43</f>
        <v>#REF!</v>
      </c>
    </row>
    <row r="44" spans="1:11" hidden="1" outlineLevel="3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>C44+D44</f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>F44+G44</f>
        <v>#REF!</v>
      </c>
      <c r="I44" s="30" t="e">
        <f>IF(LEFT(B44,9)="Direct-OR",#REF!,0)</f>
        <v>#REF!</v>
      </c>
      <c r="J44" s="33" t="e">
        <f>IF(LEFT(B44,9)="Direct-OR",0,D44-G44)</f>
        <v>#REF!</v>
      </c>
      <c r="K44" s="32" t="e">
        <f>I44+J44</f>
        <v>#REF!</v>
      </c>
    </row>
    <row r="45" spans="1:11" outlineLevel="2" collapsed="1" x14ac:dyDescent="0.35">
      <c r="A45" s="49"/>
      <c r="B45" s="51" t="s">
        <v>102</v>
      </c>
      <c r="C45" s="30" t="e">
        <f t="shared" ref="C45:K45" si="12">SUBTOTAL(9,C40:C44)</f>
        <v>#REF!</v>
      </c>
      <c r="D45" s="31" t="e">
        <f t="shared" si="12"/>
        <v>#REF!</v>
      </c>
      <c r="E45" s="32" t="e">
        <f t="shared" si="12"/>
        <v>#REF!</v>
      </c>
      <c r="F45" s="33" t="e">
        <f t="shared" si="12"/>
        <v>#REF!</v>
      </c>
      <c r="G45" s="33" t="e">
        <f t="shared" si="12"/>
        <v>#REF!</v>
      </c>
      <c r="H45" s="31" t="e">
        <f t="shared" si="12"/>
        <v>#REF!</v>
      </c>
      <c r="I45" s="30" t="e">
        <f t="shared" si="12"/>
        <v>#REF!</v>
      </c>
      <c r="J45" s="33" t="e">
        <f t="shared" si="12"/>
        <v>#REF!</v>
      </c>
      <c r="K45" s="32" t="e">
        <f t="shared" si="12"/>
        <v>#REF!</v>
      </c>
    </row>
    <row r="46" spans="1:11" hidden="1" outlineLevel="3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>C46+D46</f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>F46+G46</f>
        <v>#REF!</v>
      </c>
      <c r="I46" s="30" t="e">
        <f>IF(LEFT(B46,9)="Direct-OR",#REF!,0)</f>
        <v>#REF!</v>
      </c>
      <c r="J46" s="33" t="e">
        <f>IF(LEFT(B46,9)="Direct-OR",0,D46-G46)</f>
        <v>#REF!</v>
      </c>
      <c r="K46" s="32" t="e">
        <f>I46+J46</f>
        <v>#REF!</v>
      </c>
    </row>
    <row r="47" spans="1:11" outlineLevel="2" collapsed="1" x14ac:dyDescent="0.35">
      <c r="A47" s="49"/>
      <c r="B47" s="51" t="s">
        <v>104</v>
      </c>
      <c r="C47" s="30" t="e">
        <f t="shared" ref="C47:K47" si="13">SUBTOTAL(9,C46:C46)</f>
        <v>#REF!</v>
      </c>
      <c r="D47" s="31" t="e">
        <f t="shared" si="13"/>
        <v>#REF!</v>
      </c>
      <c r="E47" s="32" t="e">
        <f t="shared" si="13"/>
        <v>#REF!</v>
      </c>
      <c r="F47" s="33" t="e">
        <f t="shared" si="13"/>
        <v>#REF!</v>
      </c>
      <c r="G47" s="33" t="e">
        <f t="shared" si="13"/>
        <v>#REF!</v>
      </c>
      <c r="H47" s="31" t="e">
        <f t="shared" si="13"/>
        <v>#REF!</v>
      </c>
      <c r="I47" s="30" t="e">
        <f t="shared" si="13"/>
        <v>#REF!</v>
      </c>
      <c r="J47" s="33" t="e">
        <f t="shared" si="13"/>
        <v>#REF!</v>
      </c>
      <c r="K47" s="32" t="e">
        <f t="shared" si="13"/>
        <v>#REF!</v>
      </c>
    </row>
    <row r="48" spans="1:11" outlineLevel="1" x14ac:dyDescent="0.35">
      <c r="A48" s="57" t="s">
        <v>52</v>
      </c>
      <c r="B48" s="50"/>
      <c r="C48" s="30" t="e">
        <f t="shared" ref="C48:K48" si="14">SUBTOTAL(9,C35:C46)</f>
        <v>#REF!</v>
      </c>
      <c r="D48" s="31" t="e">
        <f t="shared" si="14"/>
        <v>#REF!</v>
      </c>
      <c r="E48" s="32" t="e">
        <f t="shared" si="14"/>
        <v>#REF!</v>
      </c>
      <c r="F48" s="33" t="e">
        <f t="shared" si="14"/>
        <v>#REF!</v>
      </c>
      <c r="G48" s="33" t="e">
        <f t="shared" si="14"/>
        <v>#REF!</v>
      </c>
      <c r="H48" s="31" t="e">
        <f t="shared" si="14"/>
        <v>#REF!</v>
      </c>
      <c r="I48" s="30" t="e">
        <f t="shared" si="14"/>
        <v>#REF!</v>
      </c>
      <c r="J48" s="33" t="e">
        <f t="shared" si="14"/>
        <v>#REF!</v>
      </c>
      <c r="K48" s="32" t="e">
        <f t="shared" si="14"/>
        <v>#REF!</v>
      </c>
    </row>
    <row r="49" spans="1:11" hidden="1" outlineLevel="3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>C49+D49</f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>F49+G49</f>
        <v>#REF!</v>
      </c>
      <c r="I49" s="30" t="e">
        <f>IF(LEFT(B49,9)="Direct-OR",#REF!,0)</f>
        <v>#REF!</v>
      </c>
      <c r="J49" s="33" t="e">
        <f>IF(LEFT(B49,9)="Direct-OR",0,D49-G49)</f>
        <v>#REF!</v>
      </c>
      <c r="K49" s="32" t="e">
        <f>I49+J49</f>
        <v>#REF!</v>
      </c>
    </row>
    <row r="50" spans="1:11" outlineLevel="2" collapsed="1" x14ac:dyDescent="0.35">
      <c r="A50" s="49"/>
      <c r="B50" s="51" t="s">
        <v>102</v>
      </c>
      <c r="C50" s="30" t="e">
        <f t="shared" ref="C50:K50" si="15">SUBTOTAL(9,C49:C49)</f>
        <v>#REF!</v>
      </c>
      <c r="D50" s="31" t="e">
        <f t="shared" si="15"/>
        <v>#REF!</v>
      </c>
      <c r="E50" s="32" t="e">
        <f t="shared" si="15"/>
        <v>#REF!</v>
      </c>
      <c r="F50" s="33" t="e">
        <f t="shared" si="15"/>
        <v>#REF!</v>
      </c>
      <c r="G50" s="33" t="e">
        <f t="shared" si="15"/>
        <v>#REF!</v>
      </c>
      <c r="H50" s="31" t="e">
        <f t="shared" si="15"/>
        <v>#REF!</v>
      </c>
      <c r="I50" s="30" t="e">
        <f t="shared" si="15"/>
        <v>#REF!</v>
      </c>
      <c r="J50" s="33" t="e">
        <f t="shared" si="15"/>
        <v>#REF!</v>
      </c>
      <c r="K50" s="32" t="e">
        <f t="shared" si="15"/>
        <v>#REF!</v>
      </c>
    </row>
    <row r="51" spans="1:11" outlineLevel="1" x14ac:dyDescent="0.35">
      <c r="A51" s="57" t="s">
        <v>53</v>
      </c>
      <c r="B51" s="50"/>
      <c r="C51" s="30" t="e">
        <f t="shared" ref="C51:K51" si="16">SUBTOTAL(9,C49:C49)</f>
        <v>#REF!</v>
      </c>
      <c r="D51" s="31" t="e">
        <f t="shared" si="16"/>
        <v>#REF!</v>
      </c>
      <c r="E51" s="32" t="e">
        <f t="shared" si="16"/>
        <v>#REF!</v>
      </c>
      <c r="F51" s="33" t="e">
        <f t="shared" si="16"/>
        <v>#REF!</v>
      </c>
      <c r="G51" s="33" t="e">
        <f t="shared" si="16"/>
        <v>#REF!</v>
      </c>
      <c r="H51" s="31" t="e">
        <f t="shared" si="16"/>
        <v>#REF!</v>
      </c>
      <c r="I51" s="30" t="e">
        <f t="shared" si="16"/>
        <v>#REF!</v>
      </c>
      <c r="J51" s="33" t="e">
        <f t="shared" si="16"/>
        <v>#REF!</v>
      </c>
      <c r="K51" s="32" t="e">
        <f t="shared" si="16"/>
        <v>#REF!</v>
      </c>
    </row>
    <row r="52" spans="1:11" hidden="1" outlineLevel="3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>C52+D52</f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>F52+G52</f>
        <v>#REF!</v>
      </c>
      <c r="I52" s="30" t="e">
        <f>IF(LEFT(B52,9)="Direct-OR",#REF!,0)</f>
        <v>#REF!</v>
      </c>
      <c r="J52" s="33" t="e">
        <f>IF(LEFT(B52,9)="Direct-OR",0,D52-G52)</f>
        <v>#REF!</v>
      </c>
      <c r="K52" s="32" t="e">
        <f>I52+J52</f>
        <v>#REF!</v>
      </c>
    </row>
    <row r="53" spans="1:11" hidden="1" outlineLevel="3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>C53+D53</f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>F53+G53</f>
        <v>#REF!</v>
      </c>
      <c r="I53" s="30" t="e">
        <f>IF(LEFT(B53,9)="Direct-OR",#REF!,0)</f>
        <v>#REF!</v>
      </c>
      <c r="J53" s="33" t="e">
        <f>IF(LEFT(B53,9)="Direct-OR",0,D53-G53)</f>
        <v>#REF!</v>
      </c>
      <c r="K53" s="32" t="e">
        <f>I53+J53</f>
        <v>#REF!</v>
      </c>
    </row>
    <row r="54" spans="1:11" hidden="1" outlineLevel="3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>C54+D54</f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>F54+G54</f>
        <v>#REF!</v>
      </c>
      <c r="I54" s="30" t="e">
        <f>IF(LEFT(B54,9)="Direct-OR",#REF!,0)</f>
        <v>#REF!</v>
      </c>
      <c r="J54" s="33" t="e">
        <f>IF(LEFT(B54,9)="Direct-OR",0,D54-G54)</f>
        <v>#REF!</v>
      </c>
      <c r="K54" s="32" t="e">
        <f>I54+J54</f>
        <v>#REF!</v>
      </c>
    </row>
    <row r="55" spans="1:11" outlineLevel="2" collapsed="1" x14ac:dyDescent="0.35">
      <c r="A55" s="49"/>
      <c r="B55" s="51" t="s">
        <v>102</v>
      </c>
      <c r="C55" s="30" t="e">
        <f t="shared" ref="C55:K55" si="17">SUBTOTAL(9,C52:C54)</f>
        <v>#REF!</v>
      </c>
      <c r="D55" s="31" t="e">
        <f t="shared" si="17"/>
        <v>#REF!</v>
      </c>
      <c r="E55" s="32" t="e">
        <f t="shared" si="17"/>
        <v>#REF!</v>
      </c>
      <c r="F55" s="33" t="e">
        <f t="shared" si="17"/>
        <v>#REF!</v>
      </c>
      <c r="G55" s="33" t="e">
        <f t="shared" si="17"/>
        <v>#REF!</v>
      </c>
      <c r="H55" s="31" t="e">
        <f t="shared" si="17"/>
        <v>#REF!</v>
      </c>
      <c r="I55" s="30" t="e">
        <f t="shared" si="17"/>
        <v>#REF!</v>
      </c>
      <c r="J55" s="33" t="e">
        <f t="shared" si="17"/>
        <v>#REF!</v>
      </c>
      <c r="K55" s="32" t="e">
        <f t="shared" si="17"/>
        <v>#REF!</v>
      </c>
    </row>
    <row r="56" spans="1:11" outlineLevel="1" x14ac:dyDescent="0.35">
      <c r="A56" s="57" t="s">
        <v>54</v>
      </c>
      <c r="B56" s="50"/>
      <c r="C56" s="30" t="e">
        <f t="shared" ref="C56:K56" si="18">SUBTOTAL(9,C52:C54)</f>
        <v>#REF!</v>
      </c>
      <c r="D56" s="31" t="e">
        <f t="shared" si="18"/>
        <v>#REF!</v>
      </c>
      <c r="E56" s="32" t="e">
        <f t="shared" si="18"/>
        <v>#REF!</v>
      </c>
      <c r="F56" s="33" t="e">
        <f t="shared" si="18"/>
        <v>#REF!</v>
      </c>
      <c r="G56" s="33" t="e">
        <f t="shared" si="18"/>
        <v>#REF!</v>
      </c>
      <c r="H56" s="31" t="e">
        <f t="shared" si="18"/>
        <v>#REF!</v>
      </c>
      <c r="I56" s="30" t="e">
        <f t="shared" si="18"/>
        <v>#REF!</v>
      </c>
      <c r="J56" s="33" t="e">
        <f t="shared" si="18"/>
        <v>#REF!</v>
      </c>
      <c r="K56" s="32" t="e">
        <f t="shared" si="18"/>
        <v>#REF!</v>
      </c>
    </row>
    <row r="57" spans="1:11" hidden="1" outlineLevel="3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>C57+D57</f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>F57+G57</f>
        <v>#REF!</v>
      </c>
      <c r="I57" s="30" t="e">
        <f>IF(LEFT(B57,9)="Direct-OR",#REF!,0)</f>
        <v>#REF!</v>
      </c>
      <c r="J57" s="33" t="e">
        <f>IF(LEFT(B57,9)="Direct-OR",0,D57-G57)</f>
        <v>#REF!</v>
      </c>
      <c r="K57" s="32" t="e">
        <f>I57+J57</f>
        <v>#REF!</v>
      </c>
    </row>
    <row r="58" spans="1:11" outlineLevel="2" collapsed="1" x14ac:dyDescent="0.35">
      <c r="A58" s="49"/>
      <c r="B58" s="51" t="s">
        <v>102</v>
      </c>
      <c r="C58" s="30" t="e">
        <f t="shared" ref="C58:K58" si="19">SUBTOTAL(9,C57:C57)</f>
        <v>#REF!</v>
      </c>
      <c r="D58" s="31" t="e">
        <f t="shared" si="19"/>
        <v>#REF!</v>
      </c>
      <c r="E58" s="32" t="e">
        <f t="shared" si="19"/>
        <v>#REF!</v>
      </c>
      <c r="F58" s="33" t="e">
        <f t="shared" si="19"/>
        <v>#REF!</v>
      </c>
      <c r="G58" s="33" t="e">
        <f t="shared" si="19"/>
        <v>#REF!</v>
      </c>
      <c r="H58" s="31" t="e">
        <f t="shared" si="19"/>
        <v>#REF!</v>
      </c>
      <c r="I58" s="30" t="e">
        <f t="shared" si="19"/>
        <v>#REF!</v>
      </c>
      <c r="J58" s="33" t="e">
        <f t="shared" si="19"/>
        <v>#REF!</v>
      </c>
      <c r="K58" s="32" t="e">
        <f t="shared" si="19"/>
        <v>#REF!</v>
      </c>
    </row>
    <row r="59" spans="1:11" outlineLevel="1" x14ac:dyDescent="0.35">
      <c r="A59" s="57" t="s">
        <v>100</v>
      </c>
      <c r="B59" s="50"/>
      <c r="C59" s="30" t="e">
        <f t="shared" ref="C59:K59" si="20">SUBTOTAL(9,C57:C57)</f>
        <v>#REF!</v>
      </c>
      <c r="D59" s="31" t="e">
        <f t="shared" si="20"/>
        <v>#REF!</v>
      </c>
      <c r="E59" s="32" t="e">
        <f t="shared" si="20"/>
        <v>#REF!</v>
      </c>
      <c r="F59" s="33" t="e">
        <f t="shared" si="20"/>
        <v>#REF!</v>
      </c>
      <c r="G59" s="33" t="e">
        <f t="shared" si="20"/>
        <v>#REF!</v>
      </c>
      <c r="H59" s="31" t="e">
        <f t="shared" si="20"/>
        <v>#REF!</v>
      </c>
      <c r="I59" s="30" t="e">
        <f t="shared" si="20"/>
        <v>#REF!</v>
      </c>
      <c r="J59" s="33" t="e">
        <f t="shared" si="20"/>
        <v>#REF!</v>
      </c>
      <c r="K59" s="32" t="e">
        <f t="shared" si="20"/>
        <v>#REF!</v>
      </c>
    </row>
    <row r="60" spans="1:11" hidden="1" outlineLevel="3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>C60+D60</f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>F60+G60</f>
        <v>#REF!</v>
      </c>
      <c r="I60" s="30" t="e">
        <f>IF(LEFT(B60,9)="Direct-OR",#REF!,0)</f>
        <v>#REF!</v>
      </c>
      <c r="J60" s="33" t="e">
        <f>IF(LEFT(B60,9)="Direct-OR",0,D60-G60)</f>
        <v>#REF!</v>
      </c>
      <c r="K60" s="32" t="e">
        <f>I60+J60</f>
        <v>#REF!</v>
      </c>
    </row>
    <row r="61" spans="1:11" hidden="1" outlineLevel="3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>C61+D61</f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>F61+G61</f>
        <v>#REF!</v>
      </c>
      <c r="I61" s="30" t="e">
        <f>IF(LEFT(B61,9)="Direct-OR",#REF!,0)</f>
        <v>#REF!</v>
      </c>
      <c r="J61" s="33" t="e">
        <f>IF(LEFT(B61,9)="Direct-OR",0,D61-G61)</f>
        <v>#REF!</v>
      </c>
      <c r="K61" s="32" t="e">
        <f>I61+J61</f>
        <v>#REF!</v>
      </c>
    </row>
    <row r="62" spans="1:11" hidden="1" outlineLevel="3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>C62+D62</f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>F62+G62</f>
        <v>#REF!</v>
      </c>
      <c r="I62" s="30" t="e">
        <f>IF(LEFT(B62,9)="Direct-OR",#REF!,0)</f>
        <v>#REF!</v>
      </c>
      <c r="J62" s="33" t="e">
        <f>IF(LEFT(B62,9)="Direct-OR",0,D62-G62)</f>
        <v>#REF!</v>
      </c>
      <c r="K62" s="32" t="e">
        <f>I62+J62</f>
        <v>#REF!</v>
      </c>
    </row>
    <row r="63" spans="1:11" outlineLevel="2" collapsed="1" x14ac:dyDescent="0.35">
      <c r="A63" s="49"/>
      <c r="B63" s="51" t="s">
        <v>102</v>
      </c>
      <c r="C63" s="30" t="e">
        <f t="shared" ref="C63:K63" si="21">SUBTOTAL(9,C60:C62)</f>
        <v>#REF!</v>
      </c>
      <c r="D63" s="31" t="e">
        <f t="shared" si="21"/>
        <v>#REF!</v>
      </c>
      <c r="E63" s="32" t="e">
        <f t="shared" si="21"/>
        <v>#REF!</v>
      </c>
      <c r="F63" s="33" t="e">
        <f t="shared" si="21"/>
        <v>#REF!</v>
      </c>
      <c r="G63" s="33" t="e">
        <f t="shared" si="21"/>
        <v>#REF!</v>
      </c>
      <c r="H63" s="31" t="e">
        <f t="shared" si="21"/>
        <v>#REF!</v>
      </c>
      <c r="I63" s="30" t="e">
        <f t="shared" si="21"/>
        <v>#REF!</v>
      </c>
      <c r="J63" s="33" t="e">
        <f t="shared" si="21"/>
        <v>#REF!</v>
      </c>
      <c r="K63" s="32" t="e">
        <f t="shared" si="21"/>
        <v>#REF!</v>
      </c>
    </row>
    <row r="64" spans="1:11" outlineLevel="1" x14ac:dyDescent="0.35">
      <c r="A64" s="57" t="s">
        <v>55</v>
      </c>
      <c r="B64" s="50"/>
      <c r="C64" s="30" t="e">
        <f t="shared" ref="C64:K64" si="22">SUBTOTAL(9,C60:C62)</f>
        <v>#REF!</v>
      </c>
      <c r="D64" s="31" t="e">
        <f t="shared" si="22"/>
        <v>#REF!</v>
      </c>
      <c r="E64" s="32" t="e">
        <f t="shared" si="22"/>
        <v>#REF!</v>
      </c>
      <c r="F64" s="33" t="e">
        <f t="shared" si="22"/>
        <v>#REF!</v>
      </c>
      <c r="G64" s="33" t="e">
        <f t="shared" si="22"/>
        <v>#REF!</v>
      </c>
      <c r="H64" s="31" t="e">
        <f t="shared" si="22"/>
        <v>#REF!</v>
      </c>
      <c r="I64" s="30" t="e">
        <f t="shared" si="22"/>
        <v>#REF!</v>
      </c>
      <c r="J64" s="33" t="e">
        <f t="shared" si="22"/>
        <v>#REF!</v>
      </c>
      <c r="K64" s="32" t="e">
        <f t="shared" si="22"/>
        <v>#REF!</v>
      </c>
    </row>
    <row r="65" spans="1:11" hidden="1" outlineLevel="3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ref="E65:E78" si="23">C65+D65</f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ref="H65:H78" si="24">F65+G65</f>
        <v>#REF!</v>
      </c>
      <c r="I65" s="30" t="e">
        <f>IF(LEFT(B65,9)="Direct-OR",#REF!,0)</f>
        <v>#REF!</v>
      </c>
      <c r="J65" s="33" t="e">
        <f t="shared" ref="J65:J78" si="25">IF(LEFT(B65,9)="Direct-OR",0,D65-G65)</f>
        <v>#REF!</v>
      </c>
      <c r="K65" s="32" t="e">
        <f t="shared" ref="K65:K78" si="26">I65+J65</f>
        <v>#REF!</v>
      </c>
    </row>
    <row r="66" spans="1:11" hidden="1" outlineLevel="3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2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24"/>
        <v>#REF!</v>
      </c>
      <c r="I66" s="30" t="e">
        <f>IF(LEFT(B66,9)="Direct-OR",#REF!,0)</f>
        <v>#REF!</v>
      </c>
      <c r="J66" s="33" t="e">
        <f t="shared" si="25"/>
        <v>#REF!</v>
      </c>
      <c r="K66" s="32" t="e">
        <f t="shared" si="26"/>
        <v>#REF!</v>
      </c>
    </row>
    <row r="67" spans="1:11" hidden="1" outlineLevel="3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2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24"/>
        <v>#REF!</v>
      </c>
      <c r="I67" s="30" t="e">
        <f>IF(LEFT(B67,9)="Direct-OR",#REF!,0)</f>
        <v>#REF!</v>
      </c>
      <c r="J67" s="33" t="e">
        <f t="shared" si="25"/>
        <v>#REF!</v>
      </c>
      <c r="K67" s="32" t="e">
        <f t="shared" si="26"/>
        <v>#REF!</v>
      </c>
    </row>
    <row r="68" spans="1:11" hidden="1" outlineLevel="3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2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24"/>
        <v>#REF!</v>
      </c>
      <c r="I68" s="30" t="e">
        <f>IF(LEFT(B68,9)="Direct-OR",#REF!,0)</f>
        <v>#REF!</v>
      </c>
      <c r="J68" s="33" t="e">
        <f t="shared" si="25"/>
        <v>#REF!</v>
      </c>
      <c r="K68" s="32" t="e">
        <f t="shared" si="26"/>
        <v>#REF!</v>
      </c>
    </row>
    <row r="69" spans="1:11" hidden="1" outlineLevel="3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2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24"/>
        <v>#REF!</v>
      </c>
      <c r="I69" s="30" t="e">
        <f>IF(LEFT(B69,9)="Direct-OR",#REF!,0)</f>
        <v>#REF!</v>
      </c>
      <c r="J69" s="33" t="e">
        <f t="shared" si="25"/>
        <v>#REF!</v>
      </c>
      <c r="K69" s="32" t="e">
        <f t="shared" si="26"/>
        <v>#REF!</v>
      </c>
    </row>
    <row r="70" spans="1:11" hidden="1" outlineLevel="3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2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24"/>
        <v>#REF!</v>
      </c>
      <c r="I70" s="30" t="e">
        <f>IF(LEFT(B70,9)="Direct-OR",#REF!,0)</f>
        <v>#REF!</v>
      </c>
      <c r="J70" s="33" t="e">
        <f t="shared" si="25"/>
        <v>#REF!</v>
      </c>
      <c r="K70" s="32" t="e">
        <f t="shared" si="26"/>
        <v>#REF!</v>
      </c>
    </row>
    <row r="71" spans="1:11" hidden="1" outlineLevel="3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2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24"/>
        <v>#REF!</v>
      </c>
      <c r="I71" s="30" t="e">
        <f>IF(LEFT(B71,9)="Direct-OR",#REF!,0)</f>
        <v>#REF!</v>
      </c>
      <c r="J71" s="33" t="e">
        <f t="shared" si="25"/>
        <v>#REF!</v>
      </c>
      <c r="K71" s="32" t="e">
        <f t="shared" si="26"/>
        <v>#REF!</v>
      </c>
    </row>
    <row r="72" spans="1:11" hidden="1" outlineLevel="3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2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24"/>
        <v>#REF!</v>
      </c>
      <c r="I72" s="30" t="e">
        <f>IF(LEFT(B72,9)="Direct-OR",#REF!,0)</f>
        <v>#REF!</v>
      </c>
      <c r="J72" s="33" t="e">
        <f t="shared" si="25"/>
        <v>#REF!</v>
      </c>
      <c r="K72" s="32" t="e">
        <f t="shared" si="26"/>
        <v>#REF!</v>
      </c>
    </row>
    <row r="73" spans="1:11" hidden="1" outlineLevel="3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2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24"/>
        <v>#REF!</v>
      </c>
      <c r="I73" s="30" t="e">
        <f>IF(LEFT(B73,9)="Direct-OR",#REF!,0)</f>
        <v>#REF!</v>
      </c>
      <c r="J73" s="33" t="e">
        <f t="shared" si="25"/>
        <v>#REF!</v>
      </c>
      <c r="K73" s="32" t="e">
        <f t="shared" si="26"/>
        <v>#REF!</v>
      </c>
    </row>
    <row r="74" spans="1:11" hidden="1" outlineLevel="3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si="23"/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si="24"/>
        <v>#REF!</v>
      </c>
      <c r="I74" s="30" t="e">
        <f>IF(LEFT(B74,9)="Direct-OR",#REF!,0)</f>
        <v>#REF!</v>
      </c>
      <c r="J74" s="33" t="e">
        <f t="shared" si="25"/>
        <v>#REF!</v>
      </c>
      <c r="K74" s="32" t="e">
        <f t="shared" si="26"/>
        <v>#REF!</v>
      </c>
    </row>
    <row r="75" spans="1:11" hidden="1" outlineLevel="3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23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24"/>
        <v>#REF!</v>
      </c>
      <c r="I75" s="30" t="e">
        <f>IF(LEFT(B75,9)="Direct-OR",#REF!,0)</f>
        <v>#REF!</v>
      </c>
      <c r="J75" s="33" t="e">
        <f t="shared" si="25"/>
        <v>#REF!</v>
      </c>
      <c r="K75" s="32" t="e">
        <f t="shared" si="26"/>
        <v>#REF!</v>
      </c>
    </row>
    <row r="76" spans="1:11" hidden="1" outlineLevel="3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23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24"/>
        <v>#REF!</v>
      </c>
      <c r="I76" s="30" t="e">
        <f>IF(LEFT(B76,9)="Direct-OR",#REF!,0)</f>
        <v>#REF!</v>
      </c>
      <c r="J76" s="33" t="e">
        <f t="shared" si="25"/>
        <v>#REF!</v>
      </c>
      <c r="K76" s="32" t="e">
        <f t="shared" si="26"/>
        <v>#REF!</v>
      </c>
    </row>
    <row r="77" spans="1:11" hidden="1" outlineLevel="3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23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24"/>
        <v>#REF!</v>
      </c>
      <c r="I77" s="30" t="e">
        <f>IF(LEFT(B77,9)="Direct-OR",#REF!,0)</f>
        <v>#REF!</v>
      </c>
      <c r="J77" s="33" t="e">
        <f t="shared" si="25"/>
        <v>#REF!</v>
      </c>
      <c r="K77" s="32" t="e">
        <f t="shared" si="26"/>
        <v>#REF!</v>
      </c>
    </row>
    <row r="78" spans="1:11" hidden="1" outlineLevel="3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23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24"/>
        <v>#REF!</v>
      </c>
      <c r="I78" s="30" t="e">
        <f>IF(LEFT(B78,9)="Direct-OR",#REF!,0)</f>
        <v>#REF!</v>
      </c>
      <c r="J78" s="33" t="e">
        <f t="shared" si="25"/>
        <v>#REF!</v>
      </c>
      <c r="K78" s="32" t="e">
        <f t="shared" si="26"/>
        <v>#REF!</v>
      </c>
    </row>
    <row r="79" spans="1:11" outlineLevel="2" collapsed="1" x14ac:dyDescent="0.35">
      <c r="A79" s="49"/>
      <c r="B79" s="51" t="s">
        <v>102</v>
      </c>
      <c r="C79" s="30" t="e">
        <f t="shared" ref="C79:K79" si="27">SUBTOTAL(9,C65:C78)</f>
        <v>#REF!</v>
      </c>
      <c r="D79" s="31" t="e">
        <f t="shared" si="27"/>
        <v>#REF!</v>
      </c>
      <c r="E79" s="32" t="e">
        <f t="shared" si="27"/>
        <v>#REF!</v>
      </c>
      <c r="F79" s="33" t="e">
        <f t="shared" si="27"/>
        <v>#REF!</v>
      </c>
      <c r="G79" s="33" t="e">
        <f t="shared" si="27"/>
        <v>#REF!</v>
      </c>
      <c r="H79" s="31" t="e">
        <f t="shared" si="27"/>
        <v>#REF!</v>
      </c>
      <c r="I79" s="30" t="e">
        <f t="shared" si="27"/>
        <v>#REF!</v>
      </c>
      <c r="J79" s="33" t="e">
        <f t="shared" si="27"/>
        <v>#REF!</v>
      </c>
      <c r="K79" s="32" t="e">
        <f t="shared" si="27"/>
        <v>#REF!</v>
      </c>
    </row>
    <row r="80" spans="1:11" outlineLevel="1" x14ac:dyDescent="0.35">
      <c r="A80" s="57" t="s">
        <v>56</v>
      </c>
      <c r="B80" s="50"/>
      <c r="C80" s="30" t="e">
        <f t="shared" ref="C80:K80" si="28">SUBTOTAL(9,C65:C78)</f>
        <v>#REF!</v>
      </c>
      <c r="D80" s="31" t="e">
        <f t="shared" si="28"/>
        <v>#REF!</v>
      </c>
      <c r="E80" s="32" t="e">
        <f t="shared" si="28"/>
        <v>#REF!</v>
      </c>
      <c r="F80" s="33" t="e">
        <f t="shared" si="28"/>
        <v>#REF!</v>
      </c>
      <c r="G80" s="33" t="e">
        <f t="shared" si="28"/>
        <v>#REF!</v>
      </c>
      <c r="H80" s="31" t="e">
        <f t="shared" si="28"/>
        <v>#REF!</v>
      </c>
      <c r="I80" s="30" t="e">
        <f t="shared" si="28"/>
        <v>#REF!</v>
      </c>
      <c r="J80" s="33" t="e">
        <f t="shared" si="28"/>
        <v>#REF!</v>
      </c>
      <c r="K80" s="32" t="e">
        <f t="shared" si="28"/>
        <v>#REF!</v>
      </c>
    </row>
    <row r="81" spans="1:11" hidden="1" outlineLevel="3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>C81+D81</f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>F81+G81</f>
        <v>#REF!</v>
      </c>
      <c r="I81" s="30" t="e">
        <f>IF(LEFT(B81,9)="Direct-OR",#REF!,0)</f>
        <v>#REF!</v>
      </c>
      <c r="J81" s="33" t="e">
        <f>IF(LEFT(B81,9)="Direct-OR",0,D81-G81)</f>
        <v>#REF!</v>
      </c>
      <c r="K81" s="32" t="e">
        <f>I81+J81</f>
        <v>#REF!</v>
      </c>
    </row>
    <row r="82" spans="1:11" outlineLevel="2" collapsed="1" x14ac:dyDescent="0.35">
      <c r="A82" s="49"/>
      <c r="B82" s="51" t="s">
        <v>102</v>
      </c>
      <c r="C82" s="30" t="e">
        <f t="shared" ref="C82:K82" si="29">SUBTOTAL(9,C81:C81)</f>
        <v>#REF!</v>
      </c>
      <c r="D82" s="31" t="e">
        <f t="shared" si="29"/>
        <v>#REF!</v>
      </c>
      <c r="E82" s="32" t="e">
        <f t="shared" si="29"/>
        <v>#REF!</v>
      </c>
      <c r="F82" s="33" t="e">
        <f t="shared" si="29"/>
        <v>#REF!</v>
      </c>
      <c r="G82" s="33" t="e">
        <f t="shared" si="29"/>
        <v>#REF!</v>
      </c>
      <c r="H82" s="31" t="e">
        <f t="shared" si="29"/>
        <v>#REF!</v>
      </c>
      <c r="I82" s="30" t="e">
        <f t="shared" si="29"/>
        <v>#REF!</v>
      </c>
      <c r="J82" s="33" t="e">
        <f t="shared" si="29"/>
        <v>#REF!</v>
      </c>
      <c r="K82" s="32" t="e">
        <f t="shared" si="29"/>
        <v>#REF!</v>
      </c>
    </row>
    <row r="83" spans="1:11" outlineLevel="1" x14ac:dyDescent="0.35">
      <c r="A83" s="57" t="s">
        <v>58</v>
      </c>
      <c r="B83" s="50"/>
      <c r="C83" s="30" t="e">
        <f t="shared" ref="C83:K83" si="30">SUBTOTAL(9,C81:C81)</f>
        <v>#REF!</v>
      </c>
      <c r="D83" s="31" t="e">
        <f t="shared" si="30"/>
        <v>#REF!</v>
      </c>
      <c r="E83" s="32" t="e">
        <f t="shared" si="30"/>
        <v>#REF!</v>
      </c>
      <c r="F83" s="33" t="e">
        <f t="shared" si="30"/>
        <v>#REF!</v>
      </c>
      <c r="G83" s="33" t="e">
        <f t="shared" si="30"/>
        <v>#REF!</v>
      </c>
      <c r="H83" s="31" t="e">
        <f t="shared" si="30"/>
        <v>#REF!</v>
      </c>
      <c r="I83" s="30" t="e">
        <f t="shared" si="30"/>
        <v>#REF!</v>
      </c>
      <c r="J83" s="33" t="e">
        <f t="shared" si="30"/>
        <v>#REF!</v>
      </c>
      <c r="K83" s="32" t="e">
        <f t="shared" si="30"/>
        <v>#REF!</v>
      </c>
    </row>
    <row r="84" spans="1:11" hidden="1" outlineLevel="3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ref="E84:E92" si="31">C84+D84</f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ref="H84:H92" si="32">F84+G84</f>
        <v>#REF!</v>
      </c>
      <c r="I84" s="30" t="e">
        <f>IF(LEFT(B84,9)="Direct-OR",#REF!,0)</f>
        <v>#REF!</v>
      </c>
      <c r="J84" s="33" t="e">
        <f t="shared" ref="J84:J92" si="33">IF(LEFT(B84,9)="Direct-OR",0,D84-G84)</f>
        <v>#REF!</v>
      </c>
      <c r="K84" s="32" t="e">
        <f t="shared" ref="K84:K92" si="34">I84+J84</f>
        <v>#REF!</v>
      </c>
    </row>
    <row r="85" spans="1:11" hidden="1" outlineLevel="3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31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32"/>
        <v>#REF!</v>
      </c>
      <c r="I85" s="30" t="e">
        <f>IF(LEFT(B85,9)="Direct-OR",#REF!,0)</f>
        <v>#REF!</v>
      </c>
      <c r="J85" s="33" t="e">
        <f t="shared" si="33"/>
        <v>#REF!</v>
      </c>
      <c r="K85" s="32" t="e">
        <f t="shared" si="34"/>
        <v>#REF!</v>
      </c>
    </row>
    <row r="86" spans="1:11" hidden="1" outlineLevel="3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31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32"/>
        <v>#REF!</v>
      </c>
      <c r="I86" s="30" t="e">
        <f>IF(LEFT(B86,9)="Direct-OR",#REF!,0)</f>
        <v>#REF!</v>
      </c>
      <c r="J86" s="33" t="e">
        <f t="shared" si="33"/>
        <v>#REF!</v>
      </c>
      <c r="K86" s="32" t="e">
        <f t="shared" si="34"/>
        <v>#REF!</v>
      </c>
    </row>
    <row r="87" spans="1:11" hidden="1" outlineLevel="3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31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32"/>
        <v>#REF!</v>
      </c>
      <c r="I87" s="30" t="e">
        <f>IF(LEFT(B87,9)="Direct-OR",#REF!,0)</f>
        <v>#REF!</v>
      </c>
      <c r="J87" s="33" t="e">
        <f t="shared" si="33"/>
        <v>#REF!</v>
      </c>
      <c r="K87" s="32" t="e">
        <f t="shared" si="34"/>
        <v>#REF!</v>
      </c>
    </row>
    <row r="88" spans="1:11" hidden="1" outlineLevel="3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31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32"/>
        <v>#REF!</v>
      </c>
      <c r="I88" s="30" t="e">
        <f>IF(LEFT(B88,9)="Direct-OR",#REF!,0)</f>
        <v>#REF!</v>
      </c>
      <c r="J88" s="33" t="e">
        <f t="shared" si="33"/>
        <v>#REF!</v>
      </c>
      <c r="K88" s="32" t="e">
        <f t="shared" si="34"/>
        <v>#REF!</v>
      </c>
    </row>
    <row r="89" spans="1:11" hidden="1" outlineLevel="3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31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32"/>
        <v>#REF!</v>
      </c>
      <c r="I89" s="30" t="e">
        <f>IF(LEFT(B89,9)="Direct-OR",#REF!,0)</f>
        <v>#REF!</v>
      </c>
      <c r="J89" s="33" t="e">
        <f t="shared" si="33"/>
        <v>#REF!</v>
      </c>
      <c r="K89" s="32" t="e">
        <f t="shared" si="34"/>
        <v>#REF!</v>
      </c>
    </row>
    <row r="90" spans="1:11" hidden="1" outlineLevel="3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31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32"/>
        <v>#REF!</v>
      </c>
      <c r="I90" s="30" t="e">
        <f>IF(LEFT(B90,9)="Direct-OR",#REF!,0)</f>
        <v>#REF!</v>
      </c>
      <c r="J90" s="33" t="e">
        <f t="shared" si="33"/>
        <v>#REF!</v>
      </c>
      <c r="K90" s="32" t="e">
        <f t="shared" si="34"/>
        <v>#REF!</v>
      </c>
    </row>
    <row r="91" spans="1:11" hidden="1" outlineLevel="3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31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32"/>
        <v>#REF!</v>
      </c>
      <c r="I91" s="30" t="e">
        <f>IF(LEFT(B91,9)="Direct-OR",#REF!,0)</f>
        <v>#REF!</v>
      </c>
      <c r="J91" s="33" t="e">
        <f t="shared" si="33"/>
        <v>#REF!</v>
      </c>
      <c r="K91" s="32" t="e">
        <f t="shared" si="34"/>
        <v>#REF!</v>
      </c>
    </row>
    <row r="92" spans="1:11" hidden="1" outlineLevel="3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31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32"/>
        <v>#REF!</v>
      </c>
      <c r="I92" s="30" t="e">
        <f>IF(LEFT(B92,9)="Direct-OR",#REF!,0)</f>
        <v>#REF!</v>
      </c>
      <c r="J92" s="33" t="e">
        <f t="shared" si="33"/>
        <v>#REF!</v>
      </c>
      <c r="K92" s="32" t="e">
        <f t="shared" si="34"/>
        <v>#REF!</v>
      </c>
    </row>
    <row r="93" spans="1:11" outlineLevel="2" collapsed="1" x14ac:dyDescent="0.35">
      <c r="A93" s="49"/>
      <c r="B93" s="51" t="s">
        <v>102</v>
      </c>
      <c r="C93" s="30" t="e">
        <f t="shared" ref="C93:K93" si="35">SUBTOTAL(9,C84:C92)</f>
        <v>#REF!</v>
      </c>
      <c r="D93" s="31" t="e">
        <f t="shared" si="35"/>
        <v>#REF!</v>
      </c>
      <c r="E93" s="32" t="e">
        <f t="shared" si="35"/>
        <v>#REF!</v>
      </c>
      <c r="F93" s="33" t="e">
        <f t="shared" si="35"/>
        <v>#REF!</v>
      </c>
      <c r="G93" s="33" t="e">
        <f t="shared" si="35"/>
        <v>#REF!</v>
      </c>
      <c r="H93" s="31" t="e">
        <f t="shared" si="35"/>
        <v>#REF!</v>
      </c>
      <c r="I93" s="30" t="e">
        <f t="shared" si="35"/>
        <v>#REF!</v>
      </c>
      <c r="J93" s="33" t="e">
        <f t="shared" si="35"/>
        <v>#REF!</v>
      </c>
      <c r="K93" s="32" t="e">
        <f t="shared" si="35"/>
        <v>#REF!</v>
      </c>
    </row>
    <row r="94" spans="1:11" outlineLevel="1" x14ac:dyDescent="0.35">
      <c r="A94" s="57" t="s">
        <v>59</v>
      </c>
      <c r="B94" s="50"/>
      <c r="C94" s="30" t="e">
        <f t="shared" ref="C94:K94" si="36">SUBTOTAL(9,C84:C92)</f>
        <v>#REF!</v>
      </c>
      <c r="D94" s="31" t="e">
        <f t="shared" si="36"/>
        <v>#REF!</v>
      </c>
      <c r="E94" s="32" t="e">
        <f t="shared" si="36"/>
        <v>#REF!</v>
      </c>
      <c r="F94" s="33" t="e">
        <f t="shared" si="36"/>
        <v>#REF!</v>
      </c>
      <c r="G94" s="33" t="e">
        <f t="shared" si="36"/>
        <v>#REF!</v>
      </c>
      <c r="H94" s="31" t="e">
        <f t="shared" si="36"/>
        <v>#REF!</v>
      </c>
      <c r="I94" s="30" t="e">
        <f t="shared" si="36"/>
        <v>#REF!</v>
      </c>
      <c r="J94" s="33" t="e">
        <f t="shared" si="36"/>
        <v>#REF!</v>
      </c>
      <c r="K94" s="32" t="e">
        <f t="shared" si="36"/>
        <v>#REF!</v>
      </c>
    </row>
    <row r="95" spans="1:11" hidden="1" outlineLevel="3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>C95+D95</f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>F95+G95</f>
        <v>#REF!</v>
      </c>
      <c r="I95" s="30" t="e">
        <f>IF(LEFT(B95,9)="Direct-OR",#REF!,0)</f>
        <v>#REF!</v>
      </c>
      <c r="J95" s="33" t="e">
        <f>IF(LEFT(B95,9)="Direct-OR",0,D95-G95)</f>
        <v>#REF!</v>
      </c>
      <c r="K95" s="32" t="e">
        <f>I95+J95</f>
        <v>#REF!</v>
      </c>
    </row>
    <row r="96" spans="1:11" hidden="1" outlineLevel="3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>C96+D96</f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>F96+G96</f>
        <v>#REF!</v>
      </c>
      <c r="I96" s="30" t="e">
        <f>IF(LEFT(B96,9)="Direct-OR",#REF!,0)</f>
        <v>#REF!</v>
      </c>
      <c r="J96" s="33" t="e">
        <f>IF(LEFT(B96,9)="Direct-OR",0,D96-G96)</f>
        <v>#REF!</v>
      </c>
      <c r="K96" s="32" t="e">
        <f>I96+J96</f>
        <v>#REF!</v>
      </c>
    </row>
    <row r="97" spans="1:11" outlineLevel="2" collapsed="1" x14ac:dyDescent="0.35">
      <c r="A97" s="49"/>
      <c r="B97" s="51" t="s">
        <v>105</v>
      </c>
      <c r="C97" s="30" t="e">
        <f t="shared" ref="C97:K97" si="37">SUBTOTAL(9,C95:C96)</f>
        <v>#REF!</v>
      </c>
      <c r="D97" s="31" t="e">
        <f t="shared" si="37"/>
        <v>#REF!</v>
      </c>
      <c r="E97" s="32" t="e">
        <f t="shared" si="37"/>
        <v>#REF!</v>
      </c>
      <c r="F97" s="33" t="e">
        <f t="shared" si="37"/>
        <v>#REF!</v>
      </c>
      <c r="G97" s="33" t="e">
        <f t="shared" si="37"/>
        <v>#REF!</v>
      </c>
      <c r="H97" s="31" t="e">
        <f t="shared" si="37"/>
        <v>#REF!</v>
      </c>
      <c r="I97" s="30" t="e">
        <f t="shared" si="37"/>
        <v>#REF!</v>
      </c>
      <c r="J97" s="33" t="e">
        <f t="shared" si="37"/>
        <v>#REF!</v>
      </c>
      <c r="K97" s="32" t="e">
        <f t="shared" si="37"/>
        <v>#REF!</v>
      </c>
    </row>
    <row r="98" spans="1:11" hidden="1" outlineLevel="3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>C98+D98</f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>F98+G98</f>
        <v>#REF!</v>
      </c>
      <c r="I98" s="30" t="e">
        <f>IF(LEFT(B98,9)="Direct-OR",#REF!,0)</f>
        <v>#REF!</v>
      </c>
      <c r="J98" s="33" t="e">
        <f>IF(LEFT(B98,9)="Direct-OR",0,D98-G98)</f>
        <v>#REF!</v>
      </c>
      <c r="K98" s="32" t="e">
        <f>I98+J98</f>
        <v>#REF!</v>
      </c>
    </row>
    <row r="99" spans="1:11" hidden="1" outlineLevel="3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>C99+D99</f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>F99+G99</f>
        <v>#REF!</v>
      </c>
      <c r="I99" s="30" t="e">
        <f>IF(LEFT(B99,9)="Direct-OR",#REF!,0)</f>
        <v>#REF!</v>
      </c>
      <c r="J99" s="33" t="e">
        <f>IF(LEFT(B99,9)="Direct-OR",0,D99-G99)</f>
        <v>#REF!</v>
      </c>
      <c r="K99" s="32" t="e">
        <f>I99+J99</f>
        <v>#REF!</v>
      </c>
    </row>
    <row r="100" spans="1:11" hidden="1" outlineLevel="3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>C100+D100</f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>F100+G100</f>
        <v>#REF!</v>
      </c>
      <c r="I100" s="30" t="e">
        <f>IF(LEFT(B100,9)="Direct-OR",#REF!,0)</f>
        <v>#REF!</v>
      </c>
      <c r="J100" s="33" t="e">
        <f>IF(LEFT(B100,9)="Direct-OR",0,D100-G100)</f>
        <v>#REF!</v>
      </c>
      <c r="K100" s="32" t="e">
        <f>I100+J100</f>
        <v>#REF!</v>
      </c>
    </row>
    <row r="101" spans="1:11" hidden="1" outlineLevel="3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>C101+D101</f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>F101+G101</f>
        <v>#REF!</v>
      </c>
      <c r="I101" s="30" t="e">
        <f>IF(LEFT(B101,9)="Direct-OR",#REF!,0)</f>
        <v>#REF!</v>
      </c>
      <c r="J101" s="33" t="e">
        <f>IF(LEFT(B101,9)="Direct-OR",0,D101-G101)</f>
        <v>#REF!</v>
      </c>
      <c r="K101" s="32" t="e">
        <f>I101+J101</f>
        <v>#REF!</v>
      </c>
    </row>
    <row r="102" spans="1:11" outlineLevel="2" collapsed="1" x14ac:dyDescent="0.35">
      <c r="A102" s="49"/>
      <c r="B102" s="51" t="s">
        <v>103</v>
      </c>
      <c r="C102" s="30" t="e">
        <f t="shared" ref="C102:K102" si="38">SUBTOTAL(9,C98:C101)</f>
        <v>#REF!</v>
      </c>
      <c r="D102" s="31" t="e">
        <f t="shared" si="38"/>
        <v>#REF!</v>
      </c>
      <c r="E102" s="32" t="e">
        <f t="shared" si="38"/>
        <v>#REF!</v>
      </c>
      <c r="F102" s="33" t="e">
        <f t="shared" si="38"/>
        <v>#REF!</v>
      </c>
      <c r="G102" s="33" t="e">
        <f t="shared" si="38"/>
        <v>#REF!</v>
      </c>
      <c r="H102" s="31" t="e">
        <f t="shared" si="38"/>
        <v>#REF!</v>
      </c>
      <c r="I102" s="30" t="e">
        <f t="shared" si="38"/>
        <v>#REF!</v>
      </c>
      <c r="J102" s="33" t="e">
        <f t="shared" si="38"/>
        <v>#REF!</v>
      </c>
      <c r="K102" s="32" t="e">
        <f t="shared" si="38"/>
        <v>#REF!</v>
      </c>
    </row>
    <row r="103" spans="1:11" hidden="1" outlineLevel="3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>C103+D103</f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>F103+G103</f>
        <v>#REF!</v>
      </c>
      <c r="I103" s="30" t="e">
        <f>IF(LEFT(B103,9)="Direct-OR",#REF!,0)</f>
        <v>#REF!</v>
      </c>
      <c r="J103" s="33" t="e">
        <f>IF(LEFT(B103,9)="Direct-OR",0,D103-G103)</f>
        <v>#REF!</v>
      </c>
      <c r="K103" s="32" t="e">
        <f>I103+J103</f>
        <v>#REF!</v>
      </c>
    </row>
    <row r="104" spans="1:11" hidden="1" outlineLevel="3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>C104+D104</f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>F104+G104</f>
        <v>#REF!</v>
      </c>
      <c r="I104" s="30" t="e">
        <f>IF(LEFT(B104,9)="Direct-OR",#REF!,0)</f>
        <v>#REF!</v>
      </c>
      <c r="J104" s="33" t="e">
        <f>IF(LEFT(B104,9)="Direct-OR",0,D104-G104)</f>
        <v>#REF!</v>
      </c>
      <c r="K104" s="32" t="e">
        <f>I104+J104</f>
        <v>#REF!</v>
      </c>
    </row>
    <row r="105" spans="1:11" outlineLevel="2" collapsed="1" x14ac:dyDescent="0.35">
      <c r="A105" s="49"/>
      <c r="B105" s="51" t="s">
        <v>109</v>
      </c>
      <c r="C105" s="30" t="e">
        <f t="shared" ref="C105:K105" si="39">SUBTOTAL(9,C103:C104)</f>
        <v>#REF!</v>
      </c>
      <c r="D105" s="31" t="e">
        <f t="shared" si="39"/>
        <v>#REF!</v>
      </c>
      <c r="E105" s="32" t="e">
        <f t="shared" si="39"/>
        <v>#REF!</v>
      </c>
      <c r="F105" s="33" t="e">
        <f t="shared" si="39"/>
        <v>#REF!</v>
      </c>
      <c r="G105" s="33" t="e">
        <f t="shared" si="39"/>
        <v>#REF!</v>
      </c>
      <c r="H105" s="31" t="e">
        <f t="shared" si="39"/>
        <v>#REF!</v>
      </c>
      <c r="I105" s="30" t="e">
        <f t="shared" si="39"/>
        <v>#REF!</v>
      </c>
      <c r="J105" s="33" t="e">
        <f t="shared" si="39"/>
        <v>#REF!</v>
      </c>
      <c r="K105" s="32" t="e">
        <f t="shared" si="39"/>
        <v>#REF!</v>
      </c>
    </row>
    <row r="106" spans="1:11" hidden="1" outlineLevel="3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>C106+D106</f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>F106+G106</f>
        <v>#REF!</v>
      </c>
      <c r="I106" s="30" t="e">
        <f>IF(LEFT(B106,9)="Direct-OR",#REF!,0)</f>
        <v>#REF!</v>
      </c>
      <c r="J106" s="33" t="e">
        <f>IF(LEFT(B106,9)="Direct-OR",0,D106-G106)</f>
        <v>#REF!</v>
      </c>
      <c r="K106" s="32" t="e">
        <f>I106+J106</f>
        <v>#REF!</v>
      </c>
    </row>
    <row r="107" spans="1:11" outlineLevel="2" collapsed="1" x14ac:dyDescent="0.35">
      <c r="A107" s="49"/>
      <c r="B107" s="51" t="s">
        <v>192</v>
      </c>
      <c r="C107" s="30" t="e">
        <f t="shared" ref="C107:K107" si="40">SUBTOTAL(9,C106:C106)</f>
        <v>#REF!</v>
      </c>
      <c r="D107" s="31" t="e">
        <f t="shared" si="40"/>
        <v>#REF!</v>
      </c>
      <c r="E107" s="32" t="e">
        <f t="shared" si="40"/>
        <v>#REF!</v>
      </c>
      <c r="F107" s="33" t="e">
        <f t="shared" si="40"/>
        <v>#REF!</v>
      </c>
      <c r="G107" s="33" t="e">
        <f t="shared" si="40"/>
        <v>#REF!</v>
      </c>
      <c r="H107" s="31" t="e">
        <f t="shared" si="40"/>
        <v>#REF!</v>
      </c>
      <c r="I107" s="30" t="e">
        <f t="shared" si="40"/>
        <v>#REF!</v>
      </c>
      <c r="J107" s="33" t="e">
        <f t="shared" si="40"/>
        <v>#REF!</v>
      </c>
      <c r="K107" s="32" t="e">
        <f t="shared" si="40"/>
        <v>#REF!</v>
      </c>
    </row>
    <row r="108" spans="1:11" hidden="1" outlineLevel="3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>C108+D108</f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>F108+G108</f>
        <v>#REF!</v>
      </c>
      <c r="I108" s="30" t="e">
        <f>IF(LEFT(B108,9)="Direct-OR",#REF!,0)</f>
        <v>#REF!</v>
      </c>
      <c r="J108" s="33" t="e">
        <f>IF(LEFT(B108,9)="Direct-OR",0,D108-G108)</f>
        <v>#REF!</v>
      </c>
      <c r="K108" s="32" t="e">
        <f>I108+J108</f>
        <v>#REF!</v>
      </c>
    </row>
    <row r="109" spans="1:11" outlineLevel="2" collapsed="1" x14ac:dyDescent="0.35">
      <c r="A109" s="49"/>
      <c r="B109" s="51" t="s">
        <v>104</v>
      </c>
      <c r="C109" s="30" t="e">
        <f t="shared" ref="C109:K109" si="41">SUBTOTAL(9,C108:C108)</f>
        <v>#REF!</v>
      </c>
      <c r="D109" s="31" t="e">
        <f t="shared" si="41"/>
        <v>#REF!</v>
      </c>
      <c r="E109" s="32" t="e">
        <f t="shared" si="41"/>
        <v>#REF!</v>
      </c>
      <c r="F109" s="33" t="e">
        <f t="shared" si="41"/>
        <v>#REF!</v>
      </c>
      <c r="G109" s="33" t="e">
        <f t="shared" si="41"/>
        <v>#REF!</v>
      </c>
      <c r="H109" s="31" t="e">
        <f t="shared" si="41"/>
        <v>#REF!</v>
      </c>
      <c r="I109" s="30" t="e">
        <f t="shared" si="41"/>
        <v>#REF!</v>
      </c>
      <c r="J109" s="33" t="e">
        <f t="shared" si="41"/>
        <v>#REF!</v>
      </c>
      <c r="K109" s="32" t="e">
        <f t="shared" si="41"/>
        <v>#REF!</v>
      </c>
    </row>
    <row r="110" spans="1:11" hidden="1" outlineLevel="3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ref="E110:E115" si="42">C110+D110</f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ref="H110:H115" si="43">F110+G110</f>
        <v>#REF!</v>
      </c>
      <c r="I110" s="30" t="e">
        <f>IF(LEFT(B110,9)="Direct-OR",#REF!,0)</f>
        <v>#REF!</v>
      </c>
      <c r="J110" s="33" t="e">
        <f t="shared" ref="J110:J115" si="44">IF(LEFT(B110,9)="Direct-OR",0,D110-G110)</f>
        <v>#REF!</v>
      </c>
      <c r="K110" s="32" t="e">
        <f t="shared" ref="K110:K115" si="45">I110+J110</f>
        <v>#REF!</v>
      </c>
    </row>
    <row r="111" spans="1:11" hidden="1" outlineLevel="3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42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43"/>
        <v>#REF!</v>
      </c>
      <c r="I111" s="30" t="e">
        <f>IF(LEFT(B111,9)="Direct-OR",#REF!,0)</f>
        <v>#REF!</v>
      </c>
      <c r="J111" s="33" t="e">
        <f t="shared" si="44"/>
        <v>#REF!</v>
      </c>
      <c r="K111" s="32" t="e">
        <f t="shared" si="45"/>
        <v>#REF!</v>
      </c>
    </row>
    <row r="112" spans="1:11" hidden="1" outlineLevel="3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42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43"/>
        <v>#REF!</v>
      </c>
      <c r="I112" s="30" t="e">
        <f>IF(LEFT(B112,9)="Direct-OR",#REF!,0)</f>
        <v>#REF!</v>
      </c>
      <c r="J112" s="33" t="e">
        <f t="shared" si="44"/>
        <v>#REF!</v>
      </c>
      <c r="K112" s="32" t="e">
        <f t="shared" si="45"/>
        <v>#REF!</v>
      </c>
    </row>
    <row r="113" spans="1:11" hidden="1" outlineLevel="3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42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43"/>
        <v>#REF!</v>
      </c>
      <c r="I113" s="30" t="e">
        <f>IF(LEFT(B113,9)="Direct-OR",#REF!,0)</f>
        <v>#REF!</v>
      </c>
      <c r="J113" s="33" t="e">
        <f t="shared" si="44"/>
        <v>#REF!</v>
      </c>
      <c r="K113" s="32" t="e">
        <f t="shared" si="45"/>
        <v>#REF!</v>
      </c>
    </row>
    <row r="114" spans="1:11" hidden="1" outlineLevel="3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42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43"/>
        <v>#REF!</v>
      </c>
      <c r="I114" s="30" t="e">
        <f>IF(LEFT(B114,9)="Direct-OR",#REF!,0)</f>
        <v>#REF!</v>
      </c>
      <c r="J114" s="33" t="e">
        <f t="shared" si="44"/>
        <v>#REF!</v>
      </c>
      <c r="K114" s="32" t="e">
        <f t="shared" si="45"/>
        <v>#REF!</v>
      </c>
    </row>
    <row r="115" spans="1:11" hidden="1" outlineLevel="3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42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43"/>
        <v>#REF!</v>
      </c>
      <c r="I115" s="30" t="e">
        <f>IF(LEFT(B115,9)="Direct-OR",#REF!,0)</f>
        <v>#REF!</v>
      </c>
      <c r="J115" s="33" t="e">
        <f t="shared" si="44"/>
        <v>#REF!</v>
      </c>
      <c r="K115" s="32" t="e">
        <f t="shared" si="45"/>
        <v>#REF!</v>
      </c>
    </row>
    <row r="116" spans="1:11" outlineLevel="2" collapsed="1" x14ac:dyDescent="0.35">
      <c r="A116" s="49"/>
      <c r="B116" s="51" t="s">
        <v>106</v>
      </c>
      <c r="C116" s="30" t="e">
        <f t="shared" ref="C116:K116" si="46">SUBTOTAL(9,C110:C115)</f>
        <v>#REF!</v>
      </c>
      <c r="D116" s="31" t="e">
        <f t="shared" si="46"/>
        <v>#REF!</v>
      </c>
      <c r="E116" s="32" t="e">
        <f t="shared" si="46"/>
        <v>#REF!</v>
      </c>
      <c r="F116" s="33" t="e">
        <f t="shared" si="46"/>
        <v>#REF!</v>
      </c>
      <c r="G116" s="33" t="e">
        <f t="shared" si="46"/>
        <v>#REF!</v>
      </c>
      <c r="H116" s="31" t="e">
        <f t="shared" si="46"/>
        <v>#REF!</v>
      </c>
      <c r="I116" s="30" t="e">
        <f t="shared" si="46"/>
        <v>#REF!</v>
      </c>
      <c r="J116" s="33" t="e">
        <f t="shared" si="46"/>
        <v>#REF!</v>
      </c>
      <c r="K116" s="32" t="e">
        <f t="shared" si="46"/>
        <v>#REF!</v>
      </c>
    </row>
    <row r="117" spans="1:11" outlineLevel="1" x14ac:dyDescent="0.35">
      <c r="A117" s="57" t="s">
        <v>60</v>
      </c>
      <c r="B117" s="50"/>
      <c r="C117" s="30" t="e">
        <f t="shared" ref="C117:K117" si="47">SUBTOTAL(9,C95:C115)</f>
        <v>#REF!</v>
      </c>
      <c r="D117" s="31" t="e">
        <f t="shared" si="47"/>
        <v>#REF!</v>
      </c>
      <c r="E117" s="32" t="e">
        <f t="shared" si="47"/>
        <v>#REF!</v>
      </c>
      <c r="F117" s="33" t="e">
        <f t="shared" si="47"/>
        <v>#REF!</v>
      </c>
      <c r="G117" s="33" t="e">
        <f t="shared" si="47"/>
        <v>#REF!</v>
      </c>
      <c r="H117" s="31" t="e">
        <f t="shared" si="47"/>
        <v>#REF!</v>
      </c>
      <c r="I117" s="30" t="e">
        <f t="shared" si="47"/>
        <v>#REF!</v>
      </c>
      <c r="J117" s="33" t="e">
        <f t="shared" si="47"/>
        <v>#REF!</v>
      </c>
      <c r="K117" s="32" t="e">
        <f t="shared" si="47"/>
        <v>#REF!</v>
      </c>
    </row>
    <row r="118" spans="1:11" hidden="1" outlineLevel="3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>C118+D118</f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>F118+G118</f>
        <v>#REF!</v>
      </c>
      <c r="I118" s="30" t="e">
        <f>IF(LEFT(B118,9)="Direct-OR",#REF!,0)</f>
        <v>#REF!</v>
      </c>
      <c r="J118" s="33" t="e">
        <f>IF(LEFT(B118,9)="Direct-OR",0,D118-G118)</f>
        <v>#REF!</v>
      </c>
      <c r="K118" s="32" t="e">
        <f>I118+J118</f>
        <v>#REF!</v>
      </c>
    </row>
    <row r="119" spans="1:11" hidden="1" outlineLevel="3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>C119+D119</f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>F119+G119</f>
        <v>#REF!</v>
      </c>
      <c r="I119" s="30" t="e">
        <f>IF(LEFT(B119,9)="Direct-OR",#REF!,0)</f>
        <v>#REF!</v>
      </c>
      <c r="J119" s="33" t="e">
        <f>IF(LEFT(B119,9)="Direct-OR",0,D119-G119)</f>
        <v>#REF!</v>
      </c>
      <c r="K119" s="32" t="e">
        <f>I119+J119</f>
        <v>#REF!</v>
      </c>
    </row>
    <row r="120" spans="1:11" outlineLevel="2" collapsed="1" x14ac:dyDescent="0.35">
      <c r="A120" s="49"/>
      <c r="B120" s="51" t="s">
        <v>105</v>
      </c>
      <c r="C120" s="30" t="e">
        <f t="shared" ref="C120:K120" si="48">SUBTOTAL(9,C118:C119)</f>
        <v>#REF!</v>
      </c>
      <c r="D120" s="31" t="e">
        <f t="shared" si="48"/>
        <v>#REF!</v>
      </c>
      <c r="E120" s="32" t="e">
        <f t="shared" si="48"/>
        <v>#REF!</v>
      </c>
      <c r="F120" s="33" t="e">
        <f t="shared" si="48"/>
        <v>#REF!</v>
      </c>
      <c r="G120" s="33" t="e">
        <f t="shared" si="48"/>
        <v>#REF!</v>
      </c>
      <c r="H120" s="31" t="e">
        <f t="shared" si="48"/>
        <v>#REF!</v>
      </c>
      <c r="I120" s="30" t="e">
        <f t="shared" si="48"/>
        <v>#REF!</v>
      </c>
      <c r="J120" s="33" t="e">
        <f t="shared" si="48"/>
        <v>#REF!</v>
      </c>
      <c r="K120" s="32" t="e">
        <f t="shared" si="48"/>
        <v>#REF!</v>
      </c>
    </row>
    <row r="121" spans="1:11" hidden="1" outlineLevel="3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>C121+D121</f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>F121+G121</f>
        <v>#REF!</v>
      </c>
      <c r="I121" s="30" t="e">
        <f>IF(LEFT(B121,9)="Direct-OR",#REF!,0)</f>
        <v>#REF!</v>
      </c>
      <c r="J121" s="33" t="e">
        <f>IF(LEFT(B121,9)="Direct-OR",0,D121-G121)</f>
        <v>#REF!</v>
      </c>
      <c r="K121" s="32" t="e">
        <f>I121+J121</f>
        <v>#REF!</v>
      </c>
    </row>
    <row r="122" spans="1:11" hidden="1" outlineLevel="3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>C122+D122</f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>F122+G122</f>
        <v>#REF!</v>
      </c>
      <c r="I122" s="30" t="e">
        <f>IF(LEFT(B122,9)="Direct-OR",#REF!,0)</f>
        <v>#REF!</v>
      </c>
      <c r="J122" s="33" t="e">
        <f>IF(LEFT(B122,9)="Direct-OR",0,D122-G122)</f>
        <v>#REF!</v>
      </c>
      <c r="K122" s="32" t="e">
        <f>I122+J122</f>
        <v>#REF!</v>
      </c>
    </row>
    <row r="123" spans="1:11" hidden="1" outlineLevel="3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>C123+D123</f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>F123+G123</f>
        <v>#REF!</v>
      </c>
      <c r="I123" s="30" t="e">
        <f>IF(LEFT(B123,9)="Direct-OR",#REF!,0)</f>
        <v>#REF!</v>
      </c>
      <c r="J123" s="33" t="e">
        <f>IF(LEFT(B123,9)="Direct-OR",0,D123-G123)</f>
        <v>#REF!</v>
      </c>
      <c r="K123" s="32" t="e">
        <f>I123+J123</f>
        <v>#REF!</v>
      </c>
    </row>
    <row r="124" spans="1:11" outlineLevel="2" collapsed="1" x14ac:dyDescent="0.35">
      <c r="A124" s="49"/>
      <c r="B124" s="51" t="s">
        <v>106</v>
      </c>
      <c r="C124" s="30" t="e">
        <f t="shared" ref="C124:K124" si="49">SUBTOTAL(9,C121:C123)</f>
        <v>#REF!</v>
      </c>
      <c r="D124" s="31" t="e">
        <f t="shared" si="49"/>
        <v>#REF!</v>
      </c>
      <c r="E124" s="32" t="e">
        <f t="shared" si="49"/>
        <v>#REF!</v>
      </c>
      <c r="F124" s="33" t="e">
        <f t="shared" si="49"/>
        <v>#REF!</v>
      </c>
      <c r="G124" s="33" t="e">
        <f t="shared" si="49"/>
        <v>#REF!</v>
      </c>
      <c r="H124" s="31" t="e">
        <f t="shared" si="49"/>
        <v>#REF!</v>
      </c>
      <c r="I124" s="30" t="e">
        <f t="shared" si="49"/>
        <v>#REF!</v>
      </c>
      <c r="J124" s="33" t="e">
        <f t="shared" si="49"/>
        <v>#REF!</v>
      </c>
      <c r="K124" s="32" t="e">
        <f t="shared" si="49"/>
        <v>#REF!</v>
      </c>
    </row>
    <row r="125" spans="1:11" outlineLevel="1" x14ac:dyDescent="0.35">
      <c r="A125" s="57" t="s">
        <v>61</v>
      </c>
      <c r="B125" s="50"/>
      <c r="C125" s="30" t="e">
        <f t="shared" ref="C125:K125" si="50">SUBTOTAL(9,C118:C123)</f>
        <v>#REF!</v>
      </c>
      <c r="D125" s="31" t="e">
        <f t="shared" si="50"/>
        <v>#REF!</v>
      </c>
      <c r="E125" s="32" t="e">
        <f t="shared" si="50"/>
        <v>#REF!</v>
      </c>
      <c r="F125" s="33" t="e">
        <f t="shared" si="50"/>
        <v>#REF!</v>
      </c>
      <c r="G125" s="33" t="e">
        <f t="shared" si="50"/>
        <v>#REF!</v>
      </c>
      <c r="H125" s="31" t="e">
        <f t="shared" si="50"/>
        <v>#REF!</v>
      </c>
      <c r="I125" s="30" t="e">
        <f t="shared" si="50"/>
        <v>#REF!</v>
      </c>
      <c r="J125" s="33" t="e">
        <f t="shared" si="50"/>
        <v>#REF!</v>
      </c>
      <c r="K125" s="32" t="e">
        <f t="shared" si="50"/>
        <v>#REF!</v>
      </c>
    </row>
    <row r="126" spans="1:11" hidden="1" outlineLevel="3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>C126+D126</f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>F126+G126</f>
        <v>#REF!</v>
      </c>
      <c r="I126" s="30" t="e">
        <f>IF(LEFT(B126,9)="Direct-OR",#REF!,0)</f>
        <v>#REF!</v>
      </c>
      <c r="J126" s="33" t="e">
        <f>IF(LEFT(B126,9)="Direct-OR",0,D126-G126)</f>
        <v>#REF!</v>
      </c>
      <c r="K126" s="32" t="e">
        <f>I126+J126</f>
        <v>#REF!</v>
      </c>
    </row>
    <row r="127" spans="1:11" hidden="1" outlineLevel="3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>C127+D127</f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>F127+G127</f>
        <v>#REF!</v>
      </c>
      <c r="I127" s="30" t="e">
        <f>IF(LEFT(B127,9)="Direct-OR",#REF!,0)</f>
        <v>#REF!</v>
      </c>
      <c r="J127" s="33" t="e">
        <f>IF(LEFT(B127,9)="Direct-OR",0,D127-G127)</f>
        <v>#REF!</v>
      </c>
      <c r="K127" s="32" t="e">
        <f>I127+J127</f>
        <v>#REF!</v>
      </c>
    </row>
    <row r="128" spans="1:11" outlineLevel="2" collapsed="1" x14ac:dyDescent="0.35">
      <c r="A128" s="49"/>
      <c r="B128" s="51" t="s">
        <v>105</v>
      </c>
      <c r="C128" s="30" t="e">
        <f t="shared" ref="C128:K128" si="51">SUBTOTAL(9,C126:C127)</f>
        <v>#REF!</v>
      </c>
      <c r="D128" s="31" t="e">
        <f t="shared" si="51"/>
        <v>#REF!</v>
      </c>
      <c r="E128" s="32" t="e">
        <f t="shared" si="51"/>
        <v>#REF!</v>
      </c>
      <c r="F128" s="33" t="e">
        <f t="shared" si="51"/>
        <v>#REF!</v>
      </c>
      <c r="G128" s="33" t="e">
        <f t="shared" si="51"/>
        <v>#REF!</v>
      </c>
      <c r="H128" s="31" t="e">
        <f t="shared" si="51"/>
        <v>#REF!</v>
      </c>
      <c r="I128" s="30" t="e">
        <f t="shared" si="51"/>
        <v>#REF!</v>
      </c>
      <c r="J128" s="33" t="e">
        <f t="shared" si="51"/>
        <v>#REF!</v>
      </c>
      <c r="K128" s="32" t="e">
        <f t="shared" si="51"/>
        <v>#REF!</v>
      </c>
    </row>
    <row r="129" spans="1:11" hidden="1" outlineLevel="3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ref="E129:E135" si="52">C129+D129</f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ref="H129:H135" si="53">F129+G129</f>
        <v>#REF!</v>
      </c>
      <c r="I129" s="30" t="e">
        <f>IF(LEFT(B129,9)="Direct-OR",#REF!,0)</f>
        <v>#REF!</v>
      </c>
      <c r="J129" s="33" t="e">
        <f t="shared" ref="J129:J135" si="54">IF(LEFT(B129,9)="Direct-OR",0,D129-G129)</f>
        <v>#REF!</v>
      </c>
      <c r="K129" s="32" t="e">
        <f t="shared" ref="K129:K135" si="55">I129+J129</f>
        <v>#REF!</v>
      </c>
    </row>
    <row r="130" spans="1:11" hidden="1" outlineLevel="3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52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53"/>
        <v>#REF!</v>
      </c>
      <c r="I130" s="30" t="e">
        <f>IF(LEFT(B130,9)="Direct-OR",#REF!,0)</f>
        <v>#REF!</v>
      </c>
      <c r="J130" s="33" t="e">
        <f t="shared" si="54"/>
        <v>#REF!</v>
      </c>
      <c r="K130" s="32" t="e">
        <f t="shared" si="55"/>
        <v>#REF!</v>
      </c>
    </row>
    <row r="131" spans="1:11" hidden="1" outlineLevel="3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52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53"/>
        <v>#REF!</v>
      </c>
      <c r="I131" s="30" t="e">
        <f>IF(LEFT(B131,9)="Direct-OR",#REF!,0)</f>
        <v>#REF!</v>
      </c>
      <c r="J131" s="33" t="e">
        <f t="shared" si="54"/>
        <v>#REF!</v>
      </c>
      <c r="K131" s="32" t="e">
        <f t="shared" si="55"/>
        <v>#REF!</v>
      </c>
    </row>
    <row r="132" spans="1:11" hidden="1" outlineLevel="3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52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53"/>
        <v>#REF!</v>
      </c>
      <c r="I132" s="30" t="e">
        <f>IF(LEFT(B132,9)="Direct-OR",#REF!,0)</f>
        <v>#REF!</v>
      </c>
      <c r="J132" s="33" t="e">
        <f t="shared" si="54"/>
        <v>#REF!</v>
      </c>
      <c r="K132" s="32" t="e">
        <f t="shared" si="55"/>
        <v>#REF!</v>
      </c>
    </row>
    <row r="133" spans="1:11" hidden="1" outlineLevel="3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52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53"/>
        <v>#REF!</v>
      </c>
      <c r="I133" s="30" t="e">
        <f>IF(LEFT(B133,9)="Direct-OR",#REF!,0)</f>
        <v>#REF!</v>
      </c>
      <c r="J133" s="33" t="e">
        <f t="shared" si="54"/>
        <v>#REF!</v>
      </c>
      <c r="K133" s="32" t="e">
        <f t="shared" si="55"/>
        <v>#REF!</v>
      </c>
    </row>
    <row r="134" spans="1:11" hidden="1" outlineLevel="3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52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53"/>
        <v>#REF!</v>
      </c>
      <c r="I134" s="30" t="e">
        <f>IF(LEFT(B134,9)="Direct-OR",#REF!,0)</f>
        <v>#REF!</v>
      </c>
      <c r="J134" s="33" t="e">
        <f t="shared" si="54"/>
        <v>#REF!</v>
      </c>
      <c r="K134" s="32" t="e">
        <f t="shared" si="55"/>
        <v>#REF!</v>
      </c>
    </row>
    <row r="135" spans="1:11" hidden="1" outlineLevel="3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52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53"/>
        <v>#REF!</v>
      </c>
      <c r="I135" s="30" t="e">
        <f>IF(LEFT(B135,9)="Direct-OR",#REF!,0)</f>
        <v>#REF!</v>
      </c>
      <c r="J135" s="33" t="e">
        <f t="shared" si="54"/>
        <v>#REF!</v>
      </c>
      <c r="K135" s="32" t="e">
        <f t="shared" si="55"/>
        <v>#REF!</v>
      </c>
    </row>
    <row r="136" spans="1:11" outlineLevel="2" collapsed="1" x14ac:dyDescent="0.35">
      <c r="A136" s="49"/>
      <c r="B136" s="51" t="s">
        <v>104</v>
      </c>
      <c r="C136" s="30" t="e">
        <f t="shared" ref="C136:K136" si="56">SUBTOTAL(9,C129:C135)</f>
        <v>#REF!</v>
      </c>
      <c r="D136" s="31" t="e">
        <f t="shared" si="56"/>
        <v>#REF!</v>
      </c>
      <c r="E136" s="32" t="e">
        <f t="shared" si="56"/>
        <v>#REF!</v>
      </c>
      <c r="F136" s="33" t="e">
        <f t="shared" si="56"/>
        <v>#REF!</v>
      </c>
      <c r="G136" s="33" t="e">
        <f t="shared" si="56"/>
        <v>#REF!</v>
      </c>
      <c r="H136" s="31" t="e">
        <f t="shared" si="56"/>
        <v>#REF!</v>
      </c>
      <c r="I136" s="30" t="e">
        <f t="shared" si="56"/>
        <v>#REF!</v>
      </c>
      <c r="J136" s="33" t="e">
        <f t="shared" si="56"/>
        <v>#REF!</v>
      </c>
      <c r="K136" s="32" t="e">
        <f t="shared" si="56"/>
        <v>#REF!</v>
      </c>
    </row>
    <row r="137" spans="1:11" hidden="1" outlineLevel="3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>C137+D137</f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>F137+G137</f>
        <v>#REF!</v>
      </c>
      <c r="I137" s="30" t="e">
        <f>IF(LEFT(B137,9)="Direct-OR",#REF!,0)</f>
        <v>#REF!</v>
      </c>
      <c r="J137" s="33" t="e">
        <f>IF(LEFT(B137,9)="Direct-OR",0,D137-G137)</f>
        <v>#REF!</v>
      </c>
      <c r="K137" s="32" t="e">
        <f>I137+J137</f>
        <v>#REF!</v>
      </c>
    </row>
    <row r="138" spans="1:11" hidden="1" outlineLevel="3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>F138+G138</f>
        <v>#REF!</v>
      </c>
      <c r="I138" s="30" t="e">
        <f>IF(LEFT(B138,9)="Direct-OR",#REF!,0)</f>
        <v>#REF!</v>
      </c>
      <c r="J138" s="33" t="e">
        <f>IF(LEFT(B138,9)="Direct-OR",0,D138-G138)</f>
        <v>#REF!</v>
      </c>
      <c r="K138" s="32" t="e">
        <f>I138+J138</f>
        <v>#REF!</v>
      </c>
    </row>
    <row r="139" spans="1:11" hidden="1" outlineLevel="3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>C139+D139</f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>F139+G139</f>
        <v>#REF!</v>
      </c>
      <c r="I139" s="30" t="e">
        <f>IF(LEFT(B139,9)="Direct-OR",#REF!,0)</f>
        <v>#REF!</v>
      </c>
      <c r="J139" s="33" t="e">
        <f>IF(LEFT(B139,9)="Direct-OR",0,D139-G139)</f>
        <v>#REF!</v>
      </c>
      <c r="K139" s="32" t="e">
        <f>I139+J139</f>
        <v>#REF!</v>
      </c>
    </row>
    <row r="140" spans="1:11" outlineLevel="2" collapsed="1" x14ac:dyDescent="0.35">
      <c r="A140" s="49"/>
      <c r="B140" s="51" t="s">
        <v>106</v>
      </c>
      <c r="C140" s="30" t="e">
        <f t="shared" ref="C140:K140" si="57">SUBTOTAL(9,C137:C139)</f>
        <v>#REF!</v>
      </c>
      <c r="D140" s="31" t="e">
        <f t="shared" si="57"/>
        <v>#REF!</v>
      </c>
      <c r="E140" s="32" t="e">
        <f t="shared" si="57"/>
        <v>#REF!</v>
      </c>
      <c r="F140" s="33" t="e">
        <f t="shared" si="57"/>
        <v>#REF!</v>
      </c>
      <c r="G140" s="33" t="e">
        <f t="shared" si="57"/>
        <v>#REF!</v>
      </c>
      <c r="H140" s="31" t="e">
        <f t="shared" si="57"/>
        <v>#REF!</v>
      </c>
      <c r="I140" s="30" t="e">
        <f t="shared" si="57"/>
        <v>#REF!</v>
      </c>
      <c r="J140" s="33" t="e">
        <f t="shared" si="57"/>
        <v>#REF!</v>
      </c>
      <c r="K140" s="32" t="e">
        <f t="shared" si="57"/>
        <v>#REF!</v>
      </c>
    </row>
    <row r="141" spans="1:11" outlineLevel="1" x14ac:dyDescent="0.35">
      <c r="A141" s="57" t="s">
        <v>62</v>
      </c>
      <c r="B141" s="50"/>
      <c r="C141" s="30" t="e">
        <f t="shared" ref="C141:K141" si="58">SUBTOTAL(9,C126:C139)</f>
        <v>#REF!</v>
      </c>
      <c r="D141" s="31" t="e">
        <f t="shared" si="58"/>
        <v>#REF!</v>
      </c>
      <c r="E141" s="32" t="e">
        <f t="shared" si="58"/>
        <v>#REF!</v>
      </c>
      <c r="F141" s="33" t="e">
        <f t="shared" si="58"/>
        <v>#REF!</v>
      </c>
      <c r="G141" s="33" t="e">
        <f t="shared" si="58"/>
        <v>#REF!</v>
      </c>
      <c r="H141" s="31" t="e">
        <f t="shared" si="58"/>
        <v>#REF!</v>
      </c>
      <c r="I141" s="30" t="e">
        <f t="shared" si="58"/>
        <v>#REF!</v>
      </c>
      <c r="J141" s="33" t="e">
        <f t="shared" si="58"/>
        <v>#REF!</v>
      </c>
      <c r="K141" s="32" t="e">
        <f t="shared" si="58"/>
        <v>#REF!</v>
      </c>
    </row>
    <row r="142" spans="1:11" hidden="1" outlineLevel="3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ref="E142:E152" si="59">C142+D142</f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ref="H142:H152" si="60">F142+G142</f>
        <v>#REF!</v>
      </c>
      <c r="I142" s="30" t="e">
        <f>IF(LEFT(B142,9)="Direct-OR",#REF!,0)</f>
        <v>#REF!</v>
      </c>
      <c r="J142" s="33" t="e">
        <f t="shared" ref="J142:J152" si="61">IF(LEFT(B142,9)="Direct-OR",0,D142-G142)</f>
        <v>#REF!</v>
      </c>
      <c r="K142" s="32" t="e">
        <f t="shared" ref="K142:K152" si="62">I142+J142</f>
        <v>#REF!</v>
      </c>
    </row>
    <row r="143" spans="1:11" hidden="1" outlineLevel="3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59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60"/>
        <v>#REF!</v>
      </c>
      <c r="I143" s="30" t="e">
        <f>IF(LEFT(B143,9)="Direct-OR",#REF!,0)</f>
        <v>#REF!</v>
      </c>
      <c r="J143" s="33" t="e">
        <f t="shared" si="61"/>
        <v>#REF!</v>
      </c>
      <c r="K143" s="32" t="e">
        <f t="shared" si="62"/>
        <v>#REF!</v>
      </c>
    </row>
    <row r="144" spans="1:11" hidden="1" outlineLevel="3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59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60"/>
        <v>#REF!</v>
      </c>
      <c r="I144" s="30" t="e">
        <f>IF(LEFT(B144,9)="Direct-OR",#REF!,0)</f>
        <v>#REF!</v>
      </c>
      <c r="J144" s="33" t="e">
        <f t="shared" si="61"/>
        <v>#REF!</v>
      </c>
      <c r="K144" s="32" t="e">
        <f t="shared" si="62"/>
        <v>#REF!</v>
      </c>
    </row>
    <row r="145" spans="1:11" hidden="1" outlineLevel="3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59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60"/>
        <v>#REF!</v>
      </c>
      <c r="I145" s="30" t="e">
        <f>IF(LEFT(B145,9)="Direct-OR",#REF!,0)</f>
        <v>#REF!</v>
      </c>
      <c r="J145" s="33" t="e">
        <f t="shared" si="61"/>
        <v>#REF!</v>
      </c>
      <c r="K145" s="32" t="e">
        <f t="shared" si="62"/>
        <v>#REF!</v>
      </c>
    </row>
    <row r="146" spans="1:11" hidden="1" outlineLevel="3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59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60"/>
        <v>#REF!</v>
      </c>
      <c r="I146" s="30" t="e">
        <f>IF(LEFT(B146,9)="Direct-OR",#REF!,0)</f>
        <v>#REF!</v>
      </c>
      <c r="J146" s="33" t="e">
        <f t="shared" si="61"/>
        <v>#REF!</v>
      </c>
      <c r="K146" s="32" t="e">
        <f t="shared" si="62"/>
        <v>#REF!</v>
      </c>
    </row>
    <row r="147" spans="1:11" hidden="1" outlineLevel="3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59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60"/>
        <v>#REF!</v>
      </c>
      <c r="I147" s="30" t="e">
        <f>IF(LEFT(B147,9)="Direct-OR",#REF!,0)</f>
        <v>#REF!</v>
      </c>
      <c r="J147" s="33" t="e">
        <f t="shared" si="61"/>
        <v>#REF!</v>
      </c>
      <c r="K147" s="32" t="e">
        <f t="shared" si="62"/>
        <v>#REF!</v>
      </c>
    </row>
    <row r="148" spans="1:11" hidden="1" outlineLevel="3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59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60"/>
        <v>#REF!</v>
      </c>
      <c r="I148" s="30" t="e">
        <f>IF(LEFT(B148,9)="Direct-OR",#REF!,0)</f>
        <v>#REF!</v>
      </c>
      <c r="J148" s="33" t="e">
        <f t="shared" si="61"/>
        <v>#REF!</v>
      </c>
      <c r="K148" s="32" t="e">
        <f t="shared" si="62"/>
        <v>#REF!</v>
      </c>
    </row>
    <row r="149" spans="1:11" hidden="1" outlineLevel="3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59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60"/>
        <v>#REF!</v>
      </c>
      <c r="I149" s="30" t="e">
        <f>IF(LEFT(B149,9)="Direct-OR",#REF!,0)</f>
        <v>#REF!</v>
      </c>
      <c r="J149" s="33" t="e">
        <f t="shared" si="61"/>
        <v>#REF!</v>
      </c>
      <c r="K149" s="32" t="e">
        <f t="shared" si="62"/>
        <v>#REF!</v>
      </c>
    </row>
    <row r="150" spans="1:11" hidden="1" outlineLevel="3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59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60"/>
        <v>#REF!</v>
      </c>
      <c r="I150" s="30" t="e">
        <f>IF(LEFT(B150,9)="Direct-OR",#REF!,0)</f>
        <v>#REF!</v>
      </c>
      <c r="J150" s="33" t="e">
        <f t="shared" si="61"/>
        <v>#REF!</v>
      </c>
      <c r="K150" s="32" t="e">
        <f t="shared" si="62"/>
        <v>#REF!</v>
      </c>
    </row>
    <row r="151" spans="1:11" hidden="1" outlineLevel="3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59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60"/>
        <v>#REF!</v>
      </c>
      <c r="I151" s="30" t="e">
        <f>IF(LEFT(B151,9)="Direct-OR",#REF!,0)</f>
        <v>#REF!</v>
      </c>
      <c r="J151" s="33" t="e">
        <f t="shared" si="61"/>
        <v>#REF!</v>
      </c>
      <c r="K151" s="32" t="e">
        <f t="shared" si="62"/>
        <v>#REF!</v>
      </c>
    </row>
    <row r="152" spans="1:11" hidden="1" outlineLevel="3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59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60"/>
        <v>#REF!</v>
      </c>
      <c r="I152" s="30" t="e">
        <f>IF(LEFT(B152,9)="Direct-OR",#REF!,0)</f>
        <v>#REF!</v>
      </c>
      <c r="J152" s="33" t="e">
        <f t="shared" si="61"/>
        <v>#REF!</v>
      </c>
      <c r="K152" s="32" t="e">
        <f t="shared" si="62"/>
        <v>#REF!</v>
      </c>
    </row>
    <row r="153" spans="1:11" outlineLevel="2" collapsed="1" x14ac:dyDescent="0.35">
      <c r="A153" s="49"/>
      <c r="B153" s="51" t="s">
        <v>105</v>
      </c>
      <c r="C153" s="30" t="e">
        <f t="shared" ref="C153:K153" si="63">SUBTOTAL(9,C142:C152)</f>
        <v>#REF!</v>
      </c>
      <c r="D153" s="31" t="e">
        <f t="shared" si="63"/>
        <v>#REF!</v>
      </c>
      <c r="E153" s="32" t="e">
        <f t="shared" si="63"/>
        <v>#REF!</v>
      </c>
      <c r="F153" s="33" t="e">
        <f t="shared" si="63"/>
        <v>#REF!</v>
      </c>
      <c r="G153" s="33" t="e">
        <f t="shared" si="63"/>
        <v>#REF!</v>
      </c>
      <c r="H153" s="31" t="e">
        <f t="shared" si="63"/>
        <v>#REF!</v>
      </c>
      <c r="I153" s="30" t="e">
        <f t="shared" si="63"/>
        <v>#REF!</v>
      </c>
      <c r="J153" s="33" t="e">
        <f t="shared" si="63"/>
        <v>#REF!</v>
      </c>
      <c r="K153" s="32" t="e">
        <f t="shared" si="63"/>
        <v>#REF!</v>
      </c>
    </row>
    <row r="154" spans="1:11" hidden="1" outlineLevel="3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ref="E154:E162" si="64">C154+D154</f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ref="H154:H162" si="65">F154+G154</f>
        <v>#REF!</v>
      </c>
      <c r="I154" s="30" t="e">
        <f>IF(LEFT(B154,9)="Direct-OR",#REF!,0)</f>
        <v>#REF!</v>
      </c>
      <c r="J154" s="33" t="e">
        <f t="shared" ref="J154:J162" si="66">IF(LEFT(B154,9)="Direct-OR",0,D154-G154)</f>
        <v>#REF!</v>
      </c>
      <c r="K154" s="32" t="e">
        <f t="shared" ref="K154:K162" si="67">I154+J154</f>
        <v>#REF!</v>
      </c>
    </row>
    <row r="155" spans="1:11" hidden="1" outlineLevel="3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64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65"/>
        <v>#REF!</v>
      </c>
      <c r="I155" s="30" t="e">
        <f>IF(LEFT(B155,9)="Direct-OR",#REF!,0)</f>
        <v>#REF!</v>
      </c>
      <c r="J155" s="33" t="e">
        <f t="shared" si="66"/>
        <v>#REF!</v>
      </c>
      <c r="K155" s="32" t="e">
        <f t="shared" si="67"/>
        <v>#REF!</v>
      </c>
    </row>
    <row r="156" spans="1:11" hidden="1" outlineLevel="3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64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65"/>
        <v>#REF!</v>
      </c>
      <c r="I156" s="30" t="e">
        <f>IF(LEFT(B156,9)="Direct-OR",#REF!,0)</f>
        <v>#REF!</v>
      </c>
      <c r="J156" s="33" t="e">
        <f t="shared" si="66"/>
        <v>#REF!</v>
      </c>
      <c r="K156" s="32" t="e">
        <f t="shared" si="67"/>
        <v>#REF!</v>
      </c>
    </row>
    <row r="157" spans="1:11" hidden="1" outlineLevel="3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64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65"/>
        <v>#REF!</v>
      </c>
      <c r="I157" s="30" t="e">
        <f>IF(LEFT(B157,9)="Direct-OR",#REF!,0)</f>
        <v>#REF!</v>
      </c>
      <c r="J157" s="33" t="e">
        <f t="shared" si="66"/>
        <v>#REF!</v>
      </c>
      <c r="K157" s="32" t="e">
        <f t="shared" si="67"/>
        <v>#REF!</v>
      </c>
    </row>
    <row r="158" spans="1:11" hidden="1" outlineLevel="3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64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65"/>
        <v>#REF!</v>
      </c>
      <c r="I158" s="30" t="e">
        <f>IF(LEFT(B158,9)="Direct-OR",#REF!,0)</f>
        <v>#REF!</v>
      </c>
      <c r="J158" s="33" t="e">
        <f t="shared" si="66"/>
        <v>#REF!</v>
      </c>
      <c r="K158" s="32" t="e">
        <f t="shared" si="67"/>
        <v>#REF!</v>
      </c>
    </row>
    <row r="159" spans="1:11" hidden="1" outlineLevel="3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64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65"/>
        <v>#REF!</v>
      </c>
      <c r="I159" s="30" t="e">
        <f>IF(LEFT(B159,9)="Direct-OR",#REF!,0)</f>
        <v>#REF!</v>
      </c>
      <c r="J159" s="33" t="e">
        <f t="shared" si="66"/>
        <v>#REF!</v>
      </c>
      <c r="K159" s="32" t="e">
        <f t="shared" si="67"/>
        <v>#REF!</v>
      </c>
    </row>
    <row r="160" spans="1:11" hidden="1" outlineLevel="3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64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65"/>
        <v>#REF!</v>
      </c>
      <c r="I160" s="30" t="e">
        <f>IF(LEFT(B160,9)="Direct-OR",#REF!,0)</f>
        <v>#REF!</v>
      </c>
      <c r="J160" s="33" t="e">
        <f t="shared" si="66"/>
        <v>#REF!</v>
      </c>
      <c r="K160" s="32" t="e">
        <f t="shared" si="67"/>
        <v>#REF!</v>
      </c>
    </row>
    <row r="161" spans="1:11" hidden="1" outlineLevel="3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64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65"/>
        <v>#REF!</v>
      </c>
      <c r="I161" s="30" t="e">
        <f>IF(LEFT(B161,9)="Direct-OR",#REF!,0)</f>
        <v>#REF!</v>
      </c>
      <c r="J161" s="33" t="e">
        <f t="shared" si="66"/>
        <v>#REF!</v>
      </c>
      <c r="K161" s="32" t="e">
        <f t="shared" si="67"/>
        <v>#REF!</v>
      </c>
    </row>
    <row r="162" spans="1:11" hidden="1" outlineLevel="3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64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65"/>
        <v>#REF!</v>
      </c>
      <c r="I162" s="30" t="e">
        <f>IF(LEFT(B162,9)="Direct-OR",#REF!,0)</f>
        <v>#REF!</v>
      </c>
      <c r="J162" s="33" t="e">
        <f t="shared" si="66"/>
        <v>#REF!</v>
      </c>
      <c r="K162" s="32" t="e">
        <f t="shared" si="67"/>
        <v>#REF!</v>
      </c>
    </row>
    <row r="163" spans="1:11" outlineLevel="2" collapsed="1" x14ac:dyDescent="0.35">
      <c r="A163" s="49"/>
      <c r="B163" s="51" t="s">
        <v>107</v>
      </c>
      <c r="C163" s="30" t="e">
        <f t="shared" ref="C163:K163" si="68">SUBTOTAL(9,C154:C162)</f>
        <v>#REF!</v>
      </c>
      <c r="D163" s="31" t="e">
        <f t="shared" si="68"/>
        <v>#REF!</v>
      </c>
      <c r="E163" s="32" t="e">
        <f t="shared" si="68"/>
        <v>#REF!</v>
      </c>
      <c r="F163" s="33" t="e">
        <f t="shared" si="68"/>
        <v>#REF!</v>
      </c>
      <c r="G163" s="33" t="e">
        <f t="shared" si="68"/>
        <v>#REF!</v>
      </c>
      <c r="H163" s="31" t="e">
        <f t="shared" si="68"/>
        <v>#REF!</v>
      </c>
      <c r="I163" s="30" t="e">
        <f t="shared" si="68"/>
        <v>#REF!</v>
      </c>
      <c r="J163" s="33" t="e">
        <f t="shared" si="68"/>
        <v>#REF!</v>
      </c>
      <c r="K163" s="32" t="e">
        <f t="shared" si="68"/>
        <v>#REF!</v>
      </c>
    </row>
    <row r="164" spans="1:11" hidden="1" outlineLevel="3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ref="E164:E181" si="69">C164+D164</f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ref="H164:H181" si="70">F164+G164</f>
        <v>#REF!</v>
      </c>
      <c r="I164" s="30" t="e">
        <f>IF(LEFT(B164,9)="Direct-OR",#REF!,0)</f>
        <v>#REF!</v>
      </c>
      <c r="J164" s="33" t="e">
        <f t="shared" ref="J164:J181" si="71">IF(LEFT(B164,9)="Direct-OR",0,D164-G164)</f>
        <v>#REF!</v>
      </c>
      <c r="K164" s="32" t="e">
        <f t="shared" ref="K164:K181" si="72">I164+J164</f>
        <v>#REF!</v>
      </c>
    </row>
    <row r="165" spans="1:11" hidden="1" outlineLevel="3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69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70"/>
        <v>#REF!</v>
      </c>
      <c r="I165" s="30" t="e">
        <f>IF(LEFT(B165,9)="Direct-OR",#REF!,0)</f>
        <v>#REF!</v>
      </c>
      <c r="J165" s="33" t="e">
        <f t="shared" si="71"/>
        <v>#REF!</v>
      </c>
      <c r="K165" s="32" t="e">
        <f t="shared" si="72"/>
        <v>#REF!</v>
      </c>
    </row>
    <row r="166" spans="1:11" hidden="1" outlineLevel="3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69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70"/>
        <v>#REF!</v>
      </c>
      <c r="I166" s="30" t="e">
        <f>IF(LEFT(B166,9)="Direct-OR",#REF!,0)</f>
        <v>#REF!</v>
      </c>
      <c r="J166" s="33" t="e">
        <f t="shared" si="71"/>
        <v>#REF!</v>
      </c>
      <c r="K166" s="32" t="e">
        <f t="shared" si="72"/>
        <v>#REF!</v>
      </c>
    </row>
    <row r="167" spans="1:11" hidden="1" outlineLevel="3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69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70"/>
        <v>#REF!</v>
      </c>
      <c r="I167" s="30" t="e">
        <f>IF(LEFT(B167,9)="Direct-OR",#REF!,0)</f>
        <v>#REF!</v>
      </c>
      <c r="J167" s="33" t="e">
        <f t="shared" si="71"/>
        <v>#REF!</v>
      </c>
      <c r="K167" s="32" t="e">
        <f t="shared" si="72"/>
        <v>#REF!</v>
      </c>
    </row>
    <row r="168" spans="1:11" hidden="1" outlineLevel="3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69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70"/>
        <v>#REF!</v>
      </c>
      <c r="I168" s="30" t="e">
        <f>IF(LEFT(B168,9)="Direct-OR",#REF!,0)</f>
        <v>#REF!</v>
      </c>
      <c r="J168" s="33" t="e">
        <f t="shared" si="71"/>
        <v>#REF!</v>
      </c>
      <c r="K168" s="32" t="e">
        <f t="shared" si="72"/>
        <v>#REF!</v>
      </c>
    </row>
    <row r="169" spans="1:11" hidden="1" outlineLevel="3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69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70"/>
        <v>#REF!</v>
      </c>
      <c r="I169" s="30" t="e">
        <f>IF(LEFT(B169,9)="Direct-OR",#REF!,0)</f>
        <v>#REF!</v>
      </c>
      <c r="J169" s="33" t="e">
        <f t="shared" si="71"/>
        <v>#REF!</v>
      </c>
      <c r="K169" s="32" t="e">
        <f t="shared" si="72"/>
        <v>#REF!</v>
      </c>
    </row>
    <row r="170" spans="1:11" hidden="1" outlineLevel="3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69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70"/>
        <v>#REF!</v>
      </c>
      <c r="I170" s="30" t="e">
        <f>IF(LEFT(B170,9)="Direct-OR",#REF!,0)</f>
        <v>#REF!</v>
      </c>
      <c r="J170" s="33" t="e">
        <f t="shared" si="71"/>
        <v>#REF!</v>
      </c>
      <c r="K170" s="32" t="e">
        <f t="shared" si="72"/>
        <v>#REF!</v>
      </c>
    </row>
    <row r="171" spans="1:11" hidden="1" outlineLevel="3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69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70"/>
        <v>#REF!</v>
      </c>
      <c r="I171" s="30" t="e">
        <f>IF(LEFT(B171,9)="Direct-OR",#REF!,0)</f>
        <v>#REF!</v>
      </c>
      <c r="J171" s="33" t="e">
        <f t="shared" si="71"/>
        <v>#REF!</v>
      </c>
      <c r="K171" s="32" t="e">
        <f t="shared" si="72"/>
        <v>#REF!</v>
      </c>
    </row>
    <row r="172" spans="1:11" hidden="1" outlineLevel="3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69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70"/>
        <v>#REF!</v>
      </c>
      <c r="I172" s="30" t="e">
        <f>IF(LEFT(B172,9)="Direct-OR",#REF!,0)</f>
        <v>#REF!</v>
      </c>
      <c r="J172" s="33" t="e">
        <f t="shared" si="71"/>
        <v>#REF!</v>
      </c>
      <c r="K172" s="32" t="e">
        <f t="shared" si="72"/>
        <v>#REF!</v>
      </c>
    </row>
    <row r="173" spans="1:11" hidden="1" outlineLevel="3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69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70"/>
        <v>#REF!</v>
      </c>
      <c r="I173" s="30" t="e">
        <f>IF(LEFT(B173,9)="Direct-OR",#REF!,0)</f>
        <v>#REF!</v>
      </c>
      <c r="J173" s="33" t="e">
        <f t="shared" si="71"/>
        <v>#REF!</v>
      </c>
      <c r="K173" s="32" t="e">
        <f t="shared" si="72"/>
        <v>#REF!</v>
      </c>
    </row>
    <row r="174" spans="1:11" hidden="1" outlineLevel="3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69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70"/>
        <v>#REF!</v>
      </c>
      <c r="I174" s="30" t="e">
        <f>IF(LEFT(B174,9)="Direct-OR",#REF!,0)</f>
        <v>#REF!</v>
      </c>
      <c r="J174" s="33" t="e">
        <f t="shared" si="71"/>
        <v>#REF!</v>
      </c>
      <c r="K174" s="32" t="e">
        <f t="shared" si="72"/>
        <v>#REF!</v>
      </c>
    </row>
    <row r="175" spans="1:11" hidden="1" outlineLevel="3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69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70"/>
        <v>#REF!</v>
      </c>
      <c r="I175" s="30" t="e">
        <f>IF(LEFT(B175,9)="Direct-OR",#REF!,0)</f>
        <v>#REF!</v>
      </c>
      <c r="J175" s="33" t="e">
        <f t="shared" si="71"/>
        <v>#REF!</v>
      </c>
      <c r="K175" s="32" t="e">
        <f t="shared" si="72"/>
        <v>#REF!</v>
      </c>
    </row>
    <row r="176" spans="1:11" hidden="1" outlineLevel="3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69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70"/>
        <v>#REF!</v>
      </c>
      <c r="I176" s="30" t="e">
        <f>IF(LEFT(B176,9)="Direct-OR",#REF!,0)</f>
        <v>#REF!</v>
      </c>
      <c r="J176" s="33" t="e">
        <f t="shared" si="71"/>
        <v>#REF!</v>
      </c>
      <c r="K176" s="32" t="e">
        <f t="shared" si="72"/>
        <v>#REF!</v>
      </c>
    </row>
    <row r="177" spans="1:11" hidden="1" outlineLevel="3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69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70"/>
        <v>#REF!</v>
      </c>
      <c r="I177" s="30" t="e">
        <f>IF(LEFT(B177,9)="Direct-OR",#REF!,0)</f>
        <v>#REF!</v>
      </c>
      <c r="J177" s="33" t="e">
        <f t="shared" si="71"/>
        <v>#REF!</v>
      </c>
      <c r="K177" s="32" t="e">
        <f t="shared" si="72"/>
        <v>#REF!</v>
      </c>
    </row>
    <row r="178" spans="1:11" hidden="1" outlineLevel="3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69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70"/>
        <v>#REF!</v>
      </c>
      <c r="I178" s="30" t="e">
        <f>IF(LEFT(B178,9)="Direct-OR",#REF!,0)</f>
        <v>#REF!</v>
      </c>
      <c r="J178" s="33" t="e">
        <f t="shared" si="71"/>
        <v>#REF!</v>
      </c>
      <c r="K178" s="32" t="e">
        <f t="shared" si="72"/>
        <v>#REF!</v>
      </c>
    </row>
    <row r="179" spans="1:11" hidden="1" outlineLevel="3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69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70"/>
        <v>#REF!</v>
      </c>
      <c r="I179" s="30" t="e">
        <f>IF(LEFT(B179,9)="Direct-OR",#REF!,0)</f>
        <v>#REF!</v>
      </c>
      <c r="J179" s="33" t="e">
        <f t="shared" si="71"/>
        <v>#REF!</v>
      </c>
      <c r="K179" s="32" t="e">
        <f t="shared" si="72"/>
        <v>#REF!</v>
      </c>
    </row>
    <row r="180" spans="1:11" hidden="1" outlineLevel="3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69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70"/>
        <v>#REF!</v>
      </c>
      <c r="I180" s="30" t="e">
        <f>IF(LEFT(B180,9)="Direct-OR",#REF!,0)</f>
        <v>#REF!</v>
      </c>
      <c r="J180" s="33" t="e">
        <f t="shared" si="71"/>
        <v>#REF!</v>
      </c>
      <c r="K180" s="32" t="e">
        <f t="shared" si="72"/>
        <v>#REF!</v>
      </c>
    </row>
    <row r="181" spans="1:11" hidden="1" outlineLevel="3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69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70"/>
        <v>#REF!</v>
      </c>
      <c r="I181" s="30" t="e">
        <f>IF(LEFT(B181,9)="Direct-OR",#REF!,0)</f>
        <v>#REF!</v>
      </c>
      <c r="J181" s="33" t="e">
        <f t="shared" si="71"/>
        <v>#REF!</v>
      </c>
      <c r="K181" s="32" t="e">
        <f t="shared" si="72"/>
        <v>#REF!</v>
      </c>
    </row>
    <row r="182" spans="1:11" outlineLevel="2" collapsed="1" x14ac:dyDescent="0.35">
      <c r="A182" s="49"/>
      <c r="B182" s="51" t="s">
        <v>103</v>
      </c>
      <c r="C182" s="30" t="e">
        <f t="shared" ref="C182:K182" si="73">SUBTOTAL(9,C164:C181)</f>
        <v>#REF!</v>
      </c>
      <c r="D182" s="31" t="e">
        <f t="shared" si="73"/>
        <v>#REF!</v>
      </c>
      <c r="E182" s="32" t="e">
        <f t="shared" si="73"/>
        <v>#REF!</v>
      </c>
      <c r="F182" s="33" t="e">
        <f t="shared" si="73"/>
        <v>#REF!</v>
      </c>
      <c r="G182" s="33" t="e">
        <f t="shared" si="73"/>
        <v>#REF!</v>
      </c>
      <c r="H182" s="31" t="e">
        <f t="shared" si="73"/>
        <v>#REF!</v>
      </c>
      <c r="I182" s="30" t="e">
        <f t="shared" si="73"/>
        <v>#REF!</v>
      </c>
      <c r="J182" s="33" t="e">
        <f t="shared" si="73"/>
        <v>#REF!</v>
      </c>
      <c r="K182" s="32" t="e">
        <f t="shared" si="73"/>
        <v>#REF!</v>
      </c>
    </row>
    <row r="183" spans="1:11" hidden="1" outlineLevel="3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ref="E183:E189" si="74">C183+D183</f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ref="H183:H189" si="75">F183+G183</f>
        <v>#REF!</v>
      </c>
      <c r="I183" s="30" t="e">
        <f>IF(LEFT(B183,9)="Direct-OR",#REF!,0)</f>
        <v>#REF!</v>
      </c>
      <c r="J183" s="33" t="e">
        <f t="shared" ref="J183:J189" si="76">IF(LEFT(B183,9)="Direct-OR",0,D183-G183)</f>
        <v>#REF!</v>
      </c>
      <c r="K183" s="32" t="e">
        <f t="shared" ref="K183:K189" si="77">I183+J183</f>
        <v>#REF!</v>
      </c>
    </row>
    <row r="184" spans="1:11" hidden="1" outlineLevel="3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74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75"/>
        <v>#REF!</v>
      </c>
      <c r="I184" s="30" t="e">
        <f>IF(LEFT(B184,9)="Direct-OR",#REF!,0)</f>
        <v>#REF!</v>
      </c>
      <c r="J184" s="33" t="e">
        <f t="shared" si="76"/>
        <v>#REF!</v>
      </c>
      <c r="K184" s="32" t="e">
        <f t="shared" si="77"/>
        <v>#REF!</v>
      </c>
    </row>
    <row r="185" spans="1:11" hidden="1" outlineLevel="3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74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75"/>
        <v>#REF!</v>
      </c>
      <c r="I185" s="30" t="e">
        <f>IF(LEFT(B185,9)="Direct-OR",#REF!,0)</f>
        <v>#REF!</v>
      </c>
      <c r="J185" s="33" t="e">
        <f t="shared" si="76"/>
        <v>#REF!</v>
      </c>
      <c r="K185" s="32" t="e">
        <f t="shared" si="77"/>
        <v>#REF!</v>
      </c>
    </row>
    <row r="186" spans="1:11" hidden="1" outlineLevel="3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74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75"/>
        <v>#REF!</v>
      </c>
      <c r="I186" s="30" t="e">
        <f>IF(LEFT(B186,9)="Direct-OR",#REF!,0)</f>
        <v>#REF!</v>
      </c>
      <c r="J186" s="33" t="e">
        <f t="shared" si="76"/>
        <v>#REF!</v>
      </c>
      <c r="K186" s="32" t="e">
        <f t="shared" si="77"/>
        <v>#REF!</v>
      </c>
    </row>
    <row r="187" spans="1:11" hidden="1" outlineLevel="3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74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75"/>
        <v>#REF!</v>
      </c>
      <c r="I187" s="30" t="e">
        <f>IF(LEFT(B187,9)="Direct-OR",#REF!,0)</f>
        <v>#REF!</v>
      </c>
      <c r="J187" s="33" t="e">
        <f t="shared" si="76"/>
        <v>#REF!</v>
      </c>
      <c r="K187" s="32" t="e">
        <f t="shared" si="77"/>
        <v>#REF!</v>
      </c>
    </row>
    <row r="188" spans="1:11" hidden="1" outlineLevel="3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74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75"/>
        <v>#REF!</v>
      </c>
      <c r="I188" s="30" t="e">
        <f>IF(LEFT(B188,9)="Direct-OR",#REF!,0)</f>
        <v>#REF!</v>
      </c>
      <c r="J188" s="33" t="e">
        <f t="shared" si="76"/>
        <v>#REF!</v>
      </c>
      <c r="K188" s="32" t="e">
        <f t="shared" si="77"/>
        <v>#REF!</v>
      </c>
    </row>
    <row r="189" spans="1:11" hidden="1" outlineLevel="3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74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75"/>
        <v>#REF!</v>
      </c>
      <c r="I189" s="30" t="e">
        <f>IF(LEFT(B189,9)="Direct-OR",#REF!,0)</f>
        <v>#REF!</v>
      </c>
      <c r="J189" s="33" t="e">
        <f t="shared" si="76"/>
        <v>#REF!</v>
      </c>
      <c r="K189" s="32" t="e">
        <f t="shared" si="77"/>
        <v>#REF!</v>
      </c>
    </row>
    <row r="190" spans="1:11" outlineLevel="2" collapsed="1" x14ac:dyDescent="0.35">
      <c r="A190" s="49"/>
      <c r="B190" s="51" t="s">
        <v>108</v>
      </c>
      <c r="C190" s="30" t="e">
        <f t="shared" ref="C190:K190" si="78">SUBTOTAL(9,C183:C189)</f>
        <v>#REF!</v>
      </c>
      <c r="D190" s="31" t="e">
        <f t="shared" si="78"/>
        <v>#REF!</v>
      </c>
      <c r="E190" s="32" t="e">
        <f t="shared" si="78"/>
        <v>#REF!</v>
      </c>
      <c r="F190" s="33" t="e">
        <f t="shared" si="78"/>
        <v>#REF!</v>
      </c>
      <c r="G190" s="33" t="e">
        <f t="shared" si="78"/>
        <v>#REF!</v>
      </c>
      <c r="H190" s="31" t="e">
        <f t="shared" si="78"/>
        <v>#REF!</v>
      </c>
      <c r="I190" s="30" t="e">
        <f t="shared" si="78"/>
        <v>#REF!</v>
      </c>
      <c r="J190" s="33" t="e">
        <f t="shared" si="78"/>
        <v>#REF!</v>
      </c>
      <c r="K190" s="32" t="e">
        <f t="shared" si="78"/>
        <v>#REF!</v>
      </c>
    </row>
    <row r="191" spans="1:11" hidden="1" outlineLevel="3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ref="E191:E198" si="79">C191+D191</f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ref="H191:H198" si="80">F191+G191</f>
        <v>#REF!</v>
      </c>
      <c r="I191" s="30" t="e">
        <f>IF(LEFT(B191,9)="Direct-OR",#REF!,0)</f>
        <v>#REF!</v>
      </c>
      <c r="J191" s="33" t="e">
        <f t="shared" ref="J191:J198" si="81">IF(LEFT(B191,9)="Direct-OR",0,D191-G191)</f>
        <v>#REF!</v>
      </c>
      <c r="K191" s="32" t="e">
        <f t="shared" ref="K191:K198" si="82">I191+J191</f>
        <v>#REF!</v>
      </c>
    </row>
    <row r="192" spans="1:11" hidden="1" outlineLevel="3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79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80"/>
        <v>#REF!</v>
      </c>
      <c r="I192" s="30" t="e">
        <f>IF(LEFT(B192,9)="Direct-OR",#REF!,0)</f>
        <v>#REF!</v>
      </c>
      <c r="J192" s="33" t="e">
        <f t="shared" si="81"/>
        <v>#REF!</v>
      </c>
      <c r="K192" s="32" t="e">
        <f t="shared" si="82"/>
        <v>#REF!</v>
      </c>
    </row>
    <row r="193" spans="1:11" hidden="1" outlineLevel="3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79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80"/>
        <v>#REF!</v>
      </c>
      <c r="I193" s="30" t="e">
        <f>IF(LEFT(B193,9)="Direct-OR",#REF!,0)</f>
        <v>#REF!</v>
      </c>
      <c r="J193" s="33" t="e">
        <f t="shared" si="81"/>
        <v>#REF!</v>
      </c>
      <c r="K193" s="32" t="e">
        <f t="shared" si="82"/>
        <v>#REF!</v>
      </c>
    </row>
    <row r="194" spans="1:11" hidden="1" outlineLevel="3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79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80"/>
        <v>#REF!</v>
      </c>
      <c r="I194" s="30" t="e">
        <f>IF(LEFT(B194,9)="Direct-OR",#REF!,0)</f>
        <v>#REF!</v>
      </c>
      <c r="J194" s="33" t="e">
        <f t="shared" si="81"/>
        <v>#REF!</v>
      </c>
      <c r="K194" s="32" t="e">
        <f t="shared" si="82"/>
        <v>#REF!</v>
      </c>
    </row>
    <row r="195" spans="1:11" hidden="1" outlineLevel="3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79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80"/>
        <v>#REF!</v>
      </c>
      <c r="I195" s="30" t="e">
        <f>IF(LEFT(B195,9)="Direct-OR",#REF!,0)</f>
        <v>#REF!</v>
      </c>
      <c r="J195" s="33" t="e">
        <f t="shared" si="81"/>
        <v>#REF!</v>
      </c>
      <c r="K195" s="32" t="e">
        <f t="shared" si="82"/>
        <v>#REF!</v>
      </c>
    </row>
    <row r="196" spans="1:11" hidden="1" outlineLevel="3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79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80"/>
        <v>#REF!</v>
      </c>
      <c r="I196" s="30" t="e">
        <f>IF(LEFT(B196,9)="Direct-OR",#REF!,0)</f>
        <v>#REF!</v>
      </c>
      <c r="J196" s="33" t="e">
        <f t="shared" si="81"/>
        <v>#REF!</v>
      </c>
      <c r="K196" s="32" t="e">
        <f t="shared" si="82"/>
        <v>#REF!</v>
      </c>
    </row>
    <row r="197" spans="1:11" hidden="1" outlineLevel="3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79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80"/>
        <v>#REF!</v>
      </c>
      <c r="I197" s="30" t="e">
        <f>IF(LEFT(B197,9)="Direct-OR",#REF!,0)</f>
        <v>#REF!</v>
      </c>
      <c r="J197" s="33" t="e">
        <f t="shared" si="81"/>
        <v>#REF!</v>
      </c>
      <c r="K197" s="32" t="e">
        <f t="shared" si="82"/>
        <v>#REF!</v>
      </c>
    </row>
    <row r="198" spans="1:11" hidden="1" outlineLevel="3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79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80"/>
        <v>#REF!</v>
      </c>
      <c r="I198" s="30" t="e">
        <f>IF(LEFT(B198,9)="Direct-OR",#REF!,0)</f>
        <v>#REF!</v>
      </c>
      <c r="J198" s="33" t="e">
        <f t="shared" si="81"/>
        <v>#REF!</v>
      </c>
      <c r="K198" s="32" t="e">
        <f t="shared" si="82"/>
        <v>#REF!</v>
      </c>
    </row>
    <row r="199" spans="1:11" outlineLevel="2" collapsed="1" x14ac:dyDescent="0.35">
      <c r="A199" s="49"/>
      <c r="B199" s="51" t="s">
        <v>109</v>
      </c>
      <c r="C199" s="30" t="e">
        <f t="shared" ref="C199:K199" si="83">SUBTOTAL(9,C191:C198)</f>
        <v>#REF!</v>
      </c>
      <c r="D199" s="31" t="e">
        <f t="shared" si="83"/>
        <v>#REF!</v>
      </c>
      <c r="E199" s="32" t="e">
        <f t="shared" si="83"/>
        <v>#REF!</v>
      </c>
      <c r="F199" s="33" t="e">
        <f t="shared" si="83"/>
        <v>#REF!</v>
      </c>
      <c r="G199" s="33" t="e">
        <f t="shared" si="83"/>
        <v>#REF!</v>
      </c>
      <c r="H199" s="31" t="e">
        <f t="shared" si="83"/>
        <v>#REF!</v>
      </c>
      <c r="I199" s="30" t="e">
        <f t="shared" si="83"/>
        <v>#REF!</v>
      </c>
      <c r="J199" s="33" t="e">
        <f t="shared" si="83"/>
        <v>#REF!</v>
      </c>
      <c r="K199" s="32" t="e">
        <f t="shared" si="83"/>
        <v>#REF!</v>
      </c>
    </row>
    <row r="200" spans="1:11" hidden="1" outlineLevel="3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>C200+D200</f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>F200+G200</f>
        <v>#REF!</v>
      </c>
      <c r="I200" s="30" t="e">
        <f>IF(LEFT(B200,9)="Direct-OR",#REF!,0)</f>
        <v>#REF!</v>
      </c>
      <c r="J200" s="33" t="e">
        <f>IF(LEFT(B200,9)="Direct-OR",0,D200-G200)</f>
        <v>#REF!</v>
      </c>
      <c r="K200" s="32" t="e">
        <f>I200+J200</f>
        <v>#REF!</v>
      </c>
    </row>
    <row r="201" spans="1:11" hidden="1" outlineLevel="3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>C201+D201</f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>F201+G201</f>
        <v>#REF!</v>
      </c>
      <c r="I201" s="30" t="e">
        <f>IF(LEFT(B201,9)="Direct-OR",#REF!,0)</f>
        <v>#REF!</v>
      </c>
      <c r="J201" s="33" t="e">
        <f>IF(LEFT(B201,9)="Direct-OR",0,D201-G201)</f>
        <v>#REF!</v>
      </c>
      <c r="K201" s="32" t="e">
        <f>I201+J201</f>
        <v>#REF!</v>
      </c>
    </row>
    <row r="202" spans="1:11" hidden="1" outlineLevel="3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>F202+G202</f>
        <v>#REF!</v>
      </c>
      <c r="I202" s="30" t="e">
        <f>IF(LEFT(B202,9)="Direct-OR",#REF!,0)</f>
        <v>#REF!</v>
      </c>
      <c r="J202" s="33" t="e">
        <f>IF(LEFT(B202,9)="Direct-OR",0,D202-G202)</f>
        <v>#REF!</v>
      </c>
      <c r="K202" s="32" t="e">
        <f>I202+J202</f>
        <v>#REF!</v>
      </c>
    </row>
    <row r="203" spans="1:11" hidden="1" outlineLevel="3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>C203+D203</f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>F203+G203</f>
        <v>#REF!</v>
      </c>
      <c r="I203" s="30" t="e">
        <f>IF(LEFT(B203,9)="Direct-OR",#REF!,0)</f>
        <v>#REF!</v>
      </c>
      <c r="J203" s="33" t="e">
        <f>IF(LEFT(B203,9)="Direct-OR",0,D203-G203)</f>
        <v>#REF!</v>
      </c>
      <c r="K203" s="32" t="e">
        <f>I203+J203</f>
        <v>#REF!</v>
      </c>
    </row>
    <row r="204" spans="1:11" outlineLevel="2" collapsed="1" x14ac:dyDescent="0.35">
      <c r="A204" s="49"/>
      <c r="B204" s="51" t="s">
        <v>104</v>
      </c>
      <c r="C204" s="30" t="e">
        <f t="shared" ref="C204:K204" si="84">SUBTOTAL(9,C200:C203)</f>
        <v>#REF!</v>
      </c>
      <c r="D204" s="31" t="e">
        <f t="shared" si="84"/>
        <v>#REF!</v>
      </c>
      <c r="E204" s="32" t="e">
        <f t="shared" si="84"/>
        <v>#REF!</v>
      </c>
      <c r="F204" s="33" t="e">
        <f t="shared" si="84"/>
        <v>#REF!</v>
      </c>
      <c r="G204" s="33" t="e">
        <f t="shared" si="84"/>
        <v>#REF!</v>
      </c>
      <c r="H204" s="31" t="e">
        <f t="shared" si="84"/>
        <v>#REF!</v>
      </c>
      <c r="I204" s="30" t="e">
        <f t="shared" si="84"/>
        <v>#REF!</v>
      </c>
      <c r="J204" s="33" t="e">
        <f t="shared" si="84"/>
        <v>#REF!</v>
      </c>
      <c r="K204" s="32" t="e">
        <f t="shared" si="84"/>
        <v>#REF!</v>
      </c>
    </row>
    <row r="205" spans="1:11" hidden="1" outlineLevel="3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ref="E205:E210" si="85">C205+D205</f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ref="H205:H210" si="86">F205+G205</f>
        <v>#REF!</v>
      </c>
      <c r="I205" s="30" t="e">
        <f>IF(LEFT(B205,9)="Direct-OR",#REF!,0)</f>
        <v>#REF!</v>
      </c>
      <c r="J205" s="33" t="e">
        <f t="shared" ref="J205:J210" si="87">IF(LEFT(B205,9)="Direct-OR",0,D205-G205)</f>
        <v>#REF!</v>
      </c>
      <c r="K205" s="32" t="e">
        <f t="shared" ref="K205:K210" si="88">I205+J205</f>
        <v>#REF!</v>
      </c>
    </row>
    <row r="206" spans="1:11" hidden="1" outlineLevel="3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8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86"/>
        <v>#REF!</v>
      </c>
      <c r="I206" s="30" t="e">
        <f>IF(LEFT(B206,9)="Direct-OR",#REF!,0)</f>
        <v>#REF!</v>
      </c>
      <c r="J206" s="33" t="e">
        <f t="shared" si="87"/>
        <v>#REF!</v>
      </c>
      <c r="K206" s="32" t="e">
        <f t="shared" si="88"/>
        <v>#REF!</v>
      </c>
    </row>
    <row r="207" spans="1:11" hidden="1" outlineLevel="3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8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86"/>
        <v>#REF!</v>
      </c>
      <c r="I207" s="30" t="e">
        <f>IF(LEFT(B207,9)="Direct-OR",#REF!,0)</f>
        <v>#REF!</v>
      </c>
      <c r="J207" s="33" t="e">
        <f t="shared" si="87"/>
        <v>#REF!</v>
      </c>
      <c r="K207" s="32" t="e">
        <f t="shared" si="88"/>
        <v>#REF!</v>
      </c>
    </row>
    <row r="208" spans="1:11" hidden="1" outlineLevel="3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8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86"/>
        <v>#REF!</v>
      </c>
      <c r="I208" s="30" t="e">
        <f>IF(LEFT(B208,9)="Direct-OR",#REF!,0)</f>
        <v>#REF!</v>
      </c>
      <c r="J208" s="33" t="e">
        <f t="shared" si="87"/>
        <v>#REF!</v>
      </c>
      <c r="K208" s="32" t="e">
        <f t="shared" si="88"/>
        <v>#REF!</v>
      </c>
    </row>
    <row r="209" spans="1:11" hidden="1" outlineLevel="3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8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86"/>
        <v>#REF!</v>
      </c>
      <c r="I209" s="30" t="e">
        <f>IF(LEFT(B209,9)="Direct-OR",#REF!,0)</f>
        <v>#REF!</v>
      </c>
      <c r="J209" s="33" t="e">
        <f t="shared" si="87"/>
        <v>#REF!</v>
      </c>
      <c r="K209" s="32" t="e">
        <f t="shared" si="88"/>
        <v>#REF!</v>
      </c>
    </row>
    <row r="210" spans="1:11" hidden="1" outlineLevel="3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8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86"/>
        <v>#REF!</v>
      </c>
      <c r="I210" s="30" t="e">
        <f>IF(LEFT(B210,9)="Direct-OR",#REF!,0)</f>
        <v>#REF!</v>
      </c>
      <c r="J210" s="33" t="e">
        <f t="shared" si="87"/>
        <v>#REF!</v>
      </c>
      <c r="K210" s="32" t="e">
        <f t="shared" si="88"/>
        <v>#REF!</v>
      </c>
    </row>
    <row r="211" spans="1:11" outlineLevel="2" collapsed="1" x14ac:dyDescent="0.35">
      <c r="A211" s="49"/>
      <c r="B211" s="51" t="s">
        <v>106</v>
      </c>
      <c r="C211" s="30" t="e">
        <f t="shared" ref="C211:K211" si="89">SUBTOTAL(9,C205:C210)</f>
        <v>#REF!</v>
      </c>
      <c r="D211" s="31" t="e">
        <f t="shared" si="89"/>
        <v>#REF!</v>
      </c>
      <c r="E211" s="32" t="e">
        <f t="shared" si="89"/>
        <v>#REF!</v>
      </c>
      <c r="F211" s="33" t="e">
        <f t="shared" si="89"/>
        <v>#REF!</v>
      </c>
      <c r="G211" s="33" t="e">
        <f t="shared" si="89"/>
        <v>#REF!</v>
      </c>
      <c r="H211" s="31" t="e">
        <f t="shared" si="89"/>
        <v>#REF!</v>
      </c>
      <c r="I211" s="30" t="e">
        <f t="shared" si="89"/>
        <v>#REF!</v>
      </c>
      <c r="J211" s="33" t="e">
        <f t="shared" si="89"/>
        <v>#REF!</v>
      </c>
      <c r="K211" s="32" t="e">
        <f t="shared" si="89"/>
        <v>#REF!</v>
      </c>
    </row>
    <row r="212" spans="1:11" outlineLevel="1" x14ac:dyDescent="0.35">
      <c r="A212" s="57" t="s">
        <v>63</v>
      </c>
      <c r="B212" s="50"/>
      <c r="C212" s="30" t="e">
        <f t="shared" ref="C212:K212" si="90">SUBTOTAL(9,C142:C210)</f>
        <v>#REF!</v>
      </c>
      <c r="D212" s="31" t="e">
        <f t="shared" si="90"/>
        <v>#REF!</v>
      </c>
      <c r="E212" s="32" t="e">
        <f t="shared" si="90"/>
        <v>#REF!</v>
      </c>
      <c r="F212" s="33" t="e">
        <f t="shared" si="90"/>
        <v>#REF!</v>
      </c>
      <c r="G212" s="33" t="e">
        <f t="shared" si="90"/>
        <v>#REF!</v>
      </c>
      <c r="H212" s="31" t="e">
        <f t="shared" si="90"/>
        <v>#REF!</v>
      </c>
      <c r="I212" s="30" t="e">
        <f t="shared" si="90"/>
        <v>#REF!</v>
      </c>
      <c r="J212" s="33" t="e">
        <f t="shared" si="90"/>
        <v>#REF!</v>
      </c>
      <c r="K212" s="32" t="e">
        <f t="shared" si="90"/>
        <v>#REF!</v>
      </c>
    </row>
    <row r="213" spans="1:11" hidden="1" outlineLevel="3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>C213+D213</f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>F213+G213</f>
        <v>#REF!</v>
      </c>
      <c r="I213" s="30" t="e">
        <f>IF(LEFT(B213,9)="Direct-OR",#REF!,0)</f>
        <v>#REF!</v>
      </c>
      <c r="J213" s="33" t="e">
        <f>IF(LEFT(B213,9)="Direct-OR",0,D213-G213)</f>
        <v>#REF!</v>
      </c>
      <c r="K213" s="32" t="e">
        <f>I213+J213</f>
        <v>#REF!</v>
      </c>
    </row>
    <row r="214" spans="1:11" hidden="1" outlineLevel="3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>C214+D214</f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>F214+G214</f>
        <v>#REF!</v>
      </c>
      <c r="I214" s="30" t="e">
        <f>IF(LEFT(B214,9)="Direct-OR",#REF!,0)</f>
        <v>#REF!</v>
      </c>
      <c r="J214" s="33" t="e">
        <f>IF(LEFT(B214,9)="Direct-OR",0,D214-G214)</f>
        <v>#REF!</v>
      </c>
      <c r="K214" s="32" t="e">
        <f>I214+J214</f>
        <v>#REF!</v>
      </c>
    </row>
    <row r="215" spans="1:11" outlineLevel="2" collapsed="1" x14ac:dyDescent="0.35">
      <c r="A215" s="49"/>
      <c r="B215" s="51" t="s">
        <v>105</v>
      </c>
      <c r="C215" s="30" t="e">
        <f t="shared" ref="C215:K215" si="91">SUBTOTAL(9,C213:C214)</f>
        <v>#REF!</v>
      </c>
      <c r="D215" s="31" t="e">
        <f t="shared" si="91"/>
        <v>#REF!</v>
      </c>
      <c r="E215" s="32" t="e">
        <f t="shared" si="91"/>
        <v>#REF!</v>
      </c>
      <c r="F215" s="33" t="e">
        <f t="shared" si="91"/>
        <v>#REF!</v>
      </c>
      <c r="G215" s="33" t="e">
        <f t="shared" si="91"/>
        <v>#REF!</v>
      </c>
      <c r="H215" s="31" t="e">
        <f t="shared" si="91"/>
        <v>#REF!</v>
      </c>
      <c r="I215" s="30" t="e">
        <f t="shared" si="91"/>
        <v>#REF!</v>
      </c>
      <c r="J215" s="33" t="e">
        <f t="shared" si="91"/>
        <v>#REF!</v>
      </c>
      <c r="K215" s="32" t="e">
        <f t="shared" si="91"/>
        <v>#REF!</v>
      </c>
    </row>
    <row r="216" spans="1:11" hidden="1" outlineLevel="3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>C216+D216</f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>F216+G216</f>
        <v>#REF!</v>
      </c>
      <c r="I216" s="30" t="e">
        <f>IF(LEFT(B216,9)="Direct-OR",#REF!,0)</f>
        <v>#REF!</v>
      </c>
      <c r="J216" s="33" t="e">
        <f>IF(LEFT(B216,9)="Direct-OR",0,D216-G216)</f>
        <v>#REF!</v>
      </c>
      <c r="K216" s="32" t="e">
        <f>I216+J216</f>
        <v>#REF!</v>
      </c>
    </row>
    <row r="217" spans="1:11" outlineLevel="2" collapsed="1" x14ac:dyDescent="0.35">
      <c r="A217" s="49"/>
      <c r="B217" s="51" t="s">
        <v>107</v>
      </c>
      <c r="C217" s="30" t="e">
        <f t="shared" ref="C217:K217" si="92">SUBTOTAL(9,C216:C216)</f>
        <v>#REF!</v>
      </c>
      <c r="D217" s="31" t="e">
        <f t="shared" si="92"/>
        <v>#REF!</v>
      </c>
      <c r="E217" s="32" t="e">
        <f t="shared" si="92"/>
        <v>#REF!</v>
      </c>
      <c r="F217" s="33" t="e">
        <f t="shared" si="92"/>
        <v>#REF!</v>
      </c>
      <c r="G217" s="33" t="e">
        <f t="shared" si="92"/>
        <v>#REF!</v>
      </c>
      <c r="H217" s="31" t="e">
        <f t="shared" si="92"/>
        <v>#REF!</v>
      </c>
      <c r="I217" s="30" t="e">
        <f t="shared" si="92"/>
        <v>#REF!</v>
      </c>
      <c r="J217" s="33" t="e">
        <f t="shared" si="92"/>
        <v>#REF!</v>
      </c>
      <c r="K217" s="32" t="e">
        <f t="shared" si="92"/>
        <v>#REF!</v>
      </c>
    </row>
    <row r="218" spans="1:11" hidden="1" outlineLevel="3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>C218+D218</f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>F218+G218</f>
        <v>#REF!</v>
      </c>
      <c r="I218" s="30" t="e">
        <f>IF(LEFT(B218,9)="Direct-OR",#REF!,0)</f>
        <v>#REF!</v>
      </c>
      <c r="J218" s="33" t="e">
        <f>IF(LEFT(B218,9)="Direct-OR",0,D218-G218)</f>
        <v>#REF!</v>
      </c>
      <c r="K218" s="32" t="e">
        <f>I218+J218</f>
        <v>#REF!</v>
      </c>
    </row>
    <row r="219" spans="1:11" outlineLevel="2" collapsed="1" x14ac:dyDescent="0.35">
      <c r="A219" s="49"/>
      <c r="B219" s="51" t="s">
        <v>103</v>
      </c>
      <c r="C219" s="30" t="e">
        <f t="shared" ref="C219:K219" si="93">SUBTOTAL(9,C218:C218)</f>
        <v>#REF!</v>
      </c>
      <c r="D219" s="31" t="e">
        <f t="shared" si="93"/>
        <v>#REF!</v>
      </c>
      <c r="E219" s="32" t="e">
        <f t="shared" si="93"/>
        <v>#REF!</v>
      </c>
      <c r="F219" s="33" t="e">
        <f t="shared" si="93"/>
        <v>#REF!</v>
      </c>
      <c r="G219" s="33" t="e">
        <f t="shared" si="93"/>
        <v>#REF!</v>
      </c>
      <c r="H219" s="31" t="e">
        <f t="shared" si="93"/>
        <v>#REF!</v>
      </c>
      <c r="I219" s="30" t="e">
        <f t="shared" si="93"/>
        <v>#REF!</v>
      </c>
      <c r="J219" s="33" t="e">
        <f t="shared" si="93"/>
        <v>#REF!</v>
      </c>
      <c r="K219" s="32" t="e">
        <f t="shared" si="93"/>
        <v>#REF!</v>
      </c>
    </row>
    <row r="220" spans="1:11" hidden="1" outlineLevel="3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>C220+D220</f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>F220+G220</f>
        <v>#REF!</v>
      </c>
      <c r="I220" s="30" t="e">
        <f>IF(LEFT(B220,9)="Direct-OR",#REF!,0)</f>
        <v>#REF!</v>
      </c>
      <c r="J220" s="33" t="e">
        <f>IF(LEFT(B220,9)="Direct-OR",0,D220-G220)</f>
        <v>#REF!</v>
      </c>
      <c r="K220" s="32" t="e">
        <f>I220+J220</f>
        <v>#REF!</v>
      </c>
    </row>
    <row r="221" spans="1:11" hidden="1" outlineLevel="3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>C221+D221</f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>F221+G221</f>
        <v>#REF!</v>
      </c>
      <c r="I221" s="30" t="e">
        <f>IF(LEFT(B221,9)="Direct-OR",#REF!,0)</f>
        <v>#REF!</v>
      </c>
      <c r="J221" s="33" t="e">
        <f>IF(LEFT(B221,9)="Direct-OR",0,D221-G221)</f>
        <v>#REF!</v>
      </c>
      <c r="K221" s="32" t="e">
        <f>I221+J221</f>
        <v>#REF!</v>
      </c>
    </row>
    <row r="222" spans="1:11" hidden="1" outlineLevel="3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>C222+D222</f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>F222+G222</f>
        <v>#REF!</v>
      </c>
      <c r="I222" s="30" t="e">
        <f>IF(LEFT(B222,9)="Direct-OR",#REF!,0)</f>
        <v>#REF!</v>
      </c>
      <c r="J222" s="33" t="e">
        <f>IF(LEFT(B222,9)="Direct-OR",0,D222-G222)</f>
        <v>#REF!</v>
      </c>
      <c r="K222" s="32" t="e">
        <f>I222+J222</f>
        <v>#REF!</v>
      </c>
    </row>
    <row r="223" spans="1:11" hidden="1" outlineLevel="3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>C223+D223</f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>F223+G223</f>
        <v>#REF!</v>
      </c>
      <c r="I223" s="30" t="e">
        <f>IF(LEFT(B223,9)="Direct-OR",#REF!,0)</f>
        <v>#REF!</v>
      </c>
      <c r="J223" s="33" t="e">
        <f>IF(LEFT(B223,9)="Direct-OR",0,D223-G223)</f>
        <v>#REF!</v>
      </c>
      <c r="K223" s="32" t="e">
        <f>I223+J223</f>
        <v>#REF!</v>
      </c>
    </row>
    <row r="224" spans="1:11" outlineLevel="2" collapsed="1" x14ac:dyDescent="0.35">
      <c r="A224" s="49"/>
      <c r="B224" s="51" t="s">
        <v>104</v>
      </c>
      <c r="C224" s="30" t="e">
        <f t="shared" ref="C224:K224" si="94">SUBTOTAL(9,C220:C223)</f>
        <v>#REF!</v>
      </c>
      <c r="D224" s="31" t="e">
        <f t="shared" si="94"/>
        <v>#REF!</v>
      </c>
      <c r="E224" s="32" t="e">
        <f t="shared" si="94"/>
        <v>#REF!</v>
      </c>
      <c r="F224" s="33" t="e">
        <f t="shared" si="94"/>
        <v>#REF!</v>
      </c>
      <c r="G224" s="33" t="e">
        <f t="shared" si="94"/>
        <v>#REF!</v>
      </c>
      <c r="H224" s="31" t="e">
        <f t="shared" si="94"/>
        <v>#REF!</v>
      </c>
      <c r="I224" s="30" t="e">
        <f t="shared" si="94"/>
        <v>#REF!</v>
      </c>
      <c r="J224" s="33" t="e">
        <f t="shared" si="94"/>
        <v>#REF!</v>
      </c>
      <c r="K224" s="32" t="e">
        <f t="shared" si="94"/>
        <v>#REF!</v>
      </c>
    </row>
    <row r="225" spans="1:11" hidden="1" outlineLevel="3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>C225+D225</f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>F225+G225</f>
        <v>#REF!</v>
      </c>
      <c r="I225" s="30" t="e">
        <f>IF(LEFT(B225,9)="Direct-OR",#REF!,0)</f>
        <v>#REF!</v>
      </c>
      <c r="J225" s="33" t="e">
        <f>IF(LEFT(B225,9)="Direct-OR",0,D225-G225)</f>
        <v>#REF!</v>
      </c>
      <c r="K225" s="32" t="e">
        <f>I225+J225</f>
        <v>#REF!</v>
      </c>
    </row>
    <row r="226" spans="1:11" hidden="1" outlineLevel="3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>C226+D226</f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>F226+G226</f>
        <v>#REF!</v>
      </c>
      <c r="I226" s="30" t="e">
        <f>IF(LEFT(B226,9)="Direct-OR",#REF!,0)</f>
        <v>#REF!</v>
      </c>
      <c r="J226" s="33" t="e">
        <f>IF(LEFT(B226,9)="Direct-OR",0,D226-G226)</f>
        <v>#REF!</v>
      </c>
      <c r="K226" s="32" t="e">
        <f>I226+J226</f>
        <v>#REF!</v>
      </c>
    </row>
    <row r="227" spans="1:11" hidden="1" outlineLevel="3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>C227+D227</f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>F227+G227</f>
        <v>#REF!</v>
      </c>
      <c r="I227" s="30" t="e">
        <f>IF(LEFT(B227,9)="Direct-OR",#REF!,0)</f>
        <v>#REF!</v>
      </c>
      <c r="J227" s="33" t="e">
        <f>IF(LEFT(B227,9)="Direct-OR",0,D227-G227)</f>
        <v>#REF!</v>
      </c>
      <c r="K227" s="32" t="e">
        <f>I227+J227</f>
        <v>#REF!</v>
      </c>
    </row>
    <row r="228" spans="1:11" outlineLevel="2" collapsed="1" x14ac:dyDescent="0.35">
      <c r="A228" s="49"/>
      <c r="B228" s="51" t="s">
        <v>110</v>
      </c>
      <c r="C228" s="30" t="e">
        <f t="shared" ref="C228:K228" si="95">SUBTOTAL(9,C225:C227)</f>
        <v>#REF!</v>
      </c>
      <c r="D228" s="31" t="e">
        <f t="shared" si="95"/>
        <v>#REF!</v>
      </c>
      <c r="E228" s="32" t="e">
        <f t="shared" si="95"/>
        <v>#REF!</v>
      </c>
      <c r="F228" s="33" t="e">
        <f t="shared" si="95"/>
        <v>#REF!</v>
      </c>
      <c r="G228" s="33" t="e">
        <f t="shared" si="95"/>
        <v>#REF!</v>
      </c>
      <c r="H228" s="31" t="e">
        <f t="shared" si="95"/>
        <v>#REF!</v>
      </c>
      <c r="I228" s="30" t="e">
        <f t="shared" si="95"/>
        <v>#REF!</v>
      </c>
      <c r="J228" s="33" t="e">
        <f t="shared" si="95"/>
        <v>#REF!</v>
      </c>
      <c r="K228" s="32" t="e">
        <f t="shared" si="95"/>
        <v>#REF!</v>
      </c>
    </row>
    <row r="229" spans="1:11" outlineLevel="1" x14ac:dyDescent="0.35">
      <c r="A229" s="57" t="s">
        <v>64</v>
      </c>
      <c r="B229" s="50"/>
      <c r="C229" s="30" t="e">
        <f t="shared" ref="C229:K229" si="96">SUBTOTAL(9,C213:C227)</f>
        <v>#REF!</v>
      </c>
      <c r="D229" s="31" t="e">
        <f t="shared" si="96"/>
        <v>#REF!</v>
      </c>
      <c r="E229" s="32" t="e">
        <f t="shared" si="96"/>
        <v>#REF!</v>
      </c>
      <c r="F229" s="33" t="e">
        <f t="shared" si="96"/>
        <v>#REF!</v>
      </c>
      <c r="G229" s="33" t="e">
        <f t="shared" si="96"/>
        <v>#REF!</v>
      </c>
      <c r="H229" s="31" t="e">
        <f t="shared" si="96"/>
        <v>#REF!</v>
      </c>
      <c r="I229" s="30" t="e">
        <f t="shared" si="96"/>
        <v>#REF!</v>
      </c>
      <c r="J229" s="33" t="e">
        <f t="shared" si="96"/>
        <v>#REF!</v>
      </c>
      <c r="K229" s="32" t="e">
        <f t="shared" si="96"/>
        <v>#REF!</v>
      </c>
    </row>
    <row r="230" spans="1:11" hidden="1" outlineLevel="3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>C230+D230</f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>F230+G230</f>
        <v>#REF!</v>
      </c>
      <c r="I230" s="30" t="e">
        <f>IF(LEFT(B230,9)="Direct-OR",#REF!,0)</f>
        <v>#REF!</v>
      </c>
      <c r="J230" s="33" t="e">
        <f>IF(LEFT(B230,9)="Direct-OR",0,D230-G230)</f>
        <v>#REF!</v>
      </c>
      <c r="K230" s="32" t="e">
        <f>I230+J230</f>
        <v>#REF!</v>
      </c>
    </row>
    <row r="231" spans="1:11" outlineLevel="2" collapsed="1" x14ac:dyDescent="0.35">
      <c r="A231" s="49"/>
      <c r="B231" s="51" t="s">
        <v>105</v>
      </c>
      <c r="C231" s="30" t="e">
        <f t="shared" ref="C231:K231" si="97">SUBTOTAL(9,C230:C230)</f>
        <v>#REF!</v>
      </c>
      <c r="D231" s="31" t="e">
        <f t="shared" si="97"/>
        <v>#REF!</v>
      </c>
      <c r="E231" s="32" t="e">
        <f t="shared" si="97"/>
        <v>#REF!</v>
      </c>
      <c r="F231" s="33" t="e">
        <f t="shared" si="97"/>
        <v>#REF!</v>
      </c>
      <c r="G231" s="33" t="e">
        <f t="shared" si="97"/>
        <v>#REF!</v>
      </c>
      <c r="H231" s="31" t="e">
        <f t="shared" si="97"/>
        <v>#REF!</v>
      </c>
      <c r="I231" s="30" t="e">
        <f t="shared" si="97"/>
        <v>#REF!</v>
      </c>
      <c r="J231" s="33" t="e">
        <f t="shared" si="97"/>
        <v>#REF!</v>
      </c>
      <c r="K231" s="32" t="e">
        <f t="shared" si="97"/>
        <v>#REF!</v>
      </c>
    </row>
    <row r="232" spans="1:11" hidden="1" outlineLevel="3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>C232+D232</f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>F232+G232</f>
        <v>#REF!</v>
      </c>
      <c r="I232" s="30" t="e">
        <f>IF(LEFT(B232,9)="Direct-OR",#REF!,0)</f>
        <v>#REF!</v>
      </c>
      <c r="J232" s="33" t="e">
        <f>IF(LEFT(B232,9)="Direct-OR",0,D232-G232)</f>
        <v>#REF!</v>
      </c>
      <c r="K232" s="32" t="e">
        <f>I232+J232</f>
        <v>#REF!</v>
      </c>
    </row>
    <row r="233" spans="1:11" hidden="1" outlineLevel="3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>C233+D233</f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>F233+G233</f>
        <v>#REF!</v>
      </c>
      <c r="I233" s="30" t="e">
        <f>IF(LEFT(B233,9)="Direct-OR",#REF!,0)</f>
        <v>#REF!</v>
      </c>
      <c r="J233" s="33" t="e">
        <f>IF(LEFT(B233,9)="Direct-OR",0,D233-G233)</f>
        <v>#REF!</v>
      </c>
      <c r="K233" s="32" t="e">
        <f>I233+J233</f>
        <v>#REF!</v>
      </c>
    </row>
    <row r="234" spans="1:11" outlineLevel="2" collapsed="1" x14ac:dyDescent="0.35">
      <c r="A234" s="49"/>
      <c r="B234" s="51" t="s">
        <v>107</v>
      </c>
      <c r="C234" s="30" t="e">
        <f t="shared" ref="C234:K234" si="98">SUBTOTAL(9,C232:C233)</f>
        <v>#REF!</v>
      </c>
      <c r="D234" s="31" t="e">
        <f t="shared" si="98"/>
        <v>#REF!</v>
      </c>
      <c r="E234" s="32" t="e">
        <f t="shared" si="98"/>
        <v>#REF!</v>
      </c>
      <c r="F234" s="33" t="e">
        <f t="shared" si="98"/>
        <v>#REF!</v>
      </c>
      <c r="G234" s="33" t="e">
        <f t="shared" si="98"/>
        <v>#REF!</v>
      </c>
      <c r="H234" s="31" t="e">
        <f t="shared" si="98"/>
        <v>#REF!</v>
      </c>
      <c r="I234" s="30" t="e">
        <f t="shared" si="98"/>
        <v>#REF!</v>
      </c>
      <c r="J234" s="33" t="e">
        <f t="shared" si="98"/>
        <v>#REF!</v>
      </c>
      <c r="K234" s="32" t="e">
        <f t="shared" si="98"/>
        <v>#REF!</v>
      </c>
    </row>
    <row r="235" spans="1:11" hidden="1" outlineLevel="3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ref="E235:E241" si="99">C235+D235</f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ref="H235:H241" si="100">F235+G235</f>
        <v>#REF!</v>
      </c>
      <c r="I235" s="30" t="e">
        <f>IF(LEFT(B235,9)="Direct-OR",#REF!,0)</f>
        <v>#REF!</v>
      </c>
      <c r="J235" s="33" t="e">
        <f t="shared" ref="J235:J241" si="101">IF(LEFT(B235,9)="Direct-OR",0,D235-G235)</f>
        <v>#REF!</v>
      </c>
      <c r="K235" s="32" t="e">
        <f t="shared" ref="K235:K241" si="102">I235+J235</f>
        <v>#REF!</v>
      </c>
    </row>
    <row r="236" spans="1:11" hidden="1" outlineLevel="3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99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00"/>
        <v>#REF!</v>
      </c>
      <c r="I236" s="30" t="e">
        <f>IF(LEFT(B236,9)="Direct-OR",#REF!,0)</f>
        <v>#REF!</v>
      </c>
      <c r="J236" s="33" t="e">
        <f t="shared" si="101"/>
        <v>#REF!</v>
      </c>
      <c r="K236" s="32" t="e">
        <f t="shared" si="102"/>
        <v>#REF!</v>
      </c>
    </row>
    <row r="237" spans="1:11" hidden="1" outlineLevel="3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99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00"/>
        <v>#REF!</v>
      </c>
      <c r="I237" s="30" t="e">
        <f>IF(LEFT(B237,9)="Direct-OR",#REF!,0)</f>
        <v>#REF!</v>
      </c>
      <c r="J237" s="33" t="e">
        <f t="shared" si="101"/>
        <v>#REF!</v>
      </c>
      <c r="K237" s="32" t="e">
        <f t="shared" si="102"/>
        <v>#REF!</v>
      </c>
    </row>
    <row r="238" spans="1:11" hidden="1" outlineLevel="3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99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00"/>
        <v>#REF!</v>
      </c>
      <c r="I238" s="30" t="e">
        <f>IF(LEFT(B238,9)="Direct-OR",#REF!,0)</f>
        <v>#REF!</v>
      </c>
      <c r="J238" s="33" t="e">
        <f t="shared" si="101"/>
        <v>#REF!</v>
      </c>
      <c r="K238" s="32" t="e">
        <f t="shared" si="102"/>
        <v>#REF!</v>
      </c>
    </row>
    <row r="239" spans="1:11" hidden="1" outlineLevel="3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99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00"/>
        <v>#REF!</v>
      </c>
      <c r="I239" s="30" t="e">
        <f>IF(LEFT(B239,9)="Direct-OR",#REF!,0)</f>
        <v>#REF!</v>
      </c>
      <c r="J239" s="33" t="e">
        <f t="shared" si="101"/>
        <v>#REF!</v>
      </c>
      <c r="K239" s="32" t="e">
        <f t="shared" si="102"/>
        <v>#REF!</v>
      </c>
    </row>
    <row r="240" spans="1:11" hidden="1" outlineLevel="3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99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00"/>
        <v>#REF!</v>
      </c>
      <c r="I240" s="30" t="e">
        <f>IF(LEFT(B240,9)="Direct-OR",#REF!,0)</f>
        <v>#REF!</v>
      </c>
      <c r="J240" s="33" t="e">
        <f t="shared" si="101"/>
        <v>#REF!</v>
      </c>
      <c r="K240" s="32" t="e">
        <f t="shared" si="102"/>
        <v>#REF!</v>
      </c>
    </row>
    <row r="241" spans="1:11" hidden="1" outlineLevel="3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99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00"/>
        <v>#REF!</v>
      </c>
      <c r="I241" s="30" t="e">
        <f>IF(LEFT(B241,9)="Direct-OR",#REF!,0)</f>
        <v>#REF!</v>
      </c>
      <c r="J241" s="33" t="e">
        <f t="shared" si="101"/>
        <v>#REF!</v>
      </c>
      <c r="K241" s="32" t="e">
        <f t="shared" si="102"/>
        <v>#REF!</v>
      </c>
    </row>
    <row r="242" spans="1:11" outlineLevel="2" collapsed="1" x14ac:dyDescent="0.35">
      <c r="A242" s="49"/>
      <c r="B242" s="51" t="s">
        <v>104</v>
      </c>
      <c r="C242" s="30" t="e">
        <f t="shared" ref="C242:K242" si="103">SUBTOTAL(9,C235:C241)</f>
        <v>#REF!</v>
      </c>
      <c r="D242" s="31" t="e">
        <f t="shared" si="103"/>
        <v>#REF!</v>
      </c>
      <c r="E242" s="32" t="e">
        <f t="shared" si="103"/>
        <v>#REF!</v>
      </c>
      <c r="F242" s="33" t="e">
        <f t="shared" si="103"/>
        <v>#REF!</v>
      </c>
      <c r="G242" s="33" t="e">
        <f t="shared" si="103"/>
        <v>#REF!</v>
      </c>
      <c r="H242" s="31" t="e">
        <f t="shared" si="103"/>
        <v>#REF!</v>
      </c>
      <c r="I242" s="30" t="e">
        <f t="shared" si="103"/>
        <v>#REF!</v>
      </c>
      <c r="J242" s="33" t="e">
        <f t="shared" si="103"/>
        <v>#REF!</v>
      </c>
      <c r="K242" s="32" t="e">
        <f t="shared" si="103"/>
        <v>#REF!</v>
      </c>
    </row>
    <row r="243" spans="1:11" hidden="1" outlineLevel="3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>C243+D243</f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>F243+G243</f>
        <v>#REF!</v>
      </c>
      <c r="I243" s="30" t="e">
        <f>IF(LEFT(B243,9)="Direct-OR",#REF!,0)</f>
        <v>#REF!</v>
      </c>
      <c r="J243" s="33" t="e">
        <f>IF(LEFT(B243,9)="Direct-OR",0,D243-G243)</f>
        <v>#REF!</v>
      </c>
      <c r="K243" s="32" t="e">
        <f>I243+J243</f>
        <v>#REF!</v>
      </c>
    </row>
    <row r="244" spans="1:11" outlineLevel="2" collapsed="1" x14ac:dyDescent="0.35">
      <c r="A244" s="49"/>
      <c r="B244" s="51" t="s">
        <v>106</v>
      </c>
      <c r="C244" s="30" t="e">
        <f t="shared" ref="C244:K244" si="104">SUBTOTAL(9,C243:C243)</f>
        <v>#REF!</v>
      </c>
      <c r="D244" s="31" t="e">
        <f t="shared" si="104"/>
        <v>#REF!</v>
      </c>
      <c r="E244" s="32" t="e">
        <f t="shared" si="104"/>
        <v>#REF!</v>
      </c>
      <c r="F244" s="33" t="e">
        <f t="shared" si="104"/>
        <v>#REF!</v>
      </c>
      <c r="G244" s="33" t="e">
        <f t="shared" si="104"/>
        <v>#REF!</v>
      </c>
      <c r="H244" s="31" t="e">
        <f t="shared" si="104"/>
        <v>#REF!</v>
      </c>
      <c r="I244" s="30" t="e">
        <f t="shared" si="104"/>
        <v>#REF!</v>
      </c>
      <c r="J244" s="33" t="e">
        <f t="shared" si="104"/>
        <v>#REF!</v>
      </c>
      <c r="K244" s="32" t="e">
        <f t="shared" si="104"/>
        <v>#REF!</v>
      </c>
    </row>
    <row r="245" spans="1:11" outlineLevel="1" x14ac:dyDescent="0.35">
      <c r="A245" s="57" t="s">
        <v>65</v>
      </c>
      <c r="B245" s="50"/>
      <c r="C245" s="30" t="e">
        <f t="shared" ref="C245:K245" si="105">SUBTOTAL(9,C230:C243)</f>
        <v>#REF!</v>
      </c>
      <c r="D245" s="31" t="e">
        <f t="shared" si="105"/>
        <v>#REF!</v>
      </c>
      <c r="E245" s="32" t="e">
        <f t="shared" si="105"/>
        <v>#REF!</v>
      </c>
      <c r="F245" s="33" t="e">
        <f t="shared" si="105"/>
        <v>#REF!</v>
      </c>
      <c r="G245" s="33" t="e">
        <f t="shared" si="105"/>
        <v>#REF!</v>
      </c>
      <c r="H245" s="31" t="e">
        <f t="shared" si="105"/>
        <v>#REF!</v>
      </c>
      <c r="I245" s="30" t="e">
        <f t="shared" si="105"/>
        <v>#REF!</v>
      </c>
      <c r="J245" s="33" t="e">
        <f t="shared" si="105"/>
        <v>#REF!</v>
      </c>
      <c r="K245" s="32" t="e">
        <f t="shared" si="105"/>
        <v>#REF!</v>
      </c>
    </row>
    <row r="246" spans="1:11" hidden="1" outlineLevel="3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ref="E246:E255" si="106">C246+D246</f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ref="H246:H255" si="107">F246+G246</f>
        <v>#REF!</v>
      </c>
      <c r="I246" s="30" t="e">
        <f>IF(LEFT(B246,9)="Direct-OR",#REF!,0)</f>
        <v>#REF!</v>
      </c>
      <c r="J246" s="33" t="e">
        <f t="shared" ref="J246:J255" si="108">IF(LEFT(B246,9)="Direct-OR",0,D246-G246)</f>
        <v>#REF!</v>
      </c>
      <c r="K246" s="32" t="e">
        <f t="shared" ref="K246:K255" si="109">I246+J246</f>
        <v>#REF!</v>
      </c>
    </row>
    <row r="247" spans="1:11" hidden="1" outlineLevel="3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06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07"/>
        <v>#REF!</v>
      </c>
      <c r="I247" s="30" t="e">
        <f>IF(LEFT(B247,9)="Direct-OR",#REF!,0)</f>
        <v>#REF!</v>
      </c>
      <c r="J247" s="33" t="e">
        <f t="shared" si="108"/>
        <v>#REF!</v>
      </c>
      <c r="K247" s="32" t="e">
        <f t="shared" si="109"/>
        <v>#REF!</v>
      </c>
    </row>
    <row r="248" spans="1:11" hidden="1" outlineLevel="3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06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07"/>
        <v>#REF!</v>
      </c>
      <c r="I248" s="30" t="e">
        <f>IF(LEFT(B248,9)="Direct-OR",#REF!,0)</f>
        <v>#REF!</v>
      </c>
      <c r="J248" s="33" t="e">
        <f t="shared" si="108"/>
        <v>#REF!</v>
      </c>
      <c r="K248" s="32" t="e">
        <f t="shared" si="109"/>
        <v>#REF!</v>
      </c>
    </row>
    <row r="249" spans="1:11" hidden="1" outlineLevel="3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06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07"/>
        <v>#REF!</v>
      </c>
      <c r="I249" s="30" t="e">
        <f>IF(LEFT(B249,9)="Direct-OR",#REF!,0)</f>
        <v>#REF!</v>
      </c>
      <c r="J249" s="33" t="e">
        <f t="shared" si="108"/>
        <v>#REF!</v>
      </c>
      <c r="K249" s="32" t="e">
        <f t="shared" si="109"/>
        <v>#REF!</v>
      </c>
    </row>
    <row r="250" spans="1:11" hidden="1" outlineLevel="3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06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07"/>
        <v>#REF!</v>
      </c>
      <c r="I250" s="30" t="e">
        <f>IF(LEFT(B250,9)="Direct-OR",#REF!,0)</f>
        <v>#REF!</v>
      </c>
      <c r="J250" s="33" t="e">
        <f t="shared" si="108"/>
        <v>#REF!</v>
      </c>
      <c r="K250" s="32" t="e">
        <f t="shared" si="109"/>
        <v>#REF!</v>
      </c>
    </row>
    <row r="251" spans="1:11" hidden="1" outlineLevel="3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06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07"/>
        <v>#REF!</v>
      </c>
      <c r="I251" s="30" t="e">
        <f>IF(LEFT(B251,9)="Direct-OR",#REF!,0)</f>
        <v>#REF!</v>
      </c>
      <c r="J251" s="33" t="e">
        <f t="shared" si="108"/>
        <v>#REF!</v>
      </c>
      <c r="K251" s="32" t="e">
        <f t="shared" si="109"/>
        <v>#REF!</v>
      </c>
    </row>
    <row r="252" spans="1:11" hidden="1" outlineLevel="3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06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07"/>
        <v>#REF!</v>
      </c>
      <c r="I252" s="30" t="e">
        <f>IF(LEFT(B252,9)="Direct-OR",#REF!,0)</f>
        <v>#REF!</v>
      </c>
      <c r="J252" s="33" t="e">
        <f t="shared" si="108"/>
        <v>#REF!</v>
      </c>
      <c r="K252" s="32" t="e">
        <f t="shared" si="109"/>
        <v>#REF!</v>
      </c>
    </row>
    <row r="253" spans="1:11" hidden="1" outlineLevel="3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06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07"/>
        <v>#REF!</v>
      </c>
      <c r="I253" s="30" t="e">
        <f>IF(LEFT(B253,9)="Direct-OR",#REF!,0)</f>
        <v>#REF!</v>
      </c>
      <c r="J253" s="33" t="e">
        <f t="shared" si="108"/>
        <v>#REF!</v>
      </c>
      <c r="K253" s="32" t="e">
        <f t="shared" si="109"/>
        <v>#REF!</v>
      </c>
    </row>
    <row r="254" spans="1:11" hidden="1" outlineLevel="3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06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07"/>
        <v>#REF!</v>
      </c>
      <c r="I254" s="30" t="e">
        <f>IF(LEFT(B254,9)="Direct-OR",#REF!,0)</f>
        <v>#REF!</v>
      </c>
      <c r="J254" s="33" t="e">
        <f t="shared" si="108"/>
        <v>#REF!</v>
      </c>
      <c r="K254" s="32" t="e">
        <f t="shared" si="109"/>
        <v>#REF!</v>
      </c>
    </row>
    <row r="255" spans="1:11" hidden="1" outlineLevel="3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06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07"/>
        <v>#REF!</v>
      </c>
      <c r="I255" s="30" t="e">
        <f>IF(LEFT(B255,9)="Direct-OR",#REF!,0)</f>
        <v>#REF!</v>
      </c>
      <c r="J255" s="33" t="e">
        <f t="shared" si="108"/>
        <v>#REF!</v>
      </c>
      <c r="K255" s="32" t="e">
        <f t="shared" si="109"/>
        <v>#REF!</v>
      </c>
    </row>
    <row r="256" spans="1:11" outlineLevel="2" collapsed="1" x14ac:dyDescent="0.35">
      <c r="A256" s="49"/>
      <c r="B256" s="51" t="s">
        <v>107</v>
      </c>
      <c r="C256" s="30" t="e">
        <f t="shared" ref="C256:K256" si="110">SUBTOTAL(9,C246:C255)</f>
        <v>#REF!</v>
      </c>
      <c r="D256" s="31" t="e">
        <f t="shared" si="110"/>
        <v>#REF!</v>
      </c>
      <c r="E256" s="32" t="e">
        <f t="shared" si="110"/>
        <v>#REF!</v>
      </c>
      <c r="F256" s="33" t="e">
        <f t="shared" si="110"/>
        <v>#REF!</v>
      </c>
      <c r="G256" s="33" t="e">
        <f t="shared" si="110"/>
        <v>#REF!</v>
      </c>
      <c r="H256" s="31" t="e">
        <f t="shared" si="110"/>
        <v>#REF!</v>
      </c>
      <c r="I256" s="30" t="e">
        <f t="shared" si="110"/>
        <v>#REF!</v>
      </c>
      <c r="J256" s="33" t="e">
        <f t="shared" si="110"/>
        <v>#REF!</v>
      </c>
      <c r="K256" s="32" t="e">
        <f t="shared" si="110"/>
        <v>#REF!</v>
      </c>
    </row>
    <row r="257" spans="1:11" hidden="1" outlineLevel="3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ref="E257:E263" si="111">C257+D257</f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ref="H257:H263" si="112">F257+G257</f>
        <v>#REF!</v>
      </c>
      <c r="I257" s="30" t="e">
        <f>IF(LEFT(B257,9)="Direct-OR",#REF!,0)</f>
        <v>#REF!</v>
      </c>
      <c r="J257" s="33" t="e">
        <f t="shared" ref="J257:J263" si="113">IF(LEFT(B257,9)="Direct-OR",0,D257-G257)</f>
        <v>#REF!</v>
      </c>
      <c r="K257" s="32" t="e">
        <f t="shared" ref="K257:K263" si="114">I257+J257</f>
        <v>#REF!</v>
      </c>
    </row>
    <row r="258" spans="1:11" hidden="1" outlineLevel="3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11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12"/>
        <v>#REF!</v>
      </c>
      <c r="I258" s="30" t="e">
        <f>IF(LEFT(B258,9)="Direct-OR",#REF!,0)</f>
        <v>#REF!</v>
      </c>
      <c r="J258" s="33" t="e">
        <f t="shared" si="113"/>
        <v>#REF!</v>
      </c>
      <c r="K258" s="32" t="e">
        <f t="shared" si="114"/>
        <v>#REF!</v>
      </c>
    </row>
    <row r="259" spans="1:11" hidden="1" outlineLevel="3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11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12"/>
        <v>#REF!</v>
      </c>
      <c r="I259" s="30" t="e">
        <f>IF(LEFT(B259,9)="Direct-OR",#REF!,0)</f>
        <v>#REF!</v>
      </c>
      <c r="J259" s="33" t="e">
        <f t="shared" si="113"/>
        <v>#REF!</v>
      </c>
      <c r="K259" s="32" t="e">
        <f t="shared" si="114"/>
        <v>#REF!</v>
      </c>
    </row>
    <row r="260" spans="1:11" hidden="1" outlineLevel="3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11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12"/>
        <v>#REF!</v>
      </c>
      <c r="I260" s="30" t="e">
        <f>IF(LEFT(B260,9)="Direct-OR",#REF!,0)</f>
        <v>#REF!</v>
      </c>
      <c r="J260" s="33" t="e">
        <f t="shared" si="113"/>
        <v>#REF!</v>
      </c>
      <c r="K260" s="32" t="e">
        <f t="shared" si="114"/>
        <v>#REF!</v>
      </c>
    </row>
    <row r="261" spans="1:11" hidden="1" outlineLevel="3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11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12"/>
        <v>#REF!</v>
      </c>
      <c r="I261" s="30" t="e">
        <f>IF(LEFT(B261,9)="Direct-OR",#REF!,0)</f>
        <v>#REF!</v>
      </c>
      <c r="J261" s="33" t="e">
        <f t="shared" si="113"/>
        <v>#REF!</v>
      </c>
      <c r="K261" s="32" t="e">
        <f t="shared" si="114"/>
        <v>#REF!</v>
      </c>
    </row>
    <row r="262" spans="1:11" hidden="1" outlineLevel="3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11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12"/>
        <v>#REF!</v>
      </c>
      <c r="I262" s="30" t="e">
        <f>IF(LEFT(B262,9)="Direct-OR",#REF!,0)</f>
        <v>#REF!</v>
      </c>
      <c r="J262" s="33" t="e">
        <f t="shared" si="113"/>
        <v>#REF!</v>
      </c>
      <c r="K262" s="32" t="e">
        <f t="shared" si="114"/>
        <v>#REF!</v>
      </c>
    </row>
    <row r="263" spans="1:11" hidden="1" outlineLevel="3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11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12"/>
        <v>#REF!</v>
      </c>
      <c r="I263" s="30" t="e">
        <f>IF(LEFT(B263,9)="Direct-OR",#REF!,0)</f>
        <v>#REF!</v>
      </c>
      <c r="J263" s="33" t="e">
        <f t="shared" si="113"/>
        <v>#REF!</v>
      </c>
      <c r="K263" s="32" t="e">
        <f t="shared" si="114"/>
        <v>#REF!</v>
      </c>
    </row>
    <row r="264" spans="1:11" outlineLevel="2" collapsed="1" x14ac:dyDescent="0.35">
      <c r="A264" s="49"/>
      <c r="B264" s="51" t="s">
        <v>111</v>
      </c>
      <c r="C264" s="30" t="e">
        <f t="shared" ref="C264:K264" si="115">SUBTOTAL(9,C257:C263)</f>
        <v>#REF!</v>
      </c>
      <c r="D264" s="31" t="e">
        <f t="shared" si="115"/>
        <v>#REF!</v>
      </c>
      <c r="E264" s="32" t="e">
        <f t="shared" si="115"/>
        <v>#REF!</v>
      </c>
      <c r="F264" s="33" t="e">
        <f t="shared" si="115"/>
        <v>#REF!</v>
      </c>
      <c r="G264" s="33" t="e">
        <f t="shared" si="115"/>
        <v>#REF!</v>
      </c>
      <c r="H264" s="31" t="e">
        <f t="shared" si="115"/>
        <v>#REF!</v>
      </c>
      <c r="I264" s="30" t="e">
        <f t="shared" si="115"/>
        <v>#REF!</v>
      </c>
      <c r="J264" s="33" t="e">
        <f t="shared" si="115"/>
        <v>#REF!</v>
      </c>
      <c r="K264" s="32" t="e">
        <f t="shared" si="115"/>
        <v>#REF!</v>
      </c>
    </row>
    <row r="265" spans="1:11" hidden="1" outlineLevel="3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>C265+D265</f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>F265+G265</f>
        <v>#REF!</v>
      </c>
      <c r="I265" s="30" t="e">
        <f>IF(LEFT(B265,9)="Direct-OR",#REF!,0)</f>
        <v>#REF!</v>
      </c>
      <c r="J265" s="33" t="e">
        <f>IF(LEFT(B265,9)="Direct-OR",0,D265-G265)</f>
        <v>#REF!</v>
      </c>
      <c r="K265" s="32" t="e">
        <f>I265+J265</f>
        <v>#REF!</v>
      </c>
    </row>
    <row r="266" spans="1:11" outlineLevel="2" collapsed="1" x14ac:dyDescent="0.35">
      <c r="A266" s="49"/>
      <c r="B266" s="51" t="s">
        <v>115</v>
      </c>
      <c r="C266" s="30" t="e">
        <f t="shared" ref="C266:K266" si="116">SUBTOTAL(9,C265:C265)</f>
        <v>#REF!</v>
      </c>
      <c r="D266" s="31" t="e">
        <f t="shared" si="116"/>
        <v>#REF!</v>
      </c>
      <c r="E266" s="32" t="e">
        <f t="shared" si="116"/>
        <v>#REF!</v>
      </c>
      <c r="F266" s="33" t="e">
        <f t="shared" si="116"/>
        <v>#REF!</v>
      </c>
      <c r="G266" s="33" t="e">
        <f t="shared" si="116"/>
        <v>#REF!</v>
      </c>
      <c r="H266" s="31" t="e">
        <f t="shared" si="116"/>
        <v>#REF!</v>
      </c>
      <c r="I266" s="30" t="e">
        <f t="shared" si="116"/>
        <v>#REF!</v>
      </c>
      <c r="J266" s="33" t="e">
        <f t="shared" si="116"/>
        <v>#REF!</v>
      </c>
      <c r="K266" s="32" t="e">
        <f t="shared" si="116"/>
        <v>#REF!</v>
      </c>
    </row>
    <row r="267" spans="1:11" hidden="1" outlineLevel="3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>C267+D267</f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>F267+G267</f>
        <v>#REF!</v>
      </c>
      <c r="I267" s="30" t="e">
        <f>IF(LEFT(B267,9)="Direct-OR",#REF!,0)</f>
        <v>#REF!</v>
      </c>
      <c r="J267" s="33" t="e">
        <f>IF(LEFT(B267,9)="Direct-OR",0,D267-G267)</f>
        <v>#REF!</v>
      </c>
      <c r="K267" s="32" t="e">
        <f>I267+J267</f>
        <v>#REF!</v>
      </c>
    </row>
    <row r="268" spans="1:11" hidden="1" outlineLevel="3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>C268+D268</f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>F268+G268</f>
        <v>#REF!</v>
      </c>
      <c r="I268" s="30" t="e">
        <f>IF(LEFT(B268,9)="Direct-OR",#REF!,0)</f>
        <v>#REF!</v>
      </c>
      <c r="J268" s="33" t="e">
        <f>IF(LEFT(B268,9)="Direct-OR",0,D268-G268)</f>
        <v>#REF!</v>
      </c>
      <c r="K268" s="32" t="e">
        <f>I268+J268</f>
        <v>#REF!</v>
      </c>
    </row>
    <row r="269" spans="1:11" hidden="1" outlineLevel="3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>C269+D269</f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>F269+G269</f>
        <v>#REF!</v>
      </c>
      <c r="I269" s="30" t="e">
        <f>IF(LEFT(B269,9)="Direct-OR",#REF!,0)</f>
        <v>#REF!</v>
      </c>
      <c r="J269" s="33" t="e">
        <f>IF(LEFT(B269,9)="Direct-OR",0,D269-G269)</f>
        <v>#REF!</v>
      </c>
      <c r="K269" s="32" t="e">
        <f>I269+J269</f>
        <v>#REF!</v>
      </c>
    </row>
    <row r="270" spans="1:11" outlineLevel="2" collapsed="1" x14ac:dyDescent="0.35">
      <c r="A270" s="49"/>
      <c r="B270" s="51" t="s">
        <v>103</v>
      </c>
      <c r="C270" s="30" t="e">
        <f t="shared" ref="C270:K270" si="117">SUBTOTAL(9,C267:C269)</f>
        <v>#REF!</v>
      </c>
      <c r="D270" s="31" t="e">
        <f t="shared" si="117"/>
        <v>#REF!</v>
      </c>
      <c r="E270" s="32" t="e">
        <f t="shared" si="117"/>
        <v>#REF!</v>
      </c>
      <c r="F270" s="33" t="e">
        <f t="shared" si="117"/>
        <v>#REF!</v>
      </c>
      <c r="G270" s="33" t="e">
        <f t="shared" si="117"/>
        <v>#REF!</v>
      </c>
      <c r="H270" s="31" t="e">
        <f t="shared" si="117"/>
        <v>#REF!</v>
      </c>
      <c r="I270" s="30" t="e">
        <f t="shared" si="117"/>
        <v>#REF!</v>
      </c>
      <c r="J270" s="33" t="e">
        <f t="shared" si="117"/>
        <v>#REF!</v>
      </c>
      <c r="K270" s="32" t="e">
        <f t="shared" si="117"/>
        <v>#REF!</v>
      </c>
    </row>
    <row r="271" spans="1:11" hidden="1" outlineLevel="3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>C271+D271</f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>F271+G271</f>
        <v>#REF!</v>
      </c>
      <c r="I271" s="30" t="e">
        <f>IF(LEFT(B271,9)="Direct-OR",#REF!,0)</f>
        <v>#REF!</v>
      </c>
      <c r="J271" s="33" t="e">
        <f>IF(LEFT(B271,9)="Direct-OR",0,D271-G271)</f>
        <v>#REF!</v>
      </c>
      <c r="K271" s="32" t="e">
        <f>I271+J271</f>
        <v>#REF!</v>
      </c>
    </row>
    <row r="272" spans="1:11" outlineLevel="2" collapsed="1" x14ac:dyDescent="0.35">
      <c r="A272" s="49"/>
      <c r="B272" s="51" t="s">
        <v>109</v>
      </c>
      <c r="C272" s="30" t="e">
        <f t="shared" ref="C272:K272" si="118">SUBTOTAL(9,C271:C271)</f>
        <v>#REF!</v>
      </c>
      <c r="D272" s="31" t="e">
        <f t="shared" si="118"/>
        <v>#REF!</v>
      </c>
      <c r="E272" s="32" t="e">
        <f t="shared" si="118"/>
        <v>#REF!</v>
      </c>
      <c r="F272" s="33" t="e">
        <f t="shared" si="118"/>
        <v>#REF!</v>
      </c>
      <c r="G272" s="33" t="e">
        <f t="shared" si="118"/>
        <v>#REF!</v>
      </c>
      <c r="H272" s="31" t="e">
        <f t="shared" si="118"/>
        <v>#REF!</v>
      </c>
      <c r="I272" s="30" t="e">
        <f t="shared" si="118"/>
        <v>#REF!</v>
      </c>
      <c r="J272" s="33" t="e">
        <f t="shared" si="118"/>
        <v>#REF!</v>
      </c>
      <c r="K272" s="32" t="e">
        <f t="shared" si="118"/>
        <v>#REF!</v>
      </c>
    </row>
    <row r="273" spans="1:11" hidden="1" outlineLevel="3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>C273+D273</f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>F273+G273</f>
        <v>#REF!</v>
      </c>
      <c r="I273" s="30" t="e">
        <f>IF(LEFT(B273,9)="Direct-OR",#REF!,0)</f>
        <v>#REF!</v>
      </c>
      <c r="J273" s="33" t="e">
        <f>IF(LEFT(B273,9)="Direct-OR",0,D273-G273)</f>
        <v>#REF!</v>
      </c>
      <c r="K273" s="32" t="e">
        <f>I273+J273</f>
        <v>#REF!</v>
      </c>
    </row>
    <row r="274" spans="1:11" hidden="1" outlineLevel="3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>C274+D274</f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>F274+G274</f>
        <v>#REF!</v>
      </c>
      <c r="I274" s="30" t="e">
        <f>IF(LEFT(B274,9)="Direct-OR",#REF!,0)</f>
        <v>#REF!</v>
      </c>
      <c r="J274" s="33" t="e">
        <f>IF(LEFT(B274,9)="Direct-OR",0,D274-G274)</f>
        <v>#REF!</v>
      </c>
      <c r="K274" s="32" t="e">
        <f>I274+J274</f>
        <v>#REF!</v>
      </c>
    </row>
    <row r="275" spans="1:11" outlineLevel="2" collapsed="1" x14ac:dyDescent="0.35">
      <c r="A275" s="49"/>
      <c r="B275" s="51" t="s">
        <v>104</v>
      </c>
      <c r="C275" s="30" t="e">
        <f t="shared" ref="C275:K275" si="119">SUBTOTAL(9,C273:C274)</f>
        <v>#REF!</v>
      </c>
      <c r="D275" s="31" t="e">
        <f t="shared" si="119"/>
        <v>#REF!</v>
      </c>
      <c r="E275" s="32" t="e">
        <f t="shared" si="119"/>
        <v>#REF!</v>
      </c>
      <c r="F275" s="33" t="e">
        <f t="shared" si="119"/>
        <v>#REF!</v>
      </c>
      <c r="G275" s="33" t="e">
        <f t="shared" si="119"/>
        <v>#REF!</v>
      </c>
      <c r="H275" s="31" t="e">
        <f t="shared" si="119"/>
        <v>#REF!</v>
      </c>
      <c r="I275" s="30" t="e">
        <f t="shared" si="119"/>
        <v>#REF!</v>
      </c>
      <c r="J275" s="33" t="e">
        <f t="shared" si="119"/>
        <v>#REF!</v>
      </c>
      <c r="K275" s="32" t="e">
        <f t="shared" si="119"/>
        <v>#REF!</v>
      </c>
    </row>
    <row r="276" spans="1:11" hidden="1" outlineLevel="3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>C276+D276</f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>F276+G276</f>
        <v>#REF!</v>
      </c>
      <c r="I276" s="30" t="e">
        <f>IF(LEFT(B276,9)="Direct-OR",#REF!,0)</f>
        <v>#REF!</v>
      </c>
      <c r="J276" s="33" t="e">
        <f>IF(LEFT(B276,9)="Direct-OR",0,D276-G276)</f>
        <v>#REF!</v>
      </c>
      <c r="K276" s="32" t="e">
        <f>I276+J276</f>
        <v>#REF!</v>
      </c>
    </row>
    <row r="277" spans="1:11" outlineLevel="2" collapsed="1" x14ac:dyDescent="0.35">
      <c r="A277" s="49"/>
      <c r="B277" s="51" t="s">
        <v>106</v>
      </c>
      <c r="C277" s="30" t="e">
        <f t="shared" ref="C277:K277" si="120">SUBTOTAL(9,C276:C276)</f>
        <v>#REF!</v>
      </c>
      <c r="D277" s="31" t="e">
        <f t="shared" si="120"/>
        <v>#REF!</v>
      </c>
      <c r="E277" s="32" t="e">
        <f t="shared" si="120"/>
        <v>#REF!</v>
      </c>
      <c r="F277" s="33" t="e">
        <f t="shared" si="120"/>
        <v>#REF!</v>
      </c>
      <c r="G277" s="33" t="e">
        <f t="shared" si="120"/>
        <v>#REF!</v>
      </c>
      <c r="H277" s="31" t="e">
        <f t="shared" si="120"/>
        <v>#REF!</v>
      </c>
      <c r="I277" s="30" t="e">
        <f t="shared" si="120"/>
        <v>#REF!</v>
      </c>
      <c r="J277" s="33" t="e">
        <f t="shared" si="120"/>
        <v>#REF!</v>
      </c>
      <c r="K277" s="32" t="e">
        <f t="shared" si="120"/>
        <v>#REF!</v>
      </c>
    </row>
    <row r="278" spans="1:11" outlineLevel="1" x14ac:dyDescent="0.35">
      <c r="A278" s="57" t="s">
        <v>66</v>
      </c>
      <c r="B278" s="50"/>
      <c r="C278" s="30" t="e">
        <f t="shared" ref="C278:K278" si="121">SUBTOTAL(9,C246:C276)</f>
        <v>#REF!</v>
      </c>
      <c r="D278" s="31" t="e">
        <f t="shared" si="121"/>
        <v>#REF!</v>
      </c>
      <c r="E278" s="32" t="e">
        <f t="shared" si="121"/>
        <v>#REF!</v>
      </c>
      <c r="F278" s="33" t="e">
        <f t="shared" si="121"/>
        <v>#REF!</v>
      </c>
      <c r="G278" s="33" t="e">
        <f t="shared" si="121"/>
        <v>#REF!</v>
      </c>
      <c r="H278" s="31" t="e">
        <f t="shared" si="121"/>
        <v>#REF!</v>
      </c>
      <c r="I278" s="30" t="e">
        <f t="shared" si="121"/>
        <v>#REF!</v>
      </c>
      <c r="J278" s="33" t="e">
        <f t="shared" si="121"/>
        <v>#REF!</v>
      </c>
      <c r="K278" s="32" t="e">
        <f t="shared" si="121"/>
        <v>#REF!</v>
      </c>
    </row>
    <row r="279" spans="1:11" hidden="1" outlineLevel="3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>C279+D279</f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>F279+G279</f>
        <v>#REF!</v>
      </c>
      <c r="I279" s="30" t="e">
        <f>IF(LEFT(B279,9)="Direct-OR",#REF!,0)</f>
        <v>#REF!</v>
      </c>
      <c r="J279" s="33" t="e">
        <f>IF(LEFT(B279,9)="Direct-OR",0,D279-G279)</f>
        <v>#REF!</v>
      </c>
      <c r="K279" s="32" t="e">
        <f>I279+J279</f>
        <v>#REF!</v>
      </c>
    </row>
    <row r="280" spans="1:11" hidden="1" outlineLevel="3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>C280+D280</f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>F280+G280</f>
        <v>#REF!</v>
      </c>
      <c r="I280" s="30" t="e">
        <f>IF(LEFT(B280,9)="Direct-OR",#REF!,0)</f>
        <v>#REF!</v>
      </c>
      <c r="J280" s="33" t="e">
        <f>IF(LEFT(B280,9)="Direct-OR",0,D280-G280)</f>
        <v>#REF!</v>
      </c>
      <c r="K280" s="32" t="e">
        <f>I280+J280</f>
        <v>#REF!</v>
      </c>
    </row>
    <row r="281" spans="1:11" hidden="1" outlineLevel="3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>C281+D281</f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>F281+G281</f>
        <v>#REF!</v>
      </c>
      <c r="I281" s="30" t="e">
        <f>IF(LEFT(B281,9)="Direct-OR",#REF!,0)</f>
        <v>#REF!</v>
      </c>
      <c r="J281" s="33" t="e">
        <f>IF(LEFT(B281,9)="Direct-OR",0,D281-G281)</f>
        <v>#REF!</v>
      </c>
      <c r="K281" s="32" t="e">
        <f>I281+J281</f>
        <v>#REF!</v>
      </c>
    </row>
    <row r="282" spans="1:11" hidden="1" outlineLevel="3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>C282+D282</f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>F282+G282</f>
        <v>#REF!</v>
      </c>
      <c r="I282" s="30" t="e">
        <f>IF(LEFT(B282,9)="Direct-OR",#REF!,0)</f>
        <v>#REF!</v>
      </c>
      <c r="J282" s="33" t="e">
        <f>IF(LEFT(B282,9)="Direct-OR",0,D282-G282)</f>
        <v>#REF!</v>
      </c>
      <c r="K282" s="32" t="e">
        <f>I282+J282</f>
        <v>#REF!</v>
      </c>
    </row>
    <row r="283" spans="1:11" outlineLevel="2" collapsed="1" x14ac:dyDescent="0.35">
      <c r="A283" s="49"/>
      <c r="B283" s="51" t="s">
        <v>105</v>
      </c>
      <c r="C283" s="30" t="e">
        <f t="shared" ref="C283:K283" si="122">SUBTOTAL(9,C279:C282)</f>
        <v>#REF!</v>
      </c>
      <c r="D283" s="31" t="e">
        <f t="shared" si="122"/>
        <v>#REF!</v>
      </c>
      <c r="E283" s="32" t="e">
        <f t="shared" si="122"/>
        <v>#REF!</v>
      </c>
      <c r="F283" s="33" t="e">
        <f t="shared" si="122"/>
        <v>#REF!</v>
      </c>
      <c r="G283" s="33" t="e">
        <f t="shared" si="122"/>
        <v>#REF!</v>
      </c>
      <c r="H283" s="31" t="e">
        <f t="shared" si="122"/>
        <v>#REF!</v>
      </c>
      <c r="I283" s="30" t="e">
        <f t="shared" si="122"/>
        <v>#REF!</v>
      </c>
      <c r="J283" s="33" t="e">
        <f t="shared" si="122"/>
        <v>#REF!</v>
      </c>
      <c r="K283" s="32" t="e">
        <f t="shared" si="122"/>
        <v>#REF!</v>
      </c>
    </row>
    <row r="284" spans="1:11" hidden="1" outlineLevel="3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ref="E284:E297" si="123">C284+D284</f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ref="H284:H297" si="124">F284+G284</f>
        <v>#REF!</v>
      </c>
      <c r="I284" s="30" t="e">
        <f>IF(LEFT(B284,9)="Direct-OR",#REF!,0)</f>
        <v>#REF!</v>
      </c>
      <c r="J284" s="33" t="e">
        <f t="shared" ref="J284:J297" si="125">IF(LEFT(B284,9)="Direct-OR",0,D284-G284)</f>
        <v>#REF!</v>
      </c>
      <c r="K284" s="32" t="e">
        <f t="shared" ref="K284:K297" si="126">I284+J284</f>
        <v>#REF!</v>
      </c>
    </row>
    <row r="285" spans="1:11" hidden="1" outlineLevel="3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23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124"/>
        <v>#REF!</v>
      </c>
      <c r="I285" s="30" t="e">
        <f>IF(LEFT(B285,9)="Direct-OR",#REF!,0)</f>
        <v>#REF!</v>
      </c>
      <c r="J285" s="33" t="e">
        <f t="shared" si="125"/>
        <v>#REF!</v>
      </c>
      <c r="K285" s="32" t="e">
        <f t="shared" si="126"/>
        <v>#REF!</v>
      </c>
    </row>
    <row r="286" spans="1:11" hidden="1" outlineLevel="3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23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124"/>
        <v>#REF!</v>
      </c>
      <c r="I286" s="30" t="e">
        <f>IF(LEFT(B286,9)="Direct-OR",#REF!,0)</f>
        <v>#REF!</v>
      </c>
      <c r="J286" s="33" t="e">
        <f t="shared" si="125"/>
        <v>#REF!</v>
      </c>
      <c r="K286" s="32" t="e">
        <f t="shared" si="126"/>
        <v>#REF!</v>
      </c>
    </row>
    <row r="287" spans="1:11" hidden="1" outlineLevel="3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23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124"/>
        <v>#REF!</v>
      </c>
      <c r="I287" s="30" t="e">
        <f>IF(LEFT(B287,9)="Direct-OR",#REF!,0)</f>
        <v>#REF!</v>
      </c>
      <c r="J287" s="33" t="e">
        <f t="shared" si="125"/>
        <v>#REF!</v>
      </c>
      <c r="K287" s="32" t="e">
        <f t="shared" si="126"/>
        <v>#REF!</v>
      </c>
    </row>
    <row r="288" spans="1:11" hidden="1" outlineLevel="3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23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124"/>
        <v>#REF!</v>
      </c>
      <c r="I288" s="30" t="e">
        <f>IF(LEFT(B288,9)="Direct-OR",#REF!,0)</f>
        <v>#REF!</v>
      </c>
      <c r="J288" s="33" t="e">
        <f t="shared" si="125"/>
        <v>#REF!</v>
      </c>
      <c r="K288" s="32" t="e">
        <f t="shared" si="126"/>
        <v>#REF!</v>
      </c>
    </row>
    <row r="289" spans="1:11" hidden="1" outlineLevel="3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23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124"/>
        <v>#REF!</v>
      </c>
      <c r="I289" s="30" t="e">
        <f>IF(LEFT(B289,9)="Direct-OR",#REF!,0)</f>
        <v>#REF!</v>
      </c>
      <c r="J289" s="33" t="e">
        <f t="shared" si="125"/>
        <v>#REF!</v>
      </c>
      <c r="K289" s="32" t="e">
        <f t="shared" si="126"/>
        <v>#REF!</v>
      </c>
    </row>
    <row r="290" spans="1:11" hidden="1" outlineLevel="3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23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124"/>
        <v>#REF!</v>
      </c>
      <c r="I290" s="30" t="e">
        <f>IF(LEFT(B290,9)="Direct-OR",#REF!,0)</f>
        <v>#REF!</v>
      </c>
      <c r="J290" s="33" t="e">
        <f t="shared" si="125"/>
        <v>#REF!</v>
      </c>
      <c r="K290" s="32" t="e">
        <f t="shared" si="126"/>
        <v>#REF!</v>
      </c>
    </row>
    <row r="291" spans="1:11" hidden="1" outlineLevel="3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23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124"/>
        <v>#REF!</v>
      </c>
      <c r="I291" s="30" t="e">
        <f>IF(LEFT(B291,9)="Direct-OR",#REF!,0)</f>
        <v>#REF!</v>
      </c>
      <c r="J291" s="33" t="e">
        <f t="shared" si="125"/>
        <v>#REF!</v>
      </c>
      <c r="K291" s="32" t="e">
        <f t="shared" si="126"/>
        <v>#REF!</v>
      </c>
    </row>
    <row r="292" spans="1:11" hidden="1" outlineLevel="3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23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124"/>
        <v>#REF!</v>
      </c>
      <c r="I292" s="30" t="e">
        <f>IF(LEFT(B292,9)="Direct-OR",#REF!,0)</f>
        <v>#REF!</v>
      </c>
      <c r="J292" s="33" t="e">
        <f t="shared" si="125"/>
        <v>#REF!</v>
      </c>
      <c r="K292" s="32" t="e">
        <f t="shared" si="126"/>
        <v>#REF!</v>
      </c>
    </row>
    <row r="293" spans="1:11" hidden="1" outlineLevel="3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23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124"/>
        <v>#REF!</v>
      </c>
      <c r="I293" s="30" t="e">
        <f>IF(LEFT(B293,9)="Direct-OR",#REF!,0)</f>
        <v>#REF!</v>
      </c>
      <c r="J293" s="33" t="e">
        <f t="shared" si="125"/>
        <v>#REF!</v>
      </c>
      <c r="K293" s="32" t="e">
        <f t="shared" si="126"/>
        <v>#REF!</v>
      </c>
    </row>
    <row r="294" spans="1:11" hidden="1" outlineLevel="3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23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124"/>
        <v>#REF!</v>
      </c>
      <c r="I294" s="30" t="e">
        <f>IF(LEFT(B294,9)="Direct-OR",#REF!,0)</f>
        <v>#REF!</v>
      </c>
      <c r="J294" s="33" t="e">
        <f t="shared" si="125"/>
        <v>#REF!</v>
      </c>
      <c r="K294" s="32" t="e">
        <f t="shared" si="126"/>
        <v>#REF!</v>
      </c>
    </row>
    <row r="295" spans="1:11" hidden="1" outlineLevel="3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23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124"/>
        <v>#REF!</v>
      </c>
      <c r="I295" s="30" t="e">
        <f>IF(LEFT(B295,9)="Direct-OR",#REF!,0)</f>
        <v>#REF!</v>
      </c>
      <c r="J295" s="33" t="e">
        <f t="shared" si="125"/>
        <v>#REF!</v>
      </c>
      <c r="K295" s="32" t="e">
        <f t="shared" si="126"/>
        <v>#REF!</v>
      </c>
    </row>
    <row r="296" spans="1:11" hidden="1" outlineLevel="3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23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124"/>
        <v>#REF!</v>
      </c>
      <c r="I296" s="30" t="e">
        <f>IF(LEFT(B296,9)="Direct-OR",#REF!,0)</f>
        <v>#REF!</v>
      </c>
      <c r="J296" s="33" t="e">
        <f t="shared" si="125"/>
        <v>#REF!</v>
      </c>
      <c r="K296" s="32" t="e">
        <f t="shared" si="126"/>
        <v>#REF!</v>
      </c>
    </row>
    <row r="297" spans="1:11" hidden="1" outlineLevel="3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23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124"/>
        <v>#REF!</v>
      </c>
      <c r="I297" s="30" t="e">
        <f>IF(LEFT(B297,9)="Direct-OR",#REF!,0)</f>
        <v>#REF!</v>
      </c>
      <c r="J297" s="33" t="e">
        <f t="shared" si="125"/>
        <v>#REF!</v>
      </c>
      <c r="K297" s="32" t="e">
        <f t="shared" si="126"/>
        <v>#REF!</v>
      </c>
    </row>
    <row r="298" spans="1:11" outlineLevel="2" collapsed="1" x14ac:dyDescent="0.35">
      <c r="A298" s="49"/>
      <c r="B298" s="51" t="s">
        <v>107</v>
      </c>
      <c r="C298" s="30" t="e">
        <f t="shared" ref="C298:K298" si="127">SUBTOTAL(9,C284:C297)</f>
        <v>#REF!</v>
      </c>
      <c r="D298" s="31" t="e">
        <f t="shared" si="127"/>
        <v>#REF!</v>
      </c>
      <c r="E298" s="32" t="e">
        <f t="shared" si="127"/>
        <v>#REF!</v>
      </c>
      <c r="F298" s="33" t="e">
        <f t="shared" si="127"/>
        <v>#REF!</v>
      </c>
      <c r="G298" s="33" t="e">
        <f t="shared" si="127"/>
        <v>#REF!</v>
      </c>
      <c r="H298" s="31" t="e">
        <f t="shared" si="127"/>
        <v>#REF!</v>
      </c>
      <c r="I298" s="30" t="e">
        <f t="shared" si="127"/>
        <v>#REF!</v>
      </c>
      <c r="J298" s="33" t="e">
        <f t="shared" si="127"/>
        <v>#REF!</v>
      </c>
      <c r="K298" s="32" t="e">
        <f t="shared" si="127"/>
        <v>#REF!</v>
      </c>
    </row>
    <row r="299" spans="1:11" hidden="1" outlineLevel="3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>C299+D299</f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>F299+G299</f>
        <v>#REF!</v>
      </c>
      <c r="I299" s="30" t="e">
        <f>IF(LEFT(B299,9)="Direct-OR",#REF!,0)</f>
        <v>#REF!</v>
      </c>
      <c r="J299" s="33" t="e">
        <f>IF(LEFT(B299,9)="Direct-OR",0,D299-G299)</f>
        <v>#REF!</v>
      </c>
      <c r="K299" s="32" t="e">
        <f>I299+J299</f>
        <v>#REF!</v>
      </c>
    </row>
    <row r="300" spans="1:11" hidden="1" outlineLevel="3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>C300+D300</f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>F300+G300</f>
        <v>#REF!</v>
      </c>
      <c r="I300" s="30" t="e">
        <f>IF(LEFT(B300,9)="Direct-OR",#REF!,0)</f>
        <v>#REF!</v>
      </c>
      <c r="J300" s="33" t="e">
        <f>IF(LEFT(B300,9)="Direct-OR",0,D300-G300)</f>
        <v>#REF!</v>
      </c>
      <c r="K300" s="32" t="e">
        <f>I300+J300</f>
        <v>#REF!</v>
      </c>
    </row>
    <row r="301" spans="1:11" hidden="1" outlineLevel="3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>C301+D301</f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>F301+G301</f>
        <v>#REF!</v>
      </c>
      <c r="I301" s="30" t="e">
        <f>IF(LEFT(B301,9)="Direct-OR",#REF!,0)</f>
        <v>#REF!</v>
      </c>
      <c r="J301" s="33" t="e">
        <f>IF(LEFT(B301,9)="Direct-OR",0,D301-G301)</f>
        <v>#REF!</v>
      </c>
      <c r="K301" s="32" t="e">
        <f>I301+J301</f>
        <v>#REF!</v>
      </c>
    </row>
    <row r="302" spans="1:11" outlineLevel="2" collapsed="1" x14ac:dyDescent="0.35">
      <c r="A302" s="49"/>
      <c r="B302" s="51" t="s">
        <v>103</v>
      </c>
      <c r="C302" s="30" t="e">
        <f t="shared" ref="C302:K302" si="128">SUBTOTAL(9,C299:C301)</f>
        <v>#REF!</v>
      </c>
      <c r="D302" s="31" t="e">
        <f t="shared" si="128"/>
        <v>#REF!</v>
      </c>
      <c r="E302" s="32" t="e">
        <f t="shared" si="128"/>
        <v>#REF!</v>
      </c>
      <c r="F302" s="33" t="e">
        <f t="shared" si="128"/>
        <v>#REF!</v>
      </c>
      <c r="G302" s="33" t="e">
        <f t="shared" si="128"/>
        <v>#REF!</v>
      </c>
      <c r="H302" s="31" t="e">
        <f t="shared" si="128"/>
        <v>#REF!</v>
      </c>
      <c r="I302" s="30" t="e">
        <f t="shared" si="128"/>
        <v>#REF!</v>
      </c>
      <c r="J302" s="33" t="e">
        <f t="shared" si="128"/>
        <v>#REF!</v>
      </c>
      <c r="K302" s="32" t="e">
        <f t="shared" si="128"/>
        <v>#REF!</v>
      </c>
    </row>
    <row r="303" spans="1:11" hidden="1" outlineLevel="3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>C303+D303</f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>F303+G303</f>
        <v>#REF!</v>
      </c>
      <c r="I303" s="30" t="e">
        <f>IF(LEFT(B303,9)="Direct-OR",#REF!,0)</f>
        <v>#REF!</v>
      </c>
      <c r="J303" s="33" t="e">
        <f>IF(LEFT(B303,9)="Direct-OR",0,D303-G303)</f>
        <v>#REF!</v>
      </c>
      <c r="K303" s="32" t="e">
        <f>I303+J303</f>
        <v>#REF!</v>
      </c>
    </row>
    <row r="304" spans="1:11" hidden="1" outlineLevel="3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>C304+D304</f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>F304+G304</f>
        <v>#REF!</v>
      </c>
      <c r="I304" s="30" t="e">
        <f>IF(LEFT(B304,9)="Direct-OR",#REF!,0)</f>
        <v>#REF!</v>
      </c>
      <c r="J304" s="33" t="e">
        <f>IF(LEFT(B304,9)="Direct-OR",0,D304-G304)</f>
        <v>#REF!</v>
      </c>
      <c r="K304" s="32" t="e">
        <f>I304+J304</f>
        <v>#REF!</v>
      </c>
    </row>
    <row r="305" spans="1:11" outlineLevel="2" collapsed="1" x14ac:dyDescent="0.35">
      <c r="A305" s="49"/>
      <c r="B305" s="51" t="s">
        <v>108</v>
      </c>
      <c r="C305" s="30" t="e">
        <f t="shared" ref="C305:K305" si="129">SUBTOTAL(9,C303:C304)</f>
        <v>#REF!</v>
      </c>
      <c r="D305" s="31" t="e">
        <f t="shared" si="129"/>
        <v>#REF!</v>
      </c>
      <c r="E305" s="32" t="e">
        <f t="shared" si="129"/>
        <v>#REF!</v>
      </c>
      <c r="F305" s="33" t="e">
        <f t="shared" si="129"/>
        <v>#REF!</v>
      </c>
      <c r="G305" s="33" t="e">
        <f t="shared" si="129"/>
        <v>#REF!</v>
      </c>
      <c r="H305" s="31" t="e">
        <f t="shared" si="129"/>
        <v>#REF!</v>
      </c>
      <c r="I305" s="30" t="e">
        <f t="shared" si="129"/>
        <v>#REF!</v>
      </c>
      <c r="J305" s="33" t="e">
        <f t="shared" si="129"/>
        <v>#REF!</v>
      </c>
      <c r="K305" s="32" t="e">
        <f t="shared" si="129"/>
        <v>#REF!</v>
      </c>
    </row>
    <row r="306" spans="1:11" hidden="1" outlineLevel="3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>C306+D306</f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>F306+G306</f>
        <v>#REF!</v>
      </c>
      <c r="I306" s="30" t="e">
        <f>IF(LEFT(B306,9)="Direct-OR",#REF!,0)</f>
        <v>#REF!</v>
      </c>
      <c r="J306" s="33" t="e">
        <f>IF(LEFT(B306,9)="Direct-OR",0,D306-G306)</f>
        <v>#REF!</v>
      </c>
      <c r="K306" s="32" t="e">
        <f>I306+J306</f>
        <v>#REF!</v>
      </c>
    </row>
    <row r="307" spans="1:11" outlineLevel="2" collapsed="1" x14ac:dyDescent="0.35">
      <c r="A307" s="49"/>
      <c r="B307" s="51" t="s">
        <v>109</v>
      </c>
      <c r="C307" s="30" t="e">
        <f t="shared" ref="C307:K307" si="130">SUBTOTAL(9,C306:C306)</f>
        <v>#REF!</v>
      </c>
      <c r="D307" s="31" t="e">
        <f t="shared" si="130"/>
        <v>#REF!</v>
      </c>
      <c r="E307" s="32" t="e">
        <f t="shared" si="130"/>
        <v>#REF!</v>
      </c>
      <c r="F307" s="33" t="e">
        <f t="shared" si="130"/>
        <v>#REF!</v>
      </c>
      <c r="G307" s="33" t="e">
        <f t="shared" si="130"/>
        <v>#REF!</v>
      </c>
      <c r="H307" s="31" t="e">
        <f t="shared" si="130"/>
        <v>#REF!</v>
      </c>
      <c r="I307" s="30" t="e">
        <f t="shared" si="130"/>
        <v>#REF!</v>
      </c>
      <c r="J307" s="33" t="e">
        <f t="shared" si="130"/>
        <v>#REF!</v>
      </c>
      <c r="K307" s="32" t="e">
        <f t="shared" si="130"/>
        <v>#REF!</v>
      </c>
    </row>
    <row r="308" spans="1:11" hidden="1" outlineLevel="3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>C308+D308</f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>F308+G308</f>
        <v>#REF!</v>
      </c>
      <c r="I308" s="30" t="e">
        <f>IF(LEFT(B308,9)="Direct-OR",#REF!,0)</f>
        <v>#REF!</v>
      </c>
      <c r="J308" s="33" t="e">
        <f>IF(LEFT(B308,9)="Direct-OR",0,D308-G308)</f>
        <v>#REF!</v>
      </c>
      <c r="K308" s="32" t="e">
        <f>I308+J308</f>
        <v>#REF!</v>
      </c>
    </row>
    <row r="309" spans="1:11" outlineLevel="2" collapsed="1" x14ac:dyDescent="0.35">
      <c r="A309" s="49"/>
      <c r="B309" s="51" t="s">
        <v>106</v>
      </c>
      <c r="C309" s="30" t="e">
        <f t="shared" ref="C309:K309" si="131">SUBTOTAL(9,C308:C308)</f>
        <v>#REF!</v>
      </c>
      <c r="D309" s="31" t="e">
        <f t="shared" si="131"/>
        <v>#REF!</v>
      </c>
      <c r="E309" s="32" t="e">
        <f t="shared" si="131"/>
        <v>#REF!</v>
      </c>
      <c r="F309" s="33" t="e">
        <f t="shared" si="131"/>
        <v>#REF!</v>
      </c>
      <c r="G309" s="33" t="e">
        <f t="shared" si="131"/>
        <v>#REF!</v>
      </c>
      <c r="H309" s="31" t="e">
        <f t="shared" si="131"/>
        <v>#REF!</v>
      </c>
      <c r="I309" s="30" t="e">
        <f t="shared" si="131"/>
        <v>#REF!</v>
      </c>
      <c r="J309" s="33" t="e">
        <f t="shared" si="131"/>
        <v>#REF!</v>
      </c>
      <c r="K309" s="32" t="e">
        <f t="shared" si="131"/>
        <v>#REF!</v>
      </c>
    </row>
    <row r="310" spans="1:11" outlineLevel="1" x14ac:dyDescent="0.35">
      <c r="A310" s="57" t="s">
        <v>67</v>
      </c>
      <c r="B310" s="50"/>
      <c r="C310" s="30" t="e">
        <f t="shared" ref="C310:K310" si="132">SUBTOTAL(9,C279:C308)</f>
        <v>#REF!</v>
      </c>
      <c r="D310" s="31" t="e">
        <f t="shared" si="132"/>
        <v>#REF!</v>
      </c>
      <c r="E310" s="32" t="e">
        <f t="shared" si="132"/>
        <v>#REF!</v>
      </c>
      <c r="F310" s="33" t="e">
        <f t="shared" si="132"/>
        <v>#REF!</v>
      </c>
      <c r="G310" s="33" t="e">
        <f t="shared" si="132"/>
        <v>#REF!</v>
      </c>
      <c r="H310" s="31" t="e">
        <f t="shared" si="132"/>
        <v>#REF!</v>
      </c>
      <c r="I310" s="30" t="e">
        <f t="shared" si="132"/>
        <v>#REF!</v>
      </c>
      <c r="J310" s="33" t="e">
        <f t="shared" si="132"/>
        <v>#REF!</v>
      </c>
      <c r="K310" s="32" t="e">
        <f t="shared" si="132"/>
        <v>#REF!</v>
      </c>
    </row>
    <row r="311" spans="1:11" hidden="1" outlineLevel="3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ref="E311:E317" si="133">C311+D311</f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ref="H311:H317" si="134">F311+G311</f>
        <v>#REF!</v>
      </c>
      <c r="I311" s="30" t="e">
        <f>IF(LEFT(B311,9)="Direct-OR",#REF!,0)</f>
        <v>#REF!</v>
      </c>
      <c r="J311" s="33" t="e">
        <f t="shared" ref="J311:J317" si="135">IF(LEFT(B311,9)="Direct-OR",0,D311-G311)</f>
        <v>#REF!</v>
      </c>
      <c r="K311" s="32" t="e">
        <f t="shared" ref="K311:K317" si="136">I311+J311</f>
        <v>#REF!</v>
      </c>
    </row>
    <row r="312" spans="1:11" hidden="1" outlineLevel="3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33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134"/>
        <v>#REF!</v>
      </c>
      <c r="I312" s="30" t="e">
        <f>IF(LEFT(B312,9)="Direct-OR",#REF!,0)</f>
        <v>#REF!</v>
      </c>
      <c r="J312" s="33" t="e">
        <f t="shared" si="135"/>
        <v>#REF!</v>
      </c>
      <c r="K312" s="32" t="e">
        <f t="shared" si="136"/>
        <v>#REF!</v>
      </c>
    </row>
    <row r="313" spans="1:11" hidden="1" outlineLevel="3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33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134"/>
        <v>#REF!</v>
      </c>
      <c r="I313" s="30" t="e">
        <f>IF(LEFT(B313,9)="Direct-OR",#REF!,0)</f>
        <v>#REF!</v>
      </c>
      <c r="J313" s="33" t="e">
        <f t="shared" si="135"/>
        <v>#REF!</v>
      </c>
      <c r="K313" s="32" t="e">
        <f t="shared" si="136"/>
        <v>#REF!</v>
      </c>
    </row>
    <row r="314" spans="1:11" hidden="1" outlineLevel="3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33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134"/>
        <v>#REF!</v>
      </c>
      <c r="I314" s="30" t="e">
        <f>IF(LEFT(B314,9)="Direct-OR",#REF!,0)</f>
        <v>#REF!</v>
      </c>
      <c r="J314" s="33" t="e">
        <f t="shared" si="135"/>
        <v>#REF!</v>
      </c>
      <c r="K314" s="32" t="e">
        <f t="shared" si="136"/>
        <v>#REF!</v>
      </c>
    </row>
    <row r="315" spans="1:11" hidden="1" outlineLevel="3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33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134"/>
        <v>#REF!</v>
      </c>
      <c r="I315" s="30" t="e">
        <f>IF(LEFT(B315,9)="Direct-OR",#REF!,0)</f>
        <v>#REF!</v>
      </c>
      <c r="J315" s="33" t="e">
        <f t="shared" si="135"/>
        <v>#REF!</v>
      </c>
      <c r="K315" s="32" t="e">
        <f t="shared" si="136"/>
        <v>#REF!</v>
      </c>
    </row>
    <row r="316" spans="1:11" hidden="1" outlineLevel="3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33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134"/>
        <v>#REF!</v>
      </c>
      <c r="I316" s="30" t="e">
        <f>IF(LEFT(B316,9)="Direct-OR",#REF!,0)</f>
        <v>#REF!</v>
      </c>
      <c r="J316" s="33" t="e">
        <f t="shared" si="135"/>
        <v>#REF!</v>
      </c>
      <c r="K316" s="32" t="e">
        <f t="shared" si="136"/>
        <v>#REF!</v>
      </c>
    </row>
    <row r="317" spans="1:11" hidden="1" outlineLevel="3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33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134"/>
        <v>#REF!</v>
      </c>
      <c r="I317" s="30" t="e">
        <f>IF(LEFT(B317,9)="Direct-OR",#REF!,0)</f>
        <v>#REF!</v>
      </c>
      <c r="J317" s="33" t="e">
        <f t="shared" si="135"/>
        <v>#REF!</v>
      </c>
      <c r="K317" s="32" t="e">
        <f t="shared" si="136"/>
        <v>#REF!</v>
      </c>
    </row>
    <row r="318" spans="1:11" outlineLevel="2" collapsed="1" x14ac:dyDescent="0.35">
      <c r="A318" s="49"/>
      <c r="B318" s="51" t="s">
        <v>105</v>
      </c>
      <c r="C318" s="30" t="e">
        <f t="shared" ref="C318:K318" si="137">SUBTOTAL(9,C311:C317)</f>
        <v>#REF!</v>
      </c>
      <c r="D318" s="31" t="e">
        <f t="shared" si="137"/>
        <v>#REF!</v>
      </c>
      <c r="E318" s="32" t="e">
        <f t="shared" si="137"/>
        <v>#REF!</v>
      </c>
      <c r="F318" s="33" t="e">
        <f t="shared" si="137"/>
        <v>#REF!</v>
      </c>
      <c r="G318" s="33" t="e">
        <f t="shared" si="137"/>
        <v>#REF!</v>
      </c>
      <c r="H318" s="31" t="e">
        <f t="shared" si="137"/>
        <v>#REF!</v>
      </c>
      <c r="I318" s="30" t="e">
        <f t="shared" si="137"/>
        <v>#REF!</v>
      </c>
      <c r="J318" s="33" t="e">
        <f t="shared" si="137"/>
        <v>#REF!</v>
      </c>
      <c r="K318" s="32" t="e">
        <f t="shared" si="137"/>
        <v>#REF!</v>
      </c>
    </row>
    <row r="319" spans="1:11" hidden="1" outlineLevel="3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ref="E319:E336" si="138">C319+D319</f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ref="H319:H336" si="139">F319+G319</f>
        <v>#REF!</v>
      </c>
      <c r="I319" s="30" t="e">
        <f>IF(LEFT(B319,9)="Direct-OR",#REF!,0)</f>
        <v>#REF!</v>
      </c>
      <c r="J319" s="33" t="e">
        <f t="shared" ref="J319:J336" si="140">IF(LEFT(B319,9)="Direct-OR",0,D319-G319)</f>
        <v>#REF!</v>
      </c>
      <c r="K319" s="32" t="e">
        <f t="shared" ref="K319:K336" si="141">I319+J319</f>
        <v>#REF!</v>
      </c>
    </row>
    <row r="320" spans="1:11" hidden="1" outlineLevel="3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38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139"/>
        <v>#REF!</v>
      </c>
      <c r="I320" s="30" t="e">
        <f>IF(LEFT(B320,9)="Direct-OR",#REF!,0)</f>
        <v>#REF!</v>
      </c>
      <c r="J320" s="33" t="e">
        <f t="shared" si="140"/>
        <v>#REF!</v>
      </c>
      <c r="K320" s="32" t="e">
        <f t="shared" si="141"/>
        <v>#REF!</v>
      </c>
    </row>
    <row r="321" spans="1:11" hidden="1" outlineLevel="3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38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139"/>
        <v>#REF!</v>
      </c>
      <c r="I321" s="30" t="e">
        <f>IF(LEFT(B321,9)="Direct-OR",#REF!,0)</f>
        <v>#REF!</v>
      </c>
      <c r="J321" s="33" t="e">
        <f t="shared" si="140"/>
        <v>#REF!</v>
      </c>
      <c r="K321" s="32" t="e">
        <f t="shared" si="141"/>
        <v>#REF!</v>
      </c>
    </row>
    <row r="322" spans="1:11" hidden="1" outlineLevel="3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38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139"/>
        <v>#REF!</v>
      </c>
      <c r="I322" s="30" t="e">
        <f>IF(LEFT(B322,9)="Direct-OR",#REF!,0)</f>
        <v>#REF!</v>
      </c>
      <c r="J322" s="33" t="e">
        <f t="shared" si="140"/>
        <v>#REF!</v>
      </c>
      <c r="K322" s="32" t="e">
        <f t="shared" si="141"/>
        <v>#REF!</v>
      </c>
    </row>
    <row r="323" spans="1:11" hidden="1" outlineLevel="3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38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139"/>
        <v>#REF!</v>
      </c>
      <c r="I323" s="30" t="e">
        <f>IF(LEFT(B323,9)="Direct-OR",#REF!,0)</f>
        <v>#REF!</v>
      </c>
      <c r="J323" s="33" t="e">
        <f t="shared" si="140"/>
        <v>#REF!</v>
      </c>
      <c r="K323" s="32" t="e">
        <f t="shared" si="141"/>
        <v>#REF!</v>
      </c>
    </row>
    <row r="324" spans="1:11" hidden="1" outlineLevel="3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38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139"/>
        <v>#REF!</v>
      </c>
      <c r="I324" s="30" t="e">
        <f>IF(LEFT(B324,9)="Direct-OR",#REF!,0)</f>
        <v>#REF!</v>
      </c>
      <c r="J324" s="33" t="e">
        <f t="shared" si="140"/>
        <v>#REF!</v>
      </c>
      <c r="K324" s="32" t="e">
        <f t="shared" si="141"/>
        <v>#REF!</v>
      </c>
    </row>
    <row r="325" spans="1:11" hidden="1" outlineLevel="3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38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139"/>
        <v>#REF!</v>
      </c>
      <c r="I325" s="30" t="e">
        <f>IF(LEFT(B325,9)="Direct-OR",#REF!,0)</f>
        <v>#REF!</v>
      </c>
      <c r="J325" s="33" t="e">
        <f t="shared" si="140"/>
        <v>#REF!</v>
      </c>
      <c r="K325" s="32" t="e">
        <f t="shared" si="141"/>
        <v>#REF!</v>
      </c>
    </row>
    <row r="326" spans="1:11" hidden="1" outlineLevel="3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38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139"/>
        <v>#REF!</v>
      </c>
      <c r="I326" s="30" t="e">
        <f>IF(LEFT(B326,9)="Direct-OR",#REF!,0)</f>
        <v>#REF!</v>
      </c>
      <c r="J326" s="33" t="e">
        <f t="shared" si="140"/>
        <v>#REF!</v>
      </c>
      <c r="K326" s="32" t="e">
        <f t="shared" si="141"/>
        <v>#REF!</v>
      </c>
    </row>
    <row r="327" spans="1:11" hidden="1" outlineLevel="3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38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139"/>
        <v>#REF!</v>
      </c>
      <c r="I327" s="30" t="e">
        <f>IF(LEFT(B327,9)="Direct-OR",#REF!,0)</f>
        <v>#REF!</v>
      </c>
      <c r="J327" s="33" t="e">
        <f t="shared" si="140"/>
        <v>#REF!</v>
      </c>
      <c r="K327" s="32" t="e">
        <f t="shared" si="141"/>
        <v>#REF!</v>
      </c>
    </row>
    <row r="328" spans="1:11" hidden="1" outlineLevel="3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38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139"/>
        <v>#REF!</v>
      </c>
      <c r="I328" s="30" t="e">
        <f>IF(LEFT(B328,9)="Direct-OR",#REF!,0)</f>
        <v>#REF!</v>
      </c>
      <c r="J328" s="33" t="e">
        <f t="shared" si="140"/>
        <v>#REF!</v>
      </c>
      <c r="K328" s="32" t="e">
        <f t="shared" si="141"/>
        <v>#REF!</v>
      </c>
    </row>
    <row r="329" spans="1:11" hidden="1" outlineLevel="3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38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139"/>
        <v>#REF!</v>
      </c>
      <c r="I329" s="30" t="e">
        <f>IF(LEFT(B329,9)="Direct-OR",#REF!,0)</f>
        <v>#REF!</v>
      </c>
      <c r="J329" s="33" t="e">
        <f t="shared" si="140"/>
        <v>#REF!</v>
      </c>
      <c r="K329" s="32" t="e">
        <f t="shared" si="141"/>
        <v>#REF!</v>
      </c>
    </row>
    <row r="330" spans="1:11" hidden="1" outlineLevel="3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si="138"/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si="139"/>
        <v>#REF!</v>
      </c>
      <c r="I330" s="30" t="e">
        <f>IF(LEFT(B330,9)="Direct-OR",#REF!,0)</f>
        <v>#REF!</v>
      </c>
      <c r="J330" s="33" t="e">
        <f t="shared" si="140"/>
        <v>#REF!</v>
      </c>
      <c r="K330" s="32" t="e">
        <f t="shared" si="141"/>
        <v>#REF!</v>
      </c>
    </row>
    <row r="331" spans="1:11" hidden="1" outlineLevel="3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138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139"/>
        <v>#REF!</v>
      </c>
      <c r="I331" s="30" t="e">
        <f>IF(LEFT(B331,9)="Direct-OR",#REF!,0)</f>
        <v>#REF!</v>
      </c>
      <c r="J331" s="33" t="e">
        <f t="shared" si="140"/>
        <v>#REF!</v>
      </c>
      <c r="K331" s="32" t="e">
        <f t="shared" si="141"/>
        <v>#REF!</v>
      </c>
    </row>
    <row r="332" spans="1:11" hidden="1" outlineLevel="3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138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139"/>
        <v>#REF!</v>
      </c>
      <c r="I332" s="30" t="e">
        <f>IF(LEFT(B332,9)="Direct-OR",#REF!,0)</f>
        <v>#REF!</v>
      </c>
      <c r="J332" s="33" t="e">
        <f t="shared" si="140"/>
        <v>#REF!</v>
      </c>
      <c r="K332" s="32" t="e">
        <f t="shared" si="141"/>
        <v>#REF!</v>
      </c>
    </row>
    <row r="333" spans="1:11" hidden="1" outlineLevel="3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138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139"/>
        <v>#REF!</v>
      </c>
      <c r="I333" s="30" t="e">
        <f>IF(LEFT(B333,9)="Direct-OR",#REF!,0)</f>
        <v>#REF!</v>
      </c>
      <c r="J333" s="33" t="e">
        <f t="shared" si="140"/>
        <v>#REF!</v>
      </c>
      <c r="K333" s="32" t="e">
        <f t="shared" si="141"/>
        <v>#REF!</v>
      </c>
    </row>
    <row r="334" spans="1:11" hidden="1" outlineLevel="3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138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139"/>
        <v>#REF!</v>
      </c>
      <c r="I334" s="30" t="e">
        <f>IF(LEFT(B334,9)="Direct-OR",#REF!,0)</f>
        <v>#REF!</v>
      </c>
      <c r="J334" s="33" t="e">
        <f t="shared" si="140"/>
        <v>#REF!</v>
      </c>
      <c r="K334" s="32" t="e">
        <f t="shared" si="141"/>
        <v>#REF!</v>
      </c>
    </row>
    <row r="335" spans="1:11" hidden="1" outlineLevel="3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138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139"/>
        <v>#REF!</v>
      </c>
      <c r="I335" s="30" t="e">
        <f>IF(LEFT(B335,9)="Direct-OR",#REF!,0)</f>
        <v>#REF!</v>
      </c>
      <c r="J335" s="33" t="e">
        <f t="shared" si="140"/>
        <v>#REF!</v>
      </c>
      <c r="K335" s="32" t="e">
        <f t="shared" si="141"/>
        <v>#REF!</v>
      </c>
    </row>
    <row r="336" spans="1:11" hidden="1" outlineLevel="3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138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139"/>
        <v>#REF!</v>
      </c>
      <c r="I336" s="30" t="e">
        <f>IF(LEFT(B336,9)="Direct-OR",#REF!,0)</f>
        <v>#REF!</v>
      </c>
      <c r="J336" s="33" t="e">
        <f t="shared" si="140"/>
        <v>#REF!</v>
      </c>
      <c r="K336" s="32" t="e">
        <f t="shared" si="141"/>
        <v>#REF!</v>
      </c>
    </row>
    <row r="337" spans="1:11" outlineLevel="2" collapsed="1" x14ac:dyDescent="0.35">
      <c r="A337" s="49"/>
      <c r="B337" s="51" t="s">
        <v>107</v>
      </c>
      <c r="C337" s="30" t="e">
        <f t="shared" ref="C337:K337" si="142">SUBTOTAL(9,C319:C336)</f>
        <v>#REF!</v>
      </c>
      <c r="D337" s="31" t="e">
        <f t="shared" si="142"/>
        <v>#REF!</v>
      </c>
      <c r="E337" s="32" t="e">
        <f t="shared" si="142"/>
        <v>#REF!</v>
      </c>
      <c r="F337" s="33" t="e">
        <f t="shared" si="142"/>
        <v>#REF!</v>
      </c>
      <c r="G337" s="33" t="e">
        <f t="shared" si="142"/>
        <v>#REF!</v>
      </c>
      <c r="H337" s="31" t="e">
        <f t="shared" si="142"/>
        <v>#REF!</v>
      </c>
      <c r="I337" s="30" t="e">
        <f t="shared" si="142"/>
        <v>#REF!</v>
      </c>
      <c r="J337" s="33" t="e">
        <f t="shared" si="142"/>
        <v>#REF!</v>
      </c>
      <c r="K337" s="32" t="e">
        <f t="shared" si="142"/>
        <v>#REF!</v>
      </c>
    </row>
    <row r="338" spans="1:11" hidden="1" outlineLevel="3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>C338+D338</f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>F338+G338</f>
        <v>#REF!</v>
      </c>
      <c r="I338" s="30" t="e">
        <f>IF(LEFT(B338,9)="Direct-OR",#REF!,0)</f>
        <v>#REF!</v>
      </c>
      <c r="J338" s="33" t="e">
        <f>IF(LEFT(B338,9)="Direct-OR",0,D338-G338)</f>
        <v>#REF!</v>
      </c>
      <c r="K338" s="32" t="e">
        <f>I338+J338</f>
        <v>#REF!</v>
      </c>
    </row>
    <row r="339" spans="1:11" outlineLevel="2" collapsed="1" x14ac:dyDescent="0.35">
      <c r="A339" s="49"/>
      <c r="B339" s="51" t="s">
        <v>111</v>
      </c>
      <c r="C339" s="30" t="e">
        <f t="shared" ref="C339:K339" si="143">SUBTOTAL(9,C338:C338)</f>
        <v>#REF!</v>
      </c>
      <c r="D339" s="31" t="e">
        <f t="shared" si="143"/>
        <v>#REF!</v>
      </c>
      <c r="E339" s="32" t="e">
        <f t="shared" si="143"/>
        <v>#REF!</v>
      </c>
      <c r="F339" s="33" t="e">
        <f t="shared" si="143"/>
        <v>#REF!</v>
      </c>
      <c r="G339" s="33" t="e">
        <f t="shared" si="143"/>
        <v>#REF!</v>
      </c>
      <c r="H339" s="31" t="e">
        <f t="shared" si="143"/>
        <v>#REF!</v>
      </c>
      <c r="I339" s="30" t="e">
        <f t="shared" si="143"/>
        <v>#REF!</v>
      </c>
      <c r="J339" s="33" t="e">
        <f t="shared" si="143"/>
        <v>#REF!</v>
      </c>
      <c r="K339" s="32" t="e">
        <f t="shared" si="143"/>
        <v>#REF!</v>
      </c>
    </row>
    <row r="340" spans="1:11" hidden="1" outlineLevel="3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ref="E340:E354" si="144">C340+D340</f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ref="H340:H354" si="145">F340+G340</f>
        <v>#REF!</v>
      </c>
      <c r="I340" s="30" t="e">
        <f>IF(LEFT(B340,9)="Direct-OR",#REF!,0)</f>
        <v>#REF!</v>
      </c>
      <c r="J340" s="33" t="e">
        <f t="shared" ref="J340:J354" si="146">IF(LEFT(B340,9)="Direct-OR",0,D340-G340)</f>
        <v>#REF!</v>
      </c>
      <c r="K340" s="32" t="e">
        <f t="shared" ref="K340:K354" si="147">I340+J340</f>
        <v>#REF!</v>
      </c>
    </row>
    <row r="341" spans="1:11" hidden="1" outlineLevel="3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144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145"/>
        <v>#REF!</v>
      </c>
      <c r="I341" s="30" t="e">
        <f>IF(LEFT(B341,9)="Direct-OR",#REF!,0)</f>
        <v>#REF!</v>
      </c>
      <c r="J341" s="33" t="e">
        <f t="shared" si="146"/>
        <v>#REF!</v>
      </c>
      <c r="K341" s="32" t="e">
        <f t="shared" si="147"/>
        <v>#REF!</v>
      </c>
    </row>
    <row r="342" spans="1:11" hidden="1" outlineLevel="3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144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145"/>
        <v>#REF!</v>
      </c>
      <c r="I342" s="30" t="e">
        <f>IF(LEFT(B342,9)="Direct-OR",#REF!,0)</f>
        <v>#REF!</v>
      </c>
      <c r="J342" s="33" t="e">
        <f t="shared" si="146"/>
        <v>#REF!</v>
      </c>
      <c r="K342" s="32" t="e">
        <f t="shared" si="147"/>
        <v>#REF!</v>
      </c>
    </row>
    <row r="343" spans="1:11" hidden="1" outlineLevel="3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144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145"/>
        <v>#REF!</v>
      </c>
      <c r="I343" s="30" t="e">
        <f>IF(LEFT(B343,9)="Direct-OR",#REF!,0)</f>
        <v>#REF!</v>
      </c>
      <c r="J343" s="33" t="e">
        <f t="shared" si="146"/>
        <v>#REF!</v>
      </c>
      <c r="K343" s="32" t="e">
        <f t="shared" si="147"/>
        <v>#REF!</v>
      </c>
    </row>
    <row r="344" spans="1:11" hidden="1" outlineLevel="3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144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145"/>
        <v>#REF!</v>
      </c>
      <c r="I344" s="30" t="e">
        <f>IF(LEFT(B344,9)="Direct-OR",#REF!,0)</f>
        <v>#REF!</v>
      </c>
      <c r="J344" s="33" t="e">
        <f t="shared" si="146"/>
        <v>#REF!</v>
      </c>
      <c r="K344" s="32" t="e">
        <f t="shared" si="147"/>
        <v>#REF!</v>
      </c>
    </row>
    <row r="345" spans="1:11" hidden="1" outlineLevel="3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144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145"/>
        <v>#REF!</v>
      </c>
      <c r="I345" s="30" t="e">
        <f>IF(LEFT(B345,9)="Direct-OR",#REF!,0)</f>
        <v>#REF!</v>
      </c>
      <c r="J345" s="33" t="e">
        <f t="shared" si="146"/>
        <v>#REF!</v>
      </c>
      <c r="K345" s="32" t="e">
        <f t="shared" si="147"/>
        <v>#REF!</v>
      </c>
    </row>
    <row r="346" spans="1:11" hidden="1" outlineLevel="3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144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145"/>
        <v>#REF!</v>
      </c>
      <c r="I346" s="30" t="e">
        <f>IF(LEFT(B346,9)="Direct-OR",#REF!,0)</f>
        <v>#REF!</v>
      </c>
      <c r="J346" s="33" t="e">
        <f t="shared" si="146"/>
        <v>#REF!</v>
      </c>
      <c r="K346" s="32" t="e">
        <f t="shared" si="147"/>
        <v>#REF!</v>
      </c>
    </row>
    <row r="347" spans="1:11" hidden="1" outlineLevel="3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144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145"/>
        <v>#REF!</v>
      </c>
      <c r="I347" s="30" t="e">
        <f>IF(LEFT(B347,9)="Direct-OR",#REF!,0)</f>
        <v>#REF!</v>
      </c>
      <c r="J347" s="33" t="e">
        <f t="shared" si="146"/>
        <v>#REF!</v>
      </c>
      <c r="K347" s="32" t="e">
        <f t="shared" si="147"/>
        <v>#REF!</v>
      </c>
    </row>
    <row r="348" spans="1:11" hidden="1" outlineLevel="3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144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145"/>
        <v>#REF!</v>
      </c>
      <c r="I348" s="30" t="e">
        <f>IF(LEFT(B348,9)="Direct-OR",#REF!,0)</f>
        <v>#REF!</v>
      </c>
      <c r="J348" s="33" t="e">
        <f t="shared" si="146"/>
        <v>#REF!</v>
      </c>
      <c r="K348" s="32" t="e">
        <f t="shared" si="147"/>
        <v>#REF!</v>
      </c>
    </row>
    <row r="349" spans="1:11" hidden="1" outlineLevel="3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144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145"/>
        <v>#REF!</v>
      </c>
      <c r="I349" s="30" t="e">
        <f>IF(LEFT(B349,9)="Direct-OR",#REF!,0)</f>
        <v>#REF!</v>
      </c>
      <c r="J349" s="33" t="e">
        <f t="shared" si="146"/>
        <v>#REF!</v>
      </c>
      <c r="K349" s="32" t="e">
        <f t="shared" si="147"/>
        <v>#REF!</v>
      </c>
    </row>
    <row r="350" spans="1:11" hidden="1" outlineLevel="3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144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145"/>
        <v>#REF!</v>
      </c>
      <c r="I350" s="30" t="e">
        <f>IF(LEFT(B350,9)="Direct-OR",#REF!,0)</f>
        <v>#REF!</v>
      </c>
      <c r="J350" s="33" t="e">
        <f t="shared" si="146"/>
        <v>#REF!</v>
      </c>
      <c r="K350" s="32" t="e">
        <f t="shared" si="147"/>
        <v>#REF!</v>
      </c>
    </row>
    <row r="351" spans="1:11" hidden="1" outlineLevel="3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144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145"/>
        <v>#REF!</v>
      </c>
      <c r="I351" s="30" t="e">
        <f>IF(LEFT(B351,9)="Direct-OR",#REF!,0)</f>
        <v>#REF!</v>
      </c>
      <c r="J351" s="33" t="e">
        <f t="shared" si="146"/>
        <v>#REF!</v>
      </c>
      <c r="K351" s="32" t="e">
        <f t="shared" si="147"/>
        <v>#REF!</v>
      </c>
    </row>
    <row r="352" spans="1:11" hidden="1" outlineLevel="3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144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145"/>
        <v>#REF!</v>
      </c>
      <c r="I352" s="30" t="e">
        <f>IF(LEFT(B352,9)="Direct-OR",#REF!,0)</f>
        <v>#REF!</v>
      </c>
      <c r="J352" s="33" t="e">
        <f t="shared" si="146"/>
        <v>#REF!</v>
      </c>
      <c r="K352" s="32" t="e">
        <f t="shared" si="147"/>
        <v>#REF!</v>
      </c>
    </row>
    <row r="353" spans="1:11" hidden="1" outlineLevel="3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144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145"/>
        <v>#REF!</v>
      </c>
      <c r="I353" s="30" t="e">
        <f>IF(LEFT(B353,9)="Direct-OR",#REF!,0)</f>
        <v>#REF!</v>
      </c>
      <c r="J353" s="33" t="e">
        <f t="shared" si="146"/>
        <v>#REF!</v>
      </c>
      <c r="K353" s="32" t="e">
        <f t="shared" si="147"/>
        <v>#REF!</v>
      </c>
    </row>
    <row r="354" spans="1:11" hidden="1" outlineLevel="3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144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145"/>
        <v>#REF!</v>
      </c>
      <c r="I354" s="30" t="e">
        <f>IF(LEFT(B354,9)="Direct-OR",#REF!,0)</f>
        <v>#REF!</v>
      </c>
      <c r="J354" s="33" t="e">
        <f t="shared" si="146"/>
        <v>#REF!</v>
      </c>
      <c r="K354" s="32" t="e">
        <f t="shared" si="147"/>
        <v>#REF!</v>
      </c>
    </row>
    <row r="355" spans="1:11" outlineLevel="2" collapsed="1" x14ac:dyDescent="0.35">
      <c r="A355" s="49"/>
      <c r="B355" s="51" t="s">
        <v>103</v>
      </c>
      <c r="C355" s="30" t="e">
        <f t="shared" ref="C355:K355" si="148">SUBTOTAL(9,C340:C354)</f>
        <v>#REF!</v>
      </c>
      <c r="D355" s="31" t="e">
        <f t="shared" si="148"/>
        <v>#REF!</v>
      </c>
      <c r="E355" s="32" t="e">
        <f t="shared" si="148"/>
        <v>#REF!</v>
      </c>
      <c r="F355" s="33" t="e">
        <f t="shared" si="148"/>
        <v>#REF!</v>
      </c>
      <c r="G355" s="33" t="e">
        <f t="shared" si="148"/>
        <v>#REF!</v>
      </c>
      <c r="H355" s="31" t="e">
        <f t="shared" si="148"/>
        <v>#REF!</v>
      </c>
      <c r="I355" s="30" t="e">
        <f t="shared" si="148"/>
        <v>#REF!</v>
      </c>
      <c r="J355" s="33" t="e">
        <f t="shared" si="148"/>
        <v>#REF!</v>
      </c>
      <c r="K355" s="32" t="e">
        <f t="shared" si="148"/>
        <v>#REF!</v>
      </c>
    </row>
    <row r="356" spans="1:11" hidden="1" outlineLevel="3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ref="E356:E363" si="149">C356+D356</f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ref="H356:H363" si="150">F356+G356</f>
        <v>#REF!</v>
      </c>
      <c r="I356" s="30" t="e">
        <f>IF(LEFT(B356,9)="Direct-OR",#REF!,0)</f>
        <v>#REF!</v>
      </c>
      <c r="J356" s="33" t="e">
        <f t="shared" ref="J356:J363" si="151">IF(LEFT(B356,9)="Direct-OR",0,D356-G356)</f>
        <v>#REF!</v>
      </c>
      <c r="K356" s="32" t="e">
        <f t="shared" ref="K356:K363" si="152">I356+J356</f>
        <v>#REF!</v>
      </c>
    </row>
    <row r="357" spans="1:11" hidden="1" outlineLevel="3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149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150"/>
        <v>#REF!</v>
      </c>
      <c r="I357" s="30" t="e">
        <f>IF(LEFT(B357,9)="Direct-OR",#REF!,0)</f>
        <v>#REF!</v>
      </c>
      <c r="J357" s="33" t="e">
        <f t="shared" si="151"/>
        <v>#REF!</v>
      </c>
      <c r="K357" s="32" t="e">
        <f t="shared" si="152"/>
        <v>#REF!</v>
      </c>
    </row>
    <row r="358" spans="1:11" hidden="1" outlineLevel="3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149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150"/>
        <v>#REF!</v>
      </c>
      <c r="I358" s="30" t="e">
        <f>IF(LEFT(B358,9)="Direct-OR",#REF!,0)</f>
        <v>#REF!</v>
      </c>
      <c r="J358" s="33" t="e">
        <f t="shared" si="151"/>
        <v>#REF!</v>
      </c>
      <c r="K358" s="32" t="e">
        <f t="shared" si="152"/>
        <v>#REF!</v>
      </c>
    </row>
    <row r="359" spans="1:11" hidden="1" outlineLevel="3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149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150"/>
        <v>#REF!</v>
      </c>
      <c r="I359" s="30" t="e">
        <f>IF(LEFT(B359,9)="Direct-OR",#REF!,0)</f>
        <v>#REF!</v>
      </c>
      <c r="J359" s="33" t="e">
        <f t="shared" si="151"/>
        <v>#REF!</v>
      </c>
      <c r="K359" s="32" t="e">
        <f t="shared" si="152"/>
        <v>#REF!</v>
      </c>
    </row>
    <row r="360" spans="1:11" hidden="1" outlineLevel="3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149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150"/>
        <v>#REF!</v>
      </c>
      <c r="I360" s="30" t="e">
        <f>IF(LEFT(B360,9)="Direct-OR",#REF!,0)</f>
        <v>#REF!</v>
      </c>
      <c r="J360" s="33" t="e">
        <f t="shared" si="151"/>
        <v>#REF!</v>
      </c>
      <c r="K360" s="32" t="e">
        <f t="shared" si="152"/>
        <v>#REF!</v>
      </c>
    </row>
    <row r="361" spans="1:11" hidden="1" outlineLevel="3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149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150"/>
        <v>#REF!</v>
      </c>
      <c r="I361" s="30" t="e">
        <f>IF(LEFT(B361,9)="Direct-OR",#REF!,0)</f>
        <v>#REF!</v>
      </c>
      <c r="J361" s="33" t="e">
        <f t="shared" si="151"/>
        <v>#REF!</v>
      </c>
      <c r="K361" s="32" t="e">
        <f t="shared" si="152"/>
        <v>#REF!</v>
      </c>
    </row>
    <row r="362" spans="1:11" hidden="1" outlineLevel="3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149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150"/>
        <v>#REF!</v>
      </c>
      <c r="I362" s="30" t="e">
        <f>IF(LEFT(B362,9)="Direct-OR",#REF!,0)</f>
        <v>#REF!</v>
      </c>
      <c r="J362" s="33" t="e">
        <f t="shared" si="151"/>
        <v>#REF!</v>
      </c>
      <c r="K362" s="32" t="e">
        <f t="shared" si="152"/>
        <v>#REF!</v>
      </c>
    </row>
    <row r="363" spans="1:11" hidden="1" outlineLevel="3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149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150"/>
        <v>#REF!</v>
      </c>
      <c r="I363" s="30" t="e">
        <f>IF(LEFT(B363,9)="Direct-OR",#REF!,0)</f>
        <v>#REF!</v>
      </c>
      <c r="J363" s="33" t="e">
        <f t="shared" si="151"/>
        <v>#REF!</v>
      </c>
      <c r="K363" s="32" t="e">
        <f t="shared" si="152"/>
        <v>#REF!</v>
      </c>
    </row>
    <row r="364" spans="1:11" outlineLevel="2" collapsed="1" x14ac:dyDescent="0.35">
      <c r="A364" s="49"/>
      <c r="B364" s="51" t="s">
        <v>108</v>
      </c>
      <c r="C364" s="30" t="e">
        <f t="shared" ref="C364:K364" si="153">SUBTOTAL(9,C356:C363)</f>
        <v>#REF!</v>
      </c>
      <c r="D364" s="31" t="e">
        <f t="shared" si="153"/>
        <v>#REF!</v>
      </c>
      <c r="E364" s="32" t="e">
        <f t="shared" si="153"/>
        <v>#REF!</v>
      </c>
      <c r="F364" s="33" t="e">
        <f t="shared" si="153"/>
        <v>#REF!</v>
      </c>
      <c r="G364" s="33" t="e">
        <f t="shared" si="153"/>
        <v>#REF!</v>
      </c>
      <c r="H364" s="31" t="e">
        <f t="shared" si="153"/>
        <v>#REF!</v>
      </c>
      <c r="I364" s="30" t="e">
        <f t="shared" si="153"/>
        <v>#REF!</v>
      </c>
      <c r="J364" s="33" t="e">
        <f t="shared" si="153"/>
        <v>#REF!</v>
      </c>
      <c r="K364" s="32" t="e">
        <f t="shared" si="153"/>
        <v>#REF!</v>
      </c>
    </row>
    <row r="365" spans="1:11" hidden="1" outlineLevel="3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ref="E365:E371" si="154">C365+D365</f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ref="H365:H371" si="155">F365+G365</f>
        <v>#REF!</v>
      </c>
      <c r="I365" s="30" t="e">
        <f>IF(LEFT(B365,9)="Direct-OR",#REF!,0)</f>
        <v>#REF!</v>
      </c>
      <c r="J365" s="33" t="e">
        <f t="shared" ref="J365:J371" si="156">IF(LEFT(B365,9)="Direct-OR",0,D365-G365)</f>
        <v>#REF!</v>
      </c>
      <c r="K365" s="32" t="e">
        <f t="shared" ref="K365:K371" si="157">I365+J365</f>
        <v>#REF!</v>
      </c>
    </row>
    <row r="366" spans="1:11" hidden="1" outlineLevel="3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154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155"/>
        <v>#REF!</v>
      </c>
      <c r="I366" s="30" t="e">
        <f>IF(LEFT(B366,9)="Direct-OR",#REF!,0)</f>
        <v>#REF!</v>
      </c>
      <c r="J366" s="33" t="e">
        <f t="shared" si="156"/>
        <v>#REF!</v>
      </c>
      <c r="K366" s="32" t="e">
        <f t="shared" si="157"/>
        <v>#REF!</v>
      </c>
    </row>
    <row r="367" spans="1:11" hidden="1" outlineLevel="3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154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155"/>
        <v>#REF!</v>
      </c>
      <c r="I367" s="30" t="e">
        <f>IF(LEFT(B367,9)="Direct-OR",#REF!,0)</f>
        <v>#REF!</v>
      </c>
      <c r="J367" s="33" t="e">
        <f t="shared" si="156"/>
        <v>#REF!</v>
      </c>
      <c r="K367" s="32" t="e">
        <f t="shared" si="157"/>
        <v>#REF!</v>
      </c>
    </row>
    <row r="368" spans="1:11" hidden="1" outlineLevel="3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154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155"/>
        <v>#REF!</v>
      </c>
      <c r="I368" s="30" t="e">
        <f>IF(LEFT(B368,9)="Direct-OR",#REF!,0)</f>
        <v>#REF!</v>
      </c>
      <c r="J368" s="33" t="e">
        <f t="shared" si="156"/>
        <v>#REF!</v>
      </c>
      <c r="K368" s="32" t="e">
        <f t="shared" si="157"/>
        <v>#REF!</v>
      </c>
    </row>
    <row r="369" spans="1:11" hidden="1" outlineLevel="3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154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155"/>
        <v>#REF!</v>
      </c>
      <c r="I369" s="30" t="e">
        <f>IF(LEFT(B369,9)="Direct-OR",#REF!,0)</f>
        <v>#REF!</v>
      </c>
      <c r="J369" s="33" t="e">
        <f t="shared" si="156"/>
        <v>#REF!</v>
      </c>
      <c r="K369" s="32" t="e">
        <f t="shared" si="157"/>
        <v>#REF!</v>
      </c>
    </row>
    <row r="370" spans="1:11" hidden="1" outlineLevel="3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154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155"/>
        <v>#REF!</v>
      </c>
      <c r="I370" s="30" t="e">
        <f>IF(LEFT(B370,9)="Direct-OR",#REF!,0)</f>
        <v>#REF!</v>
      </c>
      <c r="J370" s="33" t="e">
        <f t="shared" si="156"/>
        <v>#REF!</v>
      </c>
      <c r="K370" s="32" t="e">
        <f t="shared" si="157"/>
        <v>#REF!</v>
      </c>
    </row>
    <row r="371" spans="1:11" hidden="1" outlineLevel="3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154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155"/>
        <v>#REF!</v>
      </c>
      <c r="I371" s="30" t="e">
        <f>IF(LEFT(B371,9)="Direct-OR",#REF!,0)</f>
        <v>#REF!</v>
      </c>
      <c r="J371" s="33" t="e">
        <f t="shared" si="156"/>
        <v>#REF!</v>
      </c>
      <c r="K371" s="32" t="e">
        <f t="shared" si="157"/>
        <v>#REF!</v>
      </c>
    </row>
    <row r="372" spans="1:11" outlineLevel="2" collapsed="1" x14ac:dyDescent="0.35">
      <c r="A372" s="49"/>
      <c r="B372" s="51" t="s">
        <v>109</v>
      </c>
      <c r="C372" s="30" t="e">
        <f t="shared" ref="C372:K372" si="158">SUBTOTAL(9,C365:C371)</f>
        <v>#REF!</v>
      </c>
      <c r="D372" s="31" t="e">
        <f t="shared" si="158"/>
        <v>#REF!</v>
      </c>
      <c r="E372" s="32" t="e">
        <f t="shared" si="158"/>
        <v>#REF!</v>
      </c>
      <c r="F372" s="33" t="e">
        <f t="shared" si="158"/>
        <v>#REF!</v>
      </c>
      <c r="G372" s="33" t="e">
        <f t="shared" si="158"/>
        <v>#REF!</v>
      </c>
      <c r="H372" s="31" t="e">
        <f t="shared" si="158"/>
        <v>#REF!</v>
      </c>
      <c r="I372" s="30" t="e">
        <f t="shared" si="158"/>
        <v>#REF!</v>
      </c>
      <c r="J372" s="33" t="e">
        <f t="shared" si="158"/>
        <v>#REF!</v>
      </c>
      <c r="K372" s="32" t="e">
        <f t="shared" si="158"/>
        <v>#REF!</v>
      </c>
    </row>
    <row r="373" spans="1:11" hidden="1" outlineLevel="3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ref="E373:E380" si="159">C373+D373</f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ref="H373:H380" si="160">F373+G373</f>
        <v>#REF!</v>
      </c>
      <c r="I373" s="30" t="e">
        <f>IF(LEFT(B373,9)="Direct-OR",#REF!,0)</f>
        <v>#REF!</v>
      </c>
      <c r="J373" s="33" t="e">
        <f t="shared" ref="J373:J380" si="161">IF(LEFT(B373,9)="Direct-OR",0,D373-G373)</f>
        <v>#REF!</v>
      </c>
      <c r="K373" s="32" t="e">
        <f t="shared" ref="K373:K380" si="162">I373+J373</f>
        <v>#REF!</v>
      </c>
    </row>
    <row r="374" spans="1:11" hidden="1" outlineLevel="3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159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160"/>
        <v>#REF!</v>
      </c>
      <c r="I374" s="30" t="e">
        <f>IF(LEFT(B374,9)="Direct-OR",#REF!,0)</f>
        <v>#REF!</v>
      </c>
      <c r="J374" s="33" t="e">
        <f t="shared" si="161"/>
        <v>#REF!</v>
      </c>
      <c r="K374" s="32" t="e">
        <f t="shared" si="162"/>
        <v>#REF!</v>
      </c>
    </row>
    <row r="375" spans="1:11" hidden="1" outlineLevel="3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159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160"/>
        <v>#REF!</v>
      </c>
      <c r="I375" s="30" t="e">
        <f>IF(LEFT(B375,9)="Direct-OR",#REF!,0)</f>
        <v>#REF!</v>
      </c>
      <c r="J375" s="33" t="e">
        <f t="shared" si="161"/>
        <v>#REF!</v>
      </c>
      <c r="K375" s="32" t="e">
        <f t="shared" si="162"/>
        <v>#REF!</v>
      </c>
    </row>
    <row r="376" spans="1:11" hidden="1" outlineLevel="3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159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160"/>
        <v>#REF!</v>
      </c>
      <c r="I376" s="30" t="e">
        <f>IF(LEFT(B376,9)="Direct-OR",#REF!,0)</f>
        <v>#REF!</v>
      </c>
      <c r="J376" s="33" t="e">
        <f t="shared" si="161"/>
        <v>#REF!</v>
      </c>
      <c r="K376" s="32" t="e">
        <f t="shared" si="162"/>
        <v>#REF!</v>
      </c>
    </row>
    <row r="377" spans="1:11" hidden="1" outlineLevel="3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159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160"/>
        <v>#REF!</v>
      </c>
      <c r="I377" s="30" t="e">
        <f>IF(LEFT(B377,9)="Direct-OR",#REF!,0)</f>
        <v>#REF!</v>
      </c>
      <c r="J377" s="33" t="e">
        <f t="shared" si="161"/>
        <v>#REF!</v>
      </c>
      <c r="K377" s="32" t="e">
        <f t="shared" si="162"/>
        <v>#REF!</v>
      </c>
    </row>
    <row r="378" spans="1:11" hidden="1" outlineLevel="3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159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160"/>
        <v>#REF!</v>
      </c>
      <c r="I378" s="30" t="e">
        <f>IF(LEFT(B378,9)="Direct-OR",#REF!,0)</f>
        <v>#REF!</v>
      </c>
      <c r="J378" s="33" t="e">
        <f t="shared" si="161"/>
        <v>#REF!</v>
      </c>
      <c r="K378" s="32" t="e">
        <f t="shared" si="162"/>
        <v>#REF!</v>
      </c>
    </row>
    <row r="379" spans="1:11" hidden="1" outlineLevel="3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159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160"/>
        <v>#REF!</v>
      </c>
      <c r="I379" s="30" t="e">
        <f>IF(LEFT(B379,9)="Direct-OR",#REF!,0)</f>
        <v>#REF!</v>
      </c>
      <c r="J379" s="33" t="e">
        <f t="shared" si="161"/>
        <v>#REF!</v>
      </c>
      <c r="K379" s="32" t="e">
        <f t="shared" si="162"/>
        <v>#REF!</v>
      </c>
    </row>
    <row r="380" spans="1:11" hidden="1" outlineLevel="3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159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160"/>
        <v>#REF!</v>
      </c>
      <c r="I380" s="30" t="e">
        <f>IF(LEFT(B380,9)="Direct-OR",#REF!,0)</f>
        <v>#REF!</v>
      </c>
      <c r="J380" s="33" t="e">
        <f t="shared" si="161"/>
        <v>#REF!</v>
      </c>
      <c r="K380" s="32" t="e">
        <f t="shared" si="162"/>
        <v>#REF!</v>
      </c>
    </row>
    <row r="381" spans="1:11" outlineLevel="2" collapsed="1" x14ac:dyDescent="0.35">
      <c r="A381" s="49"/>
      <c r="B381" s="51" t="s">
        <v>104</v>
      </c>
      <c r="C381" s="30" t="e">
        <f t="shared" ref="C381:K381" si="163">SUBTOTAL(9,C373:C380)</f>
        <v>#REF!</v>
      </c>
      <c r="D381" s="31" t="e">
        <f t="shared" si="163"/>
        <v>#REF!</v>
      </c>
      <c r="E381" s="32" t="e">
        <f t="shared" si="163"/>
        <v>#REF!</v>
      </c>
      <c r="F381" s="33" t="e">
        <f t="shared" si="163"/>
        <v>#REF!</v>
      </c>
      <c r="G381" s="33" t="e">
        <f t="shared" si="163"/>
        <v>#REF!</v>
      </c>
      <c r="H381" s="31" t="e">
        <f t="shared" si="163"/>
        <v>#REF!</v>
      </c>
      <c r="I381" s="30" t="e">
        <f t="shared" si="163"/>
        <v>#REF!</v>
      </c>
      <c r="J381" s="33" t="e">
        <f t="shared" si="163"/>
        <v>#REF!</v>
      </c>
      <c r="K381" s="32" t="e">
        <f t="shared" si="163"/>
        <v>#REF!</v>
      </c>
    </row>
    <row r="382" spans="1:11" hidden="1" outlineLevel="3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>C382+D382</f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>F382+G382</f>
        <v>#REF!</v>
      </c>
      <c r="I382" s="30" t="e">
        <f>IF(LEFT(B382,9)="Direct-OR",#REF!,0)</f>
        <v>#REF!</v>
      </c>
      <c r="J382" s="33" t="e">
        <f>IF(LEFT(B382,9)="Direct-OR",0,D382-G382)</f>
        <v>#REF!</v>
      </c>
      <c r="K382" s="32" t="e">
        <f>I382+J382</f>
        <v>#REF!</v>
      </c>
    </row>
    <row r="383" spans="1:11" hidden="1" outlineLevel="3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>C383+D383</f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>F383+G383</f>
        <v>#REF!</v>
      </c>
      <c r="I383" s="30" t="e">
        <f>IF(LEFT(B383,9)="Direct-OR",#REF!,0)</f>
        <v>#REF!</v>
      </c>
      <c r="J383" s="33" t="e">
        <f>IF(LEFT(B383,9)="Direct-OR",0,D383-G383)</f>
        <v>#REF!</v>
      </c>
      <c r="K383" s="32" t="e">
        <f>I383+J383</f>
        <v>#REF!</v>
      </c>
    </row>
    <row r="384" spans="1:11" hidden="1" outlineLevel="3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>C384+D384</f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>F384+G384</f>
        <v>#REF!</v>
      </c>
      <c r="I384" s="30" t="e">
        <f>IF(LEFT(B384,9)="Direct-OR",#REF!,0)</f>
        <v>#REF!</v>
      </c>
      <c r="J384" s="33" t="e">
        <f>IF(LEFT(B384,9)="Direct-OR",0,D384-G384)</f>
        <v>#REF!</v>
      </c>
      <c r="K384" s="32" t="e">
        <f>I384+J384</f>
        <v>#REF!</v>
      </c>
    </row>
    <row r="385" spans="1:11" hidden="1" outlineLevel="3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>C385+D385</f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>F385+G385</f>
        <v>#REF!</v>
      </c>
      <c r="I385" s="30" t="e">
        <f>IF(LEFT(B385,9)="Direct-OR",#REF!,0)</f>
        <v>#REF!</v>
      </c>
      <c r="J385" s="33" t="e">
        <f>IF(LEFT(B385,9)="Direct-OR",0,D385-G385)</f>
        <v>#REF!</v>
      </c>
      <c r="K385" s="32" t="e">
        <f>I385+J385</f>
        <v>#REF!</v>
      </c>
    </row>
    <row r="386" spans="1:11" hidden="1" outlineLevel="3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>C386+D386</f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>F386+G386</f>
        <v>#REF!</v>
      </c>
      <c r="I386" s="30" t="e">
        <f>IF(LEFT(B386,9)="Direct-OR",#REF!,0)</f>
        <v>#REF!</v>
      </c>
      <c r="J386" s="33" t="e">
        <f>IF(LEFT(B386,9)="Direct-OR",0,D386-G386)</f>
        <v>#REF!</v>
      </c>
      <c r="K386" s="32" t="e">
        <f>I386+J386</f>
        <v>#REF!</v>
      </c>
    </row>
    <row r="387" spans="1:11" outlineLevel="2" collapsed="1" x14ac:dyDescent="0.35">
      <c r="A387" s="49"/>
      <c r="B387" s="51" t="s">
        <v>106</v>
      </c>
      <c r="C387" s="30" t="e">
        <f t="shared" ref="C387:K387" si="164">SUBTOTAL(9,C382:C386)</f>
        <v>#REF!</v>
      </c>
      <c r="D387" s="31" t="e">
        <f t="shared" si="164"/>
        <v>#REF!</v>
      </c>
      <c r="E387" s="32" t="e">
        <f t="shared" si="164"/>
        <v>#REF!</v>
      </c>
      <c r="F387" s="33" t="e">
        <f t="shared" si="164"/>
        <v>#REF!</v>
      </c>
      <c r="G387" s="33" t="e">
        <f t="shared" si="164"/>
        <v>#REF!</v>
      </c>
      <c r="H387" s="31" t="e">
        <f t="shared" si="164"/>
        <v>#REF!</v>
      </c>
      <c r="I387" s="30" t="e">
        <f t="shared" si="164"/>
        <v>#REF!</v>
      </c>
      <c r="J387" s="33" t="e">
        <f t="shared" si="164"/>
        <v>#REF!</v>
      </c>
      <c r="K387" s="32" t="e">
        <f t="shared" si="164"/>
        <v>#REF!</v>
      </c>
    </row>
    <row r="388" spans="1:11" outlineLevel="1" x14ac:dyDescent="0.35">
      <c r="A388" s="57" t="s">
        <v>68</v>
      </c>
      <c r="B388" s="50"/>
      <c r="C388" s="30" t="e">
        <f t="shared" ref="C388:K388" si="165">SUBTOTAL(9,C311:C386)</f>
        <v>#REF!</v>
      </c>
      <c r="D388" s="31" t="e">
        <f t="shared" si="165"/>
        <v>#REF!</v>
      </c>
      <c r="E388" s="32" t="e">
        <f t="shared" si="165"/>
        <v>#REF!</v>
      </c>
      <c r="F388" s="33" t="e">
        <f t="shared" si="165"/>
        <v>#REF!</v>
      </c>
      <c r="G388" s="33" t="e">
        <f t="shared" si="165"/>
        <v>#REF!</v>
      </c>
      <c r="H388" s="31" t="e">
        <f t="shared" si="165"/>
        <v>#REF!</v>
      </c>
      <c r="I388" s="30" t="e">
        <f t="shared" si="165"/>
        <v>#REF!</v>
      </c>
      <c r="J388" s="33" t="e">
        <f t="shared" si="165"/>
        <v>#REF!</v>
      </c>
      <c r="K388" s="32" t="e">
        <f t="shared" si="165"/>
        <v>#REF!</v>
      </c>
    </row>
    <row r="389" spans="1:11" hidden="1" outlineLevel="3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>C389+D389</f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>F389+G389</f>
        <v>#REF!</v>
      </c>
      <c r="I389" s="30" t="e">
        <f>IF(LEFT(B389,9)="Direct-OR",#REF!,0)</f>
        <v>#REF!</v>
      </c>
      <c r="J389" s="33" t="e">
        <f>IF(LEFT(B389,9)="Direct-OR",0,D389-G389)</f>
        <v>#REF!</v>
      </c>
      <c r="K389" s="32" t="e">
        <f>I389+J389</f>
        <v>#REF!</v>
      </c>
    </row>
    <row r="390" spans="1:11" hidden="1" outlineLevel="3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>C390+D390</f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>F390+G390</f>
        <v>#REF!</v>
      </c>
      <c r="I390" s="30" t="e">
        <f>IF(LEFT(B390,9)="Direct-OR",#REF!,0)</f>
        <v>#REF!</v>
      </c>
      <c r="J390" s="33" t="e">
        <f>IF(LEFT(B390,9)="Direct-OR",0,D390-G390)</f>
        <v>#REF!</v>
      </c>
      <c r="K390" s="32" t="e">
        <f>I390+J390</f>
        <v>#REF!</v>
      </c>
    </row>
    <row r="391" spans="1:11" outlineLevel="2" collapsed="1" x14ac:dyDescent="0.35">
      <c r="A391" s="49"/>
      <c r="B391" s="51" t="s">
        <v>105</v>
      </c>
      <c r="C391" s="30" t="e">
        <f t="shared" ref="C391:K391" si="166">SUBTOTAL(9,C389:C390)</f>
        <v>#REF!</v>
      </c>
      <c r="D391" s="31" t="e">
        <f t="shared" si="166"/>
        <v>#REF!</v>
      </c>
      <c r="E391" s="32" t="e">
        <f t="shared" si="166"/>
        <v>#REF!</v>
      </c>
      <c r="F391" s="33" t="e">
        <f t="shared" si="166"/>
        <v>#REF!</v>
      </c>
      <c r="G391" s="33" t="e">
        <f t="shared" si="166"/>
        <v>#REF!</v>
      </c>
      <c r="H391" s="31" t="e">
        <f t="shared" si="166"/>
        <v>#REF!</v>
      </c>
      <c r="I391" s="30" t="e">
        <f t="shared" si="166"/>
        <v>#REF!</v>
      </c>
      <c r="J391" s="33" t="e">
        <f t="shared" si="166"/>
        <v>#REF!</v>
      </c>
      <c r="K391" s="32" t="e">
        <f t="shared" si="166"/>
        <v>#REF!</v>
      </c>
    </row>
    <row r="392" spans="1:11" hidden="1" outlineLevel="3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>C392+D392</f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>F392+G392</f>
        <v>#REF!</v>
      </c>
      <c r="I392" s="30" t="e">
        <f>IF(LEFT(B392,9)="Direct-OR",#REF!,0)</f>
        <v>#REF!</v>
      </c>
      <c r="J392" s="33" t="e">
        <f>IF(LEFT(B392,9)="Direct-OR",0,D392-G392)</f>
        <v>#REF!</v>
      </c>
      <c r="K392" s="32" t="e">
        <f>I392+J392</f>
        <v>#REF!</v>
      </c>
    </row>
    <row r="393" spans="1:11" outlineLevel="2" collapsed="1" x14ac:dyDescent="0.35">
      <c r="A393" s="49"/>
      <c r="B393" s="51" t="s">
        <v>112</v>
      </c>
      <c r="C393" s="30" t="e">
        <f t="shared" ref="C393:K393" si="167">SUBTOTAL(9,C392:C392)</f>
        <v>#REF!</v>
      </c>
      <c r="D393" s="31" t="e">
        <f t="shared" si="167"/>
        <v>#REF!</v>
      </c>
      <c r="E393" s="32" t="e">
        <f t="shared" si="167"/>
        <v>#REF!</v>
      </c>
      <c r="F393" s="33" t="e">
        <f t="shared" si="167"/>
        <v>#REF!</v>
      </c>
      <c r="G393" s="33" t="e">
        <f t="shared" si="167"/>
        <v>#REF!</v>
      </c>
      <c r="H393" s="31" t="e">
        <f t="shared" si="167"/>
        <v>#REF!</v>
      </c>
      <c r="I393" s="30" t="e">
        <f t="shared" si="167"/>
        <v>#REF!</v>
      </c>
      <c r="J393" s="33" t="e">
        <f t="shared" si="167"/>
        <v>#REF!</v>
      </c>
      <c r="K393" s="32" t="e">
        <f t="shared" si="167"/>
        <v>#REF!</v>
      </c>
    </row>
    <row r="394" spans="1:11" outlineLevel="1" x14ac:dyDescent="0.35">
      <c r="A394" s="57" t="s">
        <v>69</v>
      </c>
      <c r="B394" s="50"/>
      <c r="C394" s="30" t="e">
        <f t="shared" ref="C394:K394" si="168">SUBTOTAL(9,C389:C392)</f>
        <v>#REF!</v>
      </c>
      <c r="D394" s="31" t="e">
        <f t="shared" si="168"/>
        <v>#REF!</v>
      </c>
      <c r="E394" s="32" t="e">
        <f t="shared" si="168"/>
        <v>#REF!</v>
      </c>
      <c r="F394" s="33" t="e">
        <f t="shared" si="168"/>
        <v>#REF!</v>
      </c>
      <c r="G394" s="33" t="e">
        <f t="shared" si="168"/>
        <v>#REF!</v>
      </c>
      <c r="H394" s="31" t="e">
        <f t="shared" si="168"/>
        <v>#REF!</v>
      </c>
      <c r="I394" s="30" t="e">
        <f t="shared" si="168"/>
        <v>#REF!</v>
      </c>
      <c r="J394" s="33" t="e">
        <f t="shared" si="168"/>
        <v>#REF!</v>
      </c>
      <c r="K394" s="32" t="e">
        <f t="shared" si="168"/>
        <v>#REF!</v>
      </c>
    </row>
    <row r="395" spans="1:11" hidden="1" outlineLevel="3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ref="E395:E410" si="169">C395+D395</f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ref="H395:H410" si="170">F395+G395</f>
        <v>#REF!</v>
      </c>
      <c r="I395" s="30" t="e">
        <f>IF(LEFT(B395,9)="Direct-OR",#REF!,0)</f>
        <v>#REF!</v>
      </c>
      <c r="J395" s="33" t="e">
        <f t="shared" ref="J395:J410" si="171">IF(LEFT(B395,9)="Direct-OR",0,D395-G395)</f>
        <v>#REF!</v>
      </c>
      <c r="K395" s="32" t="e">
        <f t="shared" ref="K395:K410" si="172">I395+J395</f>
        <v>#REF!</v>
      </c>
    </row>
    <row r="396" spans="1:11" hidden="1" outlineLevel="3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169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170"/>
        <v>#REF!</v>
      </c>
      <c r="I396" s="30" t="e">
        <f>IF(LEFT(B396,9)="Direct-OR",#REF!,0)</f>
        <v>#REF!</v>
      </c>
      <c r="J396" s="33" t="e">
        <f t="shared" si="171"/>
        <v>#REF!</v>
      </c>
      <c r="K396" s="32" t="e">
        <f t="shared" si="172"/>
        <v>#REF!</v>
      </c>
    </row>
    <row r="397" spans="1:11" hidden="1" outlineLevel="3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169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170"/>
        <v>#REF!</v>
      </c>
      <c r="I397" s="30" t="e">
        <f>IF(LEFT(B397,9)="Direct-OR",#REF!,0)</f>
        <v>#REF!</v>
      </c>
      <c r="J397" s="33" t="e">
        <f t="shared" si="171"/>
        <v>#REF!</v>
      </c>
      <c r="K397" s="32" t="e">
        <f t="shared" si="172"/>
        <v>#REF!</v>
      </c>
    </row>
    <row r="398" spans="1:11" hidden="1" outlineLevel="3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169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170"/>
        <v>#REF!</v>
      </c>
      <c r="I398" s="30" t="e">
        <f>IF(LEFT(B398,9)="Direct-OR",#REF!,0)</f>
        <v>#REF!</v>
      </c>
      <c r="J398" s="33" t="e">
        <f t="shared" si="171"/>
        <v>#REF!</v>
      </c>
      <c r="K398" s="32" t="e">
        <f t="shared" si="172"/>
        <v>#REF!</v>
      </c>
    </row>
    <row r="399" spans="1:11" hidden="1" outlineLevel="3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169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170"/>
        <v>#REF!</v>
      </c>
      <c r="I399" s="30" t="e">
        <f>IF(LEFT(B399,9)="Direct-OR",#REF!,0)</f>
        <v>#REF!</v>
      </c>
      <c r="J399" s="33" t="e">
        <f t="shared" si="171"/>
        <v>#REF!</v>
      </c>
      <c r="K399" s="32" t="e">
        <f t="shared" si="172"/>
        <v>#REF!</v>
      </c>
    </row>
    <row r="400" spans="1:11" hidden="1" outlineLevel="3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169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170"/>
        <v>#REF!</v>
      </c>
      <c r="I400" s="30" t="e">
        <f>IF(LEFT(B400,9)="Direct-OR",#REF!,0)</f>
        <v>#REF!</v>
      </c>
      <c r="J400" s="33" t="e">
        <f t="shared" si="171"/>
        <v>#REF!</v>
      </c>
      <c r="K400" s="32" t="e">
        <f t="shared" si="172"/>
        <v>#REF!</v>
      </c>
    </row>
    <row r="401" spans="1:11" hidden="1" outlineLevel="3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169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170"/>
        <v>#REF!</v>
      </c>
      <c r="I401" s="30" t="e">
        <f>IF(LEFT(B401,9)="Direct-OR",#REF!,0)</f>
        <v>#REF!</v>
      </c>
      <c r="J401" s="33" t="e">
        <f t="shared" si="171"/>
        <v>#REF!</v>
      </c>
      <c r="K401" s="32" t="e">
        <f t="shared" si="172"/>
        <v>#REF!</v>
      </c>
    </row>
    <row r="402" spans="1:11" hidden="1" outlineLevel="3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169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170"/>
        <v>#REF!</v>
      </c>
      <c r="I402" s="30" t="e">
        <f>IF(LEFT(B402,9)="Direct-OR",#REF!,0)</f>
        <v>#REF!</v>
      </c>
      <c r="J402" s="33" t="e">
        <f t="shared" si="171"/>
        <v>#REF!</v>
      </c>
      <c r="K402" s="32" t="e">
        <f t="shared" si="172"/>
        <v>#REF!</v>
      </c>
    </row>
    <row r="403" spans="1:11" hidden="1" outlineLevel="3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169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170"/>
        <v>#REF!</v>
      </c>
      <c r="I403" s="30" t="e">
        <f>IF(LEFT(B403,9)="Direct-OR",#REF!,0)</f>
        <v>#REF!</v>
      </c>
      <c r="J403" s="33" t="e">
        <f t="shared" si="171"/>
        <v>#REF!</v>
      </c>
      <c r="K403" s="32" t="e">
        <f t="shared" si="172"/>
        <v>#REF!</v>
      </c>
    </row>
    <row r="404" spans="1:11" hidden="1" outlineLevel="3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169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170"/>
        <v>#REF!</v>
      </c>
      <c r="I404" s="30" t="e">
        <f>IF(LEFT(B404,9)="Direct-OR",#REF!,0)</f>
        <v>#REF!</v>
      </c>
      <c r="J404" s="33" t="e">
        <f t="shared" si="171"/>
        <v>#REF!</v>
      </c>
      <c r="K404" s="32" t="e">
        <f t="shared" si="172"/>
        <v>#REF!</v>
      </c>
    </row>
    <row r="405" spans="1:11" hidden="1" outlineLevel="3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169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170"/>
        <v>#REF!</v>
      </c>
      <c r="I405" s="30" t="e">
        <f>IF(LEFT(B405,9)="Direct-OR",#REF!,0)</f>
        <v>#REF!</v>
      </c>
      <c r="J405" s="33" t="e">
        <f t="shared" si="171"/>
        <v>#REF!</v>
      </c>
      <c r="K405" s="32" t="e">
        <f t="shared" si="172"/>
        <v>#REF!</v>
      </c>
    </row>
    <row r="406" spans="1:11" hidden="1" outlineLevel="3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169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170"/>
        <v>#REF!</v>
      </c>
      <c r="I406" s="30" t="e">
        <f>IF(LEFT(B406,9)="Direct-OR",#REF!,0)</f>
        <v>#REF!</v>
      </c>
      <c r="J406" s="33" t="e">
        <f t="shared" si="171"/>
        <v>#REF!</v>
      </c>
      <c r="K406" s="32" t="e">
        <f t="shared" si="172"/>
        <v>#REF!</v>
      </c>
    </row>
    <row r="407" spans="1:11" hidden="1" outlineLevel="3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169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170"/>
        <v>#REF!</v>
      </c>
      <c r="I407" s="30" t="e">
        <f>IF(LEFT(B407,9)="Direct-OR",#REF!,0)</f>
        <v>#REF!</v>
      </c>
      <c r="J407" s="33" t="e">
        <f t="shared" si="171"/>
        <v>#REF!</v>
      </c>
      <c r="K407" s="32" t="e">
        <f t="shared" si="172"/>
        <v>#REF!</v>
      </c>
    </row>
    <row r="408" spans="1:11" hidden="1" outlineLevel="3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169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170"/>
        <v>#REF!</v>
      </c>
      <c r="I408" s="30" t="e">
        <f>IF(LEFT(B408,9)="Direct-OR",#REF!,0)</f>
        <v>#REF!</v>
      </c>
      <c r="J408" s="33" t="e">
        <f t="shared" si="171"/>
        <v>#REF!</v>
      </c>
      <c r="K408" s="32" t="e">
        <f t="shared" si="172"/>
        <v>#REF!</v>
      </c>
    </row>
    <row r="409" spans="1:11" hidden="1" outlineLevel="3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169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170"/>
        <v>#REF!</v>
      </c>
      <c r="I409" s="30" t="e">
        <f>IF(LEFT(B409,9)="Direct-OR",#REF!,0)</f>
        <v>#REF!</v>
      </c>
      <c r="J409" s="33" t="e">
        <f t="shared" si="171"/>
        <v>#REF!</v>
      </c>
      <c r="K409" s="32" t="e">
        <f t="shared" si="172"/>
        <v>#REF!</v>
      </c>
    </row>
    <row r="410" spans="1:11" hidden="1" outlineLevel="3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169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170"/>
        <v>#REF!</v>
      </c>
      <c r="I410" s="30" t="e">
        <f>IF(LEFT(B410,9)="Direct-OR",#REF!,0)</f>
        <v>#REF!</v>
      </c>
      <c r="J410" s="33" t="e">
        <f t="shared" si="171"/>
        <v>#REF!</v>
      </c>
      <c r="K410" s="32" t="e">
        <f t="shared" si="172"/>
        <v>#REF!</v>
      </c>
    </row>
    <row r="411" spans="1:11" outlineLevel="2" collapsed="1" x14ac:dyDescent="0.35">
      <c r="A411" s="49"/>
      <c r="B411" s="51" t="s">
        <v>105</v>
      </c>
      <c r="C411" s="30" t="e">
        <f t="shared" ref="C411:K411" si="173">SUBTOTAL(9,C395:C410)</f>
        <v>#REF!</v>
      </c>
      <c r="D411" s="31" t="e">
        <f t="shared" si="173"/>
        <v>#REF!</v>
      </c>
      <c r="E411" s="32" t="e">
        <f t="shared" si="173"/>
        <v>#REF!</v>
      </c>
      <c r="F411" s="33" t="e">
        <f t="shared" si="173"/>
        <v>#REF!</v>
      </c>
      <c r="G411" s="33" t="e">
        <f t="shared" si="173"/>
        <v>#REF!</v>
      </c>
      <c r="H411" s="31" t="e">
        <f t="shared" si="173"/>
        <v>#REF!</v>
      </c>
      <c r="I411" s="30" t="e">
        <f t="shared" si="173"/>
        <v>#REF!</v>
      </c>
      <c r="J411" s="33" t="e">
        <f t="shared" si="173"/>
        <v>#REF!</v>
      </c>
      <c r="K411" s="32" t="e">
        <f t="shared" si="173"/>
        <v>#REF!</v>
      </c>
    </row>
    <row r="412" spans="1:11" hidden="1" outlineLevel="3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>C412+D412</f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>F412+G412</f>
        <v>#REF!</v>
      </c>
      <c r="I412" s="30" t="e">
        <f>IF(LEFT(B412,9)="Direct-OR",#REF!,0)</f>
        <v>#REF!</v>
      </c>
      <c r="J412" s="33" t="e">
        <f>IF(LEFT(B412,9)="Direct-OR",0,D412-G412)</f>
        <v>#REF!</v>
      </c>
      <c r="K412" s="32" t="e">
        <f>I412+J412</f>
        <v>#REF!</v>
      </c>
    </row>
    <row r="413" spans="1:11" hidden="1" outlineLevel="3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>C413+D413</f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>F413+G413</f>
        <v>#REF!</v>
      </c>
      <c r="I413" s="30" t="e">
        <f>IF(LEFT(B413,9)="Direct-OR",#REF!,0)</f>
        <v>#REF!</v>
      </c>
      <c r="J413" s="33" t="e">
        <f>IF(LEFT(B413,9)="Direct-OR",0,D413-G413)</f>
        <v>#REF!</v>
      </c>
      <c r="K413" s="32" t="e">
        <f>I413+J413</f>
        <v>#REF!</v>
      </c>
    </row>
    <row r="414" spans="1:11" outlineLevel="2" collapsed="1" x14ac:dyDescent="0.35">
      <c r="A414" s="49"/>
      <c r="B414" s="51" t="s">
        <v>107</v>
      </c>
      <c r="C414" s="30" t="e">
        <f t="shared" ref="C414:K414" si="174">SUBTOTAL(9,C412:C413)</f>
        <v>#REF!</v>
      </c>
      <c r="D414" s="31" t="e">
        <f t="shared" si="174"/>
        <v>#REF!</v>
      </c>
      <c r="E414" s="32" t="e">
        <f t="shared" si="174"/>
        <v>#REF!</v>
      </c>
      <c r="F414" s="33" t="e">
        <f t="shared" si="174"/>
        <v>#REF!</v>
      </c>
      <c r="G414" s="33" t="e">
        <f t="shared" si="174"/>
        <v>#REF!</v>
      </c>
      <c r="H414" s="31" t="e">
        <f t="shared" si="174"/>
        <v>#REF!</v>
      </c>
      <c r="I414" s="30" t="e">
        <f t="shared" si="174"/>
        <v>#REF!</v>
      </c>
      <c r="J414" s="33" t="e">
        <f t="shared" si="174"/>
        <v>#REF!</v>
      </c>
      <c r="K414" s="32" t="e">
        <f t="shared" si="174"/>
        <v>#REF!</v>
      </c>
    </row>
    <row r="415" spans="1:11" hidden="1" outlineLevel="3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ref="E415:E426" si="175">C415+D415</f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ref="H415:H426" si="176">F415+G415</f>
        <v>#REF!</v>
      </c>
      <c r="I415" s="30" t="e">
        <f>IF(LEFT(B415,9)="Direct-OR",#REF!,0)</f>
        <v>#REF!</v>
      </c>
      <c r="J415" s="33" t="e">
        <f t="shared" ref="J415:J426" si="177">IF(LEFT(B415,9)="Direct-OR",0,D415-G415)</f>
        <v>#REF!</v>
      </c>
      <c r="K415" s="32" t="e">
        <f t="shared" ref="K415:K426" si="178">I415+J415</f>
        <v>#REF!</v>
      </c>
    </row>
    <row r="416" spans="1:11" hidden="1" outlineLevel="3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175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176"/>
        <v>#REF!</v>
      </c>
      <c r="I416" s="30" t="e">
        <f>IF(LEFT(B416,9)="Direct-OR",#REF!,0)</f>
        <v>#REF!</v>
      </c>
      <c r="J416" s="33" t="e">
        <f t="shared" si="177"/>
        <v>#REF!</v>
      </c>
      <c r="K416" s="32" t="e">
        <f t="shared" si="178"/>
        <v>#REF!</v>
      </c>
    </row>
    <row r="417" spans="1:11" hidden="1" outlineLevel="3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175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176"/>
        <v>#REF!</v>
      </c>
      <c r="I417" s="30" t="e">
        <f>IF(LEFT(B417,9)="Direct-OR",#REF!,0)</f>
        <v>#REF!</v>
      </c>
      <c r="J417" s="33" t="e">
        <f t="shared" si="177"/>
        <v>#REF!</v>
      </c>
      <c r="K417" s="32" t="e">
        <f t="shared" si="178"/>
        <v>#REF!</v>
      </c>
    </row>
    <row r="418" spans="1:11" hidden="1" outlineLevel="3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175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176"/>
        <v>#REF!</v>
      </c>
      <c r="I418" s="30" t="e">
        <f>IF(LEFT(B418,9)="Direct-OR",#REF!,0)</f>
        <v>#REF!</v>
      </c>
      <c r="J418" s="33" t="e">
        <f t="shared" si="177"/>
        <v>#REF!</v>
      </c>
      <c r="K418" s="32" t="e">
        <f t="shared" si="178"/>
        <v>#REF!</v>
      </c>
    </row>
    <row r="419" spans="1:11" hidden="1" outlineLevel="3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175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176"/>
        <v>#REF!</v>
      </c>
      <c r="I419" s="30" t="e">
        <f>IF(LEFT(B419,9)="Direct-OR",#REF!,0)</f>
        <v>#REF!</v>
      </c>
      <c r="J419" s="33" t="e">
        <f t="shared" si="177"/>
        <v>#REF!</v>
      </c>
      <c r="K419" s="32" t="e">
        <f t="shared" si="178"/>
        <v>#REF!</v>
      </c>
    </row>
    <row r="420" spans="1:11" hidden="1" outlineLevel="3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175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176"/>
        <v>#REF!</v>
      </c>
      <c r="I420" s="30" t="e">
        <f>IF(LEFT(B420,9)="Direct-OR",#REF!,0)</f>
        <v>#REF!</v>
      </c>
      <c r="J420" s="33" t="e">
        <f t="shared" si="177"/>
        <v>#REF!</v>
      </c>
      <c r="K420" s="32" t="e">
        <f t="shared" si="178"/>
        <v>#REF!</v>
      </c>
    </row>
    <row r="421" spans="1:11" hidden="1" outlineLevel="3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175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176"/>
        <v>#REF!</v>
      </c>
      <c r="I421" s="30" t="e">
        <f>IF(LEFT(B421,9)="Direct-OR",#REF!,0)</f>
        <v>#REF!</v>
      </c>
      <c r="J421" s="33" t="e">
        <f t="shared" si="177"/>
        <v>#REF!</v>
      </c>
      <c r="K421" s="32" t="e">
        <f t="shared" si="178"/>
        <v>#REF!</v>
      </c>
    </row>
    <row r="422" spans="1:11" hidden="1" outlineLevel="3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175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176"/>
        <v>#REF!</v>
      </c>
      <c r="I422" s="30" t="e">
        <f>IF(LEFT(B422,9)="Direct-OR",#REF!,0)</f>
        <v>#REF!</v>
      </c>
      <c r="J422" s="33" t="e">
        <f t="shared" si="177"/>
        <v>#REF!</v>
      </c>
      <c r="K422" s="32" t="e">
        <f t="shared" si="178"/>
        <v>#REF!</v>
      </c>
    </row>
    <row r="423" spans="1:11" hidden="1" outlineLevel="3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175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176"/>
        <v>#REF!</v>
      </c>
      <c r="I423" s="30" t="e">
        <f>IF(LEFT(B423,9)="Direct-OR",#REF!,0)</f>
        <v>#REF!</v>
      </c>
      <c r="J423" s="33" t="e">
        <f t="shared" si="177"/>
        <v>#REF!</v>
      </c>
      <c r="K423" s="32" t="e">
        <f t="shared" si="178"/>
        <v>#REF!</v>
      </c>
    </row>
    <row r="424" spans="1:11" hidden="1" outlineLevel="3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175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176"/>
        <v>#REF!</v>
      </c>
      <c r="I424" s="30" t="e">
        <f>IF(LEFT(B424,9)="Direct-OR",#REF!,0)</f>
        <v>#REF!</v>
      </c>
      <c r="J424" s="33" t="e">
        <f t="shared" si="177"/>
        <v>#REF!</v>
      </c>
      <c r="K424" s="32" t="e">
        <f t="shared" si="178"/>
        <v>#REF!</v>
      </c>
    </row>
    <row r="425" spans="1:11" hidden="1" outlineLevel="3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175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176"/>
        <v>#REF!</v>
      </c>
      <c r="I425" s="30" t="e">
        <f>IF(LEFT(B425,9)="Direct-OR",#REF!,0)</f>
        <v>#REF!</v>
      </c>
      <c r="J425" s="33" t="e">
        <f t="shared" si="177"/>
        <v>#REF!</v>
      </c>
      <c r="K425" s="32" t="e">
        <f t="shared" si="178"/>
        <v>#REF!</v>
      </c>
    </row>
    <row r="426" spans="1:11" hidden="1" outlineLevel="3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175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176"/>
        <v>#REF!</v>
      </c>
      <c r="I426" s="30" t="e">
        <f>IF(LEFT(B426,9)="Direct-OR",#REF!,0)</f>
        <v>#REF!</v>
      </c>
      <c r="J426" s="33" t="e">
        <f t="shared" si="177"/>
        <v>#REF!</v>
      </c>
      <c r="K426" s="32" t="e">
        <f t="shared" si="178"/>
        <v>#REF!</v>
      </c>
    </row>
    <row r="427" spans="1:11" outlineLevel="2" collapsed="1" x14ac:dyDescent="0.35">
      <c r="A427" s="49"/>
      <c r="B427" s="51" t="s">
        <v>103</v>
      </c>
      <c r="C427" s="30" t="e">
        <f t="shared" ref="C427:K427" si="179">SUBTOTAL(9,C415:C426)</f>
        <v>#REF!</v>
      </c>
      <c r="D427" s="31" t="e">
        <f t="shared" si="179"/>
        <v>#REF!</v>
      </c>
      <c r="E427" s="32" t="e">
        <f t="shared" si="179"/>
        <v>#REF!</v>
      </c>
      <c r="F427" s="33" t="e">
        <f t="shared" si="179"/>
        <v>#REF!</v>
      </c>
      <c r="G427" s="33" t="e">
        <f t="shared" si="179"/>
        <v>#REF!</v>
      </c>
      <c r="H427" s="31" t="e">
        <f t="shared" si="179"/>
        <v>#REF!</v>
      </c>
      <c r="I427" s="30" t="e">
        <f t="shared" si="179"/>
        <v>#REF!</v>
      </c>
      <c r="J427" s="33" t="e">
        <f t="shared" si="179"/>
        <v>#REF!</v>
      </c>
      <c r="K427" s="32" t="e">
        <f t="shared" si="179"/>
        <v>#REF!</v>
      </c>
    </row>
    <row r="428" spans="1:11" hidden="1" outlineLevel="3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>C428+D428</f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>F428+G428</f>
        <v>#REF!</v>
      </c>
      <c r="I428" s="30" t="e">
        <f>IF(LEFT(B428,9)="Direct-OR",#REF!,0)</f>
        <v>#REF!</v>
      </c>
      <c r="J428" s="33" t="e">
        <f>IF(LEFT(B428,9)="Direct-OR",0,D428-G428)</f>
        <v>#REF!</v>
      </c>
      <c r="K428" s="32" t="e">
        <f>I428+J428</f>
        <v>#REF!</v>
      </c>
    </row>
    <row r="429" spans="1:11" hidden="1" outlineLevel="3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>C429+D429</f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>F429+G429</f>
        <v>#REF!</v>
      </c>
      <c r="I429" s="30" t="e">
        <f>IF(LEFT(B429,9)="Direct-OR",#REF!,0)</f>
        <v>#REF!</v>
      </c>
      <c r="J429" s="33" t="e">
        <f>IF(LEFT(B429,9)="Direct-OR",0,D429-G429)</f>
        <v>#REF!</v>
      </c>
      <c r="K429" s="32" t="e">
        <f>I429+J429</f>
        <v>#REF!</v>
      </c>
    </row>
    <row r="430" spans="1:11" outlineLevel="2" collapsed="1" x14ac:dyDescent="0.35">
      <c r="A430" s="49"/>
      <c r="B430" s="51" t="s">
        <v>108</v>
      </c>
      <c r="C430" s="30" t="e">
        <f t="shared" ref="C430:K430" si="180">SUBTOTAL(9,C428:C429)</f>
        <v>#REF!</v>
      </c>
      <c r="D430" s="31" t="e">
        <f t="shared" si="180"/>
        <v>#REF!</v>
      </c>
      <c r="E430" s="32" t="e">
        <f t="shared" si="180"/>
        <v>#REF!</v>
      </c>
      <c r="F430" s="33" t="e">
        <f t="shared" si="180"/>
        <v>#REF!</v>
      </c>
      <c r="G430" s="33" t="e">
        <f t="shared" si="180"/>
        <v>#REF!</v>
      </c>
      <c r="H430" s="31" t="e">
        <f t="shared" si="180"/>
        <v>#REF!</v>
      </c>
      <c r="I430" s="30" t="e">
        <f t="shared" si="180"/>
        <v>#REF!</v>
      </c>
      <c r="J430" s="33" t="e">
        <f t="shared" si="180"/>
        <v>#REF!</v>
      </c>
      <c r="K430" s="32" t="e">
        <f t="shared" si="180"/>
        <v>#REF!</v>
      </c>
    </row>
    <row r="431" spans="1:11" hidden="1" outlineLevel="3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>C431+D431</f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>F431+G431</f>
        <v>#REF!</v>
      </c>
      <c r="I431" s="30" t="e">
        <f>IF(LEFT(B431,9)="Direct-OR",#REF!,0)</f>
        <v>#REF!</v>
      </c>
      <c r="J431" s="33" t="e">
        <f>IF(LEFT(B431,9)="Direct-OR",0,D431-G431)</f>
        <v>#REF!</v>
      </c>
      <c r="K431" s="32" t="e">
        <f>I431+J431</f>
        <v>#REF!</v>
      </c>
    </row>
    <row r="432" spans="1:11" outlineLevel="2" collapsed="1" x14ac:dyDescent="0.35">
      <c r="A432" s="49"/>
      <c r="B432" s="51" t="s">
        <v>109</v>
      </c>
      <c r="C432" s="30" t="e">
        <f t="shared" ref="C432:K432" si="181">SUBTOTAL(9,C431:C431)</f>
        <v>#REF!</v>
      </c>
      <c r="D432" s="31" t="e">
        <f t="shared" si="181"/>
        <v>#REF!</v>
      </c>
      <c r="E432" s="32" t="e">
        <f t="shared" si="181"/>
        <v>#REF!</v>
      </c>
      <c r="F432" s="33" t="e">
        <f t="shared" si="181"/>
        <v>#REF!</v>
      </c>
      <c r="G432" s="33" t="e">
        <f t="shared" si="181"/>
        <v>#REF!</v>
      </c>
      <c r="H432" s="31" t="e">
        <f t="shared" si="181"/>
        <v>#REF!</v>
      </c>
      <c r="I432" s="30" t="e">
        <f t="shared" si="181"/>
        <v>#REF!</v>
      </c>
      <c r="J432" s="33" t="e">
        <f t="shared" si="181"/>
        <v>#REF!</v>
      </c>
      <c r="K432" s="32" t="e">
        <f t="shared" si="181"/>
        <v>#REF!</v>
      </c>
    </row>
    <row r="433" spans="1:11" hidden="1" outlineLevel="3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>C433+D433</f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>F433+G433</f>
        <v>#REF!</v>
      </c>
      <c r="I433" s="30" t="e">
        <f>IF(LEFT(B433,9)="Direct-OR",#REF!,0)</f>
        <v>#REF!</v>
      </c>
      <c r="J433" s="33" t="e">
        <f>IF(LEFT(B433,9)="Direct-OR",0,D433-G433)</f>
        <v>#REF!</v>
      </c>
      <c r="K433" s="32" t="e">
        <f>I433+J433</f>
        <v>#REF!</v>
      </c>
    </row>
    <row r="434" spans="1:11" hidden="1" outlineLevel="3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>C434+D434</f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>F434+G434</f>
        <v>#REF!</v>
      </c>
      <c r="I434" s="30" t="e">
        <f>IF(LEFT(B434,9)="Direct-OR",#REF!,0)</f>
        <v>#REF!</v>
      </c>
      <c r="J434" s="33" t="e">
        <f>IF(LEFT(B434,9)="Direct-OR",0,D434-G434)</f>
        <v>#REF!</v>
      </c>
      <c r="K434" s="32" t="e">
        <f>I434+J434</f>
        <v>#REF!</v>
      </c>
    </row>
    <row r="435" spans="1:11" outlineLevel="2" collapsed="1" x14ac:dyDescent="0.35">
      <c r="A435" s="49"/>
      <c r="B435" s="51" t="s">
        <v>104</v>
      </c>
      <c r="C435" s="30" t="e">
        <f t="shared" ref="C435:K435" si="182">SUBTOTAL(9,C433:C434)</f>
        <v>#REF!</v>
      </c>
      <c r="D435" s="31" t="e">
        <f t="shared" si="182"/>
        <v>#REF!</v>
      </c>
      <c r="E435" s="32" t="e">
        <f t="shared" si="182"/>
        <v>#REF!</v>
      </c>
      <c r="F435" s="33" t="e">
        <f t="shared" si="182"/>
        <v>#REF!</v>
      </c>
      <c r="G435" s="33" t="e">
        <f t="shared" si="182"/>
        <v>#REF!</v>
      </c>
      <c r="H435" s="31" t="e">
        <f t="shared" si="182"/>
        <v>#REF!</v>
      </c>
      <c r="I435" s="30" t="e">
        <f t="shared" si="182"/>
        <v>#REF!</v>
      </c>
      <c r="J435" s="33" t="e">
        <f t="shared" si="182"/>
        <v>#REF!</v>
      </c>
      <c r="K435" s="32" t="e">
        <f t="shared" si="182"/>
        <v>#REF!</v>
      </c>
    </row>
    <row r="436" spans="1:11" hidden="1" outlineLevel="3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>C436+D436</f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>F436+G436</f>
        <v>#REF!</v>
      </c>
      <c r="I436" s="30" t="e">
        <f>IF(LEFT(B436,9)="Direct-OR",#REF!,0)</f>
        <v>#REF!</v>
      </c>
      <c r="J436" s="33" t="e">
        <f>IF(LEFT(B436,9)="Direct-OR",0,D436-G436)</f>
        <v>#REF!</v>
      </c>
      <c r="K436" s="32" t="e">
        <f>I436+J436</f>
        <v>#REF!</v>
      </c>
    </row>
    <row r="437" spans="1:11" hidden="1" outlineLevel="3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>C437+D437</f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>F437+G437</f>
        <v>#REF!</v>
      </c>
      <c r="I437" s="30" t="e">
        <f>IF(LEFT(B437,9)="Direct-OR",#REF!,0)</f>
        <v>#REF!</v>
      </c>
      <c r="J437" s="33" t="e">
        <f>IF(LEFT(B437,9)="Direct-OR",0,D437-G437)</f>
        <v>#REF!</v>
      </c>
      <c r="K437" s="32" t="e">
        <f>I437+J437</f>
        <v>#REF!</v>
      </c>
    </row>
    <row r="438" spans="1:11" hidden="1" outlineLevel="3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>C438+D438</f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>F438+G438</f>
        <v>#REF!</v>
      </c>
      <c r="I438" s="30" t="e">
        <f>IF(LEFT(B438,9)="Direct-OR",#REF!,0)</f>
        <v>#REF!</v>
      </c>
      <c r="J438" s="33" t="e">
        <f>IF(LEFT(B438,9)="Direct-OR",0,D438-G438)</f>
        <v>#REF!</v>
      </c>
      <c r="K438" s="32" t="e">
        <f>I438+J438</f>
        <v>#REF!</v>
      </c>
    </row>
    <row r="439" spans="1:11" hidden="1" outlineLevel="3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>C439+D439</f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>F439+G439</f>
        <v>#REF!</v>
      </c>
      <c r="I439" s="30" t="e">
        <f>IF(LEFT(B439,9)="Direct-OR",#REF!,0)</f>
        <v>#REF!</v>
      </c>
      <c r="J439" s="33" t="e">
        <f>IF(LEFT(B439,9)="Direct-OR",0,D439-G439)</f>
        <v>#REF!</v>
      </c>
      <c r="K439" s="32" t="e">
        <f>I439+J439</f>
        <v>#REF!</v>
      </c>
    </row>
    <row r="440" spans="1:11" outlineLevel="2" collapsed="1" x14ac:dyDescent="0.35">
      <c r="A440" s="49"/>
      <c r="B440" s="51" t="s">
        <v>106</v>
      </c>
      <c r="C440" s="30" t="e">
        <f t="shared" ref="C440:K440" si="183">SUBTOTAL(9,C436:C439)</f>
        <v>#REF!</v>
      </c>
      <c r="D440" s="31" t="e">
        <f t="shared" si="183"/>
        <v>#REF!</v>
      </c>
      <c r="E440" s="32" t="e">
        <f t="shared" si="183"/>
        <v>#REF!</v>
      </c>
      <c r="F440" s="33" t="e">
        <f t="shared" si="183"/>
        <v>#REF!</v>
      </c>
      <c r="G440" s="33" t="e">
        <f t="shared" si="183"/>
        <v>#REF!</v>
      </c>
      <c r="H440" s="31" t="e">
        <f t="shared" si="183"/>
        <v>#REF!</v>
      </c>
      <c r="I440" s="30" t="e">
        <f t="shared" si="183"/>
        <v>#REF!</v>
      </c>
      <c r="J440" s="33" t="e">
        <f t="shared" si="183"/>
        <v>#REF!</v>
      </c>
      <c r="K440" s="32" t="e">
        <f t="shared" si="183"/>
        <v>#REF!</v>
      </c>
    </row>
    <row r="441" spans="1:11" outlineLevel="1" x14ac:dyDescent="0.35">
      <c r="A441" s="57" t="s">
        <v>70</v>
      </c>
      <c r="B441" s="50"/>
      <c r="C441" s="30" t="e">
        <f t="shared" ref="C441:K441" si="184">SUBTOTAL(9,C395:C439)</f>
        <v>#REF!</v>
      </c>
      <c r="D441" s="31" t="e">
        <f t="shared" si="184"/>
        <v>#REF!</v>
      </c>
      <c r="E441" s="32" t="e">
        <f t="shared" si="184"/>
        <v>#REF!</v>
      </c>
      <c r="F441" s="33" t="e">
        <f t="shared" si="184"/>
        <v>#REF!</v>
      </c>
      <c r="G441" s="33" t="e">
        <f t="shared" si="184"/>
        <v>#REF!</v>
      </c>
      <c r="H441" s="31" t="e">
        <f t="shared" si="184"/>
        <v>#REF!</v>
      </c>
      <c r="I441" s="30" t="e">
        <f t="shared" si="184"/>
        <v>#REF!</v>
      </c>
      <c r="J441" s="33" t="e">
        <f t="shared" si="184"/>
        <v>#REF!</v>
      </c>
      <c r="K441" s="32" t="e">
        <f t="shared" si="184"/>
        <v>#REF!</v>
      </c>
    </row>
    <row r="442" spans="1:11" hidden="1" outlineLevel="3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ref="E442:E447" si="185">C442+D442</f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ref="H442:H447" si="186">F442+G442</f>
        <v>#REF!</v>
      </c>
      <c r="I442" s="30" t="e">
        <f>IF(LEFT(B442,9)="Direct-OR",#REF!,0)</f>
        <v>#REF!</v>
      </c>
      <c r="J442" s="33" t="e">
        <f t="shared" ref="J442:J447" si="187">IF(LEFT(B442,9)="Direct-OR",0,D442-G442)</f>
        <v>#REF!</v>
      </c>
      <c r="K442" s="32" t="e">
        <f t="shared" ref="K442:K447" si="188">I442+J442</f>
        <v>#REF!</v>
      </c>
    </row>
    <row r="443" spans="1:11" hidden="1" outlineLevel="3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185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186"/>
        <v>#REF!</v>
      </c>
      <c r="I443" s="30" t="e">
        <f>IF(LEFT(B443,9)="Direct-OR",#REF!,0)</f>
        <v>#REF!</v>
      </c>
      <c r="J443" s="33" t="e">
        <f t="shared" si="187"/>
        <v>#REF!</v>
      </c>
      <c r="K443" s="32" t="e">
        <f t="shared" si="188"/>
        <v>#REF!</v>
      </c>
    </row>
    <row r="444" spans="1:11" hidden="1" outlineLevel="3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185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186"/>
        <v>#REF!</v>
      </c>
      <c r="I444" s="30" t="e">
        <f>IF(LEFT(B444,9)="Direct-OR",#REF!,0)</f>
        <v>#REF!</v>
      </c>
      <c r="J444" s="33" t="e">
        <f t="shared" si="187"/>
        <v>#REF!</v>
      </c>
      <c r="K444" s="32" t="e">
        <f t="shared" si="188"/>
        <v>#REF!</v>
      </c>
    </row>
    <row r="445" spans="1:11" hidden="1" outlineLevel="3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185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186"/>
        <v>#REF!</v>
      </c>
      <c r="I445" s="30" t="e">
        <f>IF(LEFT(B445,9)="Direct-OR",#REF!,0)</f>
        <v>#REF!</v>
      </c>
      <c r="J445" s="33" t="e">
        <f t="shared" si="187"/>
        <v>#REF!</v>
      </c>
      <c r="K445" s="32" t="e">
        <f t="shared" si="188"/>
        <v>#REF!</v>
      </c>
    </row>
    <row r="446" spans="1:11" hidden="1" outlineLevel="3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185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186"/>
        <v>#REF!</v>
      </c>
      <c r="I446" s="30" t="e">
        <f>IF(LEFT(B446,9)="Direct-OR",#REF!,0)</f>
        <v>#REF!</v>
      </c>
      <c r="J446" s="33" t="e">
        <f t="shared" si="187"/>
        <v>#REF!</v>
      </c>
      <c r="K446" s="32" t="e">
        <f t="shared" si="188"/>
        <v>#REF!</v>
      </c>
    </row>
    <row r="447" spans="1:11" hidden="1" outlineLevel="3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185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186"/>
        <v>#REF!</v>
      </c>
      <c r="I447" s="30" t="e">
        <f>IF(LEFT(B447,9)="Direct-OR",#REF!,0)</f>
        <v>#REF!</v>
      </c>
      <c r="J447" s="33" t="e">
        <f t="shared" si="187"/>
        <v>#REF!</v>
      </c>
      <c r="K447" s="32" t="e">
        <f t="shared" si="188"/>
        <v>#REF!</v>
      </c>
    </row>
    <row r="448" spans="1:11" outlineLevel="2" collapsed="1" x14ac:dyDescent="0.35">
      <c r="A448" s="49"/>
      <c r="B448" s="51" t="s">
        <v>105</v>
      </c>
      <c r="C448" s="30" t="e">
        <f t="shared" ref="C448:K448" si="189">SUBTOTAL(9,C442:C447)</f>
        <v>#REF!</v>
      </c>
      <c r="D448" s="31" t="e">
        <f t="shared" si="189"/>
        <v>#REF!</v>
      </c>
      <c r="E448" s="32" t="e">
        <f t="shared" si="189"/>
        <v>#REF!</v>
      </c>
      <c r="F448" s="33" t="e">
        <f t="shared" si="189"/>
        <v>#REF!</v>
      </c>
      <c r="G448" s="33" t="e">
        <f t="shared" si="189"/>
        <v>#REF!</v>
      </c>
      <c r="H448" s="31" t="e">
        <f t="shared" si="189"/>
        <v>#REF!</v>
      </c>
      <c r="I448" s="30" t="e">
        <f t="shared" si="189"/>
        <v>#REF!</v>
      </c>
      <c r="J448" s="33" t="e">
        <f t="shared" si="189"/>
        <v>#REF!</v>
      </c>
      <c r="K448" s="32" t="e">
        <f t="shared" si="189"/>
        <v>#REF!</v>
      </c>
    </row>
    <row r="449" spans="1:11" hidden="1" outlineLevel="3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ref="E449:E459" si="190">C449+D449</f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ref="H449:H459" si="191">F449+G449</f>
        <v>#REF!</v>
      </c>
      <c r="I449" s="30" t="e">
        <f>IF(LEFT(B449,9)="Direct-OR",#REF!,0)</f>
        <v>#REF!</v>
      </c>
      <c r="J449" s="33" t="e">
        <f t="shared" ref="J449:J459" si="192">IF(LEFT(B449,9)="Direct-OR",0,D449-G449)</f>
        <v>#REF!</v>
      </c>
      <c r="K449" s="32" t="e">
        <f t="shared" ref="K449:K459" si="193">I449+J449</f>
        <v>#REF!</v>
      </c>
    </row>
    <row r="450" spans="1:11" hidden="1" outlineLevel="3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190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191"/>
        <v>#REF!</v>
      </c>
      <c r="I450" s="30" t="e">
        <f>IF(LEFT(B450,9)="Direct-OR",#REF!,0)</f>
        <v>#REF!</v>
      </c>
      <c r="J450" s="33" t="e">
        <f t="shared" si="192"/>
        <v>#REF!</v>
      </c>
      <c r="K450" s="32" t="e">
        <f t="shared" si="193"/>
        <v>#REF!</v>
      </c>
    </row>
    <row r="451" spans="1:11" hidden="1" outlineLevel="3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190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191"/>
        <v>#REF!</v>
      </c>
      <c r="I451" s="30" t="e">
        <f>IF(LEFT(B451,9)="Direct-OR",#REF!,0)</f>
        <v>#REF!</v>
      </c>
      <c r="J451" s="33" t="e">
        <f t="shared" si="192"/>
        <v>#REF!</v>
      </c>
      <c r="K451" s="32" t="e">
        <f t="shared" si="193"/>
        <v>#REF!</v>
      </c>
    </row>
    <row r="452" spans="1:11" hidden="1" outlineLevel="3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190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191"/>
        <v>#REF!</v>
      </c>
      <c r="I452" s="30" t="e">
        <f>IF(LEFT(B452,9)="Direct-OR",#REF!,0)</f>
        <v>#REF!</v>
      </c>
      <c r="J452" s="33" t="e">
        <f t="shared" si="192"/>
        <v>#REF!</v>
      </c>
      <c r="K452" s="32" t="e">
        <f t="shared" si="193"/>
        <v>#REF!</v>
      </c>
    </row>
    <row r="453" spans="1:11" hidden="1" outlineLevel="3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190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191"/>
        <v>#REF!</v>
      </c>
      <c r="I453" s="30" t="e">
        <f>IF(LEFT(B453,9)="Direct-OR",#REF!,0)</f>
        <v>#REF!</v>
      </c>
      <c r="J453" s="33" t="e">
        <f t="shared" si="192"/>
        <v>#REF!</v>
      </c>
      <c r="K453" s="32" t="e">
        <f t="shared" si="193"/>
        <v>#REF!</v>
      </c>
    </row>
    <row r="454" spans="1:11" hidden="1" outlineLevel="3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190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191"/>
        <v>#REF!</v>
      </c>
      <c r="I454" s="30" t="e">
        <f>IF(LEFT(B454,9)="Direct-OR",#REF!,0)</f>
        <v>#REF!</v>
      </c>
      <c r="J454" s="33" t="e">
        <f t="shared" si="192"/>
        <v>#REF!</v>
      </c>
      <c r="K454" s="32" t="e">
        <f t="shared" si="193"/>
        <v>#REF!</v>
      </c>
    </row>
    <row r="455" spans="1:11" hidden="1" outlineLevel="3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190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191"/>
        <v>#REF!</v>
      </c>
      <c r="I455" s="30" t="e">
        <f>IF(LEFT(B455,9)="Direct-OR",#REF!,0)</f>
        <v>#REF!</v>
      </c>
      <c r="J455" s="33" t="e">
        <f t="shared" si="192"/>
        <v>#REF!</v>
      </c>
      <c r="K455" s="32" t="e">
        <f t="shared" si="193"/>
        <v>#REF!</v>
      </c>
    </row>
    <row r="456" spans="1:11" hidden="1" outlineLevel="3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190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191"/>
        <v>#REF!</v>
      </c>
      <c r="I456" s="30" t="e">
        <f>IF(LEFT(B456,9)="Direct-OR",#REF!,0)</f>
        <v>#REF!</v>
      </c>
      <c r="J456" s="33" t="e">
        <f t="shared" si="192"/>
        <v>#REF!</v>
      </c>
      <c r="K456" s="32" t="e">
        <f t="shared" si="193"/>
        <v>#REF!</v>
      </c>
    </row>
    <row r="457" spans="1:11" hidden="1" outlineLevel="3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190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191"/>
        <v>#REF!</v>
      </c>
      <c r="I457" s="30" t="e">
        <f>IF(LEFT(B457,9)="Direct-OR",#REF!,0)</f>
        <v>#REF!</v>
      </c>
      <c r="J457" s="33" t="e">
        <f t="shared" si="192"/>
        <v>#REF!</v>
      </c>
      <c r="K457" s="32" t="e">
        <f t="shared" si="193"/>
        <v>#REF!</v>
      </c>
    </row>
    <row r="458" spans="1:11" hidden="1" outlineLevel="3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si="190"/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si="191"/>
        <v>#REF!</v>
      </c>
      <c r="I458" s="30" t="e">
        <f>IF(LEFT(B458,9)="Direct-OR",#REF!,0)</f>
        <v>#REF!</v>
      </c>
      <c r="J458" s="33" t="e">
        <f t="shared" si="192"/>
        <v>#REF!</v>
      </c>
      <c r="K458" s="32" t="e">
        <f t="shared" si="193"/>
        <v>#REF!</v>
      </c>
    </row>
    <row r="459" spans="1:11" hidden="1" outlineLevel="3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190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191"/>
        <v>#REF!</v>
      </c>
      <c r="I459" s="30" t="e">
        <f>IF(LEFT(B459,9)="Direct-OR",#REF!,0)</f>
        <v>#REF!</v>
      </c>
      <c r="J459" s="33" t="e">
        <f t="shared" si="192"/>
        <v>#REF!</v>
      </c>
      <c r="K459" s="32" t="e">
        <f t="shared" si="193"/>
        <v>#REF!</v>
      </c>
    </row>
    <row r="460" spans="1:11" outlineLevel="2" collapsed="1" x14ac:dyDescent="0.35">
      <c r="A460" s="49"/>
      <c r="B460" s="51" t="s">
        <v>103</v>
      </c>
      <c r="C460" s="30" t="e">
        <f t="shared" ref="C460:K460" si="194">SUBTOTAL(9,C449:C459)</f>
        <v>#REF!</v>
      </c>
      <c r="D460" s="31" t="e">
        <f t="shared" si="194"/>
        <v>#REF!</v>
      </c>
      <c r="E460" s="32" t="e">
        <f t="shared" si="194"/>
        <v>#REF!</v>
      </c>
      <c r="F460" s="33" t="e">
        <f t="shared" si="194"/>
        <v>#REF!</v>
      </c>
      <c r="G460" s="33" t="e">
        <f t="shared" si="194"/>
        <v>#REF!</v>
      </c>
      <c r="H460" s="31" t="e">
        <f t="shared" si="194"/>
        <v>#REF!</v>
      </c>
      <c r="I460" s="30" t="e">
        <f t="shared" si="194"/>
        <v>#REF!</v>
      </c>
      <c r="J460" s="33" t="e">
        <f t="shared" si="194"/>
        <v>#REF!</v>
      </c>
      <c r="K460" s="32" t="e">
        <f t="shared" si="194"/>
        <v>#REF!</v>
      </c>
    </row>
    <row r="461" spans="1:11" hidden="1" outlineLevel="3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>C461+D461</f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>F461+G461</f>
        <v>#REF!</v>
      </c>
      <c r="I461" s="30" t="e">
        <f>IF(LEFT(B461,9)="Direct-OR",#REF!,0)</f>
        <v>#REF!</v>
      </c>
      <c r="J461" s="33" t="e">
        <f>IF(LEFT(B461,9)="Direct-OR",0,D461-G461)</f>
        <v>#REF!</v>
      </c>
      <c r="K461" s="32" t="e">
        <f>I461+J461</f>
        <v>#REF!</v>
      </c>
    </row>
    <row r="462" spans="1:11" hidden="1" outlineLevel="3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>C462+D462</f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>F462+G462</f>
        <v>#REF!</v>
      </c>
      <c r="I462" s="30" t="e">
        <f>IF(LEFT(B462,9)="Direct-OR",#REF!,0)</f>
        <v>#REF!</v>
      </c>
      <c r="J462" s="33" t="e">
        <f>IF(LEFT(B462,9)="Direct-OR",0,D462-G462)</f>
        <v>#REF!</v>
      </c>
      <c r="K462" s="32" t="e">
        <f>I462+J462</f>
        <v>#REF!</v>
      </c>
    </row>
    <row r="463" spans="1:11" hidden="1" outlineLevel="3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>C463+D463</f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>F463+G463</f>
        <v>#REF!</v>
      </c>
      <c r="I463" s="30" t="e">
        <f>IF(LEFT(B463,9)="Direct-OR",#REF!,0)</f>
        <v>#REF!</v>
      </c>
      <c r="J463" s="33" t="e">
        <f>IF(LEFT(B463,9)="Direct-OR",0,D463-G463)</f>
        <v>#REF!</v>
      </c>
      <c r="K463" s="32" t="e">
        <f>I463+J463</f>
        <v>#REF!</v>
      </c>
    </row>
    <row r="464" spans="1:11" hidden="1" outlineLevel="3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>C464+D464</f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>F464+G464</f>
        <v>#REF!</v>
      </c>
      <c r="I464" s="30" t="e">
        <f>IF(LEFT(B464,9)="Direct-OR",#REF!,0)</f>
        <v>#REF!</v>
      </c>
      <c r="J464" s="33" t="e">
        <f>IF(LEFT(B464,9)="Direct-OR",0,D464-G464)</f>
        <v>#REF!</v>
      </c>
      <c r="K464" s="32" t="e">
        <f>I464+J464</f>
        <v>#REF!</v>
      </c>
    </row>
    <row r="465" spans="1:11" outlineLevel="2" collapsed="1" x14ac:dyDescent="0.35">
      <c r="A465" s="49"/>
      <c r="B465" s="51" t="s">
        <v>108</v>
      </c>
      <c r="C465" s="30" t="e">
        <f t="shared" ref="C465:K465" si="195">SUBTOTAL(9,C461:C464)</f>
        <v>#REF!</v>
      </c>
      <c r="D465" s="31" t="e">
        <f t="shared" si="195"/>
        <v>#REF!</v>
      </c>
      <c r="E465" s="32" t="e">
        <f t="shared" si="195"/>
        <v>#REF!</v>
      </c>
      <c r="F465" s="33" t="e">
        <f t="shared" si="195"/>
        <v>#REF!</v>
      </c>
      <c r="G465" s="33" t="e">
        <f t="shared" si="195"/>
        <v>#REF!</v>
      </c>
      <c r="H465" s="31" t="e">
        <f t="shared" si="195"/>
        <v>#REF!</v>
      </c>
      <c r="I465" s="30" t="e">
        <f t="shared" si="195"/>
        <v>#REF!</v>
      </c>
      <c r="J465" s="33" t="e">
        <f t="shared" si="195"/>
        <v>#REF!</v>
      </c>
      <c r="K465" s="32" t="e">
        <f t="shared" si="195"/>
        <v>#REF!</v>
      </c>
    </row>
    <row r="466" spans="1:11" hidden="1" outlineLevel="3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>C466+D466</f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>F466+G466</f>
        <v>#REF!</v>
      </c>
      <c r="I466" s="30" t="e">
        <f>IF(LEFT(B466,9)="Direct-OR",#REF!,0)</f>
        <v>#REF!</v>
      </c>
      <c r="J466" s="33" t="e">
        <f>IF(LEFT(B466,9)="Direct-OR",0,D466-G466)</f>
        <v>#REF!</v>
      </c>
      <c r="K466" s="32" t="e">
        <f>I466+J466</f>
        <v>#REF!</v>
      </c>
    </row>
    <row r="467" spans="1:11" outlineLevel="2" collapsed="1" x14ac:dyDescent="0.35">
      <c r="A467" s="49"/>
      <c r="B467" s="51" t="s">
        <v>113</v>
      </c>
      <c r="C467" s="30" t="e">
        <f t="shared" ref="C467:K467" si="196">SUBTOTAL(9,C466:C466)</f>
        <v>#REF!</v>
      </c>
      <c r="D467" s="31" t="e">
        <f t="shared" si="196"/>
        <v>#REF!</v>
      </c>
      <c r="E467" s="32" t="e">
        <f t="shared" si="196"/>
        <v>#REF!</v>
      </c>
      <c r="F467" s="33" t="e">
        <f t="shared" si="196"/>
        <v>#REF!</v>
      </c>
      <c r="G467" s="33" t="e">
        <f t="shared" si="196"/>
        <v>#REF!</v>
      </c>
      <c r="H467" s="31" t="e">
        <f t="shared" si="196"/>
        <v>#REF!</v>
      </c>
      <c r="I467" s="30" t="e">
        <f t="shared" si="196"/>
        <v>#REF!</v>
      </c>
      <c r="J467" s="33" t="e">
        <f t="shared" si="196"/>
        <v>#REF!</v>
      </c>
      <c r="K467" s="32" t="e">
        <f t="shared" si="196"/>
        <v>#REF!</v>
      </c>
    </row>
    <row r="468" spans="1:11" hidden="1" outlineLevel="3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>C468+D468</f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>F468+G468</f>
        <v>#REF!</v>
      </c>
      <c r="I468" s="30" t="e">
        <f>IF(LEFT(B468,9)="Direct-OR",#REF!,0)</f>
        <v>#REF!</v>
      </c>
      <c r="J468" s="33" t="e">
        <f>IF(LEFT(B468,9)="Direct-OR",0,D468-G468)</f>
        <v>#REF!</v>
      </c>
      <c r="K468" s="32" t="e">
        <f>I468+J468</f>
        <v>#REF!</v>
      </c>
    </row>
    <row r="469" spans="1:11" hidden="1" outlineLevel="3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>C469+D469</f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>F469+G469</f>
        <v>#REF!</v>
      </c>
      <c r="I469" s="30" t="e">
        <f>IF(LEFT(B469,9)="Direct-OR",#REF!,0)</f>
        <v>#REF!</v>
      </c>
      <c r="J469" s="33" t="e">
        <f>IF(LEFT(B469,9)="Direct-OR",0,D469-G469)</f>
        <v>#REF!</v>
      </c>
      <c r="K469" s="32" t="e">
        <f>I469+J469</f>
        <v>#REF!</v>
      </c>
    </row>
    <row r="470" spans="1:11" hidden="1" outlineLevel="3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>C470+D470</f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>F470+G470</f>
        <v>#REF!</v>
      </c>
      <c r="I470" s="30" t="e">
        <f>IF(LEFT(B470,9)="Direct-OR",#REF!,0)</f>
        <v>#REF!</v>
      </c>
      <c r="J470" s="33" t="e">
        <f>IF(LEFT(B470,9)="Direct-OR",0,D470-G470)</f>
        <v>#REF!</v>
      </c>
      <c r="K470" s="32" t="e">
        <f>I470+J470</f>
        <v>#REF!</v>
      </c>
    </row>
    <row r="471" spans="1:11" hidden="1" outlineLevel="3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>C471+D471</f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>F471+G471</f>
        <v>#REF!</v>
      </c>
      <c r="I471" s="30" t="e">
        <f>IF(LEFT(B471,9)="Direct-OR",#REF!,0)</f>
        <v>#REF!</v>
      </c>
      <c r="J471" s="33" t="e">
        <f>IF(LEFT(B471,9)="Direct-OR",0,D471-G471)</f>
        <v>#REF!</v>
      </c>
      <c r="K471" s="32" t="e">
        <f>I471+J471</f>
        <v>#REF!</v>
      </c>
    </row>
    <row r="472" spans="1:11" outlineLevel="2" collapsed="1" x14ac:dyDescent="0.35">
      <c r="A472" s="49"/>
      <c r="B472" s="51" t="s">
        <v>109</v>
      </c>
      <c r="C472" s="30" t="e">
        <f t="shared" ref="C472:K472" si="197">SUBTOTAL(9,C468:C471)</f>
        <v>#REF!</v>
      </c>
      <c r="D472" s="31" t="e">
        <f t="shared" si="197"/>
        <v>#REF!</v>
      </c>
      <c r="E472" s="32" t="e">
        <f t="shared" si="197"/>
        <v>#REF!</v>
      </c>
      <c r="F472" s="33" t="e">
        <f t="shared" si="197"/>
        <v>#REF!</v>
      </c>
      <c r="G472" s="33" t="e">
        <f t="shared" si="197"/>
        <v>#REF!</v>
      </c>
      <c r="H472" s="31" t="e">
        <f t="shared" si="197"/>
        <v>#REF!</v>
      </c>
      <c r="I472" s="30" t="e">
        <f t="shared" si="197"/>
        <v>#REF!</v>
      </c>
      <c r="J472" s="33" t="e">
        <f t="shared" si="197"/>
        <v>#REF!</v>
      </c>
      <c r="K472" s="32" t="e">
        <f t="shared" si="197"/>
        <v>#REF!</v>
      </c>
    </row>
    <row r="473" spans="1:11" hidden="1" outlineLevel="3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>C473+D473</f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>F473+G473</f>
        <v>#REF!</v>
      </c>
      <c r="I473" s="30" t="e">
        <f>IF(LEFT(B473,9)="Direct-OR",#REF!,0)</f>
        <v>#REF!</v>
      </c>
      <c r="J473" s="33" t="e">
        <f>IF(LEFT(B473,9)="Direct-OR",0,D473-G473)</f>
        <v>#REF!</v>
      </c>
      <c r="K473" s="32" t="e">
        <f>I473+J473</f>
        <v>#REF!</v>
      </c>
    </row>
    <row r="474" spans="1:11" outlineLevel="2" collapsed="1" x14ac:dyDescent="0.35">
      <c r="A474" s="49"/>
      <c r="B474" s="51" t="s">
        <v>104</v>
      </c>
      <c r="C474" s="30" t="e">
        <f t="shared" ref="C474:K474" si="198">SUBTOTAL(9,C473:C473)</f>
        <v>#REF!</v>
      </c>
      <c r="D474" s="31" t="e">
        <f t="shared" si="198"/>
        <v>#REF!</v>
      </c>
      <c r="E474" s="32" t="e">
        <f t="shared" si="198"/>
        <v>#REF!</v>
      </c>
      <c r="F474" s="33" t="e">
        <f t="shared" si="198"/>
        <v>#REF!</v>
      </c>
      <c r="G474" s="33" t="e">
        <f t="shared" si="198"/>
        <v>#REF!</v>
      </c>
      <c r="H474" s="31" t="e">
        <f t="shared" si="198"/>
        <v>#REF!</v>
      </c>
      <c r="I474" s="30" t="e">
        <f t="shared" si="198"/>
        <v>#REF!</v>
      </c>
      <c r="J474" s="33" t="e">
        <f t="shared" si="198"/>
        <v>#REF!</v>
      </c>
      <c r="K474" s="32" t="e">
        <f t="shared" si="198"/>
        <v>#REF!</v>
      </c>
    </row>
    <row r="475" spans="1:11" hidden="1" outlineLevel="3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>C475+D475</f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>F475+G475</f>
        <v>#REF!</v>
      </c>
      <c r="I475" s="30" t="e">
        <f>IF(LEFT(B475,9)="Direct-OR",#REF!,0)</f>
        <v>#REF!</v>
      </c>
      <c r="J475" s="33" t="e">
        <f>IF(LEFT(B475,9)="Direct-OR",0,D475-G475)</f>
        <v>#REF!</v>
      </c>
      <c r="K475" s="32" t="e">
        <f>I475+J475</f>
        <v>#REF!</v>
      </c>
    </row>
    <row r="476" spans="1:11" hidden="1" outlineLevel="3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>C476+D476</f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>F476+G476</f>
        <v>#REF!</v>
      </c>
      <c r="I476" s="30" t="e">
        <f>IF(LEFT(B476,9)="Direct-OR",#REF!,0)</f>
        <v>#REF!</v>
      </c>
      <c r="J476" s="33" t="e">
        <f>IF(LEFT(B476,9)="Direct-OR",0,D476-G476)</f>
        <v>#REF!</v>
      </c>
      <c r="K476" s="32" t="e">
        <f>I476+J476</f>
        <v>#REF!</v>
      </c>
    </row>
    <row r="477" spans="1:11" hidden="1" outlineLevel="3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>C477+D477</f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>F477+G477</f>
        <v>#REF!</v>
      </c>
      <c r="I477" s="30" t="e">
        <f>IF(LEFT(B477,9)="Direct-OR",#REF!,0)</f>
        <v>#REF!</v>
      </c>
      <c r="J477" s="33" t="e">
        <f>IF(LEFT(B477,9)="Direct-OR",0,D477-G477)</f>
        <v>#REF!</v>
      </c>
      <c r="K477" s="32" t="e">
        <f>I477+J477</f>
        <v>#REF!</v>
      </c>
    </row>
    <row r="478" spans="1:11" hidden="1" outlineLevel="3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>C478+D478</f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>F478+G478</f>
        <v>#REF!</v>
      </c>
      <c r="I478" s="30" t="e">
        <f>IF(LEFT(B478,9)="Direct-OR",#REF!,0)</f>
        <v>#REF!</v>
      </c>
      <c r="J478" s="33" t="e">
        <f>IF(LEFT(B478,9)="Direct-OR",0,D478-G478)</f>
        <v>#REF!</v>
      </c>
      <c r="K478" s="32" t="e">
        <f>I478+J478</f>
        <v>#REF!</v>
      </c>
    </row>
    <row r="479" spans="1:11" hidden="1" outlineLevel="3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>C479+D479</f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>F479+G479</f>
        <v>#REF!</v>
      </c>
      <c r="I479" s="30" t="e">
        <f>IF(LEFT(B479,9)="Direct-OR",#REF!,0)</f>
        <v>#REF!</v>
      </c>
      <c r="J479" s="33" t="e">
        <f>IF(LEFT(B479,9)="Direct-OR",0,D479-G479)</f>
        <v>#REF!</v>
      </c>
      <c r="K479" s="32" t="e">
        <f>I479+J479</f>
        <v>#REF!</v>
      </c>
    </row>
    <row r="480" spans="1:11" outlineLevel="2" collapsed="1" x14ac:dyDescent="0.35">
      <c r="A480" s="49"/>
      <c r="B480" s="51" t="s">
        <v>106</v>
      </c>
      <c r="C480" s="30" t="e">
        <f t="shared" ref="C480:K480" si="199">SUBTOTAL(9,C475:C479)</f>
        <v>#REF!</v>
      </c>
      <c r="D480" s="31" t="e">
        <f t="shared" si="199"/>
        <v>#REF!</v>
      </c>
      <c r="E480" s="32" t="e">
        <f t="shared" si="199"/>
        <v>#REF!</v>
      </c>
      <c r="F480" s="33" t="e">
        <f t="shared" si="199"/>
        <v>#REF!</v>
      </c>
      <c r="G480" s="33" t="e">
        <f t="shared" si="199"/>
        <v>#REF!</v>
      </c>
      <c r="H480" s="31" t="e">
        <f t="shared" si="199"/>
        <v>#REF!</v>
      </c>
      <c r="I480" s="30" t="e">
        <f t="shared" si="199"/>
        <v>#REF!</v>
      </c>
      <c r="J480" s="33" t="e">
        <f t="shared" si="199"/>
        <v>#REF!</v>
      </c>
      <c r="K480" s="32" t="e">
        <f t="shared" si="199"/>
        <v>#REF!</v>
      </c>
    </row>
    <row r="481" spans="1:11" outlineLevel="1" x14ac:dyDescent="0.35">
      <c r="A481" s="57" t="s">
        <v>71</v>
      </c>
      <c r="B481" s="50"/>
      <c r="C481" s="30" t="e">
        <f t="shared" ref="C481:K481" si="200">SUBTOTAL(9,C442:C479)</f>
        <v>#REF!</v>
      </c>
      <c r="D481" s="31" t="e">
        <f t="shared" si="200"/>
        <v>#REF!</v>
      </c>
      <c r="E481" s="32" t="e">
        <f t="shared" si="200"/>
        <v>#REF!</v>
      </c>
      <c r="F481" s="33" t="e">
        <f t="shared" si="200"/>
        <v>#REF!</v>
      </c>
      <c r="G481" s="33" t="e">
        <f t="shared" si="200"/>
        <v>#REF!</v>
      </c>
      <c r="H481" s="31" t="e">
        <f t="shared" si="200"/>
        <v>#REF!</v>
      </c>
      <c r="I481" s="30" t="e">
        <f t="shared" si="200"/>
        <v>#REF!</v>
      </c>
      <c r="J481" s="33" t="e">
        <f t="shared" si="200"/>
        <v>#REF!</v>
      </c>
      <c r="K481" s="32" t="e">
        <f t="shared" si="200"/>
        <v>#REF!</v>
      </c>
    </row>
    <row r="482" spans="1:11" hidden="1" outlineLevel="3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>C482+D482</f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>F482+G482</f>
        <v>#REF!</v>
      </c>
      <c r="I482" s="30" t="e">
        <f>IF(LEFT(B482,9)="Direct-OR",#REF!,0)</f>
        <v>#REF!</v>
      </c>
      <c r="J482" s="33" t="e">
        <f>IF(LEFT(B482,9)="Direct-OR",0,D482-G482)</f>
        <v>#REF!</v>
      </c>
      <c r="K482" s="32" t="e">
        <f>I482+J482</f>
        <v>#REF!</v>
      </c>
    </row>
    <row r="483" spans="1:11" hidden="1" outlineLevel="3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>C483+D483</f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>F483+G483</f>
        <v>#REF!</v>
      </c>
      <c r="I483" s="30" t="e">
        <f>IF(LEFT(B483,9)="Direct-OR",#REF!,0)</f>
        <v>#REF!</v>
      </c>
      <c r="J483" s="33" t="e">
        <f>IF(LEFT(B483,9)="Direct-OR",0,D483-G483)</f>
        <v>#REF!</v>
      </c>
      <c r="K483" s="32" t="e">
        <f>I483+J483</f>
        <v>#REF!</v>
      </c>
    </row>
    <row r="484" spans="1:11" hidden="1" outlineLevel="3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>C484+D484</f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>F484+G484</f>
        <v>#REF!</v>
      </c>
      <c r="I484" s="30" t="e">
        <f>IF(LEFT(B484,9)="Direct-OR",#REF!,0)</f>
        <v>#REF!</v>
      </c>
      <c r="J484" s="33" t="e">
        <f>IF(LEFT(B484,9)="Direct-OR",0,D484-G484)</f>
        <v>#REF!</v>
      </c>
      <c r="K484" s="32" t="e">
        <f>I484+J484</f>
        <v>#REF!</v>
      </c>
    </row>
    <row r="485" spans="1:11" hidden="1" outlineLevel="3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>C485+D485</f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>F485+G485</f>
        <v>#REF!</v>
      </c>
      <c r="I485" s="30" t="e">
        <f>IF(LEFT(B485,9)="Direct-OR",#REF!,0)</f>
        <v>#REF!</v>
      </c>
      <c r="J485" s="33" t="e">
        <f>IF(LEFT(B485,9)="Direct-OR",0,D485-G485)</f>
        <v>#REF!</v>
      </c>
      <c r="K485" s="32" t="e">
        <f>I485+J485</f>
        <v>#REF!</v>
      </c>
    </row>
    <row r="486" spans="1:11" outlineLevel="2" collapsed="1" x14ac:dyDescent="0.35">
      <c r="A486" s="49"/>
      <c r="B486" s="51" t="s">
        <v>105</v>
      </c>
      <c r="C486" s="30" t="e">
        <f t="shared" ref="C486:K486" si="201">SUBTOTAL(9,C482:C485)</f>
        <v>#REF!</v>
      </c>
      <c r="D486" s="31" t="e">
        <f t="shared" si="201"/>
        <v>#REF!</v>
      </c>
      <c r="E486" s="32" t="e">
        <f t="shared" si="201"/>
        <v>#REF!</v>
      </c>
      <c r="F486" s="33" t="e">
        <f t="shared" si="201"/>
        <v>#REF!</v>
      </c>
      <c r="G486" s="33" t="e">
        <f t="shared" si="201"/>
        <v>#REF!</v>
      </c>
      <c r="H486" s="31" t="e">
        <f t="shared" si="201"/>
        <v>#REF!</v>
      </c>
      <c r="I486" s="30" t="e">
        <f t="shared" si="201"/>
        <v>#REF!</v>
      </c>
      <c r="J486" s="33" t="e">
        <f t="shared" si="201"/>
        <v>#REF!</v>
      </c>
      <c r="K486" s="32" t="e">
        <f t="shared" si="201"/>
        <v>#REF!</v>
      </c>
    </row>
    <row r="487" spans="1:11" hidden="1" outlineLevel="3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>C487+D487</f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>F487+G487</f>
        <v>#REF!</v>
      </c>
      <c r="I487" s="30" t="e">
        <f>IF(LEFT(B487,9)="Direct-OR",#REF!,0)</f>
        <v>#REF!</v>
      </c>
      <c r="J487" s="33" t="e">
        <f>IF(LEFT(B487,9)="Direct-OR",0,D487-G487)</f>
        <v>#REF!</v>
      </c>
      <c r="K487" s="32" t="e">
        <f>I487+J487</f>
        <v>#REF!</v>
      </c>
    </row>
    <row r="488" spans="1:11" hidden="1" outlineLevel="3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>C488+D488</f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>F488+G488</f>
        <v>#REF!</v>
      </c>
      <c r="I488" s="30" t="e">
        <f>IF(LEFT(B488,9)="Direct-OR",#REF!,0)</f>
        <v>#REF!</v>
      </c>
      <c r="J488" s="33" t="e">
        <f>IF(LEFT(B488,9)="Direct-OR",0,D488-G488)</f>
        <v>#REF!</v>
      </c>
      <c r="K488" s="32" t="e">
        <f>I488+J488</f>
        <v>#REF!</v>
      </c>
    </row>
    <row r="489" spans="1:11" hidden="1" outlineLevel="3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>C489+D489</f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>F489+G489</f>
        <v>#REF!</v>
      </c>
      <c r="I489" s="30" t="e">
        <f>IF(LEFT(B489,9)="Direct-OR",#REF!,0)</f>
        <v>#REF!</v>
      </c>
      <c r="J489" s="33" t="e">
        <f>IF(LEFT(B489,9)="Direct-OR",0,D489-G489)</f>
        <v>#REF!</v>
      </c>
      <c r="K489" s="32" t="e">
        <f>I489+J489</f>
        <v>#REF!</v>
      </c>
    </row>
    <row r="490" spans="1:11" outlineLevel="2" collapsed="1" x14ac:dyDescent="0.35">
      <c r="A490" s="49"/>
      <c r="B490" s="51" t="s">
        <v>107</v>
      </c>
      <c r="C490" s="30" t="e">
        <f t="shared" ref="C490:K490" si="202">SUBTOTAL(9,C487:C489)</f>
        <v>#REF!</v>
      </c>
      <c r="D490" s="31" t="e">
        <f t="shared" si="202"/>
        <v>#REF!</v>
      </c>
      <c r="E490" s="32" t="e">
        <f t="shared" si="202"/>
        <v>#REF!</v>
      </c>
      <c r="F490" s="33" t="e">
        <f t="shared" si="202"/>
        <v>#REF!</v>
      </c>
      <c r="G490" s="33" t="e">
        <f t="shared" si="202"/>
        <v>#REF!</v>
      </c>
      <c r="H490" s="31" t="e">
        <f t="shared" si="202"/>
        <v>#REF!</v>
      </c>
      <c r="I490" s="30" t="e">
        <f t="shared" si="202"/>
        <v>#REF!</v>
      </c>
      <c r="J490" s="33" t="e">
        <f t="shared" si="202"/>
        <v>#REF!</v>
      </c>
      <c r="K490" s="32" t="e">
        <f t="shared" si="202"/>
        <v>#REF!</v>
      </c>
    </row>
    <row r="491" spans="1:11" hidden="1" outlineLevel="3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>C491+D491</f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>F491+G491</f>
        <v>#REF!</v>
      </c>
      <c r="I491" s="30" t="e">
        <f>IF(LEFT(B491,9)="Direct-OR",#REF!,0)</f>
        <v>#REF!</v>
      </c>
      <c r="J491" s="33" t="e">
        <f>IF(LEFT(B491,9)="Direct-OR",0,D491-G491)</f>
        <v>#REF!</v>
      </c>
      <c r="K491" s="32" t="e">
        <f>I491+J491</f>
        <v>#REF!</v>
      </c>
    </row>
    <row r="492" spans="1:11" hidden="1" outlineLevel="3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>C492+D492</f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>F492+G492</f>
        <v>#REF!</v>
      </c>
      <c r="I492" s="30" t="e">
        <f>IF(LEFT(B492,9)="Direct-OR",#REF!,0)</f>
        <v>#REF!</v>
      </c>
      <c r="J492" s="33" t="e">
        <f>IF(LEFT(B492,9)="Direct-OR",0,D492-G492)</f>
        <v>#REF!</v>
      </c>
      <c r="K492" s="32" t="e">
        <f>I492+J492</f>
        <v>#REF!</v>
      </c>
    </row>
    <row r="493" spans="1:11" outlineLevel="2" collapsed="1" x14ac:dyDescent="0.35">
      <c r="A493" s="49"/>
      <c r="B493" s="51" t="s">
        <v>103</v>
      </c>
      <c r="C493" s="30" t="e">
        <f t="shared" ref="C493:K493" si="203">SUBTOTAL(9,C491:C492)</f>
        <v>#REF!</v>
      </c>
      <c r="D493" s="31" t="e">
        <f t="shared" si="203"/>
        <v>#REF!</v>
      </c>
      <c r="E493" s="32" t="e">
        <f t="shared" si="203"/>
        <v>#REF!</v>
      </c>
      <c r="F493" s="33" t="e">
        <f t="shared" si="203"/>
        <v>#REF!</v>
      </c>
      <c r="G493" s="33" t="e">
        <f t="shared" si="203"/>
        <v>#REF!</v>
      </c>
      <c r="H493" s="31" t="e">
        <f t="shared" si="203"/>
        <v>#REF!</v>
      </c>
      <c r="I493" s="30" t="e">
        <f t="shared" si="203"/>
        <v>#REF!</v>
      </c>
      <c r="J493" s="33" t="e">
        <f t="shared" si="203"/>
        <v>#REF!</v>
      </c>
      <c r="K493" s="32" t="e">
        <f t="shared" si="203"/>
        <v>#REF!</v>
      </c>
    </row>
    <row r="494" spans="1:11" hidden="1" outlineLevel="3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>C494+D494</f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>F494+G494</f>
        <v>#REF!</v>
      </c>
      <c r="I494" s="30" t="e">
        <f>IF(LEFT(B494,9)="Direct-OR",#REF!,0)</f>
        <v>#REF!</v>
      </c>
      <c r="J494" s="33" t="e">
        <f>IF(LEFT(B494,9)="Direct-OR",0,D494-G494)</f>
        <v>#REF!</v>
      </c>
      <c r="K494" s="32" t="e">
        <f>I494+J494</f>
        <v>#REF!</v>
      </c>
    </row>
    <row r="495" spans="1:11" outlineLevel="2" collapsed="1" x14ac:dyDescent="0.35">
      <c r="A495" s="49"/>
      <c r="B495" s="51" t="s">
        <v>109</v>
      </c>
      <c r="C495" s="30" t="e">
        <f t="shared" ref="C495:K495" si="204">SUBTOTAL(9,C494:C494)</f>
        <v>#REF!</v>
      </c>
      <c r="D495" s="31" t="e">
        <f t="shared" si="204"/>
        <v>#REF!</v>
      </c>
      <c r="E495" s="32" t="e">
        <f t="shared" si="204"/>
        <v>#REF!</v>
      </c>
      <c r="F495" s="33" t="e">
        <f t="shared" si="204"/>
        <v>#REF!</v>
      </c>
      <c r="G495" s="33" t="e">
        <f t="shared" si="204"/>
        <v>#REF!</v>
      </c>
      <c r="H495" s="31" t="e">
        <f t="shared" si="204"/>
        <v>#REF!</v>
      </c>
      <c r="I495" s="30" t="e">
        <f t="shared" si="204"/>
        <v>#REF!</v>
      </c>
      <c r="J495" s="33" t="e">
        <f t="shared" si="204"/>
        <v>#REF!</v>
      </c>
      <c r="K495" s="32" t="e">
        <f t="shared" si="204"/>
        <v>#REF!</v>
      </c>
    </row>
    <row r="496" spans="1:11" hidden="1" outlineLevel="3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ref="E496:E501" si="205">C496+D496</f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ref="H496:H501" si="206">F496+G496</f>
        <v>#REF!</v>
      </c>
      <c r="I496" s="30" t="e">
        <f>IF(LEFT(B496,9)="Direct-OR",#REF!,0)</f>
        <v>#REF!</v>
      </c>
      <c r="J496" s="33" t="e">
        <f t="shared" ref="J496:J501" si="207">IF(LEFT(B496,9)="Direct-OR",0,D496-G496)</f>
        <v>#REF!</v>
      </c>
      <c r="K496" s="32" t="e">
        <f t="shared" ref="K496:K501" si="208">I496+J496</f>
        <v>#REF!</v>
      </c>
    </row>
    <row r="497" spans="1:11" hidden="1" outlineLevel="3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205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206"/>
        <v>#REF!</v>
      </c>
      <c r="I497" s="30" t="e">
        <f>IF(LEFT(B497,9)="Direct-OR",#REF!,0)</f>
        <v>#REF!</v>
      </c>
      <c r="J497" s="33" t="e">
        <f t="shared" si="207"/>
        <v>#REF!</v>
      </c>
      <c r="K497" s="32" t="e">
        <f t="shared" si="208"/>
        <v>#REF!</v>
      </c>
    </row>
    <row r="498" spans="1:11" hidden="1" outlineLevel="3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205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206"/>
        <v>#REF!</v>
      </c>
      <c r="I498" s="30" t="e">
        <f>IF(LEFT(B498,9)="Direct-OR",#REF!,0)</f>
        <v>#REF!</v>
      </c>
      <c r="J498" s="33" t="e">
        <f t="shared" si="207"/>
        <v>#REF!</v>
      </c>
      <c r="K498" s="32" t="e">
        <f t="shared" si="208"/>
        <v>#REF!</v>
      </c>
    </row>
    <row r="499" spans="1:11" hidden="1" outlineLevel="3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205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206"/>
        <v>#REF!</v>
      </c>
      <c r="I499" s="30" t="e">
        <f>IF(LEFT(B499,9)="Direct-OR",#REF!,0)</f>
        <v>#REF!</v>
      </c>
      <c r="J499" s="33" t="e">
        <f t="shared" si="207"/>
        <v>#REF!</v>
      </c>
      <c r="K499" s="32" t="e">
        <f t="shared" si="208"/>
        <v>#REF!</v>
      </c>
    </row>
    <row r="500" spans="1:11" hidden="1" outlineLevel="3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205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206"/>
        <v>#REF!</v>
      </c>
      <c r="I500" s="30" t="e">
        <f>IF(LEFT(B500,9)="Direct-OR",#REF!,0)</f>
        <v>#REF!</v>
      </c>
      <c r="J500" s="33" t="e">
        <f t="shared" si="207"/>
        <v>#REF!</v>
      </c>
      <c r="K500" s="32" t="e">
        <f t="shared" si="208"/>
        <v>#REF!</v>
      </c>
    </row>
    <row r="501" spans="1:11" hidden="1" outlineLevel="3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205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206"/>
        <v>#REF!</v>
      </c>
      <c r="I501" s="30" t="e">
        <f>IF(LEFT(B501,9)="Direct-OR",#REF!,0)</f>
        <v>#REF!</v>
      </c>
      <c r="J501" s="33" t="e">
        <f t="shared" si="207"/>
        <v>#REF!</v>
      </c>
      <c r="K501" s="32" t="e">
        <f t="shared" si="208"/>
        <v>#REF!</v>
      </c>
    </row>
    <row r="502" spans="1:11" outlineLevel="2" collapsed="1" x14ac:dyDescent="0.35">
      <c r="A502" s="49"/>
      <c r="B502" s="51" t="s">
        <v>104</v>
      </c>
      <c r="C502" s="30" t="e">
        <f t="shared" ref="C502:K502" si="209">SUBTOTAL(9,C496:C501)</f>
        <v>#REF!</v>
      </c>
      <c r="D502" s="31" t="e">
        <f t="shared" si="209"/>
        <v>#REF!</v>
      </c>
      <c r="E502" s="32" t="e">
        <f t="shared" si="209"/>
        <v>#REF!</v>
      </c>
      <c r="F502" s="33" t="e">
        <f t="shared" si="209"/>
        <v>#REF!</v>
      </c>
      <c r="G502" s="33" t="e">
        <f t="shared" si="209"/>
        <v>#REF!</v>
      </c>
      <c r="H502" s="31" t="e">
        <f t="shared" si="209"/>
        <v>#REF!</v>
      </c>
      <c r="I502" s="30" t="e">
        <f t="shared" si="209"/>
        <v>#REF!</v>
      </c>
      <c r="J502" s="33" t="e">
        <f t="shared" si="209"/>
        <v>#REF!</v>
      </c>
      <c r="K502" s="32" t="e">
        <f t="shared" si="209"/>
        <v>#REF!</v>
      </c>
    </row>
    <row r="503" spans="1:11" hidden="1" outlineLevel="3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>C503+D503</f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>F503+G503</f>
        <v>#REF!</v>
      </c>
      <c r="I503" s="30" t="e">
        <f>IF(LEFT(B503,9)="Direct-OR",#REF!,0)</f>
        <v>#REF!</v>
      </c>
      <c r="J503" s="33" t="e">
        <f>IF(LEFT(B503,9)="Direct-OR",0,D503-G503)</f>
        <v>#REF!</v>
      </c>
      <c r="K503" s="32" t="e">
        <f>I503+J503</f>
        <v>#REF!</v>
      </c>
    </row>
    <row r="504" spans="1:11" hidden="1" outlineLevel="3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>C504+D504</f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>F504+G504</f>
        <v>#REF!</v>
      </c>
      <c r="I504" s="30" t="e">
        <f>IF(LEFT(B504,9)="Direct-OR",#REF!,0)</f>
        <v>#REF!</v>
      </c>
      <c r="J504" s="33" t="e">
        <f>IF(LEFT(B504,9)="Direct-OR",0,D504-G504)</f>
        <v>#REF!</v>
      </c>
      <c r="K504" s="32" t="e">
        <f>I504+J504</f>
        <v>#REF!</v>
      </c>
    </row>
    <row r="505" spans="1:11" outlineLevel="2" collapsed="1" x14ac:dyDescent="0.35">
      <c r="A505" s="49"/>
      <c r="B505" s="51" t="s">
        <v>110</v>
      </c>
      <c r="C505" s="30" t="e">
        <f t="shared" ref="C505:K505" si="210">SUBTOTAL(9,C503:C504)</f>
        <v>#REF!</v>
      </c>
      <c r="D505" s="31" t="e">
        <f t="shared" si="210"/>
        <v>#REF!</v>
      </c>
      <c r="E505" s="32" t="e">
        <f t="shared" si="210"/>
        <v>#REF!</v>
      </c>
      <c r="F505" s="33" t="e">
        <f t="shared" si="210"/>
        <v>#REF!</v>
      </c>
      <c r="G505" s="33" t="e">
        <f t="shared" si="210"/>
        <v>#REF!</v>
      </c>
      <c r="H505" s="31" t="e">
        <f t="shared" si="210"/>
        <v>#REF!</v>
      </c>
      <c r="I505" s="30" t="e">
        <f t="shared" si="210"/>
        <v>#REF!</v>
      </c>
      <c r="J505" s="33" t="e">
        <f t="shared" si="210"/>
        <v>#REF!</v>
      </c>
      <c r="K505" s="32" t="e">
        <f t="shared" si="210"/>
        <v>#REF!</v>
      </c>
    </row>
    <row r="506" spans="1:11" hidden="1" outlineLevel="3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>C506+D506</f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>F506+G506</f>
        <v>#REF!</v>
      </c>
      <c r="I506" s="30" t="e">
        <f>IF(LEFT(B506,9)="Direct-OR",#REF!,0)</f>
        <v>#REF!</v>
      </c>
      <c r="J506" s="33" t="e">
        <f>IF(LEFT(B506,9)="Direct-OR",0,D506-G506)</f>
        <v>#REF!</v>
      </c>
      <c r="K506" s="32" t="e">
        <f>I506+J506</f>
        <v>#REF!</v>
      </c>
    </row>
    <row r="507" spans="1:11" outlineLevel="2" collapsed="1" x14ac:dyDescent="0.35">
      <c r="A507" s="49"/>
      <c r="B507" s="51" t="s">
        <v>106</v>
      </c>
      <c r="C507" s="30" t="e">
        <f t="shared" ref="C507:K507" si="211">SUBTOTAL(9,C506:C506)</f>
        <v>#REF!</v>
      </c>
      <c r="D507" s="31" t="e">
        <f t="shared" si="211"/>
        <v>#REF!</v>
      </c>
      <c r="E507" s="32" t="e">
        <f t="shared" si="211"/>
        <v>#REF!</v>
      </c>
      <c r="F507" s="33" t="e">
        <f t="shared" si="211"/>
        <v>#REF!</v>
      </c>
      <c r="G507" s="33" t="e">
        <f t="shared" si="211"/>
        <v>#REF!</v>
      </c>
      <c r="H507" s="31" t="e">
        <f t="shared" si="211"/>
        <v>#REF!</v>
      </c>
      <c r="I507" s="30" t="e">
        <f t="shared" si="211"/>
        <v>#REF!</v>
      </c>
      <c r="J507" s="33" t="e">
        <f t="shared" si="211"/>
        <v>#REF!</v>
      </c>
      <c r="K507" s="32" t="e">
        <f t="shared" si="211"/>
        <v>#REF!</v>
      </c>
    </row>
    <row r="508" spans="1:11" outlineLevel="1" x14ac:dyDescent="0.35">
      <c r="A508" s="57" t="s">
        <v>72</v>
      </c>
      <c r="B508" s="50"/>
      <c r="C508" s="30" t="e">
        <f t="shared" ref="C508:K508" si="212">SUBTOTAL(9,C482:C506)</f>
        <v>#REF!</v>
      </c>
      <c r="D508" s="31" t="e">
        <f t="shared" si="212"/>
        <v>#REF!</v>
      </c>
      <c r="E508" s="32" t="e">
        <f t="shared" si="212"/>
        <v>#REF!</v>
      </c>
      <c r="F508" s="33" t="e">
        <f t="shared" si="212"/>
        <v>#REF!</v>
      </c>
      <c r="G508" s="33" t="e">
        <f t="shared" si="212"/>
        <v>#REF!</v>
      </c>
      <c r="H508" s="31" t="e">
        <f t="shared" si="212"/>
        <v>#REF!</v>
      </c>
      <c r="I508" s="30" t="e">
        <f t="shared" si="212"/>
        <v>#REF!</v>
      </c>
      <c r="J508" s="33" t="e">
        <f t="shared" si="212"/>
        <v>#REF!</v>
      </c>
      <c r="K508" s="32" t="e">
        <f t="shared" si="212"/>
        <v>#REF!</v>
      </c>
    </row>
    <row r="509" spans="1:11" hidden="1" outlineLevel="3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>C509+D509</f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>F509+G509</f>
        <v>#REF!</v>
      </c>
      <c r="I509" s="30" t="e">
        <f>IF(LEFT(B509,9)="Direct-OR",#REF!,0)</f>
        <v>#REF!</v>
      </c>
      <c r="J509" s="33" t="e">
        <f>IF(LEFT(B509,9)="Direct-OR",0,D509-G509)</f>
        <v>#REF!</v>
      </c>
      <c r="K509" s="32" t="e">
        <f>I509+J509</f>
        <v>#REF!</v>
      </c>
    </row>
    <row r="510" spans="1:11" hidden="1" outlineLevel="3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>C510+D510</f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>F510+G510</f>
        <v>#REF!</v>
      </c>
      <c r="I510" s="30" t="e">
        <f>IF(LEFT(B510,9)="Direct-OR",#REF!,0)</f>
        <v>#REF!</v>
      </c>
      <c r="J510" s="33" t="e">
        <f>IF(LEFT(B510,9)="Direct-OR",0,D510-G510)</f>
        <v>#REF!</v>
      </c>
      <c r="K510" s="32" t="e">
        <f>I510+J510</f>
        <v>#REF!</v>
      </c>
    </row>
    <row r="511" spans="1:11" outlineLevel="2" collapsed="1" x14ac:dyDescent="0.35">
      <c r="A511" s="49"/>
      <c r="B511" s="51" t="s">
        <v>105</v>
      </c>
      <c r="C511" s="30" t="e">
        <f t="shared" ref="C511:K511" si="213">SUBTOTAL(9,C509:C510)</f>
        <v>#REF!</v>
      </c>
      <c r="D511" s="31" t="e">
        <f t="shared" si="213"/>
        <v>#REF!</v>
      </c>
      <c r="E511" s="32" t="e">
        <f t="shared" si="213"/>
        <v>#REF!</v>
      </c>
      <c r="F511" s="33" t="e">
        <f t="shared" si="213"/>
        <v>#REF!</v>
      </c>
      <c r="G511" s="33" t="e">
        <f t="shared" si="213"/>
        <v>#REF!</v>
      </c>
      <c r="H511" s="31" t="e">
        <f t="shared" si="213"/>
        <v>#REF!</v>
      </c>
      <c r="I511" s="30" t="e">
        <f t="shared" si="213"/>
        <v>#REF!</v>
      </c>
      <c r="J511" s="33" t="e">
        <f t="shared" si="213"/>
        <v>#REF!</v>
      </c>
      <c r="K511" s="32" t="e">
        <f t="shared" si="213"/>
        <v>#REF!</v>
      </c>
    </row>
    <row r="512" spans="1:11" hidden="1" outlineLevel="3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>C512+D512</f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>F512+G512</f>
        <v>#REF!</v>
      </c>
      <c r="I512" s="30" t="e">
        <f>IF(LEFT(B512,9)="Direct-OR",#REF!,0)</f>
        <v>#REF!</v>
      </c>
      <c r="J512" s="33" t="e">
        <f>IF(LEFT(B512,9)="Direct-OR",0,D512-G512)</f>
        <v>#REF!</v>
      </c>
      <c r="K512" s="32" t="e">
        <f>I512+J512</f>
        <v>#REF!</v>
      </c>
    </row>
    <row r="513" spans="1:11" hidden="1" outlineLevel="3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>C513+D513</f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>F513+G513</f>
        <v>#REF!</v>
      </c>
      <c r="I513" s="30" t="e">
        <f>IF(LEFT(B513,9)="Direct-OR",#REF!,0)</f>
        <v>#REF!</v>
      </c>
      <c r="J513" s="33" t="e">
        <f>IF(LEFT(B513,9)="Direct-OR",0,D513-G513)</f>
        <v>#REF!</v>
      </c>
      <c r="K513" s="32" t="e">
        <f>I513+J513</f>
        <v>#REF!</v>
      </c>
    </row>
    <row r="514" spans="1:11" outlineLevel="2" collapsed="1" x14ac:dyDescent="0.35">
      <c r="A514" s="49"/>
      <c r="B514" s="51" t="s">
        <v>103</v>
      </c>
      <c r="C514" s="30" t="e">
        <f t="shared" ref="C514:K514" si="214">SUBTOTAL(9,C512:C513)</f>
        <v>#REF!</v>
      </c>
      <c r="D514" s="31" t="e">
        <f t="shared" si="214"/>
        <v>#REF!</v>
      </c>
      <c r="E514" s="32" t="e">
        <f t="shared" si="214"/>
        <v>#REF!</v>
      </c>
      <c r="F514" s="33" t="e">
        <f t="shared" si="214"/>
        <v>#REF!</v>
      </c>
      <c r="G514" s="33" t="e">
        <f t="shared" si="214"/>
        <v>#REF!</v>
      </c>
      <c r="H514" s="31" t="e">
        <f t="shared" si="214"/>
        <v>#REF!</v>
      </c>
      <c r="I514" s="30" t="e">
        <f t="shared" si="214"/>
        <v>#REF!</v>
      </c>
      <c r="J514" s="33" t="e">
        <f t="shared" si="214"/>
        <v>#REF!</v>
      </c>
      <c r="K514" s="32" t="e">
        <f t="shared" si="214"/>
        <v>#REF!</v>
      </c>
    </row>
    <row r="515" spans="1:11" hidden="1" outlineLevel="3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>C515+D515</f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>F515+G515</f>
        <v>#REF!</v>
      </c>
      <c r="I515" s="30" t="e">
        <f>IF(LEFT(B515,9)="Direct-OR",#REF!,0)</f>
        <v>#REF!</v>
      </c>
      <c r="J515" s="33" t="e">
        <f>IF(LEFT(B515,9)="Direct-OR",0,D515-G515)</f>
        <v>#REF!</v>
      </c>
      <c r="K515" s="32" t="e">
        <f>I515+J515</f>
        <v>#REF!</v>
      </c>
    </row>
    <row r="516" spans="1:11" hidden="1" outlineLevel="3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>C516+D516</f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>F516+G516</f>
        <v>#REF!</v>
      </c>
      <c r="I516" s="30" t="e">
        <f>IF(LEFT(B516,9)="Direct-OR",#REF!,0)</f>
        <v>#REF!</v>
      </c>
      <c r="J516" s="33" t="e">
        <f>IF(LEFT(B516,9)="Direct-OR",0,D516-G516)</f>
        <v>#REF!</v>
      </c>
      <c r="K516" s="32" t="e">
        <f>I516+J516</f>
        <v>#REF!</v>
      </c>
    </row>
    <row r="517" spans="1:11" outlineLevel="2" collapsed="1" x14ac:dyDescent="0.35">
      <c r="A517" s="49"/>
      <c r="B517" s="51" t="s">
        <v>104</v>
      </c>
      <c r="C517" s="30" t="e">
        <f t="shared" ref="C517:K517" si="215">SUBTOTAL(9,C515:C516)</f>
        <v>#REF!</v>
      </c>
      <c r="D517" s="31" t="e">
        <f t="shared" si="215"/>
        <v>#REF!</v>
      </c>
      <c r="E517" s="32" t="e">
        <f t="shared" si="215"/>
        <v>#REF!</v>
      </c>
      <c r="F517" s="33" t="e">
        <f t="shared" si="215"/>
        <v>#REF!</v>
      </c>
      <c r="G517" s="33" t="e">
        <f t="shared" si="215"/>
        <v>#REF!</v>
      </c>
      <c r="H517" s="31" t="e">
        <f t="shared" si="215"/>
        <v>#REF!</v>
      </c>
      <c r="I517" s="30" t="e">
        <f t="shared" si="215"/>
        <v>#REF!</v>
      </c>
      <c r="J517" s="33" t="e">
        <f t="shared" si="215"/>
        <v>#REF!</v>
      </c>
      <c r="K517" s="32" t="e">
        <f t="shared" si="215"/>
        <v>#REF!</v>
      </c>
    </row>
    <row r="518" spans="1:11" hidden="1" outlineLevel="3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>C518+D518</f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>F518+G518</f>
        <v>#REF!</v>
      </c>
      <c r="I518" s="30" t="e">
        <f>IF(LEFT(B518,9)="Direct-OR",#REF!,0)</f>
        <v>#REF!</v>
      </c>
      <c r="J518" s="33" t="e">
        <f>IF(LEFT(B518,9)="Direct-OR",0,D518-G518)</f>
        <v>#REF!</v>
      </c>
      <c r="K518" s="32" t="e">
        <f>I518+J518</f>
        <v>#REF!</v>
      </c>
    </row>
    <row r="519" spans="1:11" outlineLevel="2" collapsed="1" x14ac:dyDescent="0.35">
      <c r="A519" s="49"/>
      <c r="B519" s="51" t="s">
        <v>106</v>
      </c>
      <c r="C519" s="30" t="e">
        <f t="shared" ref="C519:K519" si="216">SUBTOTAL(9,C518:C518)</f>
        <v>#REF!</v>
      </c>
      <c r="D519" s="31" t="e">
        <f t="shared" si="216"/>
        <v>#REF!</v>
      </c>
      <c r="E519" s="32" t="e">
        <f t="shared" si="216"/>
        <v>#REF!</v>
      </c>
      <c r="F519" s="33" t="e">
        <f t="shared" si="216"/>
        <v>#REF!</v>
      </c>
      <c r="G519" s="33" t="e">
        <f t="shared" si="216"/>
        <v>#REF!</v>
      </c>
      <c r="H519" s="31" t="e">
        <f t="shared" si="216"/>
        <v>#REF!</v>
      </c>
      <c r="I519" s="30" t="e">
        <f t="shared" si="216"/>
        <v>#REF!</v>
      </c>
      <c r="J519" s="33" t="e">
        <f t="shared" si="216"/>
        <v>#REF!</v>
      </c>
      <c r="K519" s="32" t="e">
        <f t="shared" si="216"/>
        <v>#REF!</v>
      </c>
    </row>
    <row r="520" spans="1:11" outlineLevel="1" x14ac:dyDescent="0.35">
      <c r="A520" s="57" t="s">
        <v>73</v>
      </c>
      <c r="B520" s="50"/>
      <c r="C520" s="30" t="e">
        <f t="shared" ref="C520:K520" si="217">SUBTOTAL(9,C509:C518)</f>
        <v>#REF!</v>
      </c>
      <c r="D520" s="31" t="e">
        <f t="shared" si="217"/>
        <v>#REF!</v>
      </c>
      <c r="E520" s="32" t="e">
        <f t="shared" si="217"/>
        <v>#REF!</v>
      </c>
      <c r="F520" s="33" t="e">
        <f t="shared" si="217"/>
        <v>#REF!</v>
      </c>
      <c r="G520" s="33" t="e">
        <f t="shared" si="217"/>
        <v>#REF!</v>
      </c>
      <c r="H520" s="31" t="e">
        <f t="shared" si="217"/>
        <v>#REF!</v>
      </c>
      <c r="I520" s="30" t="e">
        <f t="shared" si="217"/>
        <v>#REF!</v>
      </c>
      <c r="J520" s="33" t="e">
        <f t="shared" si="217"/>
        <v>#REF!</v>
      </c>
      <c r="K520" s="32" t="e">
        <f t="shared" si="217"/>
        <v>#REF!</v>
      </c>
    </row>
    <row r="521" spans="1:11" hidden="1" outlineLevel="3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>C521+D521</f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>F521+G521</f>
        <v>#REF!</v>
      </c>
      <c r="I521" s="30" t="e">
        <f>IF(LEFT(B521,9)="Direct-OR",#REF!,0)</f>
        <v>#REF!</v>
      </c>
      <c r="J521" s="33" t="e">
        <f>IF(LEFT(B521,9)="Direct-OR",0,D521-G521)</f>
        <v>#REF!</v>
      </c>
      <c r="K521" s="32" t="e">
        <f>I521+J521</f>
        <v>#REF!</v>
      </c>
    </row>
    <row r="522" spans="1:11" outlineLevel="2" collapsed="1" x14ac:dyDescent="0.35">
      <c r="A522" s="49"/>
      <c r="B522" s="51" t="s">
        <v>105</v>
      </c>
      <c r="C522" s="30" t="e">
        <f t="shared" ref="C522:K522" si="218">SUBTOTAL(9,C521:C521)</f>
        <v>#REF!</v>
      </c>
      <c r="D522" s="31" t="e">
        <f t="shared" si="218"/>
        <v>#REF!</v>
      </c>
      <c r="E522" s="32" t="e">
        <f t="shared" si="218"/>
        <v>#REF!</v>
      </c>
      <c r="F522" s="33" t="e">
        <f t="shared" si="218"/>
        <v>#REF!</v>
      </c>
      <c r="G522" s="33" t="e">
        <f t="shared" si="218"/>
        <v>#REF!</v>
      </c>
      <c r="H522" s="31" t="e">
        <f t="shared" si="218"/>
        <v>#REF!</v>
      </c>
      <c r="I522" s="30" t="e">
        <f t="shared" si="218"/>
        <v>#REF!</v>
      </c>
      <c r="J522" s="33" t="e">
        <f t="shared" si="218"/>
        <v>#REF!</v>
      </c>
      <c r="K522" s="32" t="e">
        <f t="shared" si="218"/>
        <v>#REF!</v>
      </c>
    </row>
    <row r="523" spans="1:11" hidden="1" outlineLevel="3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>C523+D523</f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>F523+G523</f>
        <v>#REF!</v>
      </c>
      <c r="I523" s="30" t="e">
        <f>IF(LEFT(B523,9)="Direct-OR",#REF!,0)</f>
        <v>#REF!</v>
      </c>
      <c r="J523" s="33" t="e">
        <f>IF(LEFT(B523,9)="Direct-OR",0,D523-G523)</f>
        <v>#REF!</v>
      </c>
      <c r="K523" s="32" t="e">
        <f>I523+J523</f>
        <v>#REF!</v>
      </c>
    </row>
    <row r="524" spans="1:11" outlineLevel="2" collapsed="1" x14ac:dyDescent="0.35">
      <c r="A524" s="49"/>
      <c r="B524" s="51" t="s">
        <v>107</v>
      </c>
      <c r="C524" s="30" t="e">
        <f t="shared" ref="C524:K524" si="219">SUBTOTAL(9,C523:C523)</f>
        <v>#REF!</v>
      </c>
      <c r="D524" s="31" t="e">
        <f t="shared" si="219"/>
        <v>#REF!</v>
      </c>
      <c r="E524" s="32" t="e">
        <f t="shared" si="219"/>
        <v>#REF!</v>
      </c>
      <c r="F524" s="33" t="e">
        <f t="shared" si="219"/>
        <v>#REF!</v>
      </c>
      <c r="G524" s="33" t="e">
        <f t="shared" si="219"/>
        <v>#REF!</v>
      </c>
      <c r="H524" s="31" t="e">
        <f t="shared" si="219"/>
        <v>#REF!</v>
      </c>
      <c r="I524" s="30" t="e">
        <f t="shared" si="219"/>
        <v>#REF!</v>
      </c>
      <c r="J524" s="33" t="e">
        <f t="shared" si="219"/>
        <v>#REF!</v>
      </c>
      <c r="K524" s="32" t="e">
        <f t="shared" si="219"/>
        <v>#REF!</v>
      </c>
    </row>
    <row r="525" spans="1:11" hidden="1" outlineLevel="3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ref="E525:E530" si="220">C525+D525</f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ref="H525:H530" si="221">F525+G525</f>
        <v>#REF!</v>
      </c>
      <c r="I525" s="30" t="e">
        <f>IF(LEFT(B525,9)="Direct-OR",#REF!,0)</f>
        <v>#REF!</v>
      </c>
      <c r="J525" s="33" t="e">
        <f t="shared" ref="J525:J530" si="222">IF(LEFT(B525,9)="Direct-OR",0,D525-G525)</f>
        <v>#REF!</v>
      </c>
      <c r="K525" s="32" t="e">
        <f t="shared" ref="K525:K530" si="223">I525+J525</f>
        <v>#REF!</v>
      </c>
    </row>
    <row r="526" spans="1:11" hidden="1" outlineLevel="3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220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221"/>
        <v>#REF!</v>
      </c>
      <c r="I526" s="30" t="e">
        <f>IF(LEFT(B526,9)="Direct-OR",#REF!,0)</f>
        <v>#REF!</v>
      </c>
      <c r="J526" s="33" t="e">
        <f t="shared" si="222"/>
        <v>#REF!</v>
      </c>
      <c r="K526" s="32" t="e">
        <f t="shared" si="223"/>
        <v>#REF!</v>
      </c>
    </row>
    <row r="527" spans="1:11" hidden="1" outlineLevel="3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220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221"/>
        <v>#REF!</v>
      </c>
      <c r="I527" s="30" t="e">
        <f>IF(LEFT(B527,9)="Direct-OR",#REF!,0)</f>
        <v>#REF!</v>
      </c>
      <c r="J527" s="33" t="e">
        <f t="shared" si="222"/>
        <v>#REF!</v>
      </c>
      <c r="K527" s="32" t="e">
        <f t="shared" si="223"/>
        <v>#REF!</v>
      </c>
    </row>
    <row r="528" spans="1:11" hidden="1" outlineLevel="3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220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221"/>
        <v>#REF!</v>
      </c>
      <c r="I528" s="30" t="e">
        <f>IF(LEFT(B528,9)="Direct-OR",#REF!,0)</f>
        <v>#REF!</v>
      </c>
      <c r="J528" s="33" t="e">
        <f t="shared" si="222"/>
        <v>#REF!</v>
      </c>
      <c r="K528" s="32" t="e">
        <f t="shared" si="223"/>
        <v>#REF!</v>
      </c>
    </row>
    <row r="529" spans="1:11" hidden="1" outlineLevel="3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220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221"/>
        <v>#REF!</v>
      </c>
      <c r="I529" s="30" t="e">
        <f>IF(LEFT(B529,9)="Direct-OR",#REF!,0)</f>
        <v>#REF!</v>
      </c>
      <c r="J529" s="33" t="e">
        <f t="shared" si="222"/>
        <v>#REF!</v>
      </c>
      <c r="K529" s="32" t="e">
        <f t="shared" si="223"/>
        <v>#REF!</v>
      </c>
    </row>
    <row r="530" spans="1:11" hidden="1" outlineLevel="3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220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221"/>
        <v>#REF!</v>
      </c>
      <c r="I530" s="30" t="e">
        <f>IF(LEFT(B530,9)="Direct-OR",#REF!,0)</f>
        <v>#REF!</v>
      </c>
      <c r="J530" s="33" t="e">
        <f t="shared" si="222"/>
        <v>#REF!</v>
      </c>
      <c r="K530" s="32" t="e">
        <f t="shared" si="223"/>
        <v>#REF!</v>
      </c>
    </row>
    <row r="531" spans="1:11" outlineLevel="2" collapsed="1" x14ac:dyDescent="0.35">
      <c r="A531" s="49"/>
      <c r="B531" s="51" t="s">
        <v>103</v>
      </c>
      <c r="C531" s="30" t="e">
        <f t="shared" ref="C531:K531" si="224">SUBTOTAL(9,C525:C530)</f>
        <v>#REF!</v>
      </c>
      <c r="D531" s="31" t="e">
        <f t="shared" si="224"/>
        <v>#REF!</v>
      </c>
      <c r="E531" s="32" t="e">
        <f t="shared" si="224"/>
        <v>#REF!</v>
      </c>
      <c r="F531" s="33" t="e">
        <f t="shared" si="224"/>
        <v>#REF!</v>
      </c>
      <c r="G531" s="33" t="e">
        <f t="shared" si="224"/>
        <v>#REF!</v>
      </c>
      <c r="H531" s="31" t="e">
        <f t="shared" si="224"/>
        <v>#REF!</v>
      </c>
      <c r="I531" s="30" t="e">
        <f t="shared" si="224"/>
        <v>#REF!</v>
      </c>
      <c r="J531" s="33" t="e">
        <f t="shared" si="224"/>
        <v>#REF!</v>
      </c>
      <c r="K531" s="32" t="e">
        <f t="shared" si="224"/>
        <v>#REF!</v>
      </c>
    </row>
    <row r="532" spans="1:11" hidden="1" outlineLevel="3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>C532+D532</f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>F532+G532</f>
        <v>#REF!</v>
      </c>
      <c r="I532" s="30" t="e">
        <f>IF(LEFT(B532,9)="Direct-OR",#REF!,0)</f>
        <v>#REF!</v>
      </c>
      <c r="J532" s="33" t="e">
        <f>IF(LEFT(B532,9)="Direct-OR",0,D532-G532)</f>
        <v>#REF!</v>
      </c>
      <c r="K532" s="32" t="e">
        <f>I532+J532</f>
        <v>#REF!</v>
      </c>
    </row>
    <row r="533" spans="1:11" hidden="1" outlineLevel="3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>C533+D533</f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>F533+G533</f>
        <v>#REF!</v>
      </c>
      <c r="I533" s="30" t="e">
        <f>IF(LEFT(B533,9)="Direct-OR",#REF!,0)</f>
        <v>#REF!</v>
      </c>
      <c r="J533" s="33" t="e">
        <f>IF(LEFT(B533,9)="Direct-OR",0,D533-G533)</f>
        <v>#REF!</v>
      </c>
      <c r="K533" s="32" t="e">
        <f>I533+J533</f>
        <v>#REF!</v>
      </c>
    </row>
    <row r="534" spans="1:11" outlineLevel="2" collapsed="1" x14ac:dyDescent="0.35">
      <c r="A534" s="49"/>
      <c r="B534" s="51" t="s">
        <v>108</v>
      </c>
      <c r="C534" s="30" t="e">
        <f t="shared" ref="C534:K534" si="225">SUBTOTAL(9,C532:C533)</f>
        <v>#REF!</v>
      </c>
      <c r="D534" s="31" t="e">
        <f t="shared" si="225"/>
        <v>#REF!</v>
      </c>
      <c r="E534" s="32" t="e">
        <f t="shared" si="225"/>
        <v>#REF!</v>
      </c>
      <c r="F534" s="33" t="e">
        <f t="shared" si="225"/>
        <v>#REF!</v>
      </c>
      <c r="G534" s="33" t="e">
        <f t="shared" si="225"/>
        <v>#REF!</v>
      </c>
      <c r="H534" s="31" t="e">
        <f t="shared" si="225"/>
        <v>#REF!</v>
      </c>
      <c r="I534" s="30" t="e">
        <f t="shared" si="225"/>
        <v>#REF!</v>
      </c>
      <c r="J534" s="33" t="e">
        <f t="shared" si="225"/>
        <v>#REF!</v>
      </c>
      <c r="K534" s="32" t="e">
        <f t="shared" si="225"/>
        <v>#REF!</v>
      </c>
    </row>
    <row r="535" spans="1:11" hidden="1" outlineLevel="3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>C535+D535</f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>F535+G535</f>
        <v>#REF!</v>
      </c>
      <c r="I535" s="30" t="e">
        <f>IF(LEFT(B535,9)="Direct-OR",#REF!,0)</f>
        <v>#REF!</v>
      </c>
      <c r="J535" s="33" t="e">
        <f>IF(LEFT(B535,9)="Direct-OR",0,D535-G535)</f>
        <v>#REF!</v>
      </c>
      <c r="K535" s="32" t="e">
        <f>I535+J535</f>
        <v>#REF!</v>
      </c>
    </row>
    <row r="536" spans="1:11" hidden="1" outlineLevel="3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>C536+D536</f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>F536+G536</f>
        <v>#REF!</v>
      </c>
      <c r="I536" s="30" t="e">
        <f>IF(LEFT(B536,9)="Direct-OR",#REF!,0)</f>
        <v>#REF!</v>
      </c>
      <c r="J536" s="33" t="e">
        <f>IF(LEFT(B536,9)="Direct-OR",0,D536-G536)</f>
        <v>#REF!</v>
      </c>
      <c r="K536" s="32" t="e">
        <f>I536+J536</f>
        <v>#REF!</v>
      </c>
    </row>
    <row r="537" spans="1:11" outlineLevel="2" collapsed="1" x14ac:dyDescent="0.35">
      <c r="A537" s="49"/>
      <c r="B537" s="51" t="s">
        <v>109</v>
      </c>
      <c r="C537" s="30" t="e">
        <f t="shared" ref="C537:K537" si="226">SUBTOTAL(9,C535:C536)</f>
        <v>#REF!</v>
      </c>
      <c r="D537" s="31" t="e">
        <f t="shared" si="226"/>
        <v>#REF!</v>
      </c>
      <c r="E537" s="32" t="e">
        <f t="shared" si="226"/>
        <v>#REF!</v>
      </c>
      <c r="F537" s="33" t="e">
        <f t="shared" si="226"/>
        <v>#REF!</v>
      </c>
      <c r="G537" s="33" t="e">
        <f t="shared" si="226"/>
        <v>#REF!</v>
      </c>
      <c r="H537" s="31" t="e">
        <f t="shared" si="226"/>
        <v>#REF!</v>
      </c>
      <c r="I537" s="30" t="e">
        <f t="shared" si="226"/>
        <v>#REF!</v>
      </c>
      <c r="J537" s="33" t="e">
        <f t="shared" si="226"/>
        <v>#REF!</v>
      </c>
      <c r="K537" s="32" t="e">
        <f t="shared" si="226"/>
        <v>#REF!</v>
      </c>
    </row>
    <row r="538" spans="1:11" hidden="1" outlineLevel="3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>C538+D538</f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>F538+G538</f>
        <v>#REF!</v>
      </c>
      <c r="I538" s="30" t="e">
        <f>IF(LEFT(B538,9)="Direct-OR",#REF!,0)</f>
        <v>#REF!</v>
      </c>
      <c r="J538" s="33" t="e">
        <f>IF(LEFT(B538,9)="Direct-OR",0,D538-G538)</f>
        <v>#REF!</v>
      </c>
      <c r="K538" s="32" t="e">
        <f>I538+J538</f>
        <v>#REF!</v>
      </c>
    </row>
    <row r="539" spans="1:11" outlineLevel="2" collapsed="1" x14ac:dyDescent="0.35">
      <c r="A539" s="49"/>
      <c r="B539" s="51" t="s">
        <v>104</v>
      </c>
      <c r="C539" s="30" t="e">
        <f t="shared" ref="C539:K539" si="227">SUBTOTAL(9,C538:C538)</f>
        <v>#REF!</v>
      </c>
      <c r="D539" s="31" t="e">
        <f t="shared" si="227"/>
        <v>#REF!</v>
      </c>
      <c r="E539" s="32" t="e">
        <f t="shared" si="227"/>
        <v>#REF!</v>
      </c>
      <c r="F539" s="33" t="e">
        <f t="shared" si="227"/>
        <v>#REF!</v>
      </c>
      <c r="G539" s="33" t="e">
        <f t="shared" si="227"/>
        <v>#REF!</v>
      </c>
      <c r="H539" s="31" t="e">
        <f t="shared" si="227"/>
        <v>#REF!</v>
      </c>
      <c r="I539" s="30" t="e">
        <f t="shared" si="227"/>
        <v>#REF!</v>
      </c>
      <c r="J539" s="33" t="e">
        <f t="shared" si="227"/>
        <v>#REF!</v>
      </c>
      <c r="K539" s="32" t="e">
        <f t="shared" si="227"/>
        <v>#REF!</v>
      </c>
    </row>
    <row r="540" spans="1:11" hidden="1" outlineLevel="3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>C540+D540</f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>F540+G540</f>
        <v>#REF!</v>
      </c>
      <c r="I540" s="30" t="e">
        <f>IF(LEFT(B540,9)="Direct-OR",#REF!,0)</f>
        <v>#REF!</v>
      </c>
      <c r="J540" s="33" t="e">
        <f>IF(LEFT(B540,9)="Direct-OR",0,D540-G540)</f>
        <v>#REF!</v>
      </c>
      <c r="K540" s="32" t="e">
        <f>I540+J540</f>
        <v>#REF!</v>
      </c>
    </row>
    <row r="541" spans="1:11" hidden="1" outlineLevel="3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>C541+D541</f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>F541+G541</f>
        <v>#REF!</v>
      </c>
      <c r="I541" s="30" t="e">
        <f>IF(LEFT(B541,9)="Direct-OR",#REF!,0)</f>
        <v>#REF!</v>
      </c>
      <c r="J541" s="33" t="e">
        <f>IF(LEFT(B541,9)="Direct-OR",0,D541-G541)</f>
        <v>#REF!</v>
      </c>
      <c r="K541" s="32" t="e">
        <f>I541+J541</f>
        <v>#REF!</v>
      </c>
    </row>
    <row r="542" spans="1:11" hidden="1" outlineLevel="3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>C542+D542</f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>F542+G542</f>
        <v>#REF!</v>
      </c>
      <c r="I542" s="30" t="e">
        <f>IF(LEFT(B542,9)="Direct-OR",#REF!,0)</f>
        <v>#REF!</v>
      </c>
      <c r="J542" s="33" t="e">
        <f>IF(LEFT(B542,9)="Direct-OR",0,D542-G542)</f>
        <v>#REF!</v>
      </c>
      <c r="K542" s="32" t="e">
        <f>I542+J542</f>
        <v>#REF!</v>
      </c>
    </row>
    <row r="543" spans="1:11" hidden="1" outlineLevel="3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>C543+D543</f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>F543+G543</f>
        <v>#REF!</v>
      </c>
      <c r="I543" s="30" t="e">
        <f>IF(LEFT(B543,9)="Direct-OR",#REF!,0)</f>
        <v>#REF!</v>
      </c>
      <c r="J543" s="33" t="e">
        <f>IF(LEFT(B543,9)="Direct-OR",0,D543-G543)</f>
        <v>#REF!</v>
      </c>
      <c r="K543" s="32" t="e">
        <f>I543+J543</f>
        <v>#REF!</v>
      </c>
    </row>
    <row r="544" spans="1:11" outlineLevel="2" collapsed="1" x14ac:dyDescent="0.35">
      <c r="A544" s="49"/>
      <c r="B544" s="51" t="s">
        <v>106</v>
      </c>
      <c r="C544" s="30" t="e">
        <f t="shared" ref="C544:K544" si="228">SUBTOTAL(9,C540:C543)</f>
        <v>#REF!</v>
      </c>
      <c r="D544" s="31" t="e">
        <f t="shared" si="228"/>
        <v>#REF!</v>
      </c>
      <c r="E544" s="32" t="e">
        <f t="shared" si="228"/>
        <v>#REF!</v>
      </c>
      <c r="F544" s="33" t="e">
        <f t="shared" si="228"/>
        <v>#REF!</v>
      </c>
      <c r="G544" s="33" t="e">
        <f t="shared" si="228"/>
        <v>#REF!</v>
      </c>
      <c r="H544" s="31" t="e">
        <f t="shared" si="228"/>
        <v>#REF!</v>
      </c>
      <c r="I544" s="30" t="e">
        <f t="shared" si="228"/>
        <v>#REF!</v>
      </c>
      <c r="J544" s="33" t="e">
        <f t="shared" si="228"/>
        <v>#REF!</v>
      </c>
      <c r="K544" s="32" t="e">
        <f t="shared" si="228"/>
        <v>#REF!</v>
      </c>
    </row>
    <row r="545" spans="1:11" outlineLevel="1" x14ac:dyDescent="0.35">
      <c r="A545" s="57" t="s">
        <v>74</v>
      </c>
      <c r="B545" s="50"/>
      <c r="C545" s="30" t="e">
        <f t="shared" ref="C545:K545" si="229">SUBTOTAL(9,C521:C543)</f>
        <v>#REF!</v>
      </c>
      <c r="D545" s="31" t="e">
        <f t="shared" si="229"/>
        <v>#REF!</v>
      </c>
      <c r="E545" s="32" t="e">
        <f t="shared" si="229"/>
        <v>#REF!</v>
      </c>
      <c r="F545" s="33" t="e">
        <f t="shared" si="229"/>
        <v>#REF!</v>
      </c>
      <c r="G545" s="33" t="e">
        <f t="shared" si="229"/>
        <v>#REF!</v>
      </c>
      <c r="H545" s="31" t="e">
        <f t="shared" si="229"/>
        <v>#REF!</v>
      </c>
      <c r="I545" s="30" t="e">
        <f t="shared" si="229"/>
        <v>#REF!</v>
      </c>
      <c r="J545" s="33" t="e">
        <f t="shared" si="229"/>
        <v>#REF!</v>
      </c>
      <c r="K545" s="32" t="e">
        <f t="shared" si="229"/>
        <v>#REF!</v>
      </c>
    </row>
    <row r="546" spans="1:11" hidden="1" outlineLevel="3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ref="E546:E552" si="230">C546+D546</f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ref="H546:H552" si="231">F546+G546</f>
        <v>#REF!</v>
      </c>
      <c r="I546" s="30" t="e">
        <f>IF(LEFT(B546,9)="Direct-OR",#REF!,0)</f>
        <v>#REF!</v>
      </c>
      <c r="J546" s="33" t="e">
        <f t="shared" ref="J546:J552" si="232">IF(LEFT(B546,9)="Direct-OR",0,D546-G546)</f>
        <v>#REF!</v>
      </c>
      <c r="K546" s="32" t="e">
        <f t="shared" ref="K546:K552" si="233">I546+J546</f>
        <v>#REF!</v>
      </c>
    </row>
    <row r="547" spans="1:11" hidden="1" outlineLevel="3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230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231"/>
        <v>#REF!</v>
      </c>
      <c r="I547" s="30" t="e">
        <f>IF(LEFT(B547,9)="Direct-OR",#REF!,0)</f>
        <v>#REF!</v>
      </c>
      <c r="J547" s="33" t="e">
        <f t="shared" si="232"/>
        <v>#REF!</v>
      </c>
      <c r="K547" s="32" t="e">
        <f t="shared" si="233"/>
        <v>#REF!</v>
      </c>
    </row>
    <row r="548" spans="1:11" hidden="1" outlineLevel="3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230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231"/>
        <v>#REF!</v>
      </c>
      <c r="I548" s="30" t="e">
        <f>IF(LEFT(B548,9)="Direct-OR",#REF!,0)</f>
        <v>#REF!</v>
      </c>
      <c r="J548" s="33" t="e">
        <f t="shared" si="232"/>
        <v>#REF!</v>
      </c>
      <c r="K548" s="32" t="e">
        <f t="shared" si="233"/>
        <v>#REF!</v>
      </c>
    </row>
    <row r="549" spans="1:11" hidden="1" outlineLevel="3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230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231"/>
        <v>#REF!</v>
      </c>
      <c r="I549" s="30" t="e">
        <f>IF(LEFT(B549,9)="Direct-OR",#REF!,0)</f>
        <v>#REF!</v>
      </c>
      <c r="J549" s="33" t="e">
        <f t="shared" si="232"/>
        <v>#REF!</v>
      </c>
      <c r="K549" s="32" t="e">
        <f t="shared" si="233"/>
        <v>#REF!</v>
      </c>
    </row>
    <row r="550" spans="1:11" hidden="1" outlineLevel="3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230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231"/>
        <v>#REF!</v>
      </c>
      <c r="I550" s="30" t="e">
        <f>IF(LEFT(B550,9)="Direct-OR",#REF!,0)</f>
        <v>#REF!</v>
      </c>
      <c r="J550" s="33" t="e">
        <f t="shared" si="232"/>
        <v>#REF!</v>
      </c>
      <c r="K550" s="32" t="e">
        <f t="shared" si="233"/>
        <v>#REF!</v>
      </c>
    </row>
    <row r="551" spans="1:11" hidden="1" outlineLevel="3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230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231"/>
        <v>#REF!</v>
      </c>
      <c r="I551" s="30" t="e">
        <f>IF(LEFT(B551,9)="Direct-OR",#REF!,0)</f>
        <v>#REF!</v>
      </c>
      <c r="J551" s="33" t="e">
        <f t="shared" si="232"/>
        <v>#REF!</v>
      </c>
      <c r="K551" s="32" t="e">
        <f t="shared" si="233"/>
        <v>#REF!</v>
      </c>
    </row>
    <row r="552" spans="1:11" hidden="1" outlineLevel="3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230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231"/>
        <v>#REF!</v>
      </c>
      <c r="I552" s="30" t="e">
        <f>IF(LEFT(B552,9)="Direct-OR",#REF!,0)</f>
        <v>#REF!</v>
      </c>
      <c r="J552" s="33" t="e">
        <f t="shared" si="232"/>
        <v>#REF!</v>
      </c>
      <c r="K552" s="32" t="e">
        <f t="shared" si="233"/>
        <v>#REF!</v>
      </c>
    </row>
    <row r="553" spans="1:11" outlineLevel="2" collapsed="1" x14ac:dyDescent="0.35">
      <c r="A553" s="49"/>
      <c r="B553" s="51" t="s">
        <v>105</v>
      </c>
      <c r="C553" s="30" t="e">
        <f t="shared" ref="C553:K553" si="234">SUBTOTAL(9,C546:C552)</f>
        <v>#REF!</v>
      </c>
      <c r="D553" s="31" t="e">
        <f t="shared" si="234"/>
        <v>#REF!</v>
      </c>
      <c r="E553" s="32" t="e">
        <f t="shared" si="234"/>
        <v>#REF!</v>
      </c>
      <c r="F553" s="33" t="e">
        <f t="shared" si="234"/>
        <v>#REF!</v>
      </c>
      <c r="G553" s="33" t="e">
        <f t="shared" si="234"/>
        <v>#REF!</v>
      </c>
      <c r="H553" s="31" t="e">
        <f t="shared" si="234"/>
        <v>#REF!</v>
      </c>
      <c r="I553" s="30" t="e">
        <f t="shared" si="234"/>
        <v>#REF!</v>
      </c>
      <c r="J553" s="33" t="e">
        <f t="shared" si="234"/>
        <v>#REF!</v>
      </c>
      <c r="K553" s="32" t="e">
        <f t="shared" si="234"/>
        <v>#REF!</v>
      </c>
    </row>
    <row r="554" spans="1:11" hidden="1" outlineLevel="3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ref="E554:E564" si="235">C554+D554</f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ref="H554:H564" si="236">F554+G554</f>
        <v>#REF!</v>
      </c>
      <c r="I554" s="30" t="e">
        <f>IF(LEFT(B554,9)="Direct-OR",#REF!,0)</f>
        <v>#REF!</v>
      </c>
      <c r="J554" s="33" t="e">
        <f t="shared" ref="J554:J564" si="237">IF(LEFT(B554,9)="Direct-OR",0,D554-G554)</f>
        <v>#REF!</v>
      </c>
      <c r="K554" s="32" t="e">
        <f t="shared" ref="K554:K564" si="238">I554+J554</f>
        <v>#REF!</v>
      </c>
    </row>
    <row r="555" spans="1:11" hidden="1" outlineLevel="3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2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236"/>
        <v>#REF!</v>
      </c>
      <c r="I555" s="30" t="e">
        <f>IF(LEFT(B555,9)="Direct-OR",#REF!,0)</f>
        <v>#REF!</v>
      </c>
      <c r="J555" s="33" t="e">
        <f t="shared" si="237"/>
        <v>#REF!</v>
      </c>
      <c r="K555" s="32" t="e">
        <f t="shared" si="238"/>
        <v>#REF!</v>
      </c>
    </row>
    <row r="556" spans="1:11" hidden="1" outlineLevel="3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2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236"/>
        <v>#REF!</v>
      </c>
      <c r="I556" s="30" t="e">
        <f>IF(LEFT(B556,9)="Direct-OR",#REF!,0)</f>
        <v>#REF!</v>
      </c>
      <c r="J556" s="33" t="e">
        <f t="shared" si="237"/>
        <v>#REF!</v>
      </c>
      <c r="K556" s="32" t="e">
        <f t="shared" si="238"/>
        <v>#REF!</v>
      </c>
    </row>
    <row r="557" spans="1:11" hidden="1" outlineLevel="3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2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236"/>
        <v>#REF!</v>
      </c>
      <c r="I557" s="30" t="e">
        <f>IF(LEFT(B557,9)="Direct-OR",#REF!,0)</f>
        <v>#REF!</v>
      </c>
      <c r="J557" s="33" t="e">
        <f t="shared" si="237"/>
        <v>#REF!</v>
      </c>
      <c r="K557" s="32" t="e">
        <f t="shared" si="238"/>
        <v>#REF!</v>
      </c>
    </row>
    <row r="558" spans="1:11" hidden="1" outlineLevel="3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2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236"/>
        <v>#REF!</v>
      </c>
      <c r="I558" s="30" t="e">
        <f>IF(LEFT(B558,9)="Direct-OR",#REF!,0)</f>
        <v>#REF!</v>
      </c>
      <c r="J558" s="33" t="e">
        <f t="shared" si="237"/>
        <v>#REF!</v>
      </c>
      <c r="K558" s="32" t="e">
        <f t="shared" si="238"/>
        <v>#REF!</v>
      </c>
    </row>
    <row r="559" spans="1:11" hidden="1" outlineLevel="3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2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236"/>
        <v>#REF!</v>
      </c>
      <c r="I559" s="30" t="e">
        <f>IF(LEFT(B559,9)="Direct-OR",#REF!,0)</f>
        <v>#REF!</v>
      </c>
      <c r="J559" s="33" t="e">
        <f t="shared" si="237"/>
        <v>#REF!</v>
      </c>
      <c r="K559" s="32" t="e">
        <f t="shared" si="238"/>
        <v>#REF!</v>
      </c>
    </row>
    <row r="560" spans="1:11" hidden="1" outlineLevel="3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2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236"/>
        <v>#REF!</v>
      </c>
      <c r="I560" s="30" t="e">
        <f>IF(LEFT(B560,9)="Direct-OR",#REF!,0)</f>
        <v>#REF!</v>
      </c>
      <c r="J560" s="33" t="e">
        <f t="shared" si="237"/>
        <v>#REF!</v>
      </c>
      <c r="K560" s="32" t="e">
        <f t="shared" si="238"/>
        <v>#REF!</v>
      </c>
    </row>
    <row r="561" spans="1:11" hidden="1" outlineLevel="3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2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236"/>
        <v>#REF!</v>
      </c>
      <c r="I561" s="30" t="e">
        <f>IF(LEFT(B561,9)="Direct-OR",#REF!,0)</f>
        <v>#REF!</v>
      </c>
      <c r="J561" s="33" t="e">
        <f t="shared" si="237"/>
        <v>#REF!</v>
      </c>
      <c r="K561" s="32" t="e">
        <f t="shared" si="238"/>
        <v>#REF!</v>
      </c>
    </row>
    <row r="562" spans="1:11" hidden="1" outlineLevel="3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2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236"/>
        <v>#REF!</v>
      </c>
      <c r="I562" s="30" t="e">
        <f>IF(LEFT(B562,9)="Direct-OR",#REF!,0)</f>
        <v>#REF!</v>
      </c>
      <c r="J562" s="33" t="e">
        <f t="shared" si="237"/>
        <v>#REF!</v>
      </c>
      <c r="K562" s="32" t="e">
        <f t="shared" si="238"/>
        <v>#REF!</v>
      </c>
    </row>
    <row r="563" spans="1:11" hidden="1" outlineLevel="3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2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236"/>
        <v>#REF!</v>
      </c>
      <c r="I563" s="30" t="e">
        <f>IF(LEFT(B563,9)="Direct-OR",#REF!,0)</f>
        <v>#REF!</v>
      </c>
      <c r="J563" s="33" t="e">
        <f t="shared" si="237"/>
        <v>#REF!</v>
      </c>
      <c r="K563" s="32" t="e">
        <f t="shared" si="238"/>
        <v>#REF!</v>
      </c>
    </row>
    <row r="564" spans="1:11" hidden="1" outlineLevel="3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2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236"/>
        <v>#REF!</v>
      </c>
      <c r="I564" s="30" t="e">
        <f>IF(LEFT(B564,9)="Direct-OR",#REF!,0)</f>
        <v>#REF!</v>
      </c>
      <c r="J564" s="33" t="e">
        <f t="shared" si="237"/>
        <v>#REF!</v>
      </c>
      <c r="K564" s="32" t="e">
        <f t="shared" si="238"/>
        <v>#REF!</v>
      </c>
    </row>
    <row r="565" spans="1:11" outlineLevel="2" collapsed="1" x14ac:dyDescent="0.35">
      <c r="A565" s="49"/>
      <c r="B565" s="51" t="s">
        <v>107</v>
      </c>
      <c r="C565" s="30" t="e">
        <f t="shared" ref="C565:K565" si="239">SUBTOTAL(9,C554:C564)</f>
        <v>#REF!</v>
      </c>
      <c r="D565" s="31" t="e">
        <f t="shared" si="239"/>
        <v>#REF!</v>
      </c>
      <c r="E565" s="32" t="e">
        <f t="shared" si="239"/>
        <v>#REF!</v>
      </c>
      <c r="F565" s="33" t="e">
        <f t="shared" si="239"/>
        <v>#REF!</v>
      </c>
      <c r="G565" s="33" t="e">
        <f t="shared" si="239"/>
        <v>#REF!</v>
      </c>
      <c r="H565" s="31" t="e">
        <f t="shared" si="239"/>
        <v>#REF!</v>
      </c>
      <c r="I565" s="30" t="e">
        <f t="shared" si="239"/>
        <v>#REF!</v>
      </c>
      <c r="J565" s="33" t="e">
        <f t="shared" si="239"/>
        <v>#REF!</v>
      </c>
      <c r="K565" s="32" t="e">
        <f t="shared" si="239"/>
        <v>#REF!</v>
      </c>
    </row>
    <row r="566" spans="1:11" hidden="1" outlineLevel="3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>C566+D566</f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>F566+G566</f>
        <v>#REF!</v>
      </c>
      <c r="I566" s="30" t="e">
        <f>IF(LEFT(B566,9)="Direct-OR",#REF!,0)</f>
        <v>#REF!</v>
      </c>
      <c r="J566" s="33" t="e">
        <f>IF(LEFT(B566,9)="Direct-OR",0,D566-G566)</f>
        <v>#REF!</v>
      </c>
      <c r="K566" s="32" t="e">
        <f>I566+J566</f>
        <v>#REF!</v>
      </c>
    </row>
    <row r="567" spans="1:11" outlineLevel="2" collapsed="1" x14ac:dyDescent="0.35">
      <c r="A567" s="49"/>
      <c r="B567" s="51" t="s">
        <v>114</v>
      </c>
      <c r="C567" s="30" t="e">
        <f t="shared" ref="C567:K567" si="240">SUBTOTAL(9,C566:C566)</f>
        <v>#REF!</v>
      </c>
      <c r="D567" s="31" t="e">
        <f t="shared" si="240"/>
        <v>#REF!</v>
      </c>
      <c r="E567" s="32" t="e">
        <f t="shared" si="240"/>
        <v>#REF!</v>
      </c>
      <c r="F567" s="33" t="e">
        <f t="shared" si="240"/>
        <v>#REF!</v>
      </c>
      <c r="G567" s="33" t="e">
        <f t="shared" si="240"/>
        <v>#REF!</v>
      </c>
      <c r="H567" s="31" t="e">
        <f t="shared" si="240"/>
        <v>#REF!</v>
      </c>
      <c r="I567" s="30" t="e">
        <f t="shared" si="240"/>
        <v>#REF!</v>
      </c>
      <c r="J567" s="33" t="e">
        <f t="shared" si="240"/>
        <v>#REF!</v>
      </c>
      <c r="K567" s="32" t="e">
        <f t="shared" si="240"/>
        <v>#REF!</v>
      </c>
    </row>
    <row r="568" spans="1:11" hidden="1" outlineLevel="3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>C568+D568</f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>F568+G568</f>
        <v>#REF!</v>
      </c>
      <c r="I568" s="30" t="e">
        <f>IF(LEFT(B568,9)="Direct-OR",#REF!,0)</f>
        <v>#REF!</v>
      </c>
      <c r="J568" s="33" t="e">
        <f>IF(LEFT(B568,9)="Direct-OR",0,D568-G568)</f>
        <v>#REF!</v>
      </c>
      <c r="K568" s="32" t="e">
        <f>I568+J568</f>
        <v>#REF!</v>
      </c>
    </row>
    <row r="569" spans="1:11" outlineLevel="2" collapsed="1" x14ac:dyDescent="0.35">
      <c r="A569" s="49"/>
      <c r="B569" s="51" t="s">
        <v>111</v>
      </c>
      <c r="C569" s="30" t="e">
        <f t="shared" ref="C569:K569" si="241">SUBTOTAL(9,C568:C568)</f>
        <v>#REF!</v>
      </c>
      <c r="D569" s="31" t="e">
        <f t="shared" si="241"/>
        <v>#REF!</v>
      </c>
      <c r="E569" s="32" t="e">
        <f t="shared" si="241"/>
        <v>#REF!</v>
      </c>
      <c r="F569" s="33" t="e">
        <f t="shared" si="241"/>
        <v>#REF!</v>
      </c>
      <c r="G569" s="33" t="e">
        <f t="shared" si="241"/>
        <v>#REF!</v>
      </c>
      <c r="H569" s="31" t="e">
        <f t="shared" si="241"/>
        <v>#REF!</v>
      </c>
      <c r="I569" s="30" t="e">
        <f t="shared" si="241"/>
        <v>#REF!</v>
      </c>
      <c r="J569" s="33" t="e">
        <f t="shared" si="241"/>
        <v>#REF!</v>
      </c>
      <c r="K569" s="32" t="e">
        <f t="shared" si="241"/>
        <v>#REF!</v>
      </c>
    </row>
    <row r="570" spans="1:11" hidden="1" outlineLevel="3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>C570+D570</f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>F570+G570</f>
        <v>#REF!</v>
      </c>
      <c r="I570" s="30" t="e">
        <f>IF(LEFT(B570,9)="Direct-OR",#REF!,0)</f>
        <v>#REF!</v>
      </c>
      <c r="J570" s="33" t="e">
        <f>IF(LEFT(B570,9)="Direct-OR",0,D570-G570)</f>
        <v>#REF!</v>
      </c>
      <c r="K570" s="32" t="e">
        <f>I570+J570</f>
        <v>#REF!</v>
      </c>
    </row>
    <row r="571" spans="1:11" outlineLevel="2" collapsed="1" x14ac:dyDescent="0.35">
      <c r="A571" s="49"/>
      <c r="B571" s="51" t="s">
        <v>115</v>
      </c>
      <c r="C571" s="30" t="e">
        <f t="shared" ref="C571:K571" si="242">SUBTOTAL(9,C570:C570)</f>
        <v>#REF!</v>
      </c>
      <c r="D571" s="31" t="e">
        <f t="shared" si="242"/>
        <v>#REF!</v>
      </c>
      <c r="E571" s="32" t="e">
        <f t="shared" si="242"/>
        <v>#REF!</v>
      </c>
      <c r="F571" s="33" t="e">
        <f t="shared" si="242"/>
        <v>#REF!</v>
      </c>
      <c r="G571" s="33" t="e">
        <f t="shared" si="242"/>
        <v>#REF!</v>
      </c>
      <c r="H571" s="31" t="e">
        <f t="shared" si="242"/>
        <v>#REF!</v>
      </c>
      <c r="I571" s="30" t="e">
        <f t="shared" si="242"/>
        <v>#REF!</v>
      </c>
      <c r="J571" s="33" t="e">
        <f t="shared" si="242"/>
        <v>#REF!</v>
      </c>
      <c r="K571" s="32" t="e">
        <f t="shared" si="242"/>
        <v>#REF!</v>
      </c>
    </row>
    <row r="572" spans="1:11" hidden="1" outlineLevel="3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>C572+D572</f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>F572+G572</f>
        <v>#REF!</v>
      </c>
      <c r="I572" s="30" t="e">
        <f>IF(LEFT(B572,9)="Direct-OR",#REF!,0)</f>
        <v>#REF!</v>
      </c>
      <c r="J572" s="33" t="e">
        <f>IF(LEFT(B572,9)="Direct-OR",0,D572-G572)</f>
        <v>#REF!</v>
      </c>
      <c r="K572" s="32" t="e">
        <f>I572+J572</f>
        <v>#REF!</v>
      </c>
    </row>
    <row r="573" spans="1:11" hidden="1" outlineLevel="3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>C573+D573</f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>F573+G573</f>
        <v>#REF!</v>
      </c>
      <c r="I573" s="30" t="e">
        <f>IF(LEFT(B573,9)="Direct-OR",#REF!,0)</f>
        <v>#REF!</v>
      </c>
      <c r="J573" s="33" t="e">
        <f>IF(LEFT(B573,9)="Direct-OR",0,D573-G573)</f>
        <v>#REF!</v>
      </c>
      <c r="K573" s="32" t="e">
        <f>I573+J573</f>
        <v>#REF!</v>
      </c>
    </row>
    <row r="574" spans="1:11" hidden="1" outlineLevel="3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>C574+D574</f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>F574+G574</f>
        <v>#REF!</v>
      </c>
      <c r="I574" s="30" t="e">
        <f>IF(LEFT(B574,9)="Direct-OR",#REF!,0)</f>
        <v>#REF!</v>
      </c>
      <c r="J574" s="33" t="e">
        <f>IF(LEFT(B574,9)="Direct-OR",0,D574-G574)</f>
        <v>#REF!</v>
      </c>
      <c r="K574" s="32" t="e">
        <f>I574+J574</f>
        <v>#REF!</v>
      </c>
    </row>
    <row r="575" spans="1:11" hidden="1" outlineLevel="3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>C575+D575</f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>F575+G575</f>
        <v>#REF!</v>
      </c>
      <c r="I575" s="30" t="e">
        <f>IF(LEFT(B575,9)="Direct-OR",#REF!,0)</f>
        <v>#REF!</v>
      </c>
      <c r="J575" s="33" t="e">
        <f>IF(LEFT(B575,9)="Direct-OR",0,D575-G575)</f>
        <v>#REF!</v>
      </c>
      <c r="K575" s="32" t="e">
        <f>I575+J575</f>
        <v>#REF!</v>
      </c>
    </row>
    <row r="576" spans="1:11" outlineLevel="2" collapsed="1" x14ac:dyDescent="0.35">
      <c r="A576" s="49"/>
      <c r="B576" s="51" t="s">
        <v>103</v>
      </c>
      <c r="C576" s="30" t="e">
        <f t="shared" ref="C576:K576" si="243">SUBTOTAL(9,C572:C575)</f>
        <v>#REF!</v>
      </c>
      <c r="D576" s="31" t="e">
        <f t="shared" si="243"/>
        <v>#REF!</v>
      </c>
      <c r="E576" s="32" t="e">
        <f t="shared" si="243"/>
        <v>#REF!</v>
      </c>
      <c r="F576" s="33" t="e">
        <f t="shared" si="243"/>
        <v>#REF!</v>
      </c>
      <c r="G576" s="33" t="e">
        <f t="shared" si="243"/>
        <v>#REF!</v>
      </c>
      <c r="H576" s="31" t="e">
        <f t="shared" si="243"/>
        <v>#REF!</v>
      </c>
      <c r="I576" s="30" t="e">
        <f t="shared" si="243"/>
        <v>#REF!</v>
      </c>
      <c r="J576" s="33" t="e">
        <f t="shared" si="243"/>
        <v>#REF!</v>
      </c>
      <c r="K576" s="32" t="e">
        <f t="shared" si="243"/>
        <v>#REF!</v>
      </c>
    </row>
    <row r="577" spans="1:11" hidden="1" outlineLevel="3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>C577+D577</f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>F577+G577</f>
        <v>#REF!</v>
      </c>
      <c r="I577" s="30" t="e">
        <f>IF(LEFT(B577,9)="Direct-OR",#REF!,0)</f>
        <v>#REF!</v>
      </c>
      <c r="J577" s="33" t="e">
        <f>IF(LEFT(B577,9)="Direct-OR",0,D577-G577)</f>
        <v>#REF!</v>
      </c>
      <c r="K577" s="32" t="e">
        <f>I577+J577</f>
        <v>#REF!</v>
      </c>
    </row>
    <row r="578" spans="1:11" hidden="1" outlineLevel="3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>C578+D578</f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>F578+G578</f>
        <v>#REF!</v>
      </c>
      <c r="I578" s="30" t="e">
        <f>IF(LEFT(B578,9)="Direct-OR",#REF!,0)</f>
        <v>#REF!</v>
      </c>
      <c r="J578" s="33" t="e">
        <f>IF(LEFT(B578,9)="Direct-OR",0,D578-G578)</f>
        <v>#REF!</v>
      </c>
      <c r="K578" s="32" t="e">
        <f>I578+J578</f>
        <v>#REF!</v>
      </c>
    </row>
    <row r="579" spans="1:11" outlineLevel="2" collapsed="1" x14ac:dyDescent="0.35">
      <c r="A579" s="49"/>
      <c r="B579" s="51" t="s">
        <v>109</v>
      </c>
      <c r="C579" s="30" t="e">
        <f t="shared" ref="C579:K579" si="244">SUBTOTAL(9,C577:C578)</f>
        <v>#REF!</v>
      </c>
      <c r="D579" s="31" t="e">
        <f t="shared" si="244"/>
        <v>#REF!</v>
      </c>
      <c r="E579" s="32" t="e">
        <f t="shared" si="244"/>
        <v>#REF!</v>
      </c>
      <c r="F579" s="33" t="e">
        <f t="shared" si="244"/>
        <v>#REF!</v>
      </c>
      <c r="G579" s="33" t="e">
        <f t="shared" si="244"/>
        <v>#REF!</v>
      </c>
      <c r="H579" s="31" t="e">
        <f t="shared" si="244"/>
        <v>#REF!</v>
      </c>
      <c r="I579" s="30" t="e">
        <f t="shared" si="244"/>
        <v>#REF!</v>
      </c>
      <c r="J579" s="33" t="e">
        <f t="shared" si="244"/>
        <v>#REF!</v>
      </c>
      <c r="K579" s="32" t="e">
        <f t="shared" si="244"/>
        <v>#REF!</v>
      </c>
    </row>
    <row r="580" spans="1:11" hidden="1" outlineLevel="3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ref="E580:E590" si="245">C580+D580</f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ref="H580:H590" si="246">F580+G580</f>
        <v>#REF!</v>
      </c>
      <c r="I580" s="30" t="e">
        <f>IF(LEFT(B580,9)="Direct-OR",#REF!,0)</f>
        <v>#REF!</v>
      </c>
      <c r="J580" s="33" t="e">
        <f t="shared" ref="J580:J590" si="247">IF(LEFT(B580,9)="Direct-OR",0,D580-G580)</f>
        <v>#REF!</v>
      </c>
      <c r="K580" s="32" t="e">
        <f t="shared" ref="K580:K590" si="248">I580+J580</f>
        <v>#REF!</v>
      </c>
    </row>
    <row r="581" spans="1:11" hidden="1" outlineLevel="3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24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246"/>
        <v>#REF!</v>
      </c>
      <c r="I581" s="30" t="e">
        <f>IF(LEFT(B581,9)="Direct-OR",#REF!,0)</f>
        <v>#REF!</v>
      </c>
      <c r="J581" s="33" t="e">
        <f t="shared" si="247"/>
        <v>#REF!</v>
      </c>
      <c r="K581" s="32" t="e">
        <f t="shared" si="248"/>
        <v>#REF!</v>
      </c>
    </row>
    <row r="582" spans="1:11" hidden="1" outlineLevel="3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24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246"/>
        <v>#REF!</v>
      </c>
      <c r="I582" s="30" t="e">
        <f>IF(LEFT(B582,9)="Direct-OR",#REF!,0)</f>
        <v>#REF!</v>
      </c>
      <c r="J582" s="33" t="e">
        <f t="shared" si="247"/>
        <v>#REF!</v>
      </c>
      <c r="K582" s="32" t="e">
        <f t="shared" si="248"/>
        <v>#REF!</v>
      </c>
    </row>
    <row r="583" spans="1:11" hidden="1" outlineLevel="3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24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246"/>
        <v>#REF!</v>
      </c>
      <c r="I583" s="30" t="e">
        <f>IF(LEFT(B583,9)="Direct-OR",#REF!,0)</f>
        <v>#REF!</v>
      </c>
      <c r="J583" s="33" t="e">
        <f t="shared" si="247"/>
        <v>#REF!</v>
      </c>
      <c r="K583" s="32" t="e">
        <f t="shared" si="248"/>
        <v>#REF!</v>
      </c>
    </row>
    <row r="584" spans="1:11" hidden="1" outlineLevel="3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24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246"/>
        <v>#REF!</v>
      </c>
      <c r="I584" s="30" t="e">
        <f>IF(LEFT(B584,9)="Direct-OR",#REF!,0)</f>
        <v>#REF!</v>
      </c>
      <c r="J584" s="33" t="e">
        <f t="shared" si="247"/>
        <v>#REF!</v>
      </c>
      <c r="K584" s="32" t="e">
        <f t="shared" si="248"/>
        <v>#REF!</v>
      </c>
    </row>
    <row r="585" spans="1:11" hidden="1" outlineLevel="3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24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246"/>
        <v>#REF!</v>
      </c>
      <c r="I585" s="30" t="e">
        <f>IF(LEFT(B585,9)="Direct-OR",#REF!,0)</f>
        <v>#REF!</v>
      </c>
      <c r="J585" s="33" t="e">
        <f t="shared" si="247"/>
        <v>#REF!</v>
      </c>
      <c r="K585" s="32" t="e">
        <f t="shared" si="248"/>
        <v>#REF!</v>
      </c>
    </row>
    <row r="586" spans="1:11" hidden="1" outlineLevel="3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si="245"/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si="246"/>
        <v>#REF!</v>
      </c>
      <c r="I586" s="30" t="e">
        <f>IF(LEFT(B586,9)="Direct-OR",#REF!,0)</f>
        <v>#REF!</v>
      </c>
      <c r="J586" s="33" t="e">
        <f t="shared" si="247"/>
        <v>#REF!</v>
      </c>
      <c r="K586" s="32" t="e">
        <f t="shared" si="248"/>
        <v>#REF!</v>
      </c>
    </row>
    <row r="587" spans="1:11" hidden="1" outlineLevel="3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245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246"/>
        <v>#REF!</v>
      </c>
      <c r="I587" s="30" t="e">
        <f>IF(LEFT(B587,9)="Direct-OR",#REF!,0)</f>
        <v>#REF!</v>
      </c>
      <c r="J587" s="33" t="e">
        <f t="shared" si="247"/>
        <v>#REF!</v>
      </c>
      <c r="K587" s="32" t="e">
        <f t="shared" si="248"/>
        <v>#REF!</v>
      </c>
    </row>
    <row r="588" spans="1:11" hidden="1" outlineLevel="3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245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246"/>
        <v>#REF!</v>
      </c>
      <c r="I588" s="30" t="e">
        <f>IF(LEFT(B588,9)="Direct-OR",#REF!,0)</f>
        <v>#REF!</v>
      </c>
      <c r="J588" s="33" t="e">
        <f t="shared" si="247"/>
        <v>#REF!</v>
      </c>
      <c r="K588" s="32" t="e">
        <f t="shared" si="248"/>
        <v>#REF!</v>
      </c>
    </row>
    <row r="589" spans="1:11" hidden="1" outlineLevel="3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245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246"/>
        <v>#REF!</v>
      </c>
      <c r="I589" s="30" t="e">
        <f>IF(LEFT(B589,9)="Direct-OR",#REF!,0)</f>
        <v>#REF!</v>
      </c>
      <c r="J589" s="33" t="e">
        <f t="shared" si="247"/>
        <v>#REF!</v>
      </c>
      <c r="K589" s="32" t="e">
        <f t="shared" si="248"/>
        <v>#REF!</v>
      </c>
    </row>
    <row r="590" spans="1:11" hidden="1" outlineLevel="3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245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246"/>
        <v>#REF!</v>
      </c>
      <c r="I590" s="30" t="e">
        <f>IF(LEFT(B590,9)="Direct-OR",#REF!,0)</f>
        <v>#REF!</v>
      </c>
      <c r="J590" s="33" t="e">
        <f t="shared" si="247"/>
        <v>#REF!</v>
      </c>
      <c r="K590" s="32" t="e">
        <f t="shared" si="248"/>
        <v>#REF!</v>
      </c>
    </row>
    <row r="591" spans="1:11" outlineLevel="2" collapsed="1" x14ac:dyDescent="0.35">
      <c r="A591" s="49"/>
      <c r="B591" s="51" t="s">
        <v>104</v>
      </c>
      <c r="C591" s="30" t="e">
        <f t="shared" ref="C591:K591" si="249">SUBTOTAL(9,C580:C590)</f>
        <v>#REF!</v>
      </c>
      <c r="D591" s="31" t="e">
        <f t="shared" si="249"/>
        <v>#REF!</v>
      </c>
      <c r="E591" s="32" t="e">
        <f t="shared" si="249"/>
        <v>#REF!</v>
      </c>
      <c r="F591" s="33" t="e">
        <f t="shared" si="249"/>
        <v>#REF!</v>
      </c>
      <c r="G591" s="33" t="e">
        <f t="shared" si="249"/>
        <v>#REF!</v>
      </c>
      <c r="H591" s="31" t="e">
        <f t="shared" si="249"/>
        <v>#REF!</v>
      </c>
      <c r="I591" s="30" t="e">
        <f t="shared" si="249"/>
        <v>#REF!</v>
      </c>
      <c r="J591" s="33" t="e">
        <f t="shared" si="249"/>
        <v>#REF!</v>
      </c>
      <c r="K591" s="32" t="e">
        <f t="shared" si="249"/>
        <v>#REF!</v>
      </c>
    </row>
    <row r="592" spans="1:11" hidden="1" outlineLevel="3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>C592+D592</f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>F592+G592</f>
        <v>#REF!</v>
      </c>
      <c r="I592" s="30" t="e">
        <f>IF(LEFT(B592,9)="Direct-OR",#REF!,0)</f>
        <v>#REF!</v>
      </c>
      <c r="J592" s="33" t="e">
        <f>IF(LEFT(B592,9)="Direct-OR",0,D592-G592)</f>
        <v>#REF!</v>
      </c>
      <c r="K592" s="32" t="e">
        <f>I592+J592</f>
        <v>#REF!</v>
      </c>
    </row>
    <row r="593" spans="1:11" hidden="1" outlineLevel="3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>C593+D593</f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>F593+G593</f>
        <v>#REF!</v>
      </c>
      <c r="I593" s="30" t="e">
        <f>IF(LEFT(B593,9)="Direct-OR",#REF!,0)</f>
        <v>#REF!</v>
      </c>
      <c r="J593" s="33" t="e">
        <f>IF(LEFT(B593,9)="Direct-OR",0,D593-G593)</f>
        <v>#REF!</v>
      </c>
      <c r="K593" s="32" t="e">
        <f>I593+J593</f>
        <v>#REF!</v>
      </c>
    </row>
    <row r="594" spans="1:11" hidden="1" outlineLevel="3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>C594+D594</f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>F594+G594</f>
        <v>#REF!</v>
      </c>
      <c r="I594" s="30" t="e">
        <f>IF(LEFT(B594,9)="Direct-OR",#REF!,0)</f>
        <v>#REF!</v>
      </c>
      <c r="J594" s="33" t="e">
        <f>IF(LEFT(B594,9)="Direct-OR",0,D594-G594)</f>
        <v>#REF!</v>
      </c>
      <c r="K594" s="32" t="e">
        <f>I594+J594</f>
        <v>#REF!</v>
      </c>
    </row>
    <row r="595" spans="1:11" hidden="1" outlineLevel="3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>C595+D595</f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>F595+G595</f>
        <v>#REF!</v>
      </c>
      <c r="I595" s="30" t="e">
        <f>IF(LEFT(B595,9)="Direct-OR",#REF!,0)</f>
        <v>#REF!</v>
      </c>
      <c r="J595" s="33" t="e">
        <f>IF(LEFT(B595,9)="Direct-OR",0,D595-G595)</f>
        <v>#REF!</v>
      </c>
      <c r="K595" s="32" t="e">
        <f>I595+J595</f>
        <v>#REF!</v>
      </c>
    </row>
    <row r="596" spans="1:11" outlineLevel="2" collapsed="1" x14ac:dyDescent="0.35">
      <c r="A596" s="49"/>
      <c r="B596" s="51" t="s">
        <v>106</v>
      </c>
      <c r="C596" s="30" t="e">
        <f t="shared" ref="C596:K596" si="250">SUBTOTAL(9,C592:C595)</f>
        <v>#REF!</v>
      </c>
      <c r="D596" s="31" t="e">
        <f t="shared" si="250"/>
        <v>#REF!</v>
      </c>
      <c r="E596" s="32" t="e">
        <f t="shared" si="250"/>
        <v>#REF!</v>
      </c>
      <c r="F596" s="33" t="e">
        <f t="shared" si="250"/>
        <v>#REF!</v>
      </c>
      <c r="G596" s="33" t="e">
        <f t="shared" si="250"/>
        <v>#REF!</v>
      </c>
      <c r="H596" s="31" t="e">
        <f t="shared" si="250"/>
        <v>#REF!</v>
      </c>
      <c r="I596" s="30" t="e">
        <f t="shared" si="250"/>
        <v>#REF!</v>
      </c>
      <c r="J596" s="33" t="e">
        <f t="shared" si="250"/>
        <v>#REF!</v>
      </c>
      <c r="K596" s="32" t="e">
        <f t="shared" si="250"/>
        <v>#REF!</v>
      </c>
    </row>
    <row r="597" spans="1:11" outlineLevel="1" x14ac:dyDescent="0.35">
      <c r="A597" s="57" t="s">
        <v>75</v>
      </c>
      <c r="B597" s="50"/>
      <c r="C597" s="30" t="e">
        <f t="shared" ref="C597:K597" si="251">SUBTOTAL(9,C546:C595)</f>
        <v>#REF!</v>
      </c>
      <c r="D597" s="31" t="e">
        <f t="shared" si="251"/>
        <v>#REF!</v>
      </c>
      <c r="E597" s="32" t="e">
        <f t="shared" si="251"/>
        <v>#REF!</v>
      </c>
      <c r="F597" s="33" t="e">
        <f t="shared" si="251"/>
        <v>#REF!</v>
      </c>
      <c r="G597" s="33" t="e">
        <f t="shared" si="251"/>
        <v>#REF!</v>
      </c>
      <c r="H597" s="31" t="e">
        <f t="shared" si="251"/>
        <v>#REF!</v>
      </c>
      <c r="I597" s="30" t="e">
        <f t="shared" si="251"/>
        <v>#REF!</v>
      </c>
      <c r="J597" s="33" t="e">
        <f t="shared" si="251"/>
        <v>#REF!</v>
      </c>
      <c r="K597" s="32" t="e">
        <f t="shared" si="251"/>
        <v>#REF!</v>
      </c>
    </row>
    <row r="598" spans="1:11" hidden="1" outlineLevel="3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>C598+D598</f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>F598+G598</f>
        <v>#REF!</v>
      </c>
      <c r="I598" s="30" t="e">
        <f>IF(LEFT(B598,9)="Direct-OR",#REF!,0)</f>
        <v>#REF!</v>
      </c>
      <c r="J598" s="33" t="e">
        <f>IF(LEFT(B598,9)="Direct-OR",0,D598-G598)</f>
        <v>#REF!</v>
      </c>
      <c r="K598" s="32" t="e">
        <f>I598+J598</f>
        <v>#REF!</v>
      </c>
    </row>
    <row r="599" spans="1:11" outlineLevel="2" collapsed="1" x14ac:dyDescent="0.35">
      <c r="A599" s="49"/>
      <c r="B599" s="51" t="s">
        <v>105</v>
      </c>
      <c r="C599" s="30" t="e">
        <f t="shared" ref="C599:K599" si="252">SUBTOTAL(9,C598:C598)</f>
        <v>#REF!</v>
      </c>
      <c r="D599" s="31" t="e">
        <f t="shared" si="252"/>
        <v>#REF!</v>
      </c>
      <c r="E599" s="32" t="e">
        <f t="shared" si="252"/>
        <v>#REF!</v>
      </c>
      <c r="F599" s="33" t="e">
        <f t="shared" si="252"/>
        <v>#REF!</v>
      </c>
      <c r="G599" s="33" t="e">
        <f t="shared" si="252"/>
        <v>#REF!</v>
      </c>
      <c r="H599" s="31" t="e">
        <f t="shared" si="252"/>
        <v>#REF!</v>
      </c>
      <c r="I599" s="30" t="e">
        <f t="shared" si="252"/>
        <v>#REF!</v>
      </c>
      <c r="J599" s="33" t="e">
        <f t="shared" si="252"/>
        <v>#REF!</v>
      </c>
      <c r="K599" s="32" t="e">
        <f t="shared" si="252"/>
        <v>#REF!</v>
      </c>
    </row>
    <row r="600" spans="1:11" hidden="1" outlineLevel="3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>C600+D600</f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>F600+G600</f>
        <v>#REF!</v>
      </c>
      <c r="I600" s="30" t="e">
        <f>IF(LEFT(B600,9)="Direct-OR",#REF!,0)</f>
        <v>#REF!</v>
      </c>
      <c r="J600" s="33" t="e">
        <f>IF(LEFT(B600,9)="Direct-OR",0,D600-G600)</f>
        <v>#REF!</v>
      </c>
      <c r="K600" s="32" t="e">
        <f>I600+J600</f>
        <v>#REF!</v>
      </c>
    </row>
    <row r="601" spans="1:11" hidden="1" outlineLevel="3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>C601+D601</f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>F601+G601</f>
        <v>#REF!</v>
      </c>
      <c r="I601" s="30" t="e">
        <f>IF(LEFT(B601,9)="Direct-OR",#REF!,0)</f>
        <v>#REF!</v>
      </c>
      <c r="J601" s="33" t="e">
        <f>IF(LEFT(B601,9)="Direct-OR",0,D601-G601)</f>
        <v>#REF!</v>
      </c>
      <c r="K601" s="32" t="e">
        <f>I601+J601</f>
        <v>#REF!</v>
      </c>
    </row>
    <row r="602" spans="1:11" outlineLevel="2" collapsed="1" x14ac:dyDescent="0.35">
      <c r="A602" s="49"/>
      <c r="B602" s="51" t="s">
        <v>103</v>
      </c>
      <c r="C602" s="30" t="e">
        <f t="shared" ref="C602:K602" si="253">SUBTOTAL(9,C600:C601)</f>
        <v>#REF!</v>
      </c>
      <c r="D602" s="31" t="e">
        <f t="shared" si="253"/>
        <v>#REF!</v>
      </c>
      <c r="E602" s="32" t="e">
        <f t="shared" si="253"/>
        <v>#REF!</v>
      </c>
      <c r="F602" s="33" t="e">
        <f t="shared" si="253"/>
        <v>#REF!</v>
      </c>
      <c r="G602" s="33" t="e">
        <f t="shared" si="253"/>
        <v>#REF!</v>
      </c>
      <c r="H602" s="31" t="e">
        <f t="shared" si="253"/>
        <v>#REF!</v>
      </c>
      <c r="I602" s="30" t="e">
        <f t="shared" si="253"/>
        <v>#REF!</v>
      </c>
      <c r="J602" s="33" t="e">
        <f t="shared" si="253"/>
        <v>#REF!</v>
      </c>
      <c r="K602" s="32" t="e">
        <f t="shared" si="253"/>
        <v>#REF!</v>
      </c>
    </row>
    <row r="603" spans="1:11" hidden="1" outlineLevel="3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>C603+D603</f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>F603+G603</f>
        <v>#REF!</v>
      </c>
      <c r="I603" s="30" t="e">
        <f>IF(LEFT(B603,9)="Direct-OR",#REF!,0)</f>
        <v>#REF!</v>
      </c>
      <c r="J603" s="33" t="e">
        <f>IF(LEFT(B603,9)="Direct-OR",0,D603-G603)</f>
        <v>#REF!</v>
      </c>
      <c r="K603" s="32" t="e">
        <f>I603+J603</f>
        <v>#REF!</v>
      </c>
    </row>
    <row r="604" spans="1:11" outlineLevel="2" collapsed="1" x14ac:dyDescent="0.35">
      <c r="A604" s="49"/>
      <c r="B604" s="51" t="s">
        <v>106</v>
      </c>
      <c r="C604" s="30" t="e">
        <f t="shared" ref="C604:K604" si="254">SUBTOTAL(9,C603:C603)</f>
        <v>#REF!</v>
      </c>
      <c r="D604" s="31" t="e">
        <f t="shared" si="254"/>
        <v>#REF!</v>
      </c>
      <c r="E604" s="32" t="e">
        <f t="shared" si="254"/>
        <v>#REF!</v>
      </c>
      <c r="F604" s="33" t="e">
        <f t="shared" si="254"/>
        <v>#REF!</v>
      </c>
      <c r="G604" s="33" t="e">
        <f t="shared" si="254"/>
        <v>#REF!</v>
      </c>
      <c r="H604" s="31" t="e">
        <f t="shared" si="254"/>
        <v>#REF!</v>
      </c>
      <c r="I604" s="30" t="e">
        <f t="shared" si="254"/>
        <v>#REF!</v>
      </c>
      <c r="J604" s="33" t="e">
        <f t="shared" si="254"/>
        <v>#REF!</v>
      </c>
      <c r="K604" s="32" t="e">
        <f t="shared" si="254"/>
        <v>#REF!</v>
      </c>
    </row>
    <row r="605" spans="1:11" outlineLevel="1" x14ac:dyDescent="0.35">
      <c r="A605" s="57" t="s">
        <v>76</v>
      </c>
      <c r="B605" s="50"/>
      <c r="C605" s="30" t="e">
        <f t="shared" ref="C605:K605" si="255">SUBTOTAL(9,C598:C603)</f>
        <v>#REF!</v>
      </c>
      <c r="D605" s="31" t="e">
        <f t="shared" si="255"/>
        <v>#REF!</v>
      </c>
      <c r="E605" s="32" t="e">
        <f t="shared" si="255"/>
        <v>#REF!</v>
      </c>
      <c r="F605" s="33" t="e">
        <f t="shared" si="255"/>
        <v>#REF!</v>
      </c>
      <c r="G605" s="33" t="e">
        <f t="shared" si="255"/>
        <v>#REF!</v>
      </c>
      <c r="H605" s="31" t="e">
        <f t="shared" si="255"/>
        <v>#REF!</v>
      </c>
      <c r="I605" s="30" t="e">
        <f t="shared" si="255"/>
        <v>#REF!</v>
      </c>
      <c r="J605" s="33" t="e">
        <f t="shared" si="255"/>
        <v>#REF!</v>
      </c>
      <c r="K605" s="32" t="e">
        <f t="shared" si="255"/>
        <v>#REF!</v>
      </c>
    </row>
    <row r="606" spans="1:11" hidden="1" outlineLevel="3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>C606+D606</f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>F606+G606</f>
        <v>#REF!</v>
      </c>
      <c r="I606" s="30" t="e">
        <f>IF(LEFT(B606,9)="Direct-OR",#REF!,0)</f>
        <v>#REF!</v>
      </c>
      <c r="J606" s="33" t="e">
        <f>IF(LEFT(B606,9)="Direct-OR",0,D606-G606)</f>
        <v>#REF!</v>
      </c>
      <c r="K606" s="32" t="e">
        <f>I606+J606</f>
        <v>#REF!</v>
      </c>
    </row>
    <row r="607" spans="1:11" outlineLevel="2" collapsed="1" x14ac:dyDescent="0.35">
      <c r="A607" s="49"/>
      <c r="B607" s="51" t="s">
        <v>107</v>
      </c>
      <c r="C607" s="30" t="e">
        <f t="shared" ref="C607:K607" si="256">SUBTOTAL(9,C606:C606)</f>
        <v>#REF!</v>
      </c>
      <c r="D607" s="31" t="e">
        <f t="shared" si="256"/>
        <v>#REF!</v>
      </c>
      <c r="E607" s="32" t="e">
        <f t="shared" si="256"/>
        <v>#REF!</v>
      </c>
      <c r="F607" s="33" t="e">
        <f t="shared" si="256"/>
        <v>#REF!</v>
      </c>
      <c r="G607" s="33" t="e">
        <f t="shared" si="256"/>
        <v>#REF!</v>
      </c>
      <c r="H607" s="31" t="e">
        <f t="shared" si="256"/>
        <v>#REF!</v>
      </c>
      <c r="I607" s="30" t="e">
        <f t="shared" si="256"/>
        <v>#REF!</v>
      </c>
      <c r="J607" s="33" t="e">
        <f t="shared" si="256"/>
        <v>#REF!</v>
      </c>
      <c r="K607" s="32" t="e">
        <f t="shared" si="256"/>
        <v>#REF!</v>
      </c>
    </row>
    <row r="608" spans="1:11" outlineLevel="1" x14ac:dyDescent="0.35">
      <c r="A608" s="57" t="s">
        <v>77</v>
      </c>
      <c r="B608" s="50"/>
      <c r="C608" s="30" t="e">
        <f t="shared" ref="C608:K608" si="257">SUBTOTAL(9,C606:C606)</f>
        <v>#REF!</v>
      </c>
      <c r="D608" s="31" t="e">
        <f t="shared" si="257"/>
        <v>#REF!</v>
      </c>
      <c r="E608" s="32" t="e">
        <f t="shared" si="257"/>
        <v>#REF!</v>
      </c>
      <c r="F608" s="33" t="e">
        <f t="shared" si="257"/>
        <v>#REF!</v>
      </c>
      <c r="G608" s="33" t="e">
        <f t="shared" si="257"/>
        <v>#REF!</v>
      </c>
      <c r="H608" s="31" t="e">
        <f t="shared" si="257"/>
        <v>#REF!</v>
      </c>
      <c r="I608" s="30" t="e">
        <f t="shared" si="257"/>
        <v>#REF!</v>
      </c>
      <c r="J608" s="33" t="e">
        <f t="shared" si="257"/>
        <v>#REF!</v>
      </c>
      <c r="K608" s="32" t="e">
        <f t="shared" si="257"/>
        <v>#REF!</v>
      </c>
    </row>
    <row r="609" spans="1:11" hidden="1" outlineLevel="3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>C609+D609</f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>F609+G609</f>
        <v>#REF!</v>
      </c>
      <c r="I609" s="30" t="e">
        <f>IF(LEFT(B609,9)="Direct-OR",#REF!,0)</f>
        <v>#REF!</v>
      </c>
      <c r="J609" s="33" t="e">
        <f>IF(LEFT(B609,9)="Direct-OR",0,D609-G609)</f>
        <v>#REF!</v>
      </c>
      <c r="K609" s="32" t="e">
        <f>I609+J609</f>
        <v>#REF!</v>
      </c>
    </row>
    <row r="610" spans="1:11" hidden="1" outlineLevel="3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>C610+D610</f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>F610+G610</f>
        <v>#REF!</v>
      </c>
      <c r="I610" s="30" t="e">
        <f>IF(LEFT(B610,9)="Direct-OR",#REF!,0)</f>
        <v>#REF!</v>
      </c>
      <c r="J610" s="33" t="e">
        <f>IF(LEFT(B610,9)="Direct-OR",0,D610-G610)</f>
        <v>#REF!</v>
      </c>
      <c r="K610" s="32" t="e">
        <f>I610+J610</f>
        <v>#REF!</v>
      </c>
    </row>
    <row r="611" spans="1:11" hidden="1" outlineLevel="3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>C611+D611</f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>F611+G611</f>
        <v>#REF!</v>
      </c>
      <c r="I611" s="30" t="e">
        <f>IF(LEFT(B611,9)="Direct-OR",#REF!,0)</f>
        <v>#REF!</v>
      </c>
      <c r="J611" s="33" t="e">
        <f>IF(LEFT(B611,9)="Direct-OR",0,D611-G611)</f>
        <v>#REF!</v>
      </c>
      <c r="K611" s="32" t="e">
        <f>I611+J611</f>
        <v>#REF!</v>
      </c>
    </row>
    <row r="612" spans="1:11" outlineLevel="2" collapsed="1" x14ac:dyDescent="0.35">
      <c r="A612" s="49"/>
      <c r="B612" s="51" t="s">
        <v>107</v>
      </c>
      <c r="C612" s="30" t="e">
        <f t="shared" ref="C612:K612" si="258">SUBTOTAL(9,C609:C611)</f>
        <v>#REF!</v>
      </c>
      <c r="D612" s="31" t="e">
        <f t="shared" si="258"/>
        <v>#REF!</v>
      </c>
      <c r="E612" s="32" t="e">
        <f t="shared" si="258"/>
        <v>#REF!</v>
      </c>
      <c r="F612" s="33" t="e">
        <f t="shared" si="258"/>
        <v>#REF!</v>
      </c>
      <c r="G612" s="33" t="e">
        <f t="shared" si="258"/>
        <v>#REF!</v>
      </c>
      <c r="H612" s="31" t="e">
        <f t="shared" si="258"/>
        <v>#REF!</v>
      </c>
      <c r="I612" s="30" t="e">
        <f t="shared" si="258"/>
        <v>#REF!</v>
      </c>
      <c r="J612" s="33" t="e">
        <f t="shared" si="258"/>
        <v>#REF!</v>
      </c>
      <c r="K612" s="32" t="e">
        <f t="shared" si="258"/>
        <v>#REF!</v>
      </c>
    </row>
    <row r="613" spans="1:11" hidden="1" outlineLevel="3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>C613+D613</f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>F613+G613</f>
        <v>#REF!</v>
      </c>
      <c r="I613" s="30" t="e">
        <f>IF(LEFT(B613,9)="Direct-OR",#REF!,0)</f>
        <v>#REF!</v>
      </c>
      <c r="J613" s="33" t="e">
        <f>IF(LEFT(B613,9)="Direct-OR",0,D613-G613)</f>
        <v>#REF!</v>
      </c>
      <c r="K613" s="32" t="e">
        <f>I613+J613</f>
        <v>#REF!</v>
      </c>
    </row>
    <row r="614" spans="1:11" outlineLevel="2" collapsed="1" x14ac:dyDescent="0.35">
      <c r="A614" s="49"/>
      <c r="B614" s="51" t="s">
        <v>109</v>
      </c>
      <c r="C614" s="30" t="e">
        <f t="shared" ref="C614:K614" si="259">SUBTOTAL(9,C613:C613)</f>
        <v>#REF!</v>
      </c>
      <c r="D614" s="31" t="e">
        <f t="shared" si="259"/>
        <v>#REF!</v>
      </c>
      <c r="E614" s="32" t="e">
        <f t="shared" si="259"/>
        <v>#REF!</v>
      </c>
      <c r="F614" s="33" t="e">
        <f t="shared" si="259"/>
        <v>#REF!</v>
      </c>
      <c r="G614" s="33" t="e">
        <f t="shared" si="259"/>
        <v>#REF!</v>
      </c>
      <c r="H614" s="31" t="e">
        <f t="shared" si="259"/>
        <v>#REF!</v>
      </c>
      <c r="I614" s="30" t="e">
        <f t="shared" si="259"/>
        <v>#REF!</v>
      </c>
      <c r="J614" s="33" t="e">
        <f t="shared" si="259"/>
        <v>#REF!</v>
      </c>
      <c r="K614" s="32" t="e">
        <f t="shared" si="259"/>
        <v>#REF!</v>
      </c>
    </row>
    <row r="615" spans="1:11" outlineLevel="1" x14ac:dyDescent="0.35">
      <c r="A615" s="57" t="s">
        <v>78</v>
      </c>
      <c r="B615" s="50"/>
      <c r="C615" s="30" t="e">
        <f t="shared" ref="C615:K615" si="260">SUBTOTAL(9,C609:C613)</f>
        <v>#REF!</v>
      </c>
      <c r="D615" s="31" t="e">
        <f t="shared" si="260"/>
        <v>#REF!</v>
      </c>
      <c r="E615" s="32" t="e">
        <f t="shared" si="260"/>
        <v>#REF!</v>
      </c>
      <c r="F615" s="33" t="e">
        <f t="shared" si="260"/>
        <v>#REF!</v>
      </c>
      <c r="G615" s="33" t="e">
        <f t="shared" si="260"/>
        <v>#REF!</v>
      </c>
      <c r="H615" s="31" t="e">
        <f t="shared" si="260"/>
        <v>#REF!</v>
      </c>
      <c r="I615" s="30" t="e">
        <f t="shared" si="260"/>
        <v>#REF!</v>
      </c>
      <c r="J615" s="33" t="e">
        <f t="shared" si="260"/>
        <v>#REF!</v>
      </c>
      <c r="K615" s="32" t="e">
        <f t="shared" si="260"/>
        <v>#REF!</v>
      </c>
    </row>
    <row r="616" spans="1:11" hidden="1" outlineLevel="3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>C616+D616</f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>F616+G616</f>
        <v>#REF!</v>
      </c>
      <c r="I616" s="30" t="e">
        <f>IF(LEFT(B616,9)="Direct-OR",#REF!,0)</f>
        <v>#REF!</v>
      </c>
      <c r="J616" s="33" t="e">
        <f>IF(LEFT(B616,9)="Direct-OR",0,D616-G616)</f>
        <v>#REF!</v>
      </c>
      <c r="K616" s="32" t="e">
        <f>I616+J616</f>
        <v>#REF!</v>
      </c>
    </row>
    <row r="617" spans="1:11" hidden="1" outlineLevel="3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>C617+D617</f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>F617+G617</f>
        <v>#REF!</v>
      </c>
      <c r="I617" s="30" t="e">
        <f>IF(LEFT(B617,9)="Direct-OR",#REF!,0)</f>
        <v>#REF!</v>
      </c>
      <c r="J617" s="33" t="e">
        <f>IF(LEFT(B617,9)="Direct-OR",0,D617-G617)</f>
        <v>#REF!</v>
      </c>
      <c r="K617" s="32" t="e">
        <f>I617+J617</f>
        <v>#REF!</v>
      </c>
    </row>
    <row r="618" spans="1:11" hidden="1" outlineLevel="3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>C618+D618</f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>F618+G618</f>
        <v>#REF!</v>
      </c>
      <c r="I618" s="30" t="e">
        <f>IF(LEFT(B618,9)="Direct-OR",#REF!,0)</f>
        <v>#REF!</v>
      </c>
      <c r="J618" s="33" t="e">
        <f>IF(LEFT(B618,9)="Direct-OR",0,D618-G618)</f>
        <v>#REF!</v>
      </c>
      <c r="K618" s="32" t="e">
        <f>I618+J618</f>
        <v>#REF!</v>
      </c>
    </row>
    <row r="619" spans="1:11" outlineLevel="2" collapsed="1" x14ac:dyDescent="0.35">
      <c r="A619" s="49"/>
      <c r="B619" s="51" t="s">
        <v>105</v>
      </c>
      <c r="C619" s="30" t="e">
        <f t="shared" ref="C619:K619" si="261">SUBTOTAL(9,C616:C618)</f>
        <v>#REF!</v>
      </c>
      <c r="D619" s="31" t="e">
        <f t="shared" si="261"/>
        <v>#REF!</v>
      </c>
      <c r="E619" s="32" t="e">
        <f t="shared" si="261"/>
        <v>#REF!</v>
      </c>
      <c r="F619" s="33" t="e">
        <f t="shared" si="261"/>
        <v>#REF!</v>
      </c>
      <c r="G619" s="33" t="e">
        <f t="shared" si="261"/>
        <v>#REF!</v>
      </c>
      <c r="H619" s="31" t="e">
        <f t="shared" si="261"/>
        <v>#REF!</v>
      </c>
      <c r="I619" s="30" t="e">
        <f t="shared" si="261"/>
        <v>#REF!</v>
      </c>
      <c r="J619" s="33" t="e">
        <f t="shared" si="261"/>
        <v>#REF!</v>
      </c>
      <c r="K619" s="32" t="e">
        <f t="shared" si="261"/>
        <v>#REF!</v>
      </c>
    </row>
    <row r="620" spans="1:11" hidden="1" outlineLevel="3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ref="E620:E631" si="262">C620+D620</f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ref="H620:H631" si="263">F620+G620</f>
        <v>#REF!</v>
      </c>
      <c r="I620" s="30" t="e">
        <f>IF(LEFT(B620,9)="Direct-OR",#REF!,0)</f>
        <v>#REF!</v>
      </c>
      <c r="J620" s="33" t="e">
        <f t="shared" ref="J620:J631" si="264">IF(LEFT(B620,9)="Direct-OR",0,D620-G620)</f>
        <v>#REF!</v>
      </c>
      <c r="K620" s="32" t="e">
        <f t="shared" ref="K620:K631" si="265">I620+J620</f>
        <v>#REF!</v>
      </c>
    </row>
    <row r="621" spans="1:11" hidden="1" outlineLevel="3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262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263"/>
        <v>#REF!</v>
      </c>
      <c r="I621" s="30" t="e">
        <f>IF(LEFT(B621,9)="Direct-OR",#REF!,0)</f>
        <v>#REF!</v>
      </c>
      <c r="J621" s="33" t="e">
        <f t="shared" si="264"/>
        <v>#REF!</v>
      </c>
      <c r="K621" s="32" t="e">
        <f t="shared" si="265"/>
        <v>#REF!</v>
      </c>
    </row>
    <row r="622" spans="1:11" hidden="1" outlineLevel="3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262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263"/>
        <v>#REF!</v>
      </c>
      <c r="I622" s="30" t="e">
        <f>IF(LEFT(B622,9)="Direct-OR",#REF!,0)</f>
        <v>#REF!</v>
      </c>
      <c r="J622" s="33" t="e">
        <f t="shared" si="264"/>
        <v>#REF!</v>
      </c>
      <c r="K622" s="32" t="e">
        <f t="shared" si="265"/>
        <v>#REF!</v>
      </c>
    </row>
    <row r="623" spans="1:11" hidden="1" outlineLevel="3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262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263"/>
        <v>#REF!</v>
      </c>
      <c r="I623" s="30" t="e">
        <f>IF(LEFT(B623,9)="Direct-OR",#REF!,0)</f>
        <v>#REF!</v>
      </c>
      <c r="J623" s="33" t="e">
        <f t="shared" si="264"/>
        <v>#REF!</v>
      </c>
      <c r="K623" s="32" t="e">
        <f t="shared" si="265"/>
        <v>#REF!</v>
      </c>
    </row>
    <row r="624" spans="1:11" hidden="1" outlineLevel="3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262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263"/>
        <v>#REF!</v>
      </c>
      <c r="I624" s="30" t="e">
        <f>IF(LEFT(B624,9)="Direct-OR",#REF!,0)</f>
        <v>#REF!</v>
      </c>
      <c r="J624" s="33" t="e">
        <f t="shared" si="264"/>
        <v>#REF!</v>
      </c>
      <c r="K624" s="32" t="e">
        <f t="shared" si="265"/>
        <v>#REF!</v>
      </c>
    </row>
    <row r="625" spans="1:11" hidden="1" outlineLevel="3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262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263"/>
        <v>#REF!</v>
      </c>
      <c r="I625" s="30" t="e">
        <f>IF(LEFT(B625,9)="Direct-OR",#REF!,0)</f>
        <v>#REF!</v>
      </c>
      <c r="J625" s="33" t="e">
        <f t="shared" si="264"/>
        <v>#REF!</v>
      </c>
      <c r="K625" s="32" t="e">
        <f t="shared" si="265"/>
        <v>#REF!</v>
      </c>
    </row>
    <row r="626" spans="1:11" hidden="1" outlineLevel="3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262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263"/>
        <v>#REF!</v>
      </c>
      <c r="I626" s="30" t="e">
        <f>IF(LEFT(B626,9)="Direct-OR",#REF!,0)</f>
        <v>#REF!</v>
      </c>
      <c r="J626" s="33" t="e">
        <f t="shared" si="264"/>
        <v>#REF!</v>
      </c>
      <c r="K626" s="32" t="e">
        <f t="shared" si="265"/>
        <v>#REF!</v>
      </c>
    </row>
    <row r="627" spans="1:11" hidden="1" outlineLevel="3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262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263"/>
        <v>#REF!</v>
      </c>
      <c r="I627" s="30" t="e">
        <f>IF(LEFT(B627,9)="Direct-OR",#REF!,0)</f>
        <v>#REF!</v>
      </c>
      <c r="J627" s="33" t="e">
        <f t="shared" si="264"/>
        <v>#REF!</v>
      </c>
      <c r="K627" s="32" t="e">
        <f t="shared" si="265"/>
        <v>#REF!</v>
      </c>
    </row>
    <row r="628" spans="1:11" hidden="1" outlineLevel="3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262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263"/>
        <v>#REF!</v>
      </c>
      <c r="I628" s="30" t="e">
        <f>IF(LEFT(B628,9)="Direct-OR",#REF!,0)</f>
        <v>#REF!</v>
      </c>
      <c r="J628" s="33" t="e">
        <f t="shared" si="264"/>
        <v>#REF!</v>
      </c>
      <c r="K628" s="32" t="e">
        <f t="shared" si="265"/>
        <v>#REF!</v>
      </c>
    </row>
    <row r="629" spans="1:11" hidden="1" outlineLevel="3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262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263"/>
        <v>#REF!</v>
      </c>
      <c r="I629" s="30" t="e">
        <f>IF(LEFT(B629,9)="Direct-OR",#REF!,0)</f>
        <v>#REF!</v>
      </c>
      <c r="J629" s="33" t="e">
        <f t="shared" si="264"/>
        <v>#REF!</v>
      </c>
      <c r="K629" s="32" t="e">
        <f t="shared" si="265"/>
        <v>#REF!</v>
      </c>
    </row>
    <row r="630" spans="1:11" hidden="1" outlineLevel="3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262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263"/>
        <v>#REF!</v>
      </c>
      <c r="I630" s="30" t="e">
        <f>IF(LEFT(B630,9)="Direct-OR",#REF!,0)</f>
        <v>#REF!</v>
      </c>
      <c r="J630" s="33" t="e">
        <f t="shared" si="264"/>
        <v>#REF!</v>
      </c>
      <c r="K630" s="32" t="e">
        <f t="shared" si="265"/>
        <v>#REF!</v>
      </c>
    </row>
    <row r="631" spans="1:11" hidden="1" outlineLevel="3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262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263"/>
        <v>#REF!</v>
      </c>
      <c r="I631" s="30" t="e">
        <f>IF(LEFT(B631,9)="Direct-OR",#REF!,0)</f>
        <v>#REF!</v>
      </c>
      <c r="J631" s="33" t="e">
        <f t="shared" si="264"/>
        <v>#REF!</v>
      </c>
      <c r="K631" s="32" t="e">
        <f t="shared" si="265"/>
        <v>#REF!</v>
      </c>
    </row>
    <row r="632" spans="1:11" outlineLevel="2" collapsed="1" x14ac:dyDescent="0.35">
      <c r="A632" s="49"/>
      <c r="B632" s="51" t="s">
        <v>107</v>
      </c>
      <c r="C632" s="30" t="e">
        <f t="shared" ref="C632:K632" si="266">SUBTOTAL(9,C620:C631)</f>
        <v>#REF!</v>
      </c>
      <c r="D632" s="31" t="e">
        <f t="shared" si="266"/>
        <v>#REF!</v>
      </c>
      <c r="E632" s="32" t="e">
        <f t="shared" si="266"/>
        <v>#REF!</v>
      </c>
      <c r="F632" s="33" t="e">
        <f t="shared" si="266"/>
        <v>#REF!</v>
      </c>
      <c r="G632" s="33" t="e">
        <f t="shared" si="266"/>
        <v>#REF!</v>
      </c>
      <c r="H632" s="31" t="e">
        <f t="shared" si="266"/>
        <v>#REF!</v>
      </c>
      <c r="I632" s="30" t="e">
        <f t="shared" si="266"/>
        <v>#REF!</v>
      </c>
      <c r="J632" s="33" t="e">
        <f t="shared" si="266"/>
        <v>#REF!</v>
      </c>
      <c r="K632" s="32" t="e">
        <f t="shared" si="266"/>
        <v>#REF!</v>
      </c>
    </row>
    <row r="633" spans="1:11" hidden="1" outlineLevel="3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>C633+D633</f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>F633+G633</f>
        <v>#REF!</v>
      </c>
      <c r="I633" s="30" t="e">
        <f>IF(LEFT(B633,9)="Direct-OR",#REF!,0)</f>
        <v>#REF!</v>
      </c>
      <c r="J633" s="33" t="e">
        <f>IF(LEFT(B633,9)="Direct-OR",0,D633-G633)</f>
        <v>#REF!</v>
      </c>
      <c r="K633" s="32" t="e">
        <f>I633+J633</f>
        <v>#REF!</v>
      </c>
    </row>
    <row r="634" spans="1:11" outlineLevel="2" collapsed="1" x14ac:dyDescent="0.35">
      <c r="A634" s="49"/>
      <c r="B634" s="51" t="s">
        <v>111</v>
      </c>
      <c r="C634" s="30" t="e">
        <f t="shared" ref="C634:K634" si="267">SUBTOTAL(9,C633:C633)</f>
        <v>#REF!</v>
      </c>
      <c r="D634" s="31" t="e">
        <f t="shared" si="267"/>
        <v>#REF!</v>
      </c>
      <c r="E634" s="32" t="e">
        <f t="shared" si="267"/>
        <v>#REF!</v>
      </c>
      <c r="F634" s="33" t="e">
        <f t="shared" si="267"/>
        <v>#REF!</v>
      </c>
      <c r="G634" s="33" t="e">
        <f t="shared" si="267"/>
        <v>#REF!</v>
      </c>
      <c r="H634" s="31" t="e">
        <f t="shared" si="267"/>
        <v>#REF!</v>
      </c>
      <c r="I634" s="30" t="e">
        <f t="shared" si="267"/>
        <v>#REF!</v>
      </c>
      <c r="J634" s="33" t="e">
        <f t="shared" si="267"/>
        <v>#REF!</v>
      </c>
      <c r="K634" s="32" t="e">
        <f t="shared" si="267"/>
        <v>#REF!</v>
      </c>
    </row>
    <row r="635" spans="1:11" hidden="1" outlineLevel="3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>C635+D635</f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>F635+G635</f>
        <v>#REF!</v>
      </c>
      <c r="I635" s="30" t="e">
        <f>IF(LEFT(B635,9)="Direct-OR",#REF!,0)</f>
        <v>#REF!</v>
      </c>
      <c r="J635" s="33" t="e">
        <f>IF(LEFT(B635,9)="Direct-OR",0,D635-G635)</f>
        <v>#REF!</v>
      </c>
      <c r="K635" s="32" t="e">
        <f>I635+J635</f>
        <v>#REF!</v>
      </c>
    </row>
    <row r="636" spans="1:11" hidden="1" outlineLevel="3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>C636+D636</f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>F636+G636</f>
        <v>#REF!</v>
      </c>
      <c r="I636" s="30" t="e">
        <f>IF(LEFT(B636,9)="Direct-OR",#REF!,0)</f>
        <v>#REF!</v>
      </c>
      <c r="J636" s="33" t="e">
        <f>IF(LEFT(B636,9)="Direct-OR",0,D636-G636)</f>
        <v>#REF!</v>
      </c>
      <c r="K636" s="32" t="e">
        <f>I636+J636</f>
        <v>#REF!</v>
      </c>
    </row>
    <row r="637" spans="1:11" hidden="1" outlineLevel="3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>C637+D637</f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>F637+G637</f>
        <v>#REF!</v>
      </c>
      <c r="I637" s="30" t="e">
        <f>IF(LEFT(B637,9)="Direct-OR",#REF!,0)</f>
        <v>#REF!</v>
      </c>
      <c r="J637" s="33" t="e">
        <f>IF(LEFT(B637,9)="Direct-OR",0,D637-G637)</f>
        <v>#REF!</v>
      </c>
      <c r="K637" s="32" t="e">
        <f>I637+J637</f>
        <v>#REF!</v>
      </c>
    </row>
    <row r="638" spans="1:11" outlineLevel="2" collapsed="1" x14ac:dyDescent="0.35">
      <c r="A638" s="49"/>
      <c r="B638" s="51" t="s">
        <v>103</v>
      </c>
      <c r="C638" s="30" t="e">
        <f t="shared" ref="C638:K638" si="268">SUBTOTAL(9,C635:C637)</f>
        <v>#REF!</v>
      </c>
      <c r="D638" s="31" t="e">
        <f t="shared" si="268"/>
        <v>#REF!</v>
      </c>
      <c r="E638" s="32" t="e">
        <f t="shared" si="268"/>
        <v>#REF!</v>
      </c>
      <c r="F638" s="33" t="e">
        <f t="shared" si="268"/>
        <v>#REF!</v>
      </c>
      <c r="G638" s="33" t="e">
        <f t="shared" si="268"/>
        <v>#REF!</v>
      </c>
      <c r="H638" s="31" t="e">
        <f t="shared" si="268"/>
        <v>#REF!</v>
      </c>
      <c r="I638" s="30" t="e">
        <f t="shared" si="268"/>
        <v>#REF!</v>
      </c>
      <c r="J638" s="33" t="e">
        <f t="shared" si="268"/>
        <v>#REF!</v>
      </c>
      <c r="K638" s="32" t="e">
        <f t="shared" si="268"/>
        <v>#REF!</v>
      </c>
    </row>
    <row r="639" spans="1:11" hidden="1" outlineLevel="3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>C639+D639</f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>F639+G639</f>
        <v>#REF!</v>
      </c>
      <c r="I639" s="30" t="e">
        <f>IF(LEFT(B639,9)="Direct-OR",#REF!,0)</f>
        <v>#REF!</v>
      </c>
      <c r="J639" s="33" t="e">
        <f>IF(LEFT(B639,9)="Direct-OR",0,D639-G639)</f>
        <v>#REF!</v>
      </c>
      <c r="K639" s="32" t="e">
        <f>I639+J639</f>
        <v>#REF!</v>
      </c>
    </row>
    <row r="640" spans="1:11" outlineLevel="2" collapsed="1" x14ac:dyDescent="0.35">
      <c r="A640" s="49"/>
      <c r="B640" s="51" t="s">
        <v>113</v>
      </c>
      <c r="C640" s="30" t="e">
        <f t="shared" ref="C640:K640" si="269">SUBTOTAL(9,C639:C639)</f>
        <v>#REF!</v>
      </c>
      <c r="D640" s="31" t="e">
        <f t="shared" si="269"/>
        <v>#REF!</v>
      </c>
      <c r="E640" s="32" t="e">
        <f t="shared" si="269"/>
        <v>#REF!</v>
      </c>
      <c r="F640" s="33" t="e">
        <f t="shared" si="269"/>
        <v>#REF!</v>
      </c>
      <c r="G640" s="33" t="e">
        <f t="shared" si="269"/>
        <v>#REF!</v>
      </c>
      <c r="H640" s="31" t="e">
        <f t="shared" si="269"/>
        <v>#REF!</v>
      </c>
      <c r="I640" s="30" t="e">
        <f t="shared" si="269"/>
        <v>#REF!</v>
      </c>
      <c r="J640" s="33" t="e">
        <f t="shared" si="269"/>
        <v>#REF!</v>
      </c>
      <c r="K640" s="32" t="e">
        <f t="shared" si="269"/>
        <v>#REF!</v>
      </c>
    </row>
    <row r="641" spans="1:11" hidden="1" outlineLevel="3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>C641+D641</f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>F641+G641</f>
        <v>#REF!</v>
      </c>
      <c r="I641" s="30" t="e">
        <f>IF(LEFT(B641,9)="Direct-OR",#REF!,0)</f>
        <v>#REF!</v>
      </c>
      <c r="J641" s="33" t="e">
        <f>IF(LEFT(B641,9)="Direct-OR",0,D641-G641)</f>
        <v>#REF!</v>
      </c>
      <c r="K641" s="32" t="e">
        <f>I641+J641</f>
        <v>#REF!</v>
      </c>
    </row>
    <row r="642" spans="1:11" outlineLevel="2" collapsed="1" x14ac:dyDescent="0.35">
      <c r="A642" s="49"/>
      <c r="B642" s="51" t="s">
        <v>106</v>
      </c>
      <c r="C642" s="30" t="e">
        <f t="shared" ref="C642:K642" si="270">SUBTOTAL(9,C641:C641)</f>
        <v>#REF!</v>
      </c>
      <c r="D642" s="31" t="e">
        <f t="shared" si="270"/>
        <v>#REF!</v>
      </c>
      <c r="E642" s="32" t="e">
        <f t="shared" si="270"/>
        <v>#REF!</v>
      </c>
      <c r="F642" s="33" t="e">
        <f t="shared" si="270"/>
        <v>#REF!</v>
      </c>
      <c r="G642" s="33" t="e">
        <f t="shared" si="270"/>
        <v>#REF!</v>
      </c>
      <c r="H642" s="31" t="e">
        <f t="shared" si="270"/>
        <v>#REF!</v>
      </c>
      <c r="I642" s="30" t="e">
        <f t="shared" si="270"/>
        <v>#REF!</v>
      </c>
      <c r="J642" s="33" t="e">
        <f t="shared" si="270"/>
        <v>#REF!</v>
      </c>
      <c r="K642" s="32" t="e">
        <f t="shared" si="270"/>
        <v>#REF!</v>
      </c>
    </row>
    <row r="643" spans="1:11" outlineLevel="1" x14ac:dyDescent="0.35">
      <c r="A643" s="57" t="s">
        <v>79</v>
      </c>
      <c r="B643" s="50"/>
      <c r="C643" s="30" t="e">
        <f t="shared" ref="C643:K643" si="271">SUBTOTAL(9,C616:C641)</f>
        <v>#REF!</v>
      </c>
      <c r="D643" s="31" t="e">
        <f t="shared" si="271"/>
        <v>#REF!</v>
      </c>
      <c r="E643" s="32" t="e">
        <f t="shared" si="271"/>
        <v>#REF!</v>
      </c>
      <c r="F643" s="33" t="e">
        <f t="shared" si="271"/>
        <v>#REF!</v>
      </c>
      <c r="G643" s="33" t="e">
        <f t="shared" si="271"/>
        <v>#REF!</v>
      </c>
      <c r="H643" s="31" t="e">
        <f t="shared" si="271"/>
        <v>#REF!</v>
      </c>
      <c r="I643" s="30" t="e">
        <f t="shared" si="271"/>
        <v>#REF!</v>
      </c>
      <c r="J643" s="33" t="e">
        <f t="shared" si="271"/>
        <v>#REF!</v>
      </c>
      <c r="K643" s="32" t="e">
        <f t="shared" si="271"/>
        <v>#REF!</v>
      </c>
    </row>
    <row r="644" spans="1:11" hidden="1" outlineLevel="3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>C644+D644</f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>F644+G644</f>
        <v>#REF!</v>
      </c>
      <c r="I644" s="30" t="e">
        <f>IF(LEFT(B644,9)="Direct-OR",#REF!,0)</f>
        <v>#REF!</v>
      </c>
      <c r="J644" s="33" t="e">
        <f>IF(LEFT(B644,9)="Direct-OR",0,D644-G644)</f>
        <v>#REF!</v>
      </c>
      <c r="K644" s="32" t="e">
        <f>I644+J644</f>
        <v>#REF!</v>
      </c>
    </row>
    <row r="645" spans="1:11" hidden="1" outlineLevel="3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>C645+D645</f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>F645+G645</f>
        <v>#REF!</v>
      </c>
      <c r="I645" s="30" t="e">
        <f>IF(LEFT(B645,9)="Direct-OR",#REF!,0)</f>
        <v>#REF!</v>
      </c>
      <c r="J645" s="33" t="e">
        <f>IF(LEFT(B645,9)="Direct-OR",0,D645-G645)</f>
        <v>#REF!</v>
      </c>
      <c r="K645" s="32" t="e">
        <f>I645+J645</f>
        <v>#REF!</v>
      </c>
    </row>
    <row r="646" spans="1:11" outlineLevel="2" collapsed="1" x14ac:dyDescent="0.35">
      <c r="A646" s="49"/>
      <c r="B646" s="51" t="s">
        <v>107</v>
      </c>
      <c r="C646" s="30" t="e">
        <f t="shared" ref="C646:K646" si="272">SUBTOTAL(9,C644:C645)</f>
        <v>#REF!</v>
      </c>
      <c r="D646" s="31" t="e">
        <f t="shared" si="272"/>
        <v>#REF!</v>
      </c>
      <c r="E646" s="32" t="e">
        <f t="shared" si="272"/>
        <v>#REF!</v>
      </c>
      <c r="F646" s="33" t="e">
        <f t="shared" si="272"/>
        <v>#REF!</v>
      </c>
      <c r="G646" s="33" t="e">
        <f t="shared" si="272"/>
        <v>#REF!</v>
      </c>
      <c r="H646" s="31" t="e">
        <f t="shared" si="272"/>
        <v>#REF!</v>
      </c>
      <c r="I646" s="30" t="e">
        <f t="shared" si="272"/>
        <v>#REF!</v>
      </c>
      <c r="J646" s="33" t="e">
        <f t="shared" si="272"/>
        <v>#REF!</v>
      </c>
      <c r="K646" s="32" t="e">
        <f t="shared" si="272"/>
        <v>#REF!</v>
      </c>
    </row>
    <row r="647" spans="1:11" hidden="1" outlineLevel="3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>C647+D647</f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>F647+G647</f>
        <v>#REF!</v>
      </c>
      <c r="I647" s="30" t="e">
        <f>IF(LEFT(B647,9)="Direct-OR",#REF!,0)</f>
        <v>#REF!</v>
      </c>
      <c r="J647" s="33" t="e">
        <f>IF(LEFT(B647,9)="Direct-OR",0,D647-G647)</f>
        <v>#REF!</v>
      </c>
      <c r="K647" s="32" t="e">
        <f>I647+J647</f>
        <v>#REF!</v>
      </c>
    </row>
    <row r="648" spans="1:11" outlineLevel="2" collapsed="1" x14ac:dyDescent="0.35">
      <c r="A648" s="49"/>
      <c r="B648" s="51" t="s">
        <v>114</v>
      </c>
      <c r="C648" s="30" t="e">
        <f t="shared" ref="C648:K648" si="273">SUBTOTAL(9,C647:C647)</f>
        <v>#REF!</v>
      </c>
      <c r="D648" s="31" t="e">
        <f t="shared" si="273"/>
        <v>#REF!</v>
      </c>
      <c r="E648" s="32" t="e">
        <f t="shared" si="273"/>
        <v>#REF!</v>
      </c>
      <c r="F648" s="33" t="e">
        <f t="shared" si="273"/>
        <v>#REF!</v>
      </c>
      <c r="G648" s="33" t="e">
        <f t="shared" si="273"/>
        <v>#REF!</v>
      </c>
      <c r="H648" s="31" t="e">
        <f t="shared" si="273"/>
        <v>#REF!</v>
      </c>
      <c r="I648" s="30" t="e">
        <f t="shared" si="273"/>
        <v>#REF!</v>
      </c>
      <c r="J648" s="33" t="e">
        <f t="shared" si="273"/>
        <v>#REF!</v>
      </c>
      <c r="K648" s="32" t="e">
        <f t="shared" si="273"/>
        <v>#REF!</v>
      </c>
    </row>
    <row r="649" spans="1:11" hidden="1" outlineLevel="3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>C649+D649</f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>F649+G649</f>
        <v>#REF!</v>
      </c>
      <c r="I649" s="30" t="e">
        <f>IF(LEFT(B649,9)="Direct-OR",#REF!,0)</f>
        <v>#REF!</v>
      </c>
      <c r="J649" s="33" t="e">
        <f>IF(LEFT(B649,9)="Direct-OR",0,D649-G649)</f>
        <v>#REF!</v>
      </c>
      <c r="K649" s="32" t="e">
        <f>I649+J649</f>
        <v>#REF!</v>
      </c>
    </row>
    <row r="650" spans="1:11" hidden="1" outlineLevel="3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>F650+G650</f>
        <v>#REF!</v>
      </c>
      <c r="I650" s="30" t="e">
        <f>IF(LEFT(B650,9)="Direct-OR",#REF!,0)</f>
        <v>#REF!</v>
      </c>
      <c r="J650" s="33" t="e">
        <f>IF(LEFT(B650,9)="Direct-OR",0,D650-G650)</f>
        <v>#REF!</v>
      </c>
      <c r="K650" s="32" t="e">
        <f>I650+J650</f>
        <v>#REF!</v>
      </c>
    </row>
    <row r="651" spans="1:11" outlineLevel="2" collapsed="1" x14ac:dyDescent="0.35">
      <c r="A651" s="49"/>
      <c r="B651" s="51" t="s">
        <v>111</v>
      </c>
      <c r="C651" s="30" t="e">
        <f t="shared" ref="C651:K651" si="274">SUBTOTAL(9,C649:C650)</f>
        <v>#REF!</v>
      </c>
      <c r="D651" s="31" t="e">
        <f t="shared" si="274"/>
        <v>#REF!</v>
      </c>
      <c r="E651" s="32" t="e">
        <f t="shared" si="274"/>
        <v>#REF!</v>
      </c>
      <c r="F651" s="33" t="e">
        <f t="shared" si="274"/>
        <v>#REF!</v>
      </c>
      <c r="G651" s="33" t="e">
        <f t="shared" si="274"/>
        <v>#REF!</v>
      </c>
      <c r="H651" s="31" t="e">
        <f t="shared" si="274"/>
        <v>#REF!</v>
      </c>
      <c r="I651" s="30" t="e">
        <f t="shared" si="274"/>
        <v>#REF!</v>
      </c>
      <c r="J651" s="33" t="e">
        <f t="shared" si="274"/>
        <v>#REF!</v>
      </c>
      <c r="K651" s="32" t="e">
        <f t="shared" si="274"/>
        <v>#REF!</v>
      </c>
    </row>
    <row r="652" spans="1:11" hidden="1" outlineLevel="3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>C652+D652</f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>F652+G652</f>
        <v>#REF!</v>
      </c>
      <c r="I652" s="30" t="e">
        <f>IF(LEFT(B652,9)="Direct-OR",#REF!,0)</f>
        <v>#REF!</v>
      </c>
      <c r="J652" s="33" t="e">
        <f>IF(LEFT(B652,9)="Direct-OR",0,D652-G652)</f>
        <v>#REF!</v>
      </c>
      <c r="K652" s="32" t="e">
        <f>I652+J652</f>
        <v>#REF!</v>
      </c>
    </row>
    <row r="653" spans="1:11" outlineLevel="2" collapsed="1" x14ac:dyDescent="0.35">
      <c r="A653" s="49"/>
      <c r="B653" s="51" t="s">
        <v>115</v>
      </c>
      <c r="C653" s="30" t="e">
        <f t="shared" ref="C653:K653" si="275">SUBTOTAL(9,C652:C652)</f>
        <v>#REF!</v>
      </c>
      <c r="D653" s="31" t="e">
        <f t="shared" si="275"/>
        <v>#REF!</v>
      </c>
      <c r="E653" s="32" t="e">
        <f t="shared" si="275"/>
        <v>#REF!</v>
      </c>
      <c r="F653" s="33" t="e">
        <f t="shared" si="275"/>
        <v>#REF!</v>
      </c>
      <c r="G653" s="33" t="e">
        <f t="shared" si="275"/>
        <v>#REF!</v>
      </c>
      <c r="H653" s="31" t="e">
        <f t="shared" si="275"/>
        <v>#REF!</v>
      </c>
      <c r="I653" s="30" t="e">
        <f t="shared" si="275"/>
        <v>#REF!</v>
      </c>
      <c r="J653" s="33" t="e">
        <f t="shared" si="275"/>
        <v>#REF!</v>
      </c>
      <c r="K653" s="32" t="e">
        <f t="shared" si="275"/>
        <v>#REF!</v>
      </c>
    </row>
    <row r="654" spans="1:11" hidden="1" outlineLevel="3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>C654+D654</f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>F654+G654</f>
        <v>#REF!</v>
      </c>
      <c r="I654" s="30" t="e">
        <f>IF(LEFT(B654,9)="Direct-OR",#REF!,0)</f>
        <v>#REF!</v>
      </c>
      <c r="J654" s="33" t="e">
        <f>IF(LEFT(B654,9)="Direct-OR",0,D654-G654)</f>
        <v>#REF!</v>
      </c>
      <c r="K654" s="32" t="e">
        <f>I654+J654</f>
        <v>#REF!</v>
      </c>
    </row>
    <row r="655" spans="1:11" outlineLevel="2" collapsed="1" x14ac:dyDescent="0.35">
      <c r="A655" s="49"/>
      <c r="B655" s="51" t="s">
        <v>103</v>
      </c>
      <c r="C655" s="30" t="e">
        <f t="shared" ref="C655:K655" si="276">SUBTOTAL(9,C654:C654)</f>
        <v>#REF!</v>
      </c>
      <c r="D655" s="31" t="e">
        <f t="shared" si="276"/>
        <v>#REF!</v>
      </c>
      <c r="E655" s="32" t="e">
        <f t="shared" si="276"/>
        <v>#REF!</v>
      </c>
      <c r="F655" s="33" t="e">
        <f t="shared" si="276"/>
        <v>#REF!</v>
      </c>
      <c r="G655" s="33" t="e">
        <f t="shared" si="276"/>
        <v>#REF!</v>
      </c>
      <c r="H655" s="31" t="e">
        <f t="shared" si="276"/>
        <v>#REF!</v>
      </c>
      <c r="I655" s="30" t="e">
        <f t="shared" si="276"/>
        <v>#REF!</v>
      </c>
      <c r="J655" s="33" t="e">
        <f t="shared" si="276"/>
        <v>#REF!</v>
      </c>
      <c r="K655" s="32" t="e">
        <f t="shared" si="276"/>
        <v>#REF!</v>
      </c>
    </row>
    <row r="656" spans="1:11" outlineLevel="1" x14ac:dyDescent="0.35">
      <c r="A656" s="57" t="s">
        <v>80</v>
      </c>
      <c r="B656" s="50"/>
      <c r="C656" s="30" t="e">
        <f t="shared" ref="C656:K656" si="277">SUBTOTAL(9,C644:C654)</f>
        <v>#REF!</v>
      </c>
      <c r="D656" s="31" t="e">
        <f t="shared" si="277"/>
        <v>#REF!</v>
      </c>
      <c r="E656" s="32" t="e">
        <f t="shared" si="277"/>
        <v>#REF!</v>
      </c>
      <c r="F656" s="33" t="e">
        <f t="shared" si="277"/>
        <v>#REF!</v>
      </c>
      <c r="G656" s="33" t="e">
        <f t="shared" si="277"/>
        <v>#REF!</v>
      </c>
      <c r="H656" s="31" t="e">
        <f t="shared" si="277"/>
        <v>#REF!</v>
      </c>
      <c r="I656" s="30" t="e">
        <f t="shared" si="277"/>
        <v>#REF!</v>
      </c>
      <c r="J656" s="33" t="e">
        <f t="shared" si="277"/>
        <v>#REF!</v>
      </c>
      <c r="K656" s="32" t="e">
        <f t="shared" si="277"/>
        <v>#REF!</v>
      </c>
    </row>
    <row r="657" spans="1:11" hidden="1" outlineLevel="3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>C657+D657</f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>F657+G657</f>
        <v>#REF!</v>
      </c>
      <c r="I657" s="30" t="e">
        <f>IF(LEFT(B657,9)="Direct-OR",#REF!,0)</f>
        <v>#REF!</v>
      </c>
      <c r="J657" s="33" t="e">
        <f>IF(LEFT(B657,9)="Direct-OR",0,D657-G657)</f>
        <v>#REF!</v>
      </c>
      <c r="K657" s="32" t="e">
        <f>I657+J657</f>
        <v>#REF!</v>
      </c>
    </row>
    <row r="658" spans="1:11" outlineLevel="2" collapsed="1" x14ac:dyDescent="0.35">
      <c r="A658" s="49"/>
      <c r="B658" s="51" t="s">
        <v>115</v>
      </c>
      <c r="C658" s="30" t="e">
        <f t="shared" ref="C658:K658" si="278">SUBTOTAL(9,C657:C657)</f>
        <v>#REF!</v>
      </c>
      <c r="D658" s="31" t="e">
        <f t="shared" si="278"/>
        <v>#REF!</v>
      </c>
      <c r="E658" s="32" t="e">
        <f t="shared" si="278"/>
        <v>#REF!</v>
      </c>
      <c r="F658" s="33" t="e">
        <f t="shared" si="278"/>
        <v>#REF!</v>
      </c>
      <c r="G658" s="33" t="e">
        <f t="shared" si="278"/>
        <v>#REF!</v>
      </c>
      <c r="H658" s="31" t="e">
        <f t="shared" si="278"/>
        <v>#REF!</v>
      </c>
      <c r="I658" s="30" t="e">
        <f t="shared" si="278"/>
        <v>#REF!</v>
      </c>
      <c r="J658" s="33" t="e">
        <f t="shared" si="278"/>
        <v>#REF!</v>
      </c>
      <c r="K658" s="32" t="e">
        <f t="shared" si="278"/>
        <v>#REF!</v>
      </c>
    </row>
    <row r="659" spans="1:11" outlineLevel="1" x14ac:dyDescent="0.35">
      <c r="A659" s="57" t="s">
        <v>81</v>
      </c>
      <c r="B659" s="50"/>
      <c r="C659" s="30" t="e">
        <f t="shared" ref="C659:K659" si="279">SUBTOTAL(9,C657:C657)</f>
        <v>#REF!</v>
      </c>
      <c r="D659" s="31" t="e">
        <f t="shared" si="279"/>
        <v>#REF!</v>
      </c>
      <c r="E659" s="32" t="e">
        <f t="shared" si="279"/>
        <v>#REF!</v>
      </c>
      <c r="F659" s="33" t="e">
        <f t="shared" si="279"/>
        <v>#REF!</v>
      </c>
      <c r="G659" s="33" t="e">
        <f t="shared" si="279"/>
        <v>#REF!</v>
      </c>
      <c r="H659" s="31" t="e">
        <f t="shared" si="279"/>
        <v>#REF!</v>
      </c>
      <c r="I659" s="30" t="e">
        <f t="shared" si="279"/>
        <v>#REF!</v>
      </c>
      <c r="J659" s="33" t="e">
        <f t="shared" si="279"/>
        <v>#REF!</v>
      </c>
      <c r="K659" s="32" t="e">
        <f t="shared" si="279"/>
        <v>#REF!</v>
      </c>
    </row>
    <row r="660" spans="1:11" hidden="1" outlineLevel="3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>C660+D660</f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>F660+G660</f>
        <v>#REF!</v>
      </c>
      <c r="I660" s="30" t="e">
        <f>IF(LEFT(B660,9)="Direct-OR",#REF!,0)</f>
        <v>#REF!</v>
      </c>
      <c r="J660" s="33" t="e">
        <f>IF(LEFT(B660,9)="Direct-OR",0,D660-G660)</f>
        <v>#REF!</v>
      </c>
      <c r="K660" s="32" t="e">
        <f>I660+J660</f>
        <v>#REF!</v>
      </c>
    </row>
    <row r="661" spans="1:11" hidden="1" outlineLevel="3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>C661+D661</f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>F661+G661</f>
        <v>#REF!</v>
      </c>
      <c r="I661" s="30" t="e">
        <f>IF(LEFT(B661,9)="Direct-OR",#REF!,0)</f>
        <v>#REF!</v>
      </c>
      <c r="J661" s="33" t="e">
        <f>IF(LEFT(B661,9)="Direct-OR",0,D661-G661)</f>
        <v>#REF!</v>
      </c>
      <c r="K661" s="32" t="e">
        <f>I661+J661</f>
        <v>#REF!</v>
      </c>
    </row>
    <row r="662" spans="1:11" outlineLevel="2" collapsed="1" x14ac:dyDescent="0.35">
      <c r="A662" s="49"/>
      <c r="B662" s="51" t="s">
        <v>105</v>
      </c>
      <c r="C662" s="30" t="e">
        <f t="shared" ref="C662:K662" si="280">SUBTOTAL(9,C660:C661)</f>
        <v>#REF!</v>
      </c>
      <c r="D662" s="31" t="e">
        <f t="shared" si="280"/>
        <v>#REF!</v>
      </c>
      <c r="E662" s="32" t="e">
        <f t="shared" si="280"/>
        <v>#REF!</v>
      </c>
      <c r="F662" s="33" t="e">
        <f t="shared" si="280"/>
        <v>#REF!</v>
      </c>
      <c r="G662" s="33" t="e">
        <f t="shared" si="280"/>
        <v>#REF!</v>
      </c>
      <c r="H662" s="31" t="e">
        <f t="shared" si="280"/>
        <v>#REF!</v>
      </c>
      <c r="I662" s="30" t="e">
        <f t="shared" si="280"/>
        <v>#REF!</v>
      </c>
      <c r="J662" s="33" t="e">
        <f t="shared" si="280"/>
        <v>#REF!</v>
      </c>
      <c r="K662" s="32" t="e">
        <f t="shared" si="280"/>
        <v>#REF!</v>
      </c>
    </row>
    <row r="663" spans="1:11" hidden="1" outlineLevel="3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ref="E663:E680" si="281">C663+D663</f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ref="H663:H680" si="282">F663+G663</f>
        <v>#REF!</v>
      </c>
      <c r="I663" s="30" t="e">
        <f>IF(LEFT(B663,9)="Direct-OR",#REF!,0)</f>
        <v>#REF!</v>
      </c>
      <c r="J663" s="33" t="e">
        <f t="shared" ref="J663:J680" si="283">IF(LEFT(B663,9)="Direct-OR",0,D663-G663)</f>
        <v>#REF!</v>
      </c>
      <c r="K663" s="32" t="e">
        <f t="shared" ref="K663:K680" si="284">I663+J663</f>
        <v>#REF!</v>
      </c>
    </row>
    <row r="664" spans="1:11" hidden="1" outlineLevel="3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281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282"/>
        <v>#REF!</v>
      </c>
      <c r="I664" s="30" t="e">
        <f>IF(LEFT(B664,9)="Direct-OR",#REF!,0)</f>
        <v>#REF!</v>
      </c>
      <c r="J664" s="33" t="e">
        <f t="shared" si="283"/>
        <v>#REF!</v>
      </c>
      <c r="K664" s="32" t="e">
        <f t="shared" si="284"/>
        <v>#REF!</v>
      </c>
    </row>
    <row r="665" spans="1:11" hidden="1" outlineLevel="3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281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282"/>
        <v>#REF!</v>
      </c>
      <c r="I665" s="30" t="e">
        <f>IF(LEFT(B665,9)="Direct-OR",#REF!,0)</f>
        <v>#REF!</v>
      </c>
      <c r="J665" s="33" t="e">
        <f t="shared" si="283"/>
        <v>#REF!</v>
      </c>
      <c r="K665" s="32" t="e">
        <f t="shared" si="284"/>
        <v>#REF!</v>
      </c>
    </row>
    <row r="666" spans="1:11" hidden="1" outlineLevel="3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281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282"/>
        <v>#REF!</v>
      </c>
      <c r="I666" s="30" t="e">
        <f>IF(LEFT(B666,9)="Direct-OR",#REF!,0)</f>
        <v>#REF!</v>
      </c>
      <c r="J666" s="33" t="e">
        <f t="shared" si="283"/>
        <v>#REF!</v>
      </c>
      <c r="K666" s="32" t="e">
        <f t="shared" si="284"/>
        <v>#REF!</v>
      </c>
    </row>
    <row r="667" spans="1:11" hidden="1" outlineLevel="3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281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282"/>
        <v>#REF!</v>
      </c>
      <c r="I667" s="30" t="e">
        <f>IF(LEFT(B667,9)="Direct-OR",#REF!,0)</f>
        <v>#REF!</v>
      </c>
      <c r="J667" s="33" t="e">
        <f t="shared" si="283"/>
        <v>#REF!</v>
      </c>
      <c r="K667" s="32" t="e">
        <f t="shared" si="284"/>
        <v>#REF!</v>
      </c>
    </row>
    <row r="668" spans="1:11" hidden="1" outlineLevel="3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281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282"/>
        <v>#REF!</v>
      </c>
      <c r="I668" s="30" t="e">
        <f>IF(LEFT(B668,9)="Direct-OR",#REF!,0)</f>
        <v>#REF!</v>
      </c>
      <c r="J668" s="33" t="e">
        <f t="shared" si="283"/>
        <v>#REF!</v>
      </c>
      <c r="K668" s="32" t="e">
        <f t="shared" si="284"/>
        <v>#REF!</v>
      </c>
    </row>
    <row r="669" spans="1:11" hidden="1" outlineLevel="3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281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282"/>
        <v>#REF!</v>
      </c>
      <c r="I669" s="30" t="e">
        <f>IF(LEFT(B669,9)="Direct-OR",#REF!,0)</f>
        <v>#REF!</v>
      </c>
      <c r="J669" s="33" t="e">
        <f t="shared" si="283"/>
        <v>#REF!</v>
      </c>
      <c r="K669" s="32" t="e">
        <f t="shared" si="284"/>
        <v>#REF!</v>
      </c>
    </row>
    <row r="670" spans="1:11" hidden="1" outlineLevel="3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281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282"/>
        <v>#REF!</v>
      </c>
      <c r="I670" s="30" t="e">
        <f>IF(LEFT(B670,9)="Direct-OR",#REF!,0)</f>
        <v>#REF!</v>
      </c>
      <c r="J670" s="33" t="e">
        <f t="shared" si="283"/>
        <v>#REF!</v>
      </c>
      <c r="K670" s="32" t="e">
        <f t="shared" si="284"/>
        <v>#REF!</v>
      </c>
    </row>
    <row r="671" spans="1:11" hidden="1" outlineLevel="3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281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282"/>
        <v>#REF!</v>
      </c>
      <c r="I671" s="30" t="e">
        <f>IF(LEFT(B671,9)="Direct-OR",#REF!,0)</f>
        <v>#REF!</v>
      </c>
      <c r="J671" s="33" t="e">
        <f t="shared" si="283"/>
        <v>#REF!</v>
      </c>
      <c r="K671" s="32" t="e">
        <f t="shared" si="284"/>
        <v>#REF!</v>
      </c>
    </row>
    <row r="672" spans="1:11" hidden="1" outlineLevel="3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281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282"/>
        <v>#REF!</v>
      </c>
      <c r="I672" s="30" t="e">
        <f>IF(LEFT(B672,9)="Direct-OR",#REF!,0)</f>
        <v>#REF!</v>
      </c>
      <c r="J672" s="33" t="e">
        <f t="shared" si="283"/>
        <v>#REF!</v>
      </c>
      <c r="K672" s="32" t="e">
        <f t="shared" si="284"/>
        <v>#REF!</v>
      </c>
    </row>
    <row r="673" spans="1:11" hidden="1" outlineLevel="3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281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282"/>
        <v>#REF!</v>
      </c>
      <c r="I673" s="30" t="e">
        <f>IF(LEFT(B673,9)="Direct-OR",#REF!,0)</f>
        <v>#REF!</v>
      </c>
      <c r="J673" s="33" t="e">
        <f t="shared" si="283"/>
        <v>#REF!</v>
      </c>
      <c r="K673" s="32" t="e">
        <f t="shared" si="284"/>
        <v>#REF!</v>
      </c>
    </row>
    <row r="674" spans="1:11" hidden="1" outlineLevel="3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281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282"/>
        <v>#REF!</v>
      </c>
      <c r="I674" s="30" t="e">
        <f>IF(LEFT(B674,9)="Direct-OR",#REF!,0)</f>
        <v>#REF!</v>
      </c>
      <c r="J674" s="33" t="e">
        <f t="shared" si="283"/>
        <v>#REF!</v>
      </c>
      <c r="K674" s="32" t="e">
        <f t="shared" si="284"/>
        <v>#REF!</v>
      </c>
    </row>
    <row r="675" spans="1:11" hidden="1" outlineLevel="3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281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282"/>
        <v>#REF!</v>
      </c>
      <c r="I675" s="30" t="e">
        <f>IF(LEFT(B675,9)="Direct-OR",#REF!,0)</f>
        <v>#REF!</v>
      </c>
      <c r="J675" s="33" t="e">
        <f t="shared" si="283"/>
        <v>#REF!</v>
      </c>
      <c r="K675" s="32" t="e">
        <f t="shared" si="284"/>
        <v>#REF!</v>
      </c>
    </row>
    <row r="676" spans="1:11" hidden="1" outlineLevel="3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281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282"/>
        <v>#REF!</v>
      </c>
      <c r="I676" s="30" t="e">
        <f>IF(LEFT(B676,9)="Direct-OR",#REF!,0)</f>
        <v>#REF!</v>
      </c>
      <c r="J676" s="33" t="e">
        <f t="shared" si="283"/>
        <v>#REF!</v>
      </c>
      <c r="K676" s="32" t="e">
        <f t="shared" si="284"/>
        <v>#REF!</v>
      </c>
    </row>
    <row r="677" spans="1:11" hidden="1" outlineLevel="3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281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282"/>
        <v>#REF!</v>
      </c>
      <c r="I677" s="30" t="e">
        <f>IF(LEFT(B677,9)="Direct-OR",#REF!,0)</f>
        <v>#REF!</v>
      </c>
      <c r="J677" s="33" t="e">
        <f t="shared" si="283"/>
        <v>#REF!</v>
      </c>
      <c r="K677" s="32" t="e">
        <f t="shared" si="284"/>
        <v>#REF!</v>
      </c>
    </row>
    <row r="678" spans="1:11" hidden="1" outlineLevel="3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281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282"/>
        <v>#REF!</v>
      </c>
      <c r="I678" s="30" t="e">
        <f>IF(LEFT(B678,9)="Direct-OR",#REF!,0)</f>
        <v>#REF!</v>
      </c>
      <c r="J678" s="33" t="e">
        <f t="shared" si="283"/>
        <v>#REF!</v>
      </c>
      <c r="K678" s="32" t="e">
        <f t="shared" si="284"/>
        <v>#REF!</v>
      </c>
    </row>
    <row r="679" spans="1:11" hidden="1" outlineLevel="3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281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282"/>
        <v>#REF!</v>
      </c>
      <c r="I679" s="30" t="e">
        <f>IF(LEFT(B679,9)="Direct-OR",#REF!,0)</f>
        <v>#REF!</v>
      </c>
      <c r="J679" s="33" t="e">
        <f t="shared" si="283"/>
        <v>#REF!</v>
      </c>
      <c r="K679" s="32" t="e">
        <f t="shared" si="284"/>
        <v>#REF!</v>
      </c>
    </row>
    <row r="680" spans="1:11" hidden="1" outlineLevel="3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281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282"/>
        <v>#REF!</v>
      </c>
      <c r="I680" s="30" t="e">
        <f>IF(LEFT(B680,9)="Direct-OR",#REF!,0)</f>
        <v>#REF!</v>
      </c>
      <c r="J680" s="33" t="e">
        <f t="shared" si="283"/>
        <v>#REF!</v>
      </c>
      <c r="K680" s="32" t="e">
        <f t="shared" si="284"/>
        <v>#REF!</v>
      </c>
    </row>
    <row r="681" spans="1:11" outlineLevel="2" collapsed="1" x14ac:dyDescent="0.35">
      <c r="A681" s="49"/>
      <c r="B681" s="51" t="s">
        <v>107</v>
      </c>
      <c r="C681" s="30" t="e">
        <f t="shared" ref="C681:K681" si="285">SUBTOTAL(9,C663:C680)</f>
        <v>#REF!</v>
      </c>
      <c r="D681" s="31" t="e">
        <f t="shared" si="285"/>
        <v>#REF!</v>
      </c>
      <c r="E681" s="32" t="e">
        <f t="shared" si="285"/>
        <v>#REF!</v>
      </c>
      <c r="F681" s="33" t="e">
        <f t="shared" si="285"/>
        <v>#REF!</v>
      </c>
      <c r="G681" s="33" t="e">
        <f t="shared" si="285"/>
        <v>#REF!</v>
      </c>
      <c r="H681" s="31" t="e">
        <f t="shared" si="285"/>
        <v>#REF!</v>
      </c>
      <c r="I681" s="30" t="e">
        <f t="shared" si="285"/>
        <v>#REF!</v>
      </c>
      <c r="J681" s="33" t="e">
        <f t="shared" si="285"/>
        <v>#REF!</v>
      </c>
      <c r="K681" s="32" t="e">
        <f t="shared" si="285"/>
        <v>#REF!</v>
      </c>
    </row>
    <row r="682" spans="1:11" hidden="1" outlineLevel="3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>C682+D682</f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>F682+G682</f>
        <v>#REF!</v>
      </c>
      <c r="I682" s="30" t="e">
        <f>IF(LEFT(B682,9)="Direct-OR",#REF!,0)</f>
        <v>#REF!</v>
      </c>
      <c r="J682" s="33" t="e">
        <f>IF(LEFT(B682,9)="Direct-OR",0,D682-G682)</f>
        <v>#REF!</v>
      </c>
      <c r="K682" s="32" t="e">
        <f>I682+J682</f>
        <v>#REF!</v>
      </c>
    </row>
    <row r="683" spans="1:11" hidden="1" outlineLevel="3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>C683+D683</f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>F683+G683</f>
        <v>#REF!</v>
      </c>
      <c r="I683" s="30" t="e">
        <f>IF(LEFT(B683,9)="Direct-OR",#REF!,0)</f>
        <v>#REF!</v>
      </c>
      <c r="J683" s="33" t="e">
        <f>IF(LEFT(B683,9)="Direct-OR",0,D683-G683)</f>
        <v>#REF!</v>
      </c>
      <c r="K683" s="32" t="e">
        <f>I683+J683</f>
        <v>#REF!</v>
      </c>
    </row>
    <row r="684" spans="1:11" outlineLevel="2" collapsed="1" x14ac:dyDescent="0.35">
      <c r="A684" s="49"/>
      <c r="B684" s="51" t="s">
        <v>111</v>
      </c>
      <c r="C684" s="30" t="e">
        <f t="shared" ref="C684:K684" si="286">SUBTOTAL(9,C682:C683)</f>
        <v>#REF!</v>
      </c>
      <c r="D684" s="31" t="e">
        <f t="shared" si="286"/>
        <v>#REF!</v>
      </c>
      <c r="E684" s="32" t="e">
        <f t="shared" si="286"/>
        <v>#REF!</v>
      </c>
      <c r="F684" s="33" t="e">
        <f t="shared" si="286"/>
        <v>#REF!</v>
      </c>
      <c r="G684" s="33" t="e">
        <f t="shared" si="286"/>
        <v>#REF!</v>
      </c>
      <c r="H684" s="31" t="e">
        <f t="shared" si="286"/>
        <v>#REF!</v>
      </c>
      <c r="I684" s="30" t="e">
        <f t="shared" si="286"/>
        <v>#REF!</v>
      </c>
      <c r="J684" s="33" t="e">
        <f t="shared" si="286"/>
        <v>#REF!</v>
      </c>
      <c r="K684" s="32" t="e">
        <f t="shared" si="286"/>
        <v>#REF!</v>
      </c>
    </row>
    <row r="685" spans="1:11" hidden="1" outlineLevel="3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ref="E685:E690" si="287">C685+D685</f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ref="H685:H690" si="288">F685+G685</f>
        <v>#REF!</v>
      </c>
      <c r="I685" s="30" t="e">
        <f>IF(LEFT(B685,9)="Direct-OR",#REF!,0)</f>
        <v>#REF!</v>
      </c>
      <c r="J685" s="33" t="e">
        <f t="shared" ref="J685:J690" si="289">IF(LEFT(B685,9)="Direct-OR",0,D685-G685)</f>
        <v>#REF!</v>
      </c>
      <c r="K685" s="32" t="e">
        <f t="shared" ref="K685:K690" si="290">I685+J685</f>
        <v>#REF!</v>
      </c>
    </row>
    <row r="686" spans="1:11" hidden="1" outlineLevel="3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287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288"/>
        <v>#REF!</v>
      </c>
      <c r="I686" s="30" t="e">
        <f>IF(LEFT(B686,9)="Direct-OR",#REF!,0)</f>
        <v>#REF!</v>
      </c>
      <c r="J686" s="33" t="e">
        <f t="shared" si="289"/>
        <v>#REF!</v>
      </c>
      <c r="K686" s="32" t="e">
        <f t="shared" si="290"/>
        <v>#REF!</v>
      </c>
    </row>
    <row r="687" spans="1:11" hidden="1" outlineLevel="3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287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288"/>
        <v>#REF!</v>
      </c>
      <c r="I687" s="30" t="e">
        <f>IF(LEFT(B687,9)="Direct-OR",#REF!,0)</f>
        <v>#REF!</v>
      </c>
      <c r="J687" s="33" t="e">
        <f t="shared" si="289"/>
        <v>#REF!</v>
      </c>
      <c r="K687" s="32" t="e">
        <f t="shared" si="290"/>
        <v>#REF!</v>
      </c>
    </row>
    <row r="688" spans="1:11" hidden="1" outlineLevel="3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287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288"/>
        <v>#REF!</v>
      </c>
      <c r="I688" s="30" t="e">
        <f>IF(LEFT(B688,9)="Direct-OR",#REF!,0)</f>
        <v>#REF!</v>
      </c>
      <c r="J688" s="33" t="e">
        <f t="shared" si="289"/>
        <v>#REF!</v>
      </c>
      <c r="K688" s="32" t="e">
        <f t="shared" si="290"/>
        <v>#REF!</v>
      </c>
    </row>
    <row r="689" spans="1:11" hidden="1" outlineLevel="3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287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288"/>
        <v>#REF!</v>
      </c>
      <c r="I689" s="30" t="e">
        <f>IF(LEFT(B689,9)="Direct-OR",#REF!,0)</f>
        <v>#REF!</v>
      </c>
      <c r="J689" s="33" t="e">
        <f t="shared" si="289"/>
        <v>#REF!</v>
      </c>
      <c r="K689" s="32" t="e">
        <f t="shared" si="290"/>
        <v>#REF!</v>
      </c>
    </row>
    <row r="690" spans="1:11" hidden="1" outlineLevel="3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287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288"/>
        <v>#REF!</v>
      </c>
      <c r="I690" s="30" t="e">
        <f>IF(LEFT(B690,9)="Direct-OR",#REF!,0)</f>
        <v>#REF!</v>
      </c>
      <c r="J690" s="33" t="e">
        <f t="shared" si="289"/>
        <v>#REF!</v>
      </c>
      <c r="K690" s="32" t="e">
        <f t="shared" si="290"/>
        <v>#REF!</v>
      </c>
    </row>
    <row r="691" spans="1:11" outlineLevel="2" collapsed="1" x14ac:dyDescent="0.35">
      <c r="A691" s="49"/>
      <c r="B691" s="51" t="s">
        <v>115</v>
      </c>
      <c r="C691" s="30" t="e">
        <f t="shared" ref="C691:K691" si="291">SUBTOTAL(9,C685:C690)</f>
        <v>#REF!</v>
      </c>
      <c r="D691" s="31" t="e">
        <f t="shared" si="291"/>
        <v>#REF!</v>
      </c>
      <c r="E691" s="32" t="e">
        <f t="shared" si="291"/>
        <v>#REF!</v>
      </c>
      <c r="F691" s="33" t="e">
        <f t="shared" si="291"/>
        <v>#REF!</v>
      </c>
      <c r="G691" s="33" t="e">
        <f t="shared" si="291"/>
        <v>#REF!</v>
      </c>
      <c r="H691" s="31" t="e">
        <f t="shared" si="291"/>
        <v>#REF!</v>
      </c>
      <c r="I691" s="30" t="e">
        <f t="shared" si="291"/>
        <v>#REF!</v>
      </c>
      <c r="J691" s="33" t="e">
        <f t="shared" si="291"/>
        <v>#REF!</v>
      </c>
      <c r="K691" s="32" t="e">
        <f t="shared" si="291"/>
        <v>#REF!</v>
      </c>
    </row>
    <row r="692" spans="1:11" hidden="1" outlineLevel="3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ref="E692:E698" si="292">C692+D692</f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ref="H692:H698" si="293">F692+G692</f>
        <v>#REF!</v>
      </c>
      <c r="I692" s="30" t="e">
        <f>IF(LEFT(B692,9)="Direct-OR",#REF!,0)</f>
        <v>#REF!</v>
      </c>
      <c r="J692" s="33" t="e">
        <f t="shared" ref="J692:J698" si="294">IF(LEFT(B692,9)="Direct-OR",0,D692-G692)</f>
        <v>#REF!</v>
      </c>
      <c r="K692" s="32" t="e">
        <f t="shared" ref="K692:K698" si="295">I692+J692</f>
        <v>#REF!</v>
      </c>
    </row>
    <row r="693" spans="1:11" hidden="1" outlineLevel="3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292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293"/>
        <v>#REF!</v>
      </c>
      <c r="I693" s="30" t="e">
        <f>IF(LEFT(B693,9)="Direct-OR",#REF!,0)</f>
        <v>#REF!</v>
      </c>
      <c r="J693" s="33" t="e">
        <f t="shared" si="294"/>
        <v>#REF!</v>
      </c>
      <c r="K693" s="32" t="e">
        <f t="shared" si="295"/>
        <v>#REF!</v>
      </c>
    </row>
    <row r="694" spans="1:11" hidden="1" outlineLevel="3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292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293"/>
        <v>#REF!</v>
      </c>
      <c r="I694" s="30" t="e">
        <f>IF(LEFT(B694,9)="Direct-OR",#REF!,0)</f>
        <v>#REF!</v>
      </c>
      <c r="J694" s="33" t="e">
        <f t="shared" si="294"/>
        <v>#REF!</v>
      </c>
      <c r="K694" s="32" t="e">
        <f t="shared" si="295"/>
        <v>#REF!</v>
      </c>
    </row>
    <row r="695" spans="1:11" hidden="1" outlineLevel="3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292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293"/>
        <v>#REF!</v>
      </c>
      <c r="I695" s="30" t="e">
        <f>IF(LEFT(B695,9)="Direct-OR",#REF!,0)</f>
        <v>#REF!</v>
      </c>
      <c r="J695" s="33" t="e">
        <f t="shared" si="294"/>
        <v>#REF!</v>
      </c>
      <c r="K695" s="32" t="e">
        <f t="shared" si="295"/>
        <v>#REF!</v>
      </c>
    </row>
    <row r="696" spans="1:11" hidden="1" outlineLevel="3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292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293"/>
        <v>#REF!</v>
      </c>
      <c r="I696" s="30" t="e">
        <f>IF(LEFT(B696,9)="Direct-OR",#REF!,0)</f>
        <v>#REF!</v>
      </c>
      <c r="J696" s="33" t="e">
        <f t="shared" si="294"/>
        <v>#REF!</v>
      </c>
      <c r="K696" s="32" t="e">
        <f t="shared" si="295"/>
        <v>#REF!</v>
      </c>
    </row>
    <row r="697" spans="1:11" hidden="1" outlineLevel="3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292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293"/>
        <v>#REF!</v>
      </c>
      <c r="I697" s="30" t="e">
        <f>IF(LEFT(B697,9)="Direct-OR",#REF!,0)</f>
        <v>#REF!</v>
      </c>
      <c r="J697" s="33" t="e">
        <f t="shared" si="294"/>
        <v>#REF!</v>
      </c>
      <c r="K697" s="32" t="e">
        <f t="shared" si="295"/>
        <v>#REF!</v>
      </c>
    </row>
    <row r="698" spans="1:11" hidden="1" outlineLevel="3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292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293"/>
        <v>#REF!</v>
      </c>
      <c r="I698" s="30" t="e">
        <f>IF(LEFT(B698,9)="Direct-OR",#REF!,0)</f>
        <v>#REF!</v>
      </c>
      <c r="J698" s="33" t="e">
        <f t="shared" si="294"/>
        <v>#REF!</v>
      </c>
      <c r="K698" s="32" t="e">
        <f t="shared" si="295"/>
        <v>#REF!</v>
      </c>
    </row>
    <row r="699" spans="1:11" outlineLevel="2" collapsed="1" x14ac:dyDescent="0.35">
      <c r="A699" s="49"/>
      <c r="B699" s="51" t="s">
        <v>103</v>
      </c>
      <c r="C699" s="30" t="e">
        <f t="shared" ref="C699:K699" si="296">SUBTOTAL(9,C692:C698)</f>
        <v>#REF!</v>
      </c>
      <c r="D699" s="31" t="e">
        <f t="shared" si="296"/>
        <v>#REF!</v>
      </c>
      <c r="E699" s="32" t="e">
        <f t="shared" si="296"/>
        <v>#REF!</v>
      </c>
      <c r="F699" s="33" t="e">
        <f t="shared" si="296"/>
        <v>#REF!</v>
      </c>
      <c r="G699" s="33" t="e">
        <f t="shared" si="296"/>
        <v>#REF!</v>
      </c>
      <c r="H699" s="31" t="e">
        <f t="shared" si="296"/>
        <v>#REF!</v>
      </c>
      <c r="I699" s="30" t="e">
        <f t="shared" si="296"/>
        <v>#REF!</v>
      </c>
      <c r="J699" s="33" t="e">
        <f t="shared" si="296"/>
        <v>#REF!</v>
      </c>
      <c r="K699" s="32" t="e">
        <f t="shared" si="296"/>
        <v>#REF!</v>
      </c>
    </row>
    <row r="700" spans="1:11" hidden="1" outlineLevel="3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ref="E700:E706" si="297">C700+D700</f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ref="H700:H706" si="298">F700+G700</f>
        <v>#REF!</v>
      </c>
      <c r="I700" s="30" t="e">
        <f>IF(LEFT(B700,9)="Direct-OR",#REF!,0)</f>
        <v>#REF!</v>
      </c>
      <c r="J700" s="33" t="e">
        <f t="shared" ref="J700:J706" si="299">IF(LEFT(B700,9)="Direct-OR",0,D700-G700)</f>
        <v>#REF!</v>
      </c>
      <c r="K700" s="32" t="e">
        <f t="shared" ref="K700:K706" si="300">I700+J700</f>
        <v>#REF!</v>
      </c>
    </row>
    <row r="701" spans="1:11" hidden="1" outlineLevel="3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297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298"/>
        <v>#REF!</v>
      </c>
      <c r="I701" s="30" t="e">
        <f>IF(LEFT(B701,9)="Direct-OR",#REF!,0)</f>
        <v>#REF!</v>
      </c>
      <c r="J701" s="33" t="e">
        <f t="shared" si="299"/>
        <v>#REF!</v>
      </c>
      <c r="K701" s="32" t="e">
        <f t="shared" si="300"/>
        <v>#REF!</v>
      </c>
    </row>
    <row r="702" spans="1:11" hidden="1" outlineLevel="3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297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298"/>
        <v>#REF!</v>
      </c>
      <c r="I702" s="30" t="e">
        <f>IF(LEFT(B702,9)="Direct-OR",#REF!,0)</f>
        <v>#REF!</v>
      </c>
      <c r="J702" s="33" t="e">
        <f t="shared" si="299"/>
        <v>#REF!</v>
      </c>
      <c r="K702" s="32" t="e">
        <f t="shared" si="300"/>
        <v>#REF!</v>
      </c>
    </row>
    <row r="703" spans="1:11" hidden="1" outlineLevel="3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297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298"/>
        <v>#REF!</v>
      </c>
      <c r="I703" s="30" t="e">
        <f>IF(LEFT(B703,9)="Direct-OR",#REF!,0)</f>
        <v>#REF!</v>
      </c>
      <c r="J703" s="33" t="e">
        <f t="shared" si="299"/>
        <v>#REF!</v>
      </c>
      <c r="K703" s="32" t="e">
        <f t="shared" si="300"/>
        <v>#REF!</v>
      </c>
    </row>
    <row r="704" spans="1:11" hidden="1" outlineLevel="3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297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298"/>
        <v>#REF!</v>
      </c>
      <c r="I704" s="30" t="e">
        <f>IF(LEFT(B704,9)="Direct-OR",#REF!,0)</f>
        <v>#REF!</v>
      </c>
      <c r="J704" s="33" t="e">
        <f t="shared" si="299"/>
        <v>#REF!</v>
      </c>
      <c r="K704" s="32" t="e">
        <f t="shared" si="300"/>
        <v>#REF!</v>
      </c>
    </row>
    <row r="705" spans="1:11" hidden="1" outlineLevel="3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297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298"/>
        <v>#REF!</v>
      </c>
      <c r="I705" s="30" t="e">
        <f>IF(LEFT(B705,9)="Direct-OR",#REF!,0)</f>
        <v>#REF!</v>
      </c>
      <c r="J705" s="33" t="e">
        <f t="shared" si="299"/>
        <v>#REF!</v>
      </c>
      <c r="K705" s="32" t="e">
        <f t="shared" si="300"/>
        <v>#REF!</v>
      </c>
    </row>
    <row r="706" spans="1:11" hidden="1" outlineLevel="3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297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298"/>
        <v>#REF!</v>
      </c>
      <c r="I706" s="30" t="e">
        <f>IF(LEFT(B706,9)="Direct-OR",#REF!,0)</f>
        <v>#REF!</v>
      </c>
      <c r="J706" s="33" t="e">
        <f t="shared" si="299"/>
        <v>#REF!</v>
      </c>
      <c r="K706" s="32" t="e">
        <f t="shared" si="300"/>
        <v>#REF!</v>
      </c>
    </row>
    <row r="707" spans="1:11" outlineLevel="2" collapsed="1" x14ac:dyDescent="0.35">
      <c r="A707" s="49"/>
      <c r="B707" s="51" t="s">
        <v>108</v>
      </c>
      <c r="C707" s="30" t="e">
        <f t="shared" ref="C707:K707" si="301">SUBTOTAL(9,C700:C706)</f>
        <v>#REF!</v>
      </c>
      <c r="D707" s="31" t="e">
        <f t="shared" si="301"/>
        <v>#REF!</v>
      </c>
      <c r="E707" s="32" t="e">
        <f t="shared" si="301"/>
        <v>#REF!</v>
      </c>
      <c r="F707" s="33" t="e">
        <f t="shared" si="301"/>
        <v>#REF!</v>
      </c>
      <c r="G707" s="33" t="e">
        <f t="shared" si="301"/>
        <v>#REF!</v>
      </c>
      <c r="H707" s="31" t="e">
        <f t="shared" si="301"/>
        <v>#REF!</v>
      </c>
      <c r="I707" s="30" t="e">
        <f t="shared" si="301"/>
        <v>#REF!</v>
      </c>
      <c r="J707" s="33" t="e">
        <f t="shared" si="301"/>
        <v>#REF!</v>
      </c>
      <c r="K707" s="32" t="e">
        <f t="shared" si="301"/>
        <v>#REF!</v>
      </c>
    </row>
    <row r="708" spans="1:11" outlineLevel="1" x14ac:dyDescent="0.35">
      <c r="A708" s="57" t="s">
        <v>82</v>
      </c>
      <c r="B708" s="50"/>
      <c r="C708" s="30" t="e">
        <f t="shared" ref="C708:K708" si="302">SUBTOTAL(9,C660:C706)</f>
        <v>#REF!</v>
      </c>
      <c r="D708" s="31" t="e">
        <f t="shared" si="302"/>
        <v>#REF!</v>
      </c>
      <c r="E708" s="32" t="e">
        <f t="shared" si="302"/>
        <v>#REF!</v>
      </c>
      <c r="F708" s="33" t="e">
        <f t="shared" si="302"/>
        <v>#REF!</v>
      </c>
      <c r="G708" s="33" t="e">
        <f t="shared" si="302"/>
        <v>#REF!</v>
      </c>
      <c r="H708" s="31" t="e">
        <f t="shared" si="302"/>
        <v>#REF!</v>
      </c>
      <c r="I708" s="30" t="e">
        <f t="shared" si="302"/>
        <v>#REF!</v>
      </c>
      <c r="J708" s="33" t="e">
        <f t="shared" si="302"/>
        <v>#REF!</v>
      </c>
      <c r="K708" s="32" t="e">
        <f t="shared" si="302"/>
        <v>#REF!</v>
      </c>
    </row>
    <row r="709" spans="1:11" hidden="1" outlineLevel="3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ref="E709:E718" si="303">C709+D709</f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ref="H709:H718" si="304">F709+G709</f>
        <v>#REF!</v>
      </c>
      <c r="I709" s="30" t="e">
        <f>IF(LEFT(B709,9)="Direct-OR",#REF!,0)</f>
        <v>#REF!</v>
      </c>
      <c r="J709" s="33" t="e">
        <f t="shared" ref="J709:J718" si="305">IF(LEFT(B709,9)="Direct-OR",0,D709-G709)</f>
        <v>#REF!</v>
      </c>
      <c r="K709" s="32" t="e">
        <f t="shared" ref="K709:K718" si="306">I709+J709</f>
        <v>#REF!</v>
      </c>
    </row>
    <row r="710" spans="1:11" hidden="1" outlineLevel="3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30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304"/>
        <v>#REF!</v>
      </c>
      <c r="I710" s="30" t="e">
        <f>IF(LEFT(B710,9)="Direct-OR",#REF!,0)</f>
        <v>#REF!</v>
      </c>
      <c r="J710" s="33" t="e">
        <f t="shared" si="305"/>
        <v>#REF!</v>
      </c>
      <c r="K710" s="32" t="e">
        <f t="shared" si="306"/>
        <v>#REF!</v>
      </c>
    </row>
    <row r="711" spans="1:11" hidden="1" outlineLevel="3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30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304"/>
        <v>#REF!</v>
      </c>
      <c r="I711" s="30" t="e">
        <f>IF(LEFT(B711,9)="Direct-OR",#REF!,0)</f>
        <v>#REF!</v>
      </c>
      <c r="J711" s="33" t="e">
        <f t="shared" si="305"/>
        <v>#REF!</v>
      </c>
      <c r="K711" s="32" t="e">
        <f t="shared" si="306"/>
        <v>#REF!</v>
      </c>
    </row>
    <row r="712" spans="1:11" hidden="1" outlineLevel="3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30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304"/>
        <v>#REF!</v>
      </c>
      <c r="I712" s="30" t="e">
        <f>IF(LEFT(B712,9)="Direct-OR",#REF!,0)</f>
        <v>#REF!</v>
      </c>
      <c r="J712" s="33" t="e">
        <f t="shared" si="305"/>
        <v>#REF!</v>
      </c>
      <c r="K712" s="32" t="e">
        <f t="shared" si="306"/>
        <v>#REF!</v>
      </c>
    </row>
    <row r="713" spans="1:11" hidden="1" outlineLevel="3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30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304"/>
        <v>#REF!</v>
      </c>
      <c r="I713" s="30" t="e">
        <f>IF(LEFT(B713,9)="Direct-OR",#REF!,0)</f>
        <v>#REF!</v>
      </c>
      <c r="J713" s="33" t="e">
        <f t="shared" si="305"/>
        <v>#REF!</v>
      </c>
      <c r="K713" s="32" t="e">
        <f t="shared" si="306"/>
        <v>#REF!</v>
      </c>
    </row>
    <row r="714" spans="1:11" hidden="1" outlineLevel="3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si="303"/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si="304"/>
        <v>#REF!</v>
      </c>
      <c r="I714" s="30" t="e">
        <f>IF(LEFT(B714,9)="Direct-OR",#REF!,0)</f>
        <v>#REF!</v>
      </c>
      <c r="J714" s="33" t="e">
        <f t="shared" si="305"/>
        <v>#REF!</v>
      </c>
      <c r="K714" s="32" t="e">
        <f t="shared" si="306"/>
        <v>#REF!</v>
      </c>
    </row>
    <row r="715" spans="1:11" hidden="1" outlineLevel="3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303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304"/>
        <v>#REF!</v>
      </c>
      <c r="I715" s="30" t="e">
        <f>IF(LEFT(B715,9)="Direct-OR",#REF!,0)</f>
        <v>#REF!</v>
      </c>
      <c r="J715" s="33" t="e">
        <f t="shared" si="305"/>
        <v>#REF!</v>
      </c>
      <c r="K715" s="32" t="e">
        <f t="shared" si="306"/>
        <v>#REF!</v>
      </c>
    </row>
    <row r="716" spans="1:11" hidden="1" outlineLevel="3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303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304"/>
        <v>#REF!</v>
      </c>
      <c r="I716" s="30" t="e">
        <f>IF(LEFT(B716,9)="Direct-OR",#REF!,0)</f>
        <v>#REF!</v>
      </c>
      <c r="J716" s="33" t="e">
        <f t="shared" si="305"/>
        <v>#REF!</v>
      </c>
      <c r="K716" s="32" t="e">
        <f t="shared" si="306"/>
        <v>#REF!</v>
      </c>
    </row>
    <row r="717" spans="1:11" hidden="1" outlineLevel="3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303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304"/>
        <v>#REF!</v>
      </c>
      <c r="I717" s="30" t="e">
        <f>IF(LEFT(B717,9)="Direct-OR",#REF!,0)</f>
        <v>#REF!</v>
      </c>
      <c r="J717" s="33" t="e">
        <f t="shared" si="305"/>
        <v>#REF!</v>
      </c>
      <c r="K717" s="32" t="e">
        <f t="shared" si="306"/>
        <v>#REF!</v>
      </c>
    </row>
    <row r="718" spans="1:11" hidden="1" outlineLevel="3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303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304"/>
        <v>#REF!</v>
      </c>
      <c r="I718" s="30" t="e">
        <f>IF(LEFT(B718,9)="Direct-OR",#REF!,0)</f>
        <v>#REF!</v>
      </c>
      <c r="J718" s="33" t="e">
        <f t="shared" si="305"/>
        <v>#REF!</v>
      </c>
      <c r="K718" s="32" t="e">
        <f t="shared" si="306"/>
        <v>#REF!</v>
      </c>
    </row>
    <row r="719" spans="1:11" outlineLevel="2" collapsed="1" x14ac:dyDescent="0.35">
      <c r="A719" s="49"/>
      <c r="B719" s="51" t="s">
        <v>107</v>
      </c>
      <c r="C719" s="30" t="e">
        <f t="shared" ref="C719:K719" si="307">SUBTOTAL(9,C709:C718)</f>
        <v>#REF!</v>
      </c>
      <c r="D719" s="31" t="e">
        <f t="shared" si="307"/>
        <v>#REF!</v>
      </c>
      <c r="E719" s="32" t="e">
        <f t="shared" si="307"/>
        <v>#REF!</v>
      </c>
      <c r="F719" s="33" t="e">
        <f t="shared" si="307"/>
        <v>#REF!</v>
      </c>
      <c r="G719" s="33" t="e">
        <f t="shared" si="307"/>
        <v>#REF!</v>
      </c>
      <c r="H719" s="31" t="e">
        <f t="shared" si="307"/>
        <v>#REF!</v>
      </c>
      <c r="I719" s="30" t="e">
        <f t="shared" si="307"/>
        <v>#REF!</v>
      </c>
      <c r="J719" s="33" t="e">
        <f t="shared" si="307"/>
        <v>#REF!</v>
      </c>
      <c r="K719" s="32" t="e">
        <f t="shared" si="307"/>
        <v>#REF!</v>
      </c>
    </row>
    <row r="720" spans="1:11" outlineLevel="1" x14ac:dyDescent="0.35">
      <c r="A720" s="57" t="s">
        <v>83</v>
      </c>
      <c r="B720" s="50"/>
      <c r="C720" s="30" t="e">
        <f t="shared" ref="C720:K720" si="308">SUBTOTAL(9,C709:C718)</f>
        <v>#REF!</v>
      </c>
      <c r="D720" s="31" t="e">
        <f t="shared" si="308"/>
        <v>#REF!</v>
      </c>
      <c r="E720" s="32" t="e">
        <f t="shared" si="308"/>
        <v>#REF!</v>
      </c>
      <c r="F720" s="33" t="e">
        <f t="shared" si="308"/>
        <v>#REF!</v>
      </c>
      <c r="G720" s="33" t="e">
        <f t="shared" si="308"/>
        <v>#REF!</v>
      </c>
      <c r="H720" s="31" t="e">
        <f t="shared" si="308"/>
        <v>#REF!</v>
      </c>
      <c r="I720" s="30" t="e">
        <f t="shared" si="308"/>
        <v>#REF!</v>
      </c>
      <c r="J720" s="33" t="e">
        <f t="shared" si="308"/>
        <v>#REF!</v>
      </c>
      <c r="K720" s="32" t="e">
        <f t="shared" si="308"/>
        <v>#REF!</v>
      </c>
    </row>
    <row r="721" spans="1:11" hidden="1" outlineLevel="3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>C721+D721</f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>F721+G721</f>
        <v>#REF!</v>
      </c>
      <c r="I721" s="30" t="e">
        <f>IF(LEFT(B721,9)="Direct-OR",#REF!,0)</f>
        <v>#REF!</v>
      </c>
      <c r="J721" s="33" t="e">
        <f>IF(LEFT(B721,9)="Direct-OR",0,D721-G721)</f>
        <v>#REF!</v>
      </c>
      <c r="K721" s="32" t="e">
        <f>I721+J721</f>
        <v>#REF!</v>
      </c>
    </row>
    <row r="722" spans="1:11" outlineLevel="2" collapsed="1" x14ac:dyDescent="0.35">
      <c r="A722" s="49"/>
      <c r="B722" s="51" t="s">
        <v>105</v>
      </c>
      <c r="C722" s="30" t="e">
        <f t="shared" ref="C722:K722" si="309">SUBTOTAL(9,C721:C721)</f>
        <v>#REF!</v>
      </c>
      <c r="D722" s="31" t="e">
        <f t="shared" si="309"/>
        <v>#REF!</v>
      </c>
      <c r="E722" s="32" t="e">
        <f t="shared" si="309"/>
        <v>#REF!</v>
      </c>
      <c r="F722" s="33" t="e">
        <f t="shared" si="309"/>
        <v>#REF!</v>
      </c>
      <c r="G722" s="33" t="e">
        <f t="shared" si="309"/>
        <v>#REF!</v>
      </c>
      <c r="H722" s="31" t="e">
        <f t="shared" si="309"/>
        <v>#REF!</v>
      </c>
      <c r="I722" s="30" t="e">
        <f t="shared" si="309"/>
        <v>#REF!</v>
      </c>
      <c r="J722" s="33" t="e">
        <f t="shared" si="309"/>
        <v>#REF!</v>
      </c>
      <c r="K722" s="32" t="e">
        <f t="shared" si="309"/>
        <v>#REF!</v>
      </c>
    </row>
    <row r="723" spans="1:11" hidden="1" outlineLevel="3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>C723+D723</f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>F723+G723</f>
        <v>#REF!</v>
      </c>
      <c r="I723" s="30" t="e">
        <f>IF(LEFT(B723,9)="Direct-OR",#REF!,0)</f>
        <v>#REF!</v>
      </c>
      <c r="J723" s="33" t="e">
        <f>IF(LEFT(B723,9)="Direct-OR",0,D723-G723)</f>
        <v>#REF!</v>
      </c>
      <c r="K723" s="32" t="e">
        <f>I723+J723</f>
        <v>#REF!</v>
      </c>
    </row>
    <row r="724" spans="1:11" outlineLevel="2" collapsed="1" x14ac:dyDescent="0.35">
      <c r="A724" s="49"/>
      <c r="B724" s="51" t="s">
        <v>107</v>
      </c>
      <c r="C724" s="30" t="e">
        <f t="shared" ref="C724:K724" si="310">SUBTOTAL(9,C723:C723)</f>
        <v>#REF!</v>
      </c>
      <c r="D724" s="31" t="e">
        <f t="shared" si="310"/>
        <v>#REF!</v>
      </c>
      <c r="E724" s="32" t="e">
        <f t="shared" si="310"/>
        <v>#REF!</v>
      </c>
      <c r="F724" s="33" t="e">
        <f t="shared" si="310"/>
        <v>#REF!</v>
      </c>
      <c r="G724" s="33" t="e">
        <f t="shared" si="310"/>
        <v>#REF!</v>
      </c>
      <c r="H724" s="31" t="e">
        <f t="shared" si="310"/>
        <v>#REF!</v>
      </c>
      <c r="I724" s="30" t="e">
        <f t="shared" si="310"/>
        <v>#REF!</v>
      </c>
      <c r="J724" s="33" t="e">
        <f t="shared" si="310"/>
        <v>#REF!</v>
      </c>
      <c r="K724" s="32" t="e">
        <f t="shared" si="310"/>
        <v>#REF!</v>
      </c>
    </row>
    <row r="725" spans="1:11" hidden="1" outlineLevel="3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>C725+D725</f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>F725+G725</f>
        <v>#REF!</v>
      </c>
      <c r="I725" s="30" t="e">
        <f>IF(LEFT(B725,9)="Direct-OR",#REF!,0)</f>
        <v>#REF!</v>
      </c>
      <c r="J725" s="33" t="e">
        <f>IF(LEFT(B725,9)="Direct-OR",0,D725-G725)</f>
        <v>#REF!</v>
      </c>
      <c r="K725" s="32" t="e">
        <f>I725+J725</f>
        <v>#REF!</v>
      </c>
    </row>
    <row r="726" spans="1:11" outlineLevel="2" collapsed="1" x14ac:dyDescent="0.35">
      <c r="A726" s="49"/>
      <c r="B726" s="51" t="s">
        <v>115</v>
      </c>
      <c r="C726" s="30" t="e">
        <f t="shared" ref="C726:K726" si="311">SUBTOTAL(9,C725:C725)</f>
        <v>#REF!</v>
      </c>
      <c r="D726" s="31" t="e">
        <f t="shared" si="311"/>
        <v>#REF!</v>
      </c>
      <c r="E726" s="32" t="e">
        <f t="shared" si="311"/>
        <v>#REF!</v>
      </c>
      <c r="F726" s="33" t="e">
        <f t="shared" si="311"/>
        <v>#REF!</v>
      </c>
      <c r="G726" s="33" t="e">
        <f t="shared" si="311"/>
        <v>#REF!</v>
      </c>
      <c r="H726" s="31" t="e">
        <f t="shared" si="311"/>
        <v>#REF!</v>
      </c>
      <c r="I726" s="30" t="e">
        <f t="shared" si="311"/>
        <v>#REF!</v>
      </c>
      <c r="J726" s="33" t="e">
        <f t="shared" si="311"/>
        <v>#REF!</v>
      </c>
      <c r="K726" s="32" t="e">
        <f t="shared" si="311"/>
        <v>#REF!</v>
      </c>
    </row>
    <row r="727" spans="1:11" outlineLevel="1" x14ac:dyDescent="0.35">
      <c r="A727" s="57" t="s">
        <v>84</v>
      </c>
      <c r="B727" s="50"/>
      <c r="C727" s="30" t="e">
        <f t="shared" ref="C727:K727" si="312">SUBTOTAL(9,C721:C725)</f>
        <v>#REF!</v>
      </c>
      <c r="D727" s="31" t="e">
        <f t="shared" si="312"/>
        <v>#REF!</v>
      </c>
      <c r="E727" s="32" t="e">
        <f t="shared" si="312"/>
        <v>#REF!</v>
      </c>
      <c r="F727" s="33" t="e">
        <f t="shared" si="312"/>
        <v>#REF!</v>
      </c>
      <c r="G727" s="33" t="e">
        <f t="shared" si="312"/>
        <v>#REF!</v>
      </c>
      <c r="H727" s="31" t="e">
        <f t="shared" si="312"/>
        <v>#REF!</v>
      </c>
      <c r="I727" s="30" t="e">
        <f t="shared" si="312"/>
        <v>#REF!</v>
      </c>
      <c r="J727" s="33" t="e">
        <f t="shared" si="312"/>
        <v>#REF!</v>
      </c>
      <c r="K727" s="32" t="e">
        <f t="shared" si="312"/>
        <v>#REF!</v>
      </c>
    </row>
    <row r="728" spans="1:11" hidden="1" outlineLevel="3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>C728+D728</f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>F728+G728</f>
        <v>#REF!</v>
      </c>
      <c r="I728" s="30" t="e">
        <f>IF(LEFT(B728,9)="Direct-OR",#REF!,0)</f>
        <v>#REF!</v>
      </c>
      <c r="J728" s="33" t="e">
        <f>IF(LEFT(B728,9)="Direct-OR",0,D728-G728)</f>
        <v>#REF!</v>
      </c>
      <c r="K728" s="32" t="e">
        <f>I728+J728</f>
        <v>#REF!</v>
      </c>
    </row>
    <row r="729" spans="1:11" hidden="1" outlineLevel="3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>C729+D729</f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>F729+G729</f>
        <v>#REF!</v>
      </c>
      <c r="I729" s="30" t="e">
        <f>IF(LEFT(B729,9)="Direct-OR",#REF!,0)</f>
        <v>#REF!</v>
      </c>
      <c r="J729" s="33" t="e">
        <f>IF(LEFT(B729,9)="Direct-OR",0,D729-G729)</f>
        <v>#REF!</v>
      </c>
      <c r="K729" s="32" t="e">
        <f>I729+J729</f>
        <v>#REF!</v>
      </c>
    </row>
    <row r="730" spans="1:11" outlineLevel="2" collapsed="1" x14ac:dyDescent="0.35">
      <c r="A730" s="49"/>
      <c r="B730" s="51" t="s">
        <v>107</v>
      </c>
      <c r="C730" s="30" t="e">
        <f t="shared" ref="C730:K730" si="313">SUBTOTAL(9,C728:C729)</f>
        <v>#REF!</v>
      </c>
      <c r="D730" s="31" t="e">
        <f t="shared" si="313"/>
        <v>#REF!</v>
      </c>
      <c r="E730" s="32" t="e">
        <f t="shared" si="313"/>
        <v>#REF!</v>
      </c>
      <c r="F730" s="33" t="e">
        <f t="shared" si="313"/>
        <v>#REF!</v>
      </c>
      <c r="G730" s="33" t="e">
        <f t="shared" si="313"/>
        <v>#REF!</v>
      </c>
      <c r="H730" s="31" t="e">
        <f t="shared" si="313"/>
        <v>#REF!</v>
      </c>
      <c r="I730" s="30" t="e">
        <f t="shared" si="313"/>
        <v>#REF!</v>
      </c>
      <c r="J730" s="33" t="e">
        <f t="shared" si="313"/>
        <v>#REF!</v>
      </c>
      <c r="K730" s="32" t="e">
        <f t="shared" si="313"/>
        <v>#REF!</v>
      </c>
    </row>
    <row r="731" spans="1:11" outlineLevel="1" x14ac:dyDescent="0.35">
      <c r="A731" s="57" t="s">
        <v>85</v>
      </c>
      <c r="B731" s="50"/>
      <c r="C731" s="30" t="e">
        <f t="shared" ref="C731:K731" si="314">SUBTOTAL(9,C728:C729)</f>
        <v>#REF!</v>
      </c>
      <c r="D731" s="31" t="e">
        <f t="shared" si="314"/>
        <v>#REF!</v>
      </c>
      <c r="E731" s="32" t="e">
        <f t="shared" si="314"/>
        <v>#REF!</v>
      </c>
      <c r="F731" s="33" t="e">
        <f t="shared" si="314"/>
        <v>#REF!</v>
      </c>
      <c r="G731" s="33" t="e">
        <f t="shared" si="314"/>
        <v>#REF!</v>
      </c>
      <c r="H731" s="31" t="e">
        <f t="shared" si="314"/>
        <v>#REF!</v>
      </c>
      <c r="I731" s="30" t="e">
        <f t="shared" si="314"/>
        <v>#REF!</v>
      </c>
      <c r="J731" s="33" t="e">
        <f t="shared" si="314"/>
        <v>#REF!</v>
      </c>
      <c r="K731" s="32" t="e">
        <f t="shared" si="314"/>
        <v>#REF!</v>
      </c>
    </row>
    <row r="732" spans="1:11" hidden="1" outlineLevel="3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ref="E732:E737" si="315">C732+D732</f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ref="H732:H737" si="316">F732+G732</f>
        <v>#REF!</v>
      </c>
      <c r="I732" s="30" t="e">
        <f>IF(LEFT(B732,9)="Direct-OR",#REF!,0)</f>
        <v>#REF!</v>
      </c>
      <c r="J732" s="33" t="e">
        <f t="shared" ref="J732:J737" si="317">IF(LEFT(B732,9)="Direct-OR",0,D732-G732)</f>
        <v>#REF!</v>
      </c>
      <c r="K732" s="32" t="e">
        <f t="shared" ref="K732:K737" si="318">I732+J732</f>
        <v>#REF!</v>
      </c>
    </row>
    <row r="733" spans="1:11" hidden="1" outlineLevel="3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315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316"/>
        <v>#REF!</v>
      </c>
      <c r="I733" s="30" t="e">
        <f>IF(LEFT(B733,9)="Direct-OR",#REF!,0)</f>
        <v>#REF!</v>
      </c>
      <c r="J733" s="33" t="e">
        <f t="shared" si="317"/>
        <v>#REF!</v>
      </c>
      <c r="K733" s="32" t="e">
        <f t="shared" si="318"/>
        <v>#REF!</v>
      </c>
    </row>
    <row r="734" spans="1:11" hidden="1" outlineLevel="3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315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316"/>
        <v>#REF!</v>
      </c>
      <c r="I734" s="30" t="e">
        <f>IF(LEFT(B734,9)="Direct-OR",#REF!,0)</f>
        <v>#REF!</v>
      </c>
      <c r="J734" s="33" t="e">
        <f t="shared" si="317"/>
        <v>#REF!</v>
      </c>
      <c r="K734" s="32" t="e">
        <f t="shared" si="318"/>
        <v>#REF!</v>
      </c>
    </row>
    <row r="735" spans="1:11" hidden="1" outlineLevel="3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315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316"/>
        <v>#REF!</v>
      </c>
      <c r="I735" s="30" t="e">
        <f>IF(LEFT(B735,9)="Direct-OR",#REF!,0)</f>
        <v>#REF!</v>
      </c>
      <c r="J735" s="33" t="e">
        <f t="shared" si="317"/>
        <v>#REF!</v>
      </c>
      <c r="K735" s="32" t="e">
        <f t="shared" si="318"/>
        <v>#REF!</v>
      </c>
    </row>
    <row r="736" spans="1:11" hidden="1" outlineLevel="3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315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316"/>
        <v>#REF!</v>
      </c>
      <c r="I736" s="30" t="e">
        <f>IF(LEFT(B736,9)="Direct-OR",#REF!,0)</f>
        <v>#REF!</v>
      </c>
      <c r="J736" s="33" t="e">
        <f t="shared" si="317"/>
        <v>#REF!</v>
      </c>
      <c r="K736" s="32" t="e">
        <f t="shared" si="318"/>
        <v>#REF!</v>
      </c>
    </row>
    <row r="737" spans="1:11" hidden="1" outlineLevel="3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315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316"/>
        <v>#REF!</v>
      </c>
      <c r="I737" s="30" t="e">
        <f>IF(LEFT(B737,9)="Direct-OR",#REF!,0)</f>
        <v>#REF!</v>
      </c>
      <c r="J737" s="33" t="e">
        <f t="shared" si="317"/>
        <v>#REF!</v>
      </c>
      <c r="K737" s="32" t="e">
        <f t="shared" si="318"/>
        <v>#REF!</v>
      </c>
    </row>
    <row r="738" spans="1:11" outlineLevel="2" collapsed="1" x14ac:dyDescent="0.35">
      <c r="A738" s="49"/>
      <c r="B738" s="51" t="s">
        <v>105</v>
      </c>
      <c r="C738" s="30" t="e">
        <f t="shared" ref="C738:K738" si="319">SUBTOTAL(9,C732:C737)</f>
        <v>#REF!</v>
      </c>
      <c r="D738" s="31" t="e">
        <f t="shared" si="319"/>
        <v>#REF!</v>
      </c>
      <c r="E738" s="32" t="e">
        <f t="shared" si="319"/>
        <v>#REF!</v>
      </c>
      <c r="F738" s="33" t="e">
        <f t="shared" si="319"/>
        <v>#REF!</v>
      </c>
      <c r="G738" s="33" t="e">
        <f t="shared" si="319"/>
        <v>#REF!</v>
      </c>
      <c r="H738" s="31" t="e">
        <f t="shared" si="319"/>
        <v>#REF!</v>
      </c>
      <c r="I738" s="30" t="e">
        <f t="shared" si="319"/>
        <v>#REF!</v>
      </c>
      <c r="J738" s="33" t="e">
        <f t="shared" si="319"/>
        <v>#REF!</v>
      </c>
      <c r="K738" s="32" t="e">
        <f t="shared" si="319"/>
        <v>#REF!</v>
      </c>
    </row>
    <row r="739" spans="1:11" hidden="1" outlineLevel="3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ref="E739:E759" si="320">C739+D739</f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ref="H739:H759" si="321">F739+G739</f>
        <v>#REF!</v>
      </c>
      <c r="I739" s="30" t="e">
        <f>IF(LEFT(B739,9)="Direct-OR",#REF!,0)</f>
        <v>#REF!</v>
      </c>
      <c r="J739" s="33" t="e">
        <f t="shared" ref="J739:J759" si="322">IF(LEFT(B739,9)="Direct-OR",0,D739-G739)</f>
        <v>#REF!</v>
      </c>
      <c r="K739" s="32" t="e">
        <f t="shared" ref="K739:K759" si="323">I739+J739</f>
        <v>#REF!</v>
      </c>
    </row>
    <row r="740" spans="1:11" hidden="1" outlineLevel="3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320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321"/>
        <v>#REF!</v>
      </c>
      <c r="I740" s="30" t="e">
        <f>IF(LEFT(B740,9)="Direct-OR",#REF!,0)</f>
        <v>#REF!</v>
      </c>
      <c r="J740" s="33" t="e">
        <f t="shared" si="322"/>
        <v>#REF!</v>
      </c>
      <c r="K740" s="32" t="e">
        <f t="shared" si="323"/>
        <v>#REF!</v>
      </c>
    </row>
    <row r="741" spans="1:11" hidden="1" outlineLevel="3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320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321"/>
        <v>#REF!</v>
      </c>
      <c r="I741" s="30" t="e">
        <f>IF(LEFT(B741,9)="Direct-OR",#REF!,0)</f>
        <v>#REF!</v>
      </c>
      <c r="J741" s="33" t="e">
        <f t="shared" si="322"/>
        <v>#REF!</v>
      </c>
      <c r="K741" s="32" t="e">
        <f t="shared" si="323"/>
        <v>#REF!</v>
      </c>
    </row>
    <row r="742" spans="1:11" hidden="1" outlineLevel="3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320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321"/>
        <v>#REF!</v>
      </c>
      <c r="I742" s="30" t="e">
        <f>IF(LEFT(B742,9)="Direct-OR",#REF!,0)</f>
        <v>#REF!</v>
      </c>
      <c r="J742" s="33" t="e">
        <f t="shared" si="322"/>
        <v>#REF!</v>
      </c>
      <c r="K742" s="32" t="e">
        <f t="shared" si="323"/>
        <v>#REF!</v>
      </c>
    </row>
    <row r="743" spans="1:11" hidden="1" outlineLevel="3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320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321"/>
        <v>#REF!</v>
      </c>
      <c r="I743" s="30" t="e">
        <f>IF(LEFT(B743,9)="Direct-OR",#REF!,0)</f>
        <v>#REF!</v>
      </c>
      <c r="J743" s="33" t="e">
        <f t="shared" si="322"/>
        <v>#REF!</v>
      </c>
      <c r="K743" s="32" t="e">
        <f t="shared" si="323"/>
        <v>#REF!</v>
      </c>
    </row>
    <row r="744" spans="1:11" hidden="1" outlineLevel="3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320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321"/>
        <v>#REF!</v>
      </c>
      <c r="I744" s="30" t="e">
        <f>IF(LEFT(B744,9)="Direct-OR",#REF!,0)</f>
        <v>#REF!</v>
      </c>
      <c r="J744" s="33" t="e">
        <f t="shared" si="322"/>
        <v>#REF!</v>
      </c>
      <c r="K744" s="32" t="e">
        <f t="shared" si="323"/>
        <v>#REF!</v>
      </c>
    </row>
    <row r="745" spans="1:11" hidden="1" outlineLevel="3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320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321"/>
        <v>#REF!</v>
      </c>
      <c r="I745" s="30" t="e">
        <f>IF(LEFT(B745,9)="Direct-OR",#REF!,0)</f>
        <v>#REF!</v>
      </c>
      <c r="J745" s="33" t="e">
        <f t="shared" si="322"/>
        <v>#REF!</v>
      </c>
      <c r="K745" s="32" t="e">
        <f t="shared" si="323"/>
        <v>#REF!</v>
      </c>
    </row>
    <row r="746" spans="1:11" hidden="1" outlineLevel="3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320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321"/>
        <v>#REF!</v>
      </c>
      <c r="I746" s="30" t="e">
        <f>IF(LEFT(B746,9)="Direct-OR",#REF!,0)</f>
        <v>#REF!</v>
      </c>
      <c r="J746" s="33" t="e">
        <f t="shared" si="322"/>
        <v>#REF!</v>
      </c>
      <c r="K746" s="32" t="e">
        <f t="shared" si="323"/>
        <v>#REF!</v>
      </c>
    </row>
    <row r="747" spans="1:11" hidden="1" outlineLevel="3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320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321"/>
        <v>#REF!</v>
      </c>
      <c r="I747" s="30" t="e">
        <f>IF(LEFT(B747,9)="Direct-OR",#REF!,0)</f>
        <v>#REF!</v>
      </c>
      <c r="J747" s="33" t="e">
        <f t="shared" si="322"/>
        <v>#REF!</v>
      </c>
      <c r="K747" s="32" t="e">
        <f t="shared" si="323"/>
        <v>#REF!</v>
      </c>
    </row>
    <row r="748" spans="1:11" hidden="1" outlineLevel="3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320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321"/>
        <v>#REF!</v>
      </c>
      <c r="I748" s="30" t="e">
        <f>IF(LEFT(B748,9)="Direct-OR",#REF!,0)</f>
        <v>#REF!</v>
      </c>
      <c r="J748" s="33" t="e">
        <f t="shared" si="322"/>
        <v>#REF!</v>
      </c>
      <c r="K748" s="32" t="e">
        <f t="shared" si="323"/>
        <v>#REF!</v>
      </c>
    </row>
    <row r="749" spans="1:11" hidden="1" outlineLevel="3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320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321"/>
        <v>#REF!</v>
      </c>
      <c r="I749" s="30" t="e">
        <f>IF(LEFT(B749,9)="Direct-OR",#REF!,0)</f>
        <v>#REF!</v>
      </c>
      <c r="J749" s="33" t="e">
        <f t="shared" si="322"/>
        <v>#REF!</v>
      </c>
      <c r="K749" s="32" t="e">
        <f t="shared" si="323"/>
        <v>#REF!</v>
      </c>
    </row>
    <row r="750" spans="1:11" hidden="1" outlineLevel="3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320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321"/>
        <v>#REF!</v>
      </c>
      <c r="I750" s="30" t="e">
        <f>IF(LEFT(B750,9)="Direct-OR",#REF!,0)</f>
        <v>#REF!</v>
      </c>
      <c r="J750" s="33" t="e">
        <f t="shared" si="322"/>
        <v>#REF!</v>
      </c>
      <c r="K750" s="32" t="e">
        <f t="shared" si="323"/>
        <v>#REF!</v>
      </c>
    </row>
    <row r="751" spans="1:11" hidden="1" outlineLevel="3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320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321"/>
        <v>#REF!</v>
      </c>
      <c r="I751" s="30" t="e">
        <f>IF(LEFT(B751,9)="Direct-OR",#REF!,0)</f>
        <v>#REF!</v>
      </c>
      <c r="J751" s="33" t="e">
        <f t="shared" si="322"/>
        <v>#REF!</v>
      </c>
      <c r="K751" s="32" t="e">
        <f t="shared" si="323"/>
        <v>#REF!</v>
      </c>
    </row>
    <row r="752" spans="1:11" hidden="1" outlineLevel="3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320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321"/>
        <v>#REF!</v>
      </c>
      <c r="I752" s="30" t="e">
        <f>IF(LEFT(B752,9)="Direct-OR",#REF!,0)</f>
        <v>#REF!</v>
      </c>
      <c r="J752" s="33" t="e">
        <f t="shared" si="322"/>
        <v>#REF!</v>
      </c>
      <c r="K752" s="32" t="e">
        <f t="shared" si="323"/>
        <v>#REF!</v>
      </c>
    </row>
    <row r="753" spans="1:11" hidden="1" outlineLevel="3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320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321"/>
        <v>#REF!</v>
      </c>
      <c r="I753" s="30" t="e">
        <f>IF(LEFT(B753,9)="Direct-OR",#REF!,0)</f>
        <v>#REF!</v>
      </c>
      <c r="J753" s="33" t="e">
        <f t="shared" si="322"/>
        <v>#REF!</v>
      </c>
      <c r="K753" s="32" t="e">
        <f t="shared" si="323"/>
        <v>#REF!</v>
      </c>
    </row>
    <row r="754" spans="1:11" hidden="1" outlineLevel="3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320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321"/>
        <v>#REF!</v>
      </c>
      <c r="I754" s="30" t="e">
        <f>IF(LEFT(B754,9)="Direct-OR",#REF!,0)</f>
        <v>#REF!</v>
      </c>
      <c r="J754" s="33" t="e">
        <f t="shared" si="322"/>
        <v>#REF!</v>
      </c>
      <c r="K754" s="32" t="e">
        <f t="shared" si="323"/>
        <v>#REF!</v>
      </c>
    </row>
    <row r="755" spans="1:11" hidden="1" outlineLevel="3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320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321"/>
        <v>#REF!</v>
      </c>
      <c r="I755" s="30" t="e">
        <f>IF(LEFT(B755,9)="Direct-OR",#REF!,0)</f>
        <v>#REF!</v>
      </c>
      <c r="J755" s="33" t="e">
        <f t="shared" si="322"/>
        <v>#REF!</v>
      </c>
      <c r="K755" s="32" t="e">
        <f t="shared" si="323"/>
        <v>#REF!</v>
      </c>
    </row>
    <row r="756" spans="1:11" hidden="1" outlineLevel="3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320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321"/>
        <v>#REF!</v>
      </c>
      <c r="I756" s="30" t="e">
        <f>IF(LEFT(B756,9)="Direct-OR",#REF!,0)</f>
        <v>#REF!</v>
      </c>
      <c r="J756" s="33" t="e">
        <f t="shared" si="322"/>
        <v>#REF!</v>
      </c>
      <c r="K756" s="32" t="e">
        <f t="shared" si="323"/>
        <v>#REF!</v>
      </c>
    </row>
    <row r="757" spans="1:11" hidden="1" outlineLevel="3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320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321"/>
        <v>#REF!</v>
      </c>
      <c r="I757" s="30" t="e">
        <f>IF(LEFT(B757,9)="Direct-OR",#REF!,0)</f>
        <v>#REF!</v>
      </c>
      <c r="J757" s="33" t="e">
        <f t="shared" si="322"/>
        <v>#REF!</v>
      </c>
      <c r="K757" s="32" t="e">
        <f t="shared" si="323"/>
        <v>#REF!</v>
      </c>
    </row>
    <row r="758" spans="1:11" hidden="1" outlineLevel="3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320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321"/>
        <v>#REF!</v>
      </c>
      <c r="I758" s="30" t="e">
        <f>IF(LEFT(B758,9)="Direct-OR",#REF!,0)</f>
        <v>#REF!</v>
      </c>
      <c r="J758" s="33" t="e">
        <f t="shared" si="322"/>
        <v>#REF!</v>
      </c>
      <c r="K758" s="32" t="e">
        <f t="shared" si="323"/>
        <v>#REF!</v>
      </c>
    </row>
    <row r="759" spans="1:11" hidden="1" outlineLevel="3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320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321"/>
        <v>#REF!</v>
      </c>
      <c r="I759" s="30" t="e">
        <f>IF(LEFT(B759,9)="Direct-OR",#REF!,0)</f>
        <v>#REF!</v>
      </c>
      <c r="J759" s="33" t="e">
        <f t="shared" si="322"/>
        <v>#REF!</v>
      </c>
      <c r="K759" s="32" t="e">
        <f t="shared" si="323"/>
        <v>#REF!</v>
      </c>
    </row>
    <row r="760" spans="1:11" outlineLevel="2" collapsed="1" x14ac:dyDescent="0.35">
      <c r="A760" s="49"/>
      <c r="B760" s="51" t="s">
        <v>107</v>
      </c>
      <c r="C760" s="30" t="e">
        <f t="shared" ref="C760:K760" si="324">SUBTOTAL(9,C739:C759)</f>
        <v>#REF!</v>
      </c>
      <c r="D760" s="31" t="e">
        <f t="shared" si="324"/>
        <v>#REF!</v>
      </c>
      <c r="E760" s="32" t="e">
        <f t="shared" si="324"/>
        <v>#REF!</v>
      </c>
      <c r="F760" s="33" t="e">
        <f t="shared" si="324"/>
        <v>#REF!</v>
      </c>
      <c r="G760" s="33" t="e">
        <f t="shared" si="324"/>
        <v>#REF!</v>
      </c>
      <c r="H760" s="31" t="e">
        <f t="shared" si="324"/>
        <v>#REF!</v>
      </c>
      <c r="I760" s="30" t="e">
        <f t="shared" si="324"/>
        <v>#REF!</v>
      </c>
      <c r="J760" s="33" t="e">
        <f t="shared" si="324"/>
        <v>#REF!</v>
      </c>
      <c r="K760" s="32" t="e">
        <f t="shared" si="324"/>
        <v>#REF!</v>
      </c>
    </row>
    <row r="761" spans="1:11" hidden="1" outlineLevel="3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>C761+D761</f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>F761+G761</f>
        <v>#REF!</v>
      </c>
      <c r="I761" s="30" t="e">
        <f>IF(LEFT(B761,9)="Direct-OR",#REF!,0)</f>
        <v>#REF!</v>
      </c>
      <c r="J761" s="33" t="e">
        <f>IF(LEFT(B761,9)="Direct-OR",0,D761-G761)</f>
        <v>#REF!</v>
      </c>
      <c r="K761" s="32" t="e">
        <f>I761+J761</f>
        <v>#REF!</v>
      </c>
    </row>
    <row r="762" spans="1:11" outlineLevel="2" collapsed="1" x14ac:dyDescent="0.35">
      <c r="A762" s="49"/>
      <c r="B762" s="51" t="s">
        <v>111</v>
      </c>
      <c r="C762" s="30" t="e">
        <f t="shared" ref="C762:K762" si="325">SUBTOTAL(9,C761:C761)</f>
        <v>#REF!</v>
      </c>
      <c r="D762" s="31" t="e">
        <f t="shared" si="325"/>
        <v>#REF!</v>
      </c>
      <c r="E762" s="32" t="e">
        <f t="shared" si="325"/>
        <v>#REF!</v>
      </c>
      <c r="F762" s="33" t="e">
        <f t="shared" si="325"/>
        <v>#REF!</v>
      </c>
      <c r="G762" s="33" t="e">
        <f t="shared" si="325"/>
        <v>#REF!</v>
      </c>
      <c r="H762" s="31" t="e">
        <f t="shared" si="325"/>
        <v>#REF!</v>
      </c>
      <c r="I762" s="30" t="e">
        <f t="shared" si="325"/>
        <v>#REF!</v>
      </c>
      <c r="J762" s="33" t="e">
        <f t="shared" si="325"/>
        <v>#REF!</v>
      </c>
      <c r="K762" s="32" t="e">
        <f t="shared" si="325"/>
        <v>#REF!</v>
      </c>
    </row>
    <row r="763" spans="1:11" hidden="1" outlineLevel="3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>C763+D763</f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>F763+G763</f>
        <v>#REF!</v>
      </c>
      <c r="I763" s="30" t="e">
        <f>IF(LEFT(B763,9)="Direct-OR",#REF!,0)</f>
        <v>#REF!</v>
      </c>
      <c r="J763" s="33" t="e">
        <f>IF(LEFT(B763,9)="Direct-OR",0,D763-G763)</f>
        <v>#REF!</v>
      </c>
      <c r="K763" s="32" t="e">
        <f>I763+J763</f>
        <v>#REF!</v>
      </c>
    </row>
    <row r="764" spans="1:11" hidden="1" outlineLevel="3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>C764+D764</f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>F764+G764</f>
        <v>#REF!</v>
      </c>
      <c r="I764" s="30" t="e">
        <f>IF(LEFT(B764,9)="Direct-OR",#REF!,0)</f>
        <v>#REF!</v>
      </c>
      <c r="J764" s="33" t="e">
        <f>IF(LEFT(B764,9)="Direct-OR",0,D764-G764)</f>
        <v>#REF!</v>
      </c>
      <c r="K764" s="32" t="e">
        <f>I764+J764</f>
        <v>#REF!</v>
      </c>
    </row>
    <row r="765" spans="1:11" hidden="1" outlineLevel="3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>C765+D765</f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>F765+G765</f>
        <v>#REF!</v>
      </c>
      <c r="I765" s="30" t="e">
        <f>IF(LEFT(B765,9)="Direct-OR",#REF!,0)</f>
        <v>#REF!</v>
      </c>
      <c r="J765" s="33" t="e">
        <f>IF(LEFT(B765,9)="Direct-OR",0,D765-G765)</f>
        <v>#REF!</v>
      </c>
      <c r="K765" s="32" t="e">
        <f>I765+J765</f>
        <v>#REF!</v>
      </c>
    </row>
    <row r="766" spans="1:11" hidden="1" outlineLevel="3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>C766+D766</f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>F766+G766</f>
        <v>#REF!</v>
      </c>
      <c r="I766" s="30" t="e">
        <f>IF(LEFT(B766,9)="Direct-OR",#REF!,0)</f>
        <v>#REF!</v>
      </c>
      <c r="J766" s="33" t="e">
        <f>IF(LEFT(B766,9)="Direct-OR",0,D766-G766)</f>
        <v>#REF!</v>
      </c>
      <c r="K766" s="32" t="e">
        <f>I766+J766</f>
        <v>#REF!</v>
      </c>
    </row>
    <row r="767" spans="1:11" hidden="1" outlineLevel="3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>C767+D767</f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>F767+G767</f>
        <v>#REF!</v>
      </c>
      <c r="I767" s="30" t="e">
        <f>IF(LEFT(B767,9)="Direct-OR",#REF!,0)</f>
        <v>#REF!</v>
      </c>
      <c r="J767" s="33" t="e">
        <f>IF(LEFT(B767,9)="Direct-OR",0,D767-G767)</f>
        <v>#REF!</v>
      </c>
      <c r="K767" s="32" t="e">
        <f>I767+J767</f>
        <v>#REF!</v>
      </c>
    </row>
    <row r="768" spans="1:11" outlineLevel="2" collapsed="1" x14ac:dyDescent="0.35">
      <c r="A768" s="49"/>
      <c r="B768" s="51" t="s">
        <v>115</v>
      </c>
      <c r="C768" s="30" t="e">
        <f t="shared" ref="C768:K768" si="326">SUBTOTAL(9,C763:C767)</f>
        <v>#REF!</v>
      </c>
      <c r="D768" s="31" t="e">
        <f t="shared" si="326"/>
        <v>#REF!</v>
      </c>
      <c r="E768" s="32" t="e">
        <f t="shared" si="326"/>
        <v>#REF!</v>
      </c>
      <c r="F768" s="33" t="e">
        <f t="shared" si="326"/>
        <v>#REF!</v>
      </c>
      <c r="G768" s="33" t="e">
        <f t="shared" si="326"/>
        <v>#REF!</v>
      </c>
      <c r="H768" s="31" t="e">
        <f t="shared" si="326"/>
        <v>#REF!</v>
      </c>
      <c r="I768" s="30" t="e">
        <f t="shared" si="326"/>
        <v>#REF!</v>
      </c>
      <c r="J768" s="33" t="e">
        <f t="shared" si="326"/>
        <v>#REF!</v>
      </c>
      <c r="K768" s="32" t="e">
        <f t="shared" si="326"/>
        <v>#REF!</v>
      </c>
    </row>
    <row r="769" spans="1:11" hidden="1" outlineLevel="3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>C769+D769</f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>F769+G769</f>
        <v>#REF!</v>
      </c>
      <c r="I769" s="30" t="e">
        <f>IF(LEFT(B769,9)="Direct-OR",#REF!,0)</f>
        <v>#REF!</v>
      </c>
      <c r="J769" s="33" t="e">
        <f>IF(LEFT(B769,9)="Direct-OR",0,D769-G769)</f>
        <v>#REF!</v>
      </c>
      <c r="K769" s="32" t="e">
        <f>I769+J769</f>
        <v>#REF!</v>
      </c>
    </row>
    <row r="770" spans="1:11" hidden="1" outlineLevel="3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>C770+D770</f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>F770+G770</f>
        <v>#REF!</v>
      </c>
      <c r="I770" s="30" t="e">
        <f>IF(LEFT(B770,9)="Direct-OR",#REF!,0)</f>
        <v>#REF!</v>
      </c>
      <c r="J770" s="33" t="e">
        <f>IF(LEFT(B770,9)="Direct-OR",0,D770-G770)</f>
        <v>#REF!</v>
      </c>
      <c r="K770" s="32" t="e">
        <f>I770+J770</f>
        <v>#REF!</v>
      </c>
    </row>
    <row r="771" spans="1:11" outlineLevel="2" collapsed="1" x14ac:dyDescent="0.35">
      <c r="A771" s="49"/>
      <c r="B771" s="51" t="s">
        <v>103</v>
      </c>
      <c r="C771" s="30" t="e">
        <f t="shared" ref="C771:K771" si="327">SUBTOTAL(9,C769:C770)</f>
        <v>#REF!</v>
      </c>
      <c r="D771" s="31" t="e">
        <f t="shared" si="327"/>
        <v>#REF!</v>
      </c>
      <c r="E771" s="32" t="e">
        <f t="shared" si="327"/>
        <v>#REF!</v>
      </c>
      <c r="F771" s="33" t="e">
        <f t="shared" si="327"/>
        <v>#REF!</v>
      </c>
      <c r="G771" s="33" t="e">
        <f t="shared" si="327"/>
        <v>#REF!</v>
      </c>
      <c r="H771" s="31" t="e">
        <f t="shared" si="327"/>
        <v>#REF!</v>
      </c>
      <c r="I771" s="30" t="e">
        <f t="shared" si="327"/>
        <v>#REF!</v>
      </c>
      <c r="J771" s="33" t="e">
        <f t="shared" si="327"/>
        <v>#REF!</v>
      </c>
      <c r="K771" s="32" t="e">
        <f t="shared" si="327"/>
        <v>#REF!</v>
      </c>
    </row>
    <row r="772" spans="1:11" outlineLevel="1" x14ac:dyDescent="0.35">
      <c r="A772" s="57" t="s">
        <v>86</v>
      </c>
      <c r="B772" s="50"/>
      <c r="C772" s="30" t="e">
        <f t="shared" ref="C772:K772" si="328">SUBTOTAL(9,C732:C770)</f>
        <v>#REF!</v>
      </c>
      <c r="D772" s="31" t="e">
        <f t="shared" si="328"/>
        <v>#REF!</v>
      </c>
      <c r="E772" s="32" t="e">
        <f t="shared" si="328"/>
        <v>#REF!</v>
      </c>
      <c r="F772" s="33" t="e">
        <f t="shared" si="328"/>
        <v>#REF!</v>
      </c>
      <c r="G772" s="33" t="e">
        <f t="shared" si="328"/>
        <v>#REF!</v>
      </c>
      <c r="H772" s="31" t="e">
        <f t="shared" si="328"/>
        <v>#REF!</v>
      </c>
      <c r="I772" s="30" t="e">
        <f t="shared" si="328"/>
        <v>#REF!</v>
      </c>
      <c r="J772" s="33" t="e">
        <f t="shared" si="328"/>
        <v>#REF!</v>
      </c>
      <c r="K772" s="32" t="e">
        <f t="shared" si="328"/>
        <v>#REF!</v>
      </c>
    </row>
    <row r="773" spans="1:11" hidden="1" outlineLevel="3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>C773+D773</f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>F773+G773</f>
        <v>#REF!</v>
      </c>
      <c r="I773" s="30" t="e">
        <f>IF(LEFT(B773,9)="Direct-OR",#REF!,0)</f>
        <v>#REF!</v>
      </c>
      <c r="J773" s="33" t="e">
        <f>IF(LEFT(B773,9)="Direct-OR",0,D773-G773)</f>
        <v>#REF!</v>
      </c>
      <c r="K773" s="32" t="e">
        <f>I773+J773</f>
        <v>#REF!</v>
      </c>
    </row>
    <row r="774" spans="1:11" outlineLevel="2" collapsed="1" x14ac:dyDescent="0.35">
      <c r="A774" s="49"/>
      <c r="B774" s="51" t="s">
        <v>105</v>
      </c>
      <c r="C774" s="30" t="e">
        <f t="shared" ref="C774:K774" si="329">SUBTOTAL(9,C773:C773)</f>
        <v>#REF!</v>
      </c>
      <c r="D774" s="31" t="e">
        <f t="shared" si="329"/>
        <v>#REF!</v>
      </c>
      <c r="E774" s="32" t="e">
        <f t="shared" si="329"/>
        <v>#REF!</v>
      </c>
      <c r="F774" s="33" t="e">
        <f t="shared" si="329"/>
        <v>#REF!</v>
      </c>
      <c r="G774" s="33" t="e">
        <f t="shared" si="329"/>
        <v>#REF!</v>
      </c>
      <c r="H774" s="31" t="e">
        <f t="shared" si="329"/>
        <v>#REF!</v>
      </c>
      <c r="I774" s="30" t="e">
        <f t="shared" si="329"/>
        <v>#REF!</v>
      </c>
      <c r="J774" s="33" t="e">
        <f t="shared" si="329"/>
        <v>#REF!</v>
      </c>
      <c r="K774" s="32" t="e">
        <f t="shared" si="329"/>
        <v>#REF!</v>
      </c>
    </row>
    <row r="775" spans="1:11" hidden="1" outlineLevel="3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>C775+D775</f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>F775+G775</f>
        <v>#REF!</v>
      </c>
      <c r="I775" s="30" t="e">
        <f>IF(LEFT(B775,9)="Direct-OR",#REF!,0)</f>
        <v>#REF!</v>
      </c>
      <c r="J775" s="33" t="e">
        <f>IF(LEFT(B775,9)="Direct-OR",0,D775-G775)</f>
        <v>#REF!</v>
      </c>
      <c r="K775" s="32" t="e">
        <f>I775+J775</f>
        <v>#REF!</v>
      </c>
    </row>
    <row r="776" spans="1:11" hidden="1" outlineLevel="3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>C776+D776</f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>F776+G776</f>
        <v>#REF!</v>
      </c>
      <c r="I776" s="30" t="e">
        <f>IF(LEFT(B776,9)="Direct-OR",#REF!,0)</f>
        <v>#REF!</v>
      </c>
      <c r="J776" s="33" t="e">
        <f>IF(LEFT(B776,9)="Direct-OR",0,D776-G776)</f>
        <v>#REF!</v>
      </c>
      <c r="K776" s="32" t="e">
        <f>I776+J776</f>
        <v>#REF!</v>
      </c>
    </row>
    <row r="777" spans="1:11" outlineLevel="2" collapsed="1" x14ac:dyDescent="0.35">
      <c r="A777" s="49"/>
      <c r="B777" s="51" t="s">
        <v>107</v>
      </c>
      <c r="C777" s="30" t="e">
        <f t="shared" ref="C777:K777" si="330">SUBTOTAL(9,C775:C776)</f>
        <v>#REF!</v>
      </c>
      <c r="D777" s="31" t="e">
        <f t="shared" si="330"/>
        <v>#REF!</v>
      </c>
      <c r="E777" s="32" t="e">
        <f t="shared" si="330"/>
        <v>#REF!</v>
      </c>
      <c r="F777" s="33" t="e">
        <f t="shared" si="330"/>
        <v>#REF!</v>
      </c>
      <c r="G777" s="33" t="e">
        <f t="shared" si="330"/>
        <v>#REF!</v>
      </c>
      <c r="H777" s="31" t="e">
        <f t="shared" si="330"/>
        <v>#REF!</v>
      </c>
      <c r="I777" s="30" t="e">
        <f t="shared" si="330"/>
        <v>#REF!</v>
      </c>
      <c r="J777" s="33" t="e">
        <f t="shared" si="330"/>
        <v>#REF!</v>
      </c>
      <c r="K777" s="32" t="e">
        <f t="shared" si="330"/>
        <v>#REF!</v>
      </c>
    </row>
    <row r="778" spans="1:11" outlineLevel="1" x14ac:dyDescent="0.35">
      <c r="A778" s="57" t="s">
        <v>87</v>
      </c>
      <c r="B778" s="50"/>
      <c r="C778" s="30" t="e">
        <f t="shared" ref="C778:K778" si="331">SUBTOTAL(9,C773:C776)</f>
        <v>#REF!</v>
      </c>
      <c r="D778" s="31" t="e">
        <f t="shared" si="331"/>
        <v>#REF!</v>
      </c>
      <c r="E778" s="32" t="e">
        <f t="shared" si="331"/>
        <v>#REF!</v>
      </c>
      <c r="F778" s="33" t="e">
        <f t="shared" si="331"/>
        <v>#REF!</v>
      </c>
      <c r="G778" s="33" t="e">
        <f t="shared" si="331"/>
        <v>#REF!</v>
      </c>
      <c r="H778" s="31" t="e">
        <f t="shared" si="331"/>
        <v>#REF!</v>
      </c>
      <c r="I778" s="30" t="e">
        <f t="shared" si="331"/>
        <v>#REF!</v>
      </c>
      <c r="J778" s="33" t="e">
        <f t="shared" si="331"/>
        <v>#REF!</v>
      </c>
      <c r="K778" s="32" t="e">
        <f t="shared" si="331"/>
        <v>#REF!</v>
      </c>
    </row>
    <row r="779" spans="1:11" hidden="1" outlineLevel="3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ref="E779:E810" si="332">C779+D779</f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ref="H779:H810" si="333">F779+G779</f>
        <v>#REF!</v>
      </c>
      <c r="I779" s="30" t="e">
        <f>IF(LEFT(B779,9)="Direct-OR",#REF!,0)</f>
        <v>#REF!</v>
      </c>
      <c r="J779" s="33" t="e">
        <f t="shared" ref="J779:J810" si="334">IF(LEFT(B779,9)="Direct-OR",0,D779-G779)</f>
        <v>#REF!</v>
      </c>
      <c r="K779" s="32" t="e">
        <f t="shared" ref="K779:K810" si="335">I779+J779</f>
        <v>#REF!</v>
      </c>
    </row>
    <row r="780" spans="1:11" hidden="1" outlineLevel="3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332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333"/>
        <v>#REF!</v>
      </c>
      <c r="I780" s="30" t="e">
        <f>IF(LEFT(B780,9)="Direct-OR",#REF!,0)</f>
        <v>#REF!</v>
      </c>
      <c r="J780" s="33" t="e">
        <f t="shared" si="334"/>
        <v>#REF!</v>
      </c>
      <c r="K780" s="32" t="e">
        <f t="shared" si="335"/>
        <v>#REF!</v>
      </c>
    </row>
    <row r="781" spans="1:11" hidden="1" outlineLevel="3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332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333"/>
        <v>#REF!</v>
      </c>
      <c r="I781" s="30" t="e">
        <f>IF(LEFT(B781,9)="Direct-OR",#REF!,0)</f>
        <v>#REF!</v>
      </c>
      <c r="J781" s="33" t="e">
        <f t="shared" si="334"/>
        <v>#REF!</v>
      </c>
      <c r="K781" s="32" t="e">
        <f t="shared" si="335"/>
        <v>#REF!</v>
      </c>
    </row>
    <row r="782" spans="1:11" hidden="1" outlineLevel="3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332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333"/>
        <v>#REF!</v>
      </c>
      <c r="I782" s="30" t="e">
        <f>IF(LEFT(B782,9)="Direct-OR",#REF!,0)</f>
        <v>#REF!</v>
      </c>
      <c r="J782" s="33" t="e">
        <f t="shared" si="334"/>
        <v>#REF!</v>
      </c>
      <c r="K782" s="32" t="e">
        <f t="shared" si="335"/>
        <v>#REF!</v>
      </c>
    </row>
    <row r="783" spans="1:11" hidden="1" outlineLevel="3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332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333"/>
        <v>#REF!</v>
      </c>
      <c r="I783" s="30" t="e">
        <f>IF(LEFT(B783,9)="Direct-OR",#REF!,0)</f>
        <v>#REF!</v>
      </c>
      <c r="J783" s="33" t="e">
        <f t="shared" si="334"/>
        <v>#REF!</v>
      </c>
      <c r="K783" s="32" t="e">
        <f t="shared" si="335"/>
        <v>#REF!</v>
      </c>
    </row>
    <row r="784" spans="1:11" hidden="1" outlineLevel="3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332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333"/>
        <v>#REF!</v>
      </c>
      <c r="I784" s="30" t="e">
        <f>IF(LEFT(B784,9)="Direct-OR",#REF!,0)</f>
        <v>#REF!</v>
      </c>
      <c r="J784" s="33" t="e">
        <f t="shared" si="334"/>
        <v>#REF!</v>
      </c>
      <c r="K784" s="32" t="e">
        <f t="shared" si="335"/>
        <v>#REF!</v>
      </c>
    </row>
    <row r="785" spans="1:11" hidden="1" outlineLevel="3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332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333"/>
        <v>#REF!</v>
      </c>
      <c r="I785" s="30" t="e">
        <f>IF(LEFT(B785,9)="Direct-OR",#REF!,0)</f>
        <v>#REF!</v>
      </c>
      <c r="J785" s="33" t="e">
        <f t="shared" si="334"/>
        <v>#REF!</v>
      </c>
      <c r="K785" s="32" t="e">
        <f t="shared" si="335"/>
        <v>#REF!</v>
      </c>
    </row>
    <row r="786" spans="1:11" hidden="1" outlineLevel="3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332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333"/>
        <v>#REF!</v>
      </c>
      <c r="I786" s="30" t="e">
        <f>IF(LEFT(B786,9)="Direct-OR",#REF!,0)</f>
        <v>#REF!</v>
      </c>
      <c r="J786" s="33" t="e">
        <f t="shared" si="334"/>
        <v>#REF!</v>
      </c>
      <c r="K786" s="32" t="e">
        <f t="shared" si="335"/>
        <v>#REF!</v>
      </c>
    </row>
    <row r="787" spans="1:11" hidden="1" outlineLevel="3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332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333"/>
        <v>#REF!</v>
      </c>
      <c r="I787" s="30" t="e">
        <f>IF(LEFT(B787,9)="Direct-OR",#REF!,0)</f>
        <v>#REF!</v>
      </c>
      <c r="J787" s="33" t="e">
        <f t="shared" si="334"/>
        <v>#REF!</v>
      </c>
      <c r="K787" s="32" t="e">
        <f t="shared" si="335"/>
        <v>#REF!</v>
      </c>
    </row>
    <row r="788" spans="1:11" hidden="1" outlineLevel="3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332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333"/>
        <v>#REF!</v>
      </c>
      <c r="I788" s="30" t="e">
        <f>IF(LEFT(B788,9)="Direct-OR",#REF!,0)</f>
        <v>#REF!</v>
      </c>
      <c r="J788" s="33" t="e">
        <f t="shared" si="334"/>
        <v>#REF!</v>
      </c>
      <c r="K788" s="32" t="e">
        <f t="shared" si="335"/>
        <v>#REF!</v>
      </c>
    </row>
    <row r="789" spans="1:11" hidden="1" outlineLevel="3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332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333"/>
        <v>#REF!</v>
      </c>
      <c r="I789" s="30" t="e">
        <f>IF(LEFT(B789,9)="Direct-OR",#REF!,0)</f>
        <v>#REF!</v>
      </c>
      <c r="J789" s="33" t="e">
        <f t="shared" si="334"/>
        <v>#REF!</v>
      </c>
      <c r="K789" s="32" t="e">
        <f t="shared" si="335"/>
        <v>#REF!</v>
      </c>
    </row>
    <row r="790" spans="1:11" hidden="1" outlineLevel="3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332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333"/>
        <v>#REF!</v>
      </c>
      <c r="I790" s="30" t="e">
        <f>IF(LEFT(B790,9)="Direct-OR",#REF!,0)</f>
        <v>#REF!</v>
      </c>
      <c r="J790" s="33" t="e">
        <f t="shared" si="334"/>
        <v>#REF!</v>
      </c>
      <c r="K790" s="32" t="e">
        <f t="shared" si="335"/>
        <v>#REF!</v>
      </c>
    </row>
    <row r="791" spans="1:11" hidden="1" outlineLevel="3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332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333"/>
        <v>#REF!</v>
      </c>
      <c r="I791" s="30" t="e">
        <f>IF(LEFT(B791,9)="Direct-OR",#REF!,0)</f>
        <v>#REF!</v>
      </c>
      <c r="J791" s="33" t="e">
        <f t="shared" si="334"/>
        <v>#REF!</v>
      </c>
      <c r="K791" s="32" t="e">
        <f t="shared" si="335"/>
        <v>#REF!</v>
      </c>
    </row>
    <row r="792" spans="1:11" hidden="1" outlineLevel="3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332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333"/>
        <v>#REF!</v>
      </c>
      <c r="I792" s="30" t="e">
        <f>IF(LEFT(B792,9)="Direct-OR",#REF!,0)</f>
        <v>#REF!</v>
      </c>
      <c r="J792" s="33" t="e">
        <f t="shared" si="334"/>
        <v>#REF!</v>
      </c>
      <c r="K792" s="32" t="e">
        <f t="shared" si="335"/>
        <v>#REF!</v>
      </c>
    </row>
    <row r="793" spans="1:11" hidden="1" outlineLevel="3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332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333"/>
        <v>#REF!</v>
      </c>
      <c r="I793" s="30" t="e">
        <f>IF(LEFT(B793,9)="Direct-OR",#REF!,0)</f>
        <v>#REF!</v>
      </c>
      <c r="J793" s="33" t="e">
        <f t="shared" si="334"/>
        <v>#REF!</v>
      </c>
      <c r="K793" s="32" t="e">
        <f t="shared" si="335"/>
        <v>#REF!</v>
      </c>
    </row>
    <row r="794" spans="1:11" hidden="1" outlineLevel="3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332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333"/>
        <v>#REF!</v>
      </c>
      <c r="I794" s="30" t="e">
        <f>IF(LEFT(B794,9)="Direct-OR",#REF!,0)</f>
        <v>#REF!</v>
      </c>
      <c r="J794" s="33" t="e">
        <f t="shared" si="334"/>
        <v>#REF!</v>
      </c>
      <c r="K794" s="32" t="e">
        <f t="shared" si="335"/>
        <v>#REF!</v>
      </c>
    </row>
    <row r="795" spans="1:11" hidden="1" outlineLevel="3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332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333"/>
        <v>#REF!</v>
      </c>
      <c r="I795" s="30" t="e">
        <f>IF(LEFT(B795,9)="Direct-OR",#REF!,0)</f>
        <v>#REF!</v>
      </c>
      <c r="J795" s="33" t="e">
        <f t="shared" si="334"/>
        <v>#REF!</v>
      </c>
      <c r="K795" s="32" t="e">
        <f t="shared" si="335"/>
        <v>#REF!</v>
      </c>
    </row>
    <row r="796" spans="1:11" hidden="1" outlineLevel="3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332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333"/>
        <v>#REF!</v>
      </c>
      <c r="I796" s="30" t="e">
        <f>IF(LEFT(B796,9)="Direct-OR",#REF!,0)</f>
        <v>#REF!</v>
      </c>
      <c r="J796" s="33" t="e">
        <f t="shared" si="334"/>
        <v>#REF!</v>
      </c>
      <c r="K796" s="32" t="e">
        <f t="shared" si="335"/>
        <v>#REF!</v>
      </c>
    </row>
    <row r="797" spans="1:11" hidden="1" outlineLevel="3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332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333"/>
        <v>#REF!</v>
      </c>
      <c r="I797" s="30" t="e">
        <f>IF(LEFT(B797,9)="Direct-OR",#REF!,0)</f>
        <v>#REF!</v>
      </c>
      <c r="J797" s="33" t="e">
        <f t="shared" si="334"/>
        <v>#REF!</v>
      </c>
      <c r="K797" s="32" t="e">
        <f t="shared" si="335"/>
        <v>#REF!</v>
      </c>
    </row>
    <row r="798" spans="1:11" hidden="1" outlineLevel="3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332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333"/>
        <v>#REF!</v>
      </c>
      <c r="I798" s="30" t="e">
        <f>IF(LEFT(B798,9)="Direct-OR",#REF!,0)</f>
        <v>#REF!</v>
      </c>
      <c r="J798" s="33" t="e">
        <f t="shared" si="334"/>
        <v>#REF!</v>
      </c>
      <c r="K798" s="32" t="e">
        <f t="shared" si="335"/>
        <v>#REF!</v>
      </c>
    </row>
    <row r="799" spans="1:11" hidden="1" outlineLevel="3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332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333"/>
        <v>#REF!</v>
      </c>
      <c r="I799" s="30" t="e">
        <f>IF(LEFT(B799,9)="Direct-OR",#REF!,0)</f>
        <v>#REF!</v>
      </c>
      <c r="J799" s="33" t="e">
        <f t="shared" si="334"/>
        <v>#REF!</v>
      </c>
      <c r="K799" s="32" t="e">
        <f t="shared" si="335"/>
        <v>#REF!</v>
      </c>
    </row>
    <row r="800" spans="1:11" hidden="1" outlineLevel="3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332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333"/>
        <v>#REF!</v>
      </c>
      <c r="I800" s="30" t="e">
        <f>IF(LEFT(B800,9)="Direct-OR",#REF!,0)</f>
        <v>#REF!</v>
      </c>
      <c r="J800" s="33" t="e">
        <f t="shared" si="334"/>
        <v>#REF!</v>
      </c>
      <c r="K800" s="32" t="e">
        <f t="shared" si="335"/>
        <v>#REF!</v>
      </c>
    </row>
    <row r="801" spans="1:11" hidden="1" outlineLevel="3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332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333"/>
        <v>#REF!</v>
      </c>
      <c r="I801" s="30" t="e">
        <f>IF(LEFT(B801,9)="Direct-OR",#REF!,0)</f>
        <v>#REF!</v>
      </c>
      <c r="J801" s="33" t="e">
        <f t="shared" si="334"/>
        <v>#REF!</v>
      </c>
      <c r="K801" s="32" t="e">
        <f t="shared" si="335"/>
        <v>#REF!</v>
      </c>
    </row>
    <row r="802" spans="1:11" hidden="1" outlineLevel="3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332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333"/>
        <v>#REF!</v>
      </c>
      <c r="I802" s="30" t="e">
        <f>IF(LEFT(B802,9)="Direct-OR",#REF!,0)</f>
        <v>#REF!</v>
      </c>
      <c r="J802" s="33" t="e">
        <f t="shared" si="334"/>
        <v>#REF!</v>
      </c>
      <c r="K802" s="32" t="e">
        <f t="shared" si="335"/>
        <v>#REF!</v>
      </c>
    </row>
    <row r="803" spans="1:11" hidden="1" outlineLevel="3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332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333"/>
        <v>#REF!</v>
      </c>
      <c r="I803" s="30" t="e">
        <f>IF(LEFT(B803,9)="Direct-OR",#REF!,0)</f>
        <v>#REF!</v>
      </c>
      <c r="J803" s="33" t="e">
        <f t="shared" si="334"/>
        <v>#REF!</v>
      </c>
      <c r="K803" s="32" t="e">
        <f t="shared" si="335"/>
        <v>#REF!</v>
      </c>
    </row>
    <row r="804" spans="1:11" hidden="1" outlineLevel="3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332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333"/>
        <v>#REF!</v>
      </c>
      <c r="I804" s="30" t="e">
        <f>IF(LEFT(B804,9)="Direct-OR",#REF!,0)</f>
        <v>#REF!</v>
      </c>
      <c r="J804" s="33" t="e">
        <f t="shared" si="334"/>
        <v>#REF!</v>
      </c>
      <c r="K804" s="32" t="e">
        <f t="shared" si="335"/>
        <v>#REF!</v>
      </c>
    </row>
    <row r="805" spans="1:11" hidden="1" outlineLevel="3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332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333"/>
        <v>#REF!</v>
      </c>
      <c r="I805" s="30" t="e">
        <f>IF(LEFT(B805,9)="Direct-OR",#REF!,0)</f>
        <v>#REF!</v>
      </c>
      <c r="J805" s="33" t="e">
        <f t="shared" si="334"/>
        <v>#REF!</v>
      </c>
      <c r="K805" s="32" t="e">
        <f t="shared" si="335"/>
        <v>#REF!</v>
      </c>
    </row>
    <row r="806" spans="1:11" hidden="1" outlineLevel="3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332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333"/>
        <v>#REF!</v>
      </c>
      <c r="I806" s="30" t="e">
        <f>IF(LEFT(B806,9)="Direct-OR",#REF!,0)</f>
        <v>#REF!</v>
      </c>
      <c r="J806" s="33" t="e">
        <f t="shared" si="334"/>
        <v>#REF!</v>
      </c>
      <c r="K806" s="32" t="e">
        <f t="shared" si="335"/>
        <v>#REF!</v>
      </c>
    </row>
    <row r="807" spans="1:11" hidden="1" outlineLevel="3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332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333"/>
        <v>#REF!</v>
      </c>
      <c r="I807" s="30" t="e">
        <f>IF(LEFT(B807,9)="Direct-OR",#REF!,0)</f>
        <v>#REF!</v>
      </c>
      <c r="J807" s="33" t="e">
        <f t="shared" si="334"/>
        <v>#REF!</v>
      </c>
      <c r="K807" s="32" t="e">
        <f t="shared" si="335"/>
        <v>#REF!</v>
      </c>
    </row>
    <row r="808" spans="1:11" hidden="1" outlineLevel="3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332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333"/>
        <v>#REF!</v>
      </c>
      <c r="I808" s="30" t="e">
        <f>IF(LEFT(B808,9)="Direct-OR",#REF!,0)</f>
        <v>#REF!</v>
      </c>
      <c r="J808" s="33" t="e">
        <f t="shared" si="334"/>
        <v>#REF!</v>
      </c>
      <c r="K808" s="32" t="e">
        <f t="shared" si="335"/>
        <v>#REF!</v>
      </c>
    </row>
    <row r="809" spans="1:11" hidden="1" outlineLevel="3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332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333"/>
        <v>#REF!</v>
      </c>
      <c r="I809" s="30" t="e">
        <f>IF(LEFT(B809,9)="Direct-OR",#REF!,0)</f>
        <v>#REF!</v>
      </c>
      <c r="J809" s="33" t="e">
        <f t="shared" si="334"/>
        <v>#REF!</v>
      </c>
      <c r="K809" s="32" t="e">
        <f t="shared" si="335"/>
        <v>#REF!</v>
      </c>
    </row>
    <row r="810" spans="1:11" hidden="1" outlineLevel="3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332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333"/>
        <v>#REF!</v>
      </c>
      <c r="I810" s="30" t="e">
        <f>IF(LEFT(B810,9)="Direct-OR",#REF!,0)</f>
        <v>#REF!</v>
      </c>
      <c r="J810" s="33" t="e">
        <f t="shared" si="334"/>
        <v>#REF!</v>
      </c>
      <c r="K810" s="32" t="e">
        <f t="shared" si="335"/>
        <v>#REF!</v>
      </c>
    </row>
    <row r="811" spans="1:11" hidden="1" outlineLevel="3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ref="E811:E842" si="336">C811+D811</f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ref="H811:H842" si="337">F811+G811</f>
        <v>#REF!</v>
      </c>
      <c r="I811" s="30" t="e">
        <f>IF(LEFT(B811,9)="Direct-OR",#REF!,0)</f>
        <v>#REF!</v>
      </c>
      <c r="J811" s="33" t="e">
        <f t="shared" ref="J811:J842" si="338">IF(LEFT(B811,9)="Direct-OR",0,D811-G811)</f>
        <v>#REF!</v>
      </c>
      <c r="K811" s="32" t="e">
        <f t="shared" ref="K811:K842" si="339">I811+J811</f>
        <v>#REF!</v>
      </c>
    </row>
    <row r="812" spans="1:11" hidden="1" outlineLevel="3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336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337"/>
        <v>#REF!</v>
      </c>
      <c r="I812" s="30" t="e">
        <f>IF(LEFT(B812,9)="Direct-OR",#REF!,0)</f>
        <v>#REF!</v>
      </c>
      <c r="J812" s="33" t="e">
        <f t="shared" si="338"/>
        <v>#REF!</v>
      </c>
      <c r="K812" s="32" t="e">
        <f t="shared" si="339"/>
        <v>#REF!</v>
      </c>
    </row>
    <row r="813" spans="1:11" hidden="1" outlineLevel="3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336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337"/>
        <v>#REF!</v>
      </c>
      <c r="I813" s="30" t="e">
        <f>IF(LEFT(B813,9)="Direct-OR",#REF!,0)</f>
        <v>#REF!</v>
      </c>
      <c r="J813" s="33" t="e">
        <f t="shared" si="338"/>
        <v>#REF!</v>
      </c>
      <c r="K813" s="32" t="e">
        <f t="shared" si="339"/>
        <v>#REF!</v>
      </c>
    </row>
    <row r="814" spans="1:11" hidden="1" outlineLevel="3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336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337"/>
        <v>#REF!</v>
      </c>
      <c r="I814" s="30" t="e">
        <f>IF(LEFT(B814,9)="Direct-OR",#REF!,0)</f>
        <v>#REF!</v>
      </c>
      <c r="J814" s="33" t="e">
        <f t="shared" si="338"/>
        <v>#REF!</v>
      </c>
      <c r="K814" s="32" t="e">
        <f t="shared" si="339"/>
        <v>#REF!</v>
      </c>
    </row>
    <row r="815" spans="1:11" hidden="1" outlineLevel="3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336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337"/>
        <v>#REF!</v>
      </c>
      <c r="I815" s="30" t="e">
        <f>IF(LEFT(B815,9)="Direct-OR",#REF!,0)</f>
        <v>#REF!</v>
      </c>
      <c r="J815" s="33" t="e">
        <f t="shared" si="338"/>
        <v>#REF!</v>
      </c>
      <c r="K815" s="32" t="e">
        <f t="shared" si="339"/>
        <v>#REF!</v>
      </c>
    </row>
    <row r="816" spans="1:11" hidden="1" outlineLevel="3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336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337"/>
        <v>#REF!</v>
      </c>
      <c r="I816" s="30" t="e">
        <f>IF(LEFT(B816,9)="Direct-OR",#REF!,0)</f>
        <v>#REF!</v>
      </c>
      <c r="J816" s="33" t="e">
        <f t="shared" si="338"/>
        <v>#REF!</v>
      </c>
      <c r="K816" s="32" t="e">
        <f t="shared" si="339"/>
        <v>#REF!</v>
      </c>
    </row>
    <row r="817" spans="1:11" hidden="1" outlineLevel="3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336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337"/>
        <v>#REF!</v>
      </c>
      <c r="I817" s="30" t="e">
        <f>IF(LEFT(B817,9)="Direct-OR",#REF!,0)</f>
        <v>#REF!</v>
      </c>
      <c r="J817" s="33" t="e">
        <f t="shared" si="338"/>
        <v>#REF!</v>
      </c>
      <c r="K817" s="32" t="e">
        <f t="shared" si="339"/>
        <v>#REF!</v>
      </c>
    </row>
    <row r="818" spans="1:11" hidden="1" outlineLevel="3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336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337"/>
        <v>#REF!</v>
      </c>
      <c r="I818" s="30" t="e">
        <f>IF(LEFT(B818,9)="Direct-OR",#REF!,0)</f>
        <v>#REF!</v>
      </c>
      <c r="J818" s="33" t="e">
        <f t="shared" si="338"/>
        <v>#REF!</v>
      </c>
      <c r="K818" s="32" t="e">
        <f t="shared" si="339"/>
        <v>#REF!</v>
      </c>
    </row>
    <row r="819" spans="1:11" hidden="1" outlineLevel="3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336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337"/>
        <v>#REF!</v>
      </c>
      <c r="I819" s="30" t="e">
        <f>IF(LEFT(B819,9)="Direct-OR",#REF!,0)</f>
        <v>#REF!</v>
      </c>
      <c r="J819" s="33" t="e">
        <f t="shared" si="338"/>
        <v>#REF!</v>
      </c>
      <c r="K819" s="32" t="e">
        <f t="shared" si="339"/>
        <v>#REF!</v>
      </c>
    </row>
    <row r="820" spans="1:11" hidden="1" outlineLevel="3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336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337"/>
        <v>#REF!</v>
      </c>
      <c r="I820" s="30" t="e">
        <f>IF(LEFT(B820,9)="Direct-OR",#REF!,0)</f>
        <v>#REF!</v>
      </c>
      <c r="J820" s="33" t="e">
        <f t="shared" si="338"/>
        <v>#REF!</v>
      </c>
      <c r="K820" s="32" t="e">
        <f t="shared" si="339"/>
        <v>#REF!</v>
      </c>
    </row>
    <row r="821" spans="1:11" hidden="1" outlineLevel="3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336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337"/>
        <v>#REF!</v>
      </c>
      <c r="I821" s="30" t="e">
        <f>IF(LEFT(B821,9)="Direct-OR",#REF!,0)</f>
        <v>#REF!</v>
      </c>
      <c r="J821" s="33" t="e">
        <f t="shared" si="338"/>
        <v>#REF!</v>
      </c>
      <c r="K821" s="32" t="e">
        <f t="shared" si="339"/>
        <v>#REF!</v>
      </c>
    </row>
    <row r="822" spans="1:11" hidden="1" outlineLevel="3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336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337"/>
        <v>#REF!</v>
      </c>
      <c r="I822" s="30" t="e">
        <f>IF(LEFT(B822,9)="Direct-OR",#REF!,0)</f>
        <v>#REF!</v>
      </c>
      <c r="J822" s="33" t="e">
        <f t="shared" si="338"/>
        <v>#REF!</v>
      </c>
      <c r="K822" s="32" t="e">
        <f t="shared" si="339"/>
        <v>#REF!</v>
      </c>
    </row>
    <row r="823" spans="1:11" hidden="1" outlineLevel="3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336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337"/>
        <v>#REF!</v>
      </c>
      <c r="I823" s="30" t="e">
        <f>IF(LEFT(B823,9)="Direct-OR",#REF!,0)</f>
        <v>#REF!</v>
      </c>
      <c r="J823" s="33" t="e">
        <f t="shared" si="338"/>
        <v>#REF!</v>
      </c>
      <c r="K823" s="32" t="e">
        <f t="shared" si="339"/>
        <v>#REF!</v>
      </c>
    </row>
    <row r="824" spans="1:11" hidden="1" outlineLevel="3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336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337"/>
        <v>#REF!</v>
      </c>
      <c r="I824" s="30" t="e">
        <f>IF(LEFT(B824,9)="Direct-OR",#REF!,0)</f>
        <v>#REF!</v>
      </c>
      <c r="J824" s="33" t="e">
        <f t="shared" si="338"/>
        <v>#REF!</v>
      </c>
      <c r="K824" s="32" t="e">
        <f t="shared" si="339"/>
        <v>#REF!</v>
      </c>
    </row>
    <row r="825" spans="1:11" hidden="1" outlineLevel="3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336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337"/>
        <v>#REF!</v>
      </c>
      <c r="I825" s="30" t="e">
        <f>IF(LEFT(B825,9)="Direct-OR",#REF!,0)</f>
        <v>#REF!</v>
      </c>
      <c r="J825" s="33" t="e">
        <f t="shared" si="338"/>
        <v>#REF!</v>
      </c>
      <c r="K825" s="32" t="e">
        <f t="shared" si="339"/>
        <v>#REF!</v>
      </c>
    </row>
    <row r="826" spans="1:11" hidden="1" outlineLevel="3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336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337"/>
        <v>#REF!</v>
      </c>
      <c r="I826" s="30" t="e">
        <f>IF(LEFT(B826,9)="Direct-OR",#REF!,0)</f>
        <v>#REF!</v>
      </c>
      <c r="J826" s="33" t="e">
        <f t="shared" si="338"/>
        <v>#REF!</v>
      </c>
      <c r="K826" s="32" t="e">
        <f t="shared" si="339"/>
        <v>#REF!</v>
      </c>
    </row>
    <row r="827" spans="1:11" hidden="1" outlineLevel="3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336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337"/>
        <v>#REF!</v>
      </c>
      <c r="I827" s="30" t="e">
        <f>IF(LEFT(B827,9)="Direct-OR",#REF!,0)</f>
        <v>#REF!</v>
      </c>
      <c r="J827" s="33" t="e">
        <f t="shared" si="338"/>
        <v>#REF!</v>
      </c>
      <c r="K827" s="32" t="e">
        <f t="shared" si="339"/>
        <v>#REF!</v>
      </c>
    </row>
    <row r="828" spans="1:11" hidden="1" outlineLevel="3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336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337"/>
        <v>#REF!</v>
      </c>
      <c r="I828" s="30" t="e">
        <f>IF(LEFT(B828,9)="Direct-OR",#REF!,0)</f>
        <v>#REF!</v>
      </c>
      <c r="J828" s="33" t="e">
        <f t="shared" si="338"/>
        <v>#REF!</v>
      </c>
      <c r="K828" s="32" t="e">
        <f t="shared" si="339"/>
        <v>#REF!</v>
      </c>
    </row>
    <row r="829" spans="1:11" hidden="1" outlineLevel="3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336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337"/>
        <v>#REF!</v>
      </c>
      <c r="I829" s="30" t="e">
        <f>IF(LEFT(B829,9)="Direct-OR",#REF!,0)</f>
        <v>#REF!</v>
      </c>
      <c r="J829" s="33" t="e">
        <f t="shared" si="338"/>
        <v>#REF!</v>
      </c>
      <c r="K829" s="32" t="e">
        <f t="shared" si="339"/>
        <v>#REF!</v>
      </c>
    </row>
    <row r="830" spans="1:11" hidden="1" outlineLevel="3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336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337"/>
        <v>#REF!</v>
      </c>
      <c r="I830" s="30" t="e">
        <f>IF(LEFT(B830,9)="Direct-OR",#REF!,0)</f>
        <v>#REF!</v>
      </c>
      <c r="J830" s="33" t="e">
        <f t="shared" si="338"/>
        <v>#REF!</v>
      </c>
      <c r="K830" s="32" t="e">
        <f t="shared" si="339"/>
        <v>#REF!</v>
      </c>
    </row>
    <row r="831" spans="1:11" hidden="1" outlineLevel="3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336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337"/>
        <v>#REF!</v>
      </c>
      <c r="I831" s="30" t="e">
        <f>IF(LEFT(B831,9)="Direct-OR",#REF!,0)</f>
        <v>#REF!</v>
      </c>
      <c r="J831" s="33" t="e">
        <f t="shared" si="338"/>
        <v>#REF!</v>
      </c>
      <c r="K831" s="32" t="e">
        <f t="shared" si="339"/>
        <v>#REF!</v>
      </c>
    </row>
    <row r="832" spans="1:11" hidden="1" outlineLevel="3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336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337"/>
        <v>#REF!</v>
      </c>
      <c r="I832" s="30" t="e">
        <f>IF(LEFT(B832,9)="Direct-OR",#REF!,0)</f>
        <v>#REF!</v>
      </c>
      <c r="J832" s="33" t="e">
        <f t="shared" si="338"/>
        <v>#REF!</v>
      </c>
      <c r="K832" s="32" t="e">
        <f t="shared" si="339"/>
        <v>#REF!</v>
      </c>
    </row>
    <row r="833" spans="1:11" hidden="1" outlineLevel="3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336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337"/>
        <v>#REF!</v>
      </c>
      <c r="I833" s="30" t="e">
        <f>IF(LEFT(B833,9)="Direct-OR",#REF!,0)</f>
        <v>#REF!</v>
      </c>
      <c r="J833" s="33" t="e">
        <f t="shared" si="338"/>
        <v>#REF!</v>
      </c>
      <c r="K833" s="32" t="e">
        <f t="shared" si="339"/>
        <v>#REF!</v>
      </c>
    </row>
    <row r="834" spans="1:11" hidden="1" outlineLevel="3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336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337"/>
        <v>#REF!</v>
      </c>
      <c r="I834" s="30" t="e">
        <f>IF(LEFT(B834,9)="Direct-OR",#REF!,0)</f>
        <v>#REF!</v>
      </c>
      <c r="J834" s="33" t="e">
        <f t="shared" si="338"/>
        <v>#REF!</v>
      </c>
      <c r="K834" s="32" t="e">
        <f t="shared" si="339"/>
        <v>#REF!</v>
      </c>
    </row>
    <row r="835" spans="1:11" hidden="1" outlineLevel="3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336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337"/>
        <v>#REF!</v>
      </c>
      <c r="I835" s="30" t="e">
        <f>IF(LEFT(B835,9)="Direct-OR",#REF!,0)</f>
        <v>#REF!</v>
      </c>
      <c r="J835" s="33" t="e">
        <f t="shared" si="338"/>
        <v>#REF!</v>
      </c>
      <c r="K835" s="32" t="e">
        <f t="shared" si="339"/>
        <v>#REF!</v>
      </c>
    </row>
    <row r="836" spans="1:11" hidden="1" outlineLevel="3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336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337"/>
        <v>#REF!</v>
      </c>
      <c r="I836" s="30" t="e">
        <f>IF(LEFT(B836,9)="Direct-OR",#REF!,0)</f>
        <v>#REF!</v>
      </c>
      <c r="J836" s="33" t="e">
        <f t="shared" si="338"/>
        <v>#REF!</v>
      </c>
      <c r="K836" s="32" t="e">
        <f t="shared" si="339"/>
        <v>#REF!</v>
      </c>
    </row>
    <row r="837" spans="1:11" hidden="1" outlineLevel="3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336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337"/>
        <v>#REF!</v>
      </c>
      <c r="I837" s="30" t="e">
        <f>IF(LEFT(B837,9)="Direct-OR",#REF!,0)</f>
        <v>#REF!</v>
      </c>
      <c r="J837" s="33" t="e">
        <f t="shared" si="338"/>
        <v>#REF!</v>
      </c>
      <c r="K837" s="32" t="e">
        <f t="shared" si="339"/>
        <v>#REF!</v>
      </c>
    </row>
    <row r="838" spans="1:11" hidden="1" outlineLevel="3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336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337"/>
        <v>#REF!</v>
      </c>
      <c r="I838" s="30" t="e">
        <f>IF(LEFT(B838,9)="Direct-OR",#REF!,0)</f>
        <v>#REF!</v>
      </c>
      <c r="J838" s="33" t="e">
        <f t="shared" si="338"/>
        <v>#REF!</v>
      </c>
      <c r="K838" s="32" t="e">
        <f t="shared" si="339"/>
        <v>#REF!</v>
      </c>
    </row>
    <row r="839" spans="1:11" hidden="1" outlineLevel="3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336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337"/>
        <v>#REF!</v>
      </c>
      <c r="I839" s="30" t="e">
        <f>IF(LEFT(B839,9)="Direct-OR",#REF!,0)</f>
        <v>#REF!</v>
      </c>
      <c r="J839" s="33" t="e">
        <f t="shared" si="338"/>
        <v>#REF!</v>
      </c>
      <c r="K839" s="32" t="e">
        <f t="shared" si="339"/>
        <v>#REF!</v>
      </c>
    </row>
    <row r="840" spans="1:11" hidden="1" outlineLevel="3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336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337"/>
        <v>#REF!</v>
      </c>
      <c r="I840" s="30" t="e">
        <f>IF(LEFT(B840,9)="Direct-OR",#REF!,0)</f>
        <v>#REF!</v>
      </c>
      <c r="J840" s="33" t="e">
        <f t="shared" si="338"/>
        <v>#REF!</v>
      </c>
      <c r="K840" s="32" t="e">
        <f t="shared" si="339"/>
        <v>#REF!</v>
      </c>
    </row>
    <row r="841" spans="1:11" hidden="1" outlineLevel="3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336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337"/>
        <v>#REF!</v>
      </c>
      <c r="I841" s="30" t="e">
        <f>IF(LEFT(B841,9)="Direct-OR",#REF!,0)</f>
        <v>#REF!</v>
      </c>
      <c r="J841" s="33" t="e">
        <f t="shared" si="338"/>
        <v>#REF!</v>
      </c>
      <c r="K841" s="32" t="e">
        <f t="shared" si="339"/>
        <v>#REF!</v>
      </c>
    </row>
    <row r="842" spans="1:11" hidden="1" outlineLevel="3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si="336"/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si="337"/>
        <v>#REF!</v>
      </c>
      <c r="I842" s="30" t="e">
        <f>IF(LEFT(B842,9)="Direct-OR",#REF!,0)</f>
        <v>#REF!</v>
      </c>
      <c r="J842" s="33" t="e">
        <f t="shared" si="338"/>
        <v>#REF!</v>
      </c>
      <c r="K842" s="32" t="e">
        <f t="shared" si="339"/>
        <v>#REF!</v>
      </c>
    </row>
    <row r="843" spans="1:11" hidden="1" outlineLevel="3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ref="E843:E874" si="340">C843+D843</f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ref="H843:H874" si="341">F843+G843</f>
        <v>#REF!</v>
      </c>
      <c r="I843" s="30" t="e">
        <f>IF(LEFT(B843,9)="Direct-OR",#REF!,0)</f>
        <v>#REF!</v>
      </c>
      <c r="J843" s="33" t="e">
        <f t="shared" ref="J843:J874" si="342">IF(LEFT(B843,9)="Direct-OR",0,D843-G843)</f>
        <v>#REF!</v>
      </c>
      <c r="K843" s="32" t="e">
        <f t="shared" ref="K843:K874" si="343">I843+J843</f>
        <v>#REF!</v>
      </c>
    </row>
    <row r="844" spans="1:11" hidden="1" outlineLevel="3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340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341"/>
        <v>#REF!</v>
      </c>
      <c r="I844" s="30" t="e">
        <f>IF(LEFT(B844,9)="Direct-OR",#REF!,0)</f>
        <v>#REF!</v>
      </c>
      <c r="J844" s="33" t="e">
        <f t="shared" si="342"/>
        <v>#REF!</v>
      </c>
      <c r="K844" s="32" t="e">
        <f t="shared" si="343"/>
        <v>#REF!</v>
      </c>
    </row>
    <row r="845" spans="1:11" hidden="1" outlineLevel="3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340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341"/>
        <v>#REF!</v>
      </c>
      <c r="I845" s="30" t="e">
        <f>IF(LEFT(B845,9)="Direct-OR",#REF!,0)</f>
        <v>#REF!</v>
      </c>
      <c r="J845" s="33" t="e">
        <f t="shared" si="342"/>
        <v>#REF!</v>
      </c>
      <c r="K845" s="32" t="e">
        <f t="shared" si="343"/>
        <v>#REF!</v>
      </c>
    </row>
    <row r="846" spans="1:11" hidden="1" outlineLevel="3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340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341"/>
        <v>#REF!</v>
      </c>
      <c r="I846" s="30" t="e">
        <f>IF(LEFT(B846,9)="Direct-OR",#REF!,0)</f>
        <v>#REF!</v>
      </c>
      <c r="J846" s="33" t="e">
        <f t="shared" si="342"/>
        <v>#REF!</v>
      </c>
      <c r="K846" s="32" t="e">
        <f t="shared" si="343"/>
        <v>#REF!</v>
      </c>
    </row>
    <row r="847" spans="1:11" hidden="1" outlineLevel="3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340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341"/>
        <v>#REF!</v>
      </c>
      <c r="I847" s="30" t="e">
        <f>IF(LEFT(B847,9)="Direct-OR",#REF!,0)</f>
        <v>#REF!</v>
      </c>
      <c r="J847" s="33" t="e">
        <f t="shared" si="342"/>
        <v>#REF!</v>
      </c>
      <c r="K847" s="32" t="e">
        <f t="shared" si="343"/>
        <v>#REF!</v>
      </c>
    </row>
    <row r="848" spans="1:11" hidden="1" outlineLevel="3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340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341"/>
        <v>#REF!</v>
      </c>
      <c r="I848" s="30" t="e">
        <f>IF(LEFT(B848,9)="Direct-OR",#REF!,0)</f>
        <v>#REF!</v>
      </c>
      <c r="J848" s="33" t="e">
        <f t="shared" si="342"/>
        <v>#REF!</v>
      </c>
      <c r="K848" s="32" t="e">
        <f t="shared" si="343"/>
        <v>#REF!</v>
      </c>
    </row>
    <row r="849" spans="1:11" hidden="1" outlineLevel="3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340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341"/>
        <v>#REF!</v>
      </c>
      <c r="I849" s="30" t="e">
        <f>IF(LEFT(B849,9)="Direct-OR",#REF!,0)</f>
        <v>#REF!</v>
      </c>
      <c r="J849" s="33" t="e">
        <f t="shared" si="342"/>
        <v>#REF!</v>
      </c>
      <c r="K849" s="32" t="e">
        <f t="shared" si="343"/>
        <v>#REF!</v>
      </c>
    </row>
    <row r="850" spans="1:11" hidden="1" outlineLevel="3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340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341"/>
        <v>#REF!</v>
      </c>
      <c r="I850" s="30" t="e">
        <f>IF(LEFT(B850,9)="Direct-OR",#REF!,0)</f>
        <v>#REF!</v>
      </c>
      <c r="J850" s="33" t="e">
        <f t="shared" si="342"/>
        <v>#REF!</v>
      </c>
      <c r="K850" s="32" t="e">
        <f t="shared" si="343"/>
        <v>#REF!</v>
      </c>
    </row>
    <row r="851" spans="1:11" hidden="1" outlineLevel="3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340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341"/>
        <v>#REF!</v>
      </c>
      <c r="I851" s="30" t="e">
        <f>IF(LEFT(B851,9)="Direct-OR",#REF!,0)</f>
        <v>#REF!</v>
      </c>
      <c r="J851" s="33" t="e">
        <f t="shared" si="342"/>
        <v>#REF!</v>
      </c>
      <c r="K851" s="32" t="e">
        <f t="shared" si="343"/>
        <v>#REF!</v>
      </c>
    </row>
    <row r="852" spans="1:11" hidden="1" outlineLevel="3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340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341"/>
        <v>#REF!</v>
      </c>
      <c r="I852" s="30" t="e">
        <f>IF(LEFT(B852,9)="Direct-OR",#REF!,0)</f>
        <v>#REF!</v>
      </c>
      <c r="J852" s="33" t="e">
        <f t="shared" si="342"/>
        <v>#REF!</v>
      </c>
      <c r="K852" s="32" t="e">
        <f t="shared" si="343"/>
        <v>#REF!</v>
      </c>
    </row>
    <row r="853" spans="1:11" hidden="1" outlineLevel="3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340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341"/>
        <v>#REF!</v>
      </c>
      <c r="I853" s="30" t="e">
        <f>IF(LEFT(B853,9)="Direct-OR",#REF!,0)</f>
        <v>#REF!</v>
      </c>
      <c r="J853" s="33" t="e">
        <f t="shared" si="342"/>
        <v>#REF!</v>
      </c>
      <c r="K853" s="32" t="e">
        <f t="shared" si="343"/>
        <v>#REF!</v>
      </c>
    </row>
    <row r="854" spans="1:11" hidden="1" outlineLevel="3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340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341"/>
        <v>#REF!</v>
      </c>
      <c r="I854" s="30" t="e">
        <f>IF(LEFT(B854,9)="Direct-OR",#REF!,0)</f>
        <v>#REF!</v>
      </c>
      <c r="J854" s="33" t="e">
        <f t="shared" si="342"/>
        <v>#REF!</v>
      </c>
      <c r="K854" s="32" t="e">
        <f t="shared" si="343"/>
        <v>#REF!</v>
      </c>
    </row>
    <row r="855" spans="1:11" hidden="1" outlineLevel="3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340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341"/>
        <v>#REF!</v>
      </c>
      <c r="I855" s="30" t="e">
        <f>IF(LEFT(B855,9)="Direct-OR",#REF!,0)</f>
        <v>#REF!</v>
      </c>
      <c r="J855" s="33" t="e">
        <f t="shared" si="342"/>
        <v>#REF!</v>
      </c>
      <c r="K855" s="32" t="e">
        <f t="shared" si="343"/>
        <v>#REF!</v>
      </c>
    </row>
    <row r="856" spans="1:11" hidden="1" outlineLevel="3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340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341"/>
        <v>#REF!</v>
      </c>
      <c r="I856" s="30" t="e">
        <f>IF(LEFT(B856,9)="Direct-OR",#REF!,0)</f>
        <v>#REF!</v>
      </c>
      <c r="J856" s="33" t="e">
        <f t="shared" si="342"/>
        <v>#REF!</v>
      </c>
      <c r="K856" s="32" t="e">
        <f t="shared" si="343"/>
        <v>#REF!</v>
      </c>
    </row>
    <row r="857" spans="1:11" hidden="1" outlineLevel="3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340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341"/>
        <v>#REF!</v>
      </c>
      <c r="I857" s="30" t="e">
        <f>IF(LEFT(B857,9)="Direct-OR",#REF!,0)</f>
        <v>#REF!</v>
      </c>
      <c r="J857" s="33" t="e">
        <f t="shared" si="342"/>
        <v>#REF!</v>
      </c>
      <c r="K857" s="32" t="e">
        <f t="shared" si="343"/>
        <v>#REF!</v>
      </c>
    </row>
    <row r="858" spans="1:11" hidden="1" outlineLevel="3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340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341"/>
        <v>#REF!</v>
      </c>
      <c r="I858" s="30" t="e">
        <f>IF(LEFT(B858,9)="Direct-OR",#REF!,0)</f>
        <v>#REF!</v>
      </c>
      <c r="J858" s="33" t="e">
        <f t="shared" si="342"/>
        <v>#REF!</v>
      </c>
      <c r="K858" s="32" t="e">
        <f t="shared" si="343"/>
        <v>#REF!</v>
      </c>
    </row>
    <row r="859" spans="1:11" hidden="1" outlineLevel="3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340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341"/>
        <v>#REF!</v>
      </c>
      <c r="I859" s="30" t="e">
        <f>IF(LEFT(B859,9)="Direct-OR",#REF!,0)</f>
        <v>#REF!</v>
      </c>
      <c r="J859" s="33" t="e">
        <f t="shared" si="342"/>
        <v>#REF!</v>
      </c>
      <c r="K859" s="32" t="e">
        <f t="shared" si="343"/>
        <v>#REF!</v>
      </c>
    </row>
    <row r="860" spans="1:11" hidden="1" outlineLevel="3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340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341"/>
        <v>#REF!</v>
      </c>
      <c r="I860" s="30" t="e">
        <f>IF(LEFT(B860,9)="Direct-OR",#REF!,0)</f>
        <v>#REF!</v>
      </c>
      <c r="J860" s="33" t="e">
        <f t="shared" si="342"/>
        <v>#REF!</v>
      </c>
      <c r="K860" s="32" t="e">
        <f t="shared" si="343"/>
        <v>#REF!</v>
      </c>
    </row>
    <row r="861" spans="1:11" hidden="1" outlineLevel="3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340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341"/>
        <v>#REF!</v>
      </c>
      <c r="I861" s="30" t="e">
        <f>IF(LEFT(B861,9)="Direct-OR",#REF!,0)</f>
        <v>#REF!</v>
      </c>
      <c r="J861" s="33" t="e">
        <f t="shared" si="342"/>
        <v>#REF!</v>
      </c>
      <c r="K861" s="32" t="e">
        <f t="shared" si="343"/>
        <v>#REF!</v>
      </c>
    </row>
    <row r="862" spans="1:11" hidden="1" outlineLevel="3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340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341"/>
        <v>#REF!</v>
      </c>
      <c r="I862" s="30" t="e">
        <f>IF(LEFT(B862,9)="Direct-OR",#REF!,0)</f>
        <v>#REF!</v>
      </c>
      <c r="J862" s="33" t="e">
        <f t="shared" si="342"/>
        <v>#REF!</v>
      </c>
      <c r="K862" s="32" t="e">
        <f t="shared" si="343"/>
        <v>#REF!</v>
      </c>
    </row>
    <row r="863" spans="1:11" hidden="1" outlineLevel="3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340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341"/>
        <v>#REF!</v>
      </c>
      <c r="I863" s="30" t="e">
        <f>IF(LEFT(B863,9)="Direct-OR",#REF!,0)</f>
        <v>#REF!</v>
      </c>
      <c r="J863" s="33" t="e">
        <f t="shared" si="342"/>
        <v>#REF!</v>
      </c>
      <c r="K863" s="32" t="e">
        <f t="shared" si="343"/>
        <v>#REF!</v>
      </c>
    </row>
    <row r="864" spans="1:11" hidden="1" outlineLevel="3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340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341"/>
        <v>#REF!</v>
      </c>
      <c r="I864" s="30" t="e">
        <f>IF(LEFT(B864,9)="Direct-OR",#REF!,0)</f>
        <v>#REF!</v>
      </c>
      <c r="J864" s="33" t="e">
        <f t="shared" si="342"/>
        <v>#REF!</v>
      </c>
      <c r="K864" s="32" t="e">
        <f t="shared" si="343"/>
        <v>#REF!</v>
      </c>
    </row>
    <row r="865" spans="1:11" hidden="1" outlineLevel="3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340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341"/>
        <v>#REF!</v>
      </c>
      <c r="I865" s="30" t="e">
        <f>IF(LEFT(B865,9)="Direct-OR",#REF!,0)</f>
        <v>#REF!</v>
      </c>
      <c r="J865" s="33" t="e">
        <f t="shared" si="342"/>
        <v>#REF!</v>
      </c>
      <c r="K865" s="32" t="e">
        <f t="shared" si="343"/>
        <v>#REF!</v>
      </c>
    </row>
    <row r="866" spans="1:11" hidden="1" outlineLevel="3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340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341"/>
        <v>#REF!</v>
      </c>
      <c r="I866" s="30" t="e">
        <f>IF(LEFT(B866,9)="Direct-OR",#REF!,0)</f>
        <v>#REF!</v>
      </c>
      <c r="J866" s="33" t="e">
        <f t="shared" si="342"/>
        <v>#REF!</v>
      </c>
      <c r="K866" s="32" t="e">
        <f t="shared" si="343"/>
        <v>#REF!</v>
      </c>
    </row>
    <row r="867" spans="1:11" hidden="1" outlineLevel="3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340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341"/>
        <v>#REF!</v>
      </c>
      <c r="I867" s="30" t="e">
        <f>IF(LEFT(B867,9)="Direct-OR",#REF!,0)</f>
        <v>#REF!</v>
      </c>
      <c r="J867" s="33" t="e">
        <f t="shared" si="342"/>
        <v>#REF!</v>
      </c>
      <c r="K867" s="32" t="e">
        <f t="shared" si="343"/>
        <v>#REF!</v>
      </c>
    </row>
    <row r="868" spans="1:11" hidden="1" outlineLevel="3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340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341"/>
        <v>#REF!</v>
      </c>
      <c r="I868" s="30" t="e">
        <f>IF(LEFT(B868,9)="Direct-OR",#REF!,0)</f>
        <v>#REF!</v>
      </c>
      <c r="J868" s="33" t="e">
        <f t="shared" si="342"/>
        <v>#REF!</v>
      </c>
      <c r="K868" s="32" t="e">
        <f t="shared" si="343"/>
        <v>#REF!</v>
      </c>
    </row>
    <row r="869" spans="1:11" hidden="1" outlineLevel="3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340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341"/>
        <v>#REF!</v>
      </c>
      <c r="I869" s="30" t="e">
        <f>IF(LEFT(B869,9)="Direct-OR",#REF!,0)</f>
        <v>#REF!</v>
      </c>
      <c r="J869" s="33" t="e">
        <f t="shared" si="342"/>
        <v>#REF!</v>
      </c>
      <c r="K869" s="32" t="e">
        <f t="shared" si="343"/>
        <v>#REF!</v>
      </c>
    </row>
    <row r="870" spans="1:11" hidden="1" outlineLevel="3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340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341"/>
        <v>#REF!</v>
      </c>
      <c r="I870" s="30" t="e">
        <f>IF(LEFT(B870,9)="Direct-OR",#REF!,0)</f>
        <v>#REF!</v>
      </c>
      <c r="J870" s="33" t="e">
        <f t="shared" si="342"/>
        <v>#REF!</v>
      </c>
      <c r="K870" s="32" t="e">
        <f t="shared" si="343"/>
        <v>#REF!</v>
      </c>
    </row>
    <row r="871" spans="1:11" hidden="1" outlineLevel="3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340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341"/>
        <v>#REF!</v>
      </c>
      <c r="I871" s="30" t="e">
        <f>IF(LEFT(B871,9)="Direct-OR",#REF!,0)</f>
        <v>#REF!</v>
      </c>
      <c r="J871" s="33" t="e">
        <f t="shared" si="342"/>
        <v>#REF!</v>
      </c>
      <c r="K871" s="32" t="e">
        <f t="shared" si="343"/>
        <v>#REF!</v>
      </c>
    </row>
    <row r="872" spans="1:11" hidden="1" outlineLevel="3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340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341"/>
        <v>#REF!</v>
      </c>
      <c r="I872" s="30" t="e">
        <f>IF(LEFT(B872,9)="Direct-OR",#REF!,0)</f>
        <v>#REF!</v>
      </c>
      <c r="J872" s="33" t="e">
        <f t="shared" si="342"/>
        <v>#REF!</v>
      </c>
      <c r="K872" s="32" t="e">
        <f t="shared" si="343"/>
        <v>#REF!</v>
      </c>
    </row>
    <row r="873" spans="1:11" hidden="1" outlineLevel="3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340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341"/>
        <v>#REF!</v>
      </c>
      <c r="I873" s="30" t="e">
        <f>IF(LEFT(B873,9)="Direct-OR",#REF!,0)</f>
        <v>#REF!</v>
      </c>
      <c r="J873" s="33" t="e">
        <f t="shared" si="342"/>
        <v>#REF!</v>
      </c>
      <c r="K873" s="32" t="e">
        <f t="shared" si="343"/>
        <v>#REF!</v>
      </c>
    </row>
    <row r="874" spans="1:11" hidden="1" outlineLevel="3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340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341"/>
        <v>#REF!</v>
      </c>
      <c r="I874" s="30" t="e">
        <f>IF(LEFT(B874,9)="Direct-OR",#REF!,0)</f>
        <v>#REF!</v>
      </c>
      <c r="J874" s="33" t="e">
        <f t="shared" si="342"/>
        <v>#REF!</v>
      </c>
      <c r="K874" s="32" t="e">
        <f t="shared" si="343"/>
        <v>#REF!</v>
      </c>
    </row>
    <row r="875" spans="1:11" hidden="1" outlineLevel="3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ref="E875:E906" si="344">C875+D875</f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ref="H875:H906" si="345">F875+G875</f>
        <v>#REF!</v>
      </c>
      <c r="I875" s="30" t="e">
        <f>IF(LEFT(B875,9)="Direct-OR",#REF!,0)</f>
        <v>#REF!</v>
      </c>
      <c r="J875" s="33" t="e">
        <f t="shared" ref="J875:J906" si="346">IF(LEFT(B875,9)="Direct-OR",0,D875-G875)</f>
        <v>#REF!</v>
      </c>
      <c r="K875" s="32" t="e">
        <f t="shared" ref="K875:K906" si="347">I875+J875</f>
        <v>#REF!</v>
      </c>
    </row>
    <row r="876" spans="1:11" hidden="1" outlineLevel="3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344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345"/>
        <v>#REF!</v>
      </c>
      <c r="I876" s="30" t="e">
        <f>IF(LEFT(B876,9)="Direct-OR",#REF!,0)</f>
        <v>#REF!</v>
      </c>
      <c r="J876" s="33" t="e">
        <f t="shared" si="346"/>
        <v>#REF!</v>
      </c>
      <c r="K876" s="32" t="e">
        <f t="shared" si="347"/>
        <v>#REF!</v>
      </c>
    </row>
    <row r="877" spans="1:11" hidden="1" outlineLevel="3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344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345"/>
        <v>#REF!</v>
      </c>
      <c r="I877" s="30" t="e">
        <f>IF(LEFT(B877,9)="Direct-OR",#REF!,0)</f>
        <v>#REF!</v>
      </c>
      <c r="J877" s="33" t="e">
        <f t="shared" si="346"/>
        <v>#REF!</v>
      </c>
      <c r="K877" s="32" t="e">
        <f t="shared" si="347"/>
        <v>#REF!</v>
      </c>
    </row>
    <row r="878" spans="1:11" hidden="1" outlineLevel="3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344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345"/>
        <v>#REF!</v>
      </c>
      <c r="I878" s="30" t="e">
        <f>IF(LEFT(B878,9)="Direct-OR",#REF!,0)</f>
        <v>#REF!</v>
      </c>
      <c r="J878" s="33" t="e">
        <f t="shared" si="346"/>
        <v>#REF!</v>
      </c>
      <c r="K878" s="32" t="e">
        <f t="shared" si="347"/>
        <v>#REF!</v>
      </c>
    </row>
    <row r="879" spans="1:11" hidden="1" outlineLevel="3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344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345"/>
        <v>#REF!</v>
      </c>
      <c r="I879" s="30" t="e">
        <f>IF(LEFT(B879,9)="Direct-OR",#REF!,0)</f>
        <v>#REF!</v>
      </c>
      <c r="J879" s="33" t="e">
        <f t="shared" si="346"/>
        <v>#REF!</v>
      </c>
      <c r="K879" s="32" t="e">
        <f t="shared" si="347"/>
        <v>#REF!</v>
      </c>
    </row>
    <row r="880" spans="1:11" hidden="1" outlineLevel="3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344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345"/>
        <v>#REF!</v>
      </c>
      <c r="I880" s="30" t="e">
        <f>IF(LEFT(B880,9)="Direct-OR",#REF!,0)</f>
        <v>#REF!</v>
      </c>
      <c r="J880" s="33" t="e">
        <f t="shared" si="346"/>
        <v>#REF!</v>
      </c>
      <c r="K880" s="32" t="e">
        <f t="shared" si="347"/>
        <v>#REF!</v>
      </c>
    </row>
    <row r="881" spans="1:11" hidden="1" outlineLevel="3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344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345"/>
        <v>#REF!</v>
      </c>
      <c r="I881" s="30" t="e">
        <f>IF(LEFT(B881,9)="Direct-OR",#REF!,0)</f>
        <v>#REF!</v>
      </c>
      <c r="J881" s="33" t="e">
        <f t="shared" si="346"/>
        <v>#REF!</v>
      </c>
      <c r="K881" s="32" t="e">
        <f t="shared" si="347"/>
        <v>#REF!</v>
      </c>
    </row>
    <row r="882" spans="1:11" hidden="1" outlineLevel="3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344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345"/>
        <v>#REF!</v>
      </c>
      <c r="I882" s="30" t="e">
        <f>IF(LEFT(B882,9)="Direct-OR",#REF!,0)</f>
        <v>#REF!</v>
      </c>
      <c r="J882" s="33" t="e">
        <f t="shared" si="346"/>
        <v>#REF!</v>
      </c>
      <c r="K882" s="32" t="e">
        <f t="shared" si="347"/>
        <v>#REF!</v>
      </c>
    </row>
    <row r="883" spans="1:11" hidden="1" outlineLevel="3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344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345"/>
        <v>#REF!</v>
      </c>
      <c r="I883" s="30" t="e">
        <f>IF(LEFT(B883,9)="Direct-OR",#REF!,0)</f>
        <v>#REF!</v>
      </c>
      <c r="J883" s="33" t="e">
        <f t="shared" si="346"/>
        <v>#REF!</v>
      </c>
      <c r="K883" s="32" t="e">
        <f t="shared" si="347"/>
        <v>#REF!</v>
      </c>
    </row>
    <row r="884" spans="1:11" hidden="1" outlineLevel="3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344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345"/>
        <v>#REF!</v>
      </c>
      <c r="I884" s="30" t="e">
        <f>IF(LEFT(B884,9)="Direct-OR",#REF!,0)</f>
        <v>#REF!</v>
      </c>
      <c r="J884" s="33" t="e">
        <f t="shared" si="346"/>
        <v>#REF!</v>
      </c>
      <c r="K884" s="32" t="e">
        <f t="shared" si="347"/>
        <v>#REF!</v>
      </c>
    </row>
    <row r="885" spans="1:11" hidden="1" outlineLevel="3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344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345"/>
        <v>#REF!</v>
      </c>
      <c r="I885" s="30" t="e">
        <f>IF(LEFT(B885,9)="Direct-OR",#REF!,0)</f>
        <v>#REF!</v>
      </c>
      <c r="J885" s="33" t="e">
        <f t="shared" si="346"/>
        <v>#REF!</v>
      </c>
      <c r="K885" s="32" t="e">
        <f t="shared" si="347"/>
        <v>#REF!</v>
      </c>
    </row>
    <row r="886" spans="1:11" hidden="1" outlineLevel="3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344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345"/>
        <v>#REF!</v>
      </c>
      <c r="I886" s="30" t="e">
        <f>IF(LEFT(B886,9)="Direct-OR",#REF!,0)</f>
        <v>#REF!</v>
      </c>
      <c r="J886" s="33" t="e">
        <f t="shared" si="346"/>
        <v>#REF!</v>
      </c>
      <c r="K886" s="32" t="e">
        <f t="shared" si="347"/>
        <v>#REF!</v>
      </c>
    </row>
    <row r="887" spans="1:11" hidden="1" outlineLevel="3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344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345"/>
        <v>#REF!</v>
      </c>
      <c r="I887" s="30" t="e">
        <f>IF(LEFT(B887,9)="Direct-OR",#REF!,0)</f>
        <v>#REF!</v>
      </c>
      <c r="J887" s="33" t="e">
        <f t="shared" si="346"/>
        <v>#REF!</v>
      </c>
      <c r="K887" s="32" t="e">
        <f t="shared" si="347"/>
        <v>#REF!</v>
      </c>
    </row>
    <row r="888" spans="1:11" hidden="1" outlineLevel="3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344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345"/>
        <v>#REF!</v>
      </c>
      <c r="I888" s="30" t="e">
        <f>IF(LEFT(B888,9)="Direct-OR",#REF!,0)</f>
        <v>#REF!</v>
      </c>
      <c r="J888" s="33" t="e">
        <f t="shared" si="346"/>
        <v>#REF!</v>
      </c>
      <c r="K888" s="32" t="e">
        <f t="shared" si="347"/>
        <v>#REF!</v>
      </c>
    </row>
    <row r="889" spans="1:11" hidden="1" outlineLevel="3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344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345"/>
        <v>#REF!</v>
      </c>
      <c r="I889" s="30" t="e">
        <f>IF(LEFT(B889,9)="Direct-OR",#REF!,0)</f>
        <v>#REF!</v>
      </c>
      <c r="J889" s="33" t="e">
        <f t="shared" si="346"/>
        <v>#REF!</v>
      </c>
      <c r="K889" s="32" t="e">
        <f t="shared" si="347"/>
        <v>#REF!</v>
      </c>
    </row>
    <row r="890" spans="1:11" hidden="1" outlineLevel="3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344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345"/>
        <v>#REF!</v>
      </c>
      <c r="I890" s="30" t="e">
        <f>IF(LEFT(B890,9)="Direct-OR",#REF!,0)</f>
        <v>#REF!</v>
      </c>
      <c r="J890" s="33" t="e">
        <f t="shared" si="346"/>
        <v>#REF!</v>
      </c>
      <c r="K890" s="32" t="e">
        <f t="shared" si="347"/>
        <v>#REF!</v>
      </c>
    </row>
    <row r="891" spans="1:11" hidden="1" outlineLevel="3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344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345"/>
        <v>#REF!</v>
      </c>
      <c r="I891" s="30" t="e">
        <f>IF(LEFT(B891,9)="Direct-OR",#REF!,0)</f>
        <v>#REF!</v>
      </c>
      <c r="J891" s="33" t="e">
        <f t="shared" si="346"/>
        <v>#REF!</v>
      </c>
      <c r="K891" s="32" t="e">
        <f t="shared" si="347"/>
        <v>#REF!</v>
      </c>
    </row>
    <row r="892" spans="1:11" hidden="1" outlineLevel="3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344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345"/>
        <v>#REF!</v>
      </c>
      <c r="I892" s="30" t="e">
        <f>IF(LEFT(B892,9)="Direct-OR",#REF!,0)</f>
        <v>#REF!</v>
      </c>
      <c r="J892" s="33" t="e">
        <f t="shared" si="346"/>
        <v>#REF!</v>
      </c>
      <c r="K892" s="32" t="e">
        <f t="shared" si="347"/>
        <v>#REF!</v>
      </c>
    </row>
    <row r="893" spans="1:11" hidden="1" outlineLevel="3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344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345"/>
        <v>#REF!</v>
      </c>
      <c r="I893" s="30" t="e">
        <f>IF(LEFT(B893,9)="Direct-OR",#REF!,0)</f>
        <v>#REF!</v>
      </c>
      <c r="J893" s="33" t="e">
        <f t="shared" si="346"/>
        <v>#REF!</v>
      </c>
      <c r="K893" s="32" t="e">
        <f t="shared" si="347"/>
        <v>#REF!</v>
      </c>
    </row>
    <row r="894" spans="1:11" hidden="1" outlineLevel="3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344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345"/>
        <v>#REF!</v>
      </c>
      <c r="I894" s="30" t="e">
        <f>IF(LEFT(B894,9)="Direct-OR",#REF!,0)</f>
        <v>#REF!</v>
      </c>
      <c r="J894" s="33" t="e">
        <f t="shared" si="346"/>
        <v>#REF!</v>
      </c>
      <c r="K894" s="32" t="e">
        <f t="shared" si="347"/>
        <v>#REF!</v>
      </c>
    </row>
    <row r="895" spans="1:11" hidden="1" outlineLevel="3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344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345"/>
        <v>#REF!</v>
      </c>
      <c r="I895" s="30" t="e">
        <f>IF(LEFT(B895,9)="Direct-OR",#REF!,0)</f>
        <v>#REF!</v>
      </c>
      <c r="J895" s="33" t="e">
        <f t="shared" si="346"/>
        <v>#REF!</v>
      </c>
      <c r="K895" s="32" t="e">
        <f t="shared" si="347"/>
        <v>#REF!</v>
      </c>
    </row>
    <row r="896" spans="1:11" hidden="1" outlineLevel="3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344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345"/>
        <v>#REF!</v>
      </c>
      <c r="I896" s="30" t="e">
        <f>IF(LEFT(B896,9)="Direct-OR",#REF!,0)</f>
        <v>#REF!</v>
      </c>
      <c r="J896" s="33" t="e">
        <f t="shared" si="346"/>
        <v>#REF!</v>
      </c>
      <c r="K896" s="32" t="e">
        <f t="shared" si="347"/>
        <v>#REF!</v>
      </c>
    </row>
    <row r="897" spans="1:11" hidden="1" outlineLevel="3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344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345"/>
        <v>#REF!</v>
      </c>
      <c r="I897" s="30" t="e">
        <f>IF(LEFT(B897,9)="Direct-OR",#REF!,0)</f>
        <v>#REF!</v>
      </c>
      <c r="J897" s="33" t="e">
        <f t="shared" si="346"/>
        <v>#REF!</v>
      </c>
      <c r="K897" s="32" t="e">
        <f t="shared" si="347"/>
        <v>#REF!</v>
      </c>
    </row>
    <row r="898" spans="1:11" hidden="1" outlineLevel="3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344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345"/>
        <v>#REF!</v>
      </c>
      <c r="I898" s="30" t="e">
        <f>IF(LEFT(B898,9)="Direct-OR",#REF!,0)</f>
        <v>#REF!</v>
      </c>
      <c r="J898" s="33" t="e">
        <f t="shared" si="346"/>
        <v>#REF!</v>
      </c>
      <c r="K898" s="32" t="e">
        <f t="shared" si="347"/>
        <v>#REF!</v>
      </c>
    </row>
    <row r="899" spans="1:11" hidden="1" outlineLevel="3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344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345"/>
        <v>#REF!</v>
      </c>
      <c r="I899" s="30" t="e">
        <f>IF(LEFT(B899,9)="Direct-OR",#REF!,0)</f>
        <v>#REF!</v>
      </c>
      <c r="J899" s="33" t="e">
        <f t="shared" si="346"/>
        <v>#REF!</v>
      </c>
      <c r="K899" s="32" t="e">
        <f t="shared" si="347"/>
        <v>#REF!</v>
      </c>
    </row>
    <row r="900" spans="1:11" hidden="1" outlineLevel="3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344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345"/>
        <v>#REF!</v>
      </c>
      <c r="I900" s="30" t="e">
        <f>IF(LEFT(B900,9)="Direct-OR",#REF!,0)</f>
        <v>#REF!</v>
      </c>
      <c r="J900" s="33" t="e">
        <f t="shared" si="346"/>
        <v>#REF!</v>
      </c>
      <c r="K900" s="32" t="e">
        <f t="shared" si="347"/>
        <v>#REF!</v>
      </c>
    </row>
    <row r="901" spans="1:11" hidden="1" outlineLevel="3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344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345"/>
        <v>#REF!</v>
      </c>
      <c r="I901" s="30" t="e">
        <f>IF(LEFT(B901,9)="Direct-OR",#REF!,0)</f>
        <v>#REF!</v>
      </c>
      <c r="J901" s="33" t="e">
        <f t="shared" si="346"/>
        <v>#REF!</v>
      </c>
      <c r="K901" s="32" t="e">
        <f t="shared" si="347"/>
        <v>#REF!</v>
      </c>
    </row>
    <row r="902" spans="1:11" hidden="1" outlineLevel="3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344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345"/>
        <v>#REF!</v>
      </c>
      <c r="I902" s="30" t="e">
        <f>IF(LEFT(B902,9)="Direct-OR",#REF!,0)</f>
        <v>#REF!</v>
      </c>
      <c r="J902" s="33" t="e">
        <f t="shared" si="346"/>
        <v>#REF!</v>
      </c>
      <c r="K902" s="32" t="e">
        <f t="shared" si="347"/>
        <v>#REF!</v>
      </c>
    </row>
    <row r="903" spans="1:11" hidden="1" outlineLevel="3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344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345"/>
        <v>#REF!</v>
      </c>
      <c r="I903" s="30" t="e">
        <f>IF(LEFT(B903,9)="Direct-OR",#REF!,0)</f>
        <v>#REF!</v>
      </c>
      <c r="J903" s="33" t="e">
        <f t="shared" si="346"/>
        <v>#REF!</v>
      </c>
      <c r="K903" s="32" t="e">
        <f t="shared" si="347"/>
        <v>#REF!</v>
      </c>
    </row>
    <row r="904" spans="1:11" hidden="1" outlineLevel="3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344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345"/>
        <v>#REF!</v>
      </c>
      <c r="I904" s="30" t="e">
        <f>IF(LEFT(B904,9)="Direct-OR",#REF!,0)</f>
        <v>#REF!</v>
      </c>
      <c r="J904" s="33" t="e">
        <f t="shared" si="346"/>
        <v>#REF!</v>
      </c>
      <c r="K904" s="32" t="e">
        <f t="shared" si="347"/>
        <v>#REF!</v>
      </c>
    </row>
    <row r="905" spans="1:11" hidden="1" outlineLevel="3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344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345"/>
        <v>#REF!</v>
      </c>
      <c r="I905" s="30" t="e">
        <f>IF(LEFT(B905,9)="Direct-OR",#REF!,0)</f>
        <v>#REF!</v>
      </c>
      <c r="J905" s="33" t="e">
        <f t="shared" si="346"/>
        <v>#REF!</v>
      </c>
      <c r="K905" s="32" t="e">
        <f t="shared" si="347"/>
        <v>#REF!</v>
      </c>
    </row>
    <row r="906" spans="1:11" hidden="1" outlineLevel="3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si="344"/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si="345"/>
        <v>#REF!</v>
      </c>
      <c r="I906" s="30" t="e">
        <f>IF(LEFT(B906,9)="Direct-OR",#REF!,0)</f>
        <v>#REF!</v>
      </c>
      <c r="J906" s="33" t="e">
        <f t="shared" si="346"/>
        <v>#REF!</v>
      </c>
      <c r="K906" s="32" t="e">
        <f t="shared" si="347"/>
        <v>#REF!</v>
      </c>
    </row>
    <row r="907" spans="1:11" hidden="1" outlineLevel="3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ref="E907:E938" si="348">C907+D907</f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ref="H907:H938" si="349">F907+G907</f>
        <v>#REF!</v>
      </c>
      <c r="I907" s="30" t="e">
        <f>IF(LEFT(B907,9)="Direct-OR",#REF!,0)</f>
        <v>#REF!</v>
      </c>
      <c r="J907" s="33" t="e">
        <f t="shared" ref="J907:J942" si="350">IF(LEFT(B907,9)="Direct-OR",0,D907-G907)</f>
        <v>#REF!</v>
      </c>
      <c r="K907" s="32" t="e">
        <f t="shared" ref="K907:K938" si="351">I907+J907</f>
        <v>#REF!</v>
      </c>
    </row>
    <row r="908" spans="1:11" hidden="1" outlineLevel="3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348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349"/>
        <v>#REF!</v>
      </c>
      <c r="I908" s="30" t="e">
        <f>IF(LEFT(B908,9)="Direct-OR",#REF!,0)</f>
        <v>#REF!</v>
      </c>
      <c r="J908" s="33" t="e">
        <f t="shared" si="350"/>
        <v>#REF!</v>
      </c>
      <c r="K908" s="32" t="e">
        <f t="shared" si="351"/>
        <v>#REF!</v>
      </c>
    </row>
    <row r="909" spans="1:11" hidden="1" outlineLevel="3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348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349"/>
        <v>#REF!</v>
      </c>
      <c r="I909" s="30" t="e">
        <f>IF(LEFT(B909,9)="Direct-OR",#REF!,0)</f>
        <v>#REF!</v>
      </c>
      <c r="J909" s="33" t="e">
        <f t="shared" si="350"/>
        <v>#REF!</v>
      </c>
      <c r="K909" s="32" t="e">
        <f t="shared" si="351"/>
        <v>#REF!</v>
      </c>
    </row>
    <row r="910" spans="1:11" hidden="1" outlineLevel="3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348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349"/>
        <v>#REF!</v>
      </c>
      <c r="I910" s="30" t="e">
        <f>IF(LEFT(B910,9)="Direct-OR",#REF!,0)</f>
        <v>#REF!</v>
      </c>
      <c r="J910" s="33" t="e">
        <f t="shared" si="350"/>
        <v>#REF!</v>
      </c>
      <c r="K910" s="32" t="e">
        <f t="shared" si="351"/>
        <v>#REF!</v>
      </c>
    </row>
    <row r="911" spans="1:11" hidden="1" outlineLevel="3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348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349"/>
        <v>#REF!</v>
      </c>
      <c r="I911" s="30" t="e">
        <f>IF(LEFT(B911,9)="Direct-OR",#REF!,0)</f>
        <v>#REF!</v>
      </c>
      <c r="J911" s="33" t="e">
        <f t="shared" si="350"/>
        <v>#REF!</v>
      </c>
      <c r="K911" s="32" t="e">
        <f t="shared" si="351"/>
        <v>#REF!</v>
      </c>
    </row>
    <row r="912" spans="1:11" hidden="1" outlineLevel="3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348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349"/>
        <v>#REF!</v>
      </c>
      <c r="I912" s="30" t="e">
        <f>IF(LEFT(B912,9)="Direct-OR",#REF!,0)</f>
        <v>#REF!</v>
      </c>
      <c r="J912" s="33" t="e">
        <f t="shared" si="350"/>
        <v>#REF!</v>
      </c>
      <c r="K912" s="32" t="e">
        <f t="shared" si="351"/>
        <v>#REF!</v>
      </c>
    </row>
    <row r="913" spans="1:11" hidden="1" outlineLevel="3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348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349"/>
        <v>#REF!</v>
      </c>
      <c r="I913" s="30" t="e">
        <f>IF(LEFT(B913,9)="Direct-OR",#REF!,0)</f>
        <v>#REF!</v>
      </c>
      <c r="J913" s="33" t="e">
        <f t="shared" si="350"/>
        <v>#REF!</v>
      </c>
      <c r="K913" s="32" t="e">
        <f t="shared" si="351"/>
        <v>#REF!</v>
      </c>
    </row>
    <row r="914" spans="1:11" hidden="1" outlineLevel="3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348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349"/>
        <v>#REF!</v>
      </c>
      <c r="I914" s="30" t="e">
        <f>IF(LEFT(B914,9)="Direct-OR",#REF!,0)</f>
        <v>#REF!</v>
      </c>
      <c r="J914" s="33" t="e">
        <f t="shared" si="350"/>
        <v>#REF!</v>
      </c>
      <c r="K914" s="32" t="e">
        <f t="shared" si="351"/>
        <v>#REF!</v>
      </c>
    </row>
    <row r="915" spans="1:11" hidden="1" outlineLevel="3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348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349"/>
        <v>#REF!</v>
      </c>
      <c r="I915" s="30" t="e">
        <f>IF(LEFT(B915,9)="Direct-OR",#REF!,0)</f>
        <v>#REF!</v>
      </c>
      <c r="J915" s="33" t="e">
        <f t="shared" si="350"/>
        <v>#REF!</v>
      </c>
      <c r="K915" s="32" t="e">
        <f t="shared" si="351"/>
        <v>#REF!</v>
      </c>
    </row>
    <row r="916" spans="1:11" hidden="1" outlineLevel="3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348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349"/>
        <v>#REF!</v>
      </c>
      <c r="I916" s="30" t="e">
        <f>IF(LEFT(B916,9)="Direct-OR",#REF!,0)</f>
        <v>#REF!</v>
      </c>
      <c r="J916" s="33" t="e">
        <f t="shared" si="350"/>
        <v>#REF!</v>
      </c>
      <c r="K916" s="32" t="e">
        <f t="shared" si="351"/>
        <v>#REF!</v>
      </c>
    </row>
    <row r="917" spans="1:11" hidden="1" outlineLevel="3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348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349"/>
        <v>#REF!</v>
      </c>
      <c r="I917" s="30" t="e">
        <f>IF(LEFT(B917,9)="Direct-OR",#REF!,0)</f>
        <v>#REF!</v>
      </c>
      <c r="J917" s="33" t="e">
        <f t="shared" si="350"/>
        <v>#REF!</v>
      </c>
      <c r="K917" s="32" t="e">
        <f t="shared" si="351"/>
        <v>#REF!</v>
      </c>
    </row>
    <row r="918" spans="1:11" hidden="1" outlineLevel="3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348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349"/>
        <v>#REF!</v>
      </c>
      <c r="I918" s="30" t="e">
        <f>IF(LEFT(B918,9)="Direct-OR",#REF!,0)</f>
        <v>#REF!</v>
      </c>
      <c r="J918" s="33" t="e">
        <f t="shared" si="350"/>
        <v>#REF!</v>
      </c>
      <c r="K918" s="32" t="e">
        <f t="shared" si="351"/>
        <v>#REF!</v>
      </c>
    </row>
    <row r="919" spans="1:11" hidden="1" outlineLevel="3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348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349"/>
        <v>#REF!</v>
      </c>
      <c r="I919" s="30" t="e">
        <f>IF(LEFT(B919,9)="Direct-OR",#REF!,0)</f>
        <v>#REF!</v>
      </c>
      <c r="J919" s="33" t="e">
        <f t="shared" si="350"/>
        <v>#REF!</v>
      </c>
      <c r="K919" s="32" t="e">
        <f t="shared" si="351"/>
        <v>#REF!</v>
      </c>
    </row>
    <row r="920" spans="1:11" hidden="1" outlineLevel="3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348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349"/>
        <v>#REF!</v>
      </c>
      <c r="I920" s="30" t="e">
        <f>IF(LEFT(B920,9)="Direct-OR",#REF!,0)</f>
        <v>#REF!</v>
      </c>
      <c r="J920" s="33" t="e">
        <f t="shared" si="350"/>
        <v>#REF!</v>
      </c>
      <c r="K920" s="32" t="e">
        <f t="shared" si="351"/>
        <v>#REF!</v>
      </c>
    </row>
    <row r="921" spans="1:11" hidden="1" outlineLevel="3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348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349"/>
        <v>#REF!</v>
      </c>
      <c r="I921" s="30" t="e">
        <f>IF(LEFT(B921,9)="Direct-OR",#REF!,0)</f>
        <v>#REF!</v>
      </c>
      <c r="J921" s="33" t="e">
        <f t="shared" si="350"/>
        <v>#REF!</v>
      </c>
      <c r="K921" s="32" t="e">
        <f t="shared" si="351"/>
        <v>#REF!</v>
      </c>
    </row>
    <row r="922" spans="1:11" hidden="1" outlineLevel="3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348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349"/>
        <v>#REF!</v>
      </c>
      <c r="I922" s="30" t="e">
        <f>IF(LEFT(B922,9)="Direct-OR",#REF!,0)</f>
        <v>#REF!</v>
      </c>
      <c r="J922" s="33" t="e">
        <f t="shared" si="350"/>
        <v>#REF!</v>
      </c>
      <c r="K922" s="32" t="e">
        <f t="shared" si="351"/>
        <v>#REF!</v>
      </c>
    </row>
    <row r="923" spans="1:11" hidden="1" outlineLevel="3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348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349"/>
        <v>#REF!</v>
      </c>
      <c r="I923" s="30" t="e">
        <f>IF(LEFT(B923,9)="Direct-OR",#REF!,0)</f>
        <v>#REF!</v>
      </c>
      <c r="J923" s="33" t="e">
        <f t="shared" si="350"/>
        <v>#REF!</v>
      </c>
      <c r="K923" s="32" t="e">
        <f t="shared" si="351"/>
        <v>#REF!</v>
      </c>
    </row>
    <row r="924" spans="1:11" hidden="1" outlineLevel="3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348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349"/>
        <v>#REF!</v>
      </c>
      <c r="I924" s="30" t="e">
        <f>IF(LEFT(B924,9)="Direct-OR",#REF!,0)</f>
        <v>#REF!</v>
      </c>
      <c r="J924" s="33" t="e">
        <f t="shared" si="350"/>
        <v>#REF!</v>
      </c>
      <c r="K924" s="32" t="e">
        <f t="shared" si="351"/>
        <v>#REF!</v>
      </c>
    </row>
    <row r="925" spans="1:11" hidden="1" outlineLevel="3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348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349"/>
        <v>#REF!</v>
      </c>
      <c r="I925" s="30" t="e">
        <f>IF(LEFT(B925,9)="Direct-OR",#REF!,0)</f>
        <v>#REF!</v>
      </c>
      <c r="J925" s="33" t="e">
        <f t="shared" si="350"/>
        <v>#REF!</v>
      </c>
      <c r="K925" s="32" t="e">
        <f t="shared" si="351"/>
        <v>#REF!</v>
      </c>
    </row>
    <row r="926" spans="1:11" hidden="1" outlineLevel="3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348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349"/>
        <v>#REF!</v>
      </c>
      <c r="I926" s="30" t="e">
        <f>IF(LEFT(B926,9)="Direct-OR",#REF!,0)</f>
        <v>#REF!</v>
      </c>
      <c r="J926" s="33" t="e">
        <f t="shared" si="350"/>
        <v>#REF!</v>
      </c>
      <c r="K926" s="32" t="e">
        <f t="shared" si="351"/>
        <v>#REF!</v>
      </c>
    </row>
    <row r="927" spans="1:11" hidden="1" outlineLevel="3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348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349"/>
        <v>#REF!</v>
      </c>
      <c r="I927" s="30" t="e">
        <f>IF(LEFT(B927,9)="Direct-OR",#REF!,0)</f>
        <v>#REF!</v>
      </c>
      <c r="J927" s="33" t="e">
        <f t="shared" si="350"/>
        <v>#REF!</v>
      </c>
      <c r="K927" s="32" t="e">
        <f t="shared" si="351"/>
        <v>#REF!</v>
      </c>
    </row>
    <row r="928" spans="1:11" hidden="1" outlineLevel="3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348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349"/>
        <v>#REF!</v>
      </c>
      <c r="I928" s="30" t="e">
        <f>IF(LEFT(B928,9)="Direct-OR",#REF!,0)</f>
        <v>#REF!</v>
      </c>
      <c r="J928" s="33" t="e">
        <f t="shared" si="350"/>
        <v>#REF!</v>
      </c>
      <c r="K928" s="32" t="e">
        <f t="shared" si="351"/>
        <v>#REF!</v>
      </c>
    </row>
    <row r="929" spans="1:11" hidden="1" outlineLevel="3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348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349"/>
        <v>#REF!</v>
      </c>
      <c r="I929" s="30" t="e">
        <f>IF(LEFT(B929,9)="Direct-OR",#REF!,0)</f>
        <v>#REF!</v>
      </c>
      <c r="J929" s="33" t="e">
        <f t="shared" si="350"/>
        <v>#REF!</v>
      </c>
      <c r="K929" s="32" t="e">
        <f t="shared" si="351"/>
        <v>#REF!</v>
      </c>
    </row>
    <row r="930" spans="1:11" hidden="1" outlineLevel="3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348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349"/>
        <v>#REF!</v>
      </c>
      <c r="I930" s="30" t="e">
        <f>IF(LEFT(B930,9)="Direct-OR",#REF!,0)</f>
        <v>#REF!</v>
      </c>
      <c r="J930" s="33" t="e">
        <f t="shared" si="350"/>
        <v>#REF!</v>
      </c>
      <c r="K930" s="32" t="e">
        <f t="shared" si="351"/>
        <v>#REF!</v>
      </c>
    </row>
    <row r="931" spans="1:11" hidden="1" outlineLevel="3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348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349"/>
        <v>#REF!</v>
      </c>
      <c r="I931" s="30" t="e">
        <f>IF(LEFT(B931,9)="Direct-OR",#REF!,0)</f>
        <v>#REF!</v>
      </c>
      <c r="J931" s="33" t="e">
        <f t="shared" si="350"/>
        <v>#REF!</v>
      </c>
      <c r="K931" s="32" t="e">
        <f t="shared" si="351"/>
        <v>#REF!</v>
      </c>
    </row>
    <row r="932" spans="1:11" hidden="1" outlineLevel="3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348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349"/>
        <v>#REF!</v>
      </c>
      <c r="I932" s="30" t="e">
        <f>IF(LEFT(B932,9)="Direct-OR",#REF!,0)</f>
        <v>#REF!</v>
      </c>
      <c r="J932" s="33" t="e">
        <f t="shared" si="350"/>
        <v>#REF!</v>
      </c>
      <c r="K932" s="32" t="e">
        <f t="shared" si="351"/>
        <v>#REF!</v>
      </c>
    </row>
    <row r="933" spans="1:11" hidden="1" outlineLevel="3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348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349"/>
        <v>#REF!</v>
      </c>
      <c r="I933" s="30" t="e">
        <f>IF(LEFT(B933,9)="Direct-OR",#REF!,0)</f>
        <v>#REF!</v>
      </c>
      <c r="J933" s="33" t="e">
        <f t="shared" si="350"/>
        <v>#REF!</v>
      </c>
      <c r="K933" s="32" t="e">
        <f t="shared" si="351"/>
        <v>#REF!</v>
      </c>
    </row>
    <row r="934" spans="1:11" hidden="1" outlineLevel="3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348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349"/>
        <v>#REF!</v>
      </c>
      <c r="I934" s="30" t="e">
        <f>IF(LEFT(B934,9)="Direct-OR",#REF!,0)</f>
        <v>#REF!</v>
      </c>
      <c r="J934" s="33" t="e">
        <f t="shared" si="350"/>
        <v>#REF!</v>
      </c>
      <c r="K934" s="32" t="e">
        <f t="shared" si="351"/>
        <v>#REF!</v>
      </c>
    </row>
    <row r="935" spans="1:11" hidden="1" outlineLevel="3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348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349"/>
        <v>#REF!</v>
      </c>
      <c r="I935" s="30" t="e">
        <f>IF(LEFT(B935,9)="Direct-OR",#REF!,0)</f>
        <v>#REF!</v>
      </c>
      <c r="J935" s="33" t="e">
        <f t="shared" si="350"/>
        <v>#REF!</v>
      </c>
      <c r="K935" s="32" t="e">
        <f t="shared" si="351"/>
        <v>#REF!</v>
      </c>
    </row>
    <row r="936" spans="1:11" hidden="1" outlineLevel="3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348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349"/>
        <v>#REF!</v>
      </c>
      <c r="I936" s="30" t="e">
        <f>IF(LEFT(B936,9)="Direct-OR",#REF!,0)</f>
        <v>#REF!</v>
      </c>
      <c r="J936" s="33" t="e">
        <f t="shared" si="350"/>
        <v>#REF!</v>
      </c>
      <c r="K936" s="32" t="e">
        <f t="shared" si="351"/>
        <v>#REF!</v>
      </c>
    </row>
    <row r="937" spans="1:11" hidden="1" outlineLevel="3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348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349"/>
        <v>#REF!</v>
      </c>
      <c r="I937" s="30" t="e">
        <f>IF(LEFT(B937,9)="Direct-OR",#REF!,0)</f>
        <v>#REF!</v>
      </c>
      <c r="J937" s="33" t="e">
        <f t="shared" si="350"/>
        <v>#REF!</v>
      </c>
      <c r="K937" s="32" t="e">
        <f t="shared" si="351"/>
        <v>#REF!</v>
      </c>
    </row>
    <row r="938" spans="1:11" hidden="1" outlineLevel="3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348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349"/>
        <v>#REF!</v>
      </c>
      <c r="I938" s="30" t="e">
        <f>IF(LEFT(B938,9)="Direct-OR",#REF!,0)</f>
        <v>#REF!</v>
      </c>
      <c r="J938" s="33" t="e">
        <f t="shared" si="350"/>
        <v>#REF!</v>
      </c>
      <c r="K938" s="32" t="e">
        <f t="shared" si="351"/>
        <v>#REF!</v>
      </c>
    </row>
    <row r="939" spans="1:11" hidden="1" outlineLevel="3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ref="E939:E942" si="352">C939+D939</f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ref="H939:H942" si="353">F939+G939</f>
        <v>#REF!</v>
      </c>
      <c r="I939" s="30" t="e">
        <f>IF(LEFT(B939,9)="Direct-OR",#REF!,0)</f>
        <v>#REF!</v>
      </c>
      <c r="J939" s="33" t="e">
        <f t="shared" si="350"/>
        <v>#REF!</v>
      </c>
      <c r="K939" s="32" t="e">
        <f t="shared" ref="K939:K942" si="354">I939+J939</f>
        <v>#REF!</v>
      </c>
    </row>
    <row r="940" spans="1:11" hidden="1" outlineLevel="3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352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353"/>
        <v>#REF!</v>
      </c>
      <c r="I940" s="30" t="e">
        <f>IF(LEFT(B940,9)="Direct-OR",#REF!,0)</f>
        <v>#REF!</v>
      </c>
      <c r="J940" s="33" t="e">
        <f t="shared" si="350"/>
        <v>#REF!</v>
      </c>
      <c r="K940" s="32" t="e">
        <f t="shared" si="354"/>
        <v>#REF!</v>
      </c>
    </row>
    <row r="941" spans="1:11" hidden="1" outlineLevel="3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352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353"/>
        <v>#REF!</v>
      </c>
      <c r="I941" s="30" t="e">
        <f>IF(LEFT(B941,9)="Direct-OR",#REF!,0)</f>
        <v>#REF!</v>
      </c>
      <c r="J941" s="33" t="e">
        <f t="shared" si="350"/>
        <v>#REF!</v>
      </c>
      <c r="K941" s="32" t="e">
        <f t="shared" si="354"/>
        <v>#REF!</v>
      </c>
    </row>
    <row r="942" spans="1:11" hidden="1" outlineLevel="3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352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353"/>
        <v>#REF!</v>
      </c>
      <c r="I942" s="30" t="e">
        <f>IF(LEFT(B942,9)="Direct-OR",#REF!,0)</f>
        <v>#REF!</v>
      </c>
      <c r="J942" s="33" t="e">
        <f t="shared" si="350"/>
        <v>#REF!</v>
      </c>
      <c r="K942" s="32" t="e">
        <f t="shared" si="354"/>
        <v>#REF!</v>
      </c>
    </row>
    <row r="943" spans="1:11" outlineLevel="2" collapsed="1" x14ac:dyDescent="0.35">
      <c r="A943" s="49"/>
      <c r="B943" s="51" t="s">
        <v>105</v>
      </c>
      <c r="C943" s="30" t="e">
        <f t="shared" ref="C943:K943" si="355">SUBTOTAL(9,C779:C942)</f>
        <v>#REF!</v>
      </c>
      <c r="D943" s="31" t="e">
        <f t="shared" si="355"/>
        <v>#REF!</v>
      </c>
      <c r="E943" s="32" t="e">
        <f t="shared" si="355"/>
        <v>#REF!</v>
      </c>
      <c r="F943" s="33" t="e">
        <f t="shared" si="355"/>
        <v>#REF!</v>
      </c>
      <c r="G943" s="33" t="e">
        <f t="shared" si="355"/>
        <v>#REF!</v>
      </c>
      <c r="H943" s="31" t="e">
        <f t="shared" si="355"/>
        <v>#REF!</v>
      </c>
      <c r="I943" s="30" t="e">
        <f t="shared" si="355"/>
        <v>#REF!</v>
      </c>
      <c r="J943" s="33" t="e">
        <f t="shared" si="355"/>
        <v>#REF!</v>
      </c>
      <c r="K943" s="32" t="e">
        <f t="shared" si="355"/>
        <v>#REF!</v>
      </c>
    </row>
    <row r="944" spans="1:11" hidden="1" outlineLevel="3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ref="E944:E970" si="356">C944+D944</f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ref="H944:H970" si="357">F944+G944</f>
        <v>#REF!</v>
      </c>
      <c r="I944" s="30" t="e">
        <f>IF(LEFT(B944,9)="Direct-OR",#REF!,0)</f>
        <v>#REF!</v>
      </c>
      <c r="J944" s="33" t="e">
        <f t="shared" ref="J944:J970" si="358">IF(LEFT(B944,9)="Direct-OR",0,D944-G944)</f>
        <v>#REF!</v>
      </c>
      <c r="K944" s="32" t="e">
        <f t="shared" ref="K944:K970" si="359">I944+J944</f>
        <v>#REF!</v>
      </c>
    </row>
    <row r="945" spans="1:11" hidden="1" outlineLevel="3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356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357"/>
        <v>#REF!</v>
      </c>
      <c r="I945" s="30" t="e">
        <f>IF(LEFT(B945,9)="Direct-OR",#REF!,0)</f>
        <v>#REF!</v>
      </c>
      <c r="J945" s="33" t="e">
        <f t="shared" si="358"/>
        <v>#REF!</v>
      </c>
      <c r="K945" s="32" t="e">
        <f t="shared" si="359"/>
        <v>#REF!</v>
      </c>
    </row>
    <row r="946" spans="1:11" hidden="1" outlineLevel="3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356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357"/>
        <v>#REF!</v>
      </c>
      <c r="I946" s="30" t="e">
        <f>IF(LEFT(B946,9)="Direct-OR",#REF!,0)</f>
        <v>#REF!</v>
      </c>
      <c r="J946" s="33" t="e">
        <f t="shared" si="358"/>
        <v>#REF!</v>
      </c>
      <c r="K946" s="32" t="e">
        <f t="shared" si="359"/>
        <v>#REF!</v>
      </c>
    </row>
    <row r="947" spans="1:11" hidden="1" outlineLevel="3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356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357"/>
        <v>#REF!</v>
      </c>
      <c r="I947" s="30" t="e">
        <f>IF(LEFT(B947,9)="Direct-OR",#REF!,0)</f>
        <v>#REF!</v>
      </c>
      <c r="J947" s="33" t="e">
        <f t="shared" si="358"/>
        <v>#REF!</v>
      </c>
      <c r="K947" s="32" t="e">
        <f t="shared" si="359"/>
        <v>#REF!</v>
      </c>
    </row>
    <row r="948" spans="1:11" hidden="1" outlineLevel="3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356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357"/>
        <v>#REF!</v>
      </c>
      <c r="I948" s="30" t="e">
        <f>IF(LEFT(B948,9)="Direct-OR",#REF!,0)</f>
        <v>#REF!</v>
      </c>
      <c r="J948" s="33" t="e">
        <f t="shared" si="358"/>
        <v>#REF!</v>
      </c>
      <c r="K948" s="32" t="e">
        <f t="shared" si="359"/>
        <v>#REF!</v>
      </c>
    </row>
    <row r="949" spans="1:11" hidden="1" outlineLevel="3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356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357"/>
        <v>#REF!</v>
      </c>
      <c r="I949" s="30" t="e">
        <f>IF(LEFT(B949,9)="Direct-OR",#REF!,0)</f>
        <v>#REF!</v>
      </c>
      <c r="J949" s="33" t="e">
        <f t="shared" si="358"/>
        <v>#REF!</v>
      </c>
      <c r="K949" s="32" t="e">
        <f t="shared" si="359"/>
        <v>#REF!</v>
      </c>
    </row>
    <row r="950" spans="1:11" hidden="1" outlineLevel="3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356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357"/>
        <v>#REF!</v>
      </c>
      <c r="I950" s="30" t="e">
        <f>IF(LEFT(B950,9)="Direct-OR",#REF!,0)</f>
        <v>#REF!</v>
      </c>
      <c r="J950" s="33" t="e">
        <f t="shared" si="358"/>
        <v>#REF!</v>
      </c>
      <c r="K950" s="32" t="e">
        <f t="shared" si="359"/>
        <v>#REF!</v>
      </c>
    </row>
    <row r="951" spans="1:11" hidden="1" outlineLevel="3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356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357"/>
        <v>#REF!</v>
      </c>
      <c r="I951" s="30" t="e">
        <f>IF(LEFT(B951,9)="Direct-OR",#REF!,0)</f>
        <v>#REF!</v>
      </c>
      <c r="J951" s="33" t="e">
        <f t="shared" si="358"/>
        <v>#REF!</v>
      </c>
      <c r="K951" s="32" t="e">
        <f t="shared" si="359"/>
        <v>#REF!</v>
      </c>
    </row>
    <row r="952" spans="1:11" hidden="1" outlineLevel="3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356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357"/>
        <v>#REF!</v>
      </c>
      <c r="I952" s="30" t="e">
        <f>IF(LEFT(B952,9)="Direct-OR",#REF!,0)</f>
        <v>#REF!</v>
      </c>
      <c r="J952" s="33" t="e">
        <f t="shared" si="358"/>
        <v>#REF!</v>
      </c>
      <c r="K952" s="32" t="e">
        <f t="shared" si="359"/>
        <v>#REF!</v>
      </c>
    </row>
    <row r="953" spans="1:11" hidden="1" outlineLevel="3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356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357"/>
        <v>#REF!</v>
      </c>
      <c r="I953" s="30" t="e">
        <f>IF(LEFT(B953,9)="Direct-OR",#REF!,0)</f>
        <v>#REF!</v>
      </c>
      <c r="J953" s="33" t="e">
        <f t="shared" si="358"/>
        <v>#REF!</v>
      </c>
      <c r="K953" s="32" t="e">
        <f t="shared" si="359"/>
        <v>#REF!</v>
      </c>
    </row>
    <row r="954" spans="1:11" hidden="1" outlineLevel="3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356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357"/>
        <v>#REF!</v>
      </c>
      <c r="I954" s="30" t="e">
        <f>IF(LEFT(B954,9)="Direct-OR",#REF!,0)</f>
        <v>#REF!</v>
      </c>
      <c r="J954" s="33" t="e">
        <f t="shared" si="358"/>
        <v>#REF!</v>
      </c>
      <c r="K954" s="32" t="e">
        <f t="shared" si="359"/>
        <v>#REF!</v>
      </c>
    </row>
    <row r="955" spans="1:11" hidden="1" outlineLevel="3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356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357"/>
        <v>#REF!</v>
      </c>
      <c r="I955" s="30" t="e">
        <f>IF(LEFT(B955,9)="Direct-OR",#REF!,0)</f>
        <v>#REF!</v>
      </c>
      <c r="J955" s="33" t="e">
        <f t="shared" si="358"/>
        <v>#REF!</v>
      </c>
      <c r="K955" s="32" t="e">
        <f t="shared" si="359"/>
        <v>#REF!</v>
      </c>
    </row>
    <row r="956" spans="1:11" hidden="1" outlineLevel="3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356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357"/>
        <v>#REF!</v>
      </c>
      <c r="I956" s="30" t="e">
        <f>IF(LEFT(B956,9)="Direct-OR",#REF!,0)</f>
        <v>#REF!</v>
      </c>
      <c r="J956" s="33" t="e">
        <f t="shared" si="358"/>
        <v>#REF!</v>
      </c>
      <c r="K956" s="32" t="e">
        <f t="shared" si="359"/>
        <v>#REF!</v>
      </c>
    </row>
    <row r="957" spans="1:11" hidden="1" outlineLevel="3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356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357"/>
        <v>#REF!</v>
      </c>
      <c r="I957" s="30" t="e">
        <f>IF(LEFT(B957,9)="Direct-OR",#REF!,0)</f>
        <v>#REF!</v>
      </c>
      <c r="J957" s="33" t="e">
        <f t="shared" si="358"/>
        <v>#REF!</v>
      </c>
      <c r="K957" s="32" t="e">
        <f t="shared" si="359"/>
        <v>#REF!</v>
      </c>
    </row>
    <row r="958" spans="1:11" hidden="1" outlineLevel="3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356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357"/>
        <v>#REF!</v>
      </c>
      <c r="I958" s="30" t="e">
        <f>IF(LEFT(B958,9)="Direct-OR",#REF!,0)</f>
        <v>#REF!</v>
      </c>
      <c r="J958" s="33" t="e">
        <f t="shared" si="358"/>
        <v>#REF!</v>
      </c>
      <c r="K958" s="32" t="e">
        <f t="shared" si="359"/>
        <v>#REF!</v>
      </c>
    </row>
    <row r="959" spans="1:11" hidden="1" outlineLevel="3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356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357"/>
        <v>#REF!</v>
      </c>
      <c r="I959" s="30" t="e">
        <f>IF(LEFT(B959,9)="Direct-OR",#REF!,0)</f>
        <v>#REF!</v>
      </c>
      <c r="J959" s="33" t="e">
        <f t="shared" si="358"/>
        <v>#REF!</v>
      </c>
      <c r="K959" s="32" t="e">
        <f t="shared" si="359"/>
        <v>#REF!</v>
      </c>
    </row>
    <row r="960" spans="1:11" hidden="1" outlineLevel="3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356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357"/>
        <v>#REF!</v>
      </c>
      <c r="I960" s="30" t="e">
        <f>IF(LEFT(B960,9)="Direct-OR",#REF!,0)</f>
        <v>#REF!</v>
      </c>
      <c r="J960" s="33" t="e">
        <f t="shared" si="358"/>
        <v>#REF!</v>
      </c>
      <c r="K960" s="32" t="e">
        <f t="shared" si="359"/>
        <v>#REF!</v>
      </c>
    </row>
    <row r="961" spans="1:11" hidden="1" outlineLevel="3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356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357"/>
        <v>#REF!</v>
      </c>
      <c r="I961" s="30" t="e">
        <f>IF(LEFT(B961,9)="Direct-OR",#REF!,0)</f>
        <v>#REF!</v>
      </c>
      <c r="J961" s="33" t="e">
        <f t="shared" si="358"/>
        <v>#REF!</v>
      </c>
      <c r="K961" s="32" t="e">
        <f t="shared" si="359"/>
        <v>#REF!</v>
      </c>
    </row>
    <row r="962" spans="1:11" hidden="1" outlineLevel="3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356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357"/>
        <v>#REF!</v>
      </c>
      <c r="I962" s="30" t="e">
        <f>IF(LEFT(B962,9)="Direct-OR",#REF!,0)</f>
        <v>#REF!</v>
      </c>
      <c r="J962" s="33" t="e">
        <f t="shared" si="358"/>
        <v>#REF!</v>
      </c>
      <c r="K962" s="32" t="e">
        <f t="shared" si="359"/>
        <v>#REF!</v>
      </c>
    </row>
    <row r="963" spans="1:11" hidden="1" outlineLevel="3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356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357"/>
        <v>#REF!</v>
      </c>
      <c r="I963" s="30" t="e">
        <f>IF(LEFT(B963,9)="Direct-OR",#REF!,0)</f>
        <v>#REF!</v>
      </c>
      <c r="J963" s="33" t="e">
        <f t="shared" si="358"/>
        <v>#REF!</v>
      </c>
      <c r="K963" s="32" t="e">
        <f t="shared" si="359"/>
        <v>#REF!</v>
      </c>
    </row>
    <row r="964" spans="1:11" hidden="1" outlineLevel="3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356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357"/>
        <v>#REF!</v>
      </c>
      <c r="I964" s="30" t="e">
        <f>IF(LEFT(B964,9)="Direct-OR",#REF!,0)</f>
        <v>#REF!</v>
      </c>
      <c r="J964" s="33" t="e">
        <f t="shared" si="358"/>
        <v>#REF!</v>
      </c>
      <c r="K964" s="32" t="e">
        <f t="shared" si="359"/>
        <v>#REF!</v>
      </c>
    </row>
    <row r="965" spans="1:11" hidden="1" outlineLevel="3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356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357"/>
        <v>#REF!</v>
      </c>
      <c r="I965" s="30" t="e">
        <f>IF(LEFT(B965,9)="Direct-OR",#REF!,0)</f>
        <v>#REF!</v>
      </c>
      <c r="J965" s="33" t="e">
        <f t="shared" si="358"/>
        <v>#REF!</v>
      </c>
      <c r="K965" s="32" t="e">
        <f t="shared" si="359"/>
        <v>#REF!</v>
      </c>
    </row>
    <row r="966" spans="1:11" hidden="1" outlineLevel="3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356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357"/>
        <v>#REF!</v>
      </c>
      <c r="I966" s="30" t="e">
        <f>IF(LEFT(B966,9)="Direct-OR",#REF!,0)</f>
        <v>#REF!</v>
      </c>
      <c r="J966" s="33" t="e">
        <f t="shared" si="358"/>
        <v>#REF!</v>
      </c>
      <c r="K966" s="32" t="e">
        <f t="shared" si="359"/>
        <v>#REF!</v>
      </c>
    </row>
    <row r="967" spans="1:11" hidden="1" outlineLevel="3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356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357"/>
        <v>#REF!</v>
      </c>
      <c r="I967" s="30" t="e">
        <f>IF(LEFT(B967,9)="Direct-OR",#REF!,0)</f>
        <v>#REF!</v>
      </c>
      <c r="J967" s="33" t="e">
        <f t="shared" si="358"/>
        <v>#REF!</v>
      </c>
      <c r="K967" s="32" t="e">
        <f t="shared" si="359"/>
        <v>#REF!</v>
      </c>
    </row>
    <row r="968" spans="1:11" hidden="1" outlineLevel="3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356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357"/>
        <v>#REF!</v>
      </c>
      <c r="I968" s="30" t="e">
        <f>IF(LEFT(B968,9)="Direct-OR",#REF!,0)</f>
        <v>#REF!</v>
      </c>
      <c r="J968" s="33" t="e">
        <f t="shared" si="358"/>
        <v>#REF!</v>
      </c>
      <c r="K968" s="32" t="e">
        <f t="shared" si="359"/>
        <v>#REF!</v>
      </c>
    </row>
    <row r="969" spans="1:11" hidden="1" outlineLevel="3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356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357"/>
        <v>#REF!</v>
      </c>
      <c r="I969" s="30" t="e">
        <f>IF(LEFT(B969,9)="Direct-OR",#REF!,0)</f>
        <v>#REF!</v>
      </c>
      <c r="J969" s="33" t="e">
        <f t="shared" si="358"/>
        <v>#REF!</v>
      </c>
      <c r="K969" s="32" t="e">
        <f t="shared" si="359"/>
        <v>#REF!</v>
      </c>
    </row>
    <row r="970" spans="1:11" hidden="1" outlineLevel="3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si="356"/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si="357"/>
        <v>#REF!</v>
      </c>
      <c r="I970" s="30" t="e">
        <f>IF(LEFT(B970,9)="Direct-OR",#REF!,0)</f>
        <v>#REF!</v>
      </c>
      <c r="J970" s="33" t="e">
        <f t="shared" si="358"/>
        <v>#REF!</v>
      </c>
      <c r="K970" s="32" t="e">
        <f t="shared" si="359"/>
        <v>#REF!</v>
      </c>
    </row>
    <row r="971" spans="1:11" outlineLevel="2" collapsed="1" x14ac:dyDescent="0.35">
      <c r="A971" s="49"/>
      <c r="B971" s="51" t="s">
        <v>107</v>
      </c>
      <c r="C971" s="30" t="e">
        <f t="shared" ref="C971:K971" si="360">SUBTOTAL(9,C944:C970)</f>
        <v>#REF!</v>
      </c>
      <c r="D971" s="31" t="e">
        <f t="shared" si="360"/>
        <v>#REF!</v>
      </c>
      <c r="E971" s="32" t="e">
        <f t="shared" si="360"/>
        <v>#REF!</v>
      </c>
      <c r="F971" s="33" t="e">
        <f t="shared" si="360"/>
        <v>#REF!</v>
      </c>
      <c r="G971" s="33" t="e">
        <f t="shared" si="360"/>
        <v>#REF!</v>
      </c>
      <c r="H971" s="31" t="e">
        <f t="shared" si="360"/>
        <v>#REF!</v>
      </c>
      <c r="I971" s="30" t="e">
        <f t="shared" si="360"/>
        <v>#REF!</v>
      </c>
      <c r="J971" s="33" t="e">
        <f t="shared" si="360"/>
        <v>#REF!</v>
      </c>
      <c r="K971" s="32" t="e">
        <f t="shared" si="360"/>
        <v>#REF!</v>
      </c>
    </row>
    <row r="972" spans="1:11" hidden="1" outlineLevel="3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>C972+D972</f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>F972+G972</f>
        <v>#REF!</v>
      </c>
      <c r="I972" s="30" t="e">
        <f>IF(LEFT(B972,9)="Direct-OR",#REF!,0)</f>
        <v>#REF!</v>
      </c>
      <c r="J972" s="33" t="e">
        <f>IF(LEFT(B972,9)="Direct-OR",0,D972-G972)</f>
        <v>#REF!</v>
      </c>
      <c r="K972" s="32" t="e">
        <f>I972+J972</f>
        <v>#REF!</v>
      </c>
    </row>
    <row r="973" spans="1:11" outlineLevel="2" collapsed="1" x14ac:dyDescent="0.35">
      <c r="A973" s="49"/>
      <c r="B973" s="51" t="s">
        <v>111</v>
      </c>
      <c r="C973" s="30" t="e">
        <f t="shared" ref="C973:K973" si="361">SUBTOTAL(9,C972:C972)</f>
        <v>#REF!</v>
      </c>
      <c r="D973" s="31" t="e">
        <f t="shared" si="361"/>
        <v>#REF!</v>
      </c>
      <c r="E973" s="32" t="e">
        <f t="shared" si="361"/>
        <v>#REF!</v>
      </c>
      <c r="F973" s="33" t="e">
        <f t="shared" si="361"/>
        <v>#REF!</v>
      </c>
      <c r="G973" s="33" t="e">
        <f t="shared" si="361"/>
        <v>#REF!</v>
      </c>
      <c r="H973" s="31" t="e">
        <f t="shared" si="361"/>
        <v>#REF!</v>
      </c>
      <c r="I973" s="30" t="e">
        <f t="shared" si="361"/>
        <v>#REF!</v>
      </c>
      <c r="J973" s="33" t="e">
        <f t="shared" si="361"/>
        <v>#REF!</v>
      </c>
      <c r="K973" s="32" t="e">
        <f t="shared" si="361"/>
        <v>#REF!</v>
      </c>
    </row>
    <row r="974" spans="1:11" hidden="1" outlineLevel="3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>C974+D974</f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>F974+G974</f>
        <v>#REF!</v>
      </c>
      <c r="I974" s="30" t="e">
        <f>IF(LEFT(B974,9)="Direct-OR",#REF!,0)</f>
        <v>#REF!</v>
      </c>
      <c r="J974" s="33" t="e">
        <f>IF(LEFT(B974,9)="Direct-OR",0,D974-G974)</f>
        <v>#REF!</v>
      </c>
      <c r="K974" s="32" t="e">
        <f>I974+J974</f>
        <v>#REF!</v>
      </c>
    </row>
    <row r="975" spans="1:11" hidden="1" outlineLevel="3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>C975+D975</f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>F975+G975</f>
        <v>#REF!</v>
      </c>
      <c r="I975" s="30" t="e">
        <f>IF(LEFT(B975,9)="Direct-OR",#REF!,0)</f>
        <v>#REF!</v>
      </c>
      <c r="J975" s="33" t="e">
        <f>IF(LEFT(B975,9)="Direct-OR",0,D975-G975)</f>
        <v>#REF!</v>
      </c>
      <c r="K975" s="32" t="e">
        <f>I975+J975</f>
        <v>#REF!</v>
      </c>
    </row>
    <row r="976" spans="1:11" hidden="1" outlineLevel="3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>C976+D976</f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>F976+G976</f>
        <v>#REF!</v>
      </c>
      <c r="I976" s="30" t="e">
        <f>IF(LEFT(B976,9)="Direct-OR",#REF!,0)</f>
        <v>#REF!</v>
      </c>
      <c r="J976" s="33" t="e">
        <f>IF(LEFT(B976,9)="Direct-OR",0,D976-G976)</f>
        <v>#REF!</v>
      </c>
      <c r="K976" s="32" t="e">
        <f>I976+J976</f>
        <v>#REF!</v>
      </c>
    </row>
    <row r="977" spans="1:11" outlineLevel="2" collapsed="1" x14ac:dyDescent="0.35">
      <c r="A977" s="49"/>
      <c r="B977" s="51" t="s">
        <v>115</v>
      </c>
      <c r="C977" s="30" t="e">
        <f t="shared" ref="C977:K977" si="362">SUBTOTAL(9,C974:C976)</f>
        <v>#REF!</v>
      </c>
      <c r="D977" s="31" t="e">
        <f t="shared" si="362"/>
        <v>#REF!</v>
      </c>
      <c r="E977" s="32" t="e">
        <f t="shared" si="362"/>
        <v>#REF!</v>
      </c>
      <c r="F977" s="33" t="e">
        <f t="shared" si="362"/>
        <v>#REF!</v>
      </c>
      <c r="G977" s="33" t="e">
        <f t="shared" si="362"/>
        <v>#REF!</v>
      </c>
      <c r="H977" s="31" t="e">
        <f t="shared" si="362"/>
        <v>#REF!</v>
      </c>
      <c r="I977" s="30" t="e">
        <f t="shared" si="362"/>
        <v>#REF!</v>
      </c>
      <c r="J977" s="33" t="e">
        <f t="shared" si="362"/>
        <v>#REF!</v>
      </c>
      <c r="K977" s="32" t="e">
        <f t="shared" si="362"/>
        <v>#REF!</v>
      </c>
    </row>
    <row r="978" spans="1:11" hidden="1" outlineLevel="3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ref="E978:E992" si="363">C978+D978</f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ref="H978:H992" si="364">F978+G978</f>
        <v>#REF!</v>
      </c>
      <c r="I978" s="30" t="e">
        <f>IF(LEFT(B978,9)="Direct-OR",#REF!,0)</f>
        <v>#REF!</v>
      </c>
      <c r="J978" s="33" t="e">
        <f t="shared" ref="J978:J992" si="365">IF(LEFT(B978,9)="Direct-OR",0,D978-G978)</f>
        <v>#REF!</v>
      </c>
      <c r="K978" s="32" t="e">
        <f t="shared" ref="K978:K992" si="366">I978+J978</f>
        <v>#REF!</v>
      </c>
    </row>
    <row r="979" spans="1:11" hidden="1" outlineLevel="3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3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364"/>
        <v>#REF!</v>
      </c>
      <c r="I979" s="30" t="e">
        <f>IF(LEFT(B979,9)="Direct-OR",#REF!,0)</f>
        <v>#REF!</v>
      </c>
      <c r="J979" s="33" t="e">
        <f t="shared" si="365"/>
        <v>#REF!</v>
      </c>
      <c r="K979" s="32" t="e">
        <f t="shared" si="366"/>
        <v>#REF!</v>
      </c>
    </row>
    <row r="980" spans="1:11" hidden="1" outlineLevel="3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3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364"/>
        <v>#REF!</v>
      </c>
      <c r="I980" s="30" t="e">
        <f>IF(LEFT(B980,9)="Direct-OR",#REF!,0)</f>
        <v>#REF!</v>
      </c>
      <c r="J980" s="33" t="e">
        <f t="shared" si="365"/>
        <v>#REF!</v>
      </c>
      <c r="K980" s="32" t="e">
        <f t="shared" si="366"/>
        <v>#REF!</v>
      </c>
    </row>
    <row r="981" spans="1:11" hidden="1" outlineLevel="3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3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364"/>
        <v>#REF!</v>
      </c>
      <c r="I981" s="30" t="e">
        <f>IF(LEFT(B981,9)="Direct-OR",#REF!,0)</f>
        <v>#REF!</v>
      </c>
      <c r="J981" s="33" t="e">
        <f t="shared" si="365"/>
        <v>#REF!</v>
      </c>
      <c r="K981" s="32" t="e">
        <f t="shared" si="366"/>
        <v>#REF!</v>
      </c>
    </row>
    <row r="982" spans="1:11" hidden="1" outlineLevel="3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3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364"/>
        <v>#REF!</v>
      </c>
      <c r="I982" s="30" t="e">
        <f>IF(LEFT(B982,9)="Direct-OR",#REF!,0)</f>
        <v>#REF!</v>
      </c>
      <c r="J982" s="33" t="e">
        <f t="shared" si="365"/>
        <v>#REF!</v>
      </c>
      <c r="K982" s="32" t="e">
        <f t="shared" si="366"/>
        <v>#REF!</v>
      </c>
    </row>
    <row r="983" spans="1:11" hidden="1" outlineLevel="3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3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364"/>
        <v>#REF!</v>
      </c>
      <c r="I983" s="30" t="e">
        <f>IF(LEFT(B983,9)="Direct-OR",#REF!,0)</f>
        <v>#REF!</v>
      </c>
      <c r="J983" s="33" t="e">
        <f t="shared" si="365"/>
        <v>#REF!</v>
      </c>
      <c r="K983" s="32" t="e">
        <f t="shared" si="366"/>
        <v>#REF!</v>
      </c>
    </row>
    <row r="984" spans="1:11" hidden="1" outlineLevel="3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3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364"/>
        <v>#REF!</v>
      </c>
      <c r="I984" s="30" t="e">
        <f>IF(LEFT(B984,9)="Direct-OR",#REF!,0)</f>
        <v>#REF!</v>
      </c>
      <c r="J984" s="33" t="e">
        <f t="shared" si="365"/>
        <v>#REF!</v>
      </c>
      <c r="K984" s="32" t="e">
        <f t="shared" si="366"/>
        <v>#REF!</v>
      </c>
    </row>
    <row r="985" spans="1:11" hidden="1" outlineLevel="3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3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364"/>
        <v>#REF!</v>
      </c>
      <c r="I985" s="30" t="e">
        <f>IF(LEFT(B985,9)="Direct-OR",#REF!,0)</f>
        <v>#REF!</v>
      </c>
      <c r="J985" s="33" t="e">
        <f t="shared" si="365"/>
        <v>#REF!</v>
      </c>
      <c r="K985" s="32" t="e">
        <f t="shared" si="366"/>
        <v>#REF!</v>
      </c>
    </row>
    <row r="986" spans="1:11" hidden="1" outlineLevel="3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3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364"/>
        <v>#REF!</v>
      </c>
      <c r="I986" s="30" t="e">
        <f>IF(LEFT(B986,9)="Direct-OR",#REF!,0)</f>
        <v>#REF!</v>
      </c>
      <c r="J986" s="33" t="e">
        <f t="shared" si="365"/>
        <v>#REF!</v>
      </c>
      <c r="K986" s="32" t="e">
        <f t="shared" si="366"/>
        <v>#REF!</v>
      </c>
    </row>
    <row r="987" spans="1:11" hidden="1" outlineLevel="3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3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364"/>
        <v>#REF!</v>
      </c>
      <c r="I987" s="30" t="e">
        <f>IF(LEFT(B987,9)="Direct-OR",#REF!,0)</f>
        <v>#REF!</v>
      </c>
      <c r="J987" s="33" t="e">
        <f t="shared" si="365"/>
        <v>#REF!</v>
      </c>
      <c r="K987" s="32" t="e">
        <f t="shared" si="366"/>
        <v>#REF!</v>
      </c>
    </row>
    <row r="988" spans="1:11" hidden="1" outlineLevel="3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3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364"/>
        <v>#REF!</v>
      </c>
      <c r="I988" s="30" t="e">
        <f>IF(LEFT(B988,9)="Direct-OR",#REF!,0)</f>
        <v>#REF!</v>
      </c>
      <c r="J988" s="33" t="e">
        <f t="shared" si="365"/>
        <v>#REF!</v>
      </c>
      <c r="K988" s="32" t="e">
        <f t="shared" si="366"/>
        <v>#REF!</v>
      </c>
    </row>
    <row r="989" spans="1:11" hidden="1" outlineLevel="3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3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364"/>
        <v>#REF!</v>
      </c>
      <c r="I989" s="30" t="e">
        <f>IF(LEFT(B989,9)="Direct-OR",#REF!,0)</f>
        <v>#REF!</v>
      </c>
      <c r="J989" s="33" t="e">
        <f t="shared" si="365"/>
        <v>#REF!</v>
      </c>
      <c r="K989" s="32" t="e">
        <f t="shared" si="366"/>
        <v>#REF!</v>
      </c>
    </row>
    <row r="990" spans="1:11" hidden="1" outlineLevel="3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3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364"/>
        <v>#REF!</v>
      </c>
      <c r="I990" s="30" t="e">
        <f>IF(LEFT(B990,9)="Direct-OR",#REF!,0)</f>
        <v>#REF!</v>
      </c>
      <c r="J990" s="33" t="e">
        <f t="shared" si="365"/>
        <v>#REF!</v>
      </c>
      <c r="K990" s="32" t="e">
        <f t="shared" si="366"/>
        <v>#REF!</v>
      </c>
    </row>
    <row r="991" spans="1:11" hidden="1" outlineLevel="3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3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364"/>
        <v>#REF!</v>
      </c>
      <c r="I991" s="30" t="e">
        <f>IF(LEFT(B991,9)="Direct-OR",#REF!,0)</f>
        <v>#REF!</v>
      </c>
      <c r="J991" s="33" t="e">
        <f t="shared" si="365"/>
        <v>#REF!</v>
      </c>
      <c r="K991" s="32" t="e">
        <f t="shared" si="366"/>
        <v>#REF!</v>
      </c>
    </row>
    <row r="992" spans="1:11" hidden="1" outlineLevel="3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3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364"/>
        <v>#REF!</v>
      </c>
      <c r="I992" s="30" t="e">
        <f>IF(LEFT(B992,9)="Direct-OR",#REF!,0)</f>
        <v>#REF!</v>
      </c>
      <c r="J992" s="33" t="e">
        <f t="shared" si="365"/>
        <v>#REF!</v>
      </c>
      <c r="K992" s="32" t="e">
        <f t="shared" si="366"/>
        <v>#REF!</v>
      </c>
    </row>
    <row r="993" spans="1:11" outlineLevel="2" collapsed="1" x14ac:dyDescent="0.35">
      <c r="A993" s="49"/>
      <c r="B993" s="51" t="s">
        <v>103</v>
      </c>
      <c r="C993" s="30" t="e">
        <f t="shared" ref="C993:K993" si="367">SUBTOTAL(9,C978:C992)</f>
        <v>#REF!</v>
      </c>
      <c r="D993" s="31" t="e">
        <f t="shared" si="367"/>
        <v>#REF!</v>
      </c>
      <c r="E993" s="32" t="e">
        <f t="shared" si="367"/>
        <v>#REF!</v>
      </c>
      <c r="F993" s="33" t="e">
        <f t="shared" si="367"/>
        <v>#REF!</v>
      </c>
      <c r="G993" s="33" t="e">
        <f t="shared" si="367"/>
        <v>#REF!</v>
      </c>
      <c r="H993" s="31" t="e">
        <f t="shared" si="367"/>
        <v>#REF!</v>
      </c>
      <c r="I993" s="30" t="e">
        <f t="shared" si="367"/>
        <v>#REF!</v>
      </c>
      <c r="J993" s="33" t="e">
        <f t="shared" si="367"/>
        <v>#REF!</v>
      </c>
      <c r="K993" s="32" t="e">
        <f t="shared" si="367"/>
        <v>#REF!</v>
      </c>
    </row>
    <row r="994" spans="1:11" hidden="1" outlineLevel="3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>C994+D994</f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>F994+G994</f>
        <v>#REF!</v>
      </c>
      <c r="I994" s="30" t="e">
        <f>IF(LEFT(B994,9)="Direct-OR",#REF!,0)</f>
        <v>#REF!</v>
      </c>
      <c r="J994" s="33" t="e">
        <f>IF(LEFT(B994,9)="Direct-OR",0,D994-G994)</f>
        <v>#REF!</v>
      </c>
      <c r="K994" s="32" t="e">
        <f>I994+J994</f>
        <v>#REF!</v>
      </c>
    </row>
    <row r="995" spans="1:11" hidden="1" outlineLevel="3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>C995+D995</f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>F995+G995</f>
        <v>#REF!</v>
      </c>
      <c r="I995" s="30" t="e">
        <f>IF(LEFT(B995,9)="Direct-OR",#REF!,0)</f>
        <v>#REF!</v>
      </c>
      <c r="J995" s="33" t="e">
        <f>IF(LEFT(B995,9)="Direct-OR",0,D995-G995)</f>
        <v>#REF!</v>
      </c>
      <c r="K995" s="32" t="e">
        <f>I995+J995</f>
        <v>#REF!</v>
      </c>
    </row>
    <row r="996" spans="1:11" hidden="1" outlineLevel="3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>C996+D996</f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>F996+G996</f>
        <v>#REF!</v>
      </c>
      <c r="I996" s="30" t="e">
        <f>IF(LEFT(B996,9)="Direct-OR",#REF!,0)</f>
        <v>#REF!</v>
      </c>
      <c r="J996" s="33" t="e">
        <f>IF(LEFT(B996,9)="Direct-OR",0,D996-G996)</f>
        <v>#REF!</v>
      </c>
      <c r="K996" s="32" t="e">
        <f>I996+J996</f>
        <v>#REF!</v>
      </c>
    </row>
    <row r="997" spans="1:11" hidden="1" outlineLevel="3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>C997+D997</f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>F997+G997</f>
        <v>#REF!</v>
      </c>
      <c r="I997" s="30" t="e">
        <f>IF(LEFT(B997,9)="Direct-OR",#REF!,0)</f>
        <v>#REF!</v>
      </c>
      <c r="J997" s="33" t="e">
        <f>IF(LEFT(B997,9)="Direct-OR",0,D997-G997)</f>
        <v>#REF!</v>
      </c>
      <c r="K997" s="32" t="e">
        <f>I997+J997</f>
        <v>#REF!</v>
      </c>
    </row>
    <row r="998" spans="1:11" outlineLevel="2" collapsed="1" x14ac:dyDescent="0.35">
      <c r="A998" s="49"/>
      <c r="B998" s="51" t="s">
        <v>108</v>
      </c>
      <c r="C998" s="30" t="e">
        <f t="shared" ref="C998:K998" si="368">SUBTOTAL(9,C994:C997)</f>
        <v>#REF!</v>
      </c>
      <c r="D998" s="31" t="e">
        <f t="shared" si="368"/>
        <v>#REF!</v>
      </c>
      <c r="E998" s="32" t="e">
        <f t="shared" si="368"/>
        <v>#REF!</v>
      </c>
      <c r="F998" s="33" t="e">
        <f t="shared" si="368"/>
        <v>#REF!</v>
      </c>
      <c r="G998" s="33" t="e">
        <f t="shared" si="368"/>
        <v>#REF!</v>
      </c>
      <c r="H998" s="31" t="e">
        <f t="shared" si="368"/>
        <v>#REF!</v>
      </c>
      <c r="I998" s="30" t="e">
        <f t="shared" si="368"/>
        <v>#REF!</v>
      </c>
      <c r="J998" s="33" t="e">
        <f t="shared" si="368"/>
        <v>#REF!</v>
      </c>
      <c r="K998" s="32" t="e">
        <f t="shared" si="368"/>
        <v>#REF!</v>
      </c>
    </row>
    <row r="999" spans="1:11" hidden="1" outlineLevel="3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ref="E999:E1041" si="369">C999+D999</f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ref="H999:H1041" si="370">F999+G999</f>
        <v>#REF!</v>
      </c>
      <c r="I999" s="30" t="e">
        <f>IF(LEFT(B999,9)="Direct-OR",#REF!,0)</f>
        <v>#REF!</v>
      </c>
      <c r="J999" s="33" t="e">
        <f t="shared" ref="J999:J1041" si="371">IF(LEFT(B999,9)="Direct-OR",0,D999-G999)</f>
        <v>#REF!</v>
      </c>
      <c r="K999" s="32" t="e">
        <f t="shared" ref="K999:K1041" si="372">I999+J999</f>
        <v>#REF!</v>
      </c>
    </row>
    <row r="1000" spans="1:11" hidden="1" outlineLevel="3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369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370"/>
        <v>#REF!</v>
      </c>
      <c r="I1000" s="30" t="e">
        <f>IF(LEFT(B1000,9)="Direct-OR",#REF!,0)</f>
        <v>#REF!</v>
      </c>
      <c r="J1000" s="33" t="e">
        <f t="shared" si="371"/>
        <v>#REF!</v>
      </c>
      <c r="K1000" s="32" t="e">
        <f t="shared" si="372"/>
        <v>#REF!</v>
      </c>
    </row>
    <row r="1001" spans="1:11" hidden="1" outlineLevel="3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369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370"/>
        <v>#REF!</v>
      </c>
      <c r="I1001" s="30" t="e">
        <f>IF(LEFT(B1001,9)="Direct-OR",#REF!,0)</f>
        <v>#REF!</v>
      </c>
      <c r="J1001" s="33" t="e">
        <f t="shared" si="371"/>
        <v>#REF!</v>
      </c>
      <c r="K1001" s="32" t="e">
        <f t="shared" si="372"/>
        <v>#REF!</v>
      </c>
    </row>
    <row r="1002" spans="1:11" hidden="1" outlineLevel="3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369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370"/>
        <v>#REF!</v>
      </c>
      <c r="I1002" s="30" t="e">
        <f>IF(LEFT(B1002,9)="Direct-OR",#REF!,0)</f>
        <v>#REF!</v>
      </c>
      <c r="J1002" s="33" t="e">
        <f t="shared" si="371"/>
        <v>#REF!</v>
      </c>
      <c r="K1002" s="32" t="e">
        <f t="shared" si="372"/>
        <v>#REF!</v>
      </c>
    </row>
    <row r="1003" spans="1:11" hidden="1" outlineLevel="3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369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370"/>
        <v>#REF!</v>
      </c>
      <c r="I1003" s="30" t="e">
        <f>IF(LEFT(B1003,9)="Direct-OR",#REF!,0)</f>
        <v>#REF!</v>
      </c>
      <c r="J1003" s="33" t="e">
        <f t="shared" si="371"/>
        <v>#REF!</v>
      </c>
      <c r="K1003" s="32" t="e">
        <f t="shared" si="372"/>
        <v>#REF!</v>
      </c>
    </row>
    <row r="1004" spans="1:11" hidden="1" outlineLevel="3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369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370"/>
        <v>#REF!</v>
      </c>
      <c r="I1004" s="30" t="e">
        <f>IF(LEFT(B1004,9)="Direct-OR",#REF!,0)</f>
        <v>#REF!</v>
      </c>
      <c r="J1004" s="33" t="e">
        <f t="shared" si="371"/>
        <v>#REF!</v>
      </c>
      <c r="K1004" s="32" t="e">
        <f t="shared" si="372"/>
        <v>#REF!</v>
      </c>
    </row>
    <row r="1005" spans="1:11" hidden="1" outlineLevel="3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369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370"/>
        <v>#REF!</v>
      </c>
      <c r="I1005" s="30" t="e">
        <f>IF(LEFT(B1005,9)="Direct-OR",#REF!,0)</f>
        <v>#REF!</v>
      </c>
      <c r="J1005" s="33" t="e">
        <f t="shared" si="371"/>
        <v>#REF!</v>
      </c>
      <c r="K1005" s="32" t="e">
        <f t="shared" si="372"/>
        <v>#REF!</v>
      </c>
    </row>
    <row r="1006" spans="1:11" hidden="1" outlineLevel="3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369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370"/>
        <v>#REF!</v>
      </c>
      <c r="I1006" s="30" t="e">
        <f>IF(LEFT(B1006,9)="Direct-OR",#REF!,0)</f>
        <v>#REF!</v>
      </c>
      <c r="J1006" s="33" t="e">
        <f t="shared" si="371"/>
        <v>#REF!</v>
      </c>
      <c r="K1006" s="32" t="e">
        <f t="shared" si="372"/>
        <v>#REF!</v>
      </c>
    </row>
    <row r="1007" spans="1:11" hidden="1" outlineLevel="3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369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370"/>
        <v>#REF!</v>
      </c>
      <c r="I1007" s="30" t="e">
        <f>IF(LEFT(B1007,9)="Direct-OR",#REF!,0)</f>
        <v>#REF!</v>
      </c>
      <c r="J1007" s="33" t="e">
        <f t="shared" si="371"/>
        <v>#REF!</v>
      </c>
      <c r="K1007" s="32" t="e">
        <f t="shared" si="372"/>
        <v>#REF!</v>
      </c>
    </row>
    <row r="1008" spans="1:11" hidden="1" outlineLevel="3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369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370"/>
        <v>#REF!</v>
      </c>
      <c r="I1008" s="30" t="e">
        <f>IF(LEFT(B1008,9)="Direct-OR",#REF!,0)</f>
        <v>#REF!</v>
      </c>
      <c r="J1008" s="33" t="e">
        <f t="shared" si="371"/>
        <v>#REF!</v>
      </c>
      <c r="K1008" s="32" t="e">
        <f t="shared" si="372"/>
        <v>#REF!</v>
      </c>
    </row>
    <row r="1009" spans="1:11" hidden="1" outlineLevel="3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369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370"/>
        <v>#REF!</v>
      </c>
      <c r="I1009" s="30" t="e">
        <f>IF(LEFT(B1009,9)="Direct-OR",#REF!,0)</f>
        <v>#REF!</v>
      </c>
      <c r="J1009" s="33" t="e">
        <f t="shared" si="371"/>
        <v>#REF!</v>
      </c>
      <c r="K1009" s="32" t="e">
        <f t="shared" si="372"/>
        <v>#REF!</v>
      </c>
    </row>
    <row r="1010" spans="1:11" hidden="1" outlineLevel="3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369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370"/>
        <v>#REF!</v>
      </c>
      <c r="I1010" s="30" t="e">
        <f>IF(LEFT(B1010,9)="Direct-OR",#REF!,0)</f>
        <v>#REF!</v>
      </c>
      <c r="J1010" s="33" t="e">
        <f t="shared" si="371"/>
        <v>#REF!</v>
      </c>
      <c r="K1010" s="32" t="e">
        <f t="shared" si="372"/>
        <v>#REF!</v>
      </c>
    </row>
    <row r="1011" spans="1:11" hidden="1" outlineLevel="3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369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370"/>
        <v>#REF!</v>
      </c>
      <c r="I1011" s="30" t="e">
        <f>IF(LEFT(B1011,9)="Direct-OR",#REF!,0)</f>
        <v>#REF!</v>
      </c>
      <c r="J1011" s="33" t="e">
        <f t="shared" si="371"/>
        <v>#REF!</v>
      </c>
      <c r="K1011" s="32" t="e">
        <f t="shared" si="372"/>
        <v>#REF!</v>
      </c>
    </row>
    <row r="1012" spans="1:11" hidden="1" outlineLevel="3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369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370"/>
        <v>#REF!</v>
      </c>
      <c r="I1012" s="30" t="e">
        <f>IF(LEFT(B1012,9)="Direct-OR",#REF!,0)</f>
        <v>#REF!</v>
      </c>
      <c r="J1012" s="33" t="e">
        <f t="shared" si="371"/>
        <v>#REF!</v>
      </c>
      <c r="K1012" s="32" t="e">
        <f t="shared" si="372"/>
        <v>#REF!</v>
      </c>
    </row>
    <row r="1013" spans="1:11" hidden="1" outlineLevel="3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369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370"/>
        <v>#REF!</v>
      </c>
      <c r="I1013" s="30" t="e">
        <f>IF(LEFT(B1013,9)="Direct-OR",#REF!,0)</f>
        <v>#REF!</v>
      </c>
      <c r="J1013" s="33" t="e">
        <f t="shared" si="371"/>
        <v>#REF!</v>
      </c>
      <c r="K1013" s="32" t="e">
        <f t="shared" si="372"/>
        <v>#REF!</v>
      </c>
    </row>
    <row r="1014" spans="1:11" hidden="1" outlineLevel="3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369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370"/>
        <v>#REF!</v>
      </c>
      <c r="I1014" s="30" t="e">
        <f>IF(LEFT(B1014,9)="Direct-OR",#REF!,0)</f>
        <v>#REF!</v>
      </c>
      <c r="J1014" s="33" t="e">
        <f t="shared" si="371"/>
        <v>#REF!</v>
      </c>
      <c r="K1014" s="32" t="e">
        <f t="shared" si="372"/>
        <v>#REF!</v>
      </c>
    </row>
    <row r="1015" spans="1:11" hidden="1" outlineLevel="3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369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370"/>
        <v>#REF!</v>
      </c>
      <c r="I1015" s="30" t="e">
        <f>IF(LEFT(B1015,9)="Direct-OR",#REF!,0)</f>
        <v>#REF!</v>
      </c>
      <c r="J1015" s="33" t="e">
        <f t="shared" si="371"/>
        <v>#REF!</v>
      </c>
      <c r="K1015" s="32" t="e">
        <f t="shared" si="372"/>
        <v>#REF!</v>
      </c>
    </row>
    <row r="1016" spans="1:11" hidden="1" outlineLevel="3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369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370"/>
        <v>#REF!</v>
      </c>
      <c r="I1016" s="30" t="e">
        <f>IF(LEFT(B1016,9)="Direct-OR",#REF!,0)</f>
        <v>#REF!</v>
      </c>
      <c r="J1016" s="33" t="e">
        <f t="shared" si="371"/>
        <v>#REF!</v>
      </c>
      <c r="K1016" s="32" t="e">
        <f t="shared" si="372"/>
        <v>#REF!</v>
      </c>
    </row>
    <row r="1017" spans="1:11" hidden="1" outlineLevel="3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369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370"/>
        <v>#REF!</v>
      </c>
      <c r="I1017" s="30" t="e">
        <f>IF(LEFT(B1017,9)="Direct-OR",#REF!,0)</f>
        <v>#REF!</v>
      </c>
      <c r="J1017" s="33" t="e">
        <f t="shared" si="371"/>
        <v>#REF!</v>
      </c>
      <c r="K1017" s="32" t="e">
        <f t="shared" si="372"/>
        <v>#REF!</v>
      </c>
    </row>
    <row r="1018" spans="1:11" hidden="1" outlineLevel="3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369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370"/>
        <v>#REF!</v>
      </c>
      <c r="I1018" s="30" t="e">
        <f>IF(LEFT(B1018,9)="Direct-OR",#REF!,0)</f>
        <v>#REF!</v>
      </c>
      <c r="J1018" s="33" t="e">
        <f t="shared" si="371"/>
        <v>#REF!</v>
      </c>
      <c r="K1018" s="32" t="e">
        <f t="shared" si="372"/>
        <v>#REF!</v>
      </c>
    </row>
    <row r="1019" spans="1:11" hidden="1" outlineLevel="3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369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370"/>
        <v>#REF!</v>
      </c>
      <c r="I1019" s="30" t="e">
        <f>IF(LEFT(B1019,9)="Direct-OR",#REF!,0)</f>
        <v>#REF!</v>
      </c>
      <c r="J1019" s="33" t="e">
        <f t="shared" si="371"/>
        <v>#REF!</v>
      </c>
      <c r="K1019" s="32" t="e">
        <f t="shared" si="372"/>
        <v>#REF!</v>
      </c>
    </row>
    <row r="1020" spans="1:11" hidden="1" outlineLevel="3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369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370"/>
        <v>#REF!</v>
      </c>
      <c r="I1020" s="30" t="e">
        <f>IF(LEFT(B1020,9)="Direct-OR",#REF!,0)</f>
        <v>#REF!</v>
      </c>
      <c r="J1020" s="33" t="e">
        <f t="shared" si="371"/>
        <v>#REF!</v>
      </c>
      <c r="K1020" s="32" t="e">
        <f t="shared" si="372"/>
        <v>#REF!</v>
      </c>
    </row>
    <row r="1021" spans="1:11" hidden="1" outlineLevel="3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369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370"/>
        <v>#REF!</v>
      </c>
      <c r="I1021" s="30" t="e">
        <f>IF(LEFT(B1021,9)="Direct-OR",#REF!,0)</f>
        <v>#REF!</v>
      </c>
      <c r="J1021" s="33" t="e">
        <f t="shared" si="371"/>
        <v>#REF!</v>
      </c>
      <c r="K1021" s="32" t="e">
        <f t="shared" si="372"/>
        <v>#REF!</v>
      </c>
    </row>
    <row r="1022" spans="1:11" hidden="1" outlineLevel="3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369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370"/>
        <v>#REF!</v>
      </c>
      <c r="I1022" s="30" t="e">
        <f>IF(LEFT(B1022,9)="Direct-OR",#REF!,0)</f>
        <v>#REF!</v>
      </c>
      <c r="J1022" s="33" t="e">
        <f t="shared" si="371"/>
        <v>#REF!</v>
      </c>
      <c r="K1022" s="32" t="e">
        <f t="shared" si="372"/>
        <v>#REF!</v>
      </c>
    </row>
    <row r="1023" spans="1:11" hidden="1" outlineLevel="3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369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370"/>
        <v>#REF!</v>
      </c>
      <c r="I1023" s="30" t="e">
        <f>IF(LEFT(B1023,9)="Direct-OR",#REF!,0)</f>
        <v>#REF!</v>
      </c>
      <c r="J1023" s="33" t="e">
        <f t="shared" si="371"/>
        <v>#REF!</v>
      </c>
      <c r="K1023" s="32" t="e">
        <f t="shared" si="372"/>
        <v>#REF!</v>
      </c>
    </row>
    <row r="1024" spans="1:11" hidden="1" outlineLevel="3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369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370"/>
        <v>#REF!</v>
      </c>
      <c r="I1024" s="30" t="e">
        <f>IF(LEFT(B1024,9)="Direct-OR",#REF!,0)</f>
        <v>#REF!</v>
      </c>
      <c r="J1024" s="33" t="e">
        <f t="shared" si="371"/>
        <v>#REF!</v>
      </c>
      <c r="K1024" s="32" t="e">
        <f t="shared" si="372"/>
        <v>#REF!</v>
      </c>
    </row>
    <row r="1025" spans="1:11" hidden="1" outlineLevel="3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369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370"/>
        <v>#REF!</v>
      </c>
      <c r="I1025" s="30" t="e">
        <f>IF(LEFT(B1025,9)="Direct-OR",#REF!,0)</f>
        <v>#REF!</v>
      </c>
      <c r="J1025" s="33" t="e">
        <f t="shared" si="371"/>
        <v>#REF!</v>
      </c>
      <c r="K1025" s="32" t="e">
        <f t="shared" si="372"/>
        <v>#REF!</v>
      </c>
    </row>
    <row r="1026" spans="1:11" hidden="1" outlineLevel="3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369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370"/>
        <v>#REF!</v>
      </c>
      <c r="I1026" s="30" t="e">
        <f>IF(LEFT(B1026,9)="Direct-OR",#REF!,0)</f>
        <v>#REF!</v>
      </c>
      <c r="J1026" s="33" t="e">
        <f t="shared" si="371"/>
        <v>#REF!</v>
      </c>
      <c r="K1026" s="32" t="e">
        <f t="shared" si="372"/>
        <v>#REF!</v>
      </c>
    </row>
    <row r="1027" spans="1:11" hidden="1" outlineLevel="3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369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370"/>
        <v>#REF!</v>
      </c>
      <c r="I1027" s="30" t="e">
        <f>IF(LEFT(B1027,9)="Direct-OR",#REF!,0)</f>
        <v>#REF!</v>
      </c>
      <c r="J1027" s="33" t="e">
        <f t="shared" si="371"/>
        <v>#REF!</v>
      </c>
      <c r="K1027" s="32" t="e">
        <f t="shared" si="372"/>
        <v>#REF!</v>
      </c>
    </row>
    <row r="1028" spans="1:11" hidden="1" outlineLevel="3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369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370"/>
        <v>#REF!</v>
      </c>
      <c r="I1028" s="30" t="e">
        <f>IF(LEFT(B1028,9)="Direct-OR",#REF!,0)</f>
        <v>#REF!</v>
      </c>
      <c r="J1028" s="33" t="e">
        <f t="shared" si="371"/>
        <v>#REF!</v>
      </c>
      <c r="K1028" s="32" t="e">
        <f t="shared" si="372"/>
        <v>#REF!</v>
      </c>
    </row>
    <row r="1029" spans="1:11" hidden="1" outlineLevel="3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369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370"/>
        <v>#REF!</v>
      </c>
      <c r="I1029" s="30" t="e">
        <f>IF(LEFT(B1029,9)="Direct-OR",#REF!,0)</f>
        <v>#REF!</v>
      </c>
      <c r="J1029" s="33" t="e">
        <f t="shared" si="371"/>
        <v>#REF!</v>
      </c>
      <c r="K1029" s="32" t="e">
        <f t="shared" si="372"/>
        <v>#REF!</v>
      </c>
    </row>
    <row r="1030" spans="1:11" hidden="1" outlineLevel="3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369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370"/>
        <v>#REF!</v>
      </c>
      <c r="I1030" s="30" t="e">
        <f>IF(LEFT(B1030,9)="Direct-OR",#REF!,0)</f>
        <v>#REF!</v>
      </c>
      <c r="J1030" s="33" t="e">
        <f t="shared" si="371"/>
        <v>#REF!</v>
      </c>
      <c r="K1030" s="32" t="e">
        <f t="shared" si="372"/>
        <v>#REF!</v>
      </c>
    </row>
    <row r="1031" spans="1:11" hidden="1" outlineLevel="3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369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370"/>
        <v>#REF!</v>
      </c>
      <c r="I1031" s="30" t="e">
        <f>IF(LEFT(B1031,9)="Direct-OR",#REF!,0)</f>
        <v>#REF!</v>
      </c>
      <c r="J1031" s="33" t="e">
        <f t="shared" si="371"/>
        <v>#REF!</v>
      </c>
      <c r="K1031" s="32" t="e">
        <f t="shared" si="372"/>
        <v>#REF!</v>
      </c>
    </row>
    <row r="1032" spans="1:11" hidden="1" outlineLevel="3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369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370"/>
        <v>#REF!</v>
      </c>
      <c r="I1032" s="30" t="e">
        <f>IF(LEFT(B1032,9)="Direct-OR",#REF!,0)</f>
        <v>#REF!</v>
      </c>
      <c r="J1032" s="33" t="e">
        <f t="shared" si="371"/>
        <v>#REF!</v>
      </c>
      <c r="K1032" s="32" t="e">
        <f t="shared" si="372"/>
        <v>#REF!</v>
      </c>
    </row>
    <row r="1033" spans="1:11" hidden="1" outlineLevel="3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369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370"/>
        <v>#REF!</v>
      </c>
      <c r="I1033" s="30" t="e">
        <f>IF(LEFT(B1033,9)="Direct-OR",#REF!,0)</f>
        <v>#REF!</v>
      </c>
      <c r="J1033" s="33" t="e">
        <f t="shared" si="371"/>
        <v>#REF!</v>
      </c>
      <c r="K1033" s="32" t="e">
        <f t="shared" si="372"/>
        <v>#REF!</v>
      </c>
    </row>
    <row r="1034" spans="1:11" hidden="1" outlineLevel="3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si="369"/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si="370"/>
        <v>#REF!</v>
      </c>
      <c r="I1034" s="30" t="e">
        <f>IF(LEFT(B1034,9)="Direct-OR",#REF!,0)</f>
        <v>#REF!</v>
      </c>
      <c r="J1034" s="33" t="e">
        <f t="shared" si="371"/>
        <v>#REF!</v>
      </c>
      <c r="K1034" s="32" t="e">
        <f t="shared" si="372"/>
        <v>#REF!</v>
      </c>
    </row>
    <row r="1035" spans="1:11" hidden="1" outlineLevel="3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369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370"/>
        <v>#REF!</v>
      </c>
      <c r="I1035" s="30" t="e">
        <f>IF(LEFT(B1035,9)="Direct-OR",#REF!,0)</f>
        <v>#REF!</v>
      </c>
      <c r="J1035" s="33" t="e">
        <f t="shared" si="371"/>
        <v>#REF!</v>
      </c>
      <c r="K1035" s="32" t="e">
        <f t="shared" si="372"/>
        <v>#REF!</v>
      </c>
    </row>
    <row r="1036" spans="1:11" hidden="1" outlineLevel="3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369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370"/>
        <v>#REF!</v>
      </c>
      <c r="I1036" s="30" t="e">
        <f>IF(LEFT(B1036,9)="Direct-OR",#REF!,0)</f>
        <v>#REF!</v>
      </c>
      <c r="J1036" s="33" t="e">
        <f t="shared" si="371"/>
        <v>#REF!</v>
      </c>
      <c r="K1036" s="32" t="e">
        <f t="shared" si="372"/>
        <v>#REF!</v>
      </c>
    </row>
    <row r="1037" spans="1:11" hidden="1" outlineLevel="3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369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370"/>
        <v>#REF!</v>
      </c>
      <c r="I1037" s="30" t="e">
        <f>IF(LEFT(B1037,9)="Direct-OR",#REF!,0)</f>
        <v>#REF!</v>
      </c>
      <c r="J1037" s="33" t="e">
        <f t="shared" si="371"/>
        <v>#REF!</v>
      </c>
      <c r="K1037" s="32" t="e">
        <f t="shared" si="372"/>
        <v>#REF!</v>
      </c>
    </row>
    <row r="1038" spans="1:11" hidden="1" outlineLevel="3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369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370"/>
        <v>#REF!</v>
      </c>
      <c r="I1038" s="30" t="e">
        <f>IF(LEFT(B1038,9)="Direct-OR",#REF!,0)</f>
        <v>#REF!</v>
      </c>
      <c r="J1038" s="33" t="e">
        <f t="shared" si="371"/>
        <v>#REF!</v>
      </c>
      <c r="K1038" s="32" t="e">
        <f t="shared" si="372"/>
        <v>#REF!</v>
      </c>
    </row>
    <row r="1039" spans="1:11" hidden="1" outlineLevel="3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369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370"/>
        <v>#REF!</v>
      </c>
      <c r="I1039" s="30" t="e">
        <f>IF(LEFT(B1039,9)="Direct-OR",#REF!,0)</f>
        <v>#REF!</v>
      </c>
      <c r="J1039" s="33" t="e">
        <f t="shared" si="371"/>
        <v>#REF!</v>
      </c>
      <c r="K1039" s="32" t="e">
        <f t="shared" si="372"/>
        <v>#REF!</v>
      </c>
    </row>
    <row r="1040" spans="1:11" hidden="1" outlineLevel="3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369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370"/>
        <v>#REF!</v>
      </c>
      <c r="I1040" s="30" t="e">
        <f>IF(LEFT(B1040,9)="Direct-OR",#REF!,0)</f>
        <v>#REF!</v>
      </c>
      <c r="J1040" s="33" t="e">
        <f t="shared" si="371"/>
        <v>#REF!</v>
      </c>
      <c r="K1040" s="32" t="e">
        <f t="shared" si="372"/>
        <v>#REF!</v>
      </c>
    </row>
    <row r="1041" spans="1:11" hidden="1" outlineLevel="3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369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370"/>
        <v>#REF!</v>
      </c>
      <c r="I1041" s="30" t="e">
        <f>IF(LEFT(B1041,9)="Direct-OR",#REF!,0)</f>
        <v>#REF!</v>
      </c>
      <c r="J1041" s="33" t="e">
        <f t="shared" si="371"/>
        <v>#REF!</v>
      </c>
      <c r="K1041" s="32" t="e">
        <f t="shared" si="372"/>
        <v>#REF!</v>
      </c>
    </row>
    <row r="1042" spans="1:11" outlineLevel="2" collapsed="1" x14ac:dyDescent="0.35">
      <c r="A1042" s="49"/>
      <c r="B1042" s="51" t="s">
        <v>113</v>
      </c>
      <c r="C1042" s="30" t="e">
        <f t="shared" ref="C1042:K1042" si="373">SUBTOTAL(9,C999:C1041)</f>
        <v>#REF!</v>
      </c>
      <c r="D1042" s="31" t="e">
        <f t="shared" si="373"/>
        <v>#REF!</v>
      </c>
      <c r="E1042" s="32" t="e">
        <f t="shared" si="373"/>
        <v>#REF!</v>
      </c>
      <c r="F1042" s="33" t="e">
        <f t="shared" si="373"/>
        <v>#REF!</v>
      </c>
      <c r="G1042" s="33" t="e">
        <f t="shared" si="373"/>
        <v>#REF!</v>
      </c>
      <c r="H1042" s="31" t="e">
        <f t="shared" si="373"/>
        <v>#REF!</v>
      </c>
      <c r="I1042" s="30" t="e">
        <f t="shared" si="373"/>
        <v>#REF!</v>
      </c>
      <c r="J1042" s="33" t="e">
        <f t="shared" si="373"/>
        <v>#REF!</v>
      </c>
      <c r="K1042" s="32" t="e">
        <f t="shared" si="373"/>
        <v>#REF!</v>
      </c>
    </row>
    <row r="1043" spans="1:11" hidden="1" outlineLevel="3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>C1043+D1043</f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>F1043+G1043</f>
        <v>#REF!</v>
      </c>
      <c r="I1043" s="30" t="e">
        <f>IF(LEFT(B1043,9)="Direct-OR",#REF!,0)</f>
        <v>#REF!</v>
      </c>
      <c r="J1043" s="33" t="e">
        <f>IF(LEFT(B1043,9)="Direct-OR",0,D1043-G1043)</f>
        <v>#REF!</v>
      </c>
      <c r="K1043" s="32" t="e">
        <f>I1043+J1043</f>
        <v>#REF!</v>
      </c>
    </row>
    <row r="1044" spans="1:11" hidden="1" outlineLevel="3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>C1044+D1044</f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>F1044+G1044</f>
        <v>#REF!</v>
      </c>
      <c r="I1044" s="30" t="e">
        <f>IF(LEFT(B1044,9)="Direct-OR",#REF!,0)</f>
        <v>#REF!</v>
      </c>
      <c r="J1044" s="33" t="e">
        <f>IF(LEFT(B1044,9)="Direct-OR",0,D1044-G1044)</f>
        <v>#REF!</v>
      </c>
      <c r="K1044" s="32" t="e">
        <f>I1044+J1044</f>
        <v>#REF!</v>
      </c>
    </row>
    <row r="1045" spans="1:11" hidden="1" outlineLevel="3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>C1045+D1045</f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>F1045+G1045</f>
        <v>#REF!</v>
      </c>
      <c r="I1045" s="30" t="e">
        <f>IF(LEFT(B1045,9)="Direct-OR",#REF!,0)</f>
        <v>#REF!</v>
      </c>
      <c r="J1045" s="33" t="e">
        <f>IF(LEFT(B1045,9)="Direct-OR",0,D1045-G1045)</f>
        <v>#REF!</v>
      </c>
      <c r="K1045" s="32" t="e">
        <f>I1045+J1045</f>
        <v>#REF!</v>
      </c>
    </row>
    <row r="1046" spans="1:11" hidden="1" outlineLevel="3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>C1046+D1046</f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>F1046+G1046</f>
        <v>#REF!</v>
      </c>
      <c r="I1046" s="30" t="e">
        <f>IF(LEFT(B1046,9)="Direct-OR",#REF!,0)</f>
        <v>#REF!</v>
      </c>
      <c r="J1046" s="33" t="e">
        <f>IF(LEFT(B1046,9)="Direct-OR",0,D1046-G1046)</f>
        <v>#REF!</v>
      </c>
      <c r="K1046" s="32" t="e">
        <f>I1046+J1046</f>
        <v>#REF!</v>
      </c>
    </row>
    <row r="1047" spans="1:11" hidden="1" outlineLevel="3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>C1047+D1047</f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>F1047+G1047</f>
        <v>#REF!</v>
      </c>
      <c r="I1047" s="30" t="e">
        <f>IF(LEFT(B1047,9)="Direct-OR",#REF!,0)</f>
        <v>#REF!</v>
      </c>
      <c r="J1047" s="33" t="e">
        <f>IF(LEFT(B1047,9)="Direct-OR",0,D1047-G1047)</f>
        <v>#REF!</v>
      </c>
      <c r="K1047" s="32" t="e">
        <f>I1047+J1047</f>
        <v>#REF!</v>
      </c>
    </row>
    <row r="1048" spans="1:11" outlineLevel="2" collapsed="1" x14ac:dyDescent="0.35">
      <c r="A1048" s="49"/>
      <c r="B1048" s="51" t="s">
        <v>116</v>
      </c>
      <c r="C1048" s="30" t="e">
        <f t="shared" ref="C1048:K1048" si="374">SUBTOTAL(9,C1043:C1047)</f>
        <v>#REF!</v>
      </c>
      <c r="D1048" s="31" t="e">
        <f t="shared" si="374"/>
        <v>#REF!</v>
      </c>
      <c r="E1048" s="32" t="e">
        <f t="shared" si="374"/>
        <v>#REF!</v>
      </c>
      <c r="F1048" s="33" t="e">
        <f t="shared" si="374"/>
        <v>#REF!</v>
      </c>
      <c r="G1048" s="33" t="e">
        <f t="shared" si="374"/>
        <v>#REF!</v>
      </c>
      <c r="H1048" s="31" t="e">
        <f t="shared" si="374"/>
        <v>#REF!</v>
      </c>
      <c r="I1048" s="30" t="e">
        <f t="shared" si="374"/>
        <v>#REF!</v>
      </c>
      <c r="J1048" s="33" t="e">
        <f t="shared" si="374"/>
        <v>#REF!</v>
      </c>
      <c r="K1048" s="32" t="e">
        <f t="shared" si="374"/>
        <v>#REF!</v>
      </c>
    </row>
    <row r="1049" spans="1:11" hidden="1" outlineLevel="3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>C1049+D1049</f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>F1049+G1049</f>
        <v>#REF!</v>
      </c>
      <c r="I1049" s="30" t="e">
        <f>IF(LEFT(B1049,9)="Direct-OR",#REF!,0)</f>
        <v>#REF!</v>
      </c>
      <c r="J1049" s="33" t="e">
        <f>IF(LEFT(B1049,9)="Direct-OR",0,D1049-G1049)</f>
        <v>#REF!</v>
      </c>
      <c r="K1049" s="32" t="e">
        <f>I1049+J1049</f>
        <v>#REF!</v>
      </c>
    </row>
    <row r="1050" spans="1:11" hidden="1" outlineLevel="3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>C1050+D1050</f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>F1050+G1050</f>
        <v>#REF!</v>
      </c>
      <c r="I1050" s="30" t="e">
        <f>IF(LEFT(B1050,9)="Direct-OR",#REF!,0)</f>
        <v>#REF!</v>
      </c>
      <c r="J1050" s="33" t="e">
        <f>IF(LEFT(B1050,9)="Direct-OR",0,D1050-G1050)</f>
        <v>#REF!</v>
      </c>
      <c r="K1050" s="32" t="e">
        <f>I1050+J1050</f>
        <v>#REF!</v>
      </c>
    </row>
    <row r="1051" spans="1:11" outlineLevel="2" collapsed="1" x14ac:dyDescent="0.35">
      <c r="A1051" s="49"/>
      <c r="B1051" s="51" t="s">
        <v>117</v>
      </c>
      <c r="C1051" s="30" t="e">
        <f t="shared" ref="C1051:K1051" si="375">SUBTOTAL(9,C1049:C1050)</f>
        <v>#REF!</v>
      </c>
      <c r="D1051" s="31" t="e">
        <f t="shared" si="375"/>
        <v>#REF!</v>
      </c>
      <c r="E1051" s="32" t="e">
        <f t="shared" si="375"/>
        <v>#REF!</v>
      </c>
      <c r="F1051" s="33" t="e">
        <f t="shared" si="375"/>
        <v>#REF!</v>
      </c>
      <c r="G1051" s="33" t="e">
        <f t="shared" si="375"/>
        <v>#REF!</v>
      </c>
      <c r="H1051" s="31" t="e">
        <f t="shared" si="375"/>
        <v>#REF!</v>
      </c>
      <c r="I1051" s="30" t="e">
        <f t="shared" si="375"/>
        <v>#REF!</v>
      </c>
      <c r="J1051" s="33" t="e">
        <f t="shared" si="375"/>
        <v>#REF!</v>
      </c>
      <c r="K1051" s="32" t="e">
        <f t="shared" si="375"/>
        <v>#REF!</v>
      </c>
    </row>
    <row r="1052" spans="1:11" hidden="1" outlineLevel="3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>C1052+D1052</f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>F1052+G1052</f>
        <v>#REF!</v>
      </c>
      <c r="I1052" s="30" t="e">
        <f>IF(LEFT(B1052,9)="Direct-OR",#REF!,0)</f>
        <v>#REF!</v>
      </c>
      <c r="J1052" s="33" t="e">
        <f>IF(LEFT(B1052,9)="Direct-OR",0,D1052-G1052)</f>
        <v>#REF!</v>
      </c>
      <c r="K1052" s="32" t="e">
        <f>I1052+J1052</f>
        <v>#REF!</v>
      </c>
    </row>
    <row r="1053" spans="1:11" outlineLevel="2" collapsed="1" x14ac:dyDescent="0.35">
      <c r="A1053" s="49"/>
      <c r="B1053" s="51" t="s">
        <v>104</v>
      </c>
      <c r="C1053" s="30" t="e">
        <f t="shared" ref="C1053:K1053" si="376">SUBTOTAL(9,C1052:C1052)</f>
        <v>#REF!</v>
      </c>
      <c r="D1053" s="31" t="e">
        <f t="shared" si="376"/>
        <v>#REF!</v>
      </c>
      <c r="E1053" s="32" t="e">
        <f t="shared" si="376"/>
        <v>#REF!</v>
      </c>
      <c r="F1053" s="33" t="e">
        <f t="shared" si="376"/>
        <v>#REF!</v>
      </c>
      <c r="G1053" s="33" t="e">
        <f t="shared" si="376"/>
        <v>#REF!</v>
      </c>
      <c r="H1053" s="31" t="e">
        <f t="shared" si="376"/>
        <v>#REF!</v>
      </c>
      <c r="I1053" s="30" t="e">
        <f t="shared" si="376"/>
        <v>#REF!</v>
      </c>
      <c r="J1053" s="33" t="e">
        <f t="shared" si="376"/>
        <v>#REF!</v>
      </c>
      <c r="K1053" s="32" t="e">
        <f t="shared" si="376"/>
        <v>#REF!</v>
      </c>
    </row>
    <row r="1054" spans="1:11" outlineLevel="1" x14ac:dyDescent="0.35">
      <c r="A1054" s="57" t="s">
        <v>89</v>
      </c>
      <c r="B1054" s="50"/>
      <c r="C1054" s="30" t="e">
        <f t="shared" ref="C1054:K1054" si="377">SUBTOTAL(9,C779:C1052)</f>
        <v>#REF!</v>
      </c>
      <c r="D1054" s="31" t="e">
        <f t="shared" si="377"/>
        <v>#REF!</v>
      </c>
      <c r="E1054" s="32" t="e">
        <f t="shared" si="377"/>
        <v>#REF!</v>
      </c>
      <c r="F1054" s="33" t="e">
        <f t="shared" si="377"/>
        <v>#REF!</v>
      </c>
      <c r="G1054" s="33" t="e">
        <f t="shared" si="377"/>
        <v>#REF!</v>
      </c>
      <c r="H1054" s="31" t="e">
        <f t="shared" si="377"/>
        <v>#REF!</v>
      </c>
      <c r="I1054" s="30" t="e">
        <f t="shared" si="377"/>
        <v>#REF!</v>
      </c>
      <c r="J1054" s="33" t="e">
        <f t="shared" si="377"/>
        <v>#REF!</v>
      </c>
      <c r="K1054" s="32" t="e">
        <f t="shared" si="377"/>
        <v>#REF!</v>
      </c>
    </row>
    <row r="1055" spans="1:11" hidden="1" outlineLevel="3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>F1055+G1055</f>
        <v>#REF!</v>
      </c>
      <c r="I1055" s="30" t="e">
        <f>IF(LEFT(B1055,9)="Direct-OR",#REF!,0)</f>
        <v>#REF!</v>
      </c>
      <c r="J1055" s="33" t="e">
        <f>IF(LEFT(B1055,9)="Direct-OR",0,D1055-G1055)</f>
        <v>#REF!</v>
      </c>
      <c r="K1055" s="32" t="e">
        <f>I1055+J1055</f>
        <v>#REF!</v>
      </c>
    </row>
    <row r="1056" spans="1:11" hidden="1" outlineLevel="3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>F1056+G1056</f>
        <v>#REF!</v>
      </c>
      <c r="I1056" s="30" t="e">
        <f>IF(LEFT(B1056,9)="Direct-OR",#REF!,0)</f>
        <v>#REF!</v>
      </c>
      <c r="J1056" s="33" t="e">
        <f>IF(LEFT(B1056,9)="Direct-OR",0,D1056-G1056)</f>
        <v>#REF!</v>
      </c>
      <c r="K1056" s="32" t="e">
        <f>I1056+J1056</f>
        <v>#REF!</v>
      </c>
    </row>
    <row r="1057" spans="1:11" outlineLevel="2" collapsed="1" x14ac:dyDescent="0.35">
      <c r="A1057" s="49"/>
      <c r="B1057" s="51" t="s">
        <v>105</v>
      </c>
      <c r="C1057" s="30" t="e">
        <f t="shared" ref="C1057:K1057" si="378">SUBTOTAL(9,C1055:C1056)</f>
        <v>#REF!</v>
      </c>
      <c r="D1057" s="31" t="e">
        <f t="shared" si="378"/>
        <v>#REF!</v>
      </c>
      <c r="E1057" s="32" t="e">
        <f t="shared" si="378"/>
        <v>#REF!</v>
      </c>
      <c r="F1057" s="33" t="e">
        <f t="shared" si="378"/>
        <v>#REF!</v>
      </c>
      <c r="G1057" s="33" t="e">
        <f t="shared" si="378"/>
        <v>#REF!</v>
      </c>
      <c r="H1057" s="31" t="e">
        <f t="shared" si="378"/>
        <v>#REF!</v>
      </c>
      <c r="I1057" s="30" t="e">
        <f t="shared" si="378"/>
        <v>#REF!</v>
      </c>
      <c r="J1057" s="33" t="e">
        <f t="shared" si="378"/>
        <v>#REF!</v>
      </c>
      <c r="K1057" s="32" t="e">
        <f t="shared" si="378"/>
        <v>#REF!</v>
      </c>
    </row>
    <row r="1058" spans="1:11" hidden="1" outlineLevel="3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>C1058+D1058</f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>F1058+G1058</f>
        <v>#REF!</v>
      </c>
      <c r="I1058" s="30" t="e">
        <f>IF(LEFT(B1058,9)="Direct-OR",#REF!,0)</f>
        <v>#REF!</v>
      </c>
      <c r="J1058" s="33" t="e">
        <f>IF(LEFT(B1058,9)="Direct-OR",0,D1058-G1058)</f>
        <v>#REF!</v>
      </c>
      <c r="K1058" s="32" t="e">
        <f>I1058+J1058</f>
        <v>#REF!</v>
      </c>
    </row>
    <row r="1059" spans="1:11" hidden="1" outlineLevel="3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>C1059+D1059</f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>F1059+G1059</f>
        <v>#REF!</v>
      </c>
      <c r="I1059" s="30" t="e">
        <f>IF(LEFT(B1059,9)="Direct-OR",#REF!,0)</f>
        <v>#REF!</v>
      </c>
      <c r="J1059" s="33" t="e">
        <f>IF(LEFT(B1059,9)="Direct-OR",0,D1059-G1059)</f>
        <v>#REF!</v>
      </c>
      <c r="K1059" s="32" t="e">
        <f>I1059+J1059</f>
        <v>#REF!</v>
      </c>
    </row>
    <row r="1060" spans="1:11" outlineLevel="2" collapsed="1" x14ac:dyDescent="0.35">
      <c r="A1060" s="49"/>
      <c r="B1060" s="51" t="s">
        <v>118</v>
      </c>
      <c r="C1060" s="30" t="e">
        <f t="shared" ref="C1060:K1060" si="379">SUBTOTAL(9,C1058:C1059)</f>
        <v>#REF!</v>
      </c>
      <c r="D1060" s="31" t="e">
        <f t="shared" si="379"/>
        <v>#REF!</v>
      </c>
      <c r="E1060" s="32" t="e">
        <f t="shared" si="379"/>
        <v>#REF!</v>
      </c>
      <c r="F1060" s="33" t="e">
        <f t="shared" si="379"/>
        <v>#REF!</v>
      </c>
      <c r="G1060" s="33" t="e">
        <f t="shared" si="379"/>
        <v>#REF!</v>
      </c>
      <c r="H1060" s="31" t="e">
        <f t="shared" si="379"/>
        <v>#REF!</v>
      </c>
      <c r="I1060" s="30" t="e">
        <f t="shared" si="379"/>
        <v>#REF!</v>
      </c>
      <c r="J1060" s="33" t="e">
        <f t="shared" si="379"/>
        <v>#REF!</v>
      </c>
      <c r="K1060" s="32" t="e">
        <f t="shared" si="379"/>
        <v>#REF!</v>
      </c>
    </row>
    <row r="1061" spans="1:11" hidden="1" outlineLevel="3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>C1061+D1061</f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>F1061+G1061</f>
        <v>#REF!</v>
      </c>
      <c r="I1061" s="30" t="e">
        <f>IF(LEFT(B1061,9)="Direct-OR",#REF!,0)</f>
        <v>#REF!</v>
      </c>
      <c r="J1061" s="33" t="e">
        <f>IF(LEFT(B1061,9)="Direct-OR",0,D1061-G1061)</f>
        <v>#REF!</v>
      </c>
      <c r="K1061" s="32" t="e">
        <f>I1061+J1061</f>
        <v>#REF!</v>
      </c>
    </row>
    <row r="1062" spans="1:11" outlineLevel="2" collapsed="1" x14ac:dyDescent="0.35">
      <c r="A1062" s="49"/>
      <c r="B1062" s="51" t="s">
        <v>113</v>
      </c>
      <c r="C1062" s="30" t="e">
        <f t="shared" ref="C1062:K1062" si="380">SUBTOTAL(9,C1061:C1061)</f>
        <v>#REF!</v>
      </c>
      <c r="D1062" s="31" t="e">
        <f t="shared" si="380"/>
        <v>#REF!</v>
      </c>
      <c r="E1062" s="32" t="e">
        <f t="shared" si="380"/>
        <v>#REF!</v>
      </c>
      <c r="F1062" s="33" t="e">
        <f t="shared" si="380"/>
        <v>#REF!</v>
      </c>
      <c r="G1062" s="33" t="e">
        <f t="shared" si="380"/>
        <v>#REF!</v>
      </c>
      <c r="H1062" s="31" t="e">
        <f t="shared" si="380"/>
        <v>#REF!</v>
      </c>
      <c r="I1062" s="30" t="e">
        <f t="shared" si="380"/>
        <v>#REF!</v>
      </c>
      <c r="J1062" s="33" t="e">
        <f t="shared" si="380"/>
        <v>#REF!</v>
      </c>
      <c r="K1062" s="32" t="e">
        <f t="shared" si="380"/>
        <v>#REF!</v>
      </c>
    </row>
    <row r="1063" spans="1:11" outlineLevel="1" x14ac:dyDescent="0.35">
      <c r="A1063" s="57" t="s">
        <v>90</v>
      </c>
      <c r="B1063" s="50"/>
      <c r="C1063" s="30" t="e">
        <f t="shared" ref="C1063:K1063" si="381">SUBTOTAL(9,C1055:C1061)</f>
        <v>#REF!</v>
      </c>
      <c r="D1063" s="31" t="e">
        <f t="shared" si="381"/>
        <v>#REF!</v>
      </c>
      <c r="E1063" s="32" t="e">
        <f t="shared" si="381"/>
        <v>#REF!</v>
      </c>
      <c r="F1063" s="33" t="e">
        <f t="shared" si="381"/>
        <v>#REF!</v>
      </c>
      <c r="G1063" s="33" t="e">
        <f t="shared" si="381"/>
        <v>#REF!</v>
      </c>
      <c r="H1063" s="31" t="e">
        <f t="shared" si="381"/>
        <v>#REF!</v>
      </c>
      <c r="I1063" s="30" t="e">
        <f t="shared" si="381"/>
        <v>#REF!</v>
      </c>
      <c r="J1063" s="33" t="e">
        <f t="shared" si="381"/>
        <v>#REF!</v>
      </c>
      <c r="K1063" s="32" t="e">
        <f t="shared" si="381"/>
        <v>#REF!</v>
      </c>
    </row>
    <row r="1064" spans="1:11" hidden="1" outlineLevel="3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>C1064+D1064</f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>F1064+G1064</f>
        <v>#REF!</v>
      </c>
      <c r="I1064" s="30" t="e">
        <f>IF(LEFT(B1064,9)="Direct-OR",#REF!,0)</f>
        <v>#REF!</v>
      </c>
      <c r="J1064" s="33" t="e">
        <f>IF(LEFT(B1064,9)="Direct-OR",0,D1064-G1064)</f>
        <v>#REF!</v>
      </c>
      <c r="K1064" s="32" t="e">
        <f>I1064+J1064</f>
        <v>#REF!</v>
      </c>
    </row>
    <row r="1065" spans="1:11" hidden="1" outlineLevel="3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>C1065+D1065</f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>F1065+G1065</f>
        <v>#REF!</v>
      </c>
      <c r="I1065" s="30" t="e">
        <f>IF(LEFT(B1065,9)="Direct-OR",#REF!,0)</f>
        <v>#REF!</v>
      </c>
      <c r="J1065" s="33" t="e">
        <f>IF(LEFT(B1065,9)="Direct-OR",0,D1065-G1065)</f>
        <v>#REF!</v>
      </c>
      <c r="K1065" s="32" t="e">
        <f>I1065+J1065</f>
        <v>#REF!</v>
      </c>
    </row>
    <row r="1066" spans="1:11" outlineLevel="2" collapsed="1" x14ac:dyDescent="0.35">
      <c r="A1066" s="49"/>
      <c r="B1066" s="51" t="s">
        <v>105</v>
      </c>
      <c r="C1066" s="30" t="e">
        <f t="shared" ref="C1066:K1066" si="382">SUBTOTAL(9,C1064:C1065)</f>
        <v>#REF!</v>
      </c>
      <c r="D1066" s="31" t="e">
        <f t="shared" si="382"/>
        <v>#REF!</v>
      </c>
      <c r="E1066" s="32" t="e">
        <f t="shared" si="382"/>
        <v>#REF!</v>
      </c>
      <c r="F1066" s="33" t="e">
        <f t="shared" si="382"/>
        <v>#REF!</v>
      </c>
      <c r="G1066" s="33" t="e">
        <f t="shared" si="382"/>
        <v>#REF!</v>
      </c>
      <c r="H1066" s="31" t="e">
        <f t="shared" si="382"/>
        <v>#REF!</v>
      </c>
      <c r="I1066" s="30" t="e">
        <f t="shared" si="382"/>
        <v>#REF!</v>
      </c>
      <c r="J1066" s="33" t="e">
        <f t="shared" si="382"/>
        <v>#REF!</v>
      </c>
      <c r="K1066" s="32" t="e">
        <f t="shared" si="382"/>
        <v>#REF!</v>
      </c>
    </row>
    <row r="1067" spans="1:11" outlineLevel="1" x14ac:dyDescent="0.35">
      <c r="A1067" s="57" t="s">
        <v>91</v>
      </c>
      <c r="B1067" s="50"/>
      <c r="C1067" s="30" t="e">
        <f t="shared" ref="C1067:K1067" si="383">SUBTOTAL(9,C1064:C1065)</f>
        <v>#REF!</v>
      </c>
      <c r="D1067" s="31" t="e">
        <f t="shared" si="383"/>
        <v>#REF!</v>
      </c>
      <c r="E1067" s="32" t="e">
        <f t="shared" si="383"/>
        <v>#REF!</v>
      </c>
      <c r="F1067" s="33" t="e">
        <f t="shared" si="383"/>
        <v>#REF!</v>
      </c>
      <c r="G1067" s="33" t="e">
        <f t="shared" si="383"/>
        <v>#REF!</v>
      </c>
      <c r="H1067" s="31" t="e">
        <f t="shared" si="383"/>
        <v>#REF!</v>
      </c>
      <c r="I1067" s="30" t="e">
        <f t="shared" si="383"/>
        <v>#REF!</v>
      </c>
      <c r="J1067" s="33" t="e">
        <f t="shared" si="383"/>
        <v>#REF!</v>
      </c>
      <c r="K1067" s="32" t="e">
        <f t="shared" si="383"/>
        <v>#REF!</v>
      </c>
    </row>
    <row r="1068" spans="1:11" hidden="1" outlineLevel="3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ref="E1068:E1075" si="384">C1068+D1068</f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ref="H1068:H1075" si="385">F1068+G1068</f>
        <v>#REF!</v>
      </c>
      <c r="I1068" s="30" t="e">
        <f>IF(LEFT(B1068,9)="Direct-OR",#REF!,0)</f>
        <v>#REF!</v>
      </c>
      <c r="J1068" s="33" t="e">
        <f t="shared" ref="J1068:J1075" si="386">IF(LEFT(B1068,9)="Direct-OR",0,D1068-G1068)</f>
        <v>#REF!</v>
      </c>
      <c r="K1068" s="32" t="e">
        <f t="shared" ref="K1068:K1075" si="387">I1068+J1068</f>
        <v>#REF!</v>
      </c>
    </row>
    <row r="1069" spans="1:11" hidden="1" outlineLevel="3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384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385"/>
        <v>#REF!</v>
      </c>
      <c r="I1069" s="30" t="e">
        <f>IF(LEFT(B1069,9)="Direct-OR",#REF!,0)</f>
        <v>#REF!</v>
      </c>
      <c r="J1069" s="33" t="e">
        <f t="shared" si="386"/>
        <v>#REF!</v>
      </c>
      <c r="K1069" s="32" t="e">
        <f t="shared" si="387"/>
        <v>#REF!</v>
      </c>
    </row>
    <row r="1070" spans="1:11" hidden="1" outlineLevel="3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384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385"/>
        <v>#REF!</v>
      </c>
      <c r="I1070" s="30" t="e">
        <f>IF(LEFT(B1070,9)="Direct-OR",#REF!,0)</f>
        <v>#REF!</v>
      </c>
      <c r="J1070" s="33" t="e">
        <f t="shared" si="386"/>
        <v>#REF!</v>
      </c>
      <c r="K1070" s="32" t="e">
        <f t="shared" si="387"/>
        <v>#REF!</v>
      </c>
    </row>
    <row r="1071" spans="1:11" hidden="1" outlineLevel="3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384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385"/>
        <v>#REF!</v>
      </c>
      <c r="I1071" s="30" t="e">
        <f>IF(LEFT(B1071,9)="Direct-OR",#REF!,0)</f>
        <v>#REF!</v>
      </c>
      <c r="J1071" s="33" t="e">
        <f t="shared" si="386"/>
        <v>#REF!</v>
      </c>
      <c r="K1071" s="32" t="e">
        <f t="shared" si="387"/>
        <v>#REF!</v>
      </c>
    </row>
    <row r="1072" spans="1:11" hidden="1" outlineLevel="3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384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385"/>
        <v>#REF!</v>
      </c>
      <c r="I1072" s="30" t="e">
        <f>IF(LEFT(B1072,9)="Direct-OR",#REF!,0)</f>
        <v>#REF!</v>
      </c>
      <c r="J1072" s="33" t="e">
        <f t="shared" si="386"/>
        <v>#REF!</v>
      </c>
      <c r="K1072" s="32" t="e">
        <f t="shared" si="387"/>
        <v>#REF!</v>
      </c>
    </row>
    <row r="1073" spans="1:11" hidden="1" outlineLevel="3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384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385"/>
        <v>#REF!</v>
      </c>
      <c r="I1073" s="30" t="e">
        <f>IF(LEFT(B1073,9)="Direct-OR",#REF!,0)</f>
        <v>#REF!</v>
      </c>
      <c r="J1073" s="33" t="e">
        <f t="shared" si="386"/>
        <v>#REF!</v>
      </c>
      <c r="K1073" s="32" t="e">
        <f t="shared" si="387"/>
        <v>#REF!</v>
      </c>
    </row>
    <row r="1074" spans="1:11" hidden="1" outlineLevel="3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384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385"/>
        <v>#REF!</v>
      </c>
      <c r="I1074" s="30" t="e">
        <f>IF(LEFT(B1074,9)="Direct-OR",#REF!,0)</f>
        <v>#REF!</v>
      </c>
      <c r="J1074" s="33" t="e">
        <f t="shared" si="386"/>
        <v>#REF!</v>
      </c>
      <c r="K1074" s="32" t="e">
        <f t="shared" si="387"/>
        <v>#REF!</v>
      </c>
    </row>
    <row r="1075" spans="1:11" hidden="1" outlineLevel="3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384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385"/>
        <v>#REF!</v>
      </c>
      <c r="I1075" s="30" t="e">
        <f>IF(LEFT(B1075,9)="Direct-OR",#REF!,0)</f>
        <v>#REF!</v>
      </c>
      <c r="J1075" s="33" t="e">
        <f t="shared" si="386"/>
        <v>#REF!</v>
      </c>
      <c r="K1075" s="32" t="e">
        <f t="shared" si="387"/>
        <v>#REF!</v>
      </c>
    </row>
    <row r="1076" spans="1:11" outlineLevel="2" collapsed="1" x14ac:dyDescent="0.35">
      <c r="A1076" s="49"/>
      <c r="B1076" s="51" t="s">
        <v>105</v>
      </c>
      <c r="C1076" s="30" t="e">
        <f t="shared" ref="C1076:K1076" si="388">SUBTOTAL(9,C1068:C1075)</f>
        <v>#REF!</v>
      </c>
      <c r="D1076" s="31" t="e">
        <f t="shared" si="388"/>
        <v>#REF!</v>
      </c>
      <c r="E1076" s="32" t="e">
        <f t="shared" si="388"/>
        <v>#REF!</v>
      </c>
      <c r="F1076" s="33" t="e">
        <f t="shared" si="388"/>
        <v>#REF!</v>
      </c>
      <c r="G1076" s="33" t="e">
        <f t="shared" si="388"/>
        <v>#REF!</v>
      </c>
      <c r="H1076" s="31" t="e">
        <f t="shared" si="388"/>
        <v>#REF!</v>
      </c>
      <c r="I1076" s="30" t="e">
        <f t="shared" si="388"/>
        <v>#REF!</v>
      </c>
      <c r="J1076" s="33" t="e">
        <f t="shared" si="388"/>
        <v>#REF!</v>
      </c>
      <c r="K1076" s="32" t="e">
        <f t="shared" si="388"/>
        <v>#REF!</v>
      </c>
    </row>
    <row r="1077" spans="1:11" outlineLevel="1" x14ac:dyDescent="0.35">
      <c r="A1077" s="57" t="s">
        <v>92</v>
      </c>
      <c r="B1077" s="50"/>
      <c r="C1077" s="30" t="e">
        <f t="shared" ref="C1077:K1077" si="389">SUBTOTAL(9,C1068:C1075)</f>
        <v>#REF!</v>
      </c>
      <c r="D1077" s="31" t="e">
        <f t="shared" si="389"/>
        <v>#REF!</v>
      </c>
      <c r="E1077" s="32" t="e">
        <f t="shared" si="389"/>
        <v>#REF!</v>
      </c>
      <c r="F1077" s="33" t="e">
        <f t="shared" si="389"/>
        <v>#REF!</v>
      </c>
      <c r="G1077" s="33" t="e">
        <f t="shared" si="389"/>
        <v>#REF!</v>
      </c>
      <c r="H1077" s="31" t="e">
        <f t="shared" si="389"/>
        <v>#REF!</v>
      </c>
      <c r="I1077" s="30" t="e">
        <f t="shared" si="389"/>
        <v>#REF!</v>
      </c>
      <c r="J1077" s="33" t="e">
        <f t="shared" si="389"/>
        <v>#REF!</v>
      </c>
      <c r="K1077" s="32" t="e">
        <f t="shared" si="389"/>
        <v>#REF!</v>
      </c>
    </row>
    <row r="1078" spans="1:11" hidden="1" outlineLevel="3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>F1078+G1078</f>
        <v>#REF!</v>
      </c>
      <c r="I1078" s="30" t="e">
        <f>IF(LEFT(B1078,9)="Direct-OR",#REF!,0)</f>
        <v>#REF!</v>
      </c>
      <c r="J1078" s="33" t="e">
        <f>IF(LEFT(B1078,9)="Direct-OR",0,D1078-G1078)</f>
        <v>#REF!</v>
      </c>
      <c r="K1078" s="32" t="e">
        <f>I1078+J1078</f>
        <v>#REF!</v>
      </c>
    </row>
    <row r="1079" spans="1:11" hidden="1" outlineLevel="3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>F1079+G1079</f>
        <v>#REF!</v>
      </c>
      <c r="I1079" s="30" t="e">
        <f>IF(LEFT(B1079,9)="Direct-OR",#REF!,0)</f>
        <v>#REF!</v>
      </c>
      <c r="J1079" s="33" t="e">
        <f>IF(LEFT(B1079,9)="Direct-OR",0,D1079-G1079)</f>
        <v>#REF!</v>
      </c>
      <c r="K1079" s="32" t="e">
        <f>I1079+J1079</f>
        <v>#REF!</v>
      </c>
    </row>
    <row r="1080" spans="1:11" hidden="1" outlineLevel="3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>C1080+D1080</f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>F1080+G1080</f>
        <v>#REF!</v>
      </c>
      <c r="I1080" s="30" t="e">
        <f>IF(LEFT(B1080,9)="Direct-OR",#REF!,0)</f>
        <v>#REF!</v>
      </c>
      <c r="J1080" s="33" t="e">
        <f>IF(LEFT(B1080,9)="Direct-OR",0,D1080-G1080)</f>
        <v>#REF!</v>
      </c>
      <c r="K1080" s="32" t="e">
        <f>I1080+J1080</f>
        <v>#REF!</v>
      </c>
    </row>
    <row r="1081" spans="1:11" hidden="1" outlineLevel="3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>C1081+D1081</f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>F1081+G1081</f>
        <v>#REF!</v>
      </c>
      <c r="I1081" s="30" t="e">
        <f>IF(LEFT(B1081,9)="Direct-OR",#REF!,0)</f>
        <v>#REF!</v>
      </c>
      <c r="J1081" s="33" t="e">
        <f>IF(LEFT(B1081,9)="Direct-OR",0,D1081-G1081)</f>
        <v>#REF!</v>
      </c>
      <c r="K1081" s="32" t="e">
        <f>I1081+J1081</f>
        <v>#REF!</v>
      </c>
    </row>
    <row r="1082" spans="1:11" outlineLevel="2" collapsed="1" x14ac:dyDescent="0.35">
      <c r="A1082" s="49"/>
      <c r="B1082" s="51" t="s">
        <v>105</v>
      </c>
      <c r="C1082" s="30" t="e">
        <f t="shared" ref="C1082:K1082" si="390">SUBTOTAL(9,C1078:C1081)</f>
        <v>#REF!</v>
      </c>
      <c r="D1082" s="31" t="e">
        <f t="shared" si="390"/>
        <v>#REF!</v>
      </c>
      <c r="E1082" s="32" t="e">
        <f t="shared" si="390"/>
        <v>#REF!</v>
      </c>
      <c r="F1082" s="33" t="e">
        <f t="shared" si="390"/>
        <v>#REF!</v>
      </c>
      <c r="G1082" s="33" t="e">
        <f t="shared" si="390"/>
        <v>#REF!</v>
      </c>
      <c r="H1082" s="31" t="e">
        <f t="shared" si="390"/>
        <v>#REF!</v>
      </c>
      <c r="I1082" s="30" t="e">
        <f t="shared" si="390"/>
        <v>#REF!</v>
      </c>
      <c r="J1082" s="33" t="e">
        <f t="shared" si="390"/>
        <v>#REF!</v>
      </c>
      <c r="K1082" s="32" t="e">
        <f t="shared" si="390"/>
        <v>#REF!</v>
      </c>
    </row>
    <row r="1083" spans="1:11" hidden="1" outlineLevel="3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>C1083+D1083</f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>F1083+G1083</f>
        <v>#REF!</v>
      </c>
      <c r="I1083" s="30" t="e">
        <f>IF(LEFT(B1083,9)="Direct-OR",#REF!,0)</f>
        <v>#REF!</v>
      </c>
      <c r="J1083" s="33" t="e">
        <f>IF(LEFT(B1083,9)="Direct-OR",0,D1083-G1083)</f>
        <v>#REF!</v>
      </c>
      <c r="K1083" s="32" t="e">
        <f>I1083+J1083</f>
        <v>#REF!</v>
      </c>
    </row>
    <row r="1084" spans="1:11" outlineLevel="2" collapsed="1" x14ac:dyDescent="0.35">
      <c r="A1084" s="49"/>
      <c r="B1084" s="51" t="s">
        <v>107</v>
      </c>
      <c r="C1084" s="30" t="e">
        <f t="shared" ref="C1084:K1084" si="391">SUBTOTAL(9,C1083:C1083)</f>
        <v>#REF!</v>
      </c>
      <c r="D1084" s="31" t="e">
        <f t="shared" si="391"/>
        <v>#REF!</v>
      </c>
      <c r="E1084" s="32" t="e">
        <f t="shared" si="391"/>
        <v>#REF!</v>
      </c>
      <c r="F1084" s="33" t="e">
        <f t="shared" si="391"/>
        <v>#REF!</v>
      </c>
      <c r="G1084" s="33" t="e">
        <f t="shared" si="391"/>
        <v>#REF!</v>
      </c>
      <c r="H1084" s="31" t="e">
        <f t="shared" si="391"/>
        <v>#REF!</v>
      </c>
      <c r="I1084" s="30" t="e">
        <f t="shared" si="391"/>
        <v>#REF!</v>
      </c>
      <c r="J1084" s="33" t="e">
        <f t="shared" si="391"/>
        <v>#REF!</v>
      </c>
      <c r="K1084" s="32" t="e">
        <f t="shared" si="391"/>
        <v>#REF!</v>
      </c>
    </row>
    <row r="1085" spans="1:11" hidden="1" outlineLevel="3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>C1085+D1085</f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>F1085+G1085</f>
        <v>#REF!</v>
      </c>
      <c r="I1085" s="30" t="e">
        <f>IF(LEFT(B1085,9)="Direct-OR",#REF!,0)</f>
        <v>#REF!</v>
      </c>
      <c r="J1085" s="33" t="e">
        <f>IF(LEFT(B1085,9)="Direct-OR",0,D1085-G1085)</f>
        <v>#REF!</v>
      </c>
      <c r="K1085" s="32" t="e">
        <f>I1085+J1085</f>
        <v>#REF!</v>
      </c>
    </row>
    <row r="1086" spans="1:11" hidden="1" outlineLevel="3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>C1086+D1086</f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>F1086+G1086</f>
        <v>#REF!</v>
      </c>
      <c r="I1086" s="30" t="e">
        <f>IF(LEFT(B1086,9)="Direct-OR",#REF!,0)</f>
        <v>#REF!</v>
      </c>
      <c r="J1086" s="33" t="e">
        <f>IF(LEFT(B1086,9)="Direct-OR",0,D1086-G1086)</f>
        <v>#REF!</v>
      </c>
      <c r="K1086" s="32" t="e">
        <f>I1086+J1086</f>
        <v>#REF!</v>
      </c>
    </row>
    <row r="1087" spans="1:11" outlineLevel="2" collapsed="1" x14ac:dyDescent="0.35">
      <c r="A1087" s="49"/>
      <c r="B1087" s="51" t="s">
        <v>103</v>
      </c>
      <c r="C1087" s="30" t="e">
        <f t="shared" ref="C1087:K1087" si="392">SUBTOTAL(9,C1085:C1086)</f>
        <v>#REF!</v>
      </c>
      <c r="D1087" s="31" t="e">
        <f t="shared" si="392"/>
        <v>#REF!</v>
      </c>
      <c r="E1087" s="32" t="e">
        <f t="shared" si="392"/>
        <v>#REF!</v>
      </c>
      <c r="F1087" s="33" t="e">
        <f t="shared" si="392"/>
        <v>#REF!</v>
      </c>
      <c r="G1087" s="33" t="e">
        <f t="shared" si="392"/>
        <v>#REF!</v>
      </c>
      <c r="H1087" s="31" t="e">
        <f t="shared" si="392"/>
        <v>#REF!</v>
      </c>
      <c r="I1087" s="30" t="e">
        <f t="shared" si="392"/>
        <v>#REF!</v>
      </c>
      <c r="J1087" s="33" t="e">
        <f t="shared" si="392"/>
        <v>#REF!</v>
      </c>
      <c r="K1087" s="32" t="e">
        <f t="shared" si="392"/>
        <v>#REF!</v>
      </c>
    </row>
    <row r="1088" spans="1:11" hidden="1" outlineLevel="3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ref="E1088:E1105" si="393">C1088+D1088</f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ref="H1088:H1105" si="394">F1088+G1088</f>
        <v>#REF!</v>
      </c>
      <c r="I1088" s="30" t="e">
        <f>IF(LEFT(B1088,9)="Direct-OR",#REF!,0)</f>
        <v>#REF!</v>
      </c>
      <c r="J1088" s="33" t="e">
        <f t="shared" ref="J1088:J1105" si="395">IF(LEFT(B1088,9)="Direct-OR",0,D1088-G1088)</f>
        <v>#REF!</v>
      </c>
      <c r="K1088" s="32" t="e">
        <f t="shared" ref="K1088:K1105" si="396">I1088+J1088</f>
        <v>#REF!</v>
      </c>
    </row>
    <row r="1089" spans="1:11" hidden="1" outlineLevel="3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393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394"/>
        <v>#REF!</v>
      </c>
      <c r="I1089" s="30" t="e">
        <f>IF(LEFT(B1089,9)="Direct-OR",#REF!,0)</f>
        <v>#REF!</v>
      </c>
      <c r="J1089" s="33" t="e">
        <f t="shared" si="395"/>
        <v>#REF!</v>
      </c>
      <c r="K1089" s="32" t="e">
        <f t="shared" si="396"/>
        <v>#REF!</v>
      </c>
    </row>
    <row r="1090" spans="1:11" hidden="1" outlineLevel="3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393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394"/>
        <v>#REF!</v>
      </c>
      <c r="I1090" s="30" t="e">
        <f>IF(LEFT(B1090,9)="Direct-OR",#REF!,0)</f>
        <v>#REF!</v>
      </c>
      <c r="J1090" s="33" t="e">
        <f t="shared" si="395"/>
        <v>#REF!</v>
      </c>
      <c r="K1090" s="32" t="e">
        <f t="shared" si="396"/>
        <v>#REF!</v>
      </c>
    </row>
    <row r="1091" spans="1:11" hidden="1" outlineLevel="3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393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394"/>
        <v>#REF!</v>
      </c>
      <c r="I1091" s="30" t="e">
        <f>IF(LEFT(B1091,9)="Direct-OR",#REF!,0)</f>
        <v>#REF!</v>
      </c>
      <c r="J1091" s="33" t="e">
        <f t="shared" si="395"/>
        <v>#REF!</v>
      </c>
      <c r="K1091" s="32" t="e">
        <f t="shared" si="396"/>
        <v>#REF!</v>
      </c>
    </row>
    <row r="1092" spans="1:11" hidden="1" outlineLevel="3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393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394"/>
        <v>#REF!</v>
      </c>
      <c r="I1092" s="30" t="e">
        <f>IF(LEFT(B1092,9)="Direct-OR",#REF!,0)</f>
        <v>#REF!</v>
      </c>
      <c r="J1092" s="33" t="e">
        <f t="shared" si="395"/>
        <v>#REF!</v>
      </c>
      <c r="K1092" s="32" t="e">
        <f t="shared" si="396"/>
        <v>#REF!</v>
      </c>
    </row>
    <row r="1093" spans="1:11" hidden="1" outlineLevel="3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393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394"/>
        <v>#REF!</v>
      </c>
      <c r="I1093" s="30" t="e">
        <f>IF(LEFT(B1093,9)="Direct-OR",#REF!,0)</f>
        <v>#REF!</v>
      </c>
      <c r="J1093" s="33" t="e">
        <f t="shared" si="395"/>
        <v>#REF!</v>
      </c>
      <c r="K1093" s="32" t="e">
        <f t="shared" si="396"/>
        <v>#REF!</v>
      </c>
    </row>
    <row r="1094" spans="1:11" hidden="1" outlineLevel="3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393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394"/>
        <v>#REF!</v>
      </c>
      <c r="I1094" s="30" t="e">
        <f>IF(LEFT(B1094,9)="Direct-OR",#REF!,0)</f>
        <v>#REF!</v>
      </c>
      <c r="J1094" s="33" t="e">
        <f t="shared" si="395"/>
        <v>#REF!</v>
      </c>
      <c r="K1094" s="32" t="e">
        <f t="shared" si="396"/>
        <v>#REF!</v>
      </c>
    </row>
    <row r="1095" spans="1:11" hidden="1" outlineLevel="3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393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394"/>
        <v>#REF!</v>
      </c>
      <c r="I1095" s="30" t="e">
        <f>IF(LEFT(B1095,9)="Direct-OR",#REF!,0)</f>
        <v>#REF!</v>
      </c>
      <c r="J1095" s="33" t="e">
        <f t="shared" si="395"/>
        <v>#REF!</v>
      </c>
      <c r="K1095" s="32" t="e">
        <f t="shared" si="396"/>
        <v>#REF!</v>
      </c>
    </row>
    <row r="1096" spans="1:11" hidden="1" outlineLevel="3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393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394"/>
        <v>#REF!</v>
      </c>
      <c r="I1096" s="30" t="e">
        <f>IF(LEFT(B1096,9)="Direct-OR",#REF!,0)</f>
        <v>#REF!</v>
      </c>
      <c r="J1096" s="33" t="e">
        <f t="shared" si="395"/>
        <v>#REF!</v>
      </c>
      <c r="K1096" s="32" t="e">
        <f t="shared" si="396"/>
        <v>#REF!</v>
      </c>
    </row>
    <row r="1097" spans="1:11" hidden="1" outlineLevel="3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393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394"/>
        <v>#REF!</v>
      </c>
      <c r="I1097" s="30" t="e">
        <f>IF(LEFT(B1097,9)="Direct-OR",#REF!,0)</f>
        <v>#REF!</v>
      </c>
      <c r="J1097" s="33" t="e">
        <f t="shared" si="395"/>
        <v>#REF!</v>
      </c>
      <c r="K1097" s="32" t="e">
        <f t="shared" si="396"/>
        <v>#REF!</v>
      </c>
    </row>
    <row r="1098" spans="1:11" hidden="1" outlineLevel="3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si="393"/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si="394"/>
        <v>#REF!</v>
      </c>
      <c r="I1098" s="30" t="e">
        <f>IF(LEFT(B1098,9)="Direct-OR",#REF!,0)</f>
        <v>#REF!</v>
      </c>
      <c r="J1098" s="33" t="e">
        <f t="shared" si="395"/>
        <v>#REF!</v>
      </c>
      <c r="K1098" s="32" t="e">
        <f t="shared" si="396"/>
        <v>#REF!</v>
      </c>
    </row>
    <row r="1099" spans="1:11" hidden="1" outlineLevel="3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393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394"/>
        <v>#REF!</v>
      </c>
      <c r="I1099" s="30" t="e">
        <f>IF(LEFT(B1099,9)="Direct-OR",#REF!,0)</f>
        <v>#REF!</v>
      </c>
      <c r="J1099" s="33" t="e">
        <f t="shared" si="395"/>
        <v>#REF!</v>
      </c>
      <c r="K1099" s="32" t="e">
        <f t="shared" si="396"/>
        <v>#REF!</v>
      </c>
    </row>
    <row r="1100" spans="1:11" hidden="1" outlineLevel="3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393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394"/>
        <v>#REF!</v>
      </c>
      <c r="I1100" s="30" t="e">
        <f>IF(LEFT(B1100,9)="Direct-OR",#REF!,0)</f>
        <v>#REF!</v>
      </c>
      <c r="J1100" s="33" t="e">
        <f t="shared" si="395"/>
        <v>#REF!</v>
      </c>
      <c r="K1100" s="32" t="e">
        <f t="shared" si="396"/>
        <v>#REF!</v>
      </c>
    </row>
    <row r="1101" spans="1:11" hidden="1" outlineLevel="3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393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394"/>
        <v>#REF!</v>
      </c>
      <c r="I1101" s="30" t="e">
        <f>IF(LEFT(B1101,9)="Direct-OR",#REF!,0)</f>
        <v>#REF!</v>
      </c>
      <c r="J1101" s="33" t="e">
        <f t="shared" si="395"/>
        <v>#REF!</v>
      </c>
      <c r="K1101" s="32" t="e">
        <f t="shared" si="396"/>
        <v>#REF!</v>
      </c>
    </row>
    <row r="1102" spans="1:11" hidden="1" outlineLevel="3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393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394"/>
        <v>#REF!</v>
      </c>
      <c r="I1102" s="30" t="e">
        <f>IF(LEFT(B1102,9)="Direct-OR",#REF!,0)</f>
        <v>#REF!</v>
      </c>
      <c r="J1102" s="33" t="e">
        <f t="shared" si="395"/>
        <v>#REF!</v>
      </c>
      <c r="K1102" s="32" t="e">
        <f t="shared" si="396"/>
        <v>#REF!</v>
      </c>
    </row>
    <row r="1103" spans="1:11" hidden="1" outlineLevel="3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393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394"/>
        <v>#REF!</v>
      </c>
      <c r="I1103" s="30" t="e">
        <f>IF(LEFT(B1103,9)="Direct-OR",#REF!,0)</f>
        <v>#REF!</v>
      </c>
      <c r="J1103" s="33" t="e">
        <f t="shared" si="395"/>
        <v>#REF!</v>
      </c>
      <c r="K1103" s="32" t="e">
        <f t="shared" si="396"/>
        <v>#REF!</v>
      </c>
    </row>
    <row r="1104" spans="1:11" hidden="1" outlineLevel="3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393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394"/>
        <v>#REF!</v>
      </c>
      <c r="I1104" s="30" t="e">
        <f>IF(LEFT(B1104,9)="Direct-OR",#REF!,0)</f>
        <v>#REF!</v>
      </c>
      <c r="J1104" s="33" t="e">
        <f t="shared" si="395"/>
        <v>#REF!</v>
      </c>
      <c r="K1104" s="32" t="e">
        <f t="shared" si="396"/>
        <v>#REF!</v>
      </c>
    </row>
    <row r="1105" spans="1:11" hidden="1" outlineLevel="3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393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394"/>
        <v>#REF!</v>
      </c>
      <c r="I1105" s="30" t="e">
        <f>IF(LEFT(B1105,9)="Direct-OR",#REF!,0)</f>
        <v>#REF!</v>
      </c>
      <c r="J1105" s="33" t="e">
        <f t="shared" si="395"/>
        <v>#REF!</v>
      </c>
      <c r="K1105" s="32" t="e">
        <f t="shared" si="396"/>
        <v>#REF!</v>
      </c>
    </row>
    <row r="1106" spans="1:11" outlineLevel="2" collapsed="1" x14ac:dyDescent="0.35">
      <c r="A1106" s="49"/>
      <c r="B1106" s="51" t="s">
        <v>113</v>
      </c>
      <c r="C1106" s="30" t="e">
        <f t="shared" ref="C1106:K1106" si="397">SUBTOTAL(9,C1088:C1105)</f>
        <v>#REF!</v>
      </c>
      <c r="D1106" s="31" t="e">
        <f t="shared" si="397"/>
        <v>#REF!</v>
      </c>
      <c r="E1106" s="32" t="e">
        <f t="shared" si="397"/>
        <v>#REF!</v>
      </c>
      <c r="F1106" s="33" t="e">
        <f t="shared" si="397"/>
        <v>#REF!</v>
      </c>
      <c r="G1106" s="33" t="e">
        <f t="shared" si="397"/>
        <v>#REF!</v>
      </c>
      <c r="H1106" s="31" t="e">
        <f t="shared" si="397"/>
        <v>#REF!</v>
      </c>
      <c r="I1106" s="30" t="e">
        <f t="shared" si="397"/>
        <v>#REF!</v>
      </c>
      <c r="J1106" s="33" t="e">
        <f t="shared" si="397"/>
        <v>#REF!</v>
      </c>
      <c r="K1106" s="32" t="e">
        <f t="shared" si="397"/>
        <v>#REF!</v>
      </c>
    </row>
    <row r="1107" spans="1:11" hidden="1" outlineLevel="3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>C1107+D1107</f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>F1107+G1107</f>
        <v>#REF!</v>
      </c>
      <c r="I1107" s="30" t="e">
        <f>IF(LEFT(B1107,9)="Direct-OR",#REF!,0)</f>
        <v>#REF!</v>
      </c>
      <c r="J1107" s="33" t="e">
        <f>IF(LEFT(B1107,9)="Direct-OR",0,D1107-G1107)</f>
        <v>#REF!</v>
      </c>
      <c r="K1107" s="32" t="e">
        <f>I1107+J1107</f>
        <v>#REF!</v>
      </c>
    </row>
    <row r="1108" spans="1:11" outlineLevel="2" collapsed="1" x14ac:dyDescent="0.35">
      <c r="A1108" s="49"/>
      <c r="B1108" s="51" t="s">
        <v>106</v>
      </c>
      <c r="C1108" s="30" t="e">
        <f t="shared" ref="C1108:K1108" si="398">SUBTOTAL(9,C1107:C1107)</f>
        <v>#REF!</v>
      </c>
      <c r="D1108" s="31" t="e">
        <f t="shared" si="398"/>
        <v>#REF!</v>
      </c>
      <c r="E1108" s="32" t="e">
        <f t="shared" si="398"/>
        <v>#REF!</v>
      </c>
      <c r="F1108" s="33" t="e">
        <f t="shared" si="398"/>
        <v>#REF!</v>
      </c>
      <c r="G1108" s="33" t="e">
        <f t="shared" si="398"/>
        <v>#REF!</v>
      </c>
      <c r="H1108" s="31" t="e">
        <f t="shared" si="398"/>
        <v>#REF!</v>
      </c>
      <c r="I1108" s="30" t="e">
        <f t="shared" si="398"/>
        <v>#REF!</v>
      </c>
      <c r="J1108" s="33" t="e">
        <f t="shared" si="398"/>
        <v>#REF!</v>
      </c>
      <c r="K1108" s="32" t="e">
        <f t="shared" si="398"/>
        <v>#REF!</v>
      </c>
    </row>
    <row r="1109" spans="1:11" outlineLevel="1" x14ac:dyDescent="0.35">
      <c r="A1109" s="57" t="s">
        <v>93</v>
      </c>
      <c r="B1109" s="50"/>
      <c r="C1109" s="30" t="e">
        <f t="shared" ref="C1109:K1109" si="399">SUBTOTAL(9,C1078:C1107)</f>
        <v>#REF!</v>
      </c>
      <c r="D1109" s="31" t="e">
        <f t="shared" si="399"/>
        <v>#REF!</v>
      </c>
      <c r="E1109" s="32" t="e">
        <f t="shared" si="399"/>
        <v>#REF!</v>
      </c>
      <c r="F1109" s="33" t="e">
        <f t="shared" si="399"/>
        <v>#REF!</v>
      </c>
      <c r="G1109" s="33" t="e">
        <f t="shared" si="399"/>
        <v>#REF!</v>
      </c>
      <c r="H1109" s="31" t="e">
        <f t="shared" si="399"/>
        <v>#REF!</v>
      </c>
      <c r="I1109" s="30" t="e">
        <f t="shared" si="399"/>
        <v>#REF!</v>
      </c>
      <c r="J1109" s="33" t="e">
        <f t="shared" si="399"/>
        <v>#REF!</v>
      </c>
      <c r="K1109" s="32" t="e">
        <f t="shared" si="399"/>
        <v>#REF!</v>
      </c>
    </row>
    <row r="1110" spans="1:11" hidden="1" outlineLevel="3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ref="E1110:E1123" si="400">C1110+D1110</f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ref="H1110:H1123" si="401">F1110+G1110</f>
        <v>#REF!</v>
      </c>
      <c r="I1110" s="30" t="e">
        <f>IF(LEFT(B1110,9)="Direct-OR",#REF!,0)</f>
        <v>#REF!</v>
      </c>
      <c r="J1110" s="33" t="e">
        <f t="shared" ref="J1110:J1123" si="402">IF(LEFT(B1110,9)="Direct-OR",0,D1110-G1110)</f>
        <v>#REF!</v>
      </c>
      <c r="K1110" s="32" t="e">
        <f t="shared" ref="K1110:K1123" si="403">I1110+J1110</f>
        <v>#REF!</v>
      </c>
    </row>
    <row r="1111" spans="1:11" hidden="1" outlineLevel="3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400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401"/>
        <v>#REF!</v>
      </c>
      <c r="I1111" s="30" t="e">
        <f>IF(LEFT(B1111,9)="Direct-OR",#REF!,0)</f>
        <v>#REF!</v>
      </c>
      <c r="J1111" s="33" t="e">
        <f t="shared" si="402"/>
        <v>#REF!</v>
      </c>
      <c r="K1111" s="32" t="e">
        <f t="shared" si="403"/>
        <v>#REF!</v>
      </c>
    </row>
    <row r="1112" spans="1:11" hidden="1" outlineLevel="3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400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401"/>
        <v>#REF!</v>
      </c>
      <c r="I1112" s="30" t="e">
        <f>IF(LEFT(B1112,9)="Direct-OR",#REF!,0)</f>
        <v>#REF!</v>
      </c>
      <c r="J1112" s="33" t="e">
        <f t="shared" si="402"/>
        <v>#REF!</v>
      </c>
      <c r="K1112" s="32" t="e">
        <f t="shared" si="403"/>
        <v>#REF!</v>
      </c>
    </row>
    <row r="1113" spans="1:11" hidden="1" outlineLevel="3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400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401"/>
        <v>#REF!</v>
      </c>
      <c r="I1113" s="30" t="e">
        <f>IF(LEFT(B1113,9)="Direct-OR",#REF!,0)</f>
        <v>#REF!</v>
      </c>
      <c r="J1113" s="33" t="e">
        <f t="shared" si="402"/>
        <v>#REF!</v>
      </c>
      <c r="K1113" s="32" t="e">
        <f t="shared" si="403"/>
        <v>#REF!</v>
      </c>
    </row>
    <row r="1114" spans="1:11" hidden="1" outlineLevel="3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400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401"/>
        <v>#REF!</v>
      </c>
      <c r="I1114" s="30" t="e">
        <f>IF(LEFT(B1114,9)="Direct-OR",#REF!,0)</f>
        <v>#REF!</v>
      </c>
      <c r="J1114" s="33" t="e">
        <f t="shared" si="402"/>
        <v>#REF!</v>
      </c>
      <c r="K1114" s="32" t="e">
        <f t="shared" si="403"/>
        <v>#REF!</v>
      </c>
    </row>
    <row r="1115" spans="1:11" hidden="1" outlineLevel="3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400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401"/>
        <v>#REF!</v>
      </c>
      <c r="I1115" s="30" t="e">
        <f>IF(LEFT(B1115,9)="Direct-OR",#REF!,0)</f>
        <v>#REF!</v>
      </c>
      <c r="J1115" s="33" t="e">
        <f t="shared" si="402"/>
        <v>#REF!</v>
      </c>
      <c r="K1115" s="32" t="e">
        <f t="shared" si="403"/>
        <v>#REF!</v>
      </c>
    </row>
    <row r="1116" spans="1:11" hidden="1" outlineLevel="3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400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401"/>
        <v>#REF!</v>
      </c>
      <c r="I1116" s="30" t="e">
        <f>IF(LEFT(B1116,9)="Direct-OR",#REF!,0)</f>
        <v>#REF!</v>
      </c>
      <c r="J1116" s="33" t="e">
        <f t="shared" si="402"/>
        <v>#REF!</v>
      </c>
      <c r="K1116" s="32" t="e">
        <f t="shared" si="403"/>
        <v>#REF!</v>
      </c>
    </row>
    <row r="1117" spans="1:11" hidden="1" outlineLevel="3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400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401"/>
        <v>#REF!</v>
      </c>
      <c r="I1117" s="30" t="e">
        <f>IF(LEFT(B1117,9)="Direct-OR",#REF!,0)</f>
        <v>#REF!</v>
      </c>
      <c r="J1117" s="33" t="e">
        <f t="shared" si="402"/>
        <v>#REF!</v>
      </c>
      <c r="K1117" s="32" t="e">
        <f t="shared" si="403"/>
        <v>#REF!</v>
      </c>
    </row>
    <row r="1118" spans="1:11" hidden="1" outlineLevel="3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400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401"/>
        <v>#REF!</v>
      </c>
      <c r="I1118" s="30" t="e">
        <f>IF(LEFT(B1118,9)="Direct-OR",#REF!,0)</f>
        <v>#REF!</v>
      </c>
      <c r="J1118" s="33" t="e">
        <f t="shared" si="402"/>
        <v>#REF!</v>
      </c>
      <c r="K1118" s="32" t="e">
        <f t="shared" si="403"/>
        <v>#REF!</v>
      </c>
    </row>
    <row r="1119" spans="1:11" hidden="1" outlineLevel="3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400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401"/>
        <v>#REF!</v>
      </c>
      <c r="I1119" s="30" t="e">
        <f>IF(LEFT(B1119,9)="Direct-OR",#REF!,0)</f>
        <v>#REF!</v>
      </c>
      <c r="J1119" s="33" t="e">
        <f t="shared" si="402"/>
        <v>#REF!</v>
      </c>
      <c r="K1119" s="32" t="e">
        <f t="shared" si="403"/>
        <v>#REF!</v>
      </c>
    </row>
    <row r="1120" spans="1:11" hidden="1" outlineLevel="3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400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401"/>
        <v>#REF!</v>
      </c>
      <c r="I1120" s="30" t="e">
        <f>IF(LEFT(B1120,9)="Direct-OR",#REF!,0)</f>
        <v>#REF!</v>
      </c>
      <c r="J1120" s="33" t="e">
        <f t="shared" si="402"/>
        <v>#REF!</v>
      </c>
      <c r="K1120" s="32" t="e">
        <f t="shared" si="403"/>
        <v>#REF!</v>
      </c>
    </row>
    <row r="1121" spans="1:11" hidden="1" outlineLevel="3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400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401"/>
        <v>#REF!</v>
      </c>
      <c r="I1121" s="30" t="e">
        <f>IF(LEFT(B1121,9)="Direct-OR",#REF!,0)</f>
        <v>#REF!</v>
      </c>
      <c r="J1121" s="33" t="e">
        <f t="shared" si="402"/>
        <v>#REF!</v>
      </c>
      <c r="K1121" s="32" t="e">
        <f t="shared" si="403"/>
        <v>#REF!</v>
      </c>
    </row>
    <row r="1122" spans="1:11" hidden="1" outlineLevel="3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400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401"/>
        <v>#REF!</v>
      </c>
      <c r="I1122" s="30" t="e">
        <f>IF(LEFT(B1122,9)="Direct-OR",#REF!,0)</f>
        <v>#REF!</v>
      </c>
      <c r="J1122" s="33" t="e">
        <f t="shared" si="402"/>
        <v>#REF!</v>
      </c>
      <c r="K1122" s="32" t="e">
        <f t="shared" si="403"/>
        <v>#REF!</v>
      </c>
    </row>
    <row r="1123" spans="1:11" hidden="1" outlineLevel="3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400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401"/>
        <v>#REF!</v>
      </c>
      <c r="I1123" s="30" t="e">
        <f>IF(LEFT(B1123,9)="Direct-OR",#REF!,0)</f>
        <v>#REF!</v>
      </c>
      <c r="J1123" s="33" t="e">
        <f t="shared" si="402"/>
        <v>#REF!</v>
      </c>
      <c r="K1123" s="32" t="e">
        <f t="shared" si="403"/>
        <v>#REF!</v>
      </c>
    </row>
    <row r="1124" spans="1:11" outlineLevel="2" collapsed="1" x14ac:dyDescent="0.35">
      <c r="A1124" s="49"/>
      <c r="B1124" s="51" t="s">
        <v>105</v>
      </c>
      <c r="C1124" s="30" t="e">
        <f t="shared" ref="C1124:K1124" si="404">SUBTOTAL(9,C1110:C1123)</f>
        <v>#REF!</v>
      </c>
      <c r="D1124" s="31" t="e">
        <f t="shared" si="404"/>
        <v>#REF!</v>
      </c>
      <c r="E1124" s="32" t="e">
        <f t="shared" si="404"/>
        <v>#REF!</v>
      </c>
      <c r="F1124" s="33" t="e">
        <f t="shared" si="404"/>
        <v>#REF!</v>
      </c>
      <c r="G1124" s="33" t="e">
        <f t="shared" si="404"/>
        <v>#REF!</v>
      </c>
      <c r="H1124" s="31" t="e">
        <f t="shared" si="404"/>
        <v>#REF!</v>
      </c>
      <c r="I1124" s="30" t="e">
        <f t="shared" si="404"/>
        <v>#REF!</v>
      </c>
      <c r="J1124" s="33" t="e">
        <f t="shared" si="404"/>
        <v>#REF!</v>
      </c>
      <c r="K1124" s="32" t="e">
        <f t="shared" si="404"/>
        <v>#REF!</v>
      </c>
    </row>
    <row r="1125" spans="1:11" hidden="1" outlineLevel="3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>C1125+D1125</f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>F1125+G1125</f>
        <v>#REF!</v>
      </c>
      <c r="I1125" s="30" t="e">
        <f>IF(LEFT(B1125,9)="Direct-OR",#REF!,0)</f>
        <v>#REF!</v>
      </c>
      <c r="J1125" s="33" t="e">
        <f>IF(LEFT(B1125,9)="Direct-OR",0,D1125-G1125)</f>
        <v>#REF!</v>
      </c>
      <c r="K1125" s="32" t="e">
        <f>I1125+J1125</f>
        <v>#REF!</v>
      </c>
    </row>
    <row r="1126" spans="1:11" outlineLevel="2" collapsed="1" x14ac:dyDescent="0.35">
      <c r="A1126" s="49"/>
      <c r="B1126" s="51" t="s">
        <v>107</v>
      </c>
      <c r="C1126" s="30" t="e">
        <f t="shared" ref="C1126:K1126" si="405">SUBTOTAL(9,C1125:C1125)</f>
        <v>#REF!</v>
      </c>
      <c r="D1126" s="31" t="e">
        <f t="shared" si="405"/>
        <v>#REF!</v>
      </c>
      <c r="E1126" s="32" t="e">
        <f t="shared" si="405"/>
        <v>#REF!</v>
      </c>
      <c r="F1126" s="33" t="e">
        <f t="shared" si="405"/>
        <v>#REF!</v>
      </c>
      <c r="G1126" s="33" t="e">
        <f t="shared" si="405"/>
        <v>#REF!</v>
      </c>
      <c r="H1126" s="31" t="e">
        <f t="shared" si="405"/>
        <v>#REF!</v>
      </c>
      <c r="I1126" s="30" t="e">
        <f t="shared" si="405"/>
        <v>#REF!</v>
      </c>
      <c r="J1126" s="33" t="e">
        <f t="shared" si="405"/>
        <v>#REF!</v>
      </c>
      <c r="K1126" s="32" t="e">
        <f t="shared" si="405"/>
        <v>#REF!</v>
      </c>
    </row>
    <row r="1127" spans="1:11" outlineLevel="1" x14ac:dyDescent="0.35">
      <c r="A1127" s="57" t="s">
        <v>94</v>
      </c>
      <c r="B1127" s="50"/>
      <c r="C1127" s="30" t="e">
        <f t="shared" ref="C1127:K1127" si="406">SUBTOTAL(9,C1110:C1125)</f>
        <v>#REF!</v>
      </c>
      <c r="D1127" s="31" t="e">
        <f t="shared" si="406"/>
        <v>#REF!</v>
      </c>
      <c r="E1127" s="32" t="e">
        <f t="shared" si="406"/>
        <v>#REF!</v>
      </c>
      <c r="F1127" s="33" t="e">
        <f t="shared" si="406"/>
        <v>#REF!</v>
      </c>
      <c r="G1127" s="33" t="e">
        <f t="shared" si="406"/>
        <v>#REF!</v>
      </c>
      <c r="H1127" s="31" t="e">
        <f t="shared" si="406"/>
        <v>#REF!</v>
      </c>
      <c r="I1127" s="30" t="e">
        <f t="shared" si="406"/>
        <v>#REF!</v>
      </c>
      <c r="J1127" s="33" t="e">
        <f t="shared" si="406"/>
        <v>#REF!</v>
      </c>
      <c r="K1127" s="32" t="e">
        <f t="shared" si="406"/>
        <v>#REF!</v>
      </c>
    </row>
    <row r="1128" spans="1:11" hidden="1" outlineLevel="3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>C1128+D1128</f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>F1128+G1128</f>
        <v>#REF!</v>
      </c>
      <c r="I1128" s="30" t="e">
        <f>IF(LEFT(B1128,9)="Direct-OR",#REF!,0)</f>
        <v>#REF!</v>
      </c>
      <c r="J1128" s="33" t="e">
        <f>IF(LEFT(B1128,9)="Direct-OR",0,D1128-G1128)</f>
        <v>#REF!</v>
      </c>
      <c r="K1128" s="32" t="e">
        <f>I1128+J1128</f>
        <v>#REF!</v>
      </c>
    </row>
    <row r="1129" spans="1:11" hidden="1" outlineLevel="3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>C1129+D1129</f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>F1129+G1129</f>
        <v>#REF!</v>
      </c>
      <c r="I1129" s="30" t="e">
        <f>IF(LEFT(B1129,9)="Direct-OR",#REF!,0)</f>
        <v>#REF!</v>
      </c>
      <c r="J1129" s="33" t="e">
        <f>IF(LEFT(B1129,9)="Direct-OR",0,D1129-G1129)</f>
        <v>#REF!</v>
      </c>
      <c r="K1129" s="32" t="e">
        <f>I1129+J1129</f>
        <v>#REF!</v>
      </c>
    </row>
    <row r="1130" spans="1:11" hidden="1" outlineLevel="3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>C1130+D1130</f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>F1130+G1130</f>
        <v>#REF!</v>
      </c>
      <c r="I1130" s="30" t="e">
        <f>IF(LEFT(B1130,9)="Direct-OR",#REF!,0)</f>
        <v>#REF!</v>
      </c>
      <c r="J1130" s="33" t="e">
        <f>IF(LEFT(B1130,9)="Direct-OR",0,D1130-G1130)</f>
        <v>#REF!</v>
      </c>
      <c r="K1130" s="32" t="e">
        <f>I1130+J1130</f>
        <v>#REF!</v>
      </c>
    </row>
    <row r="1131" spans="1:11" hidden="1" outlineLevel="3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>C1131+D1131</f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>F1131+G1131</f>
        <v>#REF!</v>
      </c>
      <c r="I1131" s="30" t="e">
        <f>IF(LEFT(B1131,9)="Direct-OR",#REF!,0)</f>
        <v>#REF!</v>
      </c>
      <c r="J1131" s="33" t="e">
        <f>IF(LEFT(B1131,9)="Direct-OR",0,D1131-G1131)</f>
        <v>#REF!</v>
      </c>
      <c r="K1131" s="32" t="e">
        <f>I1131+J1131</f>
        <v>#REF!</v>
      </c>
    </row>
    <row r="1132" spans="1:11" outlineLevel="2" collapsed="1" x14ac:dyDescent="0.35">
      <c r="A1132" s="49"/>
      <c r="B1132" s="51" t="s">
        <v>105</v>
      </c>
      <c r="C1132" s="30" t="e">
        <f t="shared" ref="C1132:K1132" si="407">SUBTOTAL(9,C1128:C1131)</f>
        <v>#REF!</v>
      </c>
      <c r="D1132" s="31" t="e">
        <f t="shared" si="407"/>
        <v>#REF!</v>
      </c>
      <c r="E1132" s="32" t="e">
        <f t="shared" si="407"/>
        <v>#REF!</v>
      </c>
      <c r="F1132" s="33" t="e">
        <f t="shared" si="407"/>
        <v>#REF!</v>
      </c>
      <c r="G1132" s="33" t="e">
        <f t="shared" si="407"/>
        <v>#REF!</v>
      </c>
      <c r="H1132" s="31" t="e">
        <f t="shared" si="407"/>
        <v>#REF!</v>
      </c>
      <c r="I1132" s="30" t="e">
        <f t="shared" si="407"/>
        <v>#REF!</v>
      </c>
      <c r="J1132" s="33" t="e">
        <f t="shared" si="407"/>
        <v>#REF!</v>
      </c>
      <c r="K1132" s="32" t="e">
        <f t="shared" si="407"/>
        <v>#REF!</v>
      </c>
    </row>
    <row r="1133" spans="1:11" hidden="1" outlineLevel="3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>C1133+D1133</f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>F1133+G1133</f>
        <v>#REF!</v>
      </c>
      <c r="I1133" s="30" t="e">
        <f>IF(LEFT(B1133,9)="Direct-OR",#REF!,0)</f>
        <v>#REF!</v>
      </c>
      <c r="J1133" s="33" t="e">
        <f>IF(LEFT(B1133,9)="Direct-OR",0,D1133-G1133)</f>
        <v>#REF!</v>
      </c>
      <c r="K1133" s="32" t="e">
        <f>I1133+J1133</f>
        <v>#REF!</v>
      </c>
    </row>
    <row r="1134" spans="1:11" outlineLevel="2" collapsed="1" x14ac:dyDescent="0.35">
      <c r="A1134" s="49"/>
      <c r="B1134" s="51" t="s">
        <v>107</v>
      </c>
      <c r="C1134" s="30" t="e">
        <f t="shared" ref="C1134:K1134" si="408">SUBTOTAL(9,C1133:C1133)</f>
        <v>#REF!</v>
      </c>
      <c r="D1134" s="31" t="e">
        <f t="shared" si="408"/>
        <v>#REF!</v>
      </c>
      <c r="E1134" s="32" t="e">
        <f t="shared" si="408"/>
        <v>#REF!</v>
      </c>
      <c r="F1134" s="33" t="e">
        <f t="shared" si="408"/>
        <v>#REF!</v>
      </c>
      <c r="G1134" s="33" t="e">
        <f t="shared" si="408"/>
        <v>#REF!</v>
      </c>
      <c r="H1134" s="31" t="e">
        <f t="shared" si="408"/>
        <v>#REF!</v>
      </c>
      <c r="I1134" s="30" t="e">
        <f t="shared" si="408"/>
        <v>#REF!</v>
      </c>
      <c r="J1134" s="33" t="e">
        <f t="shared" si="408"/>
        <v>#REF!</v>
      </c>
      <c r="K1134" s="32" t="e">
        <f t="shared" si="408"/>
        <v>#REF!</v>
      </c>
    </row>
    <row r="1135" spans="1:11" outlineLevel="1" x14ac:dyDescent="0.35">
      <c r="A1135" s="57" t="s">
        <v>95</v>
      </c>
      <c r="B1135" s="50"/>
      <c r="C1135" s="30" t="e">
        <f t="shared" ref="C1135:K1135" si="409">SUBTOTAL(9,C1128:C1133)</f>
        <v>#REF!</v>
      </c>
      <c r="D1135" s="31" t="e">
        <f t="shared" si="409"/>
        <v>#REF!</v>
      </c>
      <c r="E1135" s="32" t="e">
        <f t="shared" si="409"/>
        <v>#REF!</v>
      </c>
      <c r="F1135" s="33" t="e">
        <f t="shared" si="409"/>
        <v>#REF!</v>
      </c>
      <c r="G1135" s="33" t="e">
        <f t="shared" si="409"/>
        <v>#REF!</v>
      </c>
      <c r="H1135" s="31" t="e">
        <f t="shared" si="409"/>
        <v>#REF!</v>
      </c>
      <c r="I1135" s="30" t="e">
        <f t="shared" si="409"/>
        <v>#REF!</v>
      </c>
      <c r="J1135" s="33" t="e">
        <f t="shared" si="409"/>
        <v>#REF!</v>
      </c>
      <c r="K1135" s="32" t="e">
        <f t="shared" si="409"/>
        <v>#REF!</v>
      </c>
    </row>
    <row r="1136" spans="1:11" hidden="1" outlineLevel="3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ref="E1136:E1167" si="410">C1136+D1136</f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ref="H1136:H1167" si="411">F1136+G1136</f>
        <v>#REF!</v>
      </c>
      <c r="I1136" s="30" t="e">
        <f>IF(LEFT(B1136,9)="Direct-OR",#REF!,0)</f>
        <v>#REF!</v>
      </c>
      <c r="J1136" s="33" t="e">
        <f t="shared" ref="J1136:J1167" si="412">IF(LEFT(B1136,9)="Direct-OR",0,D1136-G1136)</f>
        <v>#REF!</v>
      </c>
      <c r="K1136" s="32" t="e">
        <f t="shared" ref="K1136:K1167" si="413">I1136+J1136</f>
        <v>#REF!</v>
      </c>
    </row>
    <row r="1137" spans="1:11" hidden="1" outlineLevel="3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410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411"/>
        <v>#REF!</v>
      </c>
      <c r="I1137" s="30" t="e">
        <f>IF(LEFT(B1137,9)="Direct-OR",#REF!,0)</f>
        <v>#REF!</v>
      </c>
      <c r="J1137" s="33" t="e">
        <f t="shared" si="412"/>
        <v>#REF!</v>
      </c>
      <c r="K1137" s="32" t="e">
        <f t="shared" si="413"/>
        <v>#REF!</v>
      </c>
    </row>
    <row r="1138" spans="1:11" hidden="1" outlineLevel="3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410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411"/>
        <v>#REF!</v>
      </c>
      <c r="I1138" s="30" t="e">
        <f>IF(LEFT(B1138,9)="Direct-OR",#REF!,0)</f>
        <v>#REF!</v>
      </c>
      <c r="J1138" s="33" t="e">
        <f t="shared" si="412"/>
        <v>#REF!</v>
      </c>
      <c r="K1138" s="32" t="e">
        <f t="shared" si="413"/>
        <v>#REF!</v>
      </c>
    </row>
    <row r="1139" spans="1:11" hidden="1" outlineLevel="3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410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411"/>
        <v>#REF!</v>
      </c>
      <c r="I1139" s="30" t="e">
        <f>IF(LEFT(B1139,9)="Direct-OR",#REF!,0)</f>
        <v>#REF!</v>
      </c>
      <c r="J1139" s="33" t="e">
        <f t="shared" si="412"/>
        <v>#REF!</v>
      </c>
      <c r="K1139" s="32" t="e">
        <f t="shared" si="413"/>
        <v>#REF!</v>
      </c>
    </row>
    <row r="1140" spans="1:11" hidden="1" outlineLevel="3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410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411"/>
        <v>#REF!</v>
      </c>
      <c r="I1140" s="30" t="e">
        <f>IF(LEFT(B1140,9)="Direct-OR",#REF!,0)</f>
        <v>#REF!</v>
      </c>
      <c r="J1140" s="33" t="e">
        <f t="shared" si="412"/>
        <v>#REF!</v>
      </c>
      <c r="K1140" s="32" t="e">
        <f t="shared" si="413"/>
        <v>#REF!</v>
      </c>
    </row>
    <row r="1141" spans="1:11" hidden="1" outlineLevel="3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410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411"/>
        <v>#REF!</v>
      </c>
      <c r="I1141" s="30" t="e">
        <f>IF(LEFT(B1141,9)="Direct-OR",#REF!,0)</f>
        <v>#REF!</v>
      </c>
      <c r="J1141" s="33" t="e">
        <f t="shared" si="412"/>
        <v>#REF!</v>
      </c>
      <c r="K1141" s="32" t="e">
        <f t="shared" si="413"/>
        <v>#REF!</v>
      </c>
    </row>
    <row r="1142" spans="1:11" hidden="1" outlineLevel="3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410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411"/>
        <v>#REF!</v>
      </c>
      <c r="I1142" s="30" t="e">
        <f>IF(LEFT(B1142,9)="Direct-OR",#REF!,0)</f>
        <v>#REF!</v>
      </c>
      <c r="J1142" s="33" t="e">
        <f t="shared" si="412"/>
        <v>#REF!</v>
      </c>
      <c r="K1142" s="32" t="e">
        <f t="shared" si="413"/>
        <v>#REF!</v>
      </c>
    </row>
    <row r="1143" spans="1:11" hidden="1" outlineLevel="3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410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411"/>
        <v>#REF!</v>
      </c>
      <c r="I1143" s="30" t="e">
        <f>IF(LEFT(B1143,9)="Direct-OR",#REF!,0)</f>
        <v>#REF!</v>
      </c>
      <c r="J1143" s="33" t="e">
        <f t="shared" si="412"/>
        <v>#REF!</v>
      </c>
      <c r="K1143" s="32" t="e">
        <f t="shared" si="413"/>
        <v>#REF!</v>
      </c>
    </row>
    <row r="1144" spans="1:11" hidden="1" outlineLevel="3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410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411"/>
        <v>#REF!</v>
      </c>
      <c r="I1144" s="30" t="e">
        <f>IF(LEFT(B1144,9)="Direct-OR",#REF!,0)</f>
        <v>#REF!</v>
      </c>
      <c r="J1144" s="33" t="e">
        <f t="shared" si="412"/>
        <v>#REF!</v>
      </c>
      <c r="K1144" s="32" t="e">
        <f t="shared" si="413"/>
        <v>#REF!</v>
      </c>
    </row>
    <row r="1145" spans="1:11" hidden="1" outlineLevel="3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410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411"/>
        <v>#REF!</v>
      </c>
      <c r="I1145" s="30" t="e">
        <f>IF(LEFT(B1145,9)="Direct-OR",#REF!,0)</f>
        <v>#REF!</v>
      </c>
      <c r="J1145" s="33" t="e">
        <f t="shared" si="412"/>
        <v>#REF!</v>
      </c>
      <c r="K1145" s="32" t="e">
        <f t="shared" si="413"/>
        <v>#REF!</v>
      </c>
    </row>
    <row r="1146" spans="1:11" hidden="1" outlineLevel="3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410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411"/>
        <v>#REF!</v>
      </c>
      <c r="I1146" s="30" t="e">
        <f>IF(LEFT(B1146,9)="Direct-OR",#REF!,0)</f>
        <v>#REF!</v>
      </c>
      <c r="J1146" s="33" t="e">
        <f t="shared" si="412"/>
        <v>#REF!</v>
      </c>
      <c r="K1146" s="32" t="e">
        <f t="shared" si="413"/>
        <v>#REF!</v>
      </c>
    </row>
    <row r="1147" spans="1:11" hidden="1" outlineLevel="3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410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411"/>
        <v>#REF!</v>
      </c>
      <c r="I1147" s="30" t="e">
        <f>IF(LEFT(B1147,9)="Direct-OR",#REF!,0)</f>
        <v>#REF!</v>
      </c>
      <c r="J1147" s="33" t="e">
        <f t="shared" si="412"/>
        <v>#REF!</v>
      </c>
      <c r="K1147" s="32" t="e">
        <f t="shared" si="413"/>
        <v>#REF!</v>
      </c>
    </row>
    <row r="1148" spans="1:11" hidden="1" outlineLevel="3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410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411"/>
        <v>#REF!</v>
      </c>
      <c r="I1148" s="30" t="e">
        <f>IF(LEFT(B1148,9)="Direct-OR",#REF!,0)</f>
        <v>#REF!</v>
      </c>
      <c r="J1148" s="33" t="e">
        <f t="shared" si="412"/>
        <v>#REF!</v>
      </c>
      <c r="K1148" s="32" t="e">
        <f t="shared" si="413"/>
        <v>#REF!</v>
      </c>
    </row>
    <row r="1149" spans="1:11" hidden="1" outlineLevel="3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410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411"/>
        <v>#REF!</v>
      </c>
      <c r="I1149" s="30" t="e">
        <f>IF(LEFT(B1149,9)="Direct-OR",#REF!,0)</f>
        <v>#REF!</v>
      </c>
      <c r="J1149" s="33" t="e">
        <f t="shared" si="412"/>
        <v>#REF!</v>
      </c>
      <c r="K1149" s="32" t="e">
        <f t="shared" si="413"/>
        <v>#REF!</v>
      </c>
    </row>
    <row r="1150" spans="1:11" hidden="1" outlineLevel="3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410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411"/>
        <v>#REF!</v>
      </c>
      <c r="I1150" s="30" t="e">
        <f>IF(LEFT(B1150,9)="Direct-OR",#REF!,0)</f>
        <v>#REF!</v>
      </c>
      <c r="J1150" s="33" t="e">
        <f t="shared" si="412"/>
        <v>#REF!</v>
      </c>
      <c r="K1150" s="32" t="e">
        <f t="shared" si="413"/>
        <v>#REF!</v>
      </c>
    </row>
    <row r="1151" spans="1:11" hidden="1" outlineLevel="3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410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411"/>
        <v>#REF!</v>
      </c>
      <c r="I1151" s="30" t="e">
        <f>IF(LEFT(B1151,9)="Direct-OR",#REF!,0)</f>
        <v>#REF!</v>
      </c>
      <c r="J1151" s="33" t="e">
        <f t="shared" si="412"/>
        <v>#REF!</v>
      </c>
      <c r="K1151" s="32" t="e">
        <f t="shared" si="413"/>
        <v>#REF!</v>
      </c>
    </row>
    <row r="1152" spans="1:11" hidden="1" outlineLevel="3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410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411"/>
        <v>#REF!</v>
      </c>
      <c r="I1152" s="30" t="e">
        <f>IF(LEFT(B1152,9)="Direct-OR",#REF!,0)</f>
        <v>#REF!</v>
      </c>
      <c r="J1152" s="33" t="e">
        <f t="shared" si="412"/>
        <v>#REF!</v>
      </c>
      <c r="K1152" s="32" t="e">
        <f t="shared" si="413"/>
        <v>#REF!</v>
      </c>
    </row>
    <row r="1153" spans="1:11" hidden="1" outlineLevel="3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410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411"/>
        <v>#REF!</v>
      </c>
      <c r="I1153" s="30" t="e">
        <f>IF(LEFT(B1153,9)="Direct-OR",#REF!,0)</f>
        <v>#REF!</v>
      </c>
      <c r="J1153" s="33" t="e">
        <f t="shared" si="412"/>
        <v>#REF!</v>
      </c>
      <c r="K1153" s="32" t="e">
        <f t="shared" si="413"/>
        <v>#REF!</v>
      </c>
    </row>
    <row r="1154" spans="1:11" hidden="1" outlineLevel="3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410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411"/>
        <v>#REF!</v>
      </c>
      <c r="I1154" s="30" t="e">
        <f>IF(LEFT(B1154,9)="Direct-OR",#REF!,0)</f>
        <v>#REF!</v>
      </c>
      <c r="J1154" s="33" t="e">
        <f t="shared" si="412"/>
        <v>#REF!</v>
      </c>
      <c r="K1154" s="32" t="e">
        <f t="shared" si="413"/>
        <v>#REF!</v>
      </c>
    </row>
    <row r="1155" spans="1:11" hidden="1" outlineLevel="3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410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411"/>
        <v>#REF!</v>
      </c>
      <c r="I1155" s="30" t="e">
        <f>IF(LEFT(B1155,9)="Direct-OR",#REF!,0)</f>
        <v>#REF!</v>
      </c>
      <c r="J1155" s="33" t="e">
        <f t="shared" si="412"/>
        <v>#REF!</v>
      </c>
      <c r="K1155" s="32" t="e">
        <f t="shared" si="413"/>
        <v>#REF!</v>
      </c>
    </row>
    <row r="1156" spans="1:11" hidden="1" outlineLevel="3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410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411"/>
        <v>#REF!</v>
      </c>
      <c r="I1156" s="30" t="e">
        <f>IF(LEFT(B1156,9)="Direct-OR",#REF!,0)</f>
        <v>#REF!</v>
      </c>
      <c r="J1156" s="33" t="e">
        <f t="shared" si="412"/>
        <v>#REF!</v>
      </c>
      <c r="K1156" s="32" t="e">
        <f t="shared" si="413"/>
        <v>#REF!</v>
      </c>
    </row>
    <row r="1157" spans="1:11" hidden="1" outlineLevel="3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410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411"/>
        <v>#REF!</v>
      </c>
      <c r="I1157" s="30" t="e">
        <f>IF(LEFT(B1157,9)="Direct-OR",#REF!,0)</f>
        <v>#REF!</v>
      </c>
      <c r="J1157" s="33" t="e">
        <f t="shared" si="412"/>
        <v>#REF!</v>
      </c>
      <c r="K1157" s="32" t="e">
        <f t="shared" si="413"/>
        <v>#REF!</v>
      </c>
    </row>
    <row r="1158" spans="1:11" hidden="1" outlineLevel="3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410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411"/>
        <v>#REF!</v>
      </c>
      <c r="I1158" s="30" t="e">
        <f>IF(LEFT(B1158,9)="Direct-OR",#REF!,0)</f>
        <v>#REF!</v>
      </c>
      <c r="J1158" s="33" t="e">
        <f t="shared" si="412"/>
        <v>#REF!</v>
      </c>
      <c r="K1158" s="32" t="e">
        <f t="shared" si="413"/>
        <v>#REF!</v>
      </c>
    </row>
    <row r="1159" spans="1:11" hidden="1" outlineLevel="3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410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411"/>
        <v>#REF!</v>
      </c>
      <c r="I1159" s="30" t="e">
        <f>IF(LEFT(B1159,9)="Direct-OR",#REF!,0)</f>
        <v>#REF!</v>
      </c>
      <c r="J1159" s="33" t="e">
        <f t="shared" si="412"/>
        <v>#REF!</v>
      </c>
      <c r="K1159" s="32" t="e">
        <f t="shared" si="413"/>
        <v>#REF!</v>
      </c>
    </row>
    <row r="1160" spans="1:11" hidden="1" outlineLevel="3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410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411"/>
        <v>#REF!</v>
      </c>
      <c r="I1160" s="30" t="e">
        <f>IF(LEFT(B1160,9)="Direct-OR",#REF!,0)</f>
        <v>#REF!</v>
      </c>
      <c r="J1160" s="33" t="e">
        <f t="shared" si="412"/>
        <v>#REF!</v>
      </c>
      <c r="K1160" s="32" t="e">
        <f t="shared" si="413"/>
        <v>#REF!</v>
      </c>
    </row>
    <row r="1161" spans="1:11" hidden="1" outlineLevel="3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410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411"/>
        <v>#REF!</v>
      </c>
      <c r="I1161" s="30" t="e">
        <f>IF(LEFT(B1161,9)="Direct-OR",#REF!,0)</f>
        <v>#REF!</v>
      </c>
      <c r="J1161" s="33" t="e">
        <f t="shared" si="412"/>
        <v>#REF!</v>
      </c>
      <c r="K1161" s="32" t="e">
        <f t="shared" si="413"/>
        <v>#REF!</v>
      </c>
    </row>
    <row r="1162" spans="1:11" hidden="1" outlineLevel="3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si="410"/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si="411"/>
        <v>#REF!</v>
      </c>
      <c r="I1162" s="30" t="e">
        <f>IF(LEFT(B1162,9)="Direct-OR",#REF!,0)</f>
        <v>#REF!</v>
      </c>
      <c r="J1162" s="33" t="e">
        <f t="shared" si="412"/>
        <v>#REF!</v>
      </c>
      <c r="K1162" s="32" t="e">
        <f t="shared" si="413"/>
        <v>#REF!</v>
      </c>
    </row>
    <row r="1163" spans="1:11" hidden="1" outlineLevel="3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410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411"/>
        <v>#REF!</v>
      </c>
      <c r="I1163" s="30" t="e">
        <f>IF(LEFT(B1163,9)="Direct-OR",#REF!,0)</f>
        <v>#REF!</v>
      </c>
      <c r="J1163" s="33" t="e">
        <f t="shared" si="412"/>
        <v>#REF!</v>
      </c>
      <c r="K1163" s="32" t="e">
        <f t="shared" si="413"/>
        <v>#REF!</v>
      </c>
    </row>
    <row r="1164" spans="1:11" hidden="1" outlineLevel="3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410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411"/>
        <v>#REF!</v>
      </c>
      <c r="I1164" s="30" t="e">
        <f>IF(LEFT(B1164,9)="Direct-OR",#REF!,0)</f>
        <v>#REF!</v>
      </c>
      <c r="J1164" s="33" t="e">
        <f t="shared" si="412"/>
        <v>#REF!</v>
      </c>
      <c r="K1164" s="32" t="e">
        <f t="shared" si="413"/>
        <v>#REF!</v>
      </c>
    </row>
    <row r="1165" spans="1:11" hidden="1" outlineLevel="3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410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411"/>
        <v>#REF!</v>
      </c>
      <c r="I1165" s="30" t="e">
        <f>IF(LEFT(B1165,9)="Direct-OR",#REF!,0)</f>
        <v>#REF!</v>
      </c>
      <c r="J1165" s="33" t="e">
        <f t="shared" si="412"/>
        <v>#REF!</v>
      </c>
      <c r="K1165" s="32" t="e">
        <f t="shared" si="413"/>
        <v>#REF!</v>
      </c>
    </row>
    <row r="1166" spans="1:11" hidden="1" outlineLevel="3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410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411"/>
        <v>#REF!</v>
      </c>
      <c r="I1166" s="30" t="e">
        <f>IF(LEFT(B1166,9)="Direct-OR",#REF!,0)</f>
        <v>#REF!</v>
      </c>
      <c r="J1166" s="33" t="e">
        <f t="shared" si="412"/>
        <v>#REF!</v>
      </c>
      <c r="K1166" s="32" t="e">
        <f t="shared" si="413"/>
        <v>#REF!</v>
      </c>
    </row>
    <row r="1167" spans="1:11" hidden="1" outlineLevel="3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410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411"/>
        <v>#REF!</v>
      </c>
      <c r="I1167" s="30" t="e">
        <f>IF(LEFT(B1167,9)="Direct-OR",#REF!,0)</f>
        <v>#REF!</v>
      </c>
      <c r="J1167" s="33" t="e">
        <f t="shared" si="412"/>
        <v>#REF!</v>
      </c>
      <c r="K1167" s="32" t="e">
        <f t="shared" si="413"/>
        <v>#REF!</v>
      </c>
    </row>
    <row r="1168" spans="1:11" outlineLevel="2" collapsed="1" x14ac:dyDescent="0.35">
      <c r="A1168" s="49"/>
      <c r="B1168" s="51" t="s">
        <v>105</v>
      </c>
      <c r="C1168" s="30" t="e">
        <f t="shared" ref="C1168:K1168" si="414">SUBTOTAL(9,C1136:C1167)</f>
        <v>#REF!</v>
      </c>
      <c r="D1168" s="31" t="e">
        <f t="shared" si="414"/>
        <v>#REF!</v>
      </c>
      <c r="E1168" s="32" t="e">
        <f t="shared" si="414"/>
        <v>#REF!</v>
      </c>
      <c r="F1168" s="33" t="e">
        <f t="shared" si="414"/>
        <v>#REF!</v>
      </c>
      <c r="G1168" s="33" t="e">
        <f t="shared" si="414"/>
        <v>#REF!</v>
      </c>
      <c r="H1168" s="31" t="e">
        <f t="shared" si="414"/>
        <v>#REF!</v>
      </c>
      <c r="I1168" s="30" t="e">
        <f t="shared" si="414"/>
        <v>#REF!</v>
      </c>
      <c r="J1168" s="33" t="e">
        <f t="shared" si="414"/>
        <v>#REF!</v>
      </c>
      <c r="K1168" s="32" t="e">
        <f t="shared" si="414"/>
        <v>#REF!</v>
      </c>
    </row>
    <row r="1169" spans="1:11" hidden="1" outlineLevel="3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>C1169+D1169</f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>F1169+G1169</f>
        <v>#REF!</v>
      </c>
      <c r="I1169" s="30" t="e">
        <f>IF(LEFT(B1169,9)="Direct-OR",#REF!,0)</f>
        <v>#REF!</v>
      </c>
      <c r="J1169" s="33" t="e">
        <f>IF(LEFT(B1169,9)="Direct-OR",0,D1169-G1169)</f>
        <v>#REF!</v>
      </c>
      <c r="K1169" s="32" t="e">
        <f>I1169+J1169</f>
        <v>#REF!</v>
      </c>
    </row>
    <row r="1170" spans="1:11" hidden="1" outlineLevel="3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>C1170+D1170</f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>F1170+G1170</f>
        <v>#REF!</v>
      </c>
      <c r="I1170" s="30" t="e">
        <f>IF(LEFT(B1170,9)="Direct-OR",#REF!,0)</f>
        <v>#REF!</v>
      </c>
      <c r="J1170" s="33" t="e">
        <f>IF(LEFT(B1170,9)="Direct-OR",0,D1170-G1170)</f>
        <v>#REF!</v>
      </c>
      <c r="K1170" s="32" t="e">
        <f>I1170+J1170</f>
        <v>#REF!</v>
      </c>
    </row>
    <row r="1171" spans="1:11" hidden="1" outlineLevel="3" x14ac:dyDescent="0.35">
      <c r="A1171" s="49" t="e">
        <f>#REF!</f>
        <v>#REF!</v>
      </c>
      <c r="B1171" s="50" t="e">
        <f>#REF!</f>
        <v>#REF!</v>
      </c>
      <c r="C1171" s="30" t="e">
        <f>IF(LEFT(B1171,6)="Direct",#REF!,0)</f>
        <v>#REF!</v>
      </c>
      <c r="D1171" s="31" t="e">
        <f>#REF!-C1171</f>
        <v>#REF!</v>
      </c>
      <c r="E1171" s="32" t="e">
        <f>C1171+D1171</f>
        <v>#REF!</v>
      </c>
      <c r="F1171" s="33" t="e">
        <f>IF(LEFT(B1171,9)="Direct-WA",#REF!,0)</f>
        <v>#REF!</v>
      </c>
      <c r="G1171" s="33" t="e">
        <f>IF(LEFT(B1171,9)="Direct-WA",0,#REF!*#REF!)</f>
        <v>#REF!</v>
      </c>
      <c r="H1171" s="31" t="e">
        <f>F1171+G1171</f>
        <v>#REF!</v>
      </c>
      <c r="I1171" s="30" t="e">
        <f>IF(LEFT(B1171,9)="Direct-OR",#REF!,0)</f>
        <v>#REF!</v>
      </c>
      <c r="J1171" s="33" t="e">
        <f>IF(LEFT(B1171,9)="Direct-OR",0,D1171-G1171)</f>
        <v>#REF!</v>
      </c>
      <c r="K1171" s="32" t="e">
        <f>I1171+J1171</f>
        <v>#REF!</v>
      </c>
    </row>
    <row r="1172" spans="1:11" hidden="1" outlineLevel="3" x14ac:dyDescent="0.35">
      <c r="A1172" s="49" t="e">
        <f>#REF!</f>
        <v>#REF!</v>
      </c>
      <c r="B1172" s="50" t="e">
        <f>#REF!</f>
        <v>#REF!</v>
      </c>
      <c r="C1172" s="30" t="e">
        <f>IF(LEFT(B1172,6)="Direct",#REF!,0)</f>
        <v>#REF!</v>
      </c>
      <c r="D1172" s="31" t="e">
        <f>#REF!-C1172</f>
        <v>#REF!</v>
      </c>
      <c r="E1172" s="32" t="e">
        <f>C1172+D1172</f>
        <v>#REF!</v>
      </c>
      <c r="F1172" s="33" t="e">
        <f>IF(LEFT(B1172,9)="Direct-WA",#REF!,0)</f>
        <v>#REF!</v>
      </c>
      <c r="G1172" s="33" t="e">
        <f>IF(LEFT(B1172,9)="Direct-WA",0,#REF!*#REF!)</f>
        <v>#REF!</v>
      </c>
      <c r="H1172" s="31" t="e">
        <f>F1172+G1172</f>
        <v>#REF!</v>
      </c>
      <c r="I1172" s="30" t="e">
        <f>IF(LEFT(B1172,9)="Direct-OR",#REF!,0)</f>
        <v>#REF!</v>
      </c>
      <c r="J1172" s="33" t="e">
        <f>IF(LEFT(B1172,9)="Direct-OR",0,D1172-G1172)</f>
        <v>#REF!</v>
      </c>
      <c r="K1172" s="32" t="e">
        <f>I1172+J1172</f>
        <v>#REF!</v>
      </c>
    </row>
    <row r="1173" spans="1:11" hidden="1" outlineLevel="3" x14ac:dyDescent="0.35">
      <c r="A1173" s="49" t="e">
        <f>#REF!</f>
        <v>#REF!</v>
      </c>
      <c r="B1173" s="50" t="e">
        <f>#REF!</f>
        <v>#REF!</v>
      </c>
      <c r="C1173" s="30" t="e">
        <f>IF(LEFT(B1173,6)="Direct",#REF!,0)</f>
        <v>#REF!</v>
      </c>
      <c r="D1173" s="31" t="e">
        <f>#REF!-C1173</f>
        <v>#REF!</v>
      </c>
      <c r="E1173" s="32" t="e">
        <f>C1173+D1173</f>
        <v>#REF!</v>
      </c>
      <c r="F1173" s="33" t="e">
        <f>IF(LEFT(B1173,9)="Direct-WA",#REF!,0)</f>
        <v>#REF!</v>
      </c>
      <c r="G1173" s="33" t="e">
        <f>IF(LEFT(B1173,9)="Direct-WA",0,#REF!*#REF!)</f>
        <v>#REF!</v>
      </c>
      <c r="H1173" s="31" t="e">
        <f>F1173+G1173</f>
        <v>#REF!</v>
      </c>
      <c r="I1173" s="30" t="e">
        <f>IF(LEFT(B1173,9)="Direct-OR",#REF!,0)</f>
        <v>#REF!</v>
      </c>
      <c r="J1173" s="33" t="e">
        <f>IF(LEFT(B1173,9)="Direct-OR",0,D1173-G1173)</f>
        <v>#REF!</v>
      </c>
      <c r="K1173" s="32" t="e">
        <f>I1173+J1173</f>
        <v>#REF!</v>
      </c>
    </row>
    <row r="1174" spans="1:11" outlineLevel="2" collapsed="1" x14ac:dyDescent="0.35">
      <c r="A1174" s="49"/>
      <c r="B1174" s="51" t="s">
        <v>107</v>
      </c>
      <c r="C1174" s="30" t="e">
        <f t="shared" ref="C1174:K1174" si="415">SUBTOTAL(9,C1169:C1173)</f>
        <v>#REF!</v>
      </c>
      <c r="D1174" s="31" t="e">
        <f t="shared" si="415"/>
        <v>#REF!</v>
      </c>
      <c r="E1174" s="32" t="e">
        <f t="shared" si="415"/>
        <v>#REF!</v>
      </c>
      <c r="F1174" s="33" t="e">
        <f t="shared" si="415"/>
        <v>#REF!</v>
      </c>
      <c r="G1174" s="33" t="e">
        <f t="shared" si="415"/>
        <v>#REF!</v>
      </c>
      <c r="H1174" s="31" t="e">
        <f t="shared" si="415"/>
        <v>#REF!</v>
      </c>
      <c r="I1174" s="30" t="e">
        <f t="shared" si="415"/>
        <v>#REF!</v>
      </c>
      <c r="J1174" s="33" t="e">
        <f t="shared" si="415"/>
        <v>#REF!</v>
      </c>
      <c r="K1174" s="32" t="e">
        <f t="shared" si="415"/>
        <v>#REF!</v>
      </c>
    </row>
    <row r="1175" spans="1:11" hidden="1" outlineLevel="3" x14ac:dyDescent="0.35">
      <c r="A1175" s="49" t="e">
        <f>#REF!</f>
        <v>#REF!</v>
      </c>
      <c r="B1175" s="50" t="e">
        <f>#REF!</f>
        <v>#REF!</v>
      </c>
      <c r="C1175" s="30" t="e">
        <f>IF(LEFT(B1175,6)="Direct",#REF!,0)</f>
        <v>#REF!</v>
      </c>
      <c r="D1175" s="31" t="e">
        <f>#REF!-C1175</f>
        <v>#REF!</v>
      </c>
      <c r="E1175" s="32" t="e">
        <f>C1175+D1175</f>
        <v>#REF!</v>
      </c>
      <c r="F1175" s="33" t="e">
        <f>IF(LEFT(B1175,9)="Direct-WA",#REF!,0)</f>
        <v>#REF!</v>
      </c>
      <c r="G1175" s="33" t="e">
        <f>IF(LEFT(B1175,9)="Direct-WA",0,#REF!*#REF!)</f>
        <v>#REF!</v>
      </c>
      <c r="H1175" s="31" t="e">
        <f>F1175+G1175</f>
        <v>#REF!</v>
      </c>
      <c r="I1175" s="30" t="e">
        <f>IF(LEFT(B1175,9)="Direct-OR",#REF!,0)</f>
        <v>#REF!</v>
      </c>
      <c r="J1175" s="33" t="e">
        <f>IF(LEFT(B1175,9)="Direct-OR",0,D1175-G1175)</f>
        <v>#REF!</v>
      </c>
      <c r="K1175" s="32" t="e">
        <f>I1175+J1175</f>
        <v>#REF!</v>
      </c>
    </row>
    <row r="1176" spans="1:11" outlineLevel="2" collapsed="1" x14ac:dyDescent="0.35">
      <c r="A1176" s="49"/>
      <c r="B1176" s="51" t="s">
        <v>112</v>
      </c>
      <c r="C1176" s="30" t="e">
        <f t="shared" ref="C1176:K1176" si="416">SUBTOTAL(9,C1175:C1175)</f>
        <v>#REF!</v>
      </c>
      <c r="D1176" s="31" t="e">
        <f t="shared" si="416"/>
        <v>#REF!</v>
      </c>
      <c r="E1176" s="32" t="e">
        <f t="shared" si="416"/>
        <v>#REF!</v>
      </c>
      <c r="F1176" s="33" t="e">
        <f t="shared" si="416"/>
        <v>#REF!</v>
      </c>
      <c r="G1176" s="33" t="e">
        <f t="shared" si="416"/>
        <v>#REF!</v>
      </c>
      <c r="H1176" s="31" t="e">
        <f t="shared" si="416"/>
        <v>#REF!</v>
      </c>
      <c r="I1176" s="30" t="e">
        <f t="shared" si="416"/>
        <v>#REF!</v>
      </c>
      <c r="J1176" s="33" t="e">
        <f t="shared" si="416"/>
        <v>#REF!</v>
      </c>
      <c r="K1176" s="32" t="e">
        <f t="shared" si="416"/>
        <v>#REF!</v>
      </c>
    </row>
    <row r="1177" spans="1:11" hidden="1" outlineLevel="3" x14ac:dyDescent="0.35">
      <c r="A1177" s="49" t="e">
        <f>#REF!</f>
        <v>#REF!</v>
      </c>
      <c r="B1177" s="50" t="e">
        <f>#REF!</f>
        <v>#REF!</v>
      </c>
      <c r="C1177" s="30" t="e">
        <f>IF(LEFT(B1177,6)="Direct",#REF!,0)</f>
        <v>#REF!</v>
      </c>
      <c r="D1177" s="31" t="e">
        <f>#REF!-C1177</f>
        <v>#REF!</v>
      </c>
      <c r="E1177" s="32" t="e">
        <f t="shared" ref="E1177:E1198" si="417">C1177+D1177</f>
        <v>#REF!</v>
      </c>
      <c r="F1177" s="33" t="e">
        <f>IF(LEFT(B1177,9)="Direct-WA",#REF!,0)</f>
        <v>#REF!</v>
      </c>
      <c r="G1177" s="33" t="e">
        <f>IF(LEFT(B1177,9)="Direct-WA",0,#REF!*#REF!)</f>
        <v>#REF!</v>
      </c>
      <c r="H1177" s="31" t="e">
        <f t="shared" ref="H1177:H1198" si="418">F1177+G1177</f>
        <v>#REF!</v>
      </c>
      <c r="I1177" s="30" t="e">
        <f>IF(LEFT(B1177,9)="Direct-OR",#REF!,0)</f>
        <v>#REF!</v>
      </c>
      <c r="J1177" s="33" t="e">
        <f t="shared" ref="J1177:J1198" si="419">IF(LEFT(B1177,9)="Direct-OR",0,D1177-G1177)</f>
        <v>#REF!</v>
      </c>
      <c r="K1177" s="32" t="e">
        <f t="shared" ref="K1177:K1198" si="420">I1177+J1177</f>
        <v>#REF!</v>
      </c>
    </row>
    <row r="1178" spans="1:11" hidden="1" outlineLevel="3" x14ac:dyDescent="0.35">
      <c r="A1178" s="49" t="e">
        <f>#REF!</f>
        <v>#REF!</v>
      </c>
      <c r="B1178" s="50" t="e">
        <f>#REF!</f>
        <v>#REF!</v>
      </c>
      <c r="C1178" s="30" t="e">
        <f>IF(LEFT(B1178,6)="Direct",#REF!,0)</f>
        <v>#REF!</v>
      </c>
      <c r="D1178" s="31" t="e">
        <f>#REF!-C1178</f>
        <v>#REF!</v>
      </c>
      <c r="E1178" s="32" t="e">
        <f t="shared" si="417"/>
        <v>#REF!</v>
      </c>
      <c r="F1178" s="33" t="e">
        <f>IF(LEFT(B1178,9)="Direct-WA",#REF!,0)</f>
        <v>#REF!</v>
      </c>
      <c r="G1178" s="33" t="e">
        <f>IF(LEFT(B1178,9)="Direct-WA",0,#REF!*#REF!)</f>
        <v>#REF!</v>
      </c>
      <c r="H1178" s="31" t="e">
        <f t="shared" si="418"/>
        <v>#REF!</v>
      </c>
      <c r="I1178" s="30" t="e">
        <f>IF(LEFT(B1178,9)="Direct-OR",#REF!,0)</f>
        <v>#REF!</v>
      </c>
      <c r="J1178" s="33" t="e">
        <f t="shared" si="419"/>
        <v>#REF!</v>
      </c>
      <c r="K1178" s="32" t="e">
        <f t="shared" si="420"/>
        <v>#REF!</v>
      </c>
    </row>
    <row r="1179" spans="1:11" hidden="1" outlineLevel="3" x14ac:dyDescent="0.35">
      <c r="A1179" s="49" t="e">
        <f>#REF!</f>
        <v>#REF!</v>
      </c>
      <c r="B1179" s="50" t="e">
        <f>#REF!</f>
        <v>#REF!</v>
      </c>
      <c r="C1179" s="30" t="e">
        <f>IF(LEFT(B1179,6)="Direct",#REF!,0)</f>
        <v>#REF!</v>
      </c>
      <c r="D1179" s="31" t="e">
        <f>#REF!-C1179</f>
        <v>#REF!</v>
      </c>
      <c r="E1179" s="32" t="e">
        <f t="shared" si="417"/>
        <v>#REF!</v>
      </c>
      <c r="F1179" s="33" t="e">
        <f>IF(LEFT(B1179,9)="Direct-WA",#REF!,0)</f>
        <v>#REF!</v>
      </c>
      <c r="G1179" s="33" t="e">
        <f>IF(LEFT(B1179,9)="Direct-WA",0,#REF!*#REF!)</f>
        <v>#REF!</v>
      </c>
      <c r="H1179" s="31" t="e">
        <f t="shared" si="418"/>
        <v>#REF!</v>
      </c>
      <c r="I1179" s="30" t="e">
        <f>IF(LEFT(B1179,9)="Direct-OR",#REF!,0)</f>
        <v>#REF!</v>
      </c>
      <c r="J1179" s="33" t="e">
        <f t="shared" si="419"/>
        <v>#REF!</v>
      </c>
      <c r="K1179" s="32" t="e">
        <f t="shared" si="420"/>
        <v>#REF!</v>
      </c>
    </row>
    <row r="1180" spans="1:11" hidden="1" outlineLevel="3" x14ac:dyDescent="0.35">
      <c r="A1180" s="49" t="e">
        <f>#REF!</f>
        <v>#REF!</v>
      </c>
      <c r="B1180" s="50" t="e">
        <f>#REF!</f>
        <v>#REF!</v>
      </c>
      <c r="C1180" s="30" t="e">
        <f>IF(LEFT(B1180,6)="Direct",#REF!,0)</f>
        <v>#REF!</v>
      </c>
      <c r="D1180" s="31" t="e">
        <f>#REF!-C1180</f>
        <v>#REF!</v>
      </c>
      <c r="E1180" s="32" t="e">
        <f t="shared" si="417"/>
        <v>#REF!</v>
      </c>
      <c r="F1180" s="33" t="e">
        <f>IF(LEFT(B1180,9)="Direct-WA",#REF!,0)</f>
        <v>#REF!</v>
      </c>
      <c r="G1180" s="33" t="e">
        <f>IF(LEFT(B1180,9)="Direct-WA",0,#REF!*#REF!)</f>
        <v>#REF!</v>
      </c>
      <c r="H1180" s="31" t="e">
        <f t="shared" si="418"/>
        <v>#REF!</v>
      </c>
      <c r="I1180" s="30" t="e">
        <f>IF(LEFT(B1180,9)="Direct-OR",#REF!,0)</f>
        <v>#REF!</v>
      </c>
      <c r="J1180" s="33" t="e">
        <f t="shared" si="419"/>
        <v>#REF!</v>
      </c>
      <c r="K1180" s="32" t="e">
        <f t="shared" si="420"/>
        <v>#REF!</v>
      </c>
    </row>
    <row r="1181" spans="1:11" hidden="1" outlineLevel="3" x14ac:dyDescent="0.35">
      <c r="A1181" s="49" t="e">
        <f>#REF!</f>
        <v>#REF!</v>
      </c>
      <c r="B1181" s="50" t="e">
        <f>#REF!</f>
        <v>#REF!</v>
      </c>
      <c r="C1181" s="30" t="e">
        <f>IF(LEFT(B1181,6)="Direct",#REF!,0)</f>
        <v>#REF!</v>
      </c>
      <c r="D1181" s="31" t="e">
        <f>#REF!-C1181</f>
        <v>#REF!</v>
      </c>
      <c r="E1181" s="32" t="e">
        <f t="shared" si="417"/>
        <v>#REF!</v>
      </c>
      <c r="F1181" s="33" t="e">
        <f>IF(LEFT(B1181,9)="Direct-WA",#REF!,0)</f>
        <v>#REF!</v>
      </c>
      <c r="G1181" s="33" t="e">
        <f>IF(LEFT(B1181,9)="Direct-WA",0,#REF!*#REF!)</f>
        <v>#REF!</v>
      </c>
      <c r="H1181" s="31" t="e">
        <f t="shared" si="418"/>
        <v>#REF!</v>
      </c>
      <c r="I1181" s="30" t="e">
        <f>IF(LEFT(B1181,9)="Direct-OR",#REF!,0)</f>
        <v>#REF!</v>
      </c>
      <c r="J1181" s="33" t="e">
        <f t="shared" si="419"/>
        <v>#REF!</v>
      </c>
      <c r="K1181" s="32" t="e">
        <f t="shared" si="420"/>
        <v>#REF!</v>
      </c>
    </row>
    <row r="1182" spans="1:11" hidden="1" outlineLevel="3" x14ac:dyDescent="0.35">
      <c r="A1182" s="49" t="e">
        <f>#REF!</f>
        <v>#REF!</v>
      </c>
      <c r="B1182" s="50" t="e">
        <f>#REF!</f>
        <v>#REF!</v>
      </c>
      <c r="C1182" s="30" t="e">
        <f>IF(LEFT(B1182,6)="Direct",#REF!,0)</f>
        <v>#REF!</v>
      </c>
      <c r="D1182" s="31" t="e">
        <f>#REF!-C1182</f>
        <v>#REF!</v>
      </c>
      <c r="E1182" s="32" t="e">
        <f t="shared" si="417"/>
        <v>#REF!</v>
      </c>
      <c r="F1182" s="33" t="e">
        <f>IF(LEFT(B1182,9)="Direct-WA",#REF!,0)</f>
        <v>#REF!</v>
      </c>
      <c r="G1182" s="33" t="e">
        <f>IF(LEFT(B1182,9)="Direct-WA",0,#REF!*#REF!)</f>
        <v>#REF!</v>
      </c>
      <c r="H1182" s="31" t="e">
        <f t="shared" si="418"/>
        <v>#REF!</v>
      </c>
      <c r="I1182" s="30" t="e">
        <f>IF(LEFT(B1182,9)="Direct-OR",#REF!,0)</f>
        <v>#REF!</v>
      </c>
      <c r="J1182" s="33" t="e">
        <f t="shared" si="419"/>
        <v>#REF!</v>
      </c>
      <c r="K1182" s="32" t="e">
        <f t="shared" si="420"/>
        <v>#REF!</v>
      </c>
    </row>
    <row r="1183" spans="1:11" hidden="1" outlineLevel="3" x14ac:dyDescent="0.35">
      <c r="A1183" s="49" t="e">
        <f>#REF!</f>
        <v>#REF!</v>
      </c>
      <c r="B1183" s="50" t="e">
        <f>#REF!</f>
        <v>#REF!</v>
      </c>
      <c r="C1183" s="30" t="e">
        <f>IF(LEFT(B1183,6)="Direct",#REF!,0)</f>
        <v>#REF!</v>
      </c>
      <c r="D1183" s="31" t="e">
        <f>#REF!-C1183</f>
        <v>#REF!</v>
      </c>
      <c r="E1183" s="32" t="e">
        <f t="shared" si="417"/>
        <v>#REF!</v>
      </c>
      <c r="F1183" s="33" t="e">
        <f>IF(LEFT(B1183,9)="Direct-WA",#REF!,0)</f>
        <v>#REF!</v>
      </c>
      <c r="G1183" s="33" t="e">
        <f>IF(LEFT(B1183,9)="Direct-WA",0,#REF!*#REF!)</f>
        <v>#REF!</v>
      </c>
      <c r="H1183" s="31" t="e">
        <f t="shared" si="418"/>
        <v>#REF!</v>
      </c>
      <c r="I1183" s="30" t="e">
        <f>IF(LEFT(B1183,9)="Direct-OR",#REF!,0)</f>
        <v>#REF!</v>
      </c>
      <c r="J1183" s="33" t="e">
        <f t="shared" si="419"/>
        <v>#REF!</v>
      </c>
      <c r="K1183" s="32" t="e">
        <f t="shared" si="420"/>
        <v>#REF!</v>
      </c>
    </row>
    <row r="1184" spans="1:11" hidden="1" outlineLevel="3" x14ac:dyDescent="0.35">
      <c r="A1184" s="49" t="e">
        <f>#REF!</f>
        <v>#REF!</v>
      </c>
      <c r="B1184" s="50" t="e">
        <f>#REF!</f>
        <v>#REF!</v>
      </c>
      <c r="C1184" s="30" t="e">
        <f>IF(LEFT(B1184,6)="Direct",#REF!,0)</f>
        <v>#REF!</v>
      </c>
      <c r="D1184" s="31" t="e">
        <f>#REF!-C1184</f>
        <v>#REF!</v>
      </c>
      <c r="E1184" s="32" t="e">
        <f t="shared" si="417"/>
        <v>#REF!</v>
      </c>
      <c r="F1184" s="33" t="e">
        <f>IF(LEFT(B1184,9)="Direct-WA",#REF!,0)</f>
        <v>#REF!</v>
      </c>
      <c r="G1184" s="33" t="e">
        <f>IF(LEFT(B1184,9)="Direct-WA",0,#REF!*#REF!)</f>
        <v>#REF!</v>
      </c>
      <c r="H1184" s="31" t="e">
        <f t="shared" si="418"/>
        <v>#REF!</v>
      </c>
      <c r="I1184" s="30" t="e">
        <f>IF(LEFT(B1184,9)="Direct-OR",#REF!,0)</f>
        <v>#REF!</v>
      </c>
      <c r="J1184" s="33" t="e">
        <f t="shared" si="419"/>
        <v>#REF!</v>
      </c>
      <c r="K1184" s="32" t="e">
        <f t="shared" si="420"/>
        <v>#REF!</v>
      </c>
    </row>
    <row r="1185" spans="1:11" hidden="1" outlineLevel="3" x14ac:dyDescent="0.35">
      <c r="A1185" s="49" t="e">
        <f>#REF!</f>
        <v>#REF!</v>
      </c>
      <c r="B1185" s="50" t="e">
        <f>#REF!</f>
        <v>#REF!</v>
      </c>
      <c r="C1185" s="30" t="e">
        <f>IF(LEFT(B1185,6)="Direct",#REF!,0)</f>
        <v>#REF!</v>
      </c>
      <c r="D1185" s="31" t="e">
        <f>#REF!-C1185</f>
        <v>#REF!</v>
      </c>
      <c r="E1185" s="32" t="e">
        <f t="shared" si="417"/>
        <v>#REF!</v>
      </c>
      <c r="F1185" s="33" t="e">
        <f>IF(LEFT(B1185,9)="Direct-WA",#REF!,0)</f>
        <v>#REF!</v>
      </c>
      <c r="G1185" s="33" t="e">
        <f>IF(LEFT(B1185,9)="Direct-WA",0,#REF!*#REF!)</f>
        <v>#REF!</v>
      </c>
      <c r="H1185" s="31" t="e">
        <f t="shared" si="418"/>
        <v>#REF!</v>
      </c>
      <c r="I1185" s="30" t="e">
        <f>IF(LEFT(B1185,9)="Direct-OR",#REF!,0)</f>
        <v>#REF!</v>
      </c>
      <c r="J1185" s="33" t="e">
        <f t="shared" si="419"/>
        <v>#REF!</v>
      </c>
      <c r="K1185" s="32" t="e">
        <f t="shared" si="420"/>
        <v>#REF!</v>
      </c>
    </row>
    <row r="1186" spans="1:11" hidden="1" outlineLevel="3" x14ac:dyDescent="0.35">
      <c r="A1186" s="49" t="e">
        <f>#REF!</f>
        <v>#REF!</v>
      </c>
      <c r="B1186" s="50" t="e">
        <f>#REF!</f>
        <v>#REF!</v>
      </c>
      <c r="C1186" s="30" t="e">
        <f>IF(LEFT(B1186,6)="Direct",#REF!,0)</f>
        <v>#REF!</v>
      </c>
      <c r="D1186" s="31" t="e">
        <f>#REF!-C1186</f>
        <v>#REF!</v>
      </c>
      <c r="E1186" s="32" t="e">
        <f t="shared" si="417"/>
        <v>#REF!</v>
      </c>
      <c r="F1186" s="33" t="e">
        <f>IF(LEFT(B1186,9)="Direct-WA",#REF!,0)</f>
        <v>#REF!</v>
      </c>
      <c r="G1186" s="33" t="e">
        <f>IF(LEFT(B1186,9)="Direct-WA",0,#REF!*#REF!)</f>
        <v>#REF!</v>
      </c>
      <c r="H1186" s="31" t="e">
        <f t="shared" si="418"/>
        <v>#REF!</v>
      </c>
      <c r="I1186" s="30" t="e">
        <f>IF(LEFT(B1186,9)="Direct-OR",#REF!,0)</f>
        <v>#REF!</v>
      </c>
      <c r="J1186" s="33" t="e">
        <f t="shared" si="419"/>
        <v>#REF!</v>
      </c>
      <c r="K1186" s="32" t="e">
        <f t="shared" si="420"/>
        <v>#REF!</v>
      </c>
    </row>
    <row r="1187" spans="1:11" hidden="1" outlineLevel="3" x14ac:dyDescent="0.35">
      <c r="A1187" s="49" t="e">
        <f>#REF!</f>
        <v>#REF!</v>
      </c>
      <c r="B1187" s="50" t="e">
        <f>#REF!</f>
        <v>#REF!</v>
      </c>
      <c r="C1187" s="30" t="e">
        <f>IF(LEFT(B1187,6)="Direct",#REF!,0)</f>
        <v>#REF!</v>
      </c>
      <c r="D1187" s="31" t="e">
        <f>#REF!-C1187</f>
        <v>#REF!</v>
      </c>
      <c r="E1187" s="32" t="e">
        <f t="shared" si="417"/>
        <v>#REF!</v>
      </c>
      <c r="F1187" s="33" t="e">
        <f>IF(LEFT(B1187,9)="Direct-WA",#REF!,0)</f>
        <v>#REF!</v>
      </c>
      <c r="G1187" s="33" t="e">
        <f>IF(LEFT(B1187,9)="Direct-WA",0,#REF!*#REF!)</f>
        <v>#REF!</v>
      </c>
      <c r="H1187" s="31" t="e">
        <f t="shared" si="418"/>
        <v>#REF!</v>
      </c>
      <c r="I1187" s="30" t="e">
        <f>IF(LEFT(B1187,9)="Direct-OR",#REF!,0)</f>
        <v>#REF!</v>
      </c>
      <c r="J1187" s="33" t="e">
        <f t="shared" si="419"/>
        <v>#REF!</v>
      </c>
      <c r="K1187" s="32" t="e">
        <f t="shared" si="420"/>
        <v>#REF!</v>
      </c>
    </row>
    <row r="1188" spans="1:11" hidden="1" outlineLevel="3" x14ac:dyDescent="0.35">
      <c r="A1188" s="49" t="e">
        <f>#REF!</f>
        <v>#REF!</v>
      </c>
      <c r="B1188" s="50" t="e">
        <f>#REF!</f>
        <v>#REF!</v>
      </c>
      <c r="C1188" s="30" t="e">
        <f>IF(LEFT(B1188,6)="Direct",#REF!,0)</f>
        <v>#REF!</v>
      </c>
      <c r="D1188" s="31" t="e">
        <f>#REF!-C1188</f>
        <v>#REF!</v>
      </c>
      <c r="E1188" s="32" t="e">
        <f t="shared" si="417"/>
        <v>#REF!</v>
      </c>
      <c r="F1188" s="33" t="e">
        <f>IF(LEFT(B1188,9)="Direct-WA",#REF!,0)</f>
        <v>#REF!</v>
      </c>
      <c r="G1188" s="33" t="e">
        <f>IF(LEFT(B1188,9)="Direct-WA",0,#REF!*#REF!)</f>
        <v>#REF!</v>
      </c>
      <c r="H1188" s="31" t="e">
        <f t="shared" si="418"/>
        <v>#REF!</v>
      </c>
      <c r="I1188" s="30" t="e">
        <f>IF(LEFT(B1188,9)="Direct-OR",#REF!,0)</f>
        <v>#REF!</v>
      </c>
      <c r="J1188" s="33" t="e">
        <f t="shared" si="419"/>
        <v>#REF!</v>
      </c>
      <c r="K1188" s="32" t="e">
        <f t="shared" si="420"/>
        <v>#REF!</v>
      </c>
    </row>
    <row r="1189" spans="1:11" hidden="1" outlineLevel="3" x14ac:dyDescent="0.35">
      <c r="A1189" s="49" t="e">
        <f>#REF!</f>
        <v>#REF!</v>
      </c>
      <c r="B1189" s="50" t="e">
        <f>#REF!</f>
        <v>#REF!</v>
      </c>
      <c r="C1189" s="30" t="e">
        <f>IF(LEFT(B1189,6)="Direct",#REF!,0)</f>
        <v>#REF!</v>
      </c>
      <c r="D1189" s="31" t="e">
        <f>#REF!-C1189</f>
        <v>#REF!</v>
      </c>
      <c r="E1189" s="32" t="e">
        <f t="shared" si="417"/>
        <v>#REF!</v>
      </c>
      <c r="F1189" s="33" t="e">
        <f>IF(LEFT(B1189,9)="Direct-WA",#REF!,0)</f>
        <v>#REF!</v>
      </c>
      <c r="G1189" s="33" t="e">
        <f>IF(LEFT(B1189,9)="Direct-WA",0,#REF!*#REF!)</f>
        <v>#REF!</v>
      </c>
      <c r="H1189" s="31" t="e">
        <f t="shared" si="418"/>
        <v>#REF!</v>
      </c>
      <c r="I1189" s="30" t="e">
        <f>IF(LEFT(B1189,9)="Direct-OR",#REF!,0)</f>
        <v>#REF!</v>
      </c>
      <c r="J1189" s="33" t="e">
        <f t="shared" si="419"/>
        <v>#REF!</v>
      </c>
      <c r="K1189" s="32" t="e">
        <f t="shared" si="420"/>
        <v>#REF!</v>
      </c>
    </row>
    <row r="1190" spans="1:11" hidden="1" outlineLevel="3" x14ac:dyDescent="0.35">
      <c r="A1190" s="49" t="e">
        <f>#REF!</f>
        <v>#REF!</v>
      </c>
      <c r="B1190" s="50" t="e">
        <f>#REF!</f>
        <v>#REF!</v>
      </c>
      <c r="C1190" s="30" t="e">
        <f>IF(LEFT(B1190,6)="Direct",#REF!,0)</f>
        <v>#REF!</v>
      </c>
      <c r="D1190" s="31" t="e">
        <f>#REF!-C1190</f>
        <v>#REF!</v>
      </c>
      <c r="E1190" s="32" t="e">
        <f t="shared" si="417"/>
        <v>#REF!</v>
      </c>
      <c r="F1190" s="33" t="e">
        <f>IF(LEFT(B1190,9)="Direct-WA",#REF!,0)</f>
        <v>#REF!</v>
      </c>
      <c r="G1190" s="33" t="e">
        <f>IF(LEFT(B1190,9)="Direct-WA",0,#REF!*#REF!)</f>
        <v>#REF!</v>
      </c>
      <c r="H1190" s="31" t="e">
        <f t="shared" si="418"/>
        <v>#REF!</v>
      </c>
      <c r="I1190" s="30" t="e">
        <f>IF(LEFT(B1190,9)="Direct-OR",#REF!,0)</f>
        <v>#REF!</v>
      </c>
      <c r="J1190" s="33" t="e">
        <f t="shared" si="419"/>
        <v>#REF!</v>
      </c>
      <c r="K1190" s="32" t="e">
        <f t="shared" si="420"/>
        <v>#REF!</v>
      </c>
    </row>
    <row r="1191" spans="1:11" hidden="1" outlineLevel="3" x14ac:dyDescent="0.35">
      <c r="A1191" s="49" t="e">
        <f>#REF!</f>
        <v>#REF!</v>
      </c>
      <c r="B1191" s="50" t="e">
        <f>#REF!</f>
        <v>#REF!</v>
      </c>
      <c r="C1191" s="30" t="e">
        <f>IF(LEFT(B1191,6)="Direct",#REF!,0)</f>
        <v>#REF!</v>
      </c>
      <c r="D1191" s="31" t="e">
        <f>#REF!-C1191</f>
        <v>#REF!</v>
      </c>
      <c r="E1191" s="32" t="e">
        <f t="shared" si="417"/>
        <v>#REF!</v>
      </c>
      <c r="F1191" s="33" t="e">
        <f>IF(LEFT(B1191,9)="Direct-WA",#REF!,0)</f>
        <v>#REF!</v>
      </c>
      <c r="G1191" s="33" t="e">
        <f>IF(LEFT(B1191,9)="Direct-WA",0,#REF!*#REF!)</f>
        <v>#REF!</v>
      </c>
      <c r="H1191" s="31" t="e">
        <f t="shared" si="418"/>
        <v>#REF!</v>
      </c>
      <c r="I1191" s="30" t="e">
        <f>IF(LEFT(B1191,9)="Direct-OR",#REF!,0)</f>
        <v>#REF!</v>
      </c>
      <c r="J1191" s="33" t="e">
        <f t="shared" si="419"/>
        <v>#REF!</v>
      </c>
      <c r="K1191" s="32" t="e">
        <f t="shared" si="420"/>
        <v>#REF!</v>
      </c>
    </row>
    <row r="1192" spans="1:11" hidden="1" outlineLevel="3" x14ac:dyDescent="0.35">
      <c r="A1192" s="49" t="e">
        <f>#REF!</f>
        <v>#REF!</v>
      </c>
      <c r="B1192" s="50" t="e">
        <f>#REF!</f>
        <v>#REF!</v>
      </c>
      <c r="C1192" s="30" t="e">
        <f>IF(LEFT(B1192,6)="Direct",#REF!,0)</f>
        <v>#REF!</v>
      </c>
      <c r="D1192" s="31" t="e">
        <f>#REF!-C1192</f>
        <v>#REF!</v>
      </c>
      <c r="E1192" s="32" t="e">
        <f t="shared" si="417"/>
        <v>#REF!</v>
      </c>
      <c r="F1192" s="33" t="e">
        <f>IF(LEFT(B1192,9)="Direct-WA",#REF!,0)</f>
        <v>#REF!</v>
      </c>
      <c r="G1192" s="33" t="e">
        <f>IF(LEFT(B1192,9)="Direct-WA",0,#REF!*#REF!)</f>
        <v>#REF!</v>
      </c>
      <c r="H1192" s="31" t="e">
        <f t="shared" si="418"/>
        <v>#REF!</v>
      </c>
      <c r="I1192" s="30" t="e">
        <f>IF(LEFT(B1192,9)="Direct-OR",#REF!,0)</f>
        <v>#REF!</v>
      </c>
      <c r="J1192" s="33" t="e">
        <f t="shared" si="419"/>
        <v>#REF!</v>
      </c>
      <c r="K1192" s="32" t="e">
        <f t="shared" si="420"/>
        <v>#REF!</v>
      </c>
    </row>
    <row r="1193" spans="1:11" hidden="1" outlineLevel="3" x14ac:dyDescent="0.35">
      <c r="A1193" s="49" t="e">
        <f>#REF!</f>
        <v>#REF!</v>
      </c>
      <c r="B1193" s="50" t="e">
        <f>#REF!</f>
        <v>#REF!</v>
      </c>
      <c r="C1193" s="30" t="e">
        <f>IF(LEFT(B1193,6)="Direct",#REF!,0)</f>
        <v>#REF!</v>
      </c>
      <c r="D1193" s="31" t="e">
        <f>#REF!-C1193</f>
        <v>#REF!</v>
      </c>
      <c r="E1193" s="32" t="e">
        <f t="shared" si="417"/>
        <v>#REF!</v>
      </c>
      <c r="F1193" s="33" t="e">
        <f>IF(LEFT(B1193,9)="Direct-WA",#REF!,0)</f>
        <v>#REF!</v>
      </c>
      <c r="G1193" s="33" t="e">
        <f>IF(LEFT(B1193,9)="Direct-WA",0,#REF!*#REF!)</f>
        <v>#REF!</v>
      </c>
      <c r="H1193" s="31" t="e">
        <f t="shared" si="418"/>
        <v>#REF!</v>
      </c>
      <c r="I1193" s="30" t="e">
        <f>IF(LEFT(B1193,9)="Direct-OR",#REF!,0)</f>
        <v>#REF!</v>
      </c>
      <c r="J1193" s="33" t="e">
        <f t="shared" si="419"/>
        <v>#REF!</v>
      </c>
      <c r="K1193" s="32" t="e">
        <f t="shared" si="420"/>
        <v>#REF!</v>
      </c>
    </row>
    <row r="1194" spans="1:11" hidden="1" outlineLevel="3" x14ac:dyDescent="0.35">
      <c r="A1194" s="49" t="e">
        <f>#REF!</f>
        <v>#REF!</v>
      </c>
      <c r="B1194" s="50" t="e">
        <f>#REF!</f>
        <v>#REF!</v>
      </c>
      <c r="C1194" s="30" t="e">
        <f>IF(LEFT(B1194,6)="Direct",#REF!,0)</f>
        <v>#REF!</v>
      </c>
      <c r="D1194" s="31" t="e">
        <f>#REF!-C1194</f>
        <v>#REF!</v>
      </c>
      <c r="E1194" s="32" t="e">
        <f t="shared" si="417"/>
        <v>#REF!</v>
      </c>
      <c r="F1194" s="33" t="e">
        <f>IF(LEFT(B1194,9)="Direct-WA",#REF!,0)</f>
        <v>#REF!</v>
      </c>
      <c r="G1194" s="33" t="e">
        <f>IF(LEFT(B1194,9)="Direct-WA",0,#REF!*#REF!)</f>
        <v>#REF!</v>
      </c>
      <c r="H1194" s="31" t="e">
        <f t="shared" si="418"/>
        <v>#REF!</v>
      </c>
      <c r="I1194" s="30" t="e">
        <f>IF(LEFT(B1194,9)="Direct-OR",#REF!,0)</f>
        <v>#REF!</v>
      </c>
      <c r="J1194" s="33" t="e">
        <f t="shared" si="419"/>
        <v>#REF!</v>
      </c>
      <c r="K1194" s="32" t="e">
        <f t="shared" si="420"/>
        <v>#REF!</v>
      </c>
    </row>
    <row r="1195" spans="1:11" hidden="1" outlineLevel="3" x14ac:dyDescent="0.35">
      <c r="A1195" s="49" t="e">
        <f>#REF!</f>
        <v>#REF!</v>
      </c>
      <c r="B1195" s="50" t="e">
        <f>#REF!</f>
        <v>#REF!</v>
      </c>
      <c r="C1195" s="30" t="e">
        <f>IF(LEFT(B1195,6)="Direct",#REF!,0)</f>
        <v>#REF!</v>
      </c>
      <c r="D1195" s="31" t="e">
        <f>#REF!-C1195</f>
        <v>#REF!</v>
      </c>
      <c r="E1195" s="32" t="e">
        <f t="shared" si="417"/>
        <v>#REF!</v>
      </c>
      <c r="F1195" s="33" t="e">
        <f>IF(LEFT(B1195,9)="Direct-WA",#REF!,0)</f>
        <v>#REF!</v>
      </c>
      <c r="G1195" s="33" t="e">
        <f>IF(LEFT(B1195,9)="Direct-WA",0,#REF!*#REF!)</f>
        <v>#REF!</v>
      </c>
      <c r="H1195" s="31" t="e">
        <f t="shared" si="418"/>
        <v>#REF!</v>
      </c>
      <c r="I1195" s="30" t="e">
        <f>IF(LEFT(B1195,9)="Direct-OR",#REF!,0)</f>
        <v>#REF!</v>
      </c>
      <c r="J1195" s="33" t="e">
        <f t="shared" si="419"/>
        <v>#REF!</v>
      </c>
      <c r="K1195" s="32" t="e">
        <f t="shared" si="420"/>
        <v>#REF!</v>
      </c>
    </row>
    <row r="1196" spans="1:11" hidden="1" outlineLevel="3" x14ac:dyDescent="0.35">
      <c r="A1196" s="49" t="e">
        <f>#REF!</f>
        <v>#REF!</v>
      </c>
      <c r="B1196" s="50" t="e">
        <f>#REF!</f>
        <v>#REF!</v>
      </c>
      <c r="C1196" s="30" t="e">
        <f>IF(LEFT(B1196,6)="Direct",#REF!,0)</f>
        <v>#REF!</v>
      </c>
      <c r="D1196" s="31" t="e">
        <f>#REF!-C1196</f>
        <v>#REF!</v>
      </c>
      <c r="E1196" s="32" t="e">
        <f t="shared" si="417"/>
        <v>#REF!</v>
      </c>
      <c r="F1196" s="33" t="e">
        <f>IF(LEFT(B1196,9)="Direct-WA",#REF!,0)</f>
        <v>#REF!</v>
      </c>
      <c r="G1196" s="33" t="e">
        <f>IF(LEFT(B1196,9)="Direct-WA",0,#REF!*#REF!)</f>
        <v>#REF!</v>
      </c>
      <c r="H1196" s="31" t="e">
        <f t="shared" si="418"/>
        <v>#REF!</v>
      </c>
      <c r="I1196" s="30" t="e">
        <f>IF(LEFT(B1196,9)="Direct-OR",#REF!,0)</f>
        <v>#REF!</v>
      </c>
      <c r="J1196" s="33" t="e">
        <f t="shared" si="419"/>
        <v>#REF!</v>
      </c>
      <c r="K1196" s="32" t="e">
        <f t="shared" si="420"/>
        <v>#REF!</v>
      </c>
    </row>
    <row r="1197" spans="1:11" hidden="1" outlineLevel="3" x14ac:dyDescent="0.35">
      <c r="A1197" s="49" t="e">
        <f>#REF!</f>
        <v>#REF!</v>
      </c>
      <c r="B1197" s="50" t="e">
        <f>#REF!</f>
        <v>#REF!</v>
      </c>
      <c r="C1197" s="30" t="e">
        <f>IF(LEFT(B1197,6)="Direct",#REF!,0)</f>
        <v>#REF!</v>
      </c>
      <c r="D1197" s="31" t="e">
        <f>#REF!-C1197</f>
        <v>#REF!</v>
      </c>
      <c r="E1197" s="32" t="e">
        <f t="shared" si="417"/>
        <v>#REF!</v>
      </c>
      <c r="F1197" s="33" t="e">
        <f>IF(LEFT(B1197,9)="Direct-WA",#REF!,0)</f>
        <v>#REF!</v>
      </c>
      <c r="G1197" s="33" t="e">
        <f>IF(LEFT(B1197,9)="Direct-WA",0,#REF!*#REF!)</f>
        <v>#REF!</v>
      </c>
      <c r="H1197" s="31" t="e">
        <f t="shared" si="418"/>
        <v>#REF!</v>
      </c>
      <c r="I1197" s="30" t="e">
        <f>IF(LEFT(B1197,9)="Direct-OR",#REF!,0)</f>
        <v>#REF!</v>
      </c>
      <c r="J1197" s="33" t="e">
        <f t="shared" si="419"/>
        <v>#REF!</v>
      </c>
      <c r="K1197" s="32" t="e">
        <f t="shared" si="420"/>
        <v>#REF!</v>
      </c>
    </row>
    <row r="1198" spans="1:11" hidden="1" outlineLevel="3" x14ac:dyDescent="0.35">
      <c r="A1198" s="49" t="e">
        <f>#REF!</f>
        <v>#REF!</v>
      </c>
      <c r="B1198" s="50" t="e">
        <f>#REF!</f>
        <v>#REF!</v>
      </c>
      <c r="C1198" s="30" t="e">
        <f>IF(LEFT(B1198,6)="Direct",#REF!,0)</f>
        <v>#REF!</v>
      </c>
      <c r="D1198" s="31" t="e">
        <f>#REF!-C1198</f>
        <v>#REF!</v>
      </c>
      <c r="E1198" s="32" t="e">
        <f t="shared" si="417"/>
        <v>#REF!</v>
      </c>
      <c r="F1198" s="33" t="e">
        <f>IF(LEFT(B1198,9)="Direct-WA",#REF!,0)</f>
        <v>#REF!</v>
      </c>
      <c r="G1198" s="33" t="e">
        <f>IF(LEFT(B1198,9)="Direct-WA",0,#REF!*#REF!)</f>
        <v>#REF!</v>
      </c>
      <c r="H1198" s="31" t="e">
        <f t="shared" si="418"/>
        <v>#REF!</v>
      </c>
      <c r="I1198" s="30" t="e">
        <f>IF(LEFT(B1198,9)="Direct-OR",#REF!,0)</f>
        <v>#REF!</v>
      </c>
      <c r="J1198" s="33" t="e">
        <f t="shared" si="419"/>
        <v>#REF!</v>
      </c>
      <c r="K1198" s="32" t="e">
        <f t="shared" si="420"/>
        <v>#REF!</v>
      </c>
    </row>
    <row r="1199" spans="1:11" outlineLevel="2" collapsed="1" x14ac:dyDescent="0.35">
      <c r="A1199" s="49"/>
      <c r="B1199" s="51" t="s">
        <v>103</v>
      </c>
      <c r="C1199" s="30" t="e">
        <f t="shared" ref="C1199:K1199" si="421">SUBTOTAL(9,C1177:C1198)</f>
        <v>#REF!</v>
      </c>
      <c r="D1199" s="31" t="e">
        <f t="shared" si="421"/>
        <v>#REF!</v>
      </c>
      <c r="E1199" s="32" t="e">
        <f t="shared" si="421"/>
        <v>#REF!</v>
      </c>
      <c r="F1199" s="33" t="e">
        <f t="shared" si="421"/>
        <v>#REF!</v>
      </c>
      <c r="G1199" s="33" t="e">
        <f t="shared" si="421"/>
        <v>#REF!</v>
      </c>
      <c r="H1199" s="31" t="e">
        <f t="shared" si="421"/>
        <v>#REF!</v>
      </c>
      <c r="I1199" s="30" t="e">
        <f t="shared" si="421"/>
        <v>#REF!</v>
      </c>
      <c r="J1199" s="33" t="e">
        <f t="shared" si="421"/>
        <v>#REF!</v>
      </c>
      <c r="K1199" s="32" t="e">
        <f t="shared" si="421"/>
        <v>#REF!</v>
      </c>
    </row>
    <row r="1200" spans="1:11" hidden="1" outlineLevel="3" x14ac:dyDescent="0.35">
      <c r="A1200" s="49" t="e">
        <f>#REF!</f>
        <v>#REF!</v>
      </c>
      <c r="B1200" s="50" t="e">
        <f>#REF!</f>
        <v>#REF!</v>
      </c>
      <c r="C1200" s="30" t="e">
        <f>IF(LEFT(B1200,6)="Direct",#REF!,0)</f>
        <v>#REF!</v>
      </c>
      <c r="D1200" s="31" t="e">
        <f>#REF!-C1200</f>
        <v>#REF!</v>
      </c>
      <c r="E1200" s="32" t="e">
        <f>C1200+D1200</f>
        <v>#REF!</v>
      </c>
      <c r="F1200" s="33" t="e">
        <f>IF(LEFT(B1200,9)="Direct-WA",#REF!,0)</f>
        <v>#REF!</v>
      </c>
      <c r="G1200" s="33" t="e">
        <f>IF(LEFT(B1200,9)="Direct-WA",0,#REF!*#REF!)</f>
        <v>#REF!</v>
      </c>
      <c r="H1200" s="31" t="e">
        <f>F1200+G1200</f>
        <v>#REF!</v>
      </c>
      <c r="I1200" s="30" t="e">
        <f>IF(LEFT(B1200,9)="Direct-OR",#REF!,0)</f>
        <v>#REF!</v>
      </c>
      <c r="J1200" s="33" t="e">
        <f>IF(LEFT(B1200,9)="Direct-OR",0,D1200-G1200)</f>
        <v>#REF!</v>
      </c>
      <c r="K1200" s="32" t="e">
        <f>I1200+J1200</f>
        <v>#REF!</v>
      </c>
    </row>
    <row r="1201" spans="1:11" outlineLevel="2" collapsed="1" x14ac:dyDescent="0.35">
      <c r="A1201" s="49"/>
      <c r="B1201" s="51" t="s">
        <v>108</v>
      </c>
      <c r="C1201" s="30" t="e">
        <f t="shared" ref="C1201:K1201" si="422">SUBTOTAL(9,C1200:C1200)</f>
        <v>#REF!</v>
      </c>
      <c r="D1201" s="31" t="e">
        <f t="shared" si="422"/>
        <v>#REF!</v>
      </c>
      <c r="E1201" s="32" t="e">
        <f t="shared" si="422"/>
        <v>#REF!</v>
      </c>
      <c r="F1201" s="33" t="e">
        <f t="shared" si="422"/>
        <v>#REF!</v>
      </c>
      <c r="G1201" s="33" t="e">
        <f t="shared" si="422"/>
        <v>#REF!</v>
      </c>
      <c r="H1201" s="31" t="e">
        <f t="shared" si="422"/>
        <v>#REF!</v>
      </c>
      <c r="I1201" s="30" t="e">
        <f t="shared" si="422"/>
        <v>#REF!</v>
      </c>
      <c r="J1201" s="33" t="e">
        <f t="shared" si="422"/>
        <v>#REF!</v>
      </c>
      <c r="K1201" s="32" t="e">
        <f t="shared" si="422"/>
        <v>#REF!</v>
      </c>
    </row>
    <row r="1202" spans="1:11" hidden="1" outlineLevel="3" x14ac:dyDescent="0.35">
      <c r="A1202" s="49" t="e">
        <f>#REF!</f>
        <v>#REF!</v>
      </c>
      <c r="B1202" s="50" t="e">
        <f>#REF!</f>
        <v>#REF!</v>
      </c>
      <c r="C1202" s="30" t="e">
        <f>IF(LEFT(B1202,6)="Direct",#REF!,0)</f>
        <v>#REF!</v>
      </c>
      <c r="D1202" s="31" t="e">
        <f>#REF!-C1202</f>
        <v>#REF!</v>
      </c>
      <c r="E1202" s="32" t="e">
        <f>C1202+D1202</f>
        <v>#REF!</v>
      </c>
      <c r="F1202" s="33" t="e">
        <f>IF(LEFT(B1202,9)="Direct-WA",#REF!,0)</f>
        <v>#REF!</v>
      </c>
      <c r="G1202" s="33" t="e">
        <f>IF(LEFT(B1202,9)="Direct-WA",0,#REF!*#REF!)</f>
        <v>#REF!</v>
      </c>
      <c r="H1202" s="31" t="e">
        <f>F1202+G1202</f>
        <v>#REF!</v>
      </c>
      <c r="I1202" s="30" t="e">
        <f>IF(LEFT(B1202,9)="Direct-OR",#REF!,0)</f>
        <v>#REF!</v>
      </c>
      <c r="J1202" s="33" t="e">
        <f>IF(LEFT(B1202,9)="Direct-OR",0,D1202-G1202)</f>
        <v>#REF!</v>
      </c>
      <c r="K1202" s="32" t="e">
        <f>I1202+J1202</f>
        <v>#REF!</v>
      </c>
    </row>
    <row r="1203" spans="1:11" hidden="1" outlineLevel="3" x14ac:dyDescent="0.35">
      <c r="A1203" s="49" t="e">
        <f>#REF!</f>
        <v>#REF!</v>
      </c>
      <c r="B1203" s="50" t="e">
        <f>#REF!</f>
        <v>#REF!</v>
      </c>
      <c r="C1203" s="30" t="e">
        <f>IF(LEFT(B1203,6)="Direct",#REF!,0)</f>
        <v>#REF!</v>
      </c>
      <c r="D1203" s="31" t="e">
        <f>#REF!-C1203</f>
        <v>#REF!</v>
      </c>
      <c r="E1203" s="32" t="e">
        <f>C1203+D1203</f>
        <v>#REF!</v>
      </c>
      <c r="F1203" s="33" t="e">
        <f>IF(LEFT(B1203,9)="Direct-WA",#REF!,0)</f>
        <v>#REF!</v>
      </c>
      <c r="G1203" s="33" t="e">
        <f>IF(LEFT(B1203,9)="Direct-WA",0,#REF!*#REF!)</f>
        <v>#REF!</v>
      </c>
      <c r="H1203" s="31" t="e">
        <f>F1203+G1203</f>
        <v>#REF!</v>
      </c>
      <c r="I1203" s="30" t="e">
        <f>IF(LEFT(B1203,9)="Direct-OR",#REF!,0)</f>
        <v>#REF!</v>
      </c>
      <c r="J1203" s="33" t="e">
        <f>IF(LEFT(B1203,9)="Direct-OR",0,D1203-G1203)</f>
        <v>#REF!</v>
      </c>
      <c r="K1203" s="32" t="e">
        <f>I1203+J1203</f>
        <v>#REF!</v>
      </c>
    </row>
    <row r="1204" spans="1:11" hidden="1" outlineLevel="3" x14ac:dyDescent="0.35">
      <c r="A1204" s="49" t="e">
        <f>#REF!</f>
        <v>#REF!</v>
      </c>
      <c r="B1204" s="50" t="e">
        <f>#REF!</f>
        <v>#REF!</v>
      </c>
      <c r="C1204" s="30" t="e">
        <f>IF(LEFT(B1204,6)="Direct",#REF!,0)</f>
        <v>#REF!</v>
      </c>
      <c r="D1204" s="31" t="e">
        <f>#REF!-C1204</f>
        <v>#REF!</v>
      </c>
      <c r="E1204" s="32" t="e">
        <f>C1204+D1204</f>
        <v>#REF!</v>
      </c>
      <c r="F1204" s="33" t="e">
        <f>IF(LEFT(B1204,9)="Direct-WA",#REF!,0)</f>
        <v>#REF!</v>
      </c>
      <c r="G1204" s="33" t="e">
        <f>IF(LEFT(B1204,9)="Direct-WA",0,#REF!*#REF!)</f>
        <v>#REF!</v>
      </c>
      <c r="H1204" s="31" t="e">
        <f>F1204+G1204</f>
        <v>#REF!</v>
      </c>
      <c r="I1204" s="30" t="e">
        <f>IF(LEFT(B1204,9)="Direct-OR",#REF!,0)</f>
        <v>#REF!</v>
      </c>
      <c r="J1204" s="33" t="e">
        <f>IF(LEFT(B1204,9)="Direct-OR",0,D1204-G1204)</f>
        <v>#REF!</v>
      </c>
      <c r="K1204" s="32" t="e">
        <f>I1204+J1204</f>
        <v>#REF!</v>
      </c>
    </row>
    <row r="1205" spans="1:11" hidden="1" outlineLevel="3" x14ac:dyDescent="0.35">
      <c r="A1205" s="49" t="e">
        <f>#REF!</f>
        <v>#REF!</v>
      </c>
      <c r="B1205" s="50" t="e">
        <f>#REF!</f>
        <v>#REF!</v>
      </c>
      <c r="C1205" s="30" t="e">
        <f>IF(LEFT(B1205,6)="Direct",#REF!,0)</f>
        <v>#REF!</v>
      </c>
      <c r="D1205" s="31" t="e">
        <f>#REF!-C1205</f>
        <v>#REF!</v>
      </c>
      <c r="E1205" s="32" t="e">
        <f>C1205+D1205</f>
        <v>#REF!</v>
      </c>
      <c r="F1205" s="33" t="e">
        <f>IF(LEFT(B1205,9)="Direct-WA",#REF!,0)</f>
        <v>#REF!</v>
      </c>
      <c r="G1205" s="33" t="e">
        <f>IF(LEFT(B1205,9)="Direct-WA",0,#REF!*#REF!)</f>
        <v>#REF!</v>
      </c>
      <c r="H1205" s="31" t="e">
        <f>F1205+G1205</f>
        <v>#REF!</v>
      </c>
      <c r="I1205" s="30" t="e">
        <f>IF(LEFT(B1205,9)="Direct-OR",#REF!,0)</f>
        <v>#REF!</v>
      </c>
      <c r="J1205" s="33" t="e">
        <f>IF(LEFT(B1205,9)="Direct-OR",0,D1205-G1205)</f>
        <v>#REF!</v>
      </c>
      <c r="K1205" s="32" t="e">
        <f>I1205+J1205</f>
        <v>#REF!</v>
      </c>
    </row>
    <row r="1206" spans="1:11" outlineLevel="2" collapsed="1" x14ac:dyDescent="0.35">
      <c r="A1206" s="49"/>
      <c r="B1206" s="51" t="s">
        <v>102</v>
      </c>
      <c r="C1206" s="30" t="e">
        <f t="shared" ref="C1206:K1206" si="423">SUBTOTAL(9,C1202:C1205)</f>
        <v>#REF!</v>
      </c>
      <c r="D1206" s="31" t="e">
        <f t="shared" si="423"/>
        <v>#REF!</v>
      </c>
      <c r="E1206" s="32" t="e">
        <f t="shared" si="423"/>
        <v>#REF!</v>
      </c>
      <c r="F1206" s="33" t="e">
        <f t="shared" si="423"/>
        <v>#REF!</v>
      </c>
      <c r="G1206" s="33" t="e">
        <f t="shared" si="423"/>
        <v>#REF!</v>
      </c>
      <c r="H1206" s="31" t="e">
        <f t="shared" si="423"/>
        <v>#REF!</v>
      </c>
      <c r="I1206" s="30" t="e">
        <f t="shared" si="423"/>
        <v>#REF!</v>
      </c>
      <c r="J1206" s="33" t="e">
        <f t="shared" si="423"/>
        <v>#REF!</v>
      </c>
      <c r="K1206" s="32" t="e">
        <f t="shared" si="423"/>
        <v>#REF!</v>
      </c>
    </row>
    <row r="1207" spans="1:11" hidden="1" outlineLevel="3" x14ac:dyDescent="0.35">
      <c r="A1207" s="49" t="e">
        <f>#REF!</f>
        <v>#REF!</v>
      </c>
      <c r="B1207" s="50" t="e">
        <f>#REF!</f>
        <v>#REF!</v>
      </c>
      <c r="C1207" s="30" t="e">
        <f>IF(LEFT(B1207,6)="Direct",#REF!,0)</f>
        <v>#REF!</v>
      </c>
      <c r="D1207" s="31" t="e">
        <f>#REF!-C1207</f>
        <v>#REF!</v>
      </c>
      <c r="E1207" s="32" t="e">
        <f>C1207+D1207</f>
        <v>#REF!</v>
      </c>
      <c r="F1207" s="33" t="e">
        <f>IF(LEFT(B1207,9)="Direct-WA",#REF!,0)</f>
        <v>#REF!</v>
      </c>
      <c r="G1207" s="33" t="e">
        <f>IF(LEFT(B1207,9)="Direct-WA",0,#REF!*#REF!)</f>
        <v>#REF!</v>
      </c>
      <c r="H1207" s="31" t="e">
        <f>F1207+G1207</f>
        <v>#REF!</v>
      </c>
      <c r="I1207" s="30" t="e">
        <f>IF(LEFT(B1207,9)="Direct-OR",#REF!,0)</f>
        <v>#REF!</v>
      </c>
      <c r="J1207" s="33" t="e">
        <f>IF(LEFT(B1207,9)="Direct-OR",0,D1207-G1207)</f>
        <v>#REF!</v>
      </c>
      <c r="K1207" s="32" t="e">
        <f>I1207+J1207</f>
        <v>#REF!</v>
      </c>
    </row>
    <row r="1208" spans="1:11" hidden="1" outlineLevel="3" x14ac:dyDescent="0.35">
      <c r="A1208" s="49" t="e">
        <f>#REF!</f>
        <v>#REF!</v>
      </c>
      <c r="B1208" s="50" t="e">
        <f>#REF!</f>
        <v>#REF!</v>
      </c>
      <c r="C1208" s="30" t="e">
        <f>IF(LEFT(B1208,6)="Direct",#REF!,0)</f>
        <v>#REF!</v>
      </c>
      <c r="D1208" s="31" t="e">
        <f>#REF!-C1208</f>
        <v>#REF!</v>
      </c>
      <c r="E1208" s="32" t="e">
        <f>C1208+D1208</f>
        <v>#REF!</v>
      </c>
      <c r="F1208" s="33" t="e">
        <f>IF(LEFT(B1208,9)="Direct-WA",#REF!,0)</f>
        <v>#REF!</v>
      </c>
      <c r="G1208" s="33" t="e">
        <f>IF(LEFT(B1208,9)="Direct-WA",0,#REF!*#REF!)</f>
        <v>#REF!</v>
      </c>
      <c r="H1208" s="31" t="e">
        <f>F1208+G1208</f>
        <v>#REF!</v>
      </c>
      <c r="I1208" s="30" t="e">
        <f>IF(LEFT(B1208,9)="Direct-OR",#REF!,0)</f>
        <v>#REF!</v>
      </c>
      <c r="J1208" s="33" t="e">
        <f>IF(LEFT(B1208,9)="Direct-OR",0,D1208-G1208)</f>
        <v>#REF!</v>
      </c>
      <c r="K1208" s="32" t="e">
        <f>I1208+J1208</f>
        <v>#REF!</v>
      </c>
    </row>
    <row r="1209" spans="1:11" hidden="1" outlineLevel="3" x14ac:dyDescent="0.35">
      <c r="A1209" s="49" t="e">
        <f>#REF!</f>
        <v>#REF!</v>
      </c>
      <c r="B1209" s="50" t="e">
        <f>#REF!</f>
        <v>#REF!</v>
      </c>
      <c r="C1209" s="30" t="e">
        <f>IF(LEFT(B1209,6)="Direct",#REF!,0)</f>
        <v>#REF!</v>
      </c>
      <c r="D1209" s="31" t="e">
        <f>#REF!-C1209</f>
        <v>#REF!</v>
      </c>
      <c r="E1209" s="32" t="e">
        <f>C1209+D1209</f>
        <v>#REF!</v>
      </c>
      <c r="F1209" s="33" t="e">
        <f>IF(LEFT(B1209,9)="Direct-WA",#REF!,0)</f>
        <v>#REF!</v>
      </c>
      <c r="G1209" s="33" t="e">
        <f>IF(LEFT(B1209,9)="Direct-WA",0,#REF!*#REF!)</f>
        <v>#REF!</v>
      </c>
      <c r="H1209" s="31" t="e">
        <f>F1209+G1209</f>
        <v>#REF!</v>
      </c>
      <c r="I1209" s="30" t="e">
        <f>IF(LEFT(B1209,9)="Direct-OR",#REF!,0)</f>
        <v>#REF!</v>
      </c>
      <c r="J1209" s="33" t="e">
        <f>IF(LEFT(B1209,9)="Direct-OR",0,D1209-G1209)</f>
        <v>#REF!</v>
      </c>
      <c r="K1209" s="32" t="e">
        <f>I1209+J1209</f>
        <v>#REF!</v>
      </c>
    </row>
    <row r="1210" spans="1:11" hidden="1" outlineLevel="3" x14ac:dyDescent="0.35">
      <c r="A1210" s="49" t="e">
        <f>#REF!</f>
        <v>#REF!</v>
      </c>
      <c r="B1210" s="50" t="e">
        <f>#REF!</f>
        <v>#REF!</v>
      </c>
      <c r="C1210" s="30" t="e">
        <f>IF(LEFT(B1210,6)="Direct",#REF!,0)</f>
        <v>#REF!</v>
      </c>
      <c r="D1210" s="31" t="e">
        <f>#REF!-C1210</f>
        <v>#REF!</v>
      </c>
      <c r="E1210" s="32" t="e">
        <f>C1210+D1210</f>
        <v>#REF!</v>
      </c>
      <c r="F1210" s="33" t="e">
        <f>IF(LEFT(B1210,9)="Direct-WA",#REF!,0)</f>
        <v>#REF!</v>
      </c>
      <c r="G1210" s="33" t="e">
        <f>IF(LEFT(B1210,9)="Direct-WA",0,#REF!*#REF!)</f>
        <v>#REF!</v>
      </c>
      <c r="H1210" s="31" t="e">
        <f>F1210+G1210</f>
        <v>#REF!</v>
      </c>
      <c r="I1210" s="30" t="e">
        <f>IF(LEFT(B1210,9)="Direct-OR",#REF!,0)</f>
        <v>#REF!</v>
      </c>
      <c r="J1210" s="33" t="e">
        <f>IF(LEFT(B1210,9)="Direct-OR",0,D1210-G1210)</f>
        <v>#REF!</v>
      </c>
      <c r="K1210" s="32" t="e">
        <f>I1210+J1210</f>
        <v>#REF!</v>
      </c>
    </row>
    <row r="1211" spans="1:11" outlineLevel="2" collapsed="1" x14ac:dyDescent="0.35">
      <c r="A1211" s="49"/>
      <c r="B1211" s="51" t="s">
        <v>104</v>
      </c>
      <c r="C1211" s="30" t="e">
        <f t="shared" ref="C1211:K1211" si="424">SUBTOTAL(9,C1207:C1210)</f>
        <v>#REF!</v>
      </c>
      <c r="D1211" s="31" t="e">
        <f t="shared" si="424"/>
        <v>#REF!</v>
      </c>
      <c r="E1211" s="32" t="e">
        <f t="shared" si="424"/>
        <v>#REF!</v>
      </c>
      <c r="F1211" s="33" t="e">
        <f t="shared" si="424"/>
        <v>#REF!</v>
      </c>
      <c r="G1211" s="33" t="e">
        <f t="shared" si="424"/>
        <v>#REF!</v>
      </c>
      <c r="H1211" s="31" t="e">
        <f t="shared" si="424"/>
        <v>#REF!</v>
      </c>
      <c r="I1211" s="30" t="e">
        <f t="shared" si="424"/>
        <v>#REF!</v>
      </c>
      <c r="J1211" s="33" t="e">
        <f t="shared" si="424"/>
        <v>#REF!</v>
      </c>
      <c r="K1211" s="32" t="e">
        <f t="shared" si="424"/>
        <v>#REF!</v>
      </c>
    </row>
    <row r="1212" spans="1:11" hidden="1" outlineLevel="3" x14ac:dyDescent="0.35">
      <c r="A1212" s="49" t="e">
        <f>#REF!</f>
        <v>#REF!</v>
      </c>
      <c r="B1212" s="50" t="e">
        <f>#REF!</f>
        <v>#REF!</v>
      </c>
      <c r="C1212" s="30" t="e">
        <f>IF(LEFT(B1212,6)="Direct",#REF!,0)</f>
        <v>#REF!</v>
      </c>
      <c r="D1212" s="31" t="e">
        <f>#REF!-C1212</f>
        <v>#REF!</v>
      </c>
      <c r="E1212" s="32" t="e">
        <f>C1212+D1212</f>
        <v>#REF!</v>
      </c>
      <c r="F1212" s="33" t="e">
        <f>IF(LEFT(B1212,9)="Direct-WA",#REF!,0)</f>
        <v>#REF!</v>
      </c>
      <c r="G1212" s="33" t="e">
        <f>IF(LEFT(B1212,9)="Direct-WA",0,#REF!*#REF!)</f>
        <v>#REF!</v>
      </c>
      <c r="H1212" s="31" t="e">
        <f>F1212+G1212</f>
        <v>#REF!</v>
      </c>
      <c r="I1212" s="30" t="e">
        <f>IF(LEFT(B1212,9)="Direct-OR",#REF!,0)</f>
        <v>#REF!</v>
      </c>
      <c r="J1212" s="33" t="e">
        <f>IF(LEFT(B1212,9)="Direct-OR",0,D1212-G1212)</f>
        <v>#REF!</v>
      </c>
      <c r="K1212" s="32" t="e">
        <f>I1212+J1212</f>
        <v>#REF!</v>
      </c>
    </row>
    <row r="1213" spans="1:11" hidden="1" outlineLevel="3" x14ac:dyDescent="0.35">
      <c r="A1213" s="49" t="e">
        <f>#REF!</f>
        <v>#REF!</v>
      </c>
      <c r="B1213" s="50" t="e">
        <f>#REF!</f>
        <v>#REF!</v>
      </c>
      <c r="C1213" s="30" t="e">
        <f>IF(LEFT(B1213,6)="Direct",#REF!,0)</f>
        <v>#REF!</v>
      </c>
      <c r="D1213" s="31" t="e">
        <f>#REF!-C1213</f>
        <v>#REF!</v>
      </c>
      <c r="E1213" s="32" t="e">
        <f>C1213+D1213</f>
        <v>#REF!</v>
      </c>
      <c r="F1213" s="33" t="e">
        <f>IF(LEFT(B1213,9)="Direct-WA",#REF!,0)</f>
        <v>#REF!</v>
      </c>
      <c r="G1213" s="33" t="e">
        <f>IF(LEFT(B1213,9)="Direct-WA",0,#REF!*#REF!)</f>
        <v>#REF!</v>
      </c>
      <c r="H1213" s="31" t="e">
        <f>F1213+G1213</f>
        <v>#REF!</v>
      </c>
      <c r="I1213" s="30" t="e">
        <f>IF(LEFT(B1213,9)="Direct-OR",#REF!,0)</f>
        <v>#REF!</v>
      </c>
      <c r="J1213" s="33" t="e">
        <f>IF(LEFT(B1213,9)="Direct-OR",0,D1213-G1213)</f>
        <v>#REF!</v>
      </c>
      <c r="K1213" s="32" t="e">
        <f>I1213+J1213</f>
        <v>#REF!</v>
      </c>
    </row>
    <row r="1214" spans="1:11" outlineLevel="2" collapsed="1" x14ac:dyDescent="0.35">
      <c r="A1214" s="49"/>
      <c r="B1214" s="59" t="s">
        <v>106</v>
      </c>
      <c r="C1214" s="33" t="e">
        <f t="shared" ref="C1214:K1214" si="425">SUBTOTAL(9,C1212:C1213)</f>
        <v>#REF!</v>
      </c>
      <c r="D1214" s="31" t="e">
        <f t="shared" si="425"/>
        <v>#REF!</v>
      </c>
      <c r="E1214" s="32" t="e">
        <f t="shared" si="425"/>
        <v>#REF!</v>
      </c>
      <c r="F1214" s="33" t="e">
        <f t="shared" si="425"/>
        <v>#REF!</v>
      </c>
      <c r="G1214" s="33" t="e">
        <f t="shared" si="425"/>
        <v>#REF!</v>
      </c>
      <c r="H1214" s="32" t="e">
        <f t="shared" si="425"/>
        <v>#REF!</v>
      </c>
      <c r="I1214" s="33" t="e">
        <f t="shared" si="425"/>
        <v>#REF!</v>
      </c>
      <c r="J1214" s="33" t="e">
        <f t="shared" si="425"/>
        <v>#REF!</v>
      </c>
      <c r="K1214" s="32" t="e">
        <f t="shared" si="425"/>
        <v>#REF!</v>
      </c>
    </row>
    <row r="1215" spans="1:11" outlineLevel="1" x14ac:dyDescent="0.35">
      <c r="A1215" s="57" t="s">
        <v>96</v>
      </c>
      <c r="B1215" s="60"/>
      <c r="C1215" s="33" t="e">
        <f t="shared" ref="C1215:K1215" si="426">SUBTOTAL(9,C1136:C1213)</f>
        <v>#REF!</v>
      </c>
      <c r="D1215" s="31" t="e">
        <f t="shared" si="426"/>
        <v>#REF!</v>
      </c>
      <c r="E1215" s="61" t="e">
        <f t="shared" si="426"/>
        <v>#REF!</v>
      </c>
      <c r="F1215" s="33" t="e">
        <f t="shared" si="426"/>
        <v>#REF!</v>
      </c>
      <c r="G1215" s="33" t="e">
        <f t="shared" si="426"/>
        <v>#REF!</v>
      </c>
      <c r="H1215" s="61" t="e">
        <f t="shared" si="426"/>
        <v>#REF!</v>
      </c>
      <c r="I1215" s="33" t="e">
        <f t="shared" si="426"/>
        <v>#REF!</v>
      </c>
      <c r="J1215" s="33" t="e">
        <f t="shared" si="426"/>
        <v>#REF!</v>
      </c>
      <c r="K1215" s="61" t="e">
        <f t="shared" si="426"/>
        <v>#REF!</v>
      </c>
    </row>
    <row r="1216" spans="1:11" ht="15" thickBot="1" x14ac:dyDescent="0.4">
      <c r="A1216" s="69" t="s">
        <v>101</v>
      </c>
      <c r="B1216" s="62"/>
      <c r="C1216" s="63" t="e">
        <f t="shared" ref="C1216:K1216" si="427">SUBTOTAL(9,C9:C1213)</f>
        <v>#REF!</v>
      </c>
      <c r="D1216" s="64" t="e">
        <f t="shared" si="427"/>
        <v>#REF!</v>
      </c>
      <c r="E1216" s="64" t="e">
        <f t="shared" si="427"/>
        <v>#REF!</v>
      </c>
      <c r="F1216" s="63" t="e">
        <f t="shared" si="427"/>
        <v>#REF!</v>
      </c>
      <c r="G1216" s="65" t="e">
        <f t="shared" si="427"/>
        <v>#REF!</v>
      </c>
      <c r="H1216" s="64" t="e">
        <f t="shared" si="427"/>
        <v>#REF!</v>
      </c>
      <c r="I1216" s="63" t="e">
        <f t="shared" si="427"/>
        <v>#REF!</v>
      </c>
      <c r="J1216" s="65" t="e">
        <f t="shared" si="427"/>
        <v>#REF!</v>
      </c>
      <c r="K1216" s="66" t="e">
        <f t="shared" si="427"/>
        <v>#REF!</v>
      </c>
    </row>
    <row r="1217" ht="15" thickTop="1" x14ac:dyDescent="0.35"/>
  </sheetData>
  <sortState ref="A9:K995">
    <sortCondition ref="A9:A995"/>
    <sortCondition ref="B9:B995"/>
  </sortState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I108"/>
  <sheetViews>
    <sheetView zoomScaleNormal="100" workbookViewId="0">
      <pane xSplit="4" ySplit="6" topLeftCell="E6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RowHeight="14.5" x14ac:dyDescent="0.35"/>
  <cols>
    <col min="4" max="4" width="53.26953125" bestFit="1" customWidth="1"/>
    <col min="5" max="5" width="13.1796875" customWidth="1"/>
    <col min="6" max="6" width="2.7265625" customWidth="1"/>
    <col min="7" max="7" width="13.1796875" style="1" customWidth="1"/>
    <col min="8" max="8" width="2.7265625" style="1" customWidth="1"/>
    <col min="9" max="9" width="13.1796875" style="1" customWidth="1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198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>
        <v>816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>
        <v>818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>
        <v>819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>
        <v>820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>
        <v>821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 t="e">
        <f>SUMIF(#REF!,$C15,#REF!)</f>
        <v>#REF!</v>
      </c>
    </row>
    <row r="16" spans="1:9" x14ac:dyDescent="0.35">
      <c r="A16" s="9"/>
      <c r="B16" s="9"/>
      <c r="C16" s="11" t="s">
        <v>130</v>
      </c>
      <c r="D16" s="11"/>
      <c r="E16" s="13"/>
      <c r="G16" s="21"/>
      <c r="I16" s="21" t="e">
        <f>SUMIF(#REF!,$C16,#REF!)</f>
        <v>#REF!</v>
      </c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1" orientation="portrait" horizontalDpi="4294967295" verticalDpi="4294967295" r:id="rId1"/>
  <rowBreaks count="1" manualBreakCount="1">
    <brk id="6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CFF"/>
  </sheetPr>
  <dimension ref="A1:K1081"/>
  <sheetViews>
    <sheetView topLeftCell="B1057" zoomScaleNormal="100" workbookViewId="0">
      <selection activeCell="C23" sqref="C23"/>
    </sheetView>
  </sheetViews>
  <sheetFormatPr defaultColWidth="9.1796875" defaultRowHeight="14.5" x14ac:dyDescent="0.35"/>
  <cols>
    <col min="1" max="1" width="52" style="29" bestFit="1" customWidth="1"/>
    <col min="2" max="2" width="28.1796875" style="29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'Oct Short Report'!A4</f>
        <v>For the period ended October 31,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77" t="s">
        <v>97</v>
      </c>
      <c r="D8" s="77" t="s">
        <v>98</v>
      </c>
      <c r="E8" s="77" t="s">
        <v>99</v>
      </c>
      <c r="F8" s="78" t="s">
        <v>97</v>
      </c>
      <c r="G8" s="77" t="s">
        <v>98</v>
      </c>
      <c r="H8" s="79" t="s">
        <v>99</v>
      </c>
      <c r="I8" s="77" t="s">
        <v>97</v>
      </c>
      <c r="J8" s="77" t="s">
        <v>98</v>
      </c>
      <c r="K8" s="77" t="s">
        <v>99</v>
      </c>
    </row>
    <row r="9" spans="1:11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" si="0">F9+G9</f>
        <v>#REF!</v>
      </c>
      <c r="I9" s="30" t="e">
        <f>IF(LEFT(B9,9)="Direct-OR",#REF!,0)</f>
        <v>#REF!</v>
      </c>
      <c r="J9" s="33" t="e">
        <f t="shared" ref="J9" si="1">IF(LEFT(B9,9)="Direct-OR",0,D9-G9)</f>
        <v>#REF!</v>
      </c>
      <c r="K9" s="32" t="e">
        <f t="shared" ref="K9" si="2">I9+J9</f>
        <v>#REF!</v>
      </c>
    </row>
    <row r="10" spans="1:11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ref="E10:E73" si="3">C10+D10</f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ref="H10:H73" si="4">F10+G10</f>
        <v>#REF!</v>
      </c>
      <c r="I10" s="30" t="e">
        <f>IF(LEFT(B10,9)="Direct-OR",#REF!,0)</f>
        <v>#REF!</v>
      </c>
      <c r="J10" s="33" t="e">
        <f t="shared" ref="J10:J73" si="5">IF(LEFT(B10,9)="Direct-OR",0,D10-G10)</f>
        <v>#REF!</v>
      </c>
      <c r="K10" s="32" t="e">
        <f t="shared" ref="K10:K73" si="6">I10+J10</f>
        <v>#REF!</v>
      </c>
    </row>
    <row r="11" spans="1:11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3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4"/>
        <v>#REF!</v>
      </c>
      <c r="I11" s="30" t="e">
        <f>IF(LEFT(B11,9)="Direct-OR",#REF!,0)</f>
        <v>#REF!</v>
      </c>
      <c r="J11" s="33" t="e">
        <f t="shared" si="5"/>
        <v>#REF!</v>
      </c>
      <c r="K11" s="32" t="e">
        <f t="shared" si="6"/>
        <v>#REF!</v>
      </c>
    </row>
    <row r="12" spans="1:11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3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4"/>
        <v>#REF!</v>
      </c>
      <c r="I12" s="30" t="e">
        <f>IF(LEFT(B12,9)="Direct-OR",#REF!,0)</f>
        <v>#REF!</v>
      </c>
      <c r="J12" s="33" t="e">
        <f t="shared" si="5"/>
        <v>#REF!</v>
      </c>
      <c r="K12" s="32" t="e">
        <f t="shared" si="6"/>
        <v>#REF!</v>
      </c>
    </row>
    <row r="13" spans="1:11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3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4"/>
        <v>#REF!</v>
      </c>
      <c r="I13" s="30" t="e">
        <f>IF(LEFT(B13,9)="Direct-OR",#REF!,0)</f>
        <v>#REF!</v>
      </c>
      <c r="J13" s="33" t="e">
        <f t="shared" si="5"/>
        <v>#REF!</v>
      </c>
      <c r="K13" s="32" t="e">
        <f t="shared" si="6"/>
        <v>#REF!</v>
      </c>
    </row>
    <row r="14" spans="1:11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3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4"/>
        <v>#REF!</v>
      </c>
      <c r="I14" s="30" t="e">
        <f>IF(LEFT(B14,9)="Direct-OR",#REF!,0)</f>
        <v>#REF!</v>
      </c>
      <c r="J14" s="33" t="e">
        <f t="shared" si="5"/>
        <v>#REF!</v>
      </c>
      <c r="K14" s="32" t="e">
        <f t="shared" si="6"/>
        <v>#REF!</v>
      </c>
    </row>
    <row r="15" spans="1:11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3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4"/>
        <v>#REF!</v>
      </c>
      <c r="I15" s="30" t="e">
        <f>IF(LEFT(B15,9)="Direct-OR",#REF!,0)</f>
        <v>#REF!</v>
      </c>
      <c r="J15" s="33" t="e">
        <f t="shared" si="5"/>
        <v>#REF!</v>
      </c>
      <c r="K15" s="32" t="e">
        <f t="shared" si="6"/>
        <v>#REF!</v>
      </c>
    </row>
    <row r="16" spans="1:11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3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4"/>
        <v>#REF!</v>
      </c>
      <c r="I16" s="30" t="e">
        <f>IF(LEFT(B16,9)="Direct-OR",#REF!,0)</f>
        <v>#REF!</v>
      </c>
      <c r="J16" s="33" t="e">
        <f t="shared" si="5"/>
        <v>#REF!</v>
      </c>
      <c r="K16" s="32" t="e">
        <f t="shared" si="6"/>
        <v>#REF!</v>
      </c>
    </row>
    <row r="17" spans="1:11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3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4"/>
        <v>#REF!</v>
      </c>
      <c r="I17" s="30" t="e">
        <f>IF(LEFT(B17,9)="Direct-OR",#REF!,0)</f>
        <v>#REF!</v>
      </c>
      <c r="J17" s="33" t="e">
        <f t="shared" si="5"/>
        <v>#REF!</v>
      </c>
      <c r="K17" s="32" t="e">
        <f t="shared" si="6"/>
        <v>#REF!</v>
      </c>
    </row>
    <row r="18" spans="1:11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3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4"/>
        <v>#REF!</v>
      </c>
      <c r="I18" s="30" t="e">
        <f>IF(LEFT(B18,9)="Direct-OR",#REF!,0)</f>
        <v>#REF!</v>
      </c>
      <c r="J18" s="33" t="e">
        <f t="shared" si="5"/>
        <v>#REF!</v>
      </c>
      <c r="K18" s="32" t="e">
        <f t="shared" si="6"/>
        <v>#REF!</v>
      </c>
    </row>
    <row r="19" spans="1:11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3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4"/>
        <v>#REF!</v>
      </c>
      <c r="I19" s="30" t="e">
        <f>IF(LEFT(B19,9)="Direct-OR",#REF!,0)</f>
        <v>#REF!</v>
      </c>
      <c r="J19" s="33" t="e">
        <f t="shared" si="5"/>
        <v>#REF!</v>
      </c>
      <c r="K19" s="32" t="e">
        <f t="shared" si="6"/>
        <v>#REF!</v>
      </c>
    </row>
    <row r="20" spans="1:11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3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4"/>
        <v>#REF!</v>
      </c>
      <c r="I20" s="30" t="e">
        <f>IF(LEFT(B20,9)="Direct-OR",#REF!,0)</f>
        <v>#REF!</v>
      </c>
      <c r="J20" s="33" t="e">
        <f t="shared" si="5"/>
        <v>#REF!</v>
      </c>
      <c r="K20" s="32" t="e">
        <f t="shared" si="6"/>
        <v>#REF!</v>
      </c>
    </row>
    <row r="21" spans="1:11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3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4"/>
        <v>#REF!</v>
      </c>
      <c r="I21" s="30" t="e">
        <f>IF(LEFT(B21,9)="Direct-OR",#REF!,0)</f>
        <v>#REF!</v>
      </c>
      <c r="J21" s="33" t="e">
        <f t="shared" si="5"/>
        <v>#REF!</v>
      </c>
      <c r="K21" s="32" t="e">
        <f t="shared" si="6"/>
        <v>#REF!</v>
      </c>
    </row>
    <row r="22" spans="1:11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3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4"/>
        <v>#REF!</v>
      </c>
      <c r="I22" s="30" t="e">
        <f>IF(LEFT(B22,9)="Direct-OR",#REF!,0)</f>
        <v>#REF!</v>
      </c>
      <c r="J22" s="33" t="e">
        <f t="shared" si="5"/>
        <v>#REF!</v>
      </c>
      <c r="K22" s="32" t="e">
        <f t="shared" si="6"/>
        <v>#REF!</v>
      </c>
    </row>
    <row r="23" spans="1:11" x14ac:dyDescent="0.35">
      <c r="A23" s="49" t="e">
        <f>#REF!</f>
        <v>#REF!</v>
      </c>
      <c r="B23" s="50" t="e">
        <f>#REF!</f>
        <v>#REF!</v>
      </c>
      <c r="C23" s="30" t="e">
        <f>IF(LEFT(B23,6)="Direct",#REF!,0)</f>
        <v>#REF!</v>
      </c>
      <c r="D23" s="31" t="e">
        <f>#REF!-C23</f>
        <v>#REF!</v>
      </c>
      <c r="E23" s="32" t="e">
        <f t="shared" si="3"/>
        <v>#REF!</v>
      </c>
      <c r="F23" s="33" t="e">
        <f>IF(LEFT(B23,9)="Direct-WA",#REF!,0)</f>
        <v>#REF!</v>
      </c>
      <c r="G23" s="33" t="e">
        <f>IF(LEFT(B23,9)="Direct-WA",0,#REF!*#REF!)</f>
        <v>#REF!</v>
      </c>
      <c r="H23" s="31" t="e">
        <f t="shared" si="4"/>
        <v>#REF!</v>
      </c>
      <c r="I23" s="30" t="e">
        <f>IF(LEFT(B23,9)="Direct-OR",#REF!,0)</f>
        <v>#REF!</v>
      </c>
      <c r="J23" s="33" t="e">
        <f t="shared" si="5"/>
        <v>#REF!</v>
      </c>
      <c r="K23" s="32" t="e">
        <f t="shared" si="6"/>
        <v>#REF!</v>
      </c>
    </row>
    <row r="24" spans="1:11" x14ac:dyDescent="0.35">
      <c r="A24" s="49" t="e">
        <f>#REF!</f>
        <v>#REF!</v>
      </c>
      <c r="B24" s="50" t="e">
        <f>#REF!</f>
        <v>#REF!</v>
      </c>
      <c r="C24" s="30" t="e">
        <f>IF(LEFT(B24,6)="Direct",#REF!,0)</f>
        <v>#REF!</v>
      </c>
      <c r="D24" s="31" t="e">
        <f>#REF!-C24</f>
        <v>#REF!</v>
      </c>
      <c r="E24" s="32" t="e">
        <f t="shared" si="3"/>
        <v>#REF!</v>
      </c>
      <c r="F24" s="33" t="e">
        <f>IF(LEFT(B24,9)="Direct-WA",#REF!,0)</f>
        <v>#REF!</v>
      </c>
      <c r="G24" s="33" t="e">
        <f>IF(LEFT(B24,9)="Direct-WA",0,#REF!*#REF!)</f>
        <v>#REF!</v>
      </c>
      <c r="H24" s="31" t="e">
        <f t="shared" si="4"/>
        <v>#REF!</v>
      </c>
      <c r="I24" s="30" t="e">
        <f>IF(LEFT(B24,9)="Direct-OR",#REF!,0)</f>
        <v>#REF!</v>
      </c>
      <c r="J24" s="33" t="e">
        <f t="shared" si="5"/>
        <v>#REF!</v>
      </c>
      <c r="K24" s="32" t="e">
        <f t="shared" si="6"/>
        <v>#REF!</v>
      </c>
    </row>
    <row r="25" spans="1:11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 t="shared" si="3"/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 t="shared" si="4"/>
        <v>#REF!</v>
      </c>
      <c r="I25" s="30" t="e">
        <f>IF(LEFT(B25,9)="Direct-OR",#REF!,0)</f>
        <v>#REF!</v>
      </c>
      <c r="J25" s="33" t="e">
        <f t="shared" si="5"/>
        <v>#REF!</v>
      </c>
      <c r="K25" s="32" t="e">
        <f t="shared" si="6"/>
        <v>#REF!</v>
      </c>
    </row>
    <row r="26" spans="1:11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 t="shared" si="3"/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 t="shared" si="4"/>
        <v>#REF!</v>
      </c>
      <c r="I26" s="30" t="e">
        <f>IF(LEFT(B26,9)="Direct-OR",#REF!,0)</f>
        <v>#REF!</v>
      </c>
      <c r="J26" s="33" t="e">
        <f t="shared" si="5"/>
        <v>#REF!</v>
      </c>
      <c r="K26" s="32" t="e">
        <f t="shared" si="6"/>
        <v>#REF!</v>
      </c>
    </row>
    <row r="27" spans="1:11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 t="shared" si="3"/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 t="shared" si="4"/>
        <v>#REF!</v>
      </c>
      <c r="I27" s="30" t="e">
        <f>IF(LEFT(B27,9)="Direct-OR",#REF!,0)</f>
        <v>#REF!</v>
      </c>
      <c r="J27" s="33" t="e">
        <f t="shared" si="5"/>
        <v>#REF!</v>
      </c>
      <c r="K27" s="32" t="e">
        <f t="shared" si="6"/>
        <v>#REF!</v>
      </c>
    </row>
    <row r="28" spans="1:11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 t="shared" si="3"/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 t="shared" si="4"/>
        <v>#REF!</v>
      </c>
      <c r="I28" s="30" t="e">
        <f>IF(LEFT(B28,9)="Direct-OR",#REF!,0)</f>
        <v>#REF!</v>
      </c>
      <c r="J28" s="33" t="e">
        <f t="shared" si="5"/>
        <v>#REF!</v>
      </c>
      <c r="K28" s="32" t="e">
        <f t="shared" si="6"/>
        <v>#REF!</v>
      </c>
    </row>
    <row r="29" spans="1:11" x14ac:dyDescent="0.35">
      <c r="A29" s="49" t="e">
        <f>#REF!</f>
        <v>#REF!</v>
      </c>
      <c r="B29" s="50" t="e">
        <f>#REF!</f>
        <v>#REF!</v>
      </c>
      <c r="C29" s="30" t="e">
        <f>IF(LEFT(B29,6)="Direct",#REF!,0)</f>
        <v>#REF!</v>
      </c>
      <c r="D29" s="31" t="e">
        <f>#REF!-C29</f>
        <v>#REF!</v>
      </c>
      <c r="E29" s="32" t="e">
        <f t="shared" si="3"/>
        <v>#REF!</v>
      </c>
      <c r="F29" s="33" t="e">
        <f>IF(LEFT(B29,9)="Direct-WA",#REF!,0)</f>
        <v>#REF!</v>
      </c>
      <c r="G29" s="33" t="e">
        <f>IF(LEFT(B29,9)="Direct-WA",0,#REF!*#REF!)</f>
        <v>#REF!</v>
      </c>
      <c r="H29" s="31" t="e">
        <f t="shared" si="4"/>
        <v>#REF!</v>
      </c>
      <c r="I29" s="30" t="e">
        <f>IF(LEFT(B29,9)="Direct-OR",#REF!,0)</f>
        <v>#REF!</v>
      </c>
      <c r="J29" s="33" t="e">
        <f t="shared" si="5"/>
        <v>#REF!</v>
      </c>
      <c r="K29" s="32" t="e">
        <f t="shared" si="6"/>
        <v>#REF!</v>
      </c>
    </row>
    <row r="30" spans="1:11" x14ac:dyDescent="0.35">
      <c r="A30" s="49" t="e">
        <f>#REF!</f>
        <v>#REF!</v>
      </c>
      <c r="B30" s="50" t="e">
        <f>#REF!</f>
        <v>#REF!</v>
      </c>
      <c r="C30" s="30" t="e">
        <f>IF(LEFT(B30,6)="Direct",#REF!,0)</f>
        <v>#REF!</v>
      </c>
      <c r="D30" s="31" t="e">
        <f>#REF!-C30</f>
        <v>#REF!</v>
      </c>
      <c r="E30" s="32" t="e">
        <f t="shared" si="3"/>
        <v>#REF!</v>
      </c>
      <c r="F30" s="33" t="e">
        <f>IF(LEFT(B30,9)="Direct-WA",#REF!,0)</f>
        <v>#REF!</v>
      </c>
      <c r="G30" s="33" t="e">
        <f>IF(LEFT(B30,9)="Direct-WA",0,#REF!*#REF!)</f>
        <v>#REF!</v>
      </c>
      <c r="H30" s="31" t="e">
        <f t="shared" si="4"/>
        <v>#REF!</v>
      </c>
      <c r="I30" s="30" t="e">
        <f>IF(LEFT(B30,9)="Direct-OR",#REF!,0)</f>
        <v>#REF!</v>
      </c>
      <c r="J30" s="33" t="e">
        <f t="shared" si="5"/>
        <v>#REF!</v>
      </c>
      <c r="K30" s="32" t="e">
        <f t="shared" si="6"/>
        <v>#REF!</v>
      </c>
    </row>
    <row r="31" spans="1:11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 t="shared" si="3"/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 t="shared" si="4"/>
        <v>#REF!</v>
      </c>
      <c r="I31" s="30" t="e">
        <f>IF(LEFT(B31,9)="Direct-OR",#REF!,0)</f>
        <v>#REF!</v>
      </c>
      <c r="J31" s="33" t="e">
        <f t="shared" si="5"/>
        <v>#REF!</v>
      </c>
      <c r="K31" s="32" t="e">
        <f t="shared" si="6"/>
        <v>#REF!</v>
      </c>
    </row>
    <row r="32" spans="1:11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 t="shared" si="3"/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 t="shared" si="4"/>
        <v>#REF!</v>
      </c>
      <c r="I32" s="30" t="e">
        <f>IF(LEFT(B32,9)="Direct-OR",#REF!,0)</f>
        <v>#REF!</v>
      </c>
      <c r="J32" s="33" t="e">
        <f t="shared" si="5"/>
        <v>#REF!</v>
      </c>
      <c r="K32" s="32" t="e">
        <f t="shared" si="6"/>
        <v>#REF!</v>
      </c>
    </row>
    <row r="33" spans="1:11" x14ac:dyDescent="0.35">
      <c r="A33" s="49" t="e">
        <f>#REF!</f>
        <v>#REF!</v>
      </c>
      <c r="B33" s="50" t="e">
        <f>#REF!</f>
        <v>#REF!</v>
      </c>
      <c r="C33" s="30" t="e">
        <f>IF(LEFT(B33,6)="Direct",#REF!,0)</f>
        <v>#REF!</v>
      </c>
      <c r="D33" s="31" t="e">
        <f>#REF!-C33</f>
        <v>#REF!</v>
      </c>
      <c r="E33" s="32" t="e">
        <f t="shared" si="3"/>
        <v>#REF!</v>
      </c>
      <c r="F33" s="33" t="e">
        <f>IF(LEFT(B33,9)="Direct-WA",#REF!,0)</f>
        <v>#REF!</v>
      </c>
      <c r="G33" s="33" t="e">
        <f>IF(LEFT(B33,9)="Direct-WA",0,#REF!*#REF!)</f>
        <v>#REF!</v>
      </c>
      <c r="H33" s="31" t="e">
        <f t="shared" si="4"/>
        <v>#REF!</v>
      </c>
      <c r="I33" s="30" t="e">
        <f>IF(LEFT(B33,9)="Direct-OR",#REF!,0)</f>
        <v>#REF!</v>
      </c>
      <c r="J33" s="33" t="e">
        <f t="shared" si="5"/>
        <v>#REF!</v>
      </c>
      <c r="K33" s="32" t="e">
        <f t="shared" si="6"/>
        <v>#REF!</v>
      </c>
    </row>
    <row r="34" spans="1:11" x14ac:dyDescent="0.35">
      <c r="A34" s="49" t="e">
        <f>#REF!</f>
        <v>#REF!</v>
      </c>
      <c r="B34" s="50" t="e">
        <f>#REF!</f>
        <v>#REF!</v>
      </c>
      <c r="C34" s="30" t="e">
        <f>IF(LEFT(B34,6)="Direct",#REF!,0)</f>
        <v>#REF!</v>
      </c>
      <c r="D34" s="31" t="e">
        <f>#REF!-C34</f>
        <v>#REF!</v>
      </c>
      <c r="E34" s="32" t="e">
        <f t="shared" si="3"/>
        <v>#REF!</v>
      </c>
      <c r="F34" s="33" t="e">
        <f>IF(LEFT(B34,9)="Direct-WA",#REF!,0)</f>
        <v>#REF!</v>
      </c>
      <c r="G34" s="33" t="e">
        <f>IF(LEFT(B34,9)="Direct-WA",0,#REF!*#REF!)</f>
        <v>#REF!</v>
      </c>
      <c r="H34" s="31" t="e">
        <f t="shared" si="4"/>
        <v>#REF!</v>
      </c>
      <c r="I34" s="30" t="e">
        <f>IF(LEFT(B34,9)="Direct-OR",#REF!,0)</f>
        <v>#REF!</v>
      </c>
      <c r="J34" s="33" t="e">
        <f t="shared" si="5"/>
        <v>#REF!</v>
      </c>
      <c r="K34" s="32" t="e">
        <f t="shared" si="6"/>
        <v>#REF!</v>
      </c>
    </row>
    <row r="35" spans="1:11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 t="shared" si="3"/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 t="shared" si="4"/>
        <v>#REF!</v>
      </c>
      <c r="I35" s="30" t="e">
        <f>IF(LEFT(B35,9)="Direct-OR",#REF!,0)</f>
        <v>#REF!</v>
      </c>
      <c r="J35" s="33" t="e">
        <f t="shared" si="5"/>
        <v>#REF!</v>
      </c>
      <c r="K35" s="32" t="e">
        <f t="shared" si="6"/>
        <v>#REF!</v>
      </c>
    </row>
    <row r="36" spans="1:11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 t="shared" si="3"/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 t="shared" si="4"/>
        <v>#REF!</v>
      </c>
      <c r="I36" s="30" t="e">
        <f>IF(LEFT(B36,9)="Direct-OR",#REF!,0)</f>
        <v>#REF!</v>
      </c>
      <c r="J36" s="33" t="e">
        <f t="shared" si="5"/>
        <v>#REF!</v>
      </c>
      <c r="K36" s="32" t="e">
        <f t="shared" si="6"/>
        <v>#REF!</v>
      </c>
    </row>
    <row r="37" spans="1:11" x14ac:dyDescent="0.35">
      <c r="A37" s="49" t="e">
        <f>#REF!</f>
        <v>#REF!</v>
      </c>
      <c r="B37" s="50" t="e">
        <f>#REF!</f>
        <v>#REF!</v>
      </c>
      <c r="C37" s="30" t="e">
        <f>IF(LEFT(B37,6)="Direct",#REF!,0)</f>
        <v>#REF!</v>
      </c>
      <c r="D37" s="31" t="e">
        <f>#REF!-C37</f>
        <v>#REF!</v>
      </c>
      <c r="E37" s="32" t="e">
        <f t="shared" si="3"/>
        <v>#REF!</v>
      </c>
      <c r="F37" s="33" t="e">
        <f>IF(LEFT(B37,9)="Direct-WA",#REF!,0)</f>
        <v>#REF!</v>
      </c>
      <c r="G37" s="33" t="e">
        <f>IF(LEFT(B37,9)="Direct-WA",0,#REF!*#REF!)</f>
        <v>#REF!</v>
      </c>
      <c r="H37" s="31" t="e">
        <f t="shared" si="4"/>
        <v>#REF!</v>
      </c>
      <c r="I37" s="30" t="e">
        <f>IF(LEFT(B37,9)="Direct-OR",#REF!,0)</f>
        <v>#REF!</v>
      </c>
      <c r="J37" s="33" t="e">
        <f t="shared" si="5"/>
        <v>#REF!</v>
      </c>
      <c r="K37" s="32" t="e">
        <f t="shared" si="6"/>
        <v>#REF!</v>
      </c>
    </row>
    <row r="38" spans="1:11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 t="shared" si="3"/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 t="shared" si="4"/>
        <v>#REF!</v>
      </c>
      <c r="I38" s="30" t="e">
        <f>IF(LEFT(B38,9)="Direct-OR",#REF!,0)</f>
        <v>#REF!</v>
      </c>
      <c r="J38" s="33" t="e">
        <f t="shared" si="5"/>
        <v>#REF!</v>
      </c>
      <c r="K38" s="32" t="e">
        <f t="shared" si="6"/>
        <v>#REF!</v>
      </c>
    </row>
    <row r="39" spans="1:11" x14ac:dyDescent="0.35">
      <c r="A39" s="49" t="e">
        <f>#REF!</f>
        <v>#REF!</v>
      </c>
      <c r="B39" s="50" t="e">
        <f>#REF!</f>
        <v>#REF!</v>
      </c>
      <c r="C39" s="30" t="e">
        <f>IF(LEFT(B39,6)="Direct",#REF!,0)</f>
        <v>#REF!</v>
      </c>
      <c r="D39" s="31" t="e">
        <f>#REF!-C39</f>
        <v>#REF!</v>
      </c>
      <c r="E39" s="32" t="e">
        <f t="shared" si="3"/>
        <v>#REF!</v>
      </c>
      <c r="F39" s="33" t="e">
        <f>IF(LEFT(B39,9)="Direct-WA",#REF!,0)</f>
        <v>#REF!</v>
      </c>
      <c r="G39" s="33" t="e">
        <f>IF(LEFT(B39,9)="Direct-WA",0,#REF!*#REF!)</f>
        <v>#REF!</v>
      </c>
      <c r="H39" s="31" t="e">
        <f t="shared" si="4"/>
        <v>#REF!</v>
      </c>
      <c r="I39" s="30" t="e">
        <f>IF(LEFT(B39,9)="Direct-OR",#REF!,0)</f>
        <v>#REF!</v>
      </c>
      <c r="J39" s="33" t="e">
        <f t="shared" si="5"/>
        <v>#REF!</v>
      </c>
      <c r="K39" s="32" t="e">
        <f t="shared" si="6"/>
        <v>#REF!</v>
      </c>
    </row>
    <row r="40" spans="1:11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 t="shared" si="3"/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 t="shared" si="4"/>
        <v>#REF!</v>
      </c>
      <c r="I40" s="30" t="e">
        <f>IF(LEFT(B40,9)="Direct-OR",#REF!,0)</f>
        <v>#REF!</v>
      </c>
      <c r="J40" s="33" t="e">
        <f t="shared" si="5"/>
        <v>#REF!</v>
      </c>
      <c r="K40" s="32" t="e">
        <f t="shared" si="6"/>
        <v>#REF!</v>
      </c>
    </row>
    <row r="41" spans="1:11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 t="shared" si="3"/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 t="shared" si="4"/>
        <v>#REF!</v>
      </c>
      <c r="I41" s="30" t="e">
        <f>IF(LEFT(B41,9)="Direct-OR",#REF!,0)</f>
        <v>#REF!</v>
      </c>
      <c r="J41" s="33" t="e">
        <f t="shared" si="5"/>
        <v>#REF!</v>
      </c>
      <c r="K41" s="32" t="e">
        <f t="shared" si="6"/>
        <v>#REF!</v>
      </c>
    </row>
    <row r="42" spans="1:11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 t="shared" si="3"/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 t="shared" si="4"/>
        <v>#REF!</v>
      </c>
      <c r="I42" s="30" t="e">
        <f>IF(LEFT(B42,9)="Direct-OR",#REF!,0)</f>
        <v>#REF!</v>
      </c>
      <c r="J42" s="33" t="e">
        <f t="shared" si="5"/>
        <v>#REF!</v>
      </c>
      <c r="K42" s="32" t="e">
        <f t="shared" si="6"/>
        <v>#REF!</v>
      </c>
    </row>
    <row r="43" spans="1:11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 t="shared" si="3"/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 t="shared" si="4"/>
        <v>#REF!</v>
      </c>
      <c r="I43" s="30" t="e">
        <f>IF(LEFT(B43,9)="Direct-OR",#REF!,0)</f>
        <v>#REF!</v>
      </c>
      <c r="J43" s="33" t="e">
        <f t="shared" si="5"/>
        <v>#REF!</v>
      </c>
      <c r="K43" s="32" t="e">
        <f t="shared" si="6"/>
        <v>#REF!</v>
      </c>
    </row>
    <row r="44" spans="1:11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 t="shared" si="3"/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 t="shared" si="4"/>
        <v>#REF!</v>
      </c>
      <c r="I44" s="30" t="e">
        <f>IF(LEFT(B44,9)="Direct-OR",#REF!,0)</f>
        <v>#REF!</v>
      </c>
      <c r="J44" s="33" t="e">
        <f t="shared" si="5"/>
        <v>#REF!</v>
      </c>
      <c r="K44" s="32" t="e">
        <f t="shared" si="6"/>
        <v>#REF!</v>
      </c>
    </row>
    <row r="45" spans="1:11" x14ac:dyDescent="0.35">
      <c r="A45" s="49" t="e">
        <f>#REF!</f>
        <v>#REF!</v>
      </c>
      <c r="B45" s="50" t="e">
        <f>#REF!</f>
        <v>#REF!</v>
      </c>
      <c r="C45" s="30" t="e">
        <f>IF(LEFT(B45,6)="Direct",#REF!,0)</f>
        <v>#REF!</v>
      </c>
      <c r="D45" s="31" t="e">
        <f>#REF!-C45</f>
        <v>#REF!</v>
      </c>
      <c r="E45" s="32" t="e">
        <f t="shared" si="3"/>
        <v>#REF!</v>
      </c>
      <c r="F45" s="33" t="e">
        <f>IF(LEFT(B45,9)="Direct-WA",#REF!,0)</f>
        <v>#REF!</v>
      </c>
      <c r="G45" s="33" t="e">
        <f>IF(LEFT(B45,9)="Direct-WA",0,#REF!*#REF!)</f>
        <v>#REF!</v>
      </c>
      <c r="H45" s="31" t="e">
        <f t="shared" si="4"/>
        <v>#REF!</v>
      </c>
      <c r="I45" s="30" t="e">
        <f>IF(LEFT(B45,9)="Direct-OR",#REF!,0)</f>
        <v>#REF!</v>
      </c>
      <c r="J45" s="33" t="e">
        <f t="shared" si="5"/>
        <v>#REF!</v>
      </c>
      <c r="K45" s="32" t="e">
        <f t="shared" si="6"/>
        <v>#REF!</v>
      </c>
    </row>
    <row r="46" spans="1:11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 t="shared" si="3"/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 t="shared" si="4"/>
        <v>#REF!</v>
      </c>
      <c r="I46" s="30" t="e">
        <f>IF(LEFT(B46,9)="Direct-OR",#REF!,0)</f>
        <v>#REF!</v>
      </c>
      <c r="J46" s="33" t="e">
        <f t="shared" si="5"/>
        <v>#REF!</v>
      </c>
      <c r="K46" s="32" t="e">
        <f t="shared" si="6"/>
        <v>#REF!</v>
      </c>
    </row>
    <row r="47" spans="1:11" x14ac:dyDescent="0.35">
      <c r="A47" s="49" t="e">
        <f>#REF!</f>
        <v>#REF!</v>
      </c>
      <c r="B47" s="50" t="e">
        <f>#REF!</f>
        <v>#REF!</v>
      </c>
      <c r="C47" s="30" t="e">
        <f>IF(LEFT(B47,6)="Direct",#REF!,0)</f>
        <v>#REF!</v>
      </c>
      <c r="D47" s="31" t="e">
        <f>#REF!-C47</f>
        <v>#REF!</v>
      </c>
      <c r="E47" s="32" t="e">
        <f t="shared" si="3"/>
        <v>#REF!</v>
      </c>
      <c r="F47" s="33" t="e">
        <f>IF(LEFT(B47,9)="Direct-WA",#REF!,0)</f>
        <v>#REF!</v>
      </c>
      <c r="G47" s="33" t="e">
        <f>IF(LEFT(B47,9)="Direct-WA",0,#REF!*#REF!)</f>
        <v>#REF!</v>
      </c>
      <c r="H47" s="31" t="e">
        <f t="shared" si="4"/>
        <v>#REF!</v>
      </c>
      <c r="I47" s="30" t="e">
        <f>IF(LEFT(B47,9)="Direct-OR",#REF!,0)</f>
        <v>#REF!</v>
      </c>
      <c r="J47" s="33" t="e">
        <f t="shared" si="5"/>
        <v>#REF!</v>
      </c>
      <c r="K47" s="32" t="e">
        <f t="shared" si="6"/>
        <v>#REF!</v>
      </c>
    </row>
    <row r="48" spans="1:11" x14ac:dyDescent="0.35">
      <c r="A48" s="49" t="e">
        <f>#REF!</f>
        <v>#REF!</v>
      </c>
      <c r="B48" s="50" t="e">
        <f>#REF!</f>
        <v>#REF!</v>
      </c>
      <c r="C48" s="30" t="e">
        <f>IF(LEFT(B48,6)="Direct",#REF!,0)</f>
        <v>#REF!</v>
      </c>
      <c r="D48" s="31" t="e">
        <f>#REF!-C48</f>
        <v>#REF!</v>
      </c>
      <c r="E48" s="32" t="e">
        <f t="shared" si="3"/>
        <v>#REF!</v>
      </c>
      <c r="F48" s="33" t="e">
        <f>IF(LEFT(B48,9)="Direct-WA",#REF!,0)</f>
        <v>#REF!</v>
      </c>
      <c r="G48" s="33" t="e">
        <f>IF(LEFT(B48,9)="Direct-WA",0,#REF!*#REF!)</f>
        <v>#REF!</v>
      </c>
      <c r="H48" s="31" t="e">
        <f t="shared" si="4"/>
        <v>#REF!</v>
      </c>
      <c r="I48" s="30" t="e">
        <f>IF(LEFT(B48,9)="Direct-OR",#REF!,0)</f>
        <v>#REF!</v>
      </c>
      <c r="J48" s="33" t="e">
        <f t="shared" si="5"/>
        <v>#REF!</v>
      </c>
      <c r="K48" s="32" t="e">
        <f t="shared" si="6"/>
        <v>#REF!</v>
      </c>
    </row>
    <row r="49" spans="1:11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 t="shared" si="3"/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 t="shared" si="4"/>
        <v>#REF!</v>
      </c>
      <c r="I49" s="30" t="e">
        <f>IF(LEFT(B49,9)="Direct-OR",#REF!,0)</f>
        <v>#REF!</v>
      </c>
      <c r="J49" s="33" t="e">
        <f t="shared" si="5"/>
        <v>#REF!</v>
      </c>
      <c r="K49" s="32" t="e">
        <f t="shared" si="6"/>
        <v>#REF!</v>
      </c>
    </row>
    <row r="50" spans="1:11" x14ac:dyDescent="0.35">
      <c r="A50" s="49" t="e">
        <f>#REF!</f>
        <v>#REF!</v>
      </c>
      <c r="B50" s="50" t="e">
        <f>#REF!</f>
        <v>#REF!</v>
      </c>
      <c r="C50" s="30" t="e">
        <f>IF(LEFT(B50,6)="Direct",#REF!,0)</f>
        <v>#REF!</v>
      </c>
      <c r="D50" s="31" t="e">
        <f>#REF!-C50</f>
        <v>#REF!</v>
      </c>
      <c r="E50" s="32" t="e">
        <f t="shared" si="3"/>
        <v>#REF!</v>
      </c>
      <c r="F50" s="33" t="e">
        <f>IF(LEFT(B50,9)="Direct-WA",#REF!,0)</f>
        <v>#REF!</v>
      </c>
      <c r="G50" s="33" t="e">
        <f>IF(LEFT(B50,9)="Direct-WA",0,#REF!*#REF!)</f>
        <v>#REF!</v>
      </c>
      <c r="H50" s="31" t="e">
        <f t="shared" si="4"/>
        <v>#REF!</v>
      </c>
      <c r="I50" s="30" t="e">
        <f>IF(LEFT(B50,9)="Direct-OR",#REF!,0)</f>
        <v>#REF!</v>
      </c>
      <c r="J50" s="33" t="e">
        <f t="shared" si="5"/>
        <v>#REF!</v>
      </c>
      <c r="K50" s="32" t="e">
        <f t="shared" si="6"/>
        <v>#REF!</v>
      </c>
    </row>
    <row r="51" spans="1:11" x14ac:dyDescent="0.35">
      <c r="A51" s="49" t="e">
        <f>#REF!</f>
        <v>#REF!</v>
      </c>
      <c r="B51" s="50" t="e">
        <f>#REF!</f>
        <v>#REF!</v>
      </c>
      <c r="C51" s="30" t="e">
        <f>IF(LEFT(B51,6)="Direct",#REF!,0)</f>
        <v>#REF!</v>
      </c>
      <c r="D51" s="31" t="e">
        <f>#REF!-C51</f>
        <v>#REF!</v>
      </c>
      <c r="E51" s="32" t="e">
        <f t="shared" si="3"/>
        <v>#REF!</v>
      </c>
      <c r="F51" s="33" t="e">
        <f>IF(LEFT(B51,9)="Direct-WA",#REF!,0)</f>
        <v>#REF!</v>
      </c>
      <c r="G51" s="33" t="e">
        <f>IF(LEFT(B51,9)="Direct-WA",0,#REF!*#REF!)</f>
        <v>#REF!</v>
      </c>
      <c r="H51" s="31" t="e">
        <f t="shared" si="4"/>
        <v>#REF!</v>
      </c>
      <c r="I51" s="30" t="e">
        <f>IF(LEFT(B51,9)="Direct-OR",#REF!,0)</f>
        <v>#REF!</v>
      </c>
      <c r="J51" s="33" t="e">
        <f t="shared" si="5"/>
        <v>#REF!</v>
      </c>
      <c r="K51" s="32" t="e">
        <f t="shared" si="6"/>
        <v>#REF!</v>
      </c>
    </row>
    <row r="52" spans="1:11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 t="shared" si="3"/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 t="shared" si="4"/>
        <v>#REF!</v>
      </c>
      <c r="I52" s="30" t="e">
        <f>IF(LEFT(B52,9)="Direct-OR",#REF!,0)</f>
        <v>#REF!</v>
      </c>
      <c r="J52" s="33" t="e">
        <f t="shared" si="5"/>
        <v>#REF!</v>
      </c>
      <c r="K52" s="32" t="e">
        <f t="shared" si="6"/>
        <v>#REF!</v>
      </c>
    </row>
    <row r="53" spans="1:11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 t="shared" si="3"/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 t="shared" si="4"/>
        <v>#REF!</v>
      </c>
      <c r="I53" s="30" t="e">
        <f>IF(LEFT(B53,9)="Direct-OR",#REF!,0)</f>
        <v>#REF!</v>
      </c>
      <c r="J53" s="33" t="e">
        <f t="shared" si="5"/>
        <v>#REF!</v>
      </c>
      <c r="K53" s="32" t="e">
        <f t="shared" si="6"/>
        <v>#REF!</v>
      </c>
    </row>
    <row r="54" spans="1:11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 t="shared" si="3"/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 t="shared" si="4"/>
        <v>#REF!</v>
      </c>
      <c r="I54" s="30" t="e">
        <f>IF(LEFT(B54,9)="Direct-OR",#REF!,0)</f>
        <v>#REF!</v>
      </c>
      <c r="J54" s="33" t="e">
        <f t="shared" si="5"/>
        <v>#REF!</v>
      </c>
      <c r="K54" s="32" t="e">
        <f t="shared" si="6"/>
        <v>#REF!</v>
      </c>
    </row>
    <row r="55" spans="1:11" x14ac:dyDescent="0.35">
      <c r="A55" s="49" t="e">
        <f>#REF!</f>
        <v>#REF!</v>
      </c>
      <c r="B55" s="50" t="e">
        <f>#REF!</f>
        <v>#REF!</v>
      </c>
      <c r="C55" s="30" t="e">
        <f>IF(LEFT(B55,6)="Direct",#REF!,0)</f>
        <v>#REF!</v>
      </c>
      <c r="D55" s="31" t="e">
        <f>#REF!-C55</f>
        <v>#REF!</v>
      </c>
      <c r="E55" s="32" t="e">
        <f t="shared" si="3"/>
        <v>#REF!</v>
      </c>
      <c r="F55" s="33" t="e">
        <f>IF(LEFT(B55,9)="Direct-WA",#REF!,0)</f>
        <v>#REF!</v>
      </c>
      <c r="G55" s="33" t="e">
        <f>IF(LEFT(B55,9)="Direct-WA",0,#REF!*#REF!)</f>
        <v>#REF!</v>
      </c>
      <c r="H55" s="31" t="e">
        <f t="shared" si="4"/>
        <v>#REF!</v>
      </c>
      <c r="I55" s="30" t="e">
        <f>IF(LEFT(B55,9)="Direct-OR",#REF!,0)</f>
        <v>#REF!</v>
      </c>
      <c r="J55" s="33" t="e">
        <f t="shared" si="5"/>
        <v>#REF!</v>
      </c>
      <c r="K55" s="32" t="e">
        <f t="shared" si="6"/>
        <v>#REF!</v>
      </c>
    </row>
    <row r="56" spans="1:11" x14ac:dyDescent="0.35">
      <c r="A56" s="49" t="e">
        <f>#REF!</f>
        <v>#REF!</v>
      </c>
      <c r="B56" s="50" t="e">
        <f>#REF!</f>
        <v>#REF!</v>
      </c>
      <c r="C56" s="30" t="e">
        <f>IF(LEFT(B56,6)="Direct",#REF!,0)</f>
        <v>#REF!</v>
      </c>
      <c r="D56" s="31" t="e">
        <f>#REF!-C56</f>
        <v>#REF!</v>
      </c>
      <c r="E56" s="32" t="e">
        <f t="shared" si="3"/>
        <v>#REF!</v>
      </c>
      <c r="F56" s="33" t="e">
        <f>IF(LEFT(B56,9)="Direct-WA",#REF!,0)</f>
        <v>#REF!</v>
      </c>
      <c r="G56" s="33" t="e">
        <f>IF(LEFT(B56,9)="Direct-WA",0,#REF!*#REF!)</f>
        <v>#REF!</v>
      </c>
      <c r="H56" s="31" t="e">
        <f t="shared" si="4"/>
        <v>#REF!</v>
      </c>
      <c r="I56" s="30" t="e">
        <f>IF(LEFT(B56,9)="Direct-OR",#REF!,0)</f>
        <v>#REF!</v>
      </c>
      <c r="J56" s="33" t="e">
        <f t="shared" si="5"/>
        <v>#REF!</v>
      </c>
      <c r="K56" s="32" t="e">
        <f t="shared" si="6"/>
        <v>#REF!</v>
      </c>
    </row>
    <row r="57" spans="1:11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 t="shared" si="3"/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 t="shared" si="4"/>
        <v>#REF!</v>
      </c>
      <c r="I57" s="30" t="e">
        <f>IF(LEFT(B57,9)="Direct-OR",#REF!,0)</f>
        <v>#REF!</v>
      </c>
      <c r="J57" s="33" t="e">
        <f t="shared" si="5"/>
        <v>#REF!</v>
      </c>
      <c r="K57" s="32" t="e">
        <f t="shared" si="6"/>
        <v>#REF!</v>
      </c>
    </row>
    <row r="58" spans="1:11" x14ac:dyDescent="0.35">
      <c r="A58" s="49" t="e">
        <f>#REF!</f>
        <v>#REF!</v>
      </c>
      <c r="B58" s="50" t="e">
        <f>#REF!</f>
        <v>#REF!</v>
      </c>
      <c r="C58" s="30" t="e">
        <f>IF(LEFT(B58,6)="Direct",#REF!,0)</f>
        <v>#REF!</v>
      </c>
      <c r="D58" s="31" t="e">
        <f>#REF!-C58</f>
        <v>#REF!</v>
      </c>
      <c r="E58" s="32" t="e">
        <f t="shared" si="3"/>
        <v>#REF!</v>
      </c>
      <c r="F58" s="33" t="e">
        <f>IF(LEFT(B58,9)="Direct-WA",#REF!,0)</f>
        <v>#REF!</v>
      </c>
      <c r="G58" s="33" t="e">
        <f>IF(LEFT(B58,9)="Direct-WA",0,#REF!*#REF!)</f>
        <v>#REF!</v>
      </c>
      <c r="H58" s="31" t="e">
        <f t="shared" si="4"/>
        <v>#REF!</v>
      </c>
      <c r="I58" s="30" t="e">
        <f>IF(LEFT(B58,9)="Direct-OR",#REF!,0)</f>
        <v>#REF!</v>
      </c>
      <c r="J58" s="33" t="e">
        <f t="shared" si="5"/>
        <v>#REF!</v>
      </c>
      <c r="K58" s="32" t="e">
        <f t="shared" si="6"/>
        <v>#REF!</v>
      </c>
    </row>
    <row r="59" spans="1:11" x14ac:dyDescent="0.35">
      <c r="A59" s="49" t="e">
        <f>#REF!</f>
        <v>#REF!</v>
      </c>
      <c r="B59" s="50" t="e">
        <f>#REF!</f>
        <v>#REF!</v>
      </c>
      <c r="C59" s="30" t="e">
        <f>IF(LEFT(B59,6)="Direct",#REF!,0)</f>
        <v>#REF!</v>
      </c>
      <c r="D59" s="31" t="e">
        <f>#REF!-C59</f>
        <v>#REF!</v>
      </c>
      <c r="E59" s="32" t="e">
        <f t="shared" si="3"/>
        <v>#REF!</v>
      </c>
      <c r="F59" s="33" t="e">
        <f>IF(LEFT(B59,9)="Direct-WA",#REF!,0)</f>
        <v>#REF!</v>
      </c>
      <c r="G59" s="33" t="e">
        <f>IF(LEFT(B59,9)="Direct-WA",0,#REF!*#REF!)</f>
        <v>#REF!</v>
      </c>
      <c r="H59" s="31" t="e">
        <f t="shared" si="4"/>
        <v>#REF!</v>
      </c>
      <c r="I59" s="30" t="e">
        <f>IF(LEFT(B59,9)="Direct-OR",#REF!,0)</f>
        <v>#REF!</v>
      </c>
      <c r="J59" s="33" t="e">
        <f t="shared" si="5"/>
        <v>#REF!</v>
      </c>
      <c r="K59" s="32" t="e">
        <f t="shared" si="6"/>
        <v>#REF!</v>
      </c>
    </row>
    <row r="60" spans="1:11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 t="shared" si="3"/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 t="shared" si="4"/>
        <v>#REF!</v>
      </c>
      <c r="I60" s="30" t="e">
        <f>IF(LEFT(B60,9)="Direct-OR",#REF!,0)</f>
        <v>#REF!</v>
      </c>
      <c r="J60" s="33" t="e">
        <f t="shared" si="5"/>
        <v>#REF!</v>
      </c>
      <c r="K60" s="32" t="e">
        <f t="shared" si="6"/>
        <v>#REF!</v>
      </c>
    </row>
    <row r="61" spans="1:11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 t="shared" si="3"/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 t="shared" si="4"/>
        <v>#REF!</v>
      </c>
      <c r="I61" s="30" t="e">
        <f>IF(LEFT(B61,9)="Direct-OR",#REF!,0)</f>
        <v>#REF!</v>
      </c>
      <c r="J61" s="33" t="e">
        <f t="shared" si="5"/>
        <v>#REF!</v>
      </c>
      <c r="K61" s="32" t="e">
        <f t="shared" si="6"/>
        <v>#REF!</v>
      </c>
    </row>
    <row r="62" spans="1:11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 t="shared" si="3"/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 t="shared" si="4"/>
        <v>#REF!</v>
      </c>
      <c r="I62" s="30" t="e">
        <f>IF(LEFT(B62,9)="Direct-OR",#REF!,0)</f>
        <v>#REF!</v>
      </c>
      <c r="J62" s="33" t="e">
        <f t="shared" si="5"/>
        <v>#REF!</v>
      </c>
      <c r="K62" s="32" t="e">
        <f t="shared" si="6"/>
        <v>#REF!</v>
      </c>
    </row>
    <row r="63" spans="1:11" x14ac:dyDescent="0.35">
      <c r="A63" s="49" t="e">
        <f>#REF!</f>
        <v>#REF!</v>
      </c>
      <c r="B63" s="50" t="e">
        <f>#REF!</f>
        <v>#REF!</v>
      </c>
      <c r="C63" s="30" t="e">
        <f>IF(LEFT(B63,6)="Direct",#REF!,0)</f>
        <v>#REF!</v>
      </c>
      <c r="D63" s="31" t="e">
        <f>#REF!-C63</f>
        <v>#REF!</v>
      </c>
      <c r="E63" s="32" t="e">
        <f t="shared" si="3"/>
        <v>#REF!</v>
      </c>
      <c r="F63" s="33" t="e">
        <f>IF(LEFT(B63,9)="Direct-WA",#REF!,0)</f>
        <v>#REF!</v>
      </c>
      <c r="G63" s="33" t="e">
        <f>IF(LEFT(B63,9)="Direct-WA",0,#REF!*#REF!)</f>
        <v>#REF!</v>
      </c>
      <c r="H63" s="31" t="e">
        <f t="shared" si="4"/>
        <v>#REF!</v>
      </c>
      <c r="I63" s="30" t="e">
        <f>IF(LEFT(B63,9)="Direct-OR",#REF!,0)</f>
        <v>#REF!</v>
      </c>
      <c r="J63" s="33" t="e">
        <f t="shared" si="5"/>
        <v>#REF!</v>
      </c>
      <c r="K63" s="32" t="e">
        <f t="shared" si="6"/>
        <v>#REF!</v>
      </c>
    </row>
    <row r="64" spans="1:11" x14ac:dyDescent="0.35">
      <c r="A64" s="49" t="e">
        <f>#REF!</f>
        <v>#REF!</v>
      </c>
      <c r="B64" s="50" t="e">
        <f>#REF!</f>
        <v>#REF!</v>
      </c>
      <c r="C64" s="30" t="e">
        <f>IF(LEFT(B64,6)="Direct",#REF!,0)</f>
        <v>#REF!</v>
      </c>
      <c r="D64" s="31" t="e">
        <f>#REF!-C64</f>
        <v>#REF!</v>
      </c>
      <c r="E64" s="32" t="e">
        <f t="shared" si="3"/>
        <v>#REF!</v>
      </c>
      <c r="F64" s="33" t="e">
        <f>IF(LEFT(B64,9)="Direct-WA",#REF!,0)</f>
        <v>#REF!</v>
      </c>
      <c r="G64" s="33" t="e">
        <f>IF(LEFT(B64,9)="Direct-WA",0,#REF!*#REF!)</f>
        <v>#REF!</v>
      </c>
      <c r="H64" s="31" t="e">
        <f t="shared" si="4"/>
        <v>#REF!</v>
      </c>
      <c r="I64" s="30" t="e">
        <f>IF(LEFT(B64,9)="Direct-OR",#REF!,0)</f>
        <v>#REF!</v>
      </c>
      <c r="J64" s="33" t="e">
        <f t="shared" si="5"/>
        <v>#REF!</v>
      </c>
      <c r="K64" s="32" t="e">
        <f t="shared" si="6"/>
        <v>#REF!</v>
      </c>
    </row>
    <row r="65" spans="1:11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si="3"/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si="4"/>
        <v>#REF!</v>
      </c>
      <c r="I65" s="30" t="e">
        <f>IF(LEFT(B65,9)="Direct-OR",#REF!,0)</f>
        <v>#REF!</v>
      </c>
      <c r="J65" s="33" t="e">
        <f t="shared" si="5"/>
        <v>#REF!</v>
      </c>
      <c r="K65" s="32" t="e">
        <f t="shared" si="6"/>
        <v>#REF!</v>
      </c>
    </row>
    <row r="66" spans="1:11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4"/>
        <v>#REF!</v>
      </c>
      <c r="I66" s="30" t="e">
        <f>IF(LEFT(B66,9)="Direct-OR",#REF!,0)</f>
        <v>#REF!</v>
      </c>
      <c r="J66" s="33" t="e">
        <f t="shared" si="5"/>
        <v>#REF!</v>
      </c>
      <c r="K66" s="32" t="e">
        <f t="shared" si="6"/>
        <v>#REF!</v>
      </c>
    </row>
    <row r="67" spans="1:11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4"/>
        <v>#REF!</v>
      </c>
      <c r="I67" s="30" t="e">
        <f>IF(LEFT(B67,9)="Direct-OR",#REF!,0)</f>
        <v>#REF!</v>
      </c>
      <c r="J67" s="33" t="e">
        <f t="shared" si="5"/>
        <v>#REF!</v>
      </c>
      <c r="K67" s="32" t="e">
        <f t="shared" si="6"/>
        <v>#REF!</v>
      </c>
    </row>
    <row r="68" spans="1:11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4"/>
        <v>#REF!</v>
      </c>
      <c r="I68" s="30" t="e">
        <f>IF(LEFT(B68,9)="Direct-OR",#REF!,0)</f>
        <v>#REF!</v>
      </c>
      <c r="J68" s="33" t="e">
        <f t="shared" si="5"/>
        <v>#REF!</v>
      </c>
      <c r="K68" s="32" t="e">
        <f t="shared" si="6"/>
        <v>#REF!</v>
      </c>
    </row>
    <row r="69" spans="1:11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4"/>
        <v>#REF!</v>
      </c>
      <c r="I69" s="30" t="e">
        <f>IF(LEFT(B69,9)="Direct-OR",#REF!,0)</f>
        <v>#REF!</v>
      </c>
      <c r="J69" s="33" t="e">
        <f t="shared" si="5"/>
        <v>#REF!</v>
      </c>
      <c r="K69" s="32" t="e">
        <f t="shared" si="6"/>
        <v>#REF!</v>
      </c>
    </row>
    <row r="70" spans="1:11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4"/>
        <v>#REF!</v>
      </c>
      <c r="I70" s="30" t="e">
        <f>IF(LEFT(B70,9)="Direct-OR",#REF!,0)</f>
        <v>#REF!</v>
      </c>
      <c r="J70" s="33" t="e">
        <f t="shared" si="5"/>
        <v>#REF!</v>
      </c>
      <c r="K70" s="32" t="e">
        <f t="shared" si="6"/>
        <v>#REF!</v>
      </c>
    </row>
    <row r="71" spans="1:11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4"/>
        <v>#REF!</v>
      </c>
      <c r="I71" s="30" t="e">
        <f>IF(LEFT(B71,9)="Direct-OR",#REF!,0)</f>
        <v>#REF!</v>
      </c>
      <c r="J71" s="33" t="e">
        <f t="shared" si="5"/>
        <v>#REF!</v>
      </c>
      <c r="K71" s="32" t="e">
        <f t="shared" si="6"/>
        <v>#REF!</v>
      </c>
    </row>
    <row r="72" spans="1:11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4"/>
        <v>#REF!</v>
      </c>
      <c r="I72" s="30" t="e">
        <f>IF(LEFT(B72,9)="Direct-OR",#REF!,0)</f>
        <v>#REF!</v>
      </c>
      <c r="J72" s="33" t="e">
        <f t="shared" si="5"/>
        <v>#REF!</v>
      </c>
      <c r="K72" s="32" t="e">
        <f t="shared" si="6"/>
        <v>#REF!</v>
      </c>
    </row>
    <row r="73" spans="1:11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4"/>
        <v>#REF!</v>
      </c>
      <c r="I73" s="30" t="e">
        <f>IF(LEFT(B73,9)="Direct-OR",#REF!,0)</f>
        <v>#REF!</v>
      </c>
      <c r="J73" s="33" t="e">
        <f t="shared" si="5"/>
        <v>#REF!</v>
      </c>
      <c r="K73" s="32" t="e">
        <f t="shared" si="6"/>
        <v>#REF!</v>
      </c>
    </row>
    <row r="74" spans="1:11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ref="E74:E137" si="7">C74+D74</f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ref="H74:H137" si="8">F74+G74</f>
        <v>#REF!</v>
      </c>
      <c r="I74" s="30" t="e">
        <f>IF(LEFT(B74,9)="Direct-OR",#REF!,0)</f>
        <v>#REF!</v>
      </c>
      <c r="J74" s="33" t="e">
        <f t="shared" ref="J74:J137" si="9">IF(LEFT(B74,9)="Direct-OR",0,D74-G74)</f>
        <v>#REF!</v>
      </c>
      <c r="K74" s="32" t="e">
        <f t="shared" ref="K74:K137" si="10">I74+J74</f>
        <v>#REF!</v>
      </c>
    </row>
    <row r="75" spans="1:11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7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8"/>
        <v>#REF!</v>
      </c>
      <c r="I75" s="30" t="e">
        <f>IF(LEFT(B75,9)="Direct-OR",#REF!,0)</f>
        <v>#REF!</v>
      </c>
      <c r="J75" s="33" t="e">
        <f t="shared" si="9"/>
        <v>#REF!</v>
      </c>
      <c r="K75" s="32" t="e">
        <f t="shared" si="10"/>
        <v>#REF!</v>
      </c>
    </row>
    <row r="76" spans="1:11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7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8"/>
        <v>#REF!</v>
      </c>
      <c r="I76" s="30" t="e">
        <f>IF(LEFT(B76,9)="Direct-OR",#REF!,0)</f>
        <v>#REF!</v>
      </c>
      <c r="J76" s="33" t="e">
        <f t="shared" si="9"/>
        <v>#REF!</v>
      </c>
      <c r="K76" s="32" t="e">
        <f t="shared" si="10"/>
        <v>#REF!</v>
      </c>
    </row>
    <row r="77" spans="1:11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7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8"/>
        <v>#REF!</v>
      </c>
      <c r="I77" s="30" t="e">
        <f>IF(LEFT(B77,9)="Direct-OR",#REF!,0)</f>
        <v>#REF!</v>
      </c>
      <c r="J77" s="33" t="e">
        <f t="shared" si="9"/>
        <v>#REF!</v>
      </c>
      <c r="K77" s="32" t="e">
        <f t="shared" si="10"/>
        <v>#REF!</v>
      </c>
    </row>
    <row r="78" spans="1:11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7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8"/>
        <v>#REF!</v>
      </c>
      <c r="I78" s="30" t="e">
        <f>IF(LEFT(B78,9)="Direct-OR",#REF!,0)</f>
        <v>#REF!</v>
      </c>
      <c r="J78" s="33" t="e">
        <f t="shared" si="9"/>
        <v>#REF!</v>
      </c>
      <c r="K78" s="32" t="e">
        <f t="shared" si="10"/>
        <v>#REF!</v>
      </c>
    </row>
    <row r="79" spans="1:11" x14ac:dyDescent="0.35">
      <c r="A79" s="49" t="e">
        <f>#REF!</f>
        <v>#REF!</v>
      </c>
      <c r="B79" s="50" t="e">
        <f>#REF!</f>
        <v>#REF!</v>
      </c>
      <c r="C79" s="30" t="e">
        <f>IF(LEFT(B79,6)="Direct",#REF!,0)</f>
        <v>#REF!</v>
      </c>
      <c r="D79" s="31" t="e">
        <f>#REF!-C79</f>
        <v>#REF!</v>
      </c>
      <c r="E79" s="32" t="e">
        <f t="shared" si="7"/>
        <v>#REF!</v>
      </c>
      <c r="F79" s="33" t="e">
        <f>IF(LEFT(B79,9)="Direct-WA",#REF!,0)</f>
        <v>#REF!</v>
      </c>
      <c r="G79" s="33" t="e">
        <f>IF(LEFT(B79,9)="Direct-WA",0,#REF!*#REF!)</f>
        <v>#REF!</v>
      </c>
      <c r="H79" s="31" t="e">
        <f t="shared" si="8"/>
        <v>#REF!</v>
      </c>
      <c r="I79" s="30" t="e">
        <f>IF(LEFT(B79,9)="Direct-OR",#REF!,0)</f>
        <v>#REF!</v>
      </c>
      <c r="J79" s="33" t="e">
        <f t="shared" si="9"/>
        <v>#REF!</v>
      </c>
      <c r="K79" s="32" t="e">
        <f t="shared" si="10"/>
        <v>#REF!</v>
      </c>
    </row>
    <row r="80" spans="1:11" x14ac:dyDescent="0.35">
      <c r="A80" s="49" t="e">
        <f>#REF!</f>
        <v>#REF!</v>
      </c>
      <c r="B80" s="50" t="e">
        <f>#REF!</f>
        <v>#REF!</v>
      </c>
      <c r="C80" s="30" t="e">
        <f>IF(LEFT(B80,6)="Direct",#REF!,0)</f>
        <v>#REF!</v>
      </c>
      <c r="D80" s="31" t="e">
        <f>#REF!-C80</f>
        <v>#REF!</v>
      </c>
      <c r="E80" s="32" t="e">
        <f t="shared" si="7"/>
        <v>#REF!</v>
      </c>
      <c r="F80" s="33" t="e">
        <f>IF(LEFT(B80,9)="Direct-WA",#REF!,0)</f>
        <v>#REF!</v>
      </c>
      <c r="G80" s="33" t="e">
        <f>IF(LEFT(B80,9)="Direct-WA",0,#REF!*#REF!)</f>
        <v>#REF!</v>
      </c>
      <c r="H80" s="31" t="e">
        <f t="shared" si="8"/>
        <v>#REF!</v>
      </c>
      <c r="I80" s="30" t="e">
        <f>IF(LEFT(B80,9)="Direct-OR",#REF!,0)</f>
        <v>#REF!</v>
      </c>
      <c r="J80" s="33" t="e">
        <f t="shared" si="9"/>
        <v>#REF!</v>
      </c>
      <c r="K80" s="32" t="e">
        <f t="shared" si="10"/>
        <v>#REF!</v>
      </c>
    </row>
    <row r="81" spans="1:11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 t="shared" si="7"/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 t="shared" si="8"/>
        <v>#REF!</v>
      </c>
      <c r="I81" s="30" t="e">
        <f>IF(LEFT(B81,9)="Direct-OR",#REF!,0)</f>
        <v>#REF!</v>
      </c>
      <c r="J81" s="33" t="e">
        <f t="shared" si="9"/>
        <v>#REF!</v>
      </c>
      <c r="K81" s="32" t="e">
        <f t="shared" si="10"/>
        <v>#REF!</v>
      </c>
    </row>
    <row r="82" spans="1:11" x14ac:dyDescent="0.35">
      <c r="A82" s="49" t="e">
        <f>#REF!</f>
        <v>#REF!</v>
      </c>
      <c r="B82" s="50" t="e">
        <f>#REF!</f>
        <v>#REF!</v>
      </c>
      <c r="C82" s="30" t="e">
        <f>IF(LEFT(B82,6)="Direct",#REF!,0)</f>
        <v>#REF!</v>
      </c>
      <c r="D82" s="31" t="e">
        <f>#REF!-C82</f>
        <v>#REF!</v>
      </c>
      <c r="E82" s="32" t="e">
        <f t="shared" si="7"/>
        <v>#REF!</v>
      </c>
      <c r="F82" s="33" t="e">
        <f>IF(LEFT(B82,9)="Direct-WA",#REF!,0)</f>
        <v>#REF!</v>
      </c>
      <c r="G82" s="33" t="e">
        <f>IF(LEFT(B82,9)="Direct-WA",0,#REF!*#REF!)</f>
        <v>#REF!</v>
      </c>
      <c r="H82" s="31" t="e">
        <f t="shared" si="8"/>
        <v>#REF!</v>
      </c>
      <c r="I82" s="30" t="e">
        <f>IF(LEFT(B82,9)="Direct-OR",#REF!,0)</f>
        <v>#REF!</v>
      </c>
      <c r="J82" s="33" t="e">
        <f t="shared" si="9"/>
        <v>#REF!</v>
      </c>
      <c r="K82" s="32" t="e">
        <f t="shared" si="10"/>
        <v>#REF!</v>
      </c>
    </row>
    <row r="83" spans="1:11" x14ac:dyDescent="0.35">
      <c r="A83" s="49" t="e">
        <f>#REF!</f>
        <v>#REF!</v>
      </c>
      <c r="B83" s="50" t="e">
        <f>#REF!</f>
        <v>#REF!</v>
      </c>
      <c r="C83" s="30" t="e">
        <f>IF(LEFT(B83,6)="Direct",#REF!,0)</f>
        <v>#REF!</v>
      </c>
      <c r="D83" s="31" t="e">
        <f>#REF!-C83</f>
        <v>#REF!</v>
      </c>
      <c r="E83" s="32" t="e">
        <f t="shared" si="7"/>
        <v>#REF!</v>
      </c>
      <c r="F83" s="33" t="e">
        <f>IF(LEFT(B83,9)="Direct-WA",#REF!,0)</f>
        <v>#REF!</v>
      </c>
      <c r="G83" s="33" t="e">
        <f>IF(LEFT(B83,9)="Direct-WA",0,#REF!*#REF!)</f>
        <v>#REF!</v>
      </c>
      <c r="H83" s="31" t="e">
        <f t="shared" si="8"/>
        <v>#REF!</v>
      </c>
      <c r="I83" s="30" t="e">
        <f>IF(LEFT(B83,9)="Direct-OR",#REF!,0)</f>
        <v>#REF!</v>
      </c>
      <c r="J83" s="33" t="e">
        <f t="shared" si="9"/>
        <v>#REF!</v>
      </c>
      <c r="K83" s="32" t="e">
        <f t="shared" si="10"/>
        <v>#REF!</v>
      </c>
    </row>
    <row r="84" spans="1:11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si="7"/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si="8"/>
        <v>#REF!</v>
      </c>
      <c r="I84" s="30" t="e">
        <f>IF(LEFT(B84,9)="Direct-OR",#REF!,0)</f>
        <v>#REF!</v>
      </c>
      <c r="J84" s="33" t="e">
        <f t="shared" si="9"/>
        <v>#REF!</v>
      </c>
      <c r="K84" s="32" t="e">
        <f t="shared" si="10"/>
        <v>#REF!</v>
      </c>
    </row>
    <row r="85" spans="1:11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7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8"/>
        <v>#REF!</v>
      </c>
      <c r="I85" s="30" t="e">
        <f>IF(LEFT(B85,9)="Direct-OR",#REF!,0)</f>
        <v>#REF!</v>
      </c>
      <c r="J85" s="33" t="e">
        <f t="shared" si="9"/>
        <v>#REF!</v>
      </c>
      <c r="K85" s="32" t="e">
        <f t="shared" si="10"/>
        <v>#REF!</v>
      </c>
    </row>
    <row r="86" spans="1:11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7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8"/>
        <v>#REF!</v>
      </c>
      <c r="I86" s="30" t="e">
        <f>IF(LEFT(B86,9)="Direct-OR",#REF!,0)</f>
        <v>#REF!</v>
      </c>
      <c r="J86" s="33" t="e">
        <f t="shared" si="9"/>
        <v>#REF!</v>
      </c>
      <c r="K86" s="32" t="e">
        <f t="shared" si="10"/>
        <v>#REF!</v>
      </c>
    </row>
    <row r="87" spans="1:11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7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8"/>
        <v>#REF!</v>
      </c>
      <c r="I87" s="30" t="e">
        <f>IF(LEFT(B87,9)="Direct-OR",#REF!,0)</f>
        <v>#REF!</v>
      </c>
      <c r="J87" s="33" t="e">
        <f t="shared" si="9"/>
        <v>#REF!</v>
      </c>
      <c r="K87" s="32" t="e">
        <f t="shared" si="10"/>
        <v>#REF!</v>
      </c>
    </row>
    <row r="88" spans="1:11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7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8"/>
        <v>#REF!</v>
      </c>
      <c r="I88" s="30" t="e">
        <f>IF(LEFT(B88,9)="Direct-OR",#REF!,0)</f>
        <v>#REF!</v>
      </c>
      <c r="J88" s="33" t="e">
        <f t="shared" si="9"/>
        <v>#REF!</v>
      </c>
      <c r="K88" s="32" t="e">
        <f t="shared" si="10"/>
        <v>#REF!</v>
      </c>
    </row>
    <row r="89" spans="1:11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7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8"/>
        <v>#REF!</v>
      </c>
      <c r="I89" s="30" t="e">
        <f>IF(LEFT(B89,9)="Direct-OR",#REF!,0)</f>
        <v>#REF!</v>
      </c>
      <c r="J89" s="33" t="e">
        <f t="shared" si="9"/>
        <v>#REF!</v>
      </c>
      <c r="K89" s="32" t="e">
        <f t="shared" si="10"/>
        <v>#REF!</v>
      </c>
    </row>
    <row r="90" spans="1:11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7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8"/>
        <v>#REF!</v>
      </c>
      <c r="I90" s="30" t="e">
        <f>IF(LEFT(B90,9)="Direct-OR",#REF!,0)</f>
        <v>#REF!</v>
      </c>
      <c r="J90" s="33" t="e">
        <f t="shared" si="9"/>
        <v>#REF!</v>
      </c>
      <c r="K90" s="32" t="e">
        <f t="shared" si="10"/>
        <v>#REF!</v>
      </c>
    </row>
    <row r="91" spans="1:11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7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8"/>
        <v>#REF!</v>
      </c>
      <c r="I91" s="30" t="e">
        <f>IF(LEFT(B91,9)="Direct-OR",#REF!,0)</f>
        <v>#REF!</v>
      </c>
      <c r="J91" s="33" t="e">
        <f t="shared" si="9"/>
        <v>#REF!</v>
      </c>
      <c r="K91" s="32" t="e">
        <f t="shared" si="10"/>
        <v>#REF!</v>
      </c>
    </row>
    <row r="92" spans="1:11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7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8"/>
        <v>#REF!</v>
      </c>
      <c r="I92" s="30" t="e">
        <f>IF(LEFT(B92,9)="Direct-OR",#REF!,0)</f>
        <v>#REF!</v>
      </c>
      <c r="J92" s="33" t="e">
        <f t="shared" si="9"/>
        <v>#REF!</v>
      </c>
      <c r="K92" s="32" t="e">
        <f t="shared" si="10"/>
        <v>#REF!</v>
      </c>
    </row>
    <row r="93" spans="1:11" x14ac:dyDescent="0.35">
      <c r="A93" s="49" t="e">
        <f>#REF!</f>
        <v>#REF!</v>
      </c>
      <c r="B93" s="50" t="e">
        <f>#REF!</f>
        <v>#REF!</v>
      </c>
      <c r="C93" s="30" t="e">
        <f>IF(LEFT(B93,6)="Direct",#REF!,0)</f>
        <v>#REF!</v>
      </c>
      <c r="D93" s="31" t="e">
        <f>#REF!-C93</f>
        <v>#REF!</v>
      </c>
      <c r="E93" s="32" t="e">
        <f t="shared" si="7"/>
        <v>#REF!</v>
      </c>
      <c r="F93" s="33" t="e">
        <f>IF(LEFT(B93,9)="Direct-WA",#REF!,0)</f>
        <v>#REF!</v>
      </c>
      <c r="G93" s="33" t="e">
        <f>IF(LEFT(B93,9)="Direct-WA",0,#REF!*#REF!)</f>
        <v>#REF!</v>
      </c>
      <c r="H93" s="31" t="e">
        <f t="shared" si="8"/>
        <v>#REF!</v>
      </c>
      <c r="I93" s="30" t="e">
        <f>IF(LEFT(B93,9)="Direct-OR",#REF!,0)</f>
        <v>#REF!</v>
      </c>
      <c r="J93" s="33" t="e">
        <f t="shared" si="9"/>
        <v>#REF!</v>
      </c>
      <c r="K93" s="32" t="e">
        <f t="shared" si="10"/>
        <v>#REF!</v>
      </c>
    </row>
    <row r="94" spans="1:11" x14ac:dyDescent="0.35">
      <c r="A94" s="49" t="e">
        <f>#REF!</f>
        <v>#REF!</v>
      </c>
      <c r="B94" s="50" t="e">
        <f>#REF!</f>
        <v>#REF!</v>
      </c>
      <c r="C94" s="30" t="e">
        <f>IF(LEFT(B94,6)="Direct",#REF!,0)</f>
        <v>#REF!</v>
      </c>
      <c r="D94" s="31" t="e">
        <f>#REF!-C94</f>
        <v>#REF!</v>
      </c>
      <c r="E94" s="32" t="e">
        <f t="shared" si="7"/>
        <v>#REF!</v>
      </c>
      <c r="F94" s="33" t="e">
        <f>IF(LEFT(B94,9)="Direct-WA",#REF!,0)</f>
        <v>#REF!</v>
      </c>
      <c r="G94" s="33" t="e">
        <f>IF(LEFT(B94,9)="Direct-WA",0,#REF!*#REF!)</f>
        <v>#REF!</v>
      </c>
      <c r="H94" s="31" t="e">
        <f t="shared" si="8"/>
        <v>#REF!</v>
      </c>
      <c r="I94" s="30" t="e">
        <f>IF(LEFT(B94,9)="Direct-OR",#REF!,0)</f>
        <v>#REF!</v>
      </c>
      <c r="J94" s="33" t="e">
        <f t="shared" si="9"/>
        <v>#REF!</v>
      </c>
      <c r="K94" s="32" t="e">
        <f t="shared" si="10"/>
        <v>#REF!</v>
      </c>
    </row>
    <row r="95" spans="1:11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 t="shared" si="7"/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 t="shared" si="8"/>
        <v>#REF!</v>
      </c>
      <c r="I95" s="30" t="e">
        <f>IF(LEFT(B95,9)="Direct-OR",#REF!,0)</f>
        <v>#REF!</v>
      </c>
      <c r="J95" s="33" t="e">
        <f t="shared" si="9"/>
        <v>#REF!</v>
      </c>
      <c r="K95" s="32" t="e">
        <f t="shared" si="10"/>
        <v>#REF!</v>
      </c>
    </row>
    <row r="96" spans="1:11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 t="shared" si="7"/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 t="shared" si="8"/>
        <v>#REF!</v>
      </c>
      <c r="I96" s="30" t="e">
        <f>IF(LEFT(B96,9)="Direct-OR",#REF!,0)</f>
        <v>#REF!</v>
      </c>
      <c r="J96" s="33" t="e">
        <f t="shared" si="9"/>
        <v>#REF!</v>
      </c>
      <c r="K96" s="32" t="e">
        <f t="shared" si="10"/>
        <v>#REF!</v>
      </c>
    </row>
    <row r="97" spans="1:11" x14ac:dyDescent="0.35">
      <c r="A97" s="49" t="e">
        <f>#REF!</f>
        <v>#REF!</v>
      </c>
      <c r="B97" s="50" t="e">
        <f>#REF!</f>
        <v>#REF!</v>
      </c>
      <c r="C97" s="30" t="e">
        <f>IF(LEFT(B97,6)="Direct",#REF!,0)</f>
        <v>#REF!</v>
      </c>
      <c r="D97" s="31" t="e">
        <f>#REF!-C97</f>
        <v>#REF!</v>
      </c>
      <c r="E97" s="32" t="e">
        <f t="shared" si="7"/>
        <v>#REF!</v>
      </c>
      <c r="F97" s="33" t="e">
        <f>IF(LEFT(B97,9)="Direct-WA",#REF!,0)</f>
        <v>#REF!</v>
      </c>
      <c r="G97" s="33" t="e">
        <f>IF(LEFT(B97,9)="Direct-WA",0,#REF!*#REF!)</f>
        <v>#REF!</v>
      </c>
      <c r="H97" s="31" t="e">
        <f t="shared" si="8"/>
        <v>#REF!</v>
      </c>
      <c r="I97" s="30" t="e">
        <f>IF(LEFT(B97,9)="Direct-OR",#REF!,0)</f>
        <v>#REF!</v>
      </c>
      <c r="J97" s="33" t="e">
        <f t="shared" si="9"/>
        <v>#REF!</v>
      </c>
      <c r="K97" s="32" t="e">
        <f t="shared" si="10"/>
        <v>#REF!</v>
      </c>
    </row>
    <row r="98" spans="1:11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 t="shared" si="7"/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 t="shared" si="8"/>
        <v>#REF!</v>
      </c>
      <c r="I98" s="30" t="e">
        <f>IF(LEFT(B98,9)="Direct-OR",#REF!,0)</f>
        <v>#REF!</v>
      </c>
      <c r="J98" s="33" t="e">
        <f t="shared" si="9"/>
        <v>#REF!</v>
      </c>
      <c r="K98" s="32" t="e">
        <f t="shared" si="10"/>
        <v>#REF!</v>
      </c>
    </row>
    <row r="99" spans="1:11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 t="shared" si="7"/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 t="shared" si="8"/>
        <v>#REF!</v>
      </c>
      <c r="I99" s="30" t="e">
        <f>IF(LEFT(B99,9)="Direct-OR",#REF!,0)</f>
        <v>#REF!</v>
      </c>
      <c r="J99" s="33" t="e">
        <f t="shared" si="9"/>
        <v>#REF!</v>
      </c>
      <c r="K99" s="32" t="e">
        <f t="shared" si="10"/>
        <v>#REF!</v>
      </c>
    </row>
    <row r="100" spans="1:11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 t="shared" si="7"/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 t="shared" si="8"/>
        <v>#REF!</v>
      </c>
      <c r="I100" s="30" t="e">
        <f>IF(LEFT(B100,9)="Direct-OR",#REF!,0)</f>
        <v>#REF!</v>
      </c>
      <c r="J100" s="33" t="e">
        <f t="shared" si="9"/>
        <v>#REF!</v>
      </c>
      <c r="K100" s="32" t="e">
        <f t="shared" si="10"/>
        <v>#REF!</v>
      </c>
    </row>
    <row r="101" spans="1:11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 t="shared" si="7"/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 t="shared" si="8"/>
        <v>#REF!</v>
      </c>
      <c r="I101" s="30" t="e">
        <f>IF(LEFT(B101,9)="Direct-OR",#REF!,0)</f>
        <v>#REF!</v>
      </c>
      <c r="J101" s="33" t="e">
        <f t="shared" si="9"/>
        <v>#REF!</v>
      </c>
      <c r="K101" s="32" t="e">
        <f t="shared" si="10"/>
        <v>#REF!</v>
      </c>
    </row>
    <row r="102" spans="1:11" x14ac:dyDescent="0.35">
      <c r="A102" s="49" t="e">
        <f>#REF!</f>
        <v>#REF!</v>
      </c>
      <c r="B102" s="50" t="e">
        <f>#REF!</f>
        <v>#REF!</v>
      </c>
      <c r="C102" s="30" t="e">
        <f>IF(LEFT(B102,6)="Direct",#REF!,0)</f>
        <v>#REF!</v>
      </c>
      <c r="D102" s="31" t="e">
        <f>#REF!-C102</f>
        <v>#REF!</v>
      </c>
      <c r="E102" s="32" t="e">
        <f t="shared" si="7"/>
        <v>#REF!</v>
      </c>
      <c r="F102" s="33" t="e">
        <f>IF(LEFT(B102,9)="Direct-WA",#REF!,0)</f>
        <v>#REF!</v>
      </c>
      <c r="G102" s="33" t="e">
        <f>IF(LEFT(B102,9)="Direct-WA",0,#REF!*#REF!)</f>
        <v>#REF!</v>
      </c>
      <c r="H102" s="31" t="e">
        <f t="shared" si="8"/>
        <v>#REF!</v>
      </c>
      <c r="I102" s="30" t="e">
        <f>IF(LEFT(B102,9)="Direct-OR",#REF!,0)</f>
        <v>#REF!</v>
      </c>
      <c r="J102" s="33" t="e">
        <f t="shared" si="9"/>
        <v>#REF!</v>
      </c>
      <c r="K102" s="32" t="e">
        <f t="shared" si="10"/>
        <v>#REF!</v>
      </c>
    </row>
    <row r="103" spans="1:11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 t="shared" si="7"/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 t="shared" si="8"/>
        <v>#REF!</v>
      </c>
      <c r="I103" s="30" t="e">
        <f>IF(LEFT(B103,9)="Direct-OR",#REF!,0)</f>
        <v>#REF!</v>
      </c>
      <c r="J103" s="33" t="e">
        <f t="shared" si="9"/>
        <v>#REF!</v>
      </c>
      <c r="K103" s="32" t="e">
        <f t="shared" si="10"/>
        <v>#REF!</v>
      </c>
    </row>
    <row r="104" spans="1:11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 t="shared" si="7"/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 t="shared" si="8"/>
        <v>#REF!</v>
      </c>
      <c r="I104" s="30" t="e">
        <f>IF(LEFT(B104,9)="Direct-OR",#REF!,0)</f>
        <v>#REF!</v>
      </c>
      <c r="J104" s="33" t="e">
        <f t="shared" si="9"/>
        <v>#REF!</v>
      </c>
      <c r="K104" s="32" t="e">
        <f t="shared" si="10"/>
        <v>#REF!</v>
      </c>
    </row>
    <row r="105" spans="1:11" x14ac:dyDescent="0.35">
      <c r="A105" s="49" t="e">
        <f>#REF!</f>
        <v>#REF!</v>
      </c>
      <c r="B105" s="50" t="e">
        <f>#REF!</f>
        <v>#REF!</v>
      </c>
      <c r="C105" s="30" t="e">
        <f>IF(LEFT(B105,6)="Direct",#REF!,0)</f>
        <v>#REF!</v>
      </c>
      <c r="D105" s="31" t="e">
        <f>#REF!-C105</f>
        <v>#REF!</v>
      </c>
      <c r="E105" s="32" t="e">
        <f t="shared" si="7"/>
        <v>#REF!</v>
      </c>
      <c r="F105" s="33" t="e">
        <f>IF(LEFT(B105,9)="Direct-WA",#REF!,0)</f>
        <v>#REF!</v>
      </c>
      <c r="G105" s="33" t="e">
        <f>IF(LEFT(B105,9)="Direct-WA",0,#REF!*#REF!)</f>
        <v>#REF!</v>
      </c>
      <c r="H105" s="31" t="e">
        <f t="shared" si="8"/>
        <v>#REF!</v>
      </c>
      <c r="I105" s="30" t="e">
        <f>IF(LEFT(B105,9)="Direct-OR",#REF!,0)</f>
        <v>#REF!</v>
      </c>
      <c r="J105" s="33" t="e">
        <f t="shared" si="9"/>
        <v>#REF!</v>
      </c>
      <c r="K105" s="32" t="e">
        <f t="shared" si="10"/>
        <v>#REF!</v>
      </c>
    </row>
    <row r="106" spans="1:11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 t="shared" si="7"/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 t="shared" si="8"/>
        <v>#REF!</v>
      </c>
      <c r="I106" s="30" t="e">
        <f>IF(LEFT(B106,9)="Direct-OR",#REF!,0)</f>
        <v>#REF!</v>
      </c>
      <c r="J106" s="33" t="e">
        <f t="shared" si="9"/>
        <v>#REF!</v>
      </c>
      <c r="K106" s="32" t="e">
        <f t="shared" si="10"/>
        <v>#REF!</v>
      </c>
    </row>
    <row r="107" spans="1:11" x14ac:dyDescent="0.35">
      <c r="A107" s="49" t="e">
        <f>#REF!</f>
        <v>#REF!</v>
      </c>
      <c r="B107" s="50" t="e">
        <f>#REF!</f>
        <v>#REF!</v>
      </c>
      <c r="C107" s="30" t="e">
        <f>IF(LEFT(B107,6)="Direct",#REF!,0)</f>
        <v>#REF!</v>
      </c>
      <c r="D107" s="31" t="e">
        <f>#REF!-C107</f>
        <v>#REF!</v>
      </c>
      <c r="E107" s="32" t="e">
        <f t="shared" si="7"/>
        <v>#REF!</v>
      </c>
      <c r="F107" s="33" t="e">
        <f>IF(LEFT(B107,9)="Direct-WA",#REF!,0)</f>
        <v>#REF!</v>
      </c>
      <c r="G107" s="33" t="e">
        <f>IF(LEFT(B107,9)="Direct-WA",0,#REF!*#REF!)</f>
        <v>#REF!</v>
      </c>
      <c r="H107" s="31" t="e">
        <f t="shared" si="8"/>
        <v>#REF!</v>
      </c>
      <c r="I107" s="30" t="e">
        <f>IF(LEFT(B107,9)="Direct-OR",#REF!,0)</f>
        <v>#REF!</v>
      </c>
      <c r="J107" s="33" t="e">
        <f t="shared" si="9"/>
        <v>#REF!</v>
      </c>
      <c r="K107" s="32" t="e">
        <f t="shared" si="10"/>
        <v>#REF!</v>
      </c>
    </row>
    <row r="108" spans="1:11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 t="shared" si="7"/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 t="shared" si="8"/>
        <v>#REF!</v>
      </c>
      <c r="I108" s="30" t="e">
        <f>IF(LEFT(B108,9)="Direct-OR",#REF!,0)</f>
        <v>#REF!</v>
      </c>
      <c r="J108" s="33" t="e">
        <f t="shared" si="9"/>
        <v>#REF!</v>
      </c>
      <c r="K108" s="32" t="e">
        <f t="shared" si="10"/>
        <v>#REF!</v>
      </c>
    </row>
    <row r="109" spans="1:11" x14ac:dyDescent="0.35">
      <c r="A109" s="49" t="e">
        <f>#REF!</f>
        <v>#REF!</v>
      </c>
      <c r="B109" s="50" t="e">
        <f>#REF!</f>
        <v>#REF!</v>
      </c>
      <c r="C109" s="30" t="e">
        <f>IF(LEFT(B109,6)="Direct",#REF!,0)</f>
        <v>#REF!</v>
      </c>
      <c r="D109" s="31" t="e">
        <f>#REF!-C109</f>
        <v>#REF!</v>
      </c>
      <c r="E109" s="32" t="e">
        <f t="shared" si="7"/>
        <v>#REF!</v>
      </c>
      <c r="F109" s="33" t="e">
        <f>IF(LEFT(B109,9)="Direct-WA",#REF!,0)</f>
        <v>#REF!</v>
      </c>
      <c r="G109" s="33" t="e">
        <f>IF(LEFT(B109,9)="Direct-WA",0,#REF!*#REF!)</f>
        <v>#REF!</v>
      </c>
      <c r="H109" s="31" t="e">
        <f t="shared" si="8"/>
        <v>#REF!</v>
      </c>
      <c r="I109" s="30" t="e">
        <f>IF(LEFT(B109,9)="Direct-OR",#REF!,0)</f>
        <v>#REF!</v>
      </c>
      <c r="J109" s="33" t="e">
        <f t="shared" si="9"/>
        <v>#REF!</v>
      </c>
      <c r="K109" s="32" t="e">
        <f t="shared" si="10"/>
        <v>#REF!</v>
      </c>
    </row>
    <row r="110" spans="1:11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si="7"/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si="8"/>
        <v>#REF!</v>
      </c>
      <c r="I110" s="30" t="e">
        <f>IF(LEFT(B110,9)="Direct-OR",#REF!,0)</f>
        <v>#REF!</v>
      </c>
      <c r="J110" s="33" t="e">
        <f t="shared" si="9"/>
        <v>#REF!</v>
      </c>
      <c r="K110" s="32" t="e">
        <f t="shared" si="10"/>
        <v>#REF!</v>
      </c>
    </row>
    <row r="111" spans="1:11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7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8"/>
        <v>#REF!</v>
      </c>
      <c r="I111" s="30" t="e">
        <f>IF(LEFT(B111,9)="Direct-OR",#REF!,0)</f>
        <v>#REF!</v>
      </c>
      <c r="J111" s="33" t="e">
        <f t="shared" si="9"/>
        <v>#REF!</v>
      </c>
      <c r="K111" s="32" t="e">
        <f t="shared" si="10"/>
        <v>#REF!</v>
      </c>
    </row>
    <row r="112" spans="1:11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7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8"/>
        <v>#REF!</v>
      </c>
      <c r="I112" s="30" t="e">
        <f>IF(LEFT(B112,9)="Direct-OR",#REF!,0)</f>
        <v>#REF!</v>
      </c>
      <c r="J112" s="33" t="e">
        <f t="shared" si="9"/>
        <v>#REF!</v>
      </c>
      <c r="K112" s="32" t="e">
        <f t="shared" si="10"/>
        <v>#REF!</v>
      </c>
    </row>
    <row r="113" spans="1:11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7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8"/>
        <v>#REF!</v>
      </c>
      <c r="I113" s="30" t="e">
        <f>IF(LEFT(B113,9)="Direct-OR",#REF!,0)</f>
        <v>#REF!</v>
      </c>
      <c r="J113" s="33" t="e">
        <f t="shared" si="9"/>
        <v>#REF!</v>
      </c>
      <c r="K113" s="32" t="e">
        <f t="shared" si="10"/>
        <v>#REF!</v>
      </c>
    </row>
    <row r="114" spans="1:11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7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8"/>
        <v>#REF!</v>
      </c>
      <c r="I114" s="30" t="e">
        <f>IF(LEFT(B114,9)="Direct-OR",#REF!,0)</f>
        <v>#REF!</v>
      </c>
      <c r="J114" s="33" t="e">
        <f t="shared" si="9"/>
        <v>#REF!</v>
      </c>
      <c r="K114" s="32" t="e">
        <f t="shared" si="10"/>
        <v>#REF!</v>
      </c>
    </row>
    <row r="115" spans="1:11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7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8"/>
        <v>#REF!</v>
      </c>
      <c r="I115" s="30" t="e">
        <f>IF(LEFT(B115,9)="Direct-OR",#REF!,0)</f>
        <v>#REF!</v>
      </c>
      <c r="J115" s="33" t="e">
        <f t="shared" si="9"/>
        <v>#REF!</v>
      </c>
      <c r="K115" s="32" t="e">
        <f t="shared" si="10"/>
        <v>#REF!</v>
      </c>
    </row>
    <row r="116" spans="1:11" x14ac:dyDescent="0.35">
      <c r="A116" s="49" t="e">
        <f>#REF!</f>
        <v>#REF!</v>
      </c>
      <c r="B116" s="50" t="e">
        <f>#REF!</f>
        <v>#REF!</v>
      </c>
      <c r="C116" s="30" t="e">
        <f>IF(LEFT(B116,6)="Direct",#REF!,0)</f>
        <v>#REF!</v>
      </c>
      <c r="D116" s="31" t="e">
        <f>#REF!-C116</f>
        <v>#REF!</v>
      </c>
      <c r="E116" s="32" t="e">
        <f t="shared" si="7"/>
        <v>#REF!</v>
      </c>
      <c r="F116" s="33" t="e">
        <f>IF(LEFT(B116,9)="Direct-WA",#REF!,0)</f>
        <v>#REF!</v>
      </c>
      <c r="G116" s="33" t="e">
        <f>IF(LEFT(B116,9)="Direct-WA",0,#REF!*#REF!)</f>
        <v>#REF!</v>
      </c>
      <c r="H116" s="31" t="e">
        <f t="shared" si="8"/>
        <v>#REF!</v>
      </c>
      <c r="I116" s="30" t="e">
        <f>IF(LEFT(B116,9)="Direct-OR",#REF!,0)</f>
        <v>#REF!</v>
      </c>
      <c r="J116" s="33" t="e">
        <f t="shared" si="9"/>
        <v>#REF!</v>
      </c>
      <c r="K116" s="32" t="e">
        <f t="shared" si="10"/>
        <v>#REF!</v>
      </c>
    </row>
    <row r="117" spans="1:11" x14ac:dyDescent="0.35">
      <c r="A117" s="49" t="e">
        <f>#REF!</f>
        <v>#REF!</v>
      </c>
      <c r="B117" s="50" t="e">
        <f>#REF!</f>
        <v>#REF!</v>
      </c>
      <c r="C117" s="30" t="e">
        <f>IF(LEFT(B117,6)="Direct",#REF!,0)</f>
        <v>#REF!</v>
      </c>
      <c r="D117" s="31" t="e">
        <f>#REF!-C117</f>
        <v>#REF!</v>
      </c>
      <c r="E117" s="32" t="e">
        <f t="shared" si="7"/>
        <v>#REF!</v>
      </c>
      <c r="F117" s="33" t="e">
        <f>IF(LEFT(B117,9)="Direct-WA",#REF!,0)</f>
        <v>#REF!</v>
      </c>
      <c r="G117" s="33" t="e">
        <f>IF(LEFT(B117,9)="Direct-WA",0,#REF!*#REF!)</f>
        <v>#REF!</v>
      </c>
      <c r="H117" s="31" t="e">
        <f t="shared" si="8"/>
        <v>#REF!</v>
      </c>
      <c r="I117" s="30" t="e">
        <f>IF(LEFT(B117,9)="Direct-OR",#REF!,0)</f>
        <v>#REF!</v>
      </c>
      <c r="J117" s="33" t="e">
        <f t="shared" si="9"/>
        <v>#REF!</v>
      </c>
      <c r="K117" s="32" t="e">
        <f t="shared" si="10"/>
        <v>#REF!</v>
      </c>
    </row>
    <row r="118" spans="1:11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 t="shared" si="7"/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 t="shared" si="8"/>
        <v>#REF!</v>
      </c>
      <c r="I118" s="30" t="e">
        <f>IF(LEFT(B118,9)="Direct-OR",#REF!,0)</f>
        <v>#REF!</v>
      </c>
      <c r="J118" s="33" t="e">
        <f t="shared" si="9"/>
        <v>#REF!</v>
      </c>
      <c r="K118" s="32" t="e">
        <f t="shared" si="10"/>
        <v>#REF!</v>
      </c>
    </row>
    <row r="119" spans="1:11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 t="shared" si="7"/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 t="shared" si="8"/>
        <v>#REF!</v>
      </c>
      <c r="I119" s="30" t="e">
        <f>IF(LEFT(B119,9)="Direct-OR",#REF!,0)</f>
        <v>#REF!</v>
      </c>
      <c r="J119" s="33" t="e">
        <f t="shared" si="9"/>
        <v>#REF!</v>
      </c>
      <c r="K119" s="32" t="e">
        <f t="shared" si="10"/>
        <v>#REF!</v>
      </c>
    </row>
    <row r="120" spans="1:11" x14ac:dyDescent="0.35">
      <c r="A120" s="49" t="e">
        <f>#REF!</f>
        <v>#REF!</v>
      </c>
      <c r="B120" s="50" t="e">
        <f>#REF!</f>
        <v>#REF!</v>
      </c>
      <c r="C120" s="30" t="e">
        <f>IF(LEFT(B120,6)="Direct",#REF!,0)</f>
        <v>#REF!</v>
      </c>
      <c r="D120" s="31" t="e">
        <f>#REF!-C120</f>
        <v>#REF!</v>
      </c>
      <c r="E120" s="32" t="e">
        <f t="shared" si="7"/>
        <v>#REF!</v>
      </c>
      <c r="F120" s="33" t="e">
        <f>IF(LEFT(B120,9)="Direct-WA",#REF!,0)</f>
        <v>#REF!</v>
      </c>
      <c r="G120" s="33" t="e">
        <f>IF(LEFT(B120,9)="Direct-WA",0,#REF!*#REF!)</f>
        <v>#REF!</v>
      </c>
      <c r="H120" s="31" t="e">
        <f t="shared" si="8"/>
        <v>#REF!</v>
      </c>
      <c r="I120" s="30" t="e">
        <f>IF(LEFT(B120,9)="Direct-OR",#REF!,0)</f>
        <v>#REF!</v>
      </c>
      <c r="J120" s="33" t="e">
        <f t="shared" si="9"/>
        <v>#REF!</v>
      </c>
      <c r="K120" s="32" t="e">
        <f t="shared" si="10"/>
        <v>#REF!</v>
      </c>
    </row>
    <row r="121" spans="1:11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 t="shared" si="7"/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 t="shared" si="8"/>
        <v>#REF!</v>
      </c>
      <c r="I121" s="30" t="e">
        <f>IF(LEFT(B121,9)="Direct-OR",#REF!,0)</f>
        <v>#REF!</v>
      </c>
      <c r="J121" s="33" t="e">
        <f t="shared" si="9"/>
        <v>#REF!</v>
      </c>
      <c r="K121" s="32" t="e">
        <f t="shared" si="10"/>
        <v>#REF!</v>
      </c>
    </row>
    <row r="122" spans="1:11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 t="shared" si="7"/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 t="shared" si="8"/>
        <v>#REF!</v>
      </c>
      <c r="I122" s="30" t="e">
        <f>IF(LEFT(B122,9)="Direct-OR",#REF!,0)</f>
        <v>#REF!</v>
      </c>
      <c r="J122" s="33" t="e">
        <f t="shared" si="9"/>
        <v>#REF!</v>
      </c>
      <c r="K122" s="32" t="e">
        <f t="shared" si="10"/>
        <v>#REF!</v>
      </c>
    </row>
    <row r="123" spans="1:11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 t="shared" si="7"/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 t="shared" si="8"/>
        <v>#REF!</v>
      </c>
      <c r="I123" s="30" t="e">
        <f>IF(LEFT(B123,9)="Direct-OR",#REF!,0)</f>
        <v>#REF!</v>
      </c>
      <c r="J123" s="33" t="e">
        <f t="shared" si="9"/>
        <v>#REF!</v>
      </c>
      <c r="K123" s="32" t="e">
        <f t="shared" si="10"/>
        <v>#REF!</v>
      </c>
    </row>
    <row r="124" spans="1:11" x14ac:dyDescent="0.35">
      <c r="A124" s="49" t="e">
        <f>#REF!</f>
        <v>#REF!</v>
      </c>
      <c r="B124" s="50" t="e">
        <f>#REF!</f>
        <v>#REF!</v>
      </c>
      <c r="C124" s="30" t="e">
        <f>IF(LEFT(B124,6)="Direct",#REF!,0)</f>
        <v>#REF!</v>
      </c>
      <c r="D124" s="31" t="e">
        <f>#REF!-C124</f>
        <v>#REF!</v>
      </c>
      <c r="E124" s="32" t="e">
        <f t="shared" si="7"/>
        <v>#REF!</v>
      </c>
      <c r="F124" s="33" t="e">
        <f>IF(LEFT(B124,9)="Direct-WA",#REF!,0)</f>
        <v>#REF!</v>
      </c>
      <c r="G124" s="33" t="e">
        <f>IF(LEFT(B124,9)="Direct-WA",0,#REF!*#REF!)</f>
        <v>#REF!</v>
      </c>
      <c r="H124" s="31" t="e">
        <f t="shared" si="8"/>
        <v>#REF!</v>
      </c>
      <c r="I124" s="30" t="e">
        <f>IF(LEFT(B124,9)="Direct-OR",#REF!,0)</f>
        <v>#REF!</v>
      </c>
      <c r="J124" s="33" t="e">
        <f t="shared" si="9"/>
        <v>#REF!</v>
      </c>
      <c r="K124" s="32" t="e">
        <f t="shared" si="10"/>
        <v>#REF!</v>
      </c>
    </row>
    <row r="125" spans="1:11" x14ac:dyDescent="0.35">
      <c r="A125" s="49" t="e">
        <f>#REF!</f>
        <v>#REF!</v>
      </c>
      <c r="B125" s="50" t="e">
        <f>#REF!</f>
        <v>#REF!</v>
      </c>
      <c r="C125" s="30" t="e">
        <f>IF(LEFT(B125,6)="Direct",#REF!,0)</f>
        <v>#REF!</v>
      </c>
      <c r="D125" s="31" t="e">
        <f>#REF!-C125</f>
        <v>#REF!</v>
      </c>
      <c r="E125" s="32" t="e">
        <f t="shared" si="7"/>
        <v>#REF!</v>
      </c>
      <c r="F125" s="33" t="e">
        <f>IF(LEFT(B125,9)="Direct-WA",#REF!,0)</f>
        <v>#REF!</v>
      </c>
      <c r="G125" s="33" t="e">
        <f>IF(LEFT(B125,9)="Direct-WA",0,#REF!*#REF!)</f>
        <v>#REF!</v>
      </c>
      <c r="H125" s="31" t="e">
        <f t="shared" si="8"/>
        <v>#REF!</v>
      </c>
      <c r="I125" s="30" t="e">
        <f>IF(LEFT(B125,9)="Direct-OR",#REF!,0)</f>
        <v>#REF!</v>
      </c>
      <c r="J125" s="33" t="e">
        <f t="shared" si="9"/>
        <v>#REF!</v>
      </c>
      <c r="K125" s="32" t="e">
        <f t="shared" si="10"/>
        <v>#REF!</v>
      </c>
    </row>
    <row r="126" spans="1:11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 t="shared" si="7"/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 t="shared" si="8"/>
        <v>#REF!</v>
      </c>
      <c r="I126" s="30" t="e">
        <f>IF(LEFT(B126,9)="Direct-OR",#REF!,0)</f>
        <v>#REF!</v>
      </c>
      <c r="J126" s="33" t="e">
        <f t="shared" si="9"/>
        <v>#REF!</v>
      </c>
      <c r="K126" s="32" t="e">
        <f t="shared" si="10"/>
        <v>#REF!</v>
      </c>
    </row>
    <row r="127" spans="1:11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 t="shared" si="7"/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 t="shared" si="8"/>
        <v>#REF!</v>
      </c>
      <c r="I127" s="30" t="e">
        <f>IF(LEFT(B127,9)="Direct-OR",#REF!,0)</f>
        <v>#REF!</v>
      </c>
      <c r="J127" s="33" t="e">
        <f t="shared" si="9"/>
        <v>#REF!</v>
      </c>
      <c r="K127" s="32" t="e">
        <f t="shared" si="10"/>
        <v>#REF!</v>
      </c>
    </row>
    <row r="128" spans="1:11" x14ac:dyDescent="0.35">
      <c r="A128" s="49" t="e">
        <f>#REF!</f>
        <v>#REF!</v>
      </c>
      <c r="B128" s="50" t="e">
        <f>#REF!</f>
        <v>#REF!</v>
      </c>
      <c r="C128" s="30" t="e">
        <f>IF(LEFT(B128,6)="Direct",#REF!,0)</f>
        <v>#REF!</v>
      </c>
      <c r="D128" s="31" t="e">
        <f>#REF!-C128</f>
        <v>#REF!</v>
      </c>
      <c r="E128" s="32" t="e">
        <f t="shared" si="7"/>
        <v>#REF!</v>
      </c>
      <c r="F128" s="33" t="e">
        <f>IF(LEFT(B128,9)="Direct-WA",#REF!,0)</f>
        <v>#REF!</v>
      </c>
      <c r="G128" s="33" t="e">
        <f>IF(LEFT(B128,9)="Direct-WA",0,#REF!*#REF!)</f>
        <v>#REF!</v>
      </c>
      <c r="H128" s="31" t="e">
        <f t="shared" si="8"/>
        <v>#REF!</v>
      </c>
      <c r="I128" s="30" t="e">
        <f>IF(LEFT(B128,9)="Direct-OR",#REF!,0)</f>
        <v>#REF!</v>
      </c>
      <c r="J128" s="33" t="e">
        <f t="shared" si="9"/>
        <v>#REF!</v>
      </c>
      <c r="K128" s="32" t="e">
        <f t="shared" si="10"/>
        <v>#REF!</v>
      </c>
    </row>
    <row r="129" spans="1:11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si="7"/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si="8"/>
        <v>#REF!</v>
      </c>
      <c r="I129" s="30" t="e">
        <f>IF(LEFT(B129,9)="Direct-OR",#REF!,0)</f>
        <v>#REF!</v>
      </c>
      <c r="J129" s="33" t="e">
        <f t="shared" si="9"/>
        <v>#REF!</v>
      </c>
      <c r="K129" s="32" t="e">
        <f t="shared" si="10"/>
        <v>#REF!</v>
      </c>
    </row>
    <row r="130" spans="1:11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7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8"/>
        <v>#REF!</v>
      </c>
      <c r="I130" s="30" t="e">
        <f>IF(LEFT(B130,9)="Direct-OR",#REF!,0)</f>
        <v>#REF!</v>
      </c>
      <c r="J130" s="33" t="e">
        <f t="shared" si="9"/>
        <v>#REF!</v>
      </c>
      <c r="K130" s="32" t="e">
        <f t="shared" si="10"/>
        <v>#REF!</v>
      </c>
    </row>
    <row r="131" spans="1:11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7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8"/>
        <v>#REF!</v>
      </c>
      <c r="I131" s="30" t="e">
        <f>IF(LEFT(B131,9)="Direct-OR",#REF!,0)</f>
        <v>#REF!</v>
      </c>
      <c r="J131" s="33" t="e">
        <f t="shared" si="9"/>
        <v>#REF!</v>
      </c>
      <c r="K131" s="32" t="e">
        <f t="shared" si="10"/>
        <v>#REF!</v>
      </c>
    </row>
    <row r="132" spans="1:11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7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8"/>
        <v>#REF!</v>
      </c>
      <c r="I132" s="30" t="e">
        <f>IF(LEFT(B132,9)="Direct-OR",#REF!,0)</f>
        <v>#REF!</v>
      </c>
      <c r="J132" s="33" t="e">
        <f t="shared" si="9"/>
        <v>#REF!</v>
      </c>
      <c r="K132" s="32" t="e">
        <f t="shared" si="10"/>
        <v>#REF!</v>
      </c>
    </row>
    <row r="133" spans="1:11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7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8"/>
        <v>#REF!</v>
      </c>
      <c r="I133" s="30" t="e">
        <f>IF(LEFT(B133,9)="Direct-OR",#REF!,0)</f>
        <v>#REF!</v>
      </c>
      <c r="J133" s="33" t="e">
        <f t="shared" si="9"/>
        <v>#REF!</v>
      </c>
      <c r="K133" s="32" t="e">
        <f t="shared" si="10"/>
        <v>#REF!</v>
      </c>
    </row>
    <row r="134" spans="1:11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7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8"/>
        <v>#REF!</v>
      </c>
      <c r="I134" s="30" t="e">
        <f>IF(LEFT(B134,9)="Direct-OR",#REF!,0)</f>
        <v>#REF!</v>
      </c>
      <c r="J134" s="33" t="e">
        <f t="shared" si="9"/>
        <v>#REF!</v>
      </c>
      <c r="K134" s="32" t="e">
        <f t="shared" si="10"/>
        <v>#REF!</v>
      </c>
    </row>
    <row r="135" spans="1:11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7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8"/>
        <v>#REF!</v>
      </c>
      <c r="I135" s="30" t="e">
        <f>IF(LEFT(B135,9)="Direct-OR",#REF!,0)</f>
        <v>#REF!</v>
      </c>
      <c r="J135" s="33" t="e">
        <f t="shared" si="9"/>
        <v>#REF!</v>
      </c>
      <c r="K135" s="32" t="e">
        <f t="shared" si="10"/>
        <v>#REF!</v>
      </c>
    </row>
    <row r="136" spans="1:11" x14ac:dyDescent="0.35">
      <c r="A136" s="49" t="e">
        <f>#REF!</f>
        <v>#REF!</v>
      </c>
      <c r="B136" s="50" t="e">
        <f>#REF!</f>
        <v>#REF!</v>
      </c>
      <c r="C136" s="30" t="e">
        <f>IF(LEFT(B136,6)="Direct",#REF!,0)</f>
        <v>#REF!</v>
      </c>
      <c r="D136" s="31" t="e">
        <f>#REF!-C136</f>
        <v>#REF!</v>
      </c>
      <c r="E136" s="32" t="e">
        <f t="shared" si="7"/>
        <v>#REF!</v>
      </c>
      <c r="F136" s="33" t="e">
        <f>IF(LEFT(B136,9)="Direct-WA",#REF!,0)</f>
        <v>#REF!</v>
      </c>
      <c r="G136" s="33" t="e">
        <f>IF(LEFT(B136,9)="Direct-WA",0,#REF!*#REF!)</f>
        <v>#REF!</v>
      </c>
      <c r="H136" s="31" t="e">
        <f t="shared" si="8"/>
        <v>#REF!</v>
      </c>
      <c r="I136" s="30" t="e">
        <f>IF(LEFT(B136,9)="Direct-OR",#REF!,0)</f>
        <v>#REF!</v>
      </c>
      <c r="J136" s="33" t="e">
        <f t="shared" si="9"/>
        <v>#REF!</v>
      </c>
      <c r="K136" s="32" t="e">
        <f t="shared" si="10"/>
        <v>#REF!</v>
      </c>
    </row>
    <row r="137" spans="1:11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 t="shared" si="7"/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 t="shared" si="8"/>
        <v>#REF!</v>
      </c>
      <c r="I137" s="30" t="e">
        <f>IF(LEFT(B137,9)="Direct-OR",#REF!,0)</f>
        <v>#REF!</v>
      </c>
      <c r="J137" s="33" t="e">
        <f t="shared" si="9"/>
        <v>#REF!</v>
      </c>
      <c r="K137" s="32" t="e">
        <f t="shared" si="10"/>
        <v>#REF!</v>
      </c>
    </row>
    <row r="138" spans="1:11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 t="shared" ref="E138:E201" si="11"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 t="shared" ref="H138:H201" si="12">F138+G138</f>
        <v>#REF!</v>
      </c>
      <c r="I138" s="30" t="e">
        <f>IF(LEFT(B138,9)="Direct-OR",#REF!,0)</f>
        <v>#REF!</v>
      </c>
      <c r="J138" s="33" t="e">
        <f t="shared" ref="J138:J201" si="13">IF(LEFT(B138,9)="Direct-OR",0,D138-G138)</f>
        <v>#REF!</v>
      </c>
      <c r="K138" s="32" t="e">
        <f t="shared" ref="K138:K201" si="14">I138+J138</f>
        <v>#REF!</v>
      </c>
    </row>
    <row r="139" spans="1:11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 t="shared" si="11"/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 t="shared" si="12"/>
        <v>#REF!</v>
      </c>
      <c r="I139" s="30" t="e">
        <f>IF(LEFT(B139,9)="Direct-OR",#REF!,0)</f>
        <v>#REF!</v>
      </c>
      <c r="J139" s="33" t="e">
        <f t="shared" si="13"/>
        <v>#REF!</v>
      </c>
      <c r="K139" s="32" t="e">
        <f t="shared" si="14"/>
        <v>#REF!</v>
      </c>
    </row>
    <row r="140" spans="1:11" x14ac:dyDescent="0.35">
      <c r="A140" s="49" t="e">
        <f>#REF!</f>
        <v>#REF!</v>
      </c>
      <c r="B140" s="50" t="e">
        <f>#REF!</f>
        <v>#REF!</v>
      </c>
      <c r="C140" s="30" t="e">
        <f>IF(LEFT(B140,6)="Direct",#REF!,0)</f>
        <v>#REF!</v>
      </c>
      <c r="D140" s="31" t="e">
        <f>#REF!-C140</f>
        <v>#REF!</v>
      </c>
      <c r="E140" s="32" t="e">
        <f t="shared" si="11"/>
        <v>#REF!</v>
      </c>
      <c r="F140" s="33" t="e">
        <f>IF(LEFT(B140,9)="Direct-WA",#REF!,0)</f>
        <v>#REF!</v>
      </c>
      <c r="G140" s="33" t="e">
        <f>IF(LEFT(B140,9)="Direct-WA",0,#REF!*#REF!)</f>
        <v>#REF!</v>
      </c>
      <c r="H140" s="31" t="e">
        <f t="shared" si="12"/>
        <v>#REF!</v>
      </c>
      <c r="I140" s="30" t="e">
        <f>IF(LEFT(B140,9)="Direct-OR",#REF!,0)</f>
        <v>#REF!</v>
      </c>
      <c r="J140" s="33" t="e">
        <f t="shared" si="13"/>
        <v>#REF!</v>
      </c>
      <c r="K140" s="32" t="e">
        <f t="shared" si="14"/>
        <v>#REF!</v>
      </c>
    </row>
    <row r="141" spans="1:11" x14ac:dyDescent="0.35">
      <c r="A141" s="49" t="e">
        <f>#REF!</f>
        <v>#REF!</v>
      </c>
      <c r="B141" s="50" t="e">
        <f>#REF!</f>
        <v>#REF!</v>
      </c>
      <c r="C141" s="30" t="e">
        <f>IF(LEFT(B141,6)="Direct",#REF!,0)</f>
        <v>#REF!</v>
      </c>
      <c r="D141" s="31" t="e">
        <f>#REF!-C141</f>
        <v>#REF!</v>
      </c>
      <c r="E141" s="32" t="e">
        <f t="shared" si="11"/>
        <v>#REF!</v>
      </c>
      <c r="F141" s="33" t="e">
        <f>IF(LEFT(B141,9)="Direct-WA",#REF!,0)</f>
        <v>#REF!</v>
      </c>
      <c r="G141" s="33" t="e">
        <f>IF(LEFT(B141,9)="Direct-WA",0,#REF!*#REF!)</f>
        <v>#REF!</v>
      </c>
      <c r="H141" s="31" t="e">
        <f t="shared" si="12"/>
        <v>#REF!</v>
      </c>
      <c r="I141" s="30" t="e">
        <f>IF(LEFT(B141,9)="Direct-OR",#REF!,0)</f>
        <v>#REF!</v>
      </c>
      <c r="J141" s="33" t="e">
        <f t="shared" si="13"/>
        <v>#REF!</v>
      </c>
      <c r="K141" s="32" t="e">
        <f t="shared" si="14"/>
        <v>#REF!</v>
      </c>
    </row>
    <row r="142" spans="1:11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si="11"/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si="12"/>
        <v>#REF!</v>
      </c>
      <c r="I142" s="30" t="e">
        <f>IF(LEFT(B142,9)="Direct-OR",#REF!,0)</f>
        <v>#REF!</v>
      </c>
      <c r="J142" s="33" t="e">
        <f t="shared" si="13"/>
        <v>#REF!</v>
      </c>
      <c r="K142" s="32" t="e">
        <f t="shared" si="14"/>
        <v>#REF!</v>
      </c>
    </row>
    <row r="143" spans="1:11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11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12"/>
        <v>#REF!</v>
      </c>
      <c r="I143" s="30" t="e">
        <f>IF(LEFT(B143,9)="Direct-OR",#REF!,0)</f>
        <v>#REF!</v>
      </c>
      <c r="J143" s="33" t="e">
        <f t="shared" si="13"/>
        <v>#REF!</v>
      </c>
      <c r="K143" s="32" t="e">
        <f t="shared" si="14"/>
        <v>#REF!</v>
      </c>
    </row>
    <row r="144" spans="1:11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11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12"/>
        <v>#REF!</v>
      </c>
      <c r="I144" s="30" t="e">
        <f>IF(LEFT(B144,9)="Direct-OR",#REF!,0)</f>
        <v>#REF!</v>
      </c>
      <c r="J144" s="33" t="e">
        <f t="shared" si="13"/>
        <v>#REF!</v>
      </c>
      <c r="K144" s="32" t="e">
        <f t="shared" si="14"/>
        <v>#REF!</v>
      </c>
    </row>
    <row r="145" spans="1:11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11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12"/>
        <v>#REF!</v>
      </c>
      <c r="I145" s="30" t="e">
        <f>IF(LEFT(B145,9)="Direct-OR",#REF!,0)</f>
        <v>#REF!</v>
      </c>
      <c r="J145" s="33" t="e">
        <f t="shared" si="13"/>
        <v>#REF!</v>
      </c>
      <c r="K145" s="32" t="e">
        <f t="shared" si="14"/>
        <v>#REF!</v>
      </c>
    </row>
    <row r="146" spans="1:11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11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12"/>
        <v>#REF!</v>
      </c>
      <c r="I146" s="30" t="e">
        <f>IF(LEFT(B146,9)="Direct-OR",#REF!,0)</f>
        <v>#REF!</v>
      </c>
      <c r="J146" s="33" t="e">
        <f t="shared" si="13"/>
        <v>#REF!</v>
      </c>
      <c r="K146" s="32" t="e">
        <f t="shared" si="14"/>
        <v>#REF!</v>
      </c>
    </row>
    <row r="147" spans="1:11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11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12"/>
        <v>#REF!</v>
      </c>
      <c r="I147" s="30" t="e">
        <f>IF(LEFT(B147,9)="Direct-OR",#REF!,0)</f>
        <v>#REF!</v>
      </c>
      <c r="J147" s="33" t="e">
        <f t="shared" si="13"/>
        <v>#REF!</v>
      </c>
      <c r="K147" s="32" t="e">
        <f t="shared" si="14"/>
        <v>#REF!</v>
      </c>
    </row>
    <row r="148" spans="1:11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11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12"/>
        <v>#REF!</v>
      </c>
      <c r="I148" s="30" t="e">
        <f>IF(LEFT(B148,9)="Direct-OR",#REF!,0)</f>
        <v>#REF!</v>
      </c>
      <c r="J148" s="33" t="e">
        <f t="shared" si="13"/>
        <v>#REF!</v>
      </c>
      <c r="K148" s="32" t="e">
        <f t="shared" si="14"/>
        <v>#REF!</v>
      </c>
    </row>
    <row r="149" spans="1:11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11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12"/>
        <v>#REF!</v>
      </c>
      <c r="I149" s="30" t="e">
        <f>IF(LEFT(B149,9)="Direct-OR",#REF!,0)</f>
        <v>#REF!</v>
      </c>
      <c r="J149" s="33" t="e">
        <f t="shared" si="13"/>
        <v>#REF!</v>
      </c>
      <c r="K149" s="32" t="e">
        <f t="shared" si="14"/>
        <v>#REF!</v>
      </c>
    </row>
    <row r="150" spans="1:11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11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12"/>
        <v>#REF!</v>
      </c>
      <c r="I150" s="30" t="e">
        <f>IF(LEFT(B150,9)="Direct-OR",#REF!,0)</f>
        <v>#REF!</v>
      </c>
      <c r="J150" s="33" t="e">
        <f t="shared" si="13"/>
        <v>#REF!</v>
      </c>
      <c r="K150" s="32" t="e">
        <f t="shared" si="14"/>
        <v>#REF!</v>
      </c>
    </row>
    <row r="151" spans="1:11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11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12"/>
        <v>#REF!</v>
      </c>
      <c r="I151" s="30" t="e">
        <f>IF(LEFT(B151,9)="Direct-OR",#REF!,0)</f>
        <v>#REF!</v>
      </c>
      <c r="J151" s="33" t="e">
        <f t="shared" si="13"/>
        <v>#REF!</v>
      </c>
      <c r="K151" s="32" t="e">
        <f t="shared" si="14"/>
        <v>#REF!</v>
      </c>
    </row>
    <row r="152" spans="1:11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11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12"/>
        <v>#REF!</v>
      </c>
      <c r="I152" s="30" t="e">
        <f>IF(LEFT(B152,9)="Direct-OR",#REF!,0)</f>
        <v>#REF!</v>
      </c>
      <c r="J152" s="33" t="e">
        <f t="shared" si="13"/>
        <v>#REF!</v>
      </c>
      <c r="K152" s="32" t="e">
        <f t="shared" si="14"/>
        <v>#REF!</v>
      </c>
    </row>
    <row r="153" spans="1:11" x14ac:dyDescent="0.35">
      <c r="A153" s="49" t="e">
        <f>#REF!</f>
        <v>#REF!</v>
      </c>
      <c r="B153" s="50" t="e">
        <f>#REF!</f>
        <v>#REF!</v>
      </c>
      <c r="C153" s="30" t="e">
        <f>IF(LEFT(B153,6)="Direct",#REF!,0)</f>
        <v>#REF!</v>
      </c>
      <c r="D153" s="31" t="e">
        <f>#REF!-C153</f>
        <v>#REF!</v>
      </c>
      <c r="E153" s="32" t="e">
        <f t="shared" si="11"/>
        <v>#REF!</v>
      </c>
      <c r="F153" s="33" t="e">
        <f>IF(LEFT(B153,9)="Direct-WA",#REF!,0)</f>
        <v>#REF!</v>
      </c>
      <c r="G153" s="33" t="e">
        <f>IF(LEFT(B153,9)="Direct-WA",0,#REF!*#REF!)</f>
        <v>#REF!</v>
      </c>
      <c r="H153" s="31" t="e">
        <f t="shared" si="12"/>
        <v>#REF!</v>
      </c>
      <c r="I153" s="30" t="e">
        <f>IF(LEFT(B153,9)="Direct-OR",#REF!,0)</f>
        <v>#REF!</v>
      </c>
      <c r="J153" s="33" t="e">
        <f t="shared" si="13"/>
        <v>#REF!</v>
      </c>
      <c r="K153" s="32" t="e">
        <f t="shared" si="14"/>
        <v>#REF!</v>
      </c>
    </row>
    <row r="154" spans="1:11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si="11"/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si="12"/>
        <v>#REF!</v>
      </c>
      <c r="I154" s="30" t="e">
        <f>IF(LEFT(B154,9)="Direct-OR",#REF!,0)</f>
        <v>#REF!</v>
      </c>
      <c r="J154" s="33" t="e">
        <f t="shared" si="13"/>
        <v>#REF!</v>
      </c>
      <c r="K154" s="32" t="e">
        <f t="shared" si="14"/>
        <v>#REF!</v>
      </c>
    </row>
    <row r="155" spans="1:11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11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12"/>
        <v>#REF!</v>
      </c>
      <c r="I155" s="30" t="e">
        <f>IF(LEFT(B155,9)="Direct-OR",#REF!,0)</f>
        <v>#REF!</v>
      </c>
      <c r="J155" s="33" t="e">
        <f t="shared" si="13"/>
        <v>#REF!</v>
      </c>
      <c r="K155" s="32" t="e">
        <f t="shared" si="14"/>
        <v>#REF!</v>
      </c>
    </row>
    <row r="156" spans="1:11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11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12"/>
        <v>#REF!</v>
      </c>
      <c r="I156" s="30" t="e">
        <f>IF(LEFT(B156,9)="Direct-OR",#REF!,0)</f>
        <v>#REF!</v>
      </c>
      <c r="J156" s="33" t="e">
        <f t="shared" si="13"/>
        <v>#REF!</v>
      </c>
      <c r="K156" s="32" t="e">
        <f t="shared" si="14"/>
        <v>#REF!</v>
      </c>
    </row>
    <row r="157" spans="1:11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11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12"/>
        <v>#REF!</v>
      </c>
      <c r="I157" s="30" t="e">
        <f>IF(LEFT(B157,9)="Direct-OR",#REF!,0)</f>
        <v>#REF!</v>
      </c>
      <c r="J157" s="33" t="e">
        <f t="shared" si="13"/>
        <v>#REF!</v>
      </c>
      <c r="K157" s="32" t="e">
        <f t="shared" si="14"/>
        <v>#REF!</v>
      </c>
    </row>
    <row r="158" spans="1:11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11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12"/>
        <v>#REF!</v>
      </c>
      <c r="I158" s="30" t="e">
        <f>IF(LEFT(B158,9)="Direct-OR",#REF!,0)</f>
        <v>#REF!</v>
      </c>
      <c r="J158" s="33" t="e">
        <f t="shared" si="13"/>
        <v>#REF!</v>
      </c>
      <c r="K158" s="32" t="e">
        <f t="shared" si="14"/>
        <v>#REF!</v>
      </c>
    </row>
    <row r="159" spans="1:11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11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12"/>
        <v>#REF!</v>
      </c>
      <c r="I159" s="30" t="e">
        <f>IF(LEFT(B159,9)="Direct-OR",#REF!,0)</f>
        <v>#REF!</v>
      </c>
      <c r="J159" s="33" t="e">
        <f t="shared" si="13"/>
        <v>#REF!</v>
      </c>
      <c r="K159" s="32" t="e">
        <f t="shared" si="14"/>
        <v>#REF!</v>
      </c>
    </row>
    <row r="160" spans="1:11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11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12"/>
        <v>#REF!</v>
      </c>
      <c r="I160" s="30" t="e">
        <f>IF(LEFT(B160,9)="Direct-OR",#REF!,0)</f>
        <v>#REF!</v>
      </c>
      <c r="J160" s="33" t="e">
        <f t="shared" si="13"/>
        <v>#REF!</v>
      </c>
      <c r="K160" s="32" t="e">
        <f t="shared" si="14"/>
        <v>#REF!</v>
      </c>
    </row>
    <row r="161" spans="1:11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11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12"/>
        <v>#REF!</v>
      </c>
      <c r="I161" s="30" t="e">
        <f>IF(LEFT(B161,9)="Direct-OR",#REF!,0)</f>
        <v>#REF!</v>
      </c>
      <c r="J161" s="33" t="e">
        <f t="shared" si="13"/>
        <v>#REF!</v>
      </c>
      <c r="K161" s="32" t="e">
        <f t="shared" si="14"/>
        <v>#REF!</v>
      </c>
    </row>
    <row r="162" spans="1:11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11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12"/>
        <v>#REF!</v>
      </c>
      <c r="I162" s="30" t="e">
        <f>IF(LEFT(B162,9)="Direct-OR",#REF!,0)</f>
        <v>#REF!</v>
      </c>
      <c r="J162" s="33" t="e">
        <f t="shared" si="13"/>
        <v>#REF!</v>
      </c>
      <c r="K162" s="32" t="e">
        <f t="shared" si="14"/>
        <v>#REF!</v>
      </c>
    </row>
    <row r="163" spans="1:11" x14ac:dyDescent="0.35">
      <c r="A163" s="49" t="e">
        <f>#REF!</f>
        <v>#REF!</v>
      </c>
      <c r="B163" s="50" t="e">
        <f>#REF!</f>
        <v>#REF!</v>
      </c>
      <c r="C163" s="30" t="e">
        <f>IF(LEFT(B163,6)="Direct",#REF!,0)</f>
        <v>#REF!</v>
      </c>
      <c r="D163" s="31" t="e">
        <f>#REF!-C163</f>
        <v>#REF!</v>
      </c>
      <c r="E163" s="32" t="e">
        <f t="shared" si="11"/>
        <v>#REF!</v>
      </c>
      <c r="F163" s="33" t="e">
        <f>IF(LEFT(B163,9)="Direct-WA",#REF!,0)</f>
        <v>#REF!</v>
      </c>
      <c r="G163" s="33" t="e">
        <f>IF(LEFT(B163,9)="Direct-WA",0,#REF!*#REF!)</f>
        <v>#REF!</v>
      </c>
      <c r="H163" s="31" t="e">
        <f t="shared" si="12"/>
        <v>#REF!</v>
      </c>
      <c r="I163" s="30" t="e">
        <f>IF(LEFT(B163,9)="Direct-OR",#REF!,0)</f>
        <v>#REF!</v>
      </c>
      <c r="J163" s="33" t="e">
        <f t="shared" si="13"/>
        <v>#REF!</v>
      </c>
      <c r="K163" s="32" t="e">
        <f t="shared" si="14"/>
        <v>#REF!</v>
      </c>
    </row>
    <row r="164" spans="1:11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si="11"/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si="12"/>
        <v>#REF!</v>
      </c>
      <c r="I164" s="30" t="e">
        <f>IF(LEFT(B164,9)="Direct-OR",#REF!,0)</f>
        <v>#REF!</v>
      </c>
      <c r="J164" s="33" t="e">
        <f t="shared" si="13"/>
        <v>#REF!</v>
      </c>
      <c r="K164" s="32" t="e">
        <f t="shared" si="14"/>
        <v>#REF!</v>
      </c>
    </row>
    <row r="165" spans="1:11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11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12"/>
        <v>#REF!</v>
      </c>
      <c r="I165" s="30" t="e">
        <f>IF(LEFT(B165,9)="Direct-OR",#REF!,0)</f>
        <v>#REF!</v>
      </c>
      <c r="J165" s="33" t="e">
        <f t="shared" si="13"/>
        <v>#REF!</v>
      </c>
      <c r="K165" s="32" t="e">
        <f t="shared" si="14"/>
        <v>#REF!</v>
      </c>
    </row>
    <row r="166" spans="1:11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11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12"/>
        <v>#REF!</v>
      </c>
      <c r="I166" s="30" t="e">
        <f>IF(LEFT(B166,9)="Direct-OR",#REF!,0)</f>
        <v>#REF!</v>
      </c>
      <c r="J166" s="33" t="e">
        <f t="shared" si="13"/>
        <v>#REF!</v>
      </c>
      <c r="K166" s="32" t="e">
        <f t="shared" si="14"/>
        <v>#REF!</v>
      </c>
    </row>
    <row r="167" spans="1:11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11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12"/>
        <v>#REF!</v>
      </c>
      <c r="I167" s="30" t="e">
        <f>IF(LEFT(B167,9)="Direct-OR",#REF!,0)</f>
        <v>#REF!</v>
      </c>
      <c r="J167" s="33" t="e">
        <f t="shared" si="13"/>
        <v>#REF!</v>
      </c>
      <c r="K167" s="32" t="e">
        <f t="shared" si="14"/>
        <v>#REF!</v>
      </c>
    </row>
    <row r="168" spans="1:11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11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12"/>
        <v>#REF!</v>
      </c>
      <c r="I168" s="30" t="e">
        <f>IF(LEFT(B168,9)="Direct-OR",#REF!,0)</f>
        <v>#REF!</v>
      </c>
      <c r="J168" s="33" t="e">
        <f t="shared" si="13"/>
        <v>#REF!</v>
      </c>
      <c r="K168" s="32" t="e">
        <f t="shared" si="14"/>
        <v>#REF!</v>
      </c>
    </row>
    <row r="169" spans="1:11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11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12"/>
        <v>#REF!</v>
      </c>
      <c r="I169" s="30" t="e">
        <f>IF(LEFT(B169,9)="Direct-OR",#REF!,0)</f>
        <v>#REF!</v>
      </c>
      <c r="J169" s="33" t="e">
        <f t="shared" si="13"/>
        <v>#REF!</v>
      </c>
      <c r="K169" s="32" t="e">
        <f t="shared" si="14"/>
        <v>#REF!</v>
      </c>
    </row>
    <row r="170" spans="1:11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11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12"/>
        <v>#REF!</v>
      </c>
      <c r="I170" s="30" t="e">
        <f>IF(LEFT(B170,9)="Direct-OR",#REF!,0)</f>
        <v>#REF!</v>
      </c>
      <c r="J170" s="33" t="e">
        <f t="shared" si="13"/>
        <v>#REF!</v>
      </c>
      <c r="K170" s="32" t="e">
        <f t="shared" si="14"/>
        <v>#REF!</v>
      </c>
    </row>
    <row r="171" spans="1:11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11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12"/>
        <v>#REF!</v>
      </c>
      <c r="I171" s="30" t="e">
        <f>IF(LEFT(B171,9)="Direct-OR",#REF!,0)</f>
        <v>#REF!</v>
      </c>
      <c r="J171" s="33" t="e">
        <f t="shared" si="13"/>
        <v>#REF!</v>
      </c>
      <c r="K171" s="32" t="e">
        <f t="shared" si="14"/>
        <v>#REF!</v>
      </c>
    </row>
    <row r="172" spans="1:11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11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12"/>
        <v>#REF!</v>
      </c>
      <c r="I172" s="30" t="e">
        <f>IF(LEFT(B172,9)="Direct-OR",#REF!,0)</f>
        <v>#REF!</v>
      </c>
      <c r="J172" s="33" t="e">
        <f t="shared" si="13"/>
        <v>#REF!</v>
      </c>
      <c r="K172" s="32" t="e">
        <f t="shared" si="14"/>
        <v>#REF!</v>
      </c>
    </row>
    <row r="173" spans="1:11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11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12"/>
        <v>#REF!</v>
      </c>
      <c r="I173" s="30" t="e">
        <f>IF(LEFT(B173,9)="Direct-OR",#REF!,0)</f>
        <v>#REF!</v>
      </c>
      <c r="J173" s="33" t="e">
        <f t="shared" si="13"/>
        <v>#REF!</v>
      </c>
      <c r="K173" s="32" t="e">
        <f t="shared" si="14"/>
        <v>#REF!</v>
      </c>
    </row>
    <row r="174" spans="1:11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11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12"/>
        <v>#REF!</v>
      </c>
      <c r="I174" s="30" t="e">
        <f>IF(LEFT(B174,9)="Direct-OR",#REF!,0)</f>
        <v>#REF!</v>
      </c>
      <c r="J174" s="33" t="e">
        <f t="shared" si="13"/>
        <v>#REF!</v>
      </c>
      <c r="K174" s="32" t="e">
        <f t="shared" si="14"/>
        <v>#REF!</v>
      </c>
    </row>
    <row r="175" spans="1:11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11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12"/>
        <v>#REF!</v>
      </c>
      <c r="I175" s="30" t="e">
        <f>IF(LEFT(B175,9)="Direct-OR",#REF!,0)</f>
        <v>#REF!</v>
      </c>
      <c r="J175" s="33" t="e">
        <f t="shared" si="13"/>
        <v>#REF!</v>
      </c>
      <c r="K175" s="32" t="e">
        <f t="shared" si="14"/>
        <v>#REF!</v>
      </c>
    </row>
    <row r="176" spans="1:11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11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12"/>
        <v>#REF!</v>
      </c>
      <c r="I176" s="30" t="e">
        <f>IF(LEFT(B176,9)="Direct-OR",#REF!,0)</f>
        <v>#REF!</v>
      </c>
      <c r="J176" s="33" t="e">
        <f t="shared" si="13"/>
        <v>#REF!</v>
      </c>
      <c r="K176" s="32" t="e">
        <f t="shared" si="14"/>
        <v>#REF!</v>
      </c>
    </row>
    <row r="177" spans="1:11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11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12"/>
        <v>#REF!</v>
      </c>
      <c r="I177" s="30" t="e">
        <f>IF(LEFT(B177,9)="Direct-OR",#REF!,0)</f>
        <v>#REF!</v>
      </c>
      <c r="J177" s="33" t="e">
        <f t="shared" si="13"/>
        <v>#REF!</v>
      </c>
      <c r="K177" s="32" t="e">
        <f t="shared" si="14"/>
        <v>#REF!</v>
      </c>
    </row>
    <row r="178" spans="1:11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11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12"/>
        <v>#REF!</v>
      </c>
      <c r="I178" s="30" t="e">
        <f>IF(LEFT(B178,9)="Direct-OR",#REF!,0)</f>
        <v>#REF!</v>
      </c>
      <c r="J178" s="33" t="e">
        <f t="shared" si="13"/>
        <v>#REF!</v>
      </c>
      <c r="K178" s="32" t="e">
        <f t="shared" si="14"/>
        <v>#REF!</v>
      </c>
    </row>
    <row r="179" spans="1:11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11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12"/>
        <v>#REF!</v>
      </c>
      <c r="I179" s="30" t="e">
        <f>IF(LEFT(B179,9)="Direct-OR",#REF!,0)</f>
        <v>#REF!</v>
      </c>
      <c r="J179" s="33" t="e">
        <f t="shared" si="13"/>
        <v>#REF!</v>
      </c>
      <c r="K179" s="32" t="e">
        <f t="shared" si="14"/>
        <v>#REF!</v>
      </c>
    </row>
    <row r="180" spans="1:11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11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12"/>
        <v>#REF!</v>
      </c>
      <c r="I180" s="30" t="e">
        <f>IF(LEFT(B180,9)="Direct-OR",#REF!,0)</f>
        <v>#REF!</v>
      </c>
      <c r="J180" s="33" t="e">
        <f t="shared" si="13"/>
        <v>#REF!</v>
      </c>
      <c r="K180" s="32" t="e">
        <f t="shared" si="14"/>
        <v>#REF!</v>
      </c>
    </row>
    <row r="181" spans="1:11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11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12"/>
        <v>#REF!</v>
      </c>
      <c r="I181" s="30" t="e">
        <f>IF(LEFT(B181,9)="Direct-OR",#REF!,0)</f>
        <v>#REF!</v>
      </c>
      <c r="J181" s="33" t="e">
        <f t="shared" si="13"/>
        <v>#REF!</v>
      </c>
      <c r="K181" s="32" t="e">
        <f t="shared" si="14"/>
        <v>#REF!</v>
      </c>
    </row>
    <row r="182" spans="1:11" x14ac:dyDescent="0.35">
      <c r="A182" s="49" t="e">
        <f>#REF!</f>
        <v>#REF!</v>
      </c>
      <c r="B182" s="50" t="e">
        <f>#REF!</f>
        <v>#REF!</v>
      </c>
      <c r="C182" s="30" t="e">
        <f>IF(LEFT(B182,6)="Direct",#REF!,0)</f>
        <v>#REF!</v>
      </c>
      <c r="D182" s="31" t="e">
        <f>#REF!-C182</f>
        <v>#REF!</v>
      </c>
      <c r="E182" s="32" t="e">
        <f t="shared" si="11"/>
        <v>#REF!</v>
      </c>
      <c r="F182" s="33" t="e">
        <f>IF(LEFT(B182,9)="Direct-WA",#REF!,0)</f>
        <v>#REF!</v>
      </c>
      <c r="G182" s="33" t="e">
        <f>IF(LEFT(B182,9)="Direct-WA",0,#REF!*#REF!)</f>
        <v>#REF!</v>
      </c>
      <c r="H182" s="31" t="e">
        <f t="shared" si="12"/>
        <v>#REF!</v>
      </c>
      <c r="I182" s="30" t="e">
        <f>IF(LEFT(B182,9)="Direct-OR",#REF!,0)</f>
        <v>#REF!</v>
      </c>
      <c r="J182" s="33" t="e">
        <f t="shared" si="13"/>
        <v>#REF!</v>
      </c>
      <c r="K182" s="32" t="e">
        <f t="shared" si="14"/>
        <v>#REF!</v>
      </c>
    </row>
    <row r="183" spans="1:11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si="11"/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si="12"/>
        <v>#REF!</v>
      </c>
      <c r="I183" s="30" t="e">
        <f>IF(LEFT(B183,9)="Direct-OR",#REF!,0)</f>
        <v>#REF!</v>
      </c>
      <c r="J183" s="33" t="e">
        <f t="shared" si="13"/>
        <v>#REF!</v>
      </c>
      <c r="K183" s="32" t="e">
        <f t="shared" si="14"/>
        <v>#REF!</v>
      </c>
    </row>
    <row r="184" spans="1:11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11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12"/>
        <v>#REF!</v>
      </c>
      <c r="I184" s="30" t="e">
        <f>IF(LEFT(B184,9)="Direct-OR",#REF!,0)</f>
        <v>#REF!</v>
      </c>
      <c r="J184" s="33" t="e">
        <f t="shared" si="13"/>
        <v>#REF!</v>
      </c>
      <c r="K184" s="32" t="e">
        <f t="shared" si="14"/>
        <v>#REF!</v>
      </c>
    </row>
    <row r="185" spans="1:11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11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12"/>
        <v>#REF!</v>
      </c>
      <c r="I185" s="30" t="e">
        <f>IF(LEFT(B185,9)="Direct-OR",#REF!,0)</f>
        <v>#REF!</v>
      </c>
      <c r="J185" s="33" t="e">
        <f t="shared" si="13"/>
        <v>#REF!</v>
      </c>
      <c r="K185" s="32" t="e">
        <f t="shared" si="14"/>
        <v>#REF!</v>
      </c>
    </row>
    <row r="186" spans="1:11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11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12"/>
        <v>#REF!</v>
      </c>
      <c r="I186" s="30" t="e">
        <f>IF(LEFT(B186,9)="Direct-OR",#REF!,0)</f>
        <v>#REF!</v>
      </c>
      <c r="J186" s="33" t="e">
        <f t="shared" si="13"/>
        <v>#REF!</v>
      </c>
      <c r="K186" s="32" t="e">
        <f t="shared" si="14"/>
        <v>#REF!</v>
      </c>
    </row>
    <row r="187" spans="1:11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11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12"/>
        <v>#REF!</v>
      </c>
      <c r="I187" s="30" t="e">
        <f>IF(LEFT(B187,9)="Direct-OR",#REF!,0)</f>
        <v>#REF!</v>
      </c>
      <c r="J187" s="33" t="e">
        <f t="shared" si="13"/>
        <v>#REF!</v>
      </c>
      <c r="K187" s="32" t="e">
        <f t="shared" si="14"/>
        <v>#REF!</v>
      </c>
    </row>
    <row r="188" spans="1:11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11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12"/>
        <v>#REF!</v>
      </c>
      <c r="I188" s="30" t="e">
        <f>IF(LEFT(B188,9)="Direct-OR",#REF!,0)</f>
        <v>#REF!</v>
      </c>
      <c r="J188" s="33" t="e">
        <f t="shared" si="13"/>
        <v>#REF!</v>
      </c>
      <c r="K188" s="32" t="e">
        <f t="shared" si="14"/>
        <v>#REF!</v>
      </c>
    </row>
    <row r="189" spans="1:11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11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12"/>
        <v>#REF!</v>
      </c>
      <c r="I189" s="30" t="e">
        <f>IF(LEFT(B189,9)="Direct-OR",#REF!,0)</f>
        <v>#REF!</v>
      </c>
      <c r="J189" s="33" t="e">
        <f t="shared" si="13"/>
        <v>#REF!</v>
      </c>
      <c r="K189" s="32" t="e">
        <f t="shared" si="14"/>
        <v>#REF!</v>
      </c>
    </row>
    <row r="190" spans="1:11" x14ac:dyDescent="0.35">
      <c r="A190" s="49" t="e">
        <f>#REF!</f>
        <v>#REF!</v>
      </c>
      <c r="B190" s="50" t="e">
        <f>#REF!</f>
        <v>#REF!</v>
      </c>
      <c r="C190" s="30" t="e">
        <f>IF(LEFT(B190,6)="Direct",#REF!,0)</f>
        <v>#REF!</v>
      </c>
      <c r="D190" s="31" t="e">
        <f>#REF!-C190</f>
        <v>#REF!</v>
      </c>
      <c r="E190" s="32" t="e">
        <f t="shared" si="11"/>
        <v>#REF!</v>
      </c>
      <c r="F190" s="33" t="e">
        <f>IF(LEFT(B190,9)="Direct-WA",#REF!,0)</f>
        <v>#REF!</v>
      </c>
      <c r="G190" s="33" t="e">
        <f>IF(LEFT(B190,9)="Direct-WA",0,#REF!*#REF!)</f>
        <v>#REF!</v>
      </c>
      <c r="H190" s="31" t="e">
        <f t="shared" si="12"/>
        <v>#REF!</v>
      </c>
      <c r="I190" s="30" t="e">
        <f>IF(LEFT(B190,9)="Direct-OR",#REF!,0)</f>
        <v>#REF!</v>
      </c>
      <c r="J190" s="33" t="e">
        <f t="shared" si="13"/>
        <v>#REF!</v>
      </c>
      <c r="K190" s="32" t="e">
        <f t="shared" si="14"/>
        <v>#REF!</v>
      </c>
    </row>
    <row r="191" spans="1:11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si="11"/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si="12"/>
        <v>#REF!</v>
      </c>
      <c r="I191" s="30" t="e">
        <f>IF(LEFT(B191,9)="Direct-OR",#REF!,0)</f>
        <v>#REF!</v>
      </c>
      <c r="J191" s="33" t="e">
        <f t="shared" si="13"/>
        <v>#REF!</v>
      </c>
      <c r="K191" s="32" t="e">
        <f t="shared" si="14"/>
        <v>#REF!</v>
      </c>
    </row>
    <row r="192" spans="1:11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11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12"/>
        <v>#REF!</v>
      </c>
      <c r="I192" s="30" t="e">
        <f>IF(LEFT(B192,9)="Direct-OR",#REF!,0)</f>
        <v>#REF!</v>
      </c>
      <c r="J192" s="33" t="e">
        <f t="shared" si="13"/>
        <v>#REF!</v>
      </c>
      <c r="K192" s="32" t="e">
        <f t="shared" si="14"/>
        <v>#REF!</v>
      </c>
    </row>
    <row r="193" spans="1:11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11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12"/>
        <v>#REF!</v>
      </c>
      <c r="I193" s="30" t="e">
        <f>IF(LEFT(B193,9)="Direct-OR",#REF!,0)</f>
        <v>#REF!</v>
      </c>
      <c r="J193" s="33" t="e">
        <f t="shared" si="13"/>
        <v>#REF!</v>
      </c>
      <c r="K193" s="32" t="e">
        <f t="shared" si="14"/>
        <v>#REF!</v>
      </c>
    </row>
    <row r="194" spans="1:11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11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12"/>
        <v>#REF!</v>
      </c>
      <c r="I194" s="30" t="e">
        <f>IF(LEFT(B194,9)="Direct-OR",#REF!,0)</f>
        <v>#REF!</v>
      </c>
      <c r="J194" s="33" t="e">
        <f t="shared" si="13"/>
        <v>#REF!</v>
      </c>
      <c r="K194" s="32" t="e">
        <f t="shared" si="14"/>
        <v>#REF!</v>
      </c>
    </row>
    <row r="195" spans="1:11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11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12"/>
        <v>#REF!</v>
      </c>
      <c r="I195" s="30" t="e">
        <f>IF(LEFT(B195,9)="Direct-OR",#REF!,0)</f>
        <v>#REF!</v>
      </c>
      <c r="J195" s="33" t="e">
        <f t="shared" si="13"/>
        <v>#REF!</v>
      </c>
      <c r="K195" s="32" t="e">
        <f t="shared" si="14"/>
        <v>#REF!</v>
      </c>
    </row>
    <row r="196" spans="1:11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11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12"/>
        <v>#REF!</v>
      </c>
      <c r="I196" s="30" t="e">
        <f>IF(LEFT(B196,9)="Direct-OR",#REF!,0)</f>
        <v>#REF!</v>
      </c>
      <c r="J196" s="33" t="e">
        <f t="shared" si="13"/>
        <v>#REF!</v>
      </c>
      <c r="K196" s="32" t="e">
        <f t="shared" si="14"/>
        <v>#REF!</v>
      </c>
    </row>
    <row r="197" spans="1:11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11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12"/>
        <v>#REF!</v>
      </c>
      <c r="I197" s="30" t="e">
        <f>IF(LEFT(B197,9)="Direct-OR",#REF!,0)</f>
        <v>#REF!</v>
      </c>
      <c r="J197" s="33" t="e">
        <f t="shared" si="13"/>
        <v>#REF!</v>
      </c>
      <c r="K197" s="32" t="e">
        <f t="shared" si="14"/>
        <v>#REF!</v>
      </c>
    </row>
    <row r="198" spans="1:11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11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12"/>
        <v>#REF!</v>
      </c>
      <c r="I198" s="30" t="e">
        <f>IF(LEFT(B198,9)="Direct-OR",#REF!,0)</f>
        <v>#REF!</v>
      </c>
      <c r="J198" s="33" t="e">
        <f t="shared" si="13"/>
        <v>#REF!</v>
      </c>
      <c r="K198" s="32" t="e">
        <f t="shared" si="14"/>
        <v>#REF!</v>
      </c>
    </row>
    <row r="199" spans="1:11" x14ac:dyDescent="0.35">
      <c r="A199" s="49" t="e">
        <f>#REF!</f>
        <v>#REF!</v>
      </c>
      <c r="B199" s="50" t="e">
        <f>#REF!</f>
        <v>#REF!</v>
      </c>
      <c r="C199" s="30" t="e">
        <f>IF(LEFT(B199,6)="Direct",#REF!,0)</f>
        <v>#REF!</v>
      </c>
      <c r="D199" s="31" t="e">
        <f>#REF!-C199</f>
        <v>#REF!</v>
      </c>
      <c r="E199" s="32" t="e">
        <f t="shared" si="11"/>
        <v>#REF!</v>
      </c>
      <c r="F199" s="33" t="e">
        <f>IF(LEFT(B199,9)="Direct-WA",#REF!,0)</f>
        <v>#REF!</v>
      </c>
      <c r="G199" s="33" t="e">
        <f>IF(LEFT(B199,9)="Direct-WA",0,#REF!*#REF!)</f>
        <v>#REF!</v>
      </c>
      <c r="H199" s="31" t="e">
        <f t="shared" si="12"/>
        <v>#REF!</v>
      </c>
      <c r="I199" s="30" t="e">
        <f>IF(LEFT(B199,9)="Direct-OR",#REF!,0)</f>
        <v>#REF!</v>
      </c>
      <c r="J199" s="33" t="e">
        <f t="shared" si="13"/>
        <v>#REF!</v>
      </c>
      <c r="K199" s="32" t="e">
        <f t="shared" si="14"/>
        <v>#REF!</v>
      </c>
    </row>
    <row r="200" spans="1:11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 t="shared" si="11"/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 t="shared" si="12"/>
        <v>#REF!</v>
      </c>
      <c r="I200" s="30" t="e">
        <f>IF(LEFT(B200,9)="Direct-OR",#REF!,0)</f>
        <v>#REF!</v>
      </c>
      <c r="J200" s="33" t="e">
        <f t="shared" si="13"/>
        <v>#REF!</v>
      </c>
      <c r="K200" s="32" t="e">
        <f t="shared" si="14"/>
        <v>#REF!</v>
      </c>
    </row>
    <row r="201" spans="1:11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 t="shared" si="11"/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 t="shared" si="12"/>
        <v>#REF!</v>
      </c>
      <c r="I201" s="30" t="e">
        <f>IF(LEFT(B201,9)="Direct-OR",#REF!,0)</f>
        <v>#REF!</v>
      </c>
      <c r="J201" s="33" t="e">
        <f t="shared" si="13"/>
        <v>#REF!</v>
      </c>
      <c r="K201" s="32" t="e">
        <f t="shared" si="14"/>
        <v>#REF!</v>
      </c>
    </row>
    <row r="202" spans="1:11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 t="shared" ref="E202:E265" si="15"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 t="shared" ref="H202:H265" si="16">F202+G202</f>
        <v>#REF!</v>
      </c>
      <c r="I202" s="30" t="e">
        <f>IF(LEFT(B202,9)="Direct-OR",#REF!,0)</f>
        <v>#REF!</v>
      </c>
      <c r="J202" s="33" t="e">
        <f t="shared" ref="J202:J265" si="17">IF(LEFT(B202,9)="Direct-OR",0,D202-G202)</f>
        <v>#REF!</v>
      </c>
      <c r="K202" s="32" t="e">
        <f t="shared" ref="K202:K265" si="18">I202+J202</f>
        <v>#REF!</v>
      </c>
    </row>
    <row r="203" spans="1:11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 t="shared" si="15"/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 t="shared" si="16"/>
        <v>#REF!</v>
      </c>
      <c r="I203" s="30" t="e">
        <f>IF(LEFT(B203,9)="Direct-OR",#REF!,0)</f>
        <v>#REF!</v>
      </c>
      <c r="J203" s="33" t="e">
        <f t="shared" si="17"/>
        <v>#REF!</v>
      </c>
      <c r="K203" s="32" t="e">
        <f t="shared" si="18"/>
        <v>#REF!</v>
      </c>
    </row>
    <row r="204" spans="1:11" x14ac:dyDescent="0.35">
      <c r="A204" s="49" t="e">
        <f>#REF!</f>
        <v>#REF!</v>
      </c>
      <c r="B204" s="50" t="e">
        <f>#REF!</f>
        <v>#REF!</v>
      </c>
      <c r="C204" s="30" t="e">
        <f>IF(LEFT(B204,6)="Direct",#REF!,0)</f>
        <v>#REF!</v>
      </c>
      <c r="D204" s="31" t="e">
        <f>#REF!-C204</f>
        <v>#REF!</v>
      </c>
      <c r="E204" s="32" t="e">
        <f t="shared" si="15"/>
        <v>#REF!</v>
      </c>
      <c r="F204" s="33" t="e">
        <f>IF(LEFT(B204,9)="Direct-WA",#REF!,0)</f>
        <v>#REF!</v>
      </c>
      <c r="G204" s="33" t="e">
        <f>IF(LEFT(B204,9)="Direct-WA",0,#REF!*#REF!)</f>
        <v>#REF!</v>
      </c>
      <c r="H204" s="31" t="e">
        <f t="shared" si="16"/>
        <v>#REF!</v>
      </c>
      <c r="I204" s="30" t="e">
        <f>IF(LEFT(B204,9)="Direct-OR",#REF!,0)</f>
        <v>#REF!</v>
      </c>
      <c r="J204" s="33" t="e">
        <f t="shared" si="17"/>
        <v>#REF!</v>
      </c>
      <c r="K204" s="32" t="e">
        <f t="shared" si="18"/>
        <v>#REF!</v>
      </c>
    </row>
    <row r="205" spans="1:11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si="15"/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si="16"/>
        <v>#REF!</v>
      </c>
      <c r="I205" s="30" t="e">
        <f>IF(LEFT(B205,9)="Direct-OR",#REF!,0)</f>
        <v>#REF!</v>
      </c>
      <c r="J205" s="33" t="e">
        <f t="shared" si="17"/>
        <v>#REF!</v>
      </c>
      <c r="K205" s="32" t="e">
        <f t="shared" si="18"/>
        <v>#REF!</v>
      </c>
    </row>
    <row r="206" spans="1:11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1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16"/>
        <v>#REF!</v>
      </c>
      <c r="I206" s="30" t="e">
        <f>IF(LEFT(B206,9)="Direct-OR",#REF!,0)</f>
        <v>#REF!</v>
      </c>
      <c r="J206" s="33" t="e">
        <f t="shared" si="17"/>
        <v>#REF!</v>
      </c>
      <c r="K206" s="32" t="e">
        <f t="shared" si="18"/>
        <v>#REF!</v>
      </c>
    </row>
    <row r="207" spans="1:11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1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16"/>
        <v>#REF!</v>
      </c>
      <c r="I207" s="30" t="e">
        <f>IF(LEFT(B207,9)="Direct-OR",#REF!,0)</f>
        <v>#REF!</v>
      </c>
      <c r="J207" s="33" t="e">
        <f t="shared" si="17"/>
        <v>#REF!</v>
      </c>
      <c r="K207" s="32" t="e">
        <f t="shared" si="18"/>
        <v>#REF!</v>
      </c>
    </row>
    <row r="208" spans="1:11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1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16"/>
        <v>#REF!</v>
      </c>
      <c r="I208" s="30" t="e">
        <f>IF(LEFT(B208,9)="Direct-OR",#REF!,0)</f>
        <v>#REF!</v>
      </c>
      <c r="J208" s="33" t="e">
        <f t="shared" si="17"/>
        <v>#REF!</v>
      </c>
      <c r="K208" s="32" t="e">
        <f t="shared" si="18"/>
        <v>#REF!</v>
      </c>
    </row>
    <row r="209" spans="1:11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1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16"/>
        <v>#REF!</v>
      </c>
      <c r="I209" s="30" t="e">
        <f>IF(LEFT(B209,9)="Direct-OR",#REF!,0)</f>
        <v>#REF!</v>
      </c>
      <c r="J209" s="33" t="e">
        <f t="shared" si="17"/>
        <v>#REF!</v>
      </c>
      <c r="K209" s="32" t="e">
        <f t="shared" si="18"/>
        <v>#REF!</v>
      </c>
    </row>
    <row r="210" spans="1:11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1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16"/>
        <v>#REF!</v>
      </c>
      <c r="I210" s="30" t="e">
        <f>IF(LEFT(B210,9)="Direct-OR",#REF!,0)</f>
        <v>#REF!</v>
      </c>
      <c r="J210" s="33" t="e">
        <f t="shared" si="17"/>
        <v>#REF!</v>
      </c>
      <c r="K210" s="32" t="e">
        <f t="shared" si="18"/>
        <v>#REF!</v>
      </c>
    </row>
    <row r="211" spans="1:11" x14ac:dyDescent="0.35">
      <c r="A211" s="49" t="e">
        <f>#REF!</f>
        <v>#REF!</v>
      </c>
      <c r="B211" s="50" t="e">
        <f>#REF!</f>
        <v>#REF!</v>
      </c>
      <c r="C211" s="30" t="e">
        <f>IF(LEFT(B211,6)="Direct",#REF!,0)</f>
        <v>#REF!</v>
      </c>
      <c r="D211" s="31" t="e">
        <f>#REF!-C211</f>
        <v>#REF!</v>
      </c>
      <c r="E211" s="32" t="e">
        <f t="shared" si="15"/>
        <v>#REF!</v>
      </c>
      <c r="F211" s="33" t="e">
        <f>IF(LEFT(B211,9)="Direct-WA",#REF!,0)</f>
        <v>#REF!</v>
      </c>
      <c r="G211" s="33" t="e">
        <f>IF(LEFT(B211,9)="Direct-WA",0,#REF!*#REF!)</f>
        <v>#REF!</v>
      </c>
      <c r="H211" s="31" t="e">
        <f t="shared" si="16"/>
        <v>#REF!</v>
      </c>
      <c r="I211" s="30" t="e">
        <f>IF(LEFT(B211,9)="Direct-OR",#REF!,0)</f>
        <v>#REF!</v>
      </c>
      <c r="J211" s="33" t="e">
        <f t="shared" si="17"/>
        <v>#REF!</v>
      </c>
      <c r="K211" s="32" t="e">
        <f t="shared" si="18"/>
        <v>#REF!</v>
      </c>
    </row>
    <row r="212" spans="1:11" x14ac:dyDescent="0.35">
      <c r="A212" s="49" t="e">
        <f>#REF!</f>
        <v>#REF!</v>
      </c>
      <c r="B212" s="50" t="e">
        <f>#REF!</f>
        <v>#REF!</v>
      </c>
      <c r="C212" s="30" t="e">
        <f>IF(LEFT(B212,6)="Direct",#REF!,0)</f>
        <v>#REF!</v>
      </c>
      <c r="D212" s="31" t="e">
        <f>#REF!-C212</f>
        <v>#REF!</v>
      </c>
      <c r="E212" s="32" t="e">
        <f t="shared" si="15"/>
        <v>#REF!</v>
      </c>
      <c r="F212" s="33" t="e">
        <f>IF(LEFT(B212,9)="Direct-WA",#REF!,0)</f>
        <v>#REF!</v>
      </c>
      <c r="G212" s="33" t="e">
        <f>IF(LEFT(B212,9)="Direct-WA",0,#REF!*#REF!)</f>
        <v>#REF!</v>
      </c>
      <c r="H212" s="31" t="e">
        <f t="shared" si="16"/>
        <v>#REF!</v>
      </c>
      <c r="I212" s="30" t="e">
        <f>IF(LEFT(B212,9)="Direct-OR",#REF!,0)</f>
        <v>#REF!</v>
      </c>
      <c r="J212" s="33" t="e">
        <f t="shared" si="17"/>
        <v>#REF!</v>
      </c>
      <c r="K212" s="32" t="e">
        <f t="shared" si="18"/>
        <v>#REF!</v>
      </c>
    </row>
    <row r="213" spans="1:11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 t="shared" si="15"/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 t="shared" si="16"/>
        <v>#REF!</v>
      </c>
      <c r="I213" s="30" t="e">
        <f>IF(LEFT(B213,9)="Direct-OR",#REF!,0)</f>
        <v>#REF!</v>
      </c>
      <c r="J213" s="33" t="e">
        <f t="shared" si="17"/>
        <v>#REF!</v>
      </c>
      <c r="K213" s="32" t="e">
        <f t="shared" si="18"/>
        <v>#REF!</v>
      </c>
    </row>
    <row r="214" spans="1:11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 t="shared" si="15"/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 t="shared" si="16"/>
        <v>#REF!</v>
      </c>
      <c r="I214" s="30" t="e">
        <f>IF(LEFT(B214,9)="Direct-OR",#REF!,0)</f>
        <v>#REF!</v>
      </c>
      <c r="J214" s="33" t="e">
        <f t="shared" si="17"/>
        <v>#REF!</v>
      </c>
      <c r="K214" s="32" t="e">
        <f t="shared" si="18"/>
        <v>#REF!</v>
      </c>
    </row>
    <row r="215" spans="1:11" x14ac:dyDescent="0.35">
      <c r="A215" s="49" t="e">
        <f>#REF!</f>
        <v>#REF!</v>
      </c>
      <c r="B215" s="50" t="e">
        <f>#REF!</f>
        <v>#REF!</v>
      </c>
      <c r="C215" s="30" t="e">
        <f>IF(LEFT(B215,6)="Direct",#REF!,0)</f>
        <v>#REF!</v>
      </c>
      <c r="D215" s="31" t="e">
        <f>#REF!-C215</f>
        <v>#REF!</v>
      </c>
      <c r="E215" s="32" t="e">
        <f t="shared" si="15"/>
        <v>#REF!</v>
      </c>
      <c r="F215" s="33" t="e">
        <f>IF(LEFT(B215,9)="Direct-WA",#REF!,0)</f>
        <v>#REF!</v>
      </c>
      <c r="G215" s="33" t="e">
        <f>IF(LEFT(B215,9)="Direct-WA",0,#REF!*#REF!)</f>
        <v>#REF!</v>
      </c>
      <c r="H215" s="31" t="e">
        <f t="shared" si="16"/>
        <v>#REF!</v>
      </c>
      <c r="I215" s="30" t="e">
        <f>IF(LEFT(B215,9)="Direct-OR",#REF!,0)</f>
        <v>#REF!</v>
      </c>
      <c r="J215" s="33" t="e">
        <f t="shared" si="17"/>
        <v>#REF!</v>
      </c>
      <c r="K215" s="32" t="e">
        <f t="shared" si="18"/>
        <v>#REF!</v>
      </c>
    </row>
    <row r="216" spans="1:11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 t="shared" si="15"/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 t="shared" si="16"/>
        <v>#REF!</v>
      </c>
      <c r="I216" s="30" t="e">
        <f>IF(LEFT(B216,9)="Direct-OR",#REF!,0)</f>
        <v>#REF!</v>
      </c>
      <c r="J216" s="33" t="e">
        <f t="shared" si="17"/>
        <v>#REF!</v>
      </c>
      <c r="K216" s="32" t="e">
        <f t="shared" si="18"/>
        <v>#REF!</v>
      </c>
    </row>
    <row r="217" spans="1:11" x14ac:dyDescent="0.35">
      <c r="A217" s="49" t="e">
        <f>#REF!</f>
        <v>#REF!</v>
      </c>
      <c r="B217" s="50" t="e">
        <f>#REF!</f>
        <v>#REF!</v>
      </c>
      <c r="C217" s="30" t="e">
        <f>IF(LEFT(B217,6)="Direct",#REF!,0)</f>
        <v>#REF!</v>
      </c>
      <c r="D217" s="31" t="e">
        <f>#REF!-C217</f>
        <v>#REF!</v>
      </c>
      <c r="E217" s="32" t="e">
        <f t="shared" si="15"/>
        <v>#REF!</v>
      </c>
      <c r="F217" s="33" t="e">
        <f>IF(LEFT(B217,9)="Direct-WA",#REF!,0)</f>
        <v>#REF!</v>
      </c>
      <c r="G217" s="33" t="e">
        <f>IF(LEFT(B217,9)="Direct-WA",0,#REF!*#REF!)</f>
        <v>#REF!</v>
      </c>
      <c r="H217" s="31" t="e">
        <f t="shared" si="16"/>
        <v>#REF!</v>
      </c>
      <c r="I217" s="30" t="e">
        <f>IF(LEFT(B217,9)="Direct-OR",#REF!,0)</f>
        <v>#REF!</v>
      </c>
      <c r="J217" s="33" t="e">
        <f t="shared" si="17"/>
        <v>#REF!</v>
      </c>
      <c r="K217" s="32" t="e">
        <f t="shared" si="18"/>
        <v>#REF!</v>
      </c>
    </row>
    <row r="218" spans="1:11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 t="shared" si="15"/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 t="shared" si="16"/>
        <v>#REF!</v>
      </c>
      <c r="I218" s="30" t="e">
        <f>IF(LEFT(B218,9)="Direct-OR",#REF!,0)</f>
        <v>#REF!</v>
      </c>
      <c r="J218" s="33" t="e">
        <f t="shared" si="17"/>
        <v>#REF!</v>
      </c>
      <c r="K218" s="32" t="e">
        <f t="shared" si="18"/>
        <v>#REF!</v>
      </c>
    </row>
    <row r="219" spans="1:11" x14ac:dyDescent="0.35">
      <c r="A219" s="49" t="e">
        <f>#REF!</f>
        <v>#REF!</v>
      </c>
      <c r="B219" s="50" t="e">
        <f>#REF!</f>
        <v>#REF!</v>
      </c>
      <c r="C219" s="30" t="e">
        <f>IF(LEFT(B219,6)="Direct",#REF!,0)</f>
        <v>#REF!</v>
      </c>
      <c r="D219" s="31" t="e">
        <f>#REF!-C219</f>
        <v>#REF!</v>
      </c>
      <c r="E219" s="32" t="e">
        <f t="shared" si="15"/>
        <v>#REF!</v>
      </c>
      <c r="F219" s="33" t="e">
        <f>IF(LEFT(B219,9)="Direct-WA",#REF!,0)</f>
        <v>#REF!</v>
      </c>
      <c r="G219" s="33" t="e">
        <f>IF(LEFT(B219,9)="Direct-WA",0,#REF!*#REF!)</f>
        <v>#REF!</v>
      </c>
      <c r="H219" s="31" t="e">
        <f t="shared" si="16"/>
        <v>#REF!</v>
      </c>
      <c r="I219" s="30" t="e">
        <f>IF(LEFT(B219,9)="Direct-OR",#REF!,0)</f>
        <v>#REF!</v>
      </c>
      <c r="J219" s="33" t="e">
        <f t="shared" si="17"/>
        <v>#REF!</v>
      </c>
      <c r="K219" s="32" t="e">
        <f t="shared" si="18"/>
        <v>#REF!</v>
      </c>
    </row>
    <row r="220" spans="1:11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 t="shared" si="15"/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 t="shared" si="16"/>
        <v>#REF!</v>
      </c>
      <c r="I220" s="30" t="e">
        <f>IF(LEFT(B220,9)="Direct-OR",#REF!,0)</f>
        <v>#REF!</v>
      </c>
      <c r="J220" s="33" t="e">
        <f t="shared" si="17"/>
        <v>#REF!</v>
      </c>
      <c r="K220" s="32" t="e">
        <f t="shared" si="18"/>
        <v>#REF!</v>
      </c>
    </row>
    <row r="221" spans="1:11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 t="shared" si="15"/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 t="shared" si="16"/>
        <v>#REF!</v>
      </c>
      <c r="I221" s="30" t="e">
        <f>IF(LEFT(B221,9)="Direct-OR",#REF!,0)</f>
        <v>#REF!</v>
      </c>
      <c r="J221" s="33" t="e">
        <f t="shared" si="17"/>
        <v>#REF!</v>
      </c>
      <c r="K221" s="32" t="e">
        <f t="shared" si="18"/>
        <v>#REF!</v>
      </c>
    </row>
    <row r="222" spans="1:11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 t="shared" si="15"/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 t="shared" si="16"/>
        <v>#REF!</v>
      </c>
      <c r="I222" s="30" t="e">
        <f>IF(LEFT(B222,9)="Direct-OR",#REF!,0)</f>
        <v>#REF!</v>
      </c>
      <c r="J222" s="33" t="e">
        <f t="shared" si="17"/>
        <v>#REF!</v>
      </c>
      <c r="K222" s="32" t="e">
        <f t="shared" si="18"/>
        <v>#REF!</v>
      </c>
    </row>
    <row r="223" spans="1:11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 t="shared" si="15"/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 t="shared" si="16"/>
        <v>#REF!</v>
      </c>
      <c r="I223" s="30" t="e">
        <f>IF(LEFT(B223,9)="Direct-OR",#REF!,0)</f>
        <v>#REF!</v>
      </c>
      <c r="J223" s="33" t="e">
        <f t="shared" si="17"/>
        <v>#REF!</v>
      </c>
      <c r="K223" s="32" t="e">
        <f t="shared" si="18"/>
        <v>#REF!</v>
      </c>
    </row>
    <row r="224" spans="1:11" x14ac:dyDescent="0.35">
      <c r="A224" s="49" t="e">
        <f>#REF!</f>
        <v>#REF!</v>
      </c>
      <c r="B224" s="50" t="e">
        <f>#REF!</f>
        <v>#REF!</v>
      </c>
      <c r="C224" s="30" t="e">
        <f>IF(LEFT(B224,6)="Direct",#REF!,0)</f>
        <v>#REF!</v>
      </c>
      <c r="D224" s="31" t="e">
        <f>#REF!-C224</f>
        <v>#REF!</v>
      </c>
      <c r="E224" s="32" t="e">
        <f t="shared" si="15"/>
        <v>#REF!</v>
      </c>
      <c r="F224" s="33" t="e">
        <f>IF(LEFT(B224,9)="Direct-WA",#REF!,0)</f>
        <v>#REF!</v>
      </c>
      <c r="G224" s="33" t="e">
        <f>IF(LEFT(B224,9)="Direct-WA",0,#REF!*#REF!)</f>
        <v>#REF!</v>
      </c>
      <c r="H224" s="31" t="e">
        <f t="shared" si="16"/>
        <v>#REF!</v>
      </c>
      <c r="I224" s="30" t="e">
        <f>IF(LEFT(B224,9)="Direct-OR",#REF!,0)</f>
        <v>#REF!</v>
      </c>
      <c r="J224" s="33" t="e">
        <f t="shared" si="17"/>
        <v>#REF!</v>
      </c>
      <c r="K224" s="32" t="e">
        <f t="shared" si="18"/>
        <v>#REF!</v>
      </c>
    </row>
    <row r="225" spans="1:11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 t="shared" si="15"/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 t="shared" si="16"/>
        <v>#REF!</v>
      </c>
      <c r="I225" s="30" t="e">
        <f>IF(LEFT(B225,9)="Direct-OR",#REF!,0)</f>
        <v>#REF!</v>
      </c>
      <c r="J225" s="33" t="e">
        <f t="shared" si="17"/>
        <v>#REF!</v>
      </c>
      <c r="K225" s="32" t="e">
        <f t="shared" si="18"/>
        <v>#REF!</v>
      </c>
    </row>
    <row r="226" spans="1:11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 t="shared" si="15"/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 t="shared" si="16"/>
        <v>#REF!</v>
      </c>
      <c r="I226" s="30" t="e">
        <f>IF(LEFT(B226,9)="Direct-OR",#REF!,0)</f>
        <v>#REF!</v>
      </c>
      <c r="J226" s="33" t="e">
        <f t="shared" si="17"/>
        <v>#REF!</v>
      </c>
      <c r="K226" s="32" t="e">
        <f t="shared" si="18"/>
        <v>#REF!</v>
      </c>
    </row>
    <row r="227" spans="1:11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 t="shared" si="15"/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 t="shared" si="16"/>
        <v>#REF!</v>
      </c>
      <c r="I227" s="30" t="e">
        <f>IF(LEFT(B227,9)="Direct-OR",#REF!,0)</f>
        <v>#REF!</v>
      </c>
      <c r="J227" s="33" t="e">
        <f t="shared" si="17"/>
        <v>#REF!</v>
      </c>
      <c r="K227" s="32" t="e">
        <f t="shared" si="18"/>
        <v>#REF!</v>
      </c>
    </row>
    <row r="228" spans="1:11" x14ac:dyDescent="0.35">
      <c r="A228" s="49" t="e">
        <f>#REF!</f>
        <v>#REF!</v>
      </c>
      <c r="B228" s="50" t="e">
        <f>#REF!</f>
        <v>#REF!</v>
      </c>
      <c r="C228" s="30" t="e">
        <f>IF(LEFT(B228,6)="Direct",#REF!,0)</f>
        <v>#REF!</v>
      </c>
      <c r="D228" s="31" t="e">
        <f>#REF!-C228</f>
        <v>#REF!</v>
      </c>
      <c r="E228" s="32" t="e">
        <f t="shared" si="15"/>
        <v>#REF!</v>
      </c>
      <c r="F228" s="33" t="e">
        <f>IF(LEFT(B228,9)="Direct-WA",#REF!,0)</f>
        <v>#REF!</v>
      </c>
      <c r="G228" s="33" t="e">
        <f>IF(LEFT(B228,9)="Direct-WA",0,#REF!*#REF!)</f>
        <v>#REF!</v>
      </c>
      <c r="H228" s="31" t="e">
        <f t="shared" si="16"/>
        <v>#REF!</v>
      </c>
      <c r="I228" s="30" t="e">
        <f>IF(LEFT(B228,9)="Direct-OR",#REF!,0)</f>
        <v>#REF!</v>
      </c>
      <c r="J228" s="33" t="e">
        <f t="shared" si="17"/>
        <v>#REF!</v>
      </c>
      <c r="K228" s="32" t="e">
        <f t="shared" si="18"/>
        <v>#REF!</v>
      </c>
    </row>
    <row r="229" spans="1:11" x14ac:dyDescent="0.35">
      <c r="A229" s="49" t="e">
        <f>#REF!</f>
        <v>#REF!</v>
      </c>
      <c r="B229" s="50" t="e">
        <f>#REF!</f>
        <v>#REF!</v>
      </c>
      <c r="C229" s="30" t="e">
        <f>IF(LEFT(B229,6)="Direct",#REF!,0)</f>
        <v>#REF!</v>
      </c>
      <c r="D229" s="31" t="e">
        <f>#REF!-C229</f>
        <v>#REF!</v>
      </c>
      <c r="E229" s="32" t="e">
        <f t="shared" si="15"/>
        <v>#REF!</v>
      </c>
      <c r="F229" s="33" t="e">
        <f>IF(LEFT(B229,9)="Direct-WA",#REF!,0)</f>
        <v>#REF!</v>
      </c>
      <c r="G229" s="33" t="e">
        <f>IF(LEFT(B229,9)="Direct-WA",0,#REF!*#REF!)</f>
        <v>#REF!</v>
      </c>
      <c r="H229" s="31" t="e">
        <f t="shared" si="16"/>
        <v>#REF!</v>
      </c>
      <c r="I229" s="30" t="e">
        <f>IF(LEFT(B229,9)="Direct-OR",#REF!,0)</f>
        <v>#REF!</v>
      </c>
      <c r="J229" s="33" t="e">
        <f t="shared" si="17"/>
        <v>#REF!</v>
      </c>
      <c r="K229" s="32" t="e">
        <f t="shared" si="18"/>
        <v>#REF!</v>
      </c>
    </row>
    <row r="230" spans="1:11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 t="shared" si="15"/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 t="shared" si="16"/>
        <v>#REF!</v>
      </c>
      <c r="I230" s="30" t="e">
        <f>IF(LEFT(B230,9)="Direct-OR",#REF!,0)</f>
        <v>#REF!</v>
      </c>
      <c r="J230" s="33" t="e">
        <f t="shared" si="17"/>
        <v>#REF!</v>
      </c>
      <c r="K230" s="32" t="e">
        <f t="shared" si="18"/>
        <v>#REF!</v>
      </c>
    </row>
    <row r="231" spans="1:11" x14ac:dyDescent="0.35">
      <c r="A231" s="49" t="e">
        <f>#REF!</f>
        <v>#REF!</v>
      </c>
      <c r="B231" s="50" t="e">
        <f>#REF!</f>
        <v>#REF!</v>
      </c>
      <c r="C231" s="30" t="e">
        <f>IF(LEFT(B231,6)="Direct",#REF!,0)</f>
        <v>#REF!</v>
      </c>
      <c r="D231" s="31" t="e">
        <f>#REF!-C231</f>
        <v>#REF!</v>
      </c>
      <c r="E231" s="32" t="e">
        <f t="shared" si="15"/>
        <v>#REF!</v>
      </c>
      <c r="F231" s="33" t="e">
        <f>IF(LEFT(B231,9)="Direct-WA",#REF!,0)</f>
        <v>#REF!</v>
      </c>
      <c r="G231" s="33" t="e">
        <f>IF(LEFT(B231,9)="Direct-WA",0,#REF!*#REF!)</f>
        <v>#REF!</v>
      </c>
      <c r="H231" s="31" t="e">
        <f t="shared" si="16"/>
        <v>#REF!</v>
      </c>
      <c r="I231" s="30" t="e">
        <f>IF(LEFT(B231,9)="Direct-OR",#REF!,0)</f>
        <v>#REF!</v>
      </c>
      <c r="J231" s="33" t="e">
        <f t="shared" si="17"/>
        <v>#REF!</v>
      </c>
      <c r="K231" s="32" t="e">
        <f t="shared" si="18"/>
        <v>#REF!</v>
      </c>
    </row>
    <row r="232" spans="1:11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 t="shared" si="15"/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 t="shared" si="16"/>
        <v>#REF!</v>
      </c>
      <c r="I232" s="30" t="e">
        <f>IF(LEFT(B232,9)="Direct-OR",#REF!,0)</f>
        <v>#REF!</v>
      </c>
      <c r="J232" s="33" t="e">
        <f t="shared" si="17"/>
        <v>#REF!</v>
      </c>
      <c r="K232" s="32" t="e">
        <f t="shared" si="18"/>
        <v>#REF!</v>
      </c>
    </row>
    <row r="233" spans="1:11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 t="shared" si="15"/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 t="shared" si="16"/>
        <v>#REF!</v>
      </c>
      <c r="I233" s="30" t="e">
        <f>IF(LEFT(B233,9)="Direct-OR",#REF!,0)</f>
        <v>#REF!</v>
      </c>
      <c r="J233" s="33" t="e">
        <f t="shared" si="17"/>
        <v>#REF!</v>
      </c>
      <c r="K233" s="32" t="e">
        <f t="shared" si="18"/>
        <v>#REF!</v>
      </c>
    </row>
    <row r="234" spans="1:11" x14ac:dyDescent="0.35">
      <c r="A234" s="49" t="e">
        <f>#REF!</f>
        <v>#REF!</v>
      </c>
      <c r="B234" s="50" t="e">
        <f>#REF!</f>
        <v>#REF!</v>
      </c>
      <c r="C234" s="30" t="e">
        <f>IF(LEFT(B234,6)="Direct",#REF!,0)</f>
        <v>#REF!</v>
      </c>
      <c r="D234" s="31" t="e">
        <f>#REF!-C234</f>
        <v>#REF!</v>
      </c>
      <c r="E234" s="32" t="e">
        <f t="shared" si="15"/>
        <v>#REF!</v>
      </c>
      <c r="F234" s="33" t="e">
        <f>IF(LEFT(B234,9)="Direct-WA",#REF!,0)</f>
        <v>#REF!</v>
      </c>
      <c r="G234" s="33" t="e">
        <f>IF(LEFT(B234,9)="Direct-WA",0,#REF!*#REF!)</f>
        <v>#REF!</v>
      </c>
      <c r="H234" s="31" t="e">
        <f t="shared" si="16"/>
        <v>#REF!</v>
      </c>
      <c r="I234" s="30" t="e">
        <f>IF(LEFT(B234,9)="Direct-OR",#REF!,0)</f>
        <v>#REF!</v>
      </c>
      <c r="J234" s="33" t="e">
        <f t="shared" si="17"/>
        <v>#REF!</v>
      </c>
      <c r="K234" s="32" t="e">
        <f t="shared" si="18"/>
        <v>#REF!</v>
      </c>
    </row>
    <row r="235" spans="1:11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si="15"/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si="16"/>
        <v>#REF!</v>
      </c>
      <c r="I235" s="30" t="e">
        <f>IF(LEFT(B235,9)="Direct-OR",#REF!,0)</f>
        <v>#REF!</v>
      </c>
      <c r="J235" s="33" t="e">
        <f t="shared" si="17"/>
        <v>#REF!</v>
      </c>
      <c r="K235" s="32" t="e">
        <f t="shared" si="18"/>
        <v>#REF!</v>
      </c>
    </row>
    <row r="236" spans="1:11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15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6"/>
        <v>#REF!</v>
      </c>
      <c r="I236" s="30" t="e">
        <f>IF(LEFT(B236,9)="Direct-OR",#REF!,0)</f>
        <v>#REF!</v>
      </c>
      <c r="J236" s="33" t="e">
        <f t="shared" si="17"/>
        <v>#REF!</v>
      </c>
      <c r="K236" s="32" t="e">
        <f t="shared" si="18"/>
        <v>#REF!</v>
      </c>
    </row>
    <row r="237" spans="1:11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15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6"/>
        <v>#REF!</v>
      </c>
      <c r="I237" s="30" t="e">
        <f>IF(LEFT(B237,9)="Direct-OR",#REF!,0)</f>
        <v>#REF!</v>
      </c>
      <c r="J237" s="33" t="e">
        <f t="shared" si="17"/>
        <v>#REF!</v>
      </c>
      <c r="K237" s="32" t="e">
        <f t="shared" si="18"/>
        <v>#REF!</v>
      </c>
    </row>
    <row r="238" spans="1:11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15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6"/>
        <v>#REF!</v>
      </c>
      <c r="I238" s="30" t="e">
        <f>IF(LEFT(B238,9)="Direct-OR",#REF!,0)</f>
        <v>#REF!</v>
      </c>
      <c r="J238" s="33" t="e">
        <f t="shared" si="17"/>
        <v>#REF!</v>
      </c>
      <c r="K238" s="32" t="e">
        <f t="shared" si="18"/>
        <v>#REF!</v>
      </c>
    </row>
    <row r="239" spans="1:11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15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6"/>
        <v>#REF!</v>
      </c>
      <c r="I239" s="30" t="e">
        <f>IF(LEFT(B239,9)="Direct-OR",#REF!,0)</f>
        <v>#REF!</v>
      </c>
      <c r="J239" s="33" t="e">
        <f t="shared" si="17"/>
        <v>#REF!</v>
      </c>
      <c r="K239" s="32" t="e">
        <f t="shared" si="18"/>
        <v>#REF!</v>
      </c>
    </row>
    <row r="240" spans="1:11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15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6"/>
        <v>#REF!</v>
      </c>
      <c r="I240" s="30" t="e">
        <f>IF(LEFT(B240,9)="Direct-OR",#REF!,0)</f>
        <v>#REF!</v>
      </c>
      <c r="J240" s="33" t="e">
        <f t="shared" si="17"/>
        <v>#REF!</v>
      </c>
      <c r="K240" s="32" t="e">
        <f t="shared" si="18"/>
        <v>#REF!</v>
      </c>
    </row>
    <row r="241" spans="1:11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15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6"/>
        <v>#REF!</v>
      </c>
      <c r="I241" s="30" t="e">
        <f>IF(LEFT(B241,9)="Direct-OR",#REF!,0)</f>
        <v>#REF!</v>
      </c>
      <c r="J241" s="33" t="e">
        <f t="shared" si="17"/>
        <v>#REF!</v>
      </c>
      <c r="K241" s="32" t="e">
        <f t="shared" si="18"/>
        <v>#REF!</v>
      </c>
    </row>
    <row r="242" spans="1:11" x14ac:dyDescent="0.35">
      <c r="A242" s="49" t="e">
        <f>#REF!</f>
        <v>#REF!</v>
      </c>
      <c r="B242" s="50" t="e">
        <f>#REF!</f>
        <v>#REF!</v>
      </c>
      <c r="C242" s="30" t="e">
        <f>IF(LEFT(B242,6)="Direct",#REF!,0)</f>
        <v>#REF!</v>
      </c>
      <c r="D242" s="31" t="e">
        <f>#REF!-C242</f>
        <v>#REF!</v>
      </c>
      <c r="E242" s="32" t="e">
        <f t="shared" si="15"/>
        <v>#REF!</v>
      </c>
      <c r="F242" s="33" t="e">
        <f>IF(LEFT(B242,9)="Direct-WA",#REF!,0)</f>
        <v>#REF!</v>
      </c>
      <c r="G242" s="33" t="e">
        <f>IF(LEFT(B242,9)="Direct-WA",0,#REF!*#REF!)</f>
        <v>#REF!</v>
      </c>
      <c r="H242" s="31" t="e">
        <f t="shared" si="16"/>
        <v>#REF!</v>
      </c>
      <c r="I242" s="30" t="e">
        <f>IF(LEFT(B242,9)="Direct-OR",#REF!,0)</f>
        <v>#REF!</v>
      </c>
      <c r="J242" s="33" t="e">
        <f t="shared" si="17"/>
        <v>#REF!</v>
      </c>
      <c r="K242" s="32" t="e">
        <f t="shared" si="18"/>
        <v>#REF!</v>
      </c>
    </row>
    <row r="243" spans="1:11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 t="shared" si="15"/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 t="shared" si="16"/>
        <v>#REF!</v>
      </c>
      <c r="I243" s="30" t="e">
        <f>IF(LEFT(B243,9)="Direct-OR",#REF!,0)</f>
        <v>#REF!</v>
      </c>
      <c r="J243" s="33" t="e">
        <f t="shared" si="17"/>
        <v>#REF!</v>
      </c>
      <c r="K243" s="32" t="e">
        <f t="shared" si="18"/>
        <v>#REF!</v>
      </c>
    </row>
    <row r="244" spans="1:11" x14ac:dyDescent="0.35">
      <c r="A244" s="49" t="e">
        <f>#REF!</f>
        <v>#REF!</v>
      </c>
      <c r="B244" s="50" t="e">
        <f>#REF!</f>
        <v>#REF!</v>
      </c>
      <c r="C244" s="30" t="e">
        <f>IF(LEFT(B244,6)="Direct",#REF!,0)</f>
        <v>#REF!</v>
      </c>
      <c r="D244" s="31" t="e">
        <f>#REF!-C244</f>
        <v>#REF!</v>
      </c>
      <c r="E244" s="32" t="e">
        <f t="shared" si="15"/>
        <v>#REF!</v>
      </c>
      <c r="F244" s="33" t="e">
        <f>IF(LEFT(B244,9)="Direct-WA",#REF!,0)</f>
        <v>#REF!</v>
      </c>
      <c r="G244" s="33" t="e">
        <f>IF(LEFT(B244,9)="Direct-WA",0,#REF!*#REF!)</f>
        <v>#REF!</v>
      </c>
      <c r="H244" s="31" t="e">
        <f t="shared" si="16"/>
        <v>#REF!</v>
      </c>
      <c r="I244" s="30" t="e">
        <f>IF(LEFT(B244,9)="Direct-OR",#REF!,0)</f>
        <v>#REF!</v>
      </c>
      <c r="J244" s="33" t="e">
        <f t="shared" si="17"/>
        <v>#REF!</v>
      </c>
      <c r="K244" s="32" t="e">
        <f t="shared" si="18"/>
        <v>#REF!</v>
      </c>
    </row>
    <row r="245" spans="1:11" x14ac:dyDescent="0.35">
      <c r="A245" s="49" t="e">
        <f>#REF!</f>
        <v>#REF!</v>
      </c>
      <c r="B245" s="50" t="e">
        <f>#REF!</f>
        <v>#REF!</v>
      </c>
      <c r="C245" s="30" t="e">
        <f>IF(LEFT(B245,6)="Direct",#REF!,0)</f>
        <v>#REF!</v>
      </c>
      <c r="D245" s="31" t="e">
        <f>#REF!-C245</f>
        <v>#REF!</v>
      </c>
      <c r="E245" s="32" t="e">
        <f t="shared" si="15"/>
        <v>#REF!</v>
      </c>
      <c r="F245" s="33" t="e">
        <f>IF(LEFT(B245,9)="Direct-WA",#REF!,0)</f>
        <v>#REF!</v>
      </c>
      <c r="G245" s="33" t="e">
        <f>IF(LEFT(B245,9)="Direct-WA",0,#REF!*#REF!)</f>
        <v>#REF!</v>
      </c>
      <c r="H245" s="31" t="e">
        <f t="shared" si="16"/>
        <v>#REF!</v>
      </c>
      <c r="I245" s="30" t="e">
        <f>IF(LEFT(B245,9)="Direct-OR",#REF!,0)</f>
        <v>#REF!</v>
      </c>
      <c r="J245" s="33" t="e">
        <f t="shared" si="17"/>
        <v>#REF!</v>
      </c>
      <c r="K245" s="32" t="e">
        <f t="shared" si="18"/>
        <v>#REF!</v>
      </c>
    </row>
    <row r="246" spans="1:11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si="15"/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si="16"/>
        <v>#REF!</v>
      </c>
      <c r="I246" s="30" t="e">
        <f>IF(LEFT(B246,9)="Direct-OR",#REF!,0)</f>
        <v>#REF!</v>
      </c>
      <c r="J246" s="33" t="e">
        <f t="shared" si="17"/>
        <v>#REF!</v>
      </c>
      <c r="K246" s="32" t="e">
        <f t="shared" si="18"/>
        <v>#REF!</v>
      </c>
    </row>
    <row r="247" spans="1:11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5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6"/>
        <v>#REF!</v>
      </c>
      <c r="I247" s="30" t="e">
        <f>IF(LEFT(B247,9)="Direct-OR",#REF!,0)</f>
        <v>#REF!</v>
      </c>
      <c r="J247" s="33" t="e">
        <f t="shared" si="17"/>
        <v>#REF!</v>
      </c>
      <c r="K247" s="32" t="e">
        <f t="shared" si="18"/>
        <v>#REF!</v>
      </c>
    </row>
    <row r="248" spans="1:11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5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6"/>
        <v>#REF!</v>
      </c>
      <c r="I248" s="30" t="e">
        <f>IF(LEFT(B248,9)="Direct-OR",#REF!,0)</f>
        <v>#REF!</v>
      </c>
      <c r="J248" s="33" t="e">
        <f t="shared" si="17"/>
        <v>#REF!</v>
      </c>
      <c r="K248" s="32" t="e">
        <f t="shared" si="18"/>
        <v>#REF!</v>
      </c>
    </row>
    <row r="249" spans="1:11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5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6"/>
        <v>#REF!</v>
      </c>
      <c r="I249" s="30" t="e">
        <f>IF(LEFT(B249,9)="Direct-OR",#REF!,0)</f>
        <v>#REF!</v>
      </c>
      <c r="J249" s="33" t="e">
        <f t="shared" si="17"/>
        <v>#REF!</v>
      </c>
      <c r="K249" s="32" t="e">
        <f t="shared" si="18"/>
        <v>#REF!</v>
      </c>
    </row>
    <row r="250" spans="1:11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5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6"/>
        <v>#REF!</v>
      </c>
      <c r="I250" s="30" t="e">
        <f>IF(LEFT(B250,9)="Direct-OR",#REF!,0)</f>
        <v>#REF!</v>
      </c>
      <c r="J250" s="33" t="e">
        <f t="shared" si="17"/>
        <v>#REF!</v>
      </c>
      <c r="K250" s="32" t="e">
        <f t="shared" si="18"/>
        <v>#REF!</v>
      </c>
    </row>
    <row r="251" spans="1:11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5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6"/>
        <v>#REF!</v>
      </c>
      <c r="I251" s="30" t="e">
        <f>IF(LEFT(B251,9)="Direct-OR",#REF!,0)</f>
        <v>#REF!</v>
      </c>
      <c r="J251" s="33" t="e">
        <f t="shared" si="17"/>
        <v>#REF!</v>
      </c>
      <c r="K251" s="32" t="e">
        <f t="shared" si="18"/>
        <v>#REF!</v>
      </c>
    </row>
    <row r="252" spans="1:11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5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6"/>
        <v>#REF!</v>
      </c>
      <c r="I252" s="30" t="e">
        <f>IF(LEFT(B252,9)="Direct-OR",#REF!,0)</f>
        <v>#REF!</v>
      </c>
      <c r="J252" s="33" t="e">
        <f t="shared" si="17"/>
        <v>#REF!</v>
      </c>
      <c r="K252" s="32" t="e">
        <f t="shared" si="18"/>
        <v>#REF!</v>
      </c>
    </row>
    <row r="253" spans="1:11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5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6"/>
        <v>#REF!</v>
      </c>
      <c r="I253" s="30" t="e">
        <f>IF(LEFT(B253,9)="Direct-OR",#REF!,0)</f>
        <v>#REF!</v>
      </c>
      <c r="J253" s="33" t="e">
        <f t="shared" si="17"/>
        <v>#REF!</v>
      </c>
      <c r="K253" s="32" t="e">
        <f t="shared" si="18"/>
        <v>#REF!</v>
      </c>
    </row>
    <row r="254" spans="1:11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5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6"/>
        <v>#REF!</v>
      </c>
      <c r="I254" s="30" t="e">
        <f>IF(LEFT(B254,9)="Direct-OR",#REF!,0)</f>
        <v>#REF!</v>
      </c>
      <c r="J254" s="33" t="e">
        <f t="shared" si="17"/>
        <v>#REF!</v>
      </c>
      <c r="K254" s="32" t="e">
        <f t="shared" si="18"/>
        <v>#REF!</v>
      </c>
    </row>
    <row r="255" spans="1:11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5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6"/>
        <v>#REF!</v>
      </c>
      <c r="I255" s="30" t="e">
        <f>IF(LEFT(B255,9)="Direct-OR",#REF!,0)</f>
        <v>#REF!</v>
      </c>
      <c r="J255" s="33" t="e">
        <f t="shared" si="17"/>
        <v>#REF!</v>
      </c>
      <c r="K255" s="32" t="e">
        <f t="shared" si="18"/>
        <v>#REF!</v>
      </c>
    </row>
    <row r="256" spans="1:11" x14ac:dyDescent="0.35">
      <c r="A256" s="49" t="e">
        <f>#REF!</f>
        <v>#REF!</v>
      </c>
      <c r="B256" s="50" t="e">
        <f>#REF!</f>
        <v>#REF!</v>
      </c>
      <c r="C256" s="30" t="e">
        <f>IF(LEFT(B256,6)="Direct",#REF!,0)</f>
        <v>#REF!</v>
      </c>
      <c r="D256" s="31" t="e">
        <f>#REF!-C256</f>
        <v>#REF!</v>
      </c>
      <c r="E256" s="32" t="e">
        <f t="shared" si="15"/>
        <v>#REF!</v>
      </c>
      <c r="F256" s="33" t="e">
        <f>IF(LEFT(B256,9)="Direct-WA",#REF!,0)</f>
        <v>#REF!</v>
      </c>
      <c r="G256" s="33" t="e">
        <f>IF(LEFT(B256,9)="Direct-WA",0,#REF!*#REF!)</f>
        <v>#REF!</v>
      </c>
      <c r="H256" s="31" t="e">
        <f t="shared" si="16"/>
        <v>#REF!</v>
      </c>
      <c r="I256" s="30" t="e">
        <f>IF(LEFT(B256,9)="Direct-OR",#REF!,0)</f>
        <v>#REF!</v>
      </c>
      <c r="J256" s="33" t="e">
        <f t="shared" si="17"/>
        <v>#REF!</v>
      </c>
      <c r="K256" s="32" t="e">
        <f t="shared" si="18"/>
        <v>#REF!</v>
      </c>
    </row>
    <row r="257" spans="1:11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si="15"/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si="16"/>
        <v>#REF!</v>
      </c>
      <c r="I257" s="30" t="e">
        <f>IF(LEFT(B257,9)="Direct-OR",#REF!,0)</f>
        <v>#REF!</v>
      </c>
      <c r="J257" s="33" t="e">
        <f t="shared" si="17"/>
        <v>#REF!</v>
      </c>
      <c r="K257" s="32" t="e">
        <f t="shared" si="18"/>
        <v>#REF!</v>
      </c>
    </row>
    <row r="258" spans="1:11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5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6"/>
        <v>#REF!</v>
      </c>
      <c r="I258" s="30" t="e">
        <f>IF(LEFT(B258,9)="Direct-OR",#REF!,0)</f>
        <v>#REF!</v>
      </c>
      <c r="J258" s="33" t="e">
        <f t="shared" si="17"/>
        <v>#REF!</v>
      </c>
      <c r="K258" s="32" t="e">
        <f t="shared" si="18"/>
        <v>#REF!</v>
      </c>
    </row>
    <row r="259" spans="1:11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5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6"/>
        <v>#REF!</v>
      </c>
      <c r="I259" s="30" t="e">
        <f>IF(LEFT(B259,9)="Direct-OR",#REF!,0)</f>
        <v>#REF!</v>
      </c>
      <c r="J259" s="33" t="e">
        <f t="shared" si="17"/>
        <v>#REF!</v>
      </c>
      <c r="K259" s="32" t="e">
        <f t="shared" si="18"/>
        <v>#REF!</v>
      </c>
    </row>
    <row r="260" spans="1:11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5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6"/>
        <v>#REF!</v>
      </c>
      <c r="I260" s="30" t="e">
        <f>IF(LEFT(B260,9)="Direct-OR",#REF!,0)</f>
        <v>#REF!</v>
      </c>
      <c r="J260" s="33" t="e">
        <f t="shared" si="17"/>
        <v>#REF!</v>
      </c>
      <c r="K260" s="32" t="e">
        <f t="shared" si="18"/>
        <v>#REF!</v>
      </c>
    </row>
    <row r="261" spans="1:11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5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6"/>
        <v>#REF!</v>
      </c>
      <c r="I261" s="30" t="e">
        <f>IF(LEFT(B261,9)="Direct-OR",#REF!,0)</f>
        <v>#REF!</v>
      </c>
      <c r="J261" s="33" t="e">
        <f t="shared" si="17"/>
        <v>#REF!</v>
      </c>
      <c r="K261" s="32" t="e">
        <f t="shared" si="18"/>
        <v>#REF!</v>
      </c>
    </row>
    <row r="262" spans="1:11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5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6"/>
        <v>#REF!</v>
      </c>
      <c r="I262" s="30" t="e">
        <f>IF(LEFT(B262,9)="Direct-OR",#REF!,0)</f>
        <v>#REF!</v>
      </c>
      <c r="J262" s="33" t="e">
        <f t="shared" si="17"/>
        <v>#REF!</v>
      </c>
      <c r="K262" s="32" t="e">
        <f t="shared" si="18"/>
        <v>#REF!</v>
      </c>
    </row>
    <row r="263" spans="1:11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5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6"/>
        <v>#REF!</v>
      </c>
      <c r="I263" s="30" t="e">
        <f>IF(LEFT(B263,9)="Direct-OR",#REF!,0)</f>
        <v>#REF!</v>
      </c>
      <c r="J263" s="33" t="e">
        <f t="shared" si="17"/>
        <v>#REF!</v>
      </c>
      <c r="K263" s="32" t="e">
        <f t="shared" si="18"/>
        <v>#REF!</v>
      </c>
    </row>
    <row r="264" spans="1:11" x14ac:dyDescent="0.35">
      <c r="A264" s="49" t="e">
        <f>#REF!</f>
        <v>#REF!</v>
      </c>
      <c r="B264" s="50" t="e">
        <f>#REF!</f>
        <v>#REF!</v>
      </c>
      <c r="C264" s="30" t="e">
        <f>IF(LEFT(B264,6)="Direct",#REF!,0)</f>
        <v>#REF!</v>
      </c>
      <c r="D264" s="31" t="e">
        <f>#REF!-C264</f>
        <v>#REF!</v>
      </c>
      <c r="E264" s="32" t="e">
        <f t="shared" si="15"/>
        <v>#REF!</v>
      </c>
      <c r="F264" s="33" t="e">
        <f>IF(LEFT(B264,9)="Direct-WA",#REF!,0)</f>
        <v>#REF!</v>
      </c>
      <c r="G264" s="33" t="e">
        <f>IF(LEFT(B264,9)="Direct-WA",0,#REF!*#REF!)</f>
        <v>#REF!</v>
      </c>
      <c r="H264" s="31" t="e">
        <f t="shared" si="16"/>
        <v>#REF!</v>
      </c>
      <c r="I264" s="30" t="e">
        <f>IF(LEFT(B264,9)="Direct-OR",#REF!,0)</f>
        <v>#REF!</v>
      </c>
      <c r="J264" s="33" t="e">
        <f t="shared" si="17"/>
        <v>#REF!</v>
      </c>
      <c r="K264" s="32" t="e">
        <f t="shared" si="18"/>
        <v>#REF!</v>
      </c>
    </row>
    <row r="265" spans="1:11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 t="shared" si="15"/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 t="shared" si="16"/>
        <v>#REF!</v>
      </c>
      <c r="I265" s="30" t="e">
        <f>IF(LEFT(B265,9)="Direct-OR",#REF!,0)</f>
        <v>#REF!</v>
      </c>
      <c r="J265" s="33" t="e">
        <f t="shared" si="17"/>
        <v>#REF!</v>
      </c>
      <c r="K265" s="32" t="e">
        <f t="shared" si="18"/>
        <v>#REF!</v>
      </c>
    </row>
    <row r="266" spans="1:11" x14ac:dyDescent="0.35">
      <c r="A266" s="49" t="e">
        <f>#REF!</f>
        <v>#REF!</v>
      </c>
      <c r="B266" s="50" t="e">
        <f>#REF!</f>
        <v>#REF!</v>
      </c>
      <c r="C266" s="30" t="e">
        <f>IF(LEFT(B266,6)="Direct",#REF!,0)</f>
        <v>#REF!</v>
      </c>
      <c r="D266" s="31" t="e">
        <f>#REF!-C266</f>
        <v>#REF!</v>
      </c>
      <c r="E266" s="32" t="e">
        <f t="shared" ref="E266:E329" si="19">C266+D266</f>
        <v>#REF!</v>
      </c>
      <c r="F266" s="33" t="e">
        <f>IF(LEFT(B266,9)="Direct-WA",#REF!,0)</f>
        <v>#REF!</v>
      </c>
      <c r="G266" s="33" t="e">
        <f>IF(LEFT(B266,9)="Direct-WA",0,#REF!*#REF!)</f>
        <v>#REF!</v>
      </c>
      <c r="H266" s="31" t="e">
        <f t="shared" ref="H266:H329" si="20">F266+G266</f>
        <v>#REF!</v>
      </c>
      <c r="I266" s="30" t="e">
        <f>IF(LEFT(B266,9)="Direct-OR",#REF!,0)</f>
        <v>#REF!</v>
      </c>
      <c r="J266" s="33" t="e">
        <f t="shared" ref="J266:J329" si="21">IF(LEFT(B266,9)="Direct-OR",0,D266-G266)</f>
        <v>#REF!</v>
      </c>
      <c r="K266" s="32" t="e">
        <f t="shared" ref="K266:K329" si="22">I266+J266</f>
        <v>#REF!</v>
      </c>
    </row>
    <row r="267" spans="1:11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 t="shared" si="19"/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 t="shared" si="20"/>
        <v>#REF!</v>
      </c>
      <c r="I267" s="30" t="e">
        <f>IF(LEFT(B267,9)="Direct-OR",#REF!,0)</f>
        <v>#REF!</v>
      </c>
      <c r="J267" s="33" t="e">
        <f t="shared" si="21"/>
        <v>#REF!</v>
      </c>
      <c r="K267" s="32" t="e">
        <f t="shared" si="22"/>
        <v>#REF!</v>
      </c>
    </row>
    <row r="268" spans="1:11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 t="shared" si="19"/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 t="shared" si="20"/>
        <v>#REF!</v>
      </c>
      <c r="I268" s="30" t="e">
        <f>IF(LEFT(B268,9)="Direct-OR",#REF!,0)</f>
        <v>#REF!</v>
      </c>
      <c r="J268" s="33" t="e">
        <f t="shared" si="21"/>
        <v>#REF!</v>
      </c>
      <c r="K268" s="32" t="e">
        <f t="shared" si="22"/>
        <v>#REF!</v>
      </c>
    </row>
    <row r="269" spans="1:11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 t="shared" si="19"/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 t="shared" si="20"/>
        <v>#REF!</v>
      </c>
      <c r="I269" s="30" t="e">
        <f>IF(LEFT(B269,9)="Direct-OR",#REF!,0)</f>
        <v>#REF!</v>
      </c>
      <c r="J269" s="33" t="e">
        <f t="shared" si="21"/>
        <v>#REF!</v>
      </c>
      <c r="K269" s="32" t="e">
        <f t="shared" si="22"/>
        <v>#REF!</v>
      </c>
    </row>
    <row r="270" spans="1:11" x14ac:dyDescent="0.35">
      <c r="A270" s="49" t="e">
        <f>#REF!</f>
        <v>#REF!</v>
      </c>
      <c r="B270" s="50" t="e">
        <f>#REF!</f>
        <v>#REF!</v>
      </c>
      <c r="C270" s="30" t="e">
        <f>IF(LEFT(B270,6)="Direct",#REF!,0)</f>
        <v>#REF!</v>
      </c>
      <c r="D270" s="31" t="e">
        <f>#REF!-C270</f>
        <v>#REF!</v>
      </c>
      <c r="E270" s="32" t="e">
        <f t="shared" si="19"/>
        <v>#REF!</v>
      </c>
      <c r="F270" s="33" t="e">
        <f>IF(LEFT(B270,9)="Direct-WA",#REF!,0)</f>
        <v>#REF!</v>
      </c>
      <c r="G270" s="33" t="e">
        <f>IF(LEFT(B270,9)="Direct-WA",0,#REF!*#REF!)</f>
        <v>#REF!</v>
      </c>
      <c r="H270" s="31" t="e">
        <f t="shared" si="20"/>
        <v>#REF!</v>
      </c>
      <c r="I270" s="30" t="e">
        <f>IF(LEFT(B270,9)="Direct-OR",#REF!,0)</f>
        <v>#REF!</v>
      </c>
      <c r="J270" s="33" t="e">
        <f t="shared" si="21"/>
        <v>#REF!</v>
      </c>
      <c r="K270" s="32" t="e">
        <f t="shared" si="22"/>
        <v>#REF!</v>
      </c>
    </row>
    <row r="271" spans="1:11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 t="shared" si="19"/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 t="shared" si="20"/>
        <v>#REF!</v>
      </c>
      <c r="I271" s="30" t="e">
        <f>IF(LEFT(B271,9)="Direct-OR",#REF!,0)</f>
        <v>#REF!</v>
      </c>
      <c r="J271" s="33" t="e">
        <f t="shared" si="21"/>
        <v>#REF!</v>
      </c>
      <c r="K271" s="32" t="e">
        <f t="shared" si="22"/>
        <v>#REF!</v>
      </c>
    </row>
    <row r="272" spans="1:11" x14ac:dyDescent="0.35">
      <c r="A272" s="49" t="e">
        <f>#REF!</f>
        <v>#REF!</v>
      </c>
      <c r="B272" s="50" t="e">
        <f>#REF!</f>
        <v>#REF!</v>
      </c>
      <c r="C272" s="30" t="e">
        <f>IF(LEFT(B272,6)="Direct",#REF!,0)</f>
        <v>#REF!</v>
      </c>
      <c r="D272" s="31" t="e">
        <f>#REF!-C272</f>
        <v>#REF!</v>
      </c>
      <c r="E272" s="32" t="e">
        <f t="shared" si="19"/>
        <v>#REF!</v>
      </c>
      <c r="F272" s="33" t="e">
        <f>IF(LEFT(B272,9)="Direct-WA",#REF!,0)</f>
        <v>#REF!</v>
      </c>
      <c r="G272" s="33" t="e">
        <f>IF(LEFT(B272,9)="Direct-WA",0,#REF!*#REF!)</f>
        <v>#REF!</v>
      </c>
      <c r="H272" s="31" t="e">
        <f t="shared" si="20"/>
        <v>#REF!</v>
      </c>
      <c r="I272" s="30" t="e">
        <f>IF(LEFT(B272,9)="Direct-OR",#REF!,0)</f>
        <v>#REF!</v>
      </c>
      <c r="J272" s="33" t="e">
        <f t="shared" si="21"/>
        <v>#REF!</v>
      </c>
      <c r="K272" s="32" t="e">
        <f t="shared" si="22"/>
        <v>#REF!</v>
      </c>
    </row>
    <row r="273" spans="1:11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 t="shared" si="19"/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 t="shared" si="20"/>
        <v>#REF!</v>
      </c>
      <c r="I273" s="30" t="e">
        <f>IF(LEFT(B273,9)="Direct-OR",#REF!,0)</f>
        <v>#REF!</v>
      </c>
      <c r="J273" s="33" t="e">
        <f t="shared" si="21"/>
        <v>#REF!</v>
      </c>
      <c r="K273" s="32" t="e">
        <f t="shared" si="22"/>
        <v>#REF!</v>
      </c>
    </row>
    <row r="274" spans="1:11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 t="shared" si="19"/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 t="shared" si="20"/>
        <v>#REF!</v>
      </c>
      <c r="I274" s="30" t="e">
        <f>IF(LEFT(B274,9)="Direct-OR",#REF!,0)</f>
        <v>#REF!</v>
      </c>
      <c r="J274" s="33" t="e">
        <f t="shared" si="21"/>
        <v>#REF!</v>
      </c>
      <c r="K274" s="32" t="e">
        <f t="shared" si="22"/>
        <v>#REF!</v>
      </c>
    </row>
    <row r="275" spans="1:11" x14ac:dyDescent="0.35">
      <c r="A275" s="49" t="e">
        <f>#REF!</f>
        <v>#REF!</v>
      </c>
      <c r="B275" s="50" t="e">
        <f>#REF!</f>
        <v>#REF!</v>
      </c>
      <c r="C275" s="30" t="e">
        <f>IF(LEFT(B275,6)="Direct",#REF!,0)</f>
        <v>#REF!</v>
      </c>
      <c r="D275" s="31" t="e">
        <f>#REF!-C275</f>
        <v>#REF!</v>
      </c>
      <c r="E275" s="32" t="e">
        <f t="shared" si="19"/>
        <v>#REF!</v>
      </c>
      <c r="F275" s="33" t="e">
        <f>IF(LEFT(B275,9)="Direct-WA",#REF!,0)</f>
        <v>#REF!</v>
      </c>
      <c r="G275" s="33" t="e">
        <f>IF(LEFT(B275,9)="Direct-WA",0,#REF!*#REF!)</f>
        <v>#REF!</v>
      </c>
      <c r="H275" s="31" t="e">
        <f t="shared" si="20"/>
        <v>#REF!</v>
      </c>
      <c r="I275" s="30" t="e">
        <f>IF(LEFT(B275,9)="Direct-OR",#REF!,0)</f>
        <v>#REF!</v>
      </c>
      <c r="J275" s="33" t="e">
        <f t="shared" si="21"/>
        <v>#REF!</v>
      </c>
      <c r="K275" s="32" t="e">
        <f t="shared" si="22"/>
        <v>#REF!</v>
      </c>
    </row>
    <row r="276" spans="1:11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 t="shared" si="19"/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 t="shared" si="20"/>
        <v>#REF!</v>
      </c>
      <c r="I276" s="30" t="e">
        <f>IF(LEFT(B276,9)="Direct-OR",#REF!,0)</f>
        <v>#REF!</v>
      </c>
      <c r="J276" s="33" t="e">
        <f t="shared" si="21"/>
        <v>#REF!</v>
      </c>
      <c r="K276" s="32" t="e">
        <f t="shared" si="22"/>
        <v>#REF!</v>
      </c>
    </row>
    <row r="277" spans="1:11" x14ac:dyDescent="0.35">
      <c r="A277" s="49" t="e">
        <f>#REF!</f>
        <v>#REF!</v>
      </c>
      <c r="B277" s="50" t="e">
        <f>#REF!</f>
        <v>#REF!</v>
      </c>
      <c r="C277" s="30" t="e">
        <f>IF(LEFT(B277,6)="Direct",#REF!,0)</f>
        <v>#REF!</v>
      </c>
      <c r="D277" s="31" t="e">
        <f>#REF!-C277</f>
        <v>#REF!</v>
      </c>
      <c r="E277" s="32" t="e">
        <f t="shared" si="19"/>
        <v>#REF!</v>
      </c>
      <c r="F277" s="33" t="e">
        <f>IF(LEFT(B277,9)="Direct-WA",#REF!,0)</f>
        <v>#REF!</v>
      </c>
      <c r="G277" s="33" t="e">
        <f>IF(LEFT(B277,9)="Direct-WA",0,#REF!*#REF!)</f>
        <v>#REF!</v>
      </c>
      <c r="H277" s="31" t="e">
        <f t="shared" si="20"/>
        <v>#REF!</v>
      </c>
      <c r="I277" s="30" t="e">
        <f>IF(LEFT(B277,9)="Direct-OR",#REF!,0)</f>
        <v>#REF!</v>
      </c>
      <c r="J277" s="33" t="e">
        <f t="shared" si="21"/>
        <v>#REF!</v>
      </c>
      <c r="K277" s="32" t="e">
        <f t="shared" si="22"/>
        <v>#REF!</v>
      </c>
    </row>
    <row r="278" spans="1:11" x14ac:dyDescent="0.35">
      <c r="A278" s="49" t="e">
        <f>#REF!</f>
        <v>#REF!</v>
      </c>
      <c r="B278" s="50" t="e">
        <f>#REF!</f>
        <v>#REF!</v>
      </c>
      <c r="C278" s="30" t="e">
        <f>IF(LEFT(B278,6)="Direct",#REF!,0)</f>
        <v>#REF!</v>
      </c>
      <c r="D278" s="31" t="e">
        <f>#REF!-C278</f>
        <v>#REF!</v>
      </c>
      <c r="E278" s="32" t="e">
        <f t="shared" si="19"/>
        <v>#REF!</v>
      </c>
      <c r="F278" s="33" t="e">
        <f>IF(LEFT(B278,9)="Direct-WA",#REF!,0)</f>
        <v>#REF!</v>
      </c>
      <c r="G278" s="33" t="e">
        <f>IF(LEFT(B278,9)="Direct-WA",0,#REF!*#REF!)</f>
        <v>#REF!</v>
      </c>
      <c r="H278" s="31" t="e">
        <f t="shared" si="20"/>
        <v>#REF!</v>
      </c>
      <c r="I278" s="30" t="e">
        <f>IF(LEFT(B278,9)="Direct-OR",#REF!,0)</f>
        <v>#REF!</v>
      </c>
      <c r="J278" s="33" t="e">
        <f t="shared" si="21"/>
        <v>#REF!</v>
      </c>
      <c r="K278" s="32" t="e">
        <f t="shared" si="22"/>
        <v>#REF!</v>
      </c>
    </row>
    <row r="279" spans="1:11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 t="shared" si="19"/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 t="shared" si="20"/>
        <v>#REF!</v>
      </c>
      <c r="I279" s="30" t="e">
        <f>IF(LEFT(B279,9)="Direct-OR",#REF!,0)</f>
        <v>#REF!</v>
      </c>
      <c r="J279" s="33" t="e">
        <f t="shared" si="21"/>
        <v>#REF!</v>
      </c>
      <c r="K279" s="32" t="e">
        <f t="shared" si="22"/>
        <v>#REF!</v>
      </c>
    </row>
    <row r="280" spans="1:11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 t="shared" si="19"/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 t="shared" si="20"/>
        <v>#REF!</v>
      </c>
      <c r="I280" s="30" t="e">
        <f>IF(LEFT(B280,9)="Direct-OR",#REF!,0)</f>
        <v>#REF!</v>
      </c>
      <c r="J280" s="33" t="e">
        <f t="shared" si="21"/>
        <v>#REF!</v>
      </c>
      <c r="K280" s="32" t="e">
        <f t="shared" si="22"/>
        <v>#REF!</v>
      </c>
    </row>
    <row r="281" spans="1:11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 t="shared" si="19"/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 t="shared" si="20"/>
        <v>#REF!</v>
      </c>
      <c r="I281" s="30" t="e">
        <f>IF(LEFT(B281,9)="Direct-OR",#REF!,0)</f>
        <v>#REF!</v>
      </c>
      <c r="J281" s="33" t="e">
        <f t="shared" si="21"/>
        <v>#REF!</v>
      </c>
      <c r="K281" s="32" t="e">
        <f t="shared" si="22"/>
        <v>#REF!</v>
      </c>
    </row>
    <row r="282" spans="1:11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 t="shared" si="19"/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 t="shared" si="20"/>
        <v>#REF!</v>
      </c>
      <c r="I282" s="30" t="e">
        <f>IF(LEFT(B282,9)="Direct-OR",#REF!,0)</f>
        <v>#REF!</v>
      </c>
      <c r="J282" s="33" t="e">
        <f t="shared" si="21"/>
        <v>#REF!</v>
      </c>
      <c r="K282" s="32" t="e">
        <f t="shared" si="22"/>
        <v>#REF!</v>
      </c>
    </row>
    <row r="283" spans="1:11" x14ac:dyDescent="0.35">
      <c r="A283" s="49" t="e">
        <f>#REF!</f>
        <v>#REF!</v>
      </c>
      <c r="B283" s="50" t="e">
        <f>#REF!</f>
        <v>#REF!</v>
      </c>
      <c r="C283" s="30" t="e">
        <f>IF(LEFT(B283,6)="Direct",#REF!,0)</f>
        <v>#REF!</v>
      </c>
      <c r="D283" s="31" t="e">
        <f>#REF!-C283</f>
        <v>#REF!</v>
      </c>
      <c r="E283" s="32" t="e">
        <f t="shared" si="19"/>
        <v>#REF!</v>
      </c>
      <c r="F283" s="33" t="e">
        <f>IF(LEFT(B283,9)="Direct-WA",#REF!,0)</f>
        <v>#REF!</v>
      </c>
      <c r="G283" s="33" t="e">
        <f>IF(LEFT(B283,9)="Direct-WA",0,#REF!*#REF!)</f>
        <v>#REF!</v>
      </c>
      <c r="H283" s="31" t="e">
        <f t="shared" si="20"/>
        <v>#REF!</v>
      </c>
      <c r="I283" s="30" t="e">
        <f>IF(LEFT(B283,9)="Direct-OR",#REF!,0)</f>
        <v>#REF!</v>
      </c>
      <c r="J283" s="33" t="e">
        <f t="shared" si="21"/>
        <v>#REF!</v>
      </c>
      <c r="K283" s="32" t="e">
        <f t="shared" si="22"/>
        <v>#REF!</v>
      </c>
    </row>
    <row r="284" spans="1:11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si="19"/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si="20"/>
        <v>#REF!</v>
      </c>
      <c r="I284" s="30" t="e">
        <f>IF(LEFT(B284,9)="Direct-OR",#REF!,0)</f>
        <v>#REF!</v>
      </c>
      <c r="J284" s="33" t="e">
        <f t="shared" si="21"/>
        <v>#REF!</v>
      </c>
      <c r="K284" s="32" t="e">
        <f t="shared" si="22"/>
        <v>#REF!</v>
      </c>
    </row>
    <row r="285" spans="1:11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9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20"/>
        <v>#REF!</v>
      </c>
      <c r="I285" s="30" t="e">
        <f>IF(LEFT(B285,9)="Direct-OR",#REF!,0)</f>
        <v>#REF!</v>
      </c>
      <c r="J285" s="33" t="e">
        <f t="shared" si="21"/>
        <v>#REF!</v>
      </c>
      <c r="K285" s="32" t="e">
        <f t="shared" si="22"/>
        <v>#REF!</v>
      </c>
    </row>
    <row r="286" spans="1:11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9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20"/>
        <v>#REF!</v>
      </c>
      <c r="I286" s="30" t="e">
        <f>IF(LEFT(B286,9)="Direct-OR",#REF!,0)</f>
        <v>#REF!</v>
      </c>
      <c r="J286" s="33" t="e">
        <f t="shared" si="21"/>
        <v>#REF!</v>
      </c>
      <c r="K286" s="32" t="e">
        <f t="shared" si="22"/>
        <v>#REF!</v>
      </c>
    </row>
    <row r="287" spans="1:11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9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20"/>
        <v>#REF!</v>
      </c>
      <c r="I287" s="30" t="e">
        <f>IF(LEFT(B287,9)="Direct-OR",#REF!,0)</f>
        <v>#REF!</v>
      </c>
      <c r="J287" s="33" t="e">
        <f t="shared" si="21"/>
        <v>#REF!</v>
      </c>
      <c r="K287" s="32" t="e">
        <f t="shared" si="22"/>
        <v>#REF!</v>
      </c>
    </row>
    <row r="288" spans="1:11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9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20"/>
        <v>#REF!</v>
      </c>
      <c r="I288" s="30" t="e">
        <f>IF(LEFT(B288,9)="Direct-OR",#REF!,0)</f>
        <v>#REF!</v>
      </c>
      <c r="J288" s="33" t="e">
        <f t="shared" si="21"/>
        <v>#REF!</v>
      </c>
      <c r="K288" s="32" t="e">
        <f t="shared" si="22"/>
        <v>#REF!</v>
      </c>
    </row>
    <row r="289" spans="1:11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9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20"/>
        <v>#REF!</v>
      </c>
      <c r="I289" s="30" t="e">
        <f>IF(LEFT(B289,9)="Direct-OR",#REF!,0)</f>
        <v>#REF!</v>
      </c>
      <c r="J289" s="33" t="e">
        <f t="shared" si="21"/>
        <v>#REF!</v>
      </c>
      <c r="K289" s="32" t="e">
        <f t="shared" si="22"/>
        <v>#REF!</v>
      </c>
    </row>
    <row r="290" spans="1:11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9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20"/>
        <v>#REF!</v>
      </c>
      <c r="I290" s="30" t="e">
        <f>IF(LEFT(B290,9)="Direct-OR",#REF!,0)</f>
        <v>#REF!</v>
      </c>
      <c r="J290" s="33" t="e">
        <f t="shared" si="21"/>
        <v>#REF!</v>
      </c>
      <c r="K290" s="32" t="e">
        <f t="shared" si="22"/>
        <v>#REF!</v>
      </c>
    </row>
    <row r="291" spans="1:11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9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20"/>
        <v>#REF!</v>
      </c>
      <c r="I291" s="30" t="e">
        <f>IF(LEFT(B291,9)="Direct-OR",#REF!,0)</f>
        <v>#REF!</v>
      </c>
      <c r="J291" s="33" t="e">
        <f t="shared" si="21"/>
        <v>#REF!</v>
      </c>
      <c r="K291" s="32" t="e">
        <f t="shared" si="22"/>
        <v>#REF!</v>
      </c>
    </row>
    <row r="292" spans="1:11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9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20"/>
        <v>#REF!</v>
      </c>
      <c r="I292" s="30" t="e">
        <f>IF(LEFT(B292,9)="Direct-OR",#REF!,0)</f>
        <v>#REF!</v>
      </c>
      <c r="J292" s="33" t="e">
        <f t="shared" si="21"/>
        <v>#REF!</v>
      </c>
      <c r="K292" s="32" t="e">
        <f t="shared" si="22"/>
        <v>#REF!</v>
      </c>
    </row>
    <row r="293" spans="1:11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9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20"/>
        <v>#REF!</v>
      </c>
      <c r="I293" s="30" t="e">
        <f>IF(LEFT(B293,9)="Direct-OR",#REF!,0)</f>
        <v>#REF!</v>
      </c>
      <c r="J293" s="33" t="e">
        <f t="shared" si="21"/>
        <v>#REF!</v>
      </c>
      <c r="K293" s="32" t="e">
        <f t="shared" si="22"/>
        <v>#REF!</v>
      </c>
    </row>
    <row r="294" spans="1:11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9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20"/>
        <v>#REF!</v>
      </c>
      <c r="I294" s="30" t="e">
        <f>IF(LEFT(B294,9)="Direct-OR",#REF!,0)</f>
        <v>#REF!</v>
      </c>
      <c r="J294" s="33" t="e">
        <f t="shared" si="21"/>
        <v>#REF!</v>
      </c>
      <c r="K294" s="32" t="e">
        <f t="shared" si="22"/>
        <v>#REF!</v>
      </c>
    </row>
    <row r="295" spans="1:11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9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20"/>
        <v>#REF!</v>
      </c>
      <c r="I295" s="30" t="e">
        <f>IF(LEFT(B295,9)="Direct-OR",#REF!,0)</f>
        <v>#REF!</v>
      </c>
      <c r="J295" s="33" t="e">
        <f t="shared" si="21"/>
        <v>#REF!</v>
      </c>
      <c r="K295" s="32" t="e">
        <f t="shared" si="22"/>
        <v>#REF!</v>
      </c>
    </row>
    <row r="296" spans="1:11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9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20"/>
        <v>#REF!</v>
      </c>
      <c r="I296" s="30" t="e">
        <f>IF(LEFT(B296,9)="Direct-OR",#REF!,0)</f>
        <v>#REF!</v>
      </c>
      <c r="J296" s="33" t="e">
        <f t="shared" si="21"/>
        <v>#REF!</v>
      </c>
      <c r="K296" s="32" t="e">
        <f t="shared" si="22"/>
        <v>#REF!</v>
      </c>
    </row>
    <row r="297" spans="1:11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9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20"/>
        <v>#REF!</v>
      </c>
      <c r="I297" s="30" t="e">
        <f>IF(LEFT(B297,9)="Direct-OR",#REF!,0)</f>
        <v>#REF!</v>
      </c>
      <c r="J297" s="33" t="e">
        <f t="shared" si="21"/>
        <v>#REF!</v>
      </c>
      <c r="K297" s="32" t="e">
        <f t="shared" si="22"/>
        <v>#REF!</v>
      </c>
    </row>
    <row r="298" spans="1:11" x14ac:dyDescent="0.35">
      <c r="A298" s="49" t="e">
        <f>#REF!</f>
        <v>#REF!</v>
      </c>
      <c r="B298" s="50" t="e">
        <f>#REF!</f>
        <v>#REF!</v>
      </c>
      <c r="C298" s="30" t="e">
        <f>IF(LEFT(B298,6)="Direct",#REF!,0)</f>
        <v>#REF!</v>
      </c>
      <c r="D298" s="31" t="e">
        <f>#REF!-C298</f>
        <v>#REF!</v>
      </c>
      <c r="E298" s="32" t="e">
        <f t="shared" si="19"/>
        <v>#REF!</v>
      </c>
      <c r="F298" s="33" t="e">
        <f>IF(LEFT(B298,9)="Direct-WA",#REF!,0)</f>
        <v>#REF!</v>
      </c>
      <c r="G298" s="33" t="e">
        <f>IF(LEFT(B298,9)="Direct-WA",0,#REF!*#REF!)</f>
        <v>#REF!</v>
      </c>
      <c r="H298" s="31" t="e">
        <f t="shared" si="20"/>
        <v>#REF!</v>
      </c>
      <c r="I298" s="30" t="e">
        <f>IF(LEFT(B298,9)="Direct-OR",#REF!,0)</f>
        <v>#REF!</v>
      </c>
      <c r="J298" s="33" t="e">
        <f t="shared" si="21"/>
        <v>#REF!</v>
      </c>
      <c r="K298" s="32" t="e">
        <f t="shared" si="22"/>
        <v>#REF!</v>
      </c>
    </row>
    <row r="299" spans="1:11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 t="shared" si="19"/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 t="shared" si="20"/>
        <v>#REF!</v>
      </c>
      <c r="I299" s="30" t="e">
        <f>IF(LEFT(B299,9)="Direct-OR",#REF!,0)</f>
        <v>#REF!</v>
      </c>
      <c r="J299" s="33" t="e">
        <f t="shared" si="21"/>
        <v>#REF!</v>
      </c>
      <c r="K299" s="32" t="e">
        <f t="shared" si="22"/>
        <v>#REF!</v>
      </c>
    </row>
    <row r="300" spans="1:11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 t="shared" si="19"/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 t="shared" si="20"/>
        <v>#REF!</v>
      </c>
      <c r="I300" s="30" t="e">
        <f>IF(LEFT(B300,9)="Direct-OR",#REF!,0)</f>
        <v>#REF!</v>
      </c>
      <c r="J300" s="33" t="e">
        <f t="shared" si="21"/>
        <v>#REF!</v>
      </c>
      <c r="K300" s="32" t="e">
        <f t="shared" si="22"/>
        <v>#REF!</v>
      </c>
    </row>
    <row r="301" spans="1:11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 t="shared" si="19"/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 t="shared" si="20"/>
        <v>#REF!</v>
      </c>
      <c r="I301" s="30" t="e">
        <f>IF(LEFT(B301,9)="Direct-OR",#REF!,0)</f>
        <v>#REF!</v>
      </c>
      <c r="J301" s="33" t="e">
        <f t="shared" si="21"/>
        <v>#REF!</v>
      </c>
      <c r="K301" s="32" t="e">
        <f t="shared" si="22"/>
        <v>#REF!</v>
      </c>
    </row>
    <row r="302" spans="1:11" x14ac:dyDescent="0.35">
      <c r="A302" s="49" t="e">
        <f>#REF!</f>
        <v>#REF!</v>
      </c>
      <c r="B302" s="50" t="e">
        <f>#REF!</f>
        <v>#REF!</v>
      </c>
      <c r="C302" s="30" t="e">
        <f>IF(LEFT(B302,6)="Direct",#REF!,0)</f>
        <v>#REF!</v>
      </c>
      <c r="D302" s="31" t="e">
        <f>#REF!-C302</f>
        <v>#REF!</v>
      </c>
      <c r="E302" s="32" t="e">
        <f t="shared" si="19"/>
        <v>#REF!</v>
      </c>
      <c r="F302" s="33" t="e">
        <f>IF(LEFT(B302,9)="Direct-WA",#REF!,0)</f>
        <v>#REF!</v>
      </c>
      <c r="G302" s="33" t="e">
        <f>IF(LEFT(B302,9)="Direct-WA",0,#REF!*#REF!)</f>
        <v>#REF!</v>
      </c>
      <c r="H302" s="31" t="e">
        <f t="shared" si="20"/>
        <v>#REF!</v>
      </c>
      <c r="I302" s="30" t="e">
        <f>IF(LEFT(B302,9)="Direct-OR",#REF!,0)</f>
        <v>#REF!</v>
      </c>
      <c r="J302" s="33" t="e">
        <f t="shared" si="21"/>
        <v>#REF!</v>
      </c>
      <c r="K302" s="32" t="e">
        <f t="shared" si="22"/>
        <v>#REF!</v>
      </c>
    </row>
    <row r="303" spans="1:11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 t="shared" si="19"/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 t="shared" si="20"/>
        <v>#REF!</v>
      </c>
      <c r="I303" s="30" t="e">
        <f>IF(LEFT(B303,9)="Direct-OR",#REF!,0)</f>
        <v>#REF!</v>
      </c>
      <c r="J303" s="33" t="e">
        <f t="shared" si="21"/>
        <v>#REF!</v>
      </c>
      <c r="K303" s="32" t="e">
        <f t="shared" si="22"/>
        <v>#REF!</v>
      </c>
    </row>
    <row r="304" spans="1:11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 t="shared" si="19"/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 t="shared" si="20"/>
        <v>#REF!</v>
      </c>
      <c r="I304" s="30" t="e">
        <f>IF(LEFT(B304,9)="Direct-OR",#REF!,0)</f>
        <v>#REF!</v>
      </c>
      <c r="J304" s="33" t="e">
        <f t="shared" si="21"/>
        <v>#REF!</v>
      </c>
      <c r="K304" s="32" t="e">
        <f t="shared" si="22"/>
        <v>#REF!</v>
      </c>
    </row>
    <row r="305" spans="1:11" x14ac:dyDescent="0.35">
      <c r="A305" s="49" t="e">
        <f>#REF!</f>
        <v>#REF!</v>
      </c>
      <c r="B305" s="50" t="e">
        <f>#REF!</f>
        <v>#REF!</v>
      </c>
      <c r="C305" s="30" t="e">
        <f>IF(LEFT(B305,6)="Direct",#REF!,0)</f>
        <v>#REF!</v>
      </c>
      <c r="D305" s="31" t="e">
        <f>#REF!-C305</f>
        <v>#REF!</v>
      </c>
      <c r="E305" s="32" t="e">
        <f t="shared" si="19"/>
        <v>#REF!</v>
      </c>
      <c r="F305" s="33" t="e">
        <f>IF(LEFT(B305,9)="Direct-WA",#REF!,0)</f>
        <v>#REF!</v>
      </c>
      <c r="G305" s="33" t="e">
        <f>IF(LEFT(B305,9)="Direct-WA",0,#REF!*#REF!)</f>
        <v>#REF!</v>
      </c>
      <c r="H305" s="31" t="e">
        <f t="shared" si="20"/>
        <v>#REF!</v>
      </c>
      <c r="I305" s="30" t="e">
        <f>IF(LEFT(B305,9)="Direct-OR",#REF!,0)</f>
        <v>#REF!</v>
      </c>
      <c r="J305" s="33" t="e">
        <f t="shared" si="21"/>
        <v>#REF!</v>
      </c>
      <c r="K305" s="32" t="e">
        <f t="shared" si="22"/>
        <v>#REF!</v>
      </c>
    </row>
    <row r="306" spans="1:11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 t="shared" si="19"/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 t="shared" si="20"/>
        <v>#REF!</v>
      </c>
      <c r="I306" s="30" t="e">
        <f>IF(LEFT(B306,9)="Direct-OR",#REF!,0)</f>
        <v>#REF!</v>
      </c>
      <c r="J306" s="33" t="e">
        <f t="shared" si="21"/>
        <v>#REF!</v>
      </c>
      <c r="K306" s="32" t="e">
        <f t="shared" si="22"/>
        <v>#REF!</v>
      </c>
    </row>
    <row r="307" spans="1:11" x14ac:dyDescent="0.35">
      <c r="A307" s="49" t="e">
        <f>#REF!</f>
        <v>#REF!</v>
      </c>
      <c r="B307" s="50" t="e">
        <f>#REF!</f>
        <v>#REF!</v>
      </c>
      <c r="C307" s="30" t="e">
        <f>IF(LEFT(B307,6)="Direct",#REF!,0)</f>
        <v>#REF!</v>
      </c>
      <c r="D307" s="31" t="e">
        <f>#REF!-C307</f>
        <v>#REF!</v>
      </c>
      <c r="E307" s="32" t="e">
        <f t="shared" si="19"/>
        <v>#REF!</v>
      </c>
      <c r="F307" s="33" t="e">
        <f>IF(LEFT(B307,9)="Direct-WA",#REF!,0)</f>
        <v>#REF!</v>
      </c>
      <c r="G307" s="33" t="e">
        <f>IF(LEFT(B307,9)="Direct-WA",0,#REF!*#REF!)</f>
        <v>#REF!</v>
      </c>
      <c r="H307" s="31" t="e">
        <f t="shared" si="20"/>
        <v>#REF!</v>
      </c>
      <c r="I307" s="30" t="e">
        <f>IF(LEFT(B307,9)="Direct-OR",#REF!,0)</f>
        <v>#REF!</v>
      </c>
      <c r="J307" s="33" t="e">
        <f t="shared" si="21"/>
        <v>#REF!</v>
      </c>
      <c r="K307" s="32" t="e">
        <f t="shared" si="22"/>
        <v>#REF!</v>
      </c>
    </row>
    <row r="308" spans="1:11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 t="shared" si="19"/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 t="shared" si="20"/>
        <v>#REF!</v>
      </c>
      <c r="I308" s="30" t="e">
        <f>IF(LEFT(B308,9)="Direct-OR",#REF!,0)</f>
        <v>#REF!</v>
      </c>
      <c r="J308" s="33" t="e">
        <f t="shared" si="21"/>
        <v>#REF!</v>
      </c>
      <c r="K308" s="32" t="e">
        <f t="shared" si="22"/>
        <v>#REF!</v>
      </c>
    </row>
    <row r="309" spans="1:11" x14ac:dyDescent="0.35">
      <c r="A309" s="49" t="e">
        <f>#REF!</f>
        <v>#REF!</v>
      </c>
      <c r="B309" s="50" t="e">
        <f>#REF!</f>
        <v>#REF!</v>
      </c>
      <c r="C309" s="30" t="e">
        <f>IF(LEFT(B309,6)="Direct",#REF!,0)</f>
        <v>#REF!</v>
      </c>
      <c r="D309" s="31" t="e">
        <f>#REF!-C309</f>
        <v>#REF!</v>
      </c>
      <c r="E309" s="32" t="e">
        <f t="shared" si="19"/>
        <v>#REF!</v>
      </c>
      <c r="F309" s="33" t="e">
        <f>IF(LEFT(B309,9)="Direct-WA",#REF!,0)</f>
        <v>#REF!</v>
      </c>
      <c r="G309" s="33" t="e">
        <f>IF(LEFT(B309,9)="Direct-WA",0,#REF!*#REF!)</f>
        <v>#REF!</v>
      </c>
      <c r="H309" s="31" t="e">
        <f t="shared" si="20"/>
        <v>#REF!</v>
      </c>
      <c r="I309" s="30" t="e">
        <f>IF(LEFT(B309,9)="Direct-OR",#REF!,0)</f>
        <v>#REF!</v>
      </c>
      <c r="J309" s="33" t="e">
        <f t="shared" si="21"/>
        <v>#REF!</v>
      </c>
      <c r="K309" s="32" t="e">
        <f t="shared" si="22"/>
        <v>#REF!</v>
      </c>
    </row>
    <row r="310" spans="1:11" x14ac:dyDescent="0.35">
      <c r="A310" s="49" t="e">
        <f>#REF!</f>
        <v>#REF!</v>
      </c>
      <c r="B310" s="50" t="e">
        <f>#REF!</f>
        <v>#REF!</v>
      </c>
      <c r="C310" s="30" t="e">
        <f>IF(LEFT(B310,6)="Direct",#REF!,0)</f>
        <v>#REF!</v>
      </c>
      <c r="D310" s="31" t="e">
        <f>#REF!-C310</f>
        <v>#REF!</v>
      </c>
      <c r="E310" s="32" t="e">
        <f t="shared" si="19"/>
        <v>#REF!</v>
      </c>
      <c r="F310" s="33" t="e">
        <f>IF(LEFT(B310,9)="Direct-WA",#REF!,0)</f>
        <v>#REF!</v>
      </c>
      <c r="G310" s="33" t="e">
        <f>IF(LEFT(B310,9)="Direct-WA",0,#REF!*#REF!)</f>
        <v>#REF!</v>
      </c>
      <c r="H310" s="31" t="e">
        <f t="shared" si="20"/>
        <v>#REF!</v>
      </c>
      <c r="I310" s="30" t="e">
        <f>IF(LEFT(B310,9)="Direct-OR",#REF!,0)</f>
        <v>#REF!</v>
      </c>
      <c r="J310" s="33" t="e">
        <f t="shared" si="21"/>
        <v>#REF!</v>
      </c>
      <c r="K310" s="32" t="e">
        <f t="shared" si="22"/>
        <v>#REF!</v>
      </c>
    </row>
    <row r="311" spans="1:11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si="19"/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si="20"/>
        <v>#REF!</v>
      </c>
      <c r="I311" s="30" t="e">
        <f>IF(LEFT(B311,9)="Direct-OR",#REF!,0)</f>
        <v>#REF!</v>
      </c>
      <c r="J311" s="33" t="e">
        <f t="shared" si="21"/>
        <v>#REF!</v>
      </c>
      <c r="K311" s="32" t="e">
        <f t="shared" si="22"/>
        <v>#REF!</v>
      </c>
    </row>
    <row r="312" spans="1:11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9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20"/>
        <v>#REF!</v>
      </c>
      <c r="I312" s="30" t="e">
        <f>IF(LEFT(B312,9)="Direct-OR",#REF!,0)</f>
        <v>#REF!</v>
      </c>
      <c r="J312" s="33" t="e">
        <f t="shared" si="21"/>
        <v>#REF!</v>
      </c>
      <c r="K312" s="32" t="e">
        <f t="shared" si="22"/>
        <v>#REF!</v>
      </c>
    </row>
    <row r="313" spans="1:11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9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20"/>
        <v>#REF!</v>
      </c>
      <c r="I313" s="30" t="e">
        <f>IF(LEFT(B313,9)="Direct-OR",#REF!,0)</f>
        <v>#REF!</v>
      </c>
      <c r="J313" s="33" t="e">
        <f t="shared" si="21"/>
        <v>#REF!</v>
      </c>
      <c r="K313" s="32" t="e">
        <f t="shared" si="22"/>
        <v>#REF!</v>
      </c>
    </row>
    <row r="314" spans="1:11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9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20"/>
        <v>#REF!</v>
      </c>
      <c r="I314" s="30" t="e">
        <f>IF(LEFT(B314,9)="Direct-OR",#REF!,0)</f>
        <v>#REF!</v>
      </c>
      <c r="J314" s="33" t="e">
        <f t="shared" si="21"/>
        <v>#REF!</v>
      </c>
      <c r="K314" s="32" t="e">
        <f t="shared" si="22"/>
        <v>#REF!</v>
      </c>
    </row>
    <row r="315" spans="1:11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9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20"/>
        <v>#REF!</v>
      </c>
      <c r="I315" s="30" t="e">
        <f>IF(LEFT(B315,9)="Direct-OR",#REF!,0)</f>
        <v>#REF!</v>
      </c>
      <c r="J315" s="33" t="e">
        <f t="shared" si="21"/>
        <v>#REF!</v>
      </c>
      <c r="K315" s="32" t="e">
        <f t="shared" si="22"/>
        <v>#REF!</v>
      </c>
    </row>
    <row r="316" spans="1:11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9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20"/>
        <v>#REF!</v>
      </c>
      <c r="I316" s="30" t="e">
        <f>IF(LEFT(B316,9)="Direct-OR",#REF!,0)</f>
        <v>#REF!</v>
      </c>
      <c r="J316" s="33" t="e">
        <f t="shared" si="21"/>
        <v>#REF!</v>
      </c>
      <c r="K316" s="32" t="e">
        <f t="shared" si="22"/>
        <v>#REF!</v>
      </c>
    </row>
    <row r="317" spans="1:11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9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20"/>
        <v>#REF!</v>
      </c>
      <c r="I317" s="30" t="e">
        <f>IF(LEFT(B317,9)="Direct-OR",#REF!,0)</f>
        <v>#REF!</v>
      </c>
      <c r="J317" s="33" t="e">
        <f t="shared" si="21"/>
        <v>#REF!</v>
      </c>
      <c r="K317" s="32" t="e">
        <f t="shared" si="22"/>
        <v>#REF!</v>
      </c>
    </row>
    <row r="318" spans="1:11" x14ac:dyDescent="0.35">
      <c r="A318" s="49" t="e">
        <f>#REF!</f>
        <v>#REF!</v>
      </c>
      <c r="B318" s="50" t="e">
        <f>#REF!</f>
        <v>#REF!</v>
      </c>
      <c r="C318" s="30" t="e">
        <f>IF(LEFT(B318,6)="Direct",#REF!,0)</f>
        <v>#REF!</v>
      </c>
      <c r="D318" s="31" t="e">
        <f>#REF!-C318</f>
        <v>#REF!</v>
      </c>
      <c r="E318" s="32" t="e">
        <f t="shared" si="19"/>
        <v>#REF!</v>
      </c>
      <c r="F318" s="33" t="e">
        <f>IF(LEFT(B318,9)="Direct-WA",#REF!,0)</f>
        <v>#REF!</v>
      </c>
      <c r="G318" s="33" t="e">
        <f>IF(LEFT(B318,9)="Direct-WA",0,#REF!*#REF!)</f>
        <v>#REF!</v>
      </c>
      <c r="H318" s="31" t="e">
        <f t="shared" si="20"/>
        <v>#REF!</v>
      </c>
      <c r="I318" s="30" t="e">
        <f>IF(LEFT(B318,9)="Direct-OR",#REF!,0)</f>
        <v>#REF!</v>
      </c>
      <c r="J318" s="33" t="e">
        <f t="shared" si="21"/>
        <v>#REF!</v>
      </c>
      <c r="K318" s="32" t="e">
        <f t="shared" si="22"/>
        <v>#REF!</v>
      </c>
    </row>
    <row r="319" spans="1:11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si="19"/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si="20"/>
        <v>#REF!</v>
      </c>
      <c r="I319" s="30" t="e">
        <f>IF(LEFT(B319,9)="Direct-OR",#REF!,0)</f>
        <v>#REF!</v>
      </c>
      <c r="J319" s="33" t="e">
        <f t="shared" si="21"/>
        <v>#REF!</v>
      </c>
      <c r="K319" s="32" t="e">
        <f t="shared" si="22"/>
        <v>#REF!</v>
      </c>
    </row>
    <row r="320" spans="1:11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9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20"/>
        <v>#REF!</v>
      </c>
      <c r="I320" s="30" t="e">
        <f>IF(LEFT(B320,9)="Direct-OR",#REF!,0)</f>
        <v>#REF!</v>
      </c>
      <c r="J320" s="33" t="e">
        <f t="shared" si="21"/>
        <v>#REF!</v>
      </c>
      <c r="K320" s="32" t="e">
        <f t="shared" si="22"/>
        <v>#REF!</v>
      </c>
    </row>
    <row r="321" spans="1:11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9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20"/>
        <v>#REF!</v>
      </c>
      <c r="I321" s="30" t="e">
        <f>IF(LEFT(B321,9)="Direct-OR",#REF!,0)</f>
        <v>#REF!</v>
      </c>
      <c r="J321" s="33" t="e">
        <f t="shared" si="21"/>
        <v>#REF!</v>
      </c>
      <c r="K321" s="32" t="e">
        <f t="shared" si="22"/>
        <v>#REF!</v>
      </c>
    </row>
    <row r="322" spans="1:11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9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20"/>
        <v>#REF!</v>
      </c>
      <c r="I322" s="30" t="e">
        <f>IF(LEFT(B322,9)="Direct-OR",#REF!,0)</f>
        <v>#REF!</v>
      </c>
      <c r="J322" s="33" t="e">
        <f t="shared" si="21"/>
        <v>#REF!</v>
      </c>
      <c r="K322" s="32" t="e">
        <f t="shared" si="22"/>
        <v>#REF!</v>
      </c>
    </row>
    <row r="323" spans="1:11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9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20"/>
        <v>#REF!</v>
      </c>
      <c r="I323" s="30" t="e">
        <f>IF(LEFT(B323,9)="Direct-OR",#REF!,0)</f>
        <v>#REF!</v>
      </c>
      <c r="J323" s="33" t="e">
        <f t="shared" si="21"/>
        <v>#REF!</v>
      </c>
      <c r="K323" s="32" t="e">
        <f t="shared" si="22"/>
        <v>#REF!</v>
      </c>
    </row>
    <row r="324" spans="1:11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9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20"/>
        <v>#REF!</v>
      </c>
      <c r="I324" s="30" t="e">
        <f>IF(LEFT(B324,9)="Direct-OR",#REF!,0)</f>
        <v>#REF!</v>
      </c>
      <c r="J324" s="33" t="e">
        <f t="shared" si="21"/>
        <v>#REF!</v>
      </c>
      <c r="K324" s="32" t="e">
        <f t="shared" si="22"/>
        <v>#REF!</v>
      </c>
    </row>
    <row r="325" spans="1:11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9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20"/>
        <v>#REF!</v>
      </c>
      <c r="I325" s="30" t="e">
        <f>IF(LEFT(B325,9)="Direct-OR",#REF!,0)</f>
        <v>#REF!</v>
      </c>
      <c r="J325" s="33" t="e">
        <f t="shared" si="21"/>
        <v>#REF!</v>
      </c>
      <c r="K325" s="32" t="e">
        <f t="shared" si="22"/>
        <v>#REF!</v>
      </c>
    </row>
    <row r="326" spans="1:11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9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20"/>
        <v>#REF!</v>
      </c>
      <c r="I326" s="30" t="e">
        <f>IF(LEFT(B326,9)="Direct-OR",#REF!,0)</f>
        <v>#REF!</v>
      </c>
      <c r="J326" s="33" t="e">
        <f t="shared" si="21"/>
        <v>#REF!</v>
      </c>
      <c r="K326" s="32" t="e">
        <f t="shared" si="22"/>
        <v>#REF!</v>
      </c>
    </row>
    <row r="327" spans="1:11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9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20"/>
        <v>#REF!</v>
      </c>
      <c r="I327" s="30" t="e">
        <f>IF(LEFT(B327,9)="Direct-OR",#REF!,0)</f>
        <v>#REF!</v>
      </c>
      <c r="J327" s="33" t="e">
        <f t="shared" si="21"/>
        <v>#REF!</v>
      </c>
      <c r="K327" s="32" t="e">
        <f t="shared" si="22"/>
        <v>#REF!</v>
      </c>
    </row>
    <row r="328" spans="1:11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9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20"/>
        <v>#REF!</v>
      </c>
      <c r="I328" s="30" t="e">
        <f>IF(LEFT(B328,9)="Direct-OR",#REF!,0)</f>
        <v>#REF!</v>
      </c>
      <c r="J328" s="33" t="e">
        <f t="shared" si="21"/>
        <v>#REF!</v>
      </c>
      <c r="K328" s="32" t="e">
        <f t="shared" si="22"/>
        <v>#REF!</v>
      </c>
    </row>
    <row r="329" spans="1:11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9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20"/>
        <v>#REF!</v>
      </c>
      <c r="I329" s="30" t="e">
        <f>IF(LEFT(B329,9)="Direct-OR",#REF!,0)</f>
        <v>#REF!</v>
      </c>
      <c r="J329" s="33" t="e">
        <f t="shared" si="21"/>
        <v>#REF!</v>
      </c>
      <c r="K329" s="32" t="e">
        <f t="shared" si="22"/>
        <v>#REF!</v>
      </c>
    </row>
    <row r="330" spans="1:11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ref="E330:E393" si="23">C330+D330</f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ref="H330:H393" si="24">F330+G330</f>
        <v>#REF!</v>
      </c>
      <c r="I330" s="30" t="e">
        <f>IF(LEFT(B330,9)="Direct-OR",#REF!,0)</f>
        <v>#REF!</v>
      </c>
      <c r="J330" s="33" t="e">
        <f t="shared" ref="J330:J393" si="25">IF(LEFT(B330,9)="Direct-OR",0,D330-G330)</f>
        <v>#REF!</v>
      </c>
      <c r="K330" s="32" t="e">
        <f t="shared" ref="K330:K393" si="26">I330+J330</f>
        <v>#REF!</v>
      </c>
    </row>
    <row r="331" spans="1:11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23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24"/>
        <v>#REF!</v>
      </c>
      <c r="I331" s="30" t="e">
        <f>IF(LEFT(B331,9)="Direct-OR",#REF!,0)</f>
        <v>#REF!</v>
      </c>
      <c r="J331" s="33" t="e">
        <f t="shared" si="25"/>
        <v>#REF!</v>
      </c>
      <c r="K331" s="32" t="e">
        <f t="shared" si="26"/>
        <v>#REF!</v>
      </c>
    </row>
    <row r="332" spans="1:11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23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24"/>
        <v>#REF!</v>
      </c>
      <c r="I332" s="30" t="e">
        <f>IF(LEFT(B332,9)="Direct-OR",#REF!,0)</f>
        <v>#REF!</v>
      </c>
      <c r="J332" s="33" t="e">
        <f t="shared" si="25"/>
        <v>#REF!</v>
      </c>
      <c r="K332" s="32" t="e">
        <f t="shared" si="26"/>
        <v>#REF!</v>
      </c>
    </row>
    <row r="333" spans="1:11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23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24"/>
        <v>#REF!</v>
      </c>
      <c r="I333" s="30" t="e">
        <f>IF(LEFT(B333,9)="Direct-OR",#REF!,0)</f>
        <v>#REF!</v>
      </c>
      <c r="J333" s="33" t="e">
        <f t="shared" si="25"/>
        <v>#REF!</v>
      </c>
      <c r="K333" s="32" t="e">
        <f t="shared" si="26"/>
        <v>#REF!</v>
      </c>
    </row>
    <row r="334" spans="1:11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23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24"/>
        <v>#REF!</v>
      </c>
      <c r="I334" s="30" t="e">
        <f>IF(LEFT(B334,9)="Direct-OR",#REF!,0)</f>
        <v>#REF!</v>
      </c>
      <c r="J334" s="33" t="e">
        <f t="shared" si="25"/>
        <v>#REF!</v>
      </c>
      <c r="K334" s="32" t="e">
        <f t="shared" si="26"/>
        <v>#REF!</v>
      </c>
    </row>
    <row r="335" spans="1:11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23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24"/>
        <v>#REF!</v>
      </c>
      <c r="I335" s="30" t="e">
        <f>IF(LEFT(B335,9)="Direct-OR",#REF!,0)</f>
        <v>#REF!</v>
      </c>
      <c r="J335" s="33" t="e">
        <f t="shared" si="25"/>
        <v>#REF!</v>
      </c>
      <c r="K335" s="32" t="e">
        <f t="shared" si="26"/>
        <v>#REF!</v>
      </c>
    </row>
    <row r="336" spans="1:11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23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24"/>
        <v>#REF!</v>
      </c>
      <c r="I336" s="30" t="e">
        <f>IF(LEFT(B336,9)="Direct-OR",#REF!,0)</f>
        <v>#REF!</v>
      </c>
      <c r="J336" s="33" t="e">
        <f t="shared" si="25"/>
        <v>#REF!</v>
      </c>
      <c r="K336" s="32" t="e">
        <f t="shared" si="26"/>
        <v>#REF!</v>
      </c>
    </row>
    <row r="337" spans="1:11" x14ac:dyDescent="0.35">
      <c r="A337" s="49" t="e">
        <f>#REF!</f>
        <v>#REF!</v>
      </c>
      <c r="B337" s="50" t="e">
        <f>#REF!</f>
        <v>#REF!</v>
      </c>
      <c r="C337" s="30" t="e">
        <f>IF(LEFT(B337,6)="Direct",#REF!,0)</f>
        <v>#REF!</v>
      </c>
      <c r="D337" s="31" t="e">
        <f>#REF!-C337</f>
        <v>#REF!</v>
      </c>
      <c r="E337" s="32" t="e">
        <f t="shared" si="23"/>
        <v>#REF!</v>
      </c>
      <c r="F337" s="33" t="e">
        <f>IF(LEFT(B337,9)="Direct-WA",#REF!,0)</f>
        <v>#REF!</v>
      </c>
      <c r="G337" s="33" t="e">
        <f>IF(LEFT(B337,9)="Direct-WA",0,#REF!*#REF!)</f>
        <v>#REF!</v>
      </c>
      <c r="H337" s="31" t="e">
        <f t="shared" si="24"/>
        <v>#REF!</v>
      </c>
      <c r="I337" s="30" t="e">
        <f>IF(LEFT(B337,9)="Direct-OR",#REF!,0)</f>
        <v>#REF!</v>
      </c>
      <c r="J337" s="33" t="e">
        <f t="shared" si="25"/>
        <v>#REF!</v>
      </c>
      <c r="K337" s="32" t="e">
        <f t="shared" si="26"/>
        <v>#REF!</v>
      </c>
    </row>
    <row r="338" spans="1:11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 t="shared" si="23"/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 t="shared" si="24"/>
        <v>#REF!</v>
      </c>
      <c r="I338" s="30" t="e">
        <f>IF(LEFT(B338,9)="Direct-OR",#REF!,0)</f>
        <v>#REF!</v>
      </c>
      <c r="J338" s="33" t="e">
        <f t="shared" si="25"/>
        <v>#REF!</v>
      </c>
      <c r="K338" s="32" t="e">
        <f t="shared" si="26"/>
        <v>#REF!</v>
      </c>
    </row>
    <row r="339" spans="1:11" x14ac:dyDescent="0.35">
      <c r="A339" s="49" t="e">
        <f>#REF!</f>
        <v>#REF!</v>
      </c>
      <c r="B339" s="50" t="e">
        <f>#REF!</f>
        <v>#REF!</v>
      </c>
      <c r="C339" s="30" t="e">
        <f>IF(LEFT(B339,6)="Direct",#REF!,0)</f>
        <v>#REF!</v>
      </c>
      <c r="D339" s="31" t="e">
        <f>#REF!-C339</f>
        <v>#REF!</v>
      </c>
      <c r="E339" s="32" t="e">
        <f t="shared" si="23"/>
        <v>#REF!</v>
      </c>
      <c r="F339" s="33" t="e">
        <f>IF(LEFT(B339,9)="Direct-WA",#REF!,0)</f>
        <v>#REF!</v>
      </c>
      <c r="G339" s="33" t="e">
        <f>IF(LEFT(B339,9)="Direct-WA",0,#REF!*#REF!)</f>
        <v>#REF!</v>
      </c>
      <c r="H339" s="31" t="e">
        <f t="shared" si="24"/>
        <v>#REF!</v>
      </c>
      <c r="I339" s="30" t="e">
        <f>IF(LEFT(B339,9)="Direct-OR",#REF!,0)</f>
        <v>#REF!</v>
      </c>
      <c r="J339" s="33" t="e">
        <f t="shared" si="25"/>
        <v>#REF!</v>
      </c>
      <c r="K339" s="32" t="e">
        <f t="shared" si="26"/>
        <v>#REF!</v>
      </c>
    </row>
    <row r="340" spans="1:11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si="23"/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si="24"/>
        <v>#REF!</v>
      </c>
      <c r="I340" s="30" t="e">
        <f>IF(LEFT(B340,9)="Direct-OR",#REF!,0)</f>
        <v>#REF!</v>
      </c>
      <c r="J340" s="33" t="e">
        <f t="shared" si="25"/>
        <v>#REF!</v>
      </c>
      <c r="K340" s="32" t="e">
        <f t="shared" si="26"/>
        <v>#REF!</v>
      </c>
    </row>
    <row r="341" spans="1:11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23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24"/>
        <v>#REF!</v>
      </c>
      <c r="I341" s="30" t="e">
        <f>IF(LEFT(B341,9)="Direct-OR",#REF!,0)</f>
        <v>#REF!</v>
      </c>
      <c r="J341" s="33" t="e">
        <f t="shared" si="25"/>
        <v>#REF!</v>
      </c>
      <c r="K341" s="32" t="e">
        <f t="shared" si="26"/>
        <v>#REF!</v>
      </c>
    </row>
    <row r="342" spans="1:11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23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24"/>
        <v>#REF!</v>
      </c>
      <c r="I342" s="30" t="e">
        <f>IF(LEFT(B342,9)="Direct-OR",#REF!,0)</f>
        <v>#REF!</v>
      </c>
      <c r="J342" s="33" t="e">
        <f t="shared" si="25"/>
        <v>#REF!</v>
      </c>
      <c r="K342" s="32" t="e">
        <f t="shared" si="26"/>
        <v>#REF!</v>
      </c>
    </row>
    <row r="343" spans="1:11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23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24"/>
        <v>#REF!</v>
      </c>
      <c r="I343" s="30" t="e">
        <f>IF(LEFT(B343,9)="Direct-OR",#REF!,0)</f>
        <v>#REF!</v>
      </c>
      <c r="J343" s="33" t="e">
        <f t="shared" si="25"/>
        <v>#REF!</v>
      </c>
      <c r="K343" s="32" t="e">
        <f t="shared" si="26"/>
        <v>#REF!</v>
      </c>
    </row>
    <row r="344" spans="1:11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23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24"/>
        <v>#REF!</v>
      </c>
      <c r="I344" s="30" t="e">
        <f>IF(LEFT(B344,9)="Direct-OR",#REF!,0)</f>
        <v>#REF!</v>
      </c>
      <c r="J344" s="33" t="e">
        <f t="shared" si="25"/>
        <v>#REF!</v>
      </c>
      <c r="K344" s="32" t="e">
        <f t="shared" si="26"/>
        <v>#REF!</v>
      </c>
    </row>
    <row r="345" spans="1:11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23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24"/>
        <v>#REF!</v>
      </c>
      <c r="I345" s="30" t="e">
        <f>IF(LEFT(B345,9)="Direct-OR",#REF!,0)</f>
        <v>#REF!</v>
      </c>
      <c r="J345" s="33" t="e">
        <f t="shared" si="25"/>
        <v>#REF!</v>
      </c>
      <c r="K345" s="32" t="e">
        <f t="shared" si="26"/>
        <v>#REF!</v>
      </c>
    </row>
    <row r="346" spans="1:11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23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24"/>
        <v>#REF!</v>
      </c>
      <c r="I346" s="30" t="e">
        <f>IF(LEFT(B346,9)="Direct-OR",#REF!,0)</f>
        <v>#REF!</v>
      </c>
      <c r="J346" s="33" t="e">
        <f t="shared" si="25"/>
        <v>#REF!</v>
      </c>
      <c r="K346" s="32" t="e">
        <f t="shared" si="26"/>
        <v>#REF!</v>
      </c>
    </row>
    <row r="347" spans="1:11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23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24"/>
        <v>#REF!</v>
      </c>
      <c r="I347" s="30" t="e">
        <f>IF(LEFT(B347,9)="Direct-OR",#REF!,0)</f>
        <v>#REF!</v>
      </c>
      <c r="J347" s="33" t="e">
        <f t="shared" si="25"/>
        <v>#REF!</v>
      </c>
      <c r="K347" s="32" t="e">
        <f t="shared" si="26"/>
        <v>#REF!</v>
      </c>
    </row>
    <row r="348" spans="1:11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23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24"/>
        <v>#REF!</v>
      </c>
      <c r="I348" s="30" t="e">
        <f>IF(LEFT(B348,9)="Direct-OR",#REF!,0)</f>
        <v>#REF!</v>
      </c>
      <c r="J348" s="33" t="e">
        <f t="shared" si="25"/>
        <v>#REF!</v>
      </c>
      <c r="K348" s="32" t="e">
        <f t="shared" si="26"/>
        <v>#REF!</v>
      </c>
    </row>
    <row r="349" spans="1:11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23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24"/>
        <v>#REF!</v>
      </c>
      <c r="I349" s="30" t="e">
        <f>IF(LEFT(B349,9)="Direct-OR",#REF!,0)</f>
        <v>#REF!</v>
      </c>
      <c r="J349" s="33" t="e">
        <f t="shared" si="25"/>
        <v>#REF!</v>
      </c>
      <c r="K349" s="32" t="e">
        <f t="shared" si="26"/>
        <v>#REF!</v>
      </c>
    </row>
    <row r="350" spans="1:11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23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24"/>
        <v>#REF!</v>
      </c>
      <c r="I350" s="30" t="e">
        <f>IF(LEFT(B350,9)="Direct-OR",#REF!,0)</f>
        <v>#REF!</v>
      </c>
      <c r="J350" s="33" t="e">
        <f t="shared" si="25"/>
        <v>#REF!</v>
      </c>
      <c r="K350" s="32" t="e">
        <f t="shared" si="26"/>
        <v>#REF!</v>
      </c>
    </row>
    <row r="351" spans="1:11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23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24"/>
        <v>#REF!</v>
      </c>
      <c r="I351" s="30" t="e">
        <f>IF(LEFT(B351,9)="Direct-OR",#REF!,0)</f>
        <v>#REF!</v>
      </c>
      <c r="J351" s="33" t="e">
        <f t="shared" si="25"/>
        <v>#REF!</v>
      </c>
      <c r="K351" s="32" t="e">
        <f t="shared" si="26"/>
        <v>#REF!</v>
      </c>
    </row>
    <row r="352" spans="1:11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23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24"/>
        <v>#REF!</v>
      </c>
      <c r="I352" s="30" t="e">
        <f>IF(LEFT(B352,9)="Direct-OR",#REF!,0)</f>
        <v>#REF!</v>
      </c>
      <c r="J352" s="33" t="e">
        <f t="shared" si="25"/>
        <v>#REF!</v>
      </c>
      <c r="K352" s="32" t="e">
        <f t="shared" si="26"/>
        <v>#REF!</v>
      </c>
    </row>
    <row r="353" spans="1:11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23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24"/>
        <v>#REF!</v>
      </c>
      <c r="I353" s="30" t="e">
        <f>IF(LEFT(B353,9)="Direct-OR",#REF!,0)</f>
        <v>#REF!</v>
      </c>
      <c r="J353" s="33" t="e">
        <f t="shared" si="25"/>
        <v>#REF!</v>
      </c>
      <c r="K353" s="32" t="e">
        <f t="shared" si="26"/>
        <v>#REF!</v>
      </c>
    </row>
    <row r="354" spans="1:11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23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24"/>
        <v>#REF!</v>
      </c>
      <c r="I354" s="30" t="e">
        <f>IF(LEFT(B354,9)="Direct-OR",#REF!,0)</f>
        <v>#REF!</v>
      </c>
      <c r="J354" s="33" t="e">
        <f t="shared" si="25"/>
        <v>#REF!</v>
      </c>
      <c r="K354" s="32" t="e">
        <f t="shared" si="26"/>
        <v>#REF!</v>
      </c>
    </row>
    <row r="355" spans="1:11" x14ac:dyDescent="0.35">
      <c r="A355" s="49" t="e">
        <f>#REF!</f>
        <v>#REF!</v>
      </c>
      <c r="B355" s="50" t="e">
        <f>#REF!</f>
        <v>#REF!</v>
      </c>
      <c r="C355" s="30" t="e">
        <f>IF(LEFT(B355,6)="Direct",#REF!,0)</f>
        <v>#REF!</v>
      </c>
      <c r="D355" s="31" t="e">
        <f>#REF!-C355</f>
        <v>#REF!</v>
      </c>
      <c r="E355" s="32" t="e">
        <f t="shared" si="23"/>
        <v>#REF!</v>
      </c>
      <c r="F355" s="33" t="e">
        <f>IF(LEFT(B355,9)="Direct-WA",#REF!,0)</f>
        <v>#REF!</v>
      </c>
      <c r="G355" s="33" t="e">
        <f>IF(LEFT(B355,9)="Direct-WA",0,#REF!*#REF!)</f>
        <v>#REF!</v>
      </c>
      <c r="H355" s="31" t="e">
        <f t="shared" si="24"/>
        <v>#REF!</v>
      </c>
      <c r="I355" s="30" t="e">
        <f>IF(LEFT(B355,9)="Direct-OR",#REF!,0)</f>
        <v>#REF!</v>
      </c>
      <c r="J355" s="33" t="e">
        <f t="shared" si="25"/>
        <v>#REF!</v>
      </c>
      <c r="K355" s="32" t="e">
        <f t="shared" si="26"/>
        <v>#REF!</v>
      </c>
    </row>
    <row r="356" spans="1:11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si="23"/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si="24"/>
        <v>#REF!</v>
      </c>
      <c r="I356" s="30" t="e">
        <f>IF(LEFT(B356,9)="Direct-OR",#REF!,0)</f>
        <v>#REF!</v>
      </c>
      <c r="J356" s="33" t="e">
        <f t="shared" si="25"/>
        <v>#REF!</v>
      </c>
      <c r="K356" s="32" t="e">
        <f t="shared" si="26"/>
        <v>#REF!</v>
      </c>
    </row>
    <row r="357" spans="1:11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23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24"/>
        <v>#REF!</v>
      </c>
      <c r="I357" s="30" t="e">
        <f>IF(LEFT(B357,9)="Direct-OR",#REF!,0)</f>
        <v>#REF!</v>
      </c>
      <c r="J357" s="33" t="e">
        <f t="shared" si="25"/>
        <v>#REF!</v>
      </c>
      <c r="K357" s="32" t="e">
        <f t="shared" si="26"/>
        <v>#REF!</v>
      </c>
    </row>
    <row r="358" spans="1:11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23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24"/>
        <v>#REF!</v>
      </c>
      <c r="I358" s="30" t="e">
        <f>IF(LEFT(B358,9)="Direct-OR",#REF!,0)</f>
        <v>#REF!</v>
      </c>
      <c r="J358" s="33" t="e">
        <f t="shared" si="25"/>
        <v>#REF!</v>
      </c>
      <c r="K358" s="32" t="e">
        <f t="shared" si="26"/>
        <v>#REF!</v>
      </c>
    </row>
    <row r="359" spans="1:11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23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24"/>
        <v>#REF!</v>
      </c>
      <c r="I359" s="30" t="e">
        <f>IF(LEFT(B359,9)="Direct-OR",#REF!,0)</f>
        <v>#REF!</v>
      </c>
      <c r="J359" s="33" t="e">
        <f t="shared" si="25"/>
        <v>#REF!</v>
      </c>
      <c r="K359" s="32" t="e">
        <f t="shared" si="26"/>
        <v>#REF!</v>
      </c>
    </row>
    <row r="360" spans="1:11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23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24"/>
        <v>#REF!</v>
      </c>
      <c r="I360" s="30" t="e">
        <f>IF(LEFT(B360,9)="Direct-OR",#REF!,0)</f>
        <v>#REF!</v>
      </c>
      <c r="J360" s="33" t="e">
        <f t="shared" si="25"/>
        <v>#REF!</v>
      </c>
      <c r="K360" s="32" t="e">
        <f t="shared" si="26"/>
        <v>#REF!</v>
      </c>
    </row>
    <row r="361" spans="1:11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23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24"/>
        <v>#REF!</v>
      </c>
      <c r="I361" s="30" t="e">
        <f>IF(LEFT(B361,9)="Direct-OR",#REF!,0)</f>
        <v>#REF!</v>
      </c>
      <c r="J361" s="33" t="e">
        <f t="shared" si="25"/>
        <v>#REF!</v>
      </c>
      <c r="K361" s="32" t="e">
        <f t="shared" si="26"/>
        <v>#REF!</v>
      </c>
    </row>
    <row r="362" spans="1:11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23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24"/>
        <v>#REF!</v>
      </c>
      <c r="I362" s="30" t="e">
        <f>IF(LEFT(B362,9)="Direct-OR",#REF!,0)</f>
        <v>#REF!</v>
      </c>
      <c r="J362" s="33" t="e">
        <f t="shared" si="25"/>
        <v>#REF!</v>
      </c>
      <c r="K362" s="32" t="e">
        <f t="shared" si="26"/>
        <v>#REF!</v>
      </c>
    </row>
    <row r="363" spans="1:11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23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24"/>
        <v>#REF!</v>
      </c>
      <c r="I363" s="30" t="e">
        <f>IF(LEFT(B363,9)="Direct-OR",#REF!,0)</f>
        <v>#REF!</v>
      </c>
      <c r="J363" s="33" t="e">
        <f t="shared" si="25"/>
        <v>#REF!</v>
      </c>
      <c r="K363" s="32" t="e">
        <f t="shared" si="26"/>
        <v>#REF!</v>
      </c>
    </row>
    <row r="364" spans="1:11" x14ac:dyDescent="0.35">
      <c r="A364" s="49" t="e">
        <f>#REF!</f>
        <v>#REF!</v>
      </c>
      <c r="B364" s="50" t="e">
        <f>#REF!</f>
        <v>#REF!</v>
      </c>
      <c r="C364" s="30" t="e">
        <f>IF(LEFT(B364,6)="Direct",#REF!,0)</f>
        <v>#REF!</v>
      </c>
      <c r="D364" s="31" t="e">
        <f>#REF!-C364</f>
        <v>#REF!</v>
      </c>
      <c r="E364" s="32" t="e">
        <f t="shared" si="23"/>
        <v>#REF!</v>
      </c>
      <c r="F364" s="33" t="e">
        <f>IF(LEFT(B364,9)="Direct-WA",#REF!,0)</f>
        <v>#REF!</v>
      </c>
      <c r="G364" s="33" t="e">
        <f>IF(LEFT(B364,9)="Direct-WA",0,#REF!*#REF!)</f>
        <v>#REF!</v>
      </c>
      <c r="H364" s="31" t="e">
        <f t="shared" si="24"/>
        <v>#REF!</v>
      </c>
      <c r="I364" s="30" t="e">
        <f>IF(LEFT(B364,9)="Direct-OR",#REF!,0)</f>
        <v>#REF!</v>
      </c>
      <c r="J364" s="33" t="e">
        <f t="shared" si="25"/>
        <v>#REF!</v>
      </c>
      <c r="K364" s="32" t="e">
        <f t="shared" si="26"/>
        <v>#REF!</v>
      </c>
    </row>
    <row r="365" spans="1:11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si="23"/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si="24"/>
        <v>#REF!</v>
      </c>
      <c r="I365" s="30" t="e">
        <f>IF(LEFT(B365,9)="Direct-OR",#REF!,0)</f>
        <v>#REF!</v>
      </c>
      <c r="J365" s="33" t="e">
        <f t="shared" si="25"/>
        <v>#REF!</v>
      </c>
      <c r="K365" s="32" t="e">
        <f t="shared" si="26"/>
        <v>#REF!</v>
      </c>
    </row>
    <row r="366" spans="1:11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23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24"/>
        <v>#REF!</v>
      </c>
      <c r="I366" s="30" t="e">
        <f>IF(LEFT(B366,9)="Direct-OR",#REF!,0)</f>
        <v>#REF!</v>
      </c>
      <c r="J366" s="33" t="e">
        <f t="shared" si="25"/>
        <v>#REF!</v>
      </c>
      <c r="K366" s="32" t="e">
        <f t="shared" si="26"/>
        <v>#REF!</v>
      </c>
    </row>
    <row r="367" spans="1:11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23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24"/>
        <v>#REF!</v>
      </c>
      <c r="I367" s="30" t="e">
        <f>IF(LEFT(B367,9)="Direct-OR",#REF!,0)</f>
        <v>#REF!</v>
      </c>
      <c r="J367" s="33" t="e">
        <f t="shared" si="25"/>
        <v>#REF!</v>
      </c>
      <c r="K367" s="32" t="e">
        <f t="shared" si="26"/>
        <v>#REF!</v>
      </c>
    </row>
    <row r="368" spans="1:11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23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24"/>
        <v>#REF!</v>
      </c>
      <c r="I368" s="30" t="e">
        <f>IF(LEFT(B368,9)="Direct-OR",#REF!,0)</f>
        <v>#REF!</v>
      </c>
      <c r="J368" s="33" t="e">
        <f t="shared" si="25"/>
        <v>#REF!</v>
      </c>
      <c r="K368" s="32" t="e">
        <f t="shared" si="26"/>
        <v>#REF!</v>
      </c>
    </row>
    <row r="369" spans="1:11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23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24"/>
        <v>#REF!</v>
      </c>
      <c r="I369" s="30" t="e">
        <f>IF(LEFT(B369,9)="Direct-OR",#REF!,0)</f>
        <v>#REF!</v>
      </c>
      <c r="J369" s="33" t="e">
        <f t="shared" si="25"/>
        <v>#REF!</v>
      </c>
      <c r="K369" s="32" t="e">
        <f t="shared" si="26"/>
        <v>#REF!</v>
      </c>
    </row>
    <row r="370" spans="1:11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23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24"/>
        <v>#REF!</v>
      </c>
      <c r="I370" s="30" t="e">
        <f>IF(LEFT(B370,9)="Direct-OR",#REF!,0)</f>
        <v>#REF!</v>
      </c>
      <c r="J370" s="33" t="e">
        <f t="shared" si="25"/>
        <v>#REF!</v>
      </c>
      <c r="K370" s="32" t="e">
        <f t="shared" si="26"/>
        <v>#REF!</v>
      </c>
    </row>
    <row r="371" spans="1:11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23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24"/>
        <v>#REF!</v>
      </c>
      <c r="I371" s="30" t="e">
        <f>IF(LEFT(B371,9)="Direct-OR",#REF!,0)</f>
        <v>#REF!</v>
      </c>
      <c r="J371" s="33" t="e">
        <f t="shared" si="25"/>
        <v>#REF!</v>
      </c>
      <c r="K371" s="32" t="e">
        <f t="shared" si="26"/>
        <v>#REF!</v>
      </c>
    </row>
    <row r="372" spans="1:11" x14ac:dyDescent="0.35">
      <c r="A372" s="49" t="e">
        <f>#REF!</f>
        <v>#REF!</v>
      </c>
      <c r="B372" s="50" t="e">
        <f>#REF!</f>
        <v>#REF!</v>
      </c>
      <c r="C372" s="30" t="e">
        <f>IF(LEFT(B372,6)="Direct",#REF!,0)</f>
        <v>#REF!</v>
      </c>
      <c r="D372" s="31" t="e">
        <f>#REF!-C372</f>
        <v>#REF!</v>
      </c>
      <c r="E372" s="32" t="e">
        <f t="shared" si="23"/>
        <v>#REF!</v>
      </c>
      <c r="F372" s="33" t="e">
        <f>IF(LEFT(B372,9)="Direct-WA",#REF!,0)</f>
        <v>#REF!</v>
      </c>
      <c r="G372" s="33" t="e">
        <f>IF(LEFT(B372,9)="Direct-WA",0,#REF!*#REF!)</f>
        <v>#REF!</v>
      </c>
      <c r="H372" s="31" t="e">
        <f t="shared" si="24"/>
        <v>#REF!</v>
      </c>
      <c r="I372" s="30" t="e">
        <f>IF(LEFT(B372,9)="Direct-OR",#REF!,0)</f>
        <v>#REF!</v>
      </c>
      <c r="J372" s="33" t="e">
        <f t="shared" si="25"/>
        <v>#REF!</v>
      </c>
      <c r="K372" s="32" t="e">
        <f t="shared" si="26"/>
        <v>#REF!</v>
      </c>
    </row>
    <row r="373" spans="1:11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si="23"/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si="24"/>
        <v>#REF!</v>
      </c>
      <c r="I373" s="30" t="e">
        <f>IF(LEFT(B373,9)="Direct-OR",#REF!,0)</f>
        <v>#REF!</v>
      </c>
      <c r="J373" s="33" t="e">
        <f t="shared" si="25"/>
        <v>#REF!</v>
      </c>
      <c r="K373" s="32" t="e">
        <f t="shared" si="26"/>
        <v>#REF!</v>
      </c>
    </row>
    <row r="374" spans="1:11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23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24"/>
        <v>#REF!</v>
      </c>
      <c r="I374" s="30" t="e">
        <f>IF(LEFT(B374,9)="Direct-OR",#REF!,0)</f>
        <v>#REF!</v>
      </c>
      <c r="J374" s="33" t="e">
        <f t="shared" si="25"/>
        <v>#REF!</v>
      </c>
      <c r="K374" s="32" t="e">
        <f t="shared" si="26"/>
        <v>#REF!</v>
      </c>
    </row>
    <row r="375" spans="1:11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23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24"/>
        <v>#REF!</v>
      </c>
      <c r="I375" s="30" t="e">
        <f>IF(LEFT(B375,9)="Direct-OR",#REF!,0)</f>
        <v>#REF!</v>
      </c>
      <c r="J375" s="33" t="e">
        <f t="shared" si="25"/>
        <v>#REF!</v>
      </c>
      <c r="K375" s="32" t="e">
        <f t="shared" si="26"/>
        <v>#REF!</v>
      </c>
    </row>
    <row r="376" spans="1:11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23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24"/>
        <v>#REF!</v>
      </c>
      <c r="I376" s="30" t="e">
        <f>IF(LEFT(B376,9)="Direct-OR",#REF!,0)</f>
        <v>#REF!</v>
      </c>
      <c r="J376" s="33" t="e">
        <f t="shared" si="25"/>
        <v>#REF!</v>
      </c>
      <c r="K376" s="32" t="e">
        <f t="shared" si="26"/>
        <v>#REF!</v>
      </c>
    </row>
    <row r="377" spans="1:11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23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24"/>
        <v>#REF!</v>
      </c>
      <c r="I377" s="30" t="e">
        <f>IF(LEFT(B377,9)="Direct-OR",#REF!,0)</f>
        <v>#REF!</v>
      </c>
      <c r="J377" s="33" t="e">
        <f t="shared" si="25"/>
        <v>#REF!</v>
      </c>
      <c r="K377" s="32" t="e">
        <f t="shared" si="26"/>
        <v>#REF!</v>
      </c>
    </row>
    <row r="378" spans="1:11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23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24"/>
        <v>#REF!</v>
      </c>
      <c r="I378" s="30" t="e">
        <f>IF(LEFT(B378,9)="Direct-OR",#REF!,0)</f>
        <v>#REF!</v>
      </c>
      <c r="J378" s="33" t="e">
        <f t="shared" si="25"/>
        <v>#REF!</v>
      </c>
      <c r="K378" s="32" t="e">
        <f t="shared" si="26"/>
        <v>#REF!</v>
      </c>
    </row>
    <row r="379" spans="1:11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23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24"/>
        <v>#REF!</v>
      </c>
      <c r="I379" s="30" t="e">
        <f>IF(LEFT(B379,9)="Direct-OR",#REF!,0)</f>
        <v>#REF!</v>
      </c>
      <c r="J379" s="33" t="e">
        <f t="shared" si="25"/>
        <v>#REF!</v>
      </c>
      <c r="K379" s="32" t="e">
        <f t="shared" si="26"/>
        <v>#REF!</v>
      </c>
    </row>
    <row r="380" spans="1:11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23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24"/>
        <v>#REF!</v>
      </c>
      <c r="I380" s="30" t="e">
        <f>IF(LEFT(B380,9)="Direct-OR",#REF!,0)</f>
        <v>#REF!</v>
      </c>
      <c r="J380" s="33" t="e">
        <f t="shared" si="25"/>
        <v>#REF!</v>
      </c>
      <c r="K380" s="32" t="e">
        <f t="shared" si="26"/>
        <v>#REF!</v>
      </c>
    </row>
    <row r="381" spans="1:11" x14ac:dyDescent="0.35">
      <c r="A381" s="49" t="e">
        <f>#REF!</f>
        <v>#REF!</v>
      </c>
      <c r="B381" s="50" t="e">
        <f>#REF!</f>
        <v>#REF!</v>
      </c>
      <c r="C381" s="30" t="e">
        <f>IF(LEFT(B381,6)="Direct",#REF!,0)</f>
        <v>#REF!</v>
      </c>
      <c r="D381" s="31" t="e">
        <f>#REF!-C381</f>
        <v>#REF!</v>
      </c>
      <c r="E381" s="32" t="e">
        <f t="shared" si="23"/>
        <v>#REF!</v>
      </c>
      <c r="F381" s="33" t="e">
        <f>IF(LEFT(B381,9)="Direct-WA",#REF!,0)</f>
        <v>#REF!</v>
      </c>
      <c r="G381" s="33" t="e">
        <f>IF(LEFT(B381,9)="Direct-WA",0,#REF!*#REF!)</f>
        <v>#REF!</v>
      </c>
      <c r="H381" s="31" t="e">
        <f t="shared" si="24"/>
        <v>#REF!</v>
      </c>
      <c r="I381" s="30" t="e">
        <f>IF(LEFT(B381,9)="Direct-OR",#REF!,0)</f>
        <v>#REF!</v>
      </c>
      <c r="J381" s="33" t="e">
        <f t="shared" si="25"/>
        <v>#REF!</v>
      </c>
      <c r="K381" s="32" t="e">
        <f t="shared" si="26"/>
        <v>#REF!</v>
      </c>
    </row>
    <row r="382" spans="1:11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 t="shared" si="23"/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 t="shared" si="24"/>
        <v>#REF!</v>
      </c>
      <c r="I382" s="30" t="e">
        <f>IF(LEFT(B382,9)="Direct-OR",#REF!,0)</f>
        <v>#REF!</v>
      </c>
      <c r="J382" s="33" t="e">
        <f t="shared" si="25"/>
        <v>#REF!</v>
      </c>
      <c r="K382" s="32" t="e">
        <f t="shared" si="26"/>
        <v>#REF!</v>
      </c>
    </row>
    <row r="383" spans="1:11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 t="shared" si="23"/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 t="shared" si="24"/>
        <v>#REF!</v>
      </c>
      <c r="I383" s="30" t="e">
        <f>IF(LEFT(B383,9)="Direct-OR",#REF!,0)</f>
        <v>#REF!</v>
      </c>
      <c r="J383" s="33" t="e">
        <f t="shared" si="25"/>
        <v>#REF!</v>
      </c>
      <c r="K383" s="32" t="e">
        <f t="shared" si="26"/>
        <v>#REF!</v>
      </c>
    </row>
    <row r="384" spans="1:11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 t="shared" si="23"/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 t="shared" si="24"/>
        <v>#REF!</v>
      </c>
      <c r="I384" s="30" t="e">
        <f>IF(LEFT(B384,9)="Direct-OR",#REF!,0)</f>
        <v>#REF!</v>
      </c>
      <c r="J384" s="33" t="e">
        <f t="shared" si="25"/>
        <v>#REF!</v>
      </c>
      <c r="K384" s="32" t="e">
        <f t="shared" si="26"/>
        <v>#REF!</v>
      </c>
    </row>
    <row r="385" spans="1:11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 t="shared" si="23"/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 t="shared" si="24"/>
        <v>#REF!</v>
      </c>
      <c r="I385" s="30" t="e">
        <f>IF(LEFT(B385,9)="Direct-OR",#REF!,0)</f>
        <v>#REF!</v>
      </c>
      <c r="J385" s="33" t="e">
        <f t="shared" si="25"/>
        <v>#REF!</v>
      </c>
      <c r="K385" s="32" t="e">
        <f t="shared" si="26"/>
        <v>#REF!</v>
      </c>
    </row>
    <row r="386" spans="1:11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 t="shared" si="23"/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 t="shared" si="24"/>
        <v>#REF!</v>
      </c>
      <c r="I386" s="30" t="e">
        <f>IF(LEFT(B386,9)="Direct-OR",#REF!,0)</f>
        <v>#REF!</v>
      </c>
      <c r="J386" s="33" t="e">
        <f t="shared" si="25"/>
        <v>#REF!</v>
      </c>
      <c r="K386" s="32" t="e">
        <f t="shared" si="26"/>
        <v>#REF!</v>
      </c>
    </row>
    <row r="387" spans="1:11" x14ac:dyDescent="0.35">
      <c r="A387" s="49" t="e">
        <f>#REF!</f>
        <v>#REF!</v>
      </c>
      <c r="B387" s="50" t="e">
        <f>#REF!</f>
        <v>#REF!</v>
      </c>
      <c r="C387" s="30" t="e">
        <f>IF(LEFT(B387,6)="Direct",#REF!,0)</f>
        <v>#REF!</v>
      </c>
      <c r="D387" s="31" t="e">
        <f>#REF!-C387</f>
        <v>#REF!</v>
      </c>
      <c r="E387" s="32" t="e">
        <f t="shared" si="23"/>
        <v>#REF!</v>
      </c>
      <c r="F387" s="33" t="e">
        <f>IF(LEFT(B387,9)="Direct-WA",#REF!,0)</f>
        <v>#REF!</v>
      </c>
      <c r="G387" s="33" t="e">
        <f>IF(LEFT(B387,9)="Direct-WA",0,#REF!*#REF!)</f>
        <v>#REF!</v>
      </c>
      <c r="H387" s="31" t="e">
        <f t="shared" si="24"/>
        <v>#REF!</v>
      </c>
      <c r="I387" s="30" t="e">
        <f>IF(LEFT(B387,9)="Direct-OR",#REF!,0)</f>
        <v>#REF!</v>
      </c>
      <c r="J387" s="33" t="e">
        <f t="shared" si="25"/>
        <v>#REF!</v>
      </c>
      <c r="K387" s="32" t="e">
        <f t="shared" si="26"/>
        <v>#REF!</v>
      </c>
    </row>
    <row r="388" spans="1:11" x14ac:dyDescent="0.35">
      <c r="A388" s="49" t="e">
        <f>#REF!</f>
        <v>#REF!</v>
      </c>
      <c r="B388" s="50" t="e">
        <f>#REF!</f>
        <v>#REF!</v>
      </c>
      <c r="C388" s="30" t="e">
        <f>IF(LEFT(B388,6)="Direct",#REF!,0)</f>
        <v>#REF!</v>
      </c>
      <c r="D388" s="31" t="e">
        <f>#REF!-C388</f>
        <v>#REF!</v>
      </c>
      <c r="E388" s="32" t="e">
        <f t="shared" si="23"/>
        <v>#REF!</v>
      </c>
      <c r="F388" s="33" t="e">
        <f>IF(LEFT(B388,9)="Direct-WA",#REF!,0)</f>
        <v>#REF!</v>
      </c>
      <c r="G388" s="33" t="e">
        <f>IF(LEFT(B388,9)="Direct-WA",0,#REF!*#REF!)</f>
        <v>#REF!</v>
      </c>
      <c r="H388" s="31" t="e">
        <f t="shared" si="24"/>
        <v>#REF!</v>
      </c>
      <c r="I388" s="30" t="e">
        <f>IF(LEFT(B388,9)="Direct-OR",#REF!,0)</f>
        <v>#REF!</v>
      </c>
      <c r="J388" s="33" t="e">
        <f t="shared" si="25"/>
        <v>#REF!</v>
      </c>
      <c r="K388" s="32" t="e">
        <f t="shared" si="26"/>
        <v>#REF!</v>
      </c>
    </row>
    <row r="389" spans="1:11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 t="shared" si="23"/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 t="shared" si="24"/>
        <v>#REF!</v>
      </c>
      <c r="I389" s="30" t="e">
        <f>IF(LEFT(B389,9)="Direct-OR",#REF!,0)</f>
        <v>#REF!</v>
      </c>
      <c r="J389" s="33" t="e">
        <f t="shared" si="25"/>
        <v>#REF!</v>
      </c>
      <c r="K389" s="32" t="e">
        <f t="shared" si="26"/>
        <v>#REF!</v>
      </c>
    </row>
    <row r="390" spans="1:11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 t="shared" si="23"/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 t="shared" si="24"/>
        <v>#REF!</v>
      </c>
      <c r="I390" s="30" t="e">
        <f>IF(LEFT(B390,9)="Direct-OR",#REF!,0)</f>
        <v>#REF!</v>
      </c>
      <c r="J390" s="33" t="e">
        <f t="shared" si="25"/>
        <v>#REF!</v>
      </c>
      <c r="K390" s="32" t="e">
        <f t="shared" si="26"/>
        <v>#REF!</v>
      </c>
    </row>
    <row r="391" spans="1:11" x14ac:dyDescent="0.35">
      <c r="A391" s="49" t="e">
        <f>#REF!</f>
        <v>#REF!</v>
      </c>
      <c r="B391" s="50" t="e">
        <f>#REF!</f>
        <v>#REF!</v>
      </c>
      <c r="C391" s="30" t="e">
        <f>IF(LEFT(B391,6)="Direct",#REF!,0)</f>
        <v>#REF!</v>
      </c>
      <c r="D391" s="31" t="e">
        <f>#REF!-C391</f>
        <v>#REF!</v>
      </c>
      <c r="E391" s="32" t="e">
        <f t="shared" si="23"/>
        <v>#REF!</v>
      </c>
      <c r="F391" s="33" t="e">
        <f>IF(LEFT(B391,9)="Direct-WA",#REF!,0)</f>
        <v>#REF!</v>
      </c>
      <c r="G391" s="33" t="e">
        <f>IF(LEFT(B391,9)="Direct-WA",0,#REF!*#REF!)</f>
        <v>#REF!</v>
      </c>
      <c r="H391" s="31" t="e">
        <f t="shared" si="24"/>
        <v>#REF!</v>
      </c>
      <c r="I391" s="30" t="e">
        <f>IF(LEFT(B391,9)="Direct-OR",#REF!,0)</f>
        <v>#REF!</v>
      </c>
      <c r="J391" s="33" t="e">
        <f t="shared" si="25"/>
        <v>#REF!</v>
      </c>
      <c r="K391" s="32" t="e">
        <f t="shared" si="26"/>
        <v>#REF!</v>
      </c>
    </row>
    <row r="392" spans="1:11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 t="shared" si="23"/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 t="shared" si="24"/>
        <v>#REF!</v>
      </c>
      <c r="I392" s="30" t="e">
        <f>IF(LEFT(B392,9)="Direct-OR",#REF!,0)</f>
        <v>#REF!</v>
      </c>
      <c r="J392" s="33" t="e">
        <f t="shared" si="25"/>
        <v>#REF!</v>
      </c>
      <c r="K392" s="32" t="e">
        <f t="shared" si="26"/>
        <v>#REF!</v>
      </c>
    </row>
    <row r="393" spans="1:11" x14ac:dyDescent="0.35">
      <c r="A393" s="49" t="e">
        <f>#REF!</f>
        <v>#REF!</v>
      </c>
      <c r="B393" s="50" t="e">
        <f>#REF!</f>
        <v>#REF!</v>
      </c>
      <c r="C393" s="30" t="e">
        <f>IF(LEFT(B393,6)="Direct",#REF!,0)</f>
        <v>#REF!</v>
      </c>
      <c r="D393" s="31" t="e">
        <f>#REF!-C393</f>
        <v>#REF!</v>
      </c>
      <c r="E393" s="32" t="e">
        <f t="shared" si="23"/>
        <v>#REF!</v>
      </c>
      <c r="F393" s="33" t="e">
        <f>IF(LEFT(B393,9)="Direct-WA",#REF!,0)</f>
        <v>#REF!</v>
      </c>
      <c r="G393" s="33" t="e">
        <f>IF(LEFT(B393,9)="Direct-WA",0,#REF!*#REF!)</f>
        <v>#REF!</v>
      </c>
      <c r="H393" s="31" t="e">
        <f t="shared" si="24"/>
        <v>#REF!</v>
      </c>
      <c r="I393" s="30" t="e">
        <f>IF(LEFT(B393,9)="Direct-OR",#REF!,0)</f>
        <v>#REF!</v>
      </c>
      <c r="J393" s="33" t="e">
        <f t="shared" si="25"/>
        <v>#REF!</v>
      </c>
      <c r="K393" s="32" t="e">
        <f t="shared" si="26"/>
        <v>#REF!</v>
      </c>
    </row>
    <row r="394" spans="1:11" x14ac:dyDescent="0.35">
      <c r="A394" s="49" t="e">
        <f>#REF!</f>
        <v>#REF!</v>
      </c>
      <c r="B394" s="50" t="e">
        <f>#REF!</f>
        <v>#REF!</v>
      </c>
      <c r="C394" s="30" t="e">
        <f>IF(LEFT(B394,6)="Direct",#REF!,0)</f>
        <v>#REF!</v>
      </c>
      <c r="D394" s="31" t="e">
        <f>#REF!-C394</f>
        <v>#REF!</v>
      </c>
      <c r="E394" s="32" t="e">
        <f t="shared" ref="E394:E457" si="27">C394+D394</f>
        <v>#REF!</v>
      </c>
      <c r="F394" s="33" t="e">
        <f>IF(LEFT(B394,9)="Direct-WA",#REF!,0)</f>
        <v>#REF!</v>
      </c>
      <c r="G394" s="33" t="e">
        <f>IF(LEFT(B394,9)="Direct-WA",0,#REF!*#REF!)</f>
        <v>#REF!</v>
      </c>
      <c r="H394" s="31" t="e">
        <f t="shared" ref="H394:H457" si="28">F394+G394</f>
        <v>#REF!</v>
      </c>
      <c r="I394" s="30" t="e">
        <f>IF(LEFT(B394,9)="Direct-OR",#REF!,0)</f>
        <v>#REF!</v>
      </c>
      <c r="J394" s="33" t="e">
        <f t="shared" ref="J394:J457" si="29">IF(LEFT(B394,9)="Direct-OR",0,D394-G394)</f>
        <v>#REF!</v>
      </c>
      <c r="K394" s="32" t="e">
        <f t="shared" ref="K394:K457" si="30">I394+J394</f>
        <v>#REF!</v>
      </c>
    </row>
    <row r="395" spans="1:11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si="27"/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si="28"/>
        <v>#REF!</v>
      </c>
      <c r="I395" s="30" t="e">
        <f>IF(LEFT(B395,9)="Direct-OR",#REF!,0)</f>
        <v>#REF!</v>
      </c>
      <c r="J395" s="33" t="e">
        <f t="shared" si="29"/>
        <v>#REF!</v>
      </c>
      <c r="K395" s="32" t="e">
        <f t="shared" si="30"/>
        <v>#REF!</v>
      </c>
    </row>
    <row r="396" spans="1:11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27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28"/>
        <v>#REF!</v>
      </c>
      <c r="I396" s="30" t="e">
        <f>IF(LEFT(B396,9)="Direct-OR",#REF!,0)</f>
        <v>#REF!</v>
      </c>
      <c r="J396" s="33" t="e">
        <f t="shared" si="29"/>
        <v>#REF!</v>
      </c>
      <c r="K396" s="32" t="e">
        <f t="shared" si="30"/>
        <v>#REF!</v>
      </c>
    </row>
    <row r="397" spans="1:11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27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28"/>
        <v>#REF!</v>
      </c>
      <c r="I397" s="30" t="e">
        <f>IF(LEFT(B397,9)="Direct-OR",#REF!,0)</f>
        <v>#REF!</v>
      </c>
      <c r="J397" s="33" t="e">
        <f t="shared" si="29"/>
        <v>#REF!</v>
      </c>
      <c r="K397" s="32" t="e">
        <f t="shared" si="30"/>
        <v>#REF!</v>
      </c>
    </row>
    <row r="398" spans="1:11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27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28"/>
        <v>#REF!</v>
      </c>
      <c r="I398" s="30" t="e">
        <f>IF(LEFT(B398,9)="Direct-OR",#REF!,0)</f>
        <v>#REF!</v>
      </c>
      <c r="J398" s="33" t="e">
        <f t="shared" si="29"/>
        <v>#REF!</v>
      </c>
      <c r="K398" s="32" t="e">
        <f t="shared" si="30"/>
        <v>#REF!</v>
      </c>
    </row>
    <row r="399" spans="1:11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27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28"/>
        <v>#REF!</v>
      </c>
      <c r="I399" s="30" t="e">
        <f>IF(LEFT(B399,9)="Direct-OR",#REF!,0)</f>
        <v>#REF!</v>
      </c>
      <c r="J399" s="33" t="e">
        <f t="shared" si="29"/>
        <v>#REF!</v>
      </c>
      <c r="K399" s="32" t="e">
        <f t="shared" si="30"/>
        <v>#REF!</v>
      </c>
    </row>
    <row r="400" spans="1:11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27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28"/>
        <v>#REF!</v>
      </c>
      <c r="I400" s="30" t="e">
        <f>IF(LEFT(B400,9)="Direct-OR",#REF!,0)</f>
        <v>#REF!</v>
      </c>
      <c r="J400" s="33" t="e">
        <f t="shared" si="29"/>
        <v>#REF!</v>
      </c>
      <c r="K400" s="32" t="e">
        <f t="shared" si="30"/>
        <v>#REF!</v>
      </c>
    </row>
    <row r="401" spans="1:11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27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28"/>
        <v>#REF!</v>
      </c>
      <c r="I401" s="30" t="e">
        <f>IF(LEFT(B401,9)="Direct-OR",#REF!,0)</f>
        <v>#REF!</v>
      </c>
      <c r="J401" s="33" t="e">
        <f t="shared" si="29"/>
        <v>#REF!</v>
      </c>
      <c r="K401" s="32" t="e">
        <f t="shared" si="30"/>
        <v>#REF!</v>
      </c>
    </row>
    <row r="402" spans="1:11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27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28"/>
        <v>#REF!</v>
      </c>
      <c r="I402" s="30" t="e">
        <f>IF(LEFT(B402,9)="Direct-OR",#REF!,0)</f>
        <v>#REF!</v>
      </c>
      <c r="J402" s="33" t="e">
        <f t="shared" si="29"/>
        <v>#REF!</v>
      </c>
      <c r="K402" s="32" t="e">
        <f t="shared" si="30"/>
        <v>#REF!</v>
      </c>
    </row>
    <row r="403" spans="1:11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27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28"/>
        <v>#REF!</v>
      </c>
      <c r="I403" s="30" t="e">
        <f>IF(LEFT(B403,9)="Direct-OR",#REF!,0)</f>
        <v>#REF!</v>
      </c>
      <c r="J403" s="33" t="e">
        <f t="shared" si="29"/>
        <v>#REF!</v>
      </c>
      <c r="K403" s="32" t="e">
        <f t="shared" si="30"/>
        <v>#REF!</v>
      </c>
    </row>
    <row r="404" spans="1:11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27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28"/>
        <v>#REF!</v>
      </c>
      <c r="I404" s="30" t="e">
        <f>IF(LEFT(B404,9)="Direct-OR",#REF!,0)</f>
        <v>#REF!</v>
      </c>
      <c r="J404" s="33" t="e">
        <f t="shared" si="29"/>
        <v>#REF!</v>
      </c>
      <c r="K404" s="32" t="e">
        <f t="shared" si="30"/>
        <v>#REF!</v>
      </c>
    </row>
    <row r="405" spans="1:11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27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28"/>
        <v>#REF!</v>
      </c>
      <c r="I405" s="30" t="e">
        <f>IF(LEFT(B405,9)="Direct-OR",#REF!,0)</f>
        <v>#REF!</v>
      </c>
      <c r="J405" s="33" t="e">
        <f t="shared" si="29"/>
        <v>#REF!</v>
      </c>
      <c r="K405" s="32" t="e">
        <f t="shared" si="30"/>
        <v>#REF!</v>
      </c>
    </row>
    <row r="406" spans="1:11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27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28"/>
        <v>#REF!</v>
      </c>
      <c r="I406" s="30" t="e">
        <f>IF(LEFT(B406,9)="Direct-OR",#REF!,0)</f>
        <v>#REF!</v>
      </c>
      <c r="J406" s="33" t="e">
        <f t="shared" si="29"/>
        <v>#REF!</v>
      </c>
      <c r="K406" s="32" t="e">
        <f t="shared" si="30"/>
        <v>#REF!</v>
      </c>
    </row>
    <row r="407" spans="1:11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27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28"/>
        <v>#REF!</v>
      </c>
      <c r="I407" s="30" t="e">
        <f>IF(LEFT(B407,9)="Direct-OR",#REF!,0)</f>
        <v>#REF!</v>
      </c>
      <c r="J407" s="33" t="e">
        <f t="shared" si="29"/>
        <v>#REF!</v>
      </c>
      <c r="K407" s="32" t="e">
        <f t="shared" si="30"/>
        <v>#REF!</v>
      </c>
    </row>
    <row r="408" spans="1:11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27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28"/>
        <v>#REF!</v>
      </c>
      <c r="I408" s="30" t="e">
        <f>IF(LEFT(B408,9)="Direct-OR",#REF!,0)</f>
        <v>#REF!</v>
      </c>
      <c r="J408" s="33" t="e">
        <f t="shared" si="29"/>
        <v>#REF!</v>
      </c>
      <c r="K408" s="32" t="e">
        <f t="shared" si="30"/>
        <v>#REF!</v>
      </c>
    </row>
    <row r="409" spans="1:11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27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28"/>
        <v>#REF!</v>
      </c>
      <c r="I409" s="30" t="e">
        <f>IF(LEFT(B409,9)="Direct-OR",#REF!,0)</f>
        <v>#REF!</v>
      </c>
      <c r="J409" s="33" t="e">
        <f t="shared" si="29"/>
        <v>#REF!</v>
      </c>
      <c r="K409" s="32" t="e">
        <f t="shared" si="30"/>
        <v>#REF!</v>
      </c>
    </row>
    <row r="410" spans="1:11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27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28"/>
        <v>#REF!</v>
      </c>
      <c r="I410" s="30" t="e">
        <f>IF(LEFT(B410,9)="Direct-OR",#REF!,0)</f>
        <v>#REF!</v>
      </c>
      <c r="J410" s="33" t="e">
        <f t="shared" si="29"/>
        <v>#REF!</v>
      </c>
      <c r="K410" s="32" t="e">
        <f t="shared" si="30"/>
        <v>#REF!</v>
      </c>
    </row>
    <row r="411" spans="1:11" x14ac:dyDescent="0.35">
      <c r="A411" s="49" t="e">
        <f>#REF!</f>
        <v>#REF!</v>
      </c>
      <c r="B411" s="50" t="e">
        <f>#REF!</f>
        <v>#REF!</v>
      </c>
      <c r="C411" s="30" t="e">
        <f>IF(LEFT(B411,6)="Direct",#REF!,0)</f>
        <v>#REF!</v>
      </c>
      <c r="D411" s="31" t="e">
        <f>#REF!-C411</f>
        <v>#REF!</v>
      </c>
      <c r="E411" s="32" t="e">
        <f t="shared" si="27"/>
        <v>#REF!</v>
      </c>
      <c r="F411" s="33" t="e">
        <f>IF(LEFT(B411,9)="Direct-WA",#REF!,0)</f>
        <v>#REF!</v>
      </c>
      <c r="G411" s="33" t="e">
        <f>IF(LEFT(B411,9)="Direct-WA",0,#REF!*#REF!)</f>
        <v>#REF!</v>
      </c>
      <c r="H411" s="31" t="e">
        <f t="shared" si="28"/>
        <v>#REF!</v>
      </c>
      <c r="I411" s="30" t="e">
        <f>IF(LEFT(B411,9)="Direct-OR",#REF!,0)</f>
        <v>#REF!</v>
      </c>
      <c r="J411" s="33" t="e">
        <f t="shared" si="29"/>
        <v>#REF!</v>
      </c>
      <c r="K411" s="32" t="e">
        <f t="shared" si="30"/>
        <v>#REF!</v>
      </c>
    </row>
    <row r="412" spans="1:11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 t="shared" si="27"/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 t="shared" si="28"/>
        <v>#REF!</v>
      </c>
      <c r="I412" s="30" t="e">
        <f>IF(LEFT(B412,9)="Direct-OR",#REF!,0)</f>
        <v>#REF!</v>
      </c>
      <c r="J412" s="33" t="e">
        <f t="shared" si="29"/>
        <v>#REF!</v>
      </c>
      <c r="K412" s="32" t="e">
        <f t="shared" si="30"/>
        <v>#REF!</v>
      </c>
    </row>
    <row r="413" spans="1:11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 t="shared" si="27"/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 t="shared" si="28"/>
        <v>#REF!</v>
      </c>
      <c r="I413" s="30" t="e">
        <f>IF(LEFT(B413,9)="Direct-OR",#REF!,0)</f>
        <v>#REF!</v>
      </c>
      <c r="J413" s="33" t="e">
        <f t="shared" si="29"/>
        <v>#REF!</v>
      </c>
      <c r="K413" s="32" t="e">
        <f t="shared" si="30"/>
        <v>#REF!</v>
      </c>
    </row>
    <row r="414" spans="1:11" x14ac:dyDescent="0.35">
      <c r="A414" s="49" t="e">
        <f>#REF!</f>
        <v>#REF!</v>
      </c>
      <c r="B414" s="50" t="e">
        <f>#REF!</f>
        <v>#REF!</v>
      </c>
      <c r="C414" s="30" t="e">
        <f>IF(LEFT(B414,6)="Direct",#REF!,0)</f>
        <v>#REF!</v>
      </c>
      <c r="D414" s="31" t="e">
        <f>#REF!-C414</f>
        <v>#REF!</v>
      </c>
      <c r="E414" s="32" t="e">
        <f t="shared" si="27"/>
        <v>#REF!</v>
      </c>
      <c r="F414" s="33" t="e">
        <f>IF(LEFT(B414,9)="Direct-WA",#REF!,0)</f>
        <v>#REF!</v>
      </c>
      <c r="G414" s="33" t="e">
        <f>IF(LEFT(B414,9)="Direct-WA",0,#REF!*#REF!)</f>
        <v>#REF!</v>
      </c>
      <c r="H414" s="31" t="e">
        <f t="shared" si="28"/>
        <v>#REF!</v>
      </c>
      <c r="I414" s="30" t="e">
        <f>IF(LEFT(B414,9)="Direct-OR",#REF!,0)</f>
        <v>#REF!</v>
      </c>
      <c r="J414" s="33" t="e">
        <f t="shared" si="29"/>
        <v>#REF!</v>
      </c>
      <c r="K414" s="32" t="e">
        <f t="shared" si="30"/>
        <v>#REF!</v>
      </c>
    </row>
    <row r="415" spans="1:11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si="27"/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si="28"/>
        <v>#REF!</v>
      </c>
      <c r="I415" s="30" t="e">
        <f>IF(LEFT(B415,9)="Direct-OR",#REF!,0)</f>
        <v>#REF!</v>
      </c>
      <c r="J415" s="33" t="e">
        <f t="shared" si="29"/>
        <v>#REF!</v>
      </c>
      <c r="K415" s="32" t="e">
        <f t="shared" si="30"/>
        <v>#REF!</v>
      </c>
    </row>
    <row r="416" spans="1:11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27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28"/>
        <v>#REF!</v>
      </c>
      <c r="I416" s="30" t="e">
        <f>IF(LEFT(B416,9)="Direct-OR",#REF!,0)</f>
        <v>#REF!</v>
      </c>
      <c r="J416" s="33" t="e">
        <f t="shared" si="29"/>
        <v>#REF!</v>
      </c>
      <c r="K416" s="32" t="e">
        <f t="shared" si="30"/>
        <v>#REF!</v>
      </c>
    </row>
    <row r="417" spans="1:11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27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28"/>
        <v>#REF!</v>
      </c>
      <c r="I417" s="30" t="e">
        <f>IF(LEFT(B417,9)="Direct-OR",#REF!,0)</f>
        <v>#REF!</v>
      </c>
      <c r="J417" s="33" t="e">
        <f t="shared" si="29"/>
        <v>#REF!</v>
      </c>
      <c r="K417" s="32" t="e">
        <f t="shared" si="30"/>
        <v>#REF!</v>
      </c>
    </row>
    <row r="418" spans="1:11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27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28"/>
        <v>#REF!</v>
      </c>
      <c r="I418" s="30" t="e">
        <f>IF(LEFT(B418,9)="Direct-OR",#REF!,0)</f>
        <v>#REF!</v>
      </c>
      <c r="J418" s="33" t="e">
        <f t="shared" si="29"/>
        <v>#REF!</v>
      </c>
      <c r="K418" s="32" t="e">
        <f t="shared" si="30"/>
        <v>#REF!</v>
      </c>
    </row>
    <row r="419" spans="1:11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27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28"/>
        <v>#REF!</v>
      </c>
      <c r="I419" s="30" t="e">
        <f>IF(LEFT(B419,9)="Direct-OR",#REF!,0)</f>
        <v>#REF!</v>
      </c>
      <c r="J419" s="33" t="e">
        <f t="shared" si="29"/>
        <v>#REF!</v>
      </c>
      <c r="K419" s="32" t="e">
        <f t="shared" si="30"/>
        <v>#REF!</v>
      </c>
    </row>
    <row r="420" spans="1:11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27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28"/>
        <v>#REF!</v>
      </c>
      <c r="I420" s="30" t="e">
        <f>IF(LEFT(B420,9)="Direct-OR",#REF!,0)</f>
        <v>#REF!</v>
      </c>
      <c r="J420" s="33" t="e">
        <f t="shared" si="29"/>
        <v>#REF!</v>
      </c>
      <c r="K420" s="32" t="e">
        <f t="shared" si="30"/>
        <v>#REF!</v>
      </c>
    </row>
    <row r="421" spans="1:11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27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28"/>
        <v>#REF!</v>
      </c>
      <c r="I421" s="30" t="e">
        <f>IF(LEFT(B421,9)="Direct-OR",#REF!,0)</f>
        <v>#REF!</v>
      </c>
      <c r="J421" s="33" t="e">
        <f t="shared" si="29"/>
        <v>#REF!</v>
      </c>
      <c r="K421" s="32" t="e">
        <f t="shared" si="30"/>
        <v>#REF!</v>
      </c>
    </row>
    <row r="422" spans="1:11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27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28"/>
        <v>#REF!</v>
      </c>
      <c r="I422" s="30" t="e">
        <f>IF(LEFT(B422,9)="Direct-OR",#REF!,0)</f>
        <v>#REF!</v>
      </c>
      <c r="J422" s="33" t="e">
        <f t="shared" si="29"/>
        <v>#REF!</v>
      </c>
      <c r="K422" s="32" t="e">
        <f t="shared" si="30"/>
        <v>#REF!</v>
      </c>
    </row>
    <row r="423" spans="1:11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27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28"/>
        <v>#REF!</v>
      </c>
      <c r="I423" s="30" t="e">
        <f>IF(LEFT(B423,9)="Direct-OR",#REF!,0)</f>
        <v>#REF!</v>
      </c>
      <c r="J423" s="33" t="e">
        <f t="shared" si="29"/>
        <v>#REF!</v>
      </c>
      <c r="K423" s="32" t="e">
        <f t="shared" si="30"/>
        <v>#REF!</v>
      </c>
    </row>
    <row r="424" spans="1:11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27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28"/>
        <v>#REF!</v>
      </c>
      <c r="I424" s="30" t="e">
        <f>IF(LEFT(B424,9)="Direct-OR",#REF!,0)</f>
        <v>#REF!</v>
      </c>
      <c r="J424" s="33" t="e">
        <f t="shared" si="29"/>
        <v>#REF!</v>
      </c>
      <c r="K424" s="32" t="e">
        <f t="shared" si="30"/>
        <v>#REF!</v>
      </c>
    </row>
    <row r="425" spans="1:11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27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28"/>
        <v>#REF!</v>
      </c>
      <c r="I425" s="30" t="e">
        <f>IF(LEFT(B425,9)="Direct-OR",#REF!,0)</f>
        <v>#REF!</v>
      </c>
      <c r="J425" s="33" t="e">
        <f t="shared" si="29"/>
        <v>#REF!</v>
      </c>
      <c r="K425" s="32" t="e">
        <f t="shared" si="30"/>
        <v>#REF!</v>
      </c>
    </row>
    <row r="426" spans="1:11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27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28"/>
        <v>#REF!</v>
      </c>
      <c r="I426" s="30" t="e">
        <f>IF(LEFT(B426,9)="Direct-OR",#REF!,0)</f>
        <v>#REF!</v>
      </c>
      <c r="J426" s="33" t="e">
        <f t="shared" si="29"/>
        <v>#REF!</v>
      </c>
      <c r="K426" s="32" t="e">
        <f t="shared" si="30"/>
        <v>#REF!</v>
      </c>
    </row>
    <row r="427" spans="1:11" x14ac:dyDescent="0.35">
      <c r="A427" s="49" t="e">
        <f>#REF!</f>
        <v>#REF!</v>
      </c>
      <c r="B427" s="50" t="e">
        <f>#REF!</f>
        <v>#REF!</v>
      </c>
      <c r="C427" s="30" t="e">
        <f>IF(LEFT(B427,6)="Direct",#REF!,0)</f>
        <v>#REF!</v>
      </c>
      <c r="D427" s="31" t="e">
        <f>#REF!-C427</f>
        <v>#REF!</v>
      </c>
      <c r="E427" s="32" t="e">
        <f t="shared" si="27"/>
        <v>#REF!</v>
      </c>
      <c r="F427" s="33" t="e">
        <f>IF(LEFT(B427,9)="Direct-WA",#REF!,0)</f>
        <v>#REF!</v>
      </c>
      <c r="G427" s="33" t="e">
        <f>IF(LEFT(B427,9)="Direct-WA",0,#REF!*#REF!)</f>
        <v>#REF!</v>
      </c>
      <c r="H427" s="31" t="e">
        <f t="shared" si="28"/>
        <v>#REF!</v>
      </c>
      <c r="I427" s="30" t="e">
        <f>IF(LEFT(B427,9)="Direct-OR",#REF!,0)</f>
        <v>#REF!</v>
      </c>
      <c r="J427" s="33" t="e">
        <f t="shared" si="29"/>
        <v>#REF!</v>
      </c>
      <c r="K427" s="32" t="e">
        <f t="shared" si="30"/>
        <v>#REF!</v>
      </c>
    </row>
    <row r="428" spans="1:11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 t="shared" si="27"/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 t="shared" si="28"/>
        <v>#REF!</v>
      </c>
      <c r="I428" s="30" t="e">
        <f>IF(LEFT(B428,9)="Direct-OR",#REF!,0)</f>
        <v>#REF!</v>
      </c>
      <c r="J428" s="33" t="e">
        <f t="shared" si="29"/>
        <v>#REF!</v>
      </c>
      <c r="K428" s="32" t="e">
        <f t="shared" si="30"/>
        <v>#REF!</v>
      </c>
    </row>
    <row r="429" spans="1:11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 t="shared" si="27"/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 t="shared" si="28"/>
        <v>#REF!</v>
      </c>
      <c r="I429" s="30" t="e">
        <f>IF(LEFT(B429,9)="Direct-OR",#REF!,0)</f>
        <v>#REF!</v>
      </c>
      <c r="J429" s="33" t="e">
        <f t="shared" si="29"/>
        <v>#REF!</v>
      </c>
      <c r="K429" s="32" t="e">
        <f t="shared" si="30"/>
        <v>#REF!</v>
      </c>
    </row>
    <row r="430" spans="1:11" x14ac:dyDescent="0.35">
      <c r="A430" s="49" t="e">
        <f>#REF!</f>
        <v>#REF!</v>
      </c>
      <c r="B430" s="50" t="e">
        <f>#REF!</f>
        <v>#REF!</v>
      </c>
      <c r="C430" s="30" t="e">
        <f>IF(LEFT(B430,6)="Direct",#REF!,0)</f>
        <v>#REF!</v>
      </c>
      <c r="D430" s="31" t="e">
        <f>#REF!-C430</f>
        <v>#REF!</v>
      </c>
      <c r="E430" s="32" t="e">
        <f t="shared" si="27"/>
        <v>#REF!</v>
      </c>
      <c r="F430" s="33" t="e">
        <f>IF(LEFT(B430,9)="Direct-WA",#REF!,0)</f>
        <v>#REF!</v>
      </c>
      <c r="G430" s="33" t="e">
        <f>IF(LEFT(B430,9)="Direct-WA",0,#REF!*#REF!)</f>
        <v>#REF!</v>
      </c>
      <c r="H430" s="31" t="e">
        <f t="shared" si="28"/>
        <v>#REF!</v>
      </c>
      <c r="I430" s="30" t="e">
        <f>IF(LEFT(B430,9)="Direct-OR",#REF!,0)</f>
        <v>#REF!</v>
      </c>
      <c r="J430" s="33" t="e">
        <f t="shared" si="29"/>
        <v>#REF!</v>
      </c>
      <c r="K430" s="32" t="e">
        <f t="shared" si="30"/>
        <v>#REF!</v>
      </c>
    </row>
    <row r="431" spans="1:11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 t="shared" si="27"/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 t="shared" si="28"/>
        <v>#REF!</v>
      </c>
      <c r="I431" s="30" t="e">
        <f>IF(LEFT(B431,9)="Direct-OR",#REF!,0)</f>
        <v>#REF!</v>
      </c>
      <c r="J431" s="33" t="e">
        <f t="shared" si="29"/>
        <v>#REF!</v>
      </c>
      <c r="K431" s="32" t="e">
        <f t="shared" si="30"/>
        <v>#REF!</v>
      </c>
    </row>
    <row r="432" spans="1:11" x14ac:dyDescent="0.35">
      <c r="A432" s="49" t="e">
        <f>#REF!</f>
        <v>#REF!</v>
      </c>
      <c r="B432" s="50" t="e">
        <f>#REF!</f>
        <v>#REF!</v>
      </c>
      <c r="C432" s="30" t="e">
        <f>IF(LEFT(B432,6)="Direct",#REF!,0)</f>
        <v>#REF!</v>
      </c>
      <c r="D432" s="31" t="e">
        <f>#REF!-C432</f>
        <v>#REF!</v>
      </c>
      <c r="E432" s="32" t="e">
        <f t="shared" si="27"/>
        <v>#REF!</v>
      </c>
      <c r="F432" s="33" t="e">
        <f>IF(LEFT(B432,9)="Direct-WA",#REF!,0)</f>
        <v>#REF!</v>
      </c>
      <c r="G432" s="33" t="e">
        <f>IF(LEFT(B432,9)="Direct-WA",0,#REF!*#REF!)</f>
        <v>#REF!</v>
      </c>
      <c r="H432" s="31" t="e">
        <f t="shared" si="28"/>
        <v>#REF!</v>
      </c>
      <c r="I432" s="30" t="e">
        <f>IF(LEFT(B432,9)="Direct-OR",#REF!,0)</f>
        <v>#REF!</v>
      </c>
      <c r="J432" s="33" t="e">
        <f t="shared" si="29"/>
        <v>#REF!</v>
      </c>
      <c r="K432" s="32" t="e">
        <f t="shared" si="30"/>
        <v>#REF!</v>
      </c>
    </row>
    <row r="433" spans="1:11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 t="shared" si="27"/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 t="shared" si="28"/>
        <v>#REF!</v>
      </c>
      <c r="I433" s="30" t="e">
        <f>IF(LEFT(B433,9)="Direct-OR",#REF!,0)</f>
        <v>#REF!</v>
      </c>
      <c r="J433" s="33" t="e">
        <f t="shared" si="29"/>
        <v>#REF!</v>
      </c>
      <c r="K433" s="32" t="e">
        <f t="shared" si="30"/>
        <v>#REF!</v>
      </c>
    </row>
    <row r="434" spans="1:11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 t="shared" si="27"/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 t="shared" si="28"/>
        <v>#REF!</v>
      </c>
      <c r="I434" s="30" t="e">
        <f>IF(LEFT(B434,9)="Direct-OR",#REF!,0)</f>
        <v>#REF!</v>
      </c>
      <c r="J434" s="33" t="e">
        <f t="shared" si="29"/>
        <v>#REF!</v>
      </c>
      <c r="K434" s="32" t="e">
        <f t="shared" si="30"/>
        <v>#REF!</v>
      </c>
    </row>
    <row r="435" spans="1:11" x14ac:dyDescent="0.35">
      <c r="A435" s="49" t="e">
        <f>#REF!</f>
        <v>#REF!</v>
      </c>
      <c r="B435" s="50" t="e">
        <f>#REF!</f>
        <v>#REF!</v>
      </c>
      <c r="C435" s="30" t="e">
        <f>IF(LEFT(B435,6)="Direct",#REF!,0)</f>
        <v>#REF!</v>
      </c>
      <c r="D435" s="31" t="e">
        <f>#REF!-C435</f>
        <v>#REF!</v>
      </c>
      <c r="E435" s="32" t="e">
        <f t="shared" si="27"/>
        <v>#REF!</v>
      </c>
      <c r="F435" s="33" t="e">
        <f>IF(LEFT(B435,9)="Direct-WA",#REF!,0)</f>
        <v>#REF!</v>
      </c>
      <c r="G435" s="33" t="e">
        <f>IF(LEFT(B435,9)="Direct-WA",0,#REF!*#REF!)</f>
        <v>#REF!</v>
      </c>
      <c r="H435" s="31" t="e">
        <f t="shared" si="28"/>
        <v>#REF!</v>
      </c>
      <c r="I435" s="30" t="e">
        <f>IF(LEFT(B435,9)="Direct-OR",#REF!,0)</f>
        <v>#REF!</v>
      </c>
      <c r="J435" s="33" t="e">
        <f t="shared" si="29"/>
        <v>#REF!</v>
      </c>
      <c r="K435" s="32" t="e">
        <f t="shared" si="30"/>
        <v>#REF!</v>
      </c>
    </row>
    <row r="436" spans="1:11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 t="shared" si="27"/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 t="shared" si="28"/>
        <v>#REF!</v>
      </c>
      <c r="I436" s="30" t="e">
        <f>IF(LEFT(B436,9)="Direct-OR",#REF!,0)</f>
        <v>#REF!</v>
      </c>
      <c r="J436" s="33" t="e">
        <f t="shared" si="29"/>
        <v>#REF!</v>
      </c>
      <c r="K436" s="32" t="e">
        <f t="shared" si="30"/>
        <v>#REF!</v>
      </c>
    </row>
    <row r="437" spans="1:11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 t="shared" si="27"/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 t="shared" si="28"/>
        <v>#REF!</v>
      </c>
      <c r="I437" s="30" t="e">
        <f>IF(LEFT(B437,9)="Direct-OR",#REF!,0)</f>
        <v>#REF!</v>
      </c>
      <c r="J437" s="33" t="e">
        <f t="shared" si="29"/>
        <v>#REF!</v>
      </c>
      <c r="K437" s="32" t="e">
        <f t="shared" si="30"/>
        <v>#REF!</v>
      </c>
    </row>
    <row r="438" spans="1:11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 t="shared" si="27"/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 t="shared" si="28"/>
        <v>#REF!</v>
      </c>
      <c r="I438" s="30" t="e">
        <f>IF(LEFT(B438,9)="Direct-OR",#REF!,0)</f>
        <v>#REF!</v>
      </c>
      <c r="J438" s="33" t="e">
        <f t="shared" si="29"/>
        <v>#REF!</v>
      </c>
      <c r="K438" s="32" t="e">
        <f t="shared" si="30"/>
        <v>#REF!</v>
      </c>
    </row>
    <row r="439" spans="1:11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 t="shared" si="27"/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 t="shared" si="28"/>
        <v>#REF!</v>
      </c>
      <c r="I439" s="30" t="e">
        <f>IF(LEFT(B439,9)="Direct-OR",#REF!,0)</f>
        <v>#REF!</v>
      </c>
      <c r="J439" s="33" t="e">
        <f t="shared" si="29"/>
        <v>#REF!</v>
      </c>
      <c r="K439" s="32" t="e">
        <f t="shared" si="30"/>
        <v>#REF!</v>
      </c>
    </row>
    <row r="440" spans="1:11" x14ac:dyDescent="0.35">
      <c r="A440" s="49" t="e">
        <f>#REF!</f>
        <v>#REF!</v>
      </c>
      <c r="B440" s="50" t="e">
        <f>#REF!</f>
        <v>#REF!</v>
      </c>
      <c r="C440" s="30" t="e">
        <f>IF(LEFT(B440,6)="Direct",#REF!,0)</f>
        <v>#REF!</v>
      </c>
      <c r="D440" s="31" t="e">
        <f>#REF!-C440</f>
        <v>#REF!</v>
      </c>
      <c r="E440" s="32" t="e">
        <f t="shared" si="27"/>
        <v>#REF!</v>
      </c>
      <c r="F440" s="33" t="e">
        <f>IF(LEFT(B440,9)="Direct-WA",#REF!,0)</f>
        <v>#REF!</v>
      </c>
      <c r="G440" s="33" t="e">
        <f>IF(LEFT(B440,9)="Direct-WA",0,#REF!*#REF!)</f>
        <v>#REF!</v>
      </c>
      <c r="H440" s="31" t="e">
        <f t="shared" si="28"/>
        <v>#REF!</v>
      </c>
      <c r="I440" s="30" t="e">
        <f>IF(LEFT(B440,9)="Direct-OR",#REF!,0)</f>
        <v>#REF!</v>
      </c>
      <c r="J440" s="33" t="e">
        <f t="shared" si="29"/>
        <v>#REF!</v>
      </c>
      <c r="K440" s="32" t="e">
        <f t="shared" si="30"/>
        <v>#REF!</v>
      </c>
    </row>
    <row r="441" spans="1:11" x14ac:dyDescent="0.35">
      <c r="A441" s="49" t="e">
        <f>#REF!</f>
        <v>#REF!</v>
      </c>
      <c r="B441" s="50" t="e">
        <f>#REF!</f>
        <v>#REF!</v>
      </c>
      <c r="C441" s="30" t="e">
        <f>IF(LEFT(B441,6)="Direct",#REF!,0)</f>
        <v>#REF!</v>
      </c>
      <c r="D441" s="31" t="e">
        <f>#REF!-C441</f>
        <v>#REF!</v>
      </c>
      <c r="E441" s="32" t="e">
        <f t="shared" si="27"/>
        <v>#REF!</v>
      </c>
      <c r="F441" s="33" t="e">
        <f>IF(LEFT(B441,9)="Direct-WA",#REF!,0)</f>
        <v>#REF!</v>
      </c>
      <c r="G441" s="33" t="e">
        <f>IF(LEFT(B441,9)="Direct-WA",0,#REF!*#REF!)</f>
        <v>#REF!</v>
      </c>
      <c r="H441" s="31" t="e">
        <f t="shared" si="28"/>
        <v>#REF!</v>
      </c>
      <c r="I441" s="30" t="e">
        <f>IF(LEFT(B441,9)="Direct-OR",#REF!,0)</f>
        <v>#REF!</v>
      </c>
      <c r="J441" s="33" t="e">
        <f t="shared" si="29"/>
        <v>#REF!</v>
      </c>
      <c r="K441" s="32" t="e">
        <f t="shared" si="30"/>
        <v>#REF!</v>
      </c>
    </row>
    <row r="442" spans="1:11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si="27"/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si="28"/>
        <v>#REF!</v>
      </c>
      <c r="I442" s="30" t="e">
        <f>IF(LEFT(B442,9)="Direct-OR",#REF!,0)</f>
        <v>#REF!</v>
      </c>
      <c r="J442" s="33" t="e">
        <f t="shared" si="29"/>
        <v>#REF!</v>
      </c>
      <c r="K442" s="32" t="e">
        <f t="shared" si="30"/>
        <v>#REF!</v>
      </c>
    </row>
    <row r="443" spans="1:11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27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28"/>
        <v>#REF!</v>
      </c>
      <c r="I443" s="30" t="e">
        <f>IF(LEFT(B443,9)="Direct-OR",#REF!,0)</f>
        <v>#REF!</v>
      </c>
      <c r="J443" s="33" t="e">
        <f t="shared" si="29"/>
        <v>#REF!</v>
      </c>
      <c r="K443" s="32" t="e">
        <f t="shared" si="30"/>
        <v>#REF!</v>
      </c>
    </row>
    <row r="444" spans="1:11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27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28"/>
        <v>#REF!</v>
      </c>
      <c r="I444" s="30" t="e">
        <f>IF(LEFT(B444,9)="Direct-OR",#REF!,0)</f>
        <v>#REF!</v>
      </c>
      <c r="J444" s="33" t="e">
        <f t="shared" si="29"/>
        <v>#REF!</v>
      </c>
      <c r="K444" s="32" t="e">
        <f t="shared" si="30"/>
        <v>#REF!</v>
      </c>
    </row>
    <row r="445" spans="1:11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27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28"/>
        <v>#REF!</v>
      </c>
      <c r="I445" s="30" t="e">
        <f>IF(LEFT(B445,9)="Direct-OR",#REF!,0)</f>
        <v>#REF!</v>
      </c>
      <c r="J445" s="33" t="e">
        <f t="shared" si="29"/>
        <v>#REF!</v>
      </c>
      <c r="K445" s="32" t="e">
        <f t="shared" si="30"/>
        <v>#REF!</v>
      </c>
    </row>
    <row r="446" spans="1:11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27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28"/>
        <v>#REF!</v>
      </c>
      <c r="I446" s="30" t="e">
        <f>IF(LEFT(B446,9)="Direct-OR",#REF!,0)</f>
        <v>#REF!</v>
      </c>
      <c r="J446" s="33" t="e">
        <f t="shared" si="29"/>
        <v>#REF!</v>
      </c>
      <c r="K446" s="32" t="e">
        <f t="shared" si="30"/>
        <v>#REF!</v>
      </c>
    </row>
    <row r="447" spans="1:11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27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28"/>
        <v>#REF!</v>
      </c>
      <c r="I447" s="30" t="e">
        <f>IF(LEFT(B447,9)="Direct-OR",#REF!,0)</f>
        <v>#REF!</v>
      </c>
      <c r="J447" s="33" t="e">
        <f t="shared" si="29"/>
        <v>#REF!</v>
      </c>
      <c r="K447" s="32" t="e">
        <f t="shared" si="30"/>
        <v>#REF!</v>
      </c>
    </row>
    <row r="448" spans="1:11" x14ac:dyDescent="0.35">
      <c r="A448" s="49" t="e">
        <f>#REF!</f>
        <v>#REF!</v>
      </c>
      <c r="B448" s="50" t="e">
        <f>#REF!</f>
        <v>#REF!</v>
      </c>
      <c r="C448" s="30" t="e">
        <f>IF(LEFT(B448,6)="Direct",#REF!,0)</f>
        <v>#REF!</v>
      </c>
      <c r="D448" s="31" t="e">
        <f>#REF!-C448</f>
        <v>#REF!</v>
      </c>
      <c r="E448" s="32" t="e">
        <f t="shared" si="27"/>
        <v>#REF!</v>
      </c>
      <c r="F448" s="33" t="e">
        <f>IF(LEFT(B448,9)="Direct-WA",#REF!,0)</f>
        <v>#REF!</v>
      </c>
      <c r="G448" s="33" t="e">
        <f>IF(LEFT(B448,9)="Direct-WA",0,#REF!*#REF!)</f>
        <v>#REF!</v>
      </c>
      <c r="H448" s="31" t="e">
        <f t="shared" si="28"/>
        <v>#REF!</v>
      </c>
      <c r="I448" s="30" t="e">
        <f>IF(LEFT(B448,9)="Direct-OR",#REF!,0)</f>
        <v>#REF!</v>
      </c>
      <c r="J448" s="33" t="e">
        <f t="shared" si="29"/>
        <v>#REF!</v>
      </c>
      <c r="K448" s="32" t="e">
        <f t="shared" si="30"/>
        <v>#REF!</v>
      </c>
    </row>
    <row r="449" spans="1:11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si="27"/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si="28"/>
        <v>#REF!</v>
      </c>
      <c r="I449" s="30" t="e">
        <f>IF(LEFT(B449,9)="Direct-OR",#REF!,0)</f>
        <v>#REF!</v>
      </c>
      <c r="J449" s="33" t="e">
        <f t="shared" si="29"/>
        <v>#REF!</v>
      </c>
      <c r="K449" s="32" t="e">
        <f t="shared" si="30"/>
        <v>#REF!</v>
      </c>
    </row>
    <row r="450" spans="1:11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27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28"/>
        <v>#REF!</v>
      </c>
      <c r="I450" s="30" t="e">
        <f>IF(LEFT(B450,9)="Direct-OR",#REF!,0)</f>
        <v>#REF!</v>
      </c>
      <c r="J450" s="33" t="e">
        <f t="shared" si="29"/>
        <v>#REF!</v>
      </c>
      <c r="K450" s="32" t="e">
        <f t="shared" si="30"/>
        <v>#REF!</v>
      </c>
    </row>
    <row r="451" spans="1:11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27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28"/>
        <v>#REF!</v>
      </c>
      <c r="I451" s="30" t="e">
        <f>IF(LEFT(B451,9)="Direct-OR",#REF!,0)</f>
        <v>#REF!</v>
      </c>
      <c r="J451" s="33" t="e">
        <f t="shared" si="29"/>
        <v>#REF!</v>
      </c>
      <c r="K451" s="32" t="e">
        <f t="shared" si="30"/>
        <v>#REF!</v>
      </c>
    </row>
    <row r="452" spans="1:11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27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28"/>
        <v>#REF!</v>
      </c>
      <c r="I452" s="30" t="e">
        <f>IF(LEFT(B452,9)="Direct-OR",#REF!,0)</f>
        <v>#REF!</v>
      </c>
      <c r="J452" s="33" t="e">
        <f t="shared" si="29"/>
        <v>#REF!</v>
      </c>
      <c r="K452" s="32" t="e">
        <f t="shared" si="30"/>
        <v>#REF!</v>
      </c>
    </row>
    <row r="453" spans="1:11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27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28"/>
        <v>#REF!</v>
      </c>
      <c r="I453" s="30" t="e">
        <f>IF(LEFT(B453,9)="Direct-OR",#REF!,0)</f>
        <v>#REF!</v>
      </c>
      <c r="J453" s="33" t="e">
        <f t="shared" si="29"/>
        <v>#REF!</v>
      </c>
      <c r="K453" s="32" t="e">
        <f t="shared" si="30"/>
        <v>#REF!</v>
      </c>
    </row>
    <row r="454" spans="1:11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27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28"/>
        <v>#REF!</v>
      </c>
      <c r="I454" s="30" t="e">
        <f>IF(LEFT(B454,9)="Direct-OR",#REF!,0)</f>
        <v>#REF!</v>
      </c>
      <c r="J454" s="33" t="e">
        <f t="shared" si="29"/>
        <v>#REF!</v>
      </c>
      <c r="K454" s="32" t="e">
        <f t="shared" si="30"/>
        <v>#REF!</v>
      </c>
    </row>
    <row r="455" spans="1:11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27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28"/>
        <v>#REF!</v>
      </c>
      <c r="I455" s="30" t="e">
        <f>IF(LEFT(B455,9)="Direct-OR",#REF!,0)</f>
        <v>#REF!</v>
      </c>
      <c r="J455" s="33" t="e">
        <f t="shared" si="29"/>
        <v>#REF!</v>
      </c>
      <c r="K455" s="32" t="e">
        <f t="shared" si="30"/>
        <v>#REF!</v>
      </c>
    </row>
    <row r="456" spans="1:11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27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28"/>
        <v>#REF!</v>
      </c>
      <c r="I456" s="30" t="e">
        <f>IF(LEFT(B456,9)="Direct-OR",#REF!,0)</f>
        <v>#REF!</v>
      </c>
      <c r="J456" s="33" t="e">
        <f t="shared" si="29"/>
        <v>#REF!</v>
      </c>
      <c r="K456" s="32" t="e">
        <f t="shared" si="30"/>
        <v>#REF!</v>
      </c>
    </row>
    <row r="457" spans="1:11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27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28"/>
        <v>#REF!</v>
      </c>
      <c r="I457" s="30" t="e">
        <f>IF(LEFT(B457,9)="Direct-OR",#REF!,0)</f>
        <v>#REF!</v>
      </c>
      <c r="J457" s="33" t="e">
        <f t="shared" si="29"/>
        <v>#REF!</v>
      </c>
      <c r="K457" s="32" t="e">
        <f t="shared" si="30"/>
        <v>#REF!</v>
      </c>
    </row>
    <row r="458" spans="1:11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ref="E458:E521" si="31">C458+D458</f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ref="H458:H521" si="32">F458+G458</f>
        <v>#REF!</v>
      </c>
      <c r="I458" s="30" t="e">
        <f>IF(LEFT(B458,9)="Direct-OR",#REF!,0)</f>
        <v>#REF!</v>
      </c>
      <c r="J458" s="33" t="e">
        <f t="shared" ref="J458:J521" si="33">IF(LEFT(B458,9)="Direct-OR",0,D458-G458)</f>
        <v>#REF!</v>
      </c>
      <c r="K458" s="32" t="e">
        <f t="shared" ref="K458:K521" si="34">I458+J458</f>
        <v>#REF!</v>
      </c>
    </row>
    <row r="459" spans="1:11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31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32"/>
        <v>#REF!</v>
      </c>
      <c r="I459" s="30" t="e">
        <f>IF(LEFT(B459,9)="Direct-OR",#REF!,0)</f>
        <v>#REF!</v>
      </c>
      <c r="J459" s="33" t="e">
        <f t="shared" si="33"/>
        <v>#REF!</v>
      </c>
      <c r="K459" s="32" t="e">
        <f t="shared" si="34"/>
        <v>#REF!</v>
      </c>
    </row>
    <row r="460" spans="1:11" x14ac:dyDescent="0.35">
      <c r="A460" s="49" t="e">
        <f>#REF!</f>
        <v>#REF!</v>
      </c>
      <c r="B460" s="50" t="e">
        <f>#REF!</f>
        <v>#REF!</v>
      </c>
      <c r="C460" s="30" t="e">
        <f>IF(LEFT(B460,6)="Direct",#REF!,0)</f>
        <v>#REF!</v>
      </c>
      <c r="D460" s="31" t="e">
        <f>#REF!-C460</f>
        <v>#REF!</v>
      </c>
      <c r="E460" s="32" t="e">
        <f t="shared" si="31"/>
        <v>#REF!</v>
      </c>
      <c r="F460" s="33" t="e">
        <f>IF(LEFT(B460,9)="Direct-WA",#REF!,0)</f>
        <v>#REF!</v>
      </c>
      <c r="G460" s="33" t="e">
        <f>IF(LEFT(B460,9)="Direct-WA",0,#REF!*#REF!)</f>
        <v>#REF!</v>
      </c>
      <c r="H460" s="31" t="e">
        <f t="shared" si="32"/>
        <v>#REF!</v>
      </c>
      <c r="I460" s="30" t="e">
        <f>IF(LEFT(B460,9)="Direct-OR",#REF!,0)</f>
        <v>#REF!</v>
      </c>
      <c r="J460" s="33" t="e">
        <f t="shared" si="33"/>
        <v>#REF!</v>
      </c>
      <c r="K460" s="32" t="e">
        <f t="shared" si="34"/>
        <v>#REF!</v>
      </c>
    </row>
    <row r="461" spans="1:11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 t="shared" si="31"/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 t="shared" si="32"/>
        <v>#REF!</v>
      </c>
      <c r="I461" s="30" t="e">
        <f>IF(LEFT(B461,9)="Direct-OR",#REF!,0)</f>
        <v>#REF!</v>
      </c>
      <c r="J461" s="33" t="e">
        <f t="shared" si="33"/>
        <v>#REF!</v>
      </c>
      <c r="K461" s="32" t="e">
        <f t="shared" si="34"/>
        <v>#REF!</v>
      </c>
    </row>
    <row r="462" spans="1:11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 t="shared" si="31"/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 t="shared" si="32"/>
        <v>#REF!</v>
      </c>
      <c r="I462" s="30" t="e">
        <f>IF(LEFT(B462,9)="Direct-OR",#REF!,0)</f>
        <v>#REF!</v>
      </c>
      <c r="J462" s="33" t="e">
        <f t="shared" si="33"/>
        <v>#REF!</v>
      </c>
      <c r="K462" s="32" t="e">
        <f t="shared" si="34"/>
        <v>#REF!</v>
      </c>
    </row>
    <row r="463" spans="1:11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 t="shared" si="31"/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 t="shared" si="32"/>
        <v>#REF!</v>
      </c>
      <c r="I463" s="30" t="e">
        <f>IF(LEFT(B463,9)="Direct-OR",#REF!,0)</f>
        <v>#REF!</v>
      </c>
      <c r="J463" s="33" t="e">
        <f t="shared" si="33"/>
        <v>#REF!</v>
      </c>
      <c r="K463" s="32" t="e">
        <f t="shared" si="34"/>
        <v>#REF!</v>
      </c>
    </row>
    <row r="464" spans="1:11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 t="shared" si="31"/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 t="shared" si="32"/>
        <v>#REF!</v>
      </c>
      <c r="I464" s="30" t="e">
        <f>IF(LEFT(B464,9)="Direct-OR",#REF!,0)</f>
        <v>#REF!</v>
      </c>
      <c r="J464" s="33" t="e">
        <f t="shared" si="33"/>
        <v>#REF!</v>
      </c>
      <c r="K464" s="32" t="e">
        <f t="shared" si="34"/>
        <v>#REF!</v>
      </c>
    </row>
    <row r="465" spans="1:11" x14ac:dyDescent="0.35">
      <c r="A465" s="49" t="e">
        <f>#REF!</f>
        <v>#REF!</v>
      </c>
      <c r="B465" s="50" t="e">
        <f>#REF!</f>
        <v>#REF!</v>
      </c>
      <c r="C465" s="30" t="e">
        <f>IF(LEFT(B465,6)="Direct",#REF!,0)</f>
        <v>#REF!</v>
      </c>
      <c r="D465" s="31" t="e">
        <f>#REF!-C465</f>
        <v>#REF!</v>
      </c>
      <c r="E465" s="32" t="e">
        <f t="shared" si="31"/>
        <v>#REF!</v>
      </c>
      <c r="F465" s="33" t="e">
        <f>IF(LEFT(B465,9)="Direct-WA",#REF!,0)</f>
        <v>#REF!</v>
      </c>
      <c r="G465" s="33" t="e">
        <f>IF(LEFT(B465,9)="Direct-WA",0,#REF!*#REF!)</f>
        <v>#REF!</v>
      </c>
      <c r="H465" s="31" t="e">
        <f t="shared" si="32"/>
        <v>#REF!</v>
      </c>
      <c r="I465" s="30" t="e">
        <f>IF(LEFT(B465,9)="Direct-OR",#REF!,0)</f>
        <v>#REF!</v>
      </c>
      <c r="J465" s="33" t="e">
        <f t="shared" si="33"/>
        <v>#REF!</v>
      </c>
      <c r="K465" s="32" t="e">
        <f t="shared" si="34"/>
        <v>#REF!</v>
      </c>
    </row>
    <row r="466" spans="1:11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 t="shared" si="31"/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 t="shared" si="32"/>
        <v>#REF!</v>
      </c>
      <c r="I466" s="30" t="e">
        <f>IF(LEFT(B466,9)="Direct-OR",#REF!,0)</f>
        <v>#REF!</v>
      </c>
      <c r="J466" s="33" t="e">
        <f t="shared" si="33"/>
        <v>#REF!</v>
      </c>
      <c r="K466" s="32" t="e">
        <f t="shared" si="34"/>
        <v>#REF!</v>
      </c>
    </row>
    <row r="467" spans="1:11" x14ac:dyDescent="0.35">
      <c r="A467" s="49" t="e">
        <f>#REF!</f>
        <v>#REF!</v>
      </c>
      <c r="B467" s="50" t="e">
        <f>#REF!</f>
        <v>#REF!</v>
      </c>
      <c r="C467" s="30" t="e">
        <f>IF(LEFT(B467,6)="Direct",#REF!,0)</f>
        <v>#REF!</v>
      </c>
      <c r="D467" s="31" t="e">
        <f>#REF!-C467</f>
        <v>#REF!</v>
      </c>
      <c r="E467" s="32" t="e">
        <f t="shared" si="31"/>
        <v>#REF!</v>
      </c>
      <c r="F467" s="33" t="e">
        <f>IF(LEFT(B467,9)="Direct-WA",#REF!,0)</f>
        <v>#REF!</v>
      </c>
      <c r="G467" s="33" t="e">
        <f>IF(LEFT(B467,9)="Direct-WA",0,#REF!*#REF!)</f>
        <v>#REF!</v>
      </c>
      <c r="H467" s="31" t="e">
        <f t="shared" si="32"/>
        <v>#REF!</v>
      </c>
      <c r="I467" s="30" t="e">
        <f>IF(LEFT(B467,9)="Direct-OR",#REF!,0)</f>
        <v>#REF!</v>
      </c>
      <c r="J467" s="33" t="e">
        <f t="shared" si="33"/>
        <v>#REF!</v>
      </c>
      <c r="K467" s="32" t="e">
        <f t="shared" si="34"/>
        <v>#REF!</v>
      </c>
    </row>
    <row r="468" spans="1:11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 t="shared" si="31"/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 t="shared" si="32"/>
        <v>#REF!</v>
      </c>
      <c r="I468" s="30" t="e">
        <f>IF(LEFT(B468,9)="Direct-OR",#REF!,0)</f>
        <v>#REF!</v>
      </c>
      <c r="J468" s="33" t="e">
        <f t="shared" si="33"/>
        <v>#REF!</v>
      </c>
      <c r="K468" s="32" t="e">
        <f t="shared" si="34"/>
        <v>#REF!</v>
      </c>
    </row>
    <row r="469" spans="1:11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 t="shared" si="31"/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 t="shared" si="32"/>
        <v>#REF!</v>
      </c>
      <c r="I469" s="30" t="e">
        <f>IF(LEFT(B469,9)="Direct-OR",#REF!,0)</f>
        <v>#REF!</v>
      </c>
      <c r="J469" s="33" t="e">
        <f t="shared" si="33"/>
        <v>#REF!</v>
      </c>
      <c r="K469" s="32" t="e">
        <f t="shared" si="34"/>
        <v>#REF!</v>
      </c>
    </row>
    <row r="470" spans="1:11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 t="shared" si="31"/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 t="shared" si="32"/>
        <v>#REF!</v>
      </c>
      <c r="I470" s="30" t="e">
        <f>IF(LEFT(B470,9)="Direct-OR",#REF!,0)</f>
        <v>#REF!</v>
      </c>
      <c r="J470" s="33" t="e">
        <f t="shared" si="33"/>
        <v>#REF!</v>
      </c>
      <c r="K470" s="32" t="e">
        <f t="shared" si="34"/>
        <v>#REF!</v>
      </c>
    </row>
    <row r="471" spans="1:11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 t="shared" si="31"/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 t="shared" si="32"/>
        <v>#REF!</v>
      </c>
      <c r="I471" s="30" t="e">
        <f>IF(LEFT(B471,9)="Direct-OR",#REF!,0)</f>
        <v>#REF!</v>
      </c>
      <c r="J471" s="33" t="e">
        <f t="shared" si="33"/>
        <v>#REF!</v>
      </c>
      <c r="K471" s="32" t="e">
        <f t="shared" si="34"/>
        <v>#REF!</v>
      </c>
    </row>
    <row r="472" spans="1:11" x14ac:dyDescent="0.35">
      <c r="A472" s="49" t="e">
        <f>#REF!</f>
        <v>#REF!</v>
      </c>
      <c r="B472" s="50" t="e">
        <f>#REF!</f>
        <v>#REF!</v>
      </c>
      <c r="C472" s="30" t="e">
        <f>IF(LEFT(B472,6)="Direct",#REF!,0)</f>
        <v>#REF!</v>
      </c>
      <c r="D472" s="31" t="e">
        <f>#REF!-C472</f>
        <v>#REF!</v>
      </c>
      <c r="E472" s="32" t="e">
        <f t="shared" si="31"/>
        <v>#REF!</v>
      </c>
      <c r="F472" s="33" t="e">
        <f>IF(LEFT(B472,9)="Direct-WA",#REF!,0)</f>
        <v>#REF!</v>
      </c>
      <c r="G472" s="33" t="e">
        <f>IF(LEFT(B472,9)="Direct-WA",0,#REF!*#REF!)</f>
        <v>#REF!</v>
      </c>
      <c r="H472" s="31" t="e">
        <f t="shared" si="32"/>
        <v>#REF!</v>
      </c>
      <c r="I472" s="30" t="e">
        <f>IF(LEFT(B472,9)="Direct-OR",#REF!,0)</f>
        <v>#REF!</v>
      </c>
      <c r="J472" s="33" t="e">
        <f t="shared" si="33"/>
        <v>#REF!</v>
      </c>
      <c r="K472" s="32" t="e">
        <f t="shared" si="34"/>
        <v>#REF!</v>
      </c>
    </row>
    <row r="473" spans="1:11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 t="shared" si="31"/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 t="shared" si="32"/>
        <v>#REF!</v>
      </c>
      <c r="I473" s="30" t="e">
        <f>IF(LEFT(B473,9)="Direct-OR",#REF!,0)</f>
        <v>#REF!</v>
      </c>
      <c r="J473" s="33" t="e">
        <f t="shared" si="33"/>
        <v>#REF!</v>
      </c>
      <c r="K473" s="32" t="e">
        <f t="shared" si="34"/>
        <v>#REF!</v>
      </c>
    </row>
    <row r="474" spans="1:11" x14ac:dyDescent="0.35">
      <c r="A474" s="49" t="e">
        <f>#REF!</f>
        <v>#REF!</v>
      </c>
      <c r="B474" s="50" t="e">
        <f>#REF!</f>
        <v>#REF!</v>
      </c>
      <c r="C474" s="30" t="e">
        <f>IF(LEFT(B474,6)="Direct",#REF!,0)</f>
        <v>#REF!</v>
      </c>
      <c r="D474" s="31" t="e">
        <f>#REF!-C474</f>
        <v>#REF!</v>
      </c>
      <c r="E474" s="32" t="e">
        <f t="shared" si="31"/>
        <v>#REF!</v>
      </c>
      <c r="F474" s="33" t="e">
        <f>IF(LEFT(B474,9)="Direct-WA",#REF!,0)</f>
        <v>#REF!</v>
      </c>
      <c r="G474" s="33" t="e">
        <f>IF(LEFT(B474,9)="Direct-WA",0,#REF!*#REF!)</f>
        <v>#REF!</v>
      </c>
      <c r="H474" s="31" t="e">
        <f t="shared" si="32"/>
        <v>#REF!</v>
      </c>
      <c r="I474" s="30" t="e">
        <f>IF(LEFT(B474,9)="Direct-OR",#REF!,0)</f>
        <v>#REF!</v>
      </c>
      <c r="J474" s="33" t="e">
        <f t="shared" si="33"/>
        <v>#REF!</v>
      </c>
      <c r="K474" s="32" t="e">
        <f t="shared" si="34"/>
        <v>#REF!</v>
      </c>
    </row>
    <row r="475" spans="1:11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 t="shared" si="31"/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 t="shared" si="32"/>
        <v>#REF!</v>
      </c>
      <c r="I475" s="30" t="e">
        <f>IF(LEFT(B475,9)="Direct-OR",#REF!,0)</f>
        <v>#REF!</v>
      </c>
      <c r="J475" s="33" t="e">
        <f t="shared" si="33"/>
        <v>#REF!</v>
      </c>
      <c r="K475" s="32" t="e">
        <f t="shared" si="34"/>
        <v>#REF!</v>
      </c>
    </row>
    <row r="476" spans="1:11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 t="shared" si="31"/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 t="shared" si="32"/>
        <v>#REF!</v>
      </c>
      <c r="I476" s="30" t="e">
        <f>IF(LEFT(B476,9)="Direct-OR",#REF!,0)</f>
        <v>#REF!</v>
      </c>
      <c r="J476" s="33" t="e">
        <f t="shared" si="33"/>
        <v>#REF!</v>
      </c>
      <c r="K476" s="32" t="e">
        <f t="shared" si="34"/>
        <v>#REF!</v>
      </c>
    </row>
    <row r="477" spans="1:11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 t="shared" si="31"/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 t="shared" si="32"/>
        <v>#REF!</v>
      </c>
      <c r="I477" s="30" t="e">
        <f>IF(LEFT(B477,9)="Direct-OR",#REF!,0)</f>
        <v>#REF!</v>
      </c>
      <c r="J477" s="33" t="e">
        <f t="shared" si="33"/>
        <v>#REF!</v>
      </c>
      <c r="K477" s="32" t="e">
        <f t="shared" si="34"/>
        <v>#REF!</v>
      </c>
    </row>
    <row r="478" spans="1:11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 t="shared" si="31"/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 t="shared" si="32"/>
        <v>#REF!</v>
      </c>
      <c r="I478" s="30" t="e">
        <f>IF(LEFT(B478,9)="Direct-OR",#REF!,0)</f>
        <v>#REF!</v>
      </c>
      <c r="J478" s="33" t="e">
        <f t="shared" si="33"/>
        <v>#REF!</v>
      </c>
      <c r="K478" s="32" t="e">
        <f t="shared" si="34"/>
        <v>#REF!</v>
      </c>
    </row>
    <row r="479" spans="1:11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 t="shared" si="31"/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 t="shared" si="32"/>
        <v>#REF!</v>
      </c>
      <c r="I479" s="30" t="e">
        <f>IF(LEFT(B479,9)="Direct-OR",#REF!,0)</f>
        <v>#REF!</v>
      </c>
      <c r="J479" s="33" t="e">
        <f t="shared" si="33"/>
        <v>#REF!</v>
      </c>
      <c r="K479" s="32" t="e">
        <f t="shared" si="34"/>
        <v>#REF!</v>
      </c>
    </row>
    <row r="480" spans="1:11" x14ac:dyDescent="0.35">
      <c r="A480" s="49" t="e">
        <f>#REF!</f>
        <v>#REF!</v>
      </c>
      <c r="B480" s="50" t="e">
        <f>#REF!</f>
        <v>#REF!</v>
      </c>
      <c r="C480" s="30" t="e">
        <f>IF(LEFT(B480,6)="Direct",#REF!,0)</f>
        <v>#REF!</v>
      </c>
      <c r="D480" s="31" t="e">
        <f>#REF!-C480</f>
        <v>#REF!</v>
      </c>
      <c r="E480" s="32" t="e">
        <f t="shared" si="31"/>
        <v>#REF!</v>
      </c>
      <c r="F480" s="33" t="e">
        <f>IF(LEFT(B480,9)="Direct-WA",#REF!,0)</f>
        <v>#REF!</v>
      </c>
      <c r="G480" s="33" t="e">
        <f>IF(LEFT(B480,9)="Direct-WA",0,#REF!*#REF!)</f>
        <v>#REF!</v>
      </c>
      <c r="H480" s="31" t="e">
        <f t="shared" si="32"/>
        <v>#REF!</v>
      </c>
      <c r="I480" s="30" t="e">
        <f>IF(LEFT(B480,9)="Direct-OR",#REF!,0)</f>
        <v>#REF!</v>
      </c>
      <c r="J480" s="33" t="e">
        <f t="shared" si="33"/>
        <v>#REF!</v>
      </c>
      <c r="K480" s="32" t="e">
        <f t="shared" si="34"/>
        <v>#REF!</v>
      </c>
    </row>
    <row r="481" spans="1:11" x14ac:dyDescent="0.35">
      <c r="A481" s="49" t="e">
        <f>#REF!</f>
        <v>#REF!</v>
      </c>
      <c r="B481" s="50" t="e">
        <f>#REF!</f>
        <v>#REF!</v>
      </c>
      <c r="C481" s="30" t="e">
        <f>IF(LEFT(B481,6)="Direct",#REF!,0)</f>
        <v>#REF!</v>
      </c>
      <c r="D481" s="31" t="e">
        <f>#REF!-C481</f>
        <v>#REF!</v>
      </c>
      <c r="E481" s="32" t="e">
        <f t="shared" si="31"/>
        <v>#REF!</v>
      </c>
      <c r="F481" s="33" t="e">
        <f>IF(LEFT(B481,9)="Direct-WA",#REF!,0)</f>
        <v>#REF!</v>
      </c>
      <c r="G481" s="33" t="e">
        <f>IF(LEFT(B481,9)="Direct-WA",0,#REF!*#REF!)</f>
        <v>#REF!</v>
      </c>
      <c r="H481" s="31" t="e">
        <f t="shared" si="32"/>
        <v>#REF!</v>
      </c>
      <c r="I481" s="30" t="e">
        <f>IF(LEFT(B481,9)="Direct-OR",#REF!,0)</f>
        <v>#REF!</v>
      </c>
      <c r="J481" s="33" t="e">
        <f t="shared" si="33"/>
        <v>#REF!</v>
      </c>
      <c r="K481" s="32" t="e">
        <f t="shared" si="34"/>
        <v>#REF!</v>
      </c>
    </row>
    <row r="482" spans="1:11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 t="shared" si="31"/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 t="shared" si="32"/>
        <v>#REF!</v>
      </c>
      <c r="I482" s="30" t="e">
        <f>IF(LEFT(B482,9)="Direct-OR",#REF!,0)</f>
        <v>#REF!</v>
      </c>
      <c r="J482" s="33" t="e">
        <f t="shared" si="33"/>
        <v>#REF!</v>
      </c>
      <c r="K482" s="32" t="e">
        <f t="shared" si="34"/>
        <v>#REF!</v>
      </c>
    </row>
    <row r="483" spans="1:11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 t="shared" si="31"/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 t="shared" si="32"/>
        <v>#REF!</v>
      </c>
      <c r="I483" s="30" t="e">
        <f>IF(LEFT(B483,9)="Direct-OR",#REF!,0)</f>
        <v>#REF!</v>
      </c>
      <c r="J483" s="33" t="e">
        <f t="shared" si="33"/>
        <v>#REF!</v>
      </c>
      <c r="K483" s="32" t="e">
        <f t="shared" si="34"/>
        <v>#REF!</v>
      </c>
    </row>
    <row r="484" spans="1:11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 t="shared" si="31"/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 t="shared" si="32"/>
        <v>#REF!</v>
      </c>
      <c r="I484" s="30" t="e">
        <f>IF(LEFT(B484,9)="Direct-OR",#REF!,0)</f>
        <v>#REF!</v>
      </c>
      <c r="J484" s="33" t="e">
        <f t="shared" si="33"/>
        <v>#REF!</v>
      </c>
      <c r="K484" s="32" t="e">
        <f t="shared" si="34"/>
        <v>#REF!</v>
      </c>
    </row>
    <row r="485" spans="1:11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 t="shared" si="31"/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 t="shared" si="32"/>
        <v>#REF!</v>
      </c>
      <c r="I485" s="30" t="e">
        <f>IF(LEFT(B485,9)="Direct-OR",#REF!,0)</f>
        <v>#REF!</v>
      </c>
      <c r="J485" s="33" t="e">
        <f t="shared" si="33"/>
        <v>#REF!</v>
      </c>
      <c r="K485" s="32" t="e">
        <f t="shared" si="34"/>
        <v>#REF!</v>
      </c>
    </row>
    <row r="486" spans="1:11" x14ac:dyDescent="0.35">
      <c r="A486" s="49" t="e">
        <f>#REF!</f>
        <v>#REF!</v>
      </c>
      <c r="B486" s="50" t="e">
        <f>#REF!</f>
        <v>#REF!</v>
      </c>
      <c r="C486" s="30" t="e">
        <f>IF(LEFT(B486,6)="Direct",#REF!,0)</f>
        <v>#REF!</v>
      </c>
      <c r="D486" s="31" t="e">
        <f>#REF!-C486</f>
        <v>#REF!</v>
      </c>
      <c r="E486" s="32" t="e">
        <f t="shared" si="31"/>
        <v>#REF!</v>
      </c>
      <c r="F486" s="33" t="e">
        <f>IF(LEFT(B486,9)="Direct-WA",#REF!,0)</f>
        <v>#REF!</v>
      </c>
      <c r="G486" s="33" t="e">
        <f>IF(LEFT(B486,9)="Direct-WA",0,#REF!*#REF!)</f>
        <v>#REF!</v>
      </c>
      <c r="H486" s="31" t="e">
        <f t="shared" si="32"/>
        <v>#REF!</v>
      </c>
      <c r="I486" s="30" t="e">
        <f>IF(LEFT(B486,9)="Direct-OR",#REF!,0)</f>
        <v>#REF!</v>
      </c>
      <c r="J486" s="33" t="e">
        <f t="shared" si="33"/>
        <v>#REF!</v>
      </c>
      <c r="K486" s="32" t="e">
        <f t="shared" si="34"/>
        <v>#REF!</v>
      </c>
    </row>
    <row r="487" spans="1:11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 t="shared" si="31"/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 t="shared" si="32"/>
        <v>#REF!</v>
      </c>
      <c r="I487" s="30" t="e">
        <f>IF(LEFT(B487,9)="Direct-OR",#REF!,0)</f>
        <v>#REF!</v>
      </c>
      <c r="J487" s="33" t="e">
        <f t="shared" si="33"/>
        <v>#REF!</v>
      </c>
      <c r="K487" s="32" t="e">
        <f t="shared" si="34"/>
        <v>#REF!</v>
      </c>
    </row>
    <row r="488" spans="1:11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 t="shared" si="31"/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 t="shared" si="32"/>
        <v>#REF!</v>
      </c>
      <c r="I488" s="30" t="e">
        <f>IF(LEFT(B488,9)="Direct-OR",#REF!,0)</f>
        <v>#REF!</v>
      </c>
      <c r="J488" s="33" t="e">
        <f t="shared" si="33"/>
        <v>#REF!</v>
      </c>
      <c r="K488" s="32" t="e">
        <f t="shared" si="34"/>
        <v>#REF!</v>
      </c>
    </row>
    <row r="489" spans="1:11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 t="shared" si="31"/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 t="shared" si="32"/>
        <v>#REF!</v>
      </c>
      <c r="I489" s="30" t="e">
        <f>IF(LEFT(B489,9)="Direct-OR",#REF!,0)</f>
        <v>#REF!</v>
      </c>
      <c r="J489" s="33" t="e">
        <f t="shared" si="33"/>
        <v>#REF!</v>
      </c>
      <c r="K489" s="32" t="e">
        <f t="shared" si="34"/>
        <v>#REF!</v>
      </c>
    </row>
    <row r="490" spans="1:11" x14ac:dyDescent="0.35">
      <c r="A490" s="49" t="e">
        <f>#REF!</f>
        <v>#REF!</v>
      </c>
      <c r="B490" s="50" t="e">
        <f>#REF!</f>
        <v>#REF!</v>
      </c>
      <c r="C490" s="30" t="e">
        <f>IF(LEFT(B490,6)="Direct",#REF!,0)</f>
        <v>#REF!</v>
      </c>
      <c r="D490" s="31" t="e">
        <f>#REF!-C490</f>
        <v>#REF!</v>
      </c>
      <c r="E490" s="32" t="e">
        <f t="shared" si="31"/>
        <v>#REF!</v>
      </c>
      <c r="F490" s="33" t="e">
        <f>IF(LEFT(B490,9)="Direct-WA",#REF!,0)</f>
        <v>#REF!</v>
      </c>
      <c r="G490" s="33" t="e">
        <f>IF(LEFT(B490,9)="Direct-WA",0,#REF!*#REF!)</f>
        <v>#REF!</v>
      </c>
      <c r="H490" s="31" t="e">
        <f t="shared" si="32"/>
        <v>#REF!</v>
      </c>
      <c r="I490" s="30" t="e">
        <f>IF(LEFT(B490,9)="Direct-OR",#REF!,0)</f>
        <v>#REF!</v>
      </c>
      <c r="J490" s="33" t="e">
        <f t="shared" si="33"/>
        <v>#REF!</v>
      </c>
      <c r="K490" s="32" t="e">
        <f t="shared" si="34"/>
        <v>#REF!</v>
      </c>
    </row>
    <row r="491" spans="1:11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 t="shared" si="31"/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 t="shared" si="32"/>
        <v>#REF!</v>
      </c>
      <c r="I491" s="30" t="e">
        <f>IF(LEFT(B491,9)="Direct-OR",#REF!,0)</f>
        <v>#REF!</v>
      </c>
      <c r="J491" s="33" t="e">
        <f t="shared" si="33"/>
        <v>#REF!</v>
      </c>
      <c r="K491" s="32" t="e">
        <f t="shared" si="34"/>
        <v>#REF!</v>
      </c>
    </row>
    <row r="492" spans="1:11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 t="shared" si="31"/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 t="shared" si="32"/>
        <v>#REF!</v>
      </c>
      <c r="I492" s="30" t="e">
        <f>IF(LEFT(B492,9)="Direct-OR",#REF!,0)</f>
        <v>#REF!</v>
      </c>
      <c r="J492" s="33" t="e">
        <f t="shared" si="33"/>
        <v>#REF!</v>
      </c>
      <c r="K492" s="32" t="e">
        <f t="shared" si="34"/>
        <v>#REF!</v>
      </c>
    </row>
    <row r="493" spans="1:11" x14ac:dyDescent="0.35">
      <c r="A493" s="49" t="e">
        <f>#REF!</f>
        <v>#REF!</v>
      </c>
      <c r="B493" s="50" t="e">
        <f>#REF!</f>
        <v>#REF!</v>
      </c>
      <c r="C493" s="30" t="e">
        <f>IF(LEFT(B493,6)="Direct",#REF!,0)</f>
        <v>#REF!</v>
      </c>
      <c r="D493" s="31" t="e">
        <f>#REF!-C493</f>
        <v>#REF!</v>
      </c>
      <c r="E493" s="32" t="e">
        <f t="shared" si="31"/>
        <v>#REF!</v>
      </c>
      <c r="F493" s="33" t="e">
        <f>IF(LEFT(B493,9)="Direct-WA",#REF!,0)</f>
        <v>#REF!</v>
      </c>
      <c r="G493" s="33" t="e">
        <f>IF(LEFT(B493,9)="Direct-WA",0,#REF!*#REF!)</f>
        <v>#REF!</v>
      </c>
      <c r="H493" s="31" t="e">
        <f t="shared" si="32"/>
        <v>#REF!</v>
      </c>
      <c r="I493" s="30" t="e">
        <f>IF(LEFT(B493,9)="Direct-OR",#REF!,0)</f>
        <v>#REF!</v>
      </c>
      <c r="J493" s="33" t="e">
        <f t="shared" si="33"/>
        <v>#REF!</v>
      </c>
      <c r="K493" s="32" t="e">
        <f t="shared" si="34"/>
        <v>#REF!</v>
      </c>
    </row>
    <row r="494" spans="1:11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 t="shared" si="31"/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 t="shared" si="32"/>
        <v>#REF!</v>
      </c>
      <c r="I494" s="30" t="e">
        <f>IF(LEFT(B494,9)="Direct-OR",#REF!,0)</f>
        <v>#REF!</v>
      </c>
      <c r="J494" s="33" t="e">
        <f t="shared" si="33"/>
        <v>#REF!</v>
      </c>
      <c r="K494" s="32" t="e">
        <f t="shared" si="34"/>
        <v>#REF!</v>
      </c>
    </row>
    <row r="495" spans="1:11" x14ac:dyDescent="0.35">
      <c r="A495" s="49" t="e">
        <f>#REF!</f>
        <v>#REF!</v>
      </c>
      <c r="B495" s="50" t="e">
        <f>#REF!</f>
        <v>#REF!</v>
      </c>
      <c r="C495" s="30" t="e">
        <f>IF(LEFT(B495,6)="Direct",#REF!,0)</f>
        <v>#REF!</v>
      </c>
      <c r="D495" s="31" t="e">
        <f>#REF!-C495</f>
        <v>#REF!</v>
      </c>
      <c r="E495" s="32" t="e">
        <f t="shared" si="31"/>
        <v>#REF!</v>
      </c>
      <c r="F495" s="33" t="e">
        <f>IF(LEFT(B495,9)="Direct-WA",#REF!,0)</f>
        <v>#REF!</v>
      </c>
      <c r="G495" s="33" t="e">
        <f>IF(LEFT(B495,9)="Direct-WA",0,#REF!*#REF!)</f>
        <v>#REF!</v>
      </c>
      <c r="H495" s="31" t="e">
        <f t="shared" si="32"/>
        <v>#REF!</v>
      </c>
      <c r="I495" s="30" t="e">
        <f>IF(LEFT(B495,9)="Direct-OR",#REF!,0)</f>
        <v>#REF!</v>
      </c>
      <c r="J495" s="33" t="e">
        <f t="shared" si="33"/>
        <v>#REF!</v>
      </c>
      <c r="K495" s="32" t="e">
        <f t="shared" si="34"/>
        <v>#REF!</v>
      </c>
    </row>
    <row r="496" spans="1:11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si="31"/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si="32"/>
        <v>#REF!</v>
      </c>
      <c r="I496" s="30" t="e">
        <f>IF(LEFT(B496,9)="Direct-OR",#REF!,0)</f>
        <v>#REF!</v>
      </c>
      <c r="J496" s="33" t="e">
        <f t="shared" si="33"/>
        <v>#REF!</v>
      </c>
      <c r="K496" s="32" t="e">
        <f t="shared" si="34"/>
        <v>#REF!</v>
      </c>
    </row>
    <row r="497" spans="1:11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31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32"/>
        <v>#REF!</v>
      </c>
      <c r="I497" s="30" t="e">
        <f>IF(LEFT(B497,9)="Direct-OR",#REF!,0)</f>
        <v>#REF!</v>
      </c>
      <c r="J497" s="33" t="e">
        <f t="shared" si="33"/>
        <v>#REF!</v>
      </c>
      <c r="K497" s="32" t="e">
        <f t="shared" si="34"/>
        <v>#REF!</v>
      </c>
    </row>
    <row r="498" spans="1:11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31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32"/>
        <v>#REF!</v>
      </c>
      <c r="I498" s="30" t="e">
        <f>IF(LEFT(B498,9)="Direct-OR",#REF!,0)</f>
        <v>#REF!</v>
      </c>
      <c r="J498" s="33" t="e">
        <f t="shared" si="33"/>
        <v>#REF!</v>
      </c>
      <c r="K498" s="32" t="e">
        <f t="shared" si="34"/>
        <v>#REF!</v>
      </c>
    </row>
    <row r="499" spans="1:11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31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32"/>
        <v>#REF!</v>
      </c>
      <c r="I499" s="30" t="e">
        <f>IF(LEFT(B499,9)="Direct-OR",#REF!,0)</f>
        <v>#REF!</v>
      </c>
      <c r="J499" s="33" t="e">
        <f t="shared" si="33"/>
        <v>#REF!</v>
      </c>
      <c r="K499" s="32" t="e">
        <f t="shared" si="34"/>
        <v>#REF!</v>
      </c>
    </row>
    <row r="500" spans="1:11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31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32"/>
        <v>#REF!</v>
      </c>
      <c r="I500" s="30" t="e">
        <f>IF(LEFT(B500,9)="Direct-OR",#REF!,0)</f>
        <v>#REF!</v>
      </c>
      <c r="J500" s="33" t="e">
        <f t="shared" si="33"/>
        <v>#REF!</v>
      </c>
      <c r="K500" s="32" t="e">
        <f t="shared" si="34"/>
        <v>#REF!</v>
      </c>
    </row>
    <row r="501" spans="1:11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31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32"/>
        <v>#REF!</v>
      </c>
      <c r="I501" s="30" t="e">
        <f>IF(LEFT(B501,9)="Direct-OR",#REF!,0)</f>
        <v>#REF!</v>
      </c>
      <c r="J501" s="33" t="e">
        <f t="shared" si="33"/>
        <v>#REF!</v>
      </c>
      <c r="K501" s="32" t="e">
        <f t="shared" si="34"/>
        <v>#REF!</v>
      </c>
    </row>
    <row r="502" spans="1:11" x14ac:dyDescent="0.35">
      <c r="A502" s="49" t="e">
        <f>#REF!</f>
        <v>#REF!</v>
      </c>
      <c r="B502" s="50" t="e">
        <f>#REF!</f>
        <v>#REF!</v>
      </c>
      <c r="C502" s="30" t="e">
        <f>IF(LEFT(B502,6)="Direct",#REF!,0)</f>
        <v>#REF!</v>
      </c>
      <c r="D502" s="31" t="e">
        <f>#REF!-C502</f>
        <v>#REF!</v>
      </c>
      <c r="E502" s="32" t="e">
        <f t="shared" si="31"/>
        <v>#REF!</v>
      </c>
      <c r="F502" s="33" t="e">
        <f>IF(LEFT(B502,9)="Direct-WA",#REF!,0)</f>
        <v>#REF!</v>
      </c>
      <c r="G502" s="33" t="e">
        <f>IF(LEFT(B502,9)="Direct-WA",0,#REF!*#REF!)</f>
        <v>#REF!</v>
      </c>
      <c r="H502" s="31" t="e">
        <f t="shared" si="32"/>
        <v>#REF!</v>
      </c>
      <c r="I502" s="30" t="e">
        <f>IF(LEFT(B502,9)="Direct-OR",#REF!,0)</f>
        <v>#REF!</v>
      </c>
      <c r="J502" s="33" t="e">
        <f t="shared" si="33"/>
        <v>#REF!</v>
      </c>
      <c r="K502" s="32" t="e">
        <f t="shared" si="34"/>
        <v>#REF!</v>
      </c>
    </row>
    <row r="503" spans="1:11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 t="shared" si="31"/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 t="shared" si="32"/>
        <v>#REF!</v>
      </c>
      <c r="I503" s="30" t="e">
        <f>IF(LEFT(B503,9)="Direct-OR",#REF!,0)</f>
        <v>#REF!</v>
      </c>
      <c r="J503" s="33" t="e">
        <f t="shared" si="33"/>
        <v>#REF!</v>
      </c>
      <c r="K503" s="32" t="e">
        <f t="shared" si="34"/>
        <v>#REF!</v>
      </c>
    </row>
    <row r="504" spans="1:11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 t="shared" si="31"/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 t="shared" si="32"/>
        <v>#REF!</v>
      </c>
      <c r="I504" s="30" t="e">
        <f>IF(LEFT(B504,9)="Direct-OR",#REF!,0)</f>
        <v>#REF!</v>
      </c>
      <c r="J504" s="33" t="e">
        <f t="shared" si="33"/>
        <v>#REF!</v>
      </c>
      <c r="K504" s="32" t="e">
        <f t="shared" si="34"/>
        <v>#REF!</v>
      </c>
    </row>
    <row r="505" spans="1:11" x14ac:dyDescent="0.35">
      <c r="A505" s="49" t="e">
        <f>#REF!</f>
        <v>#REF!</v>
      </c>
      <c r="B505" s="50" t="e">
        <f>#REF!</f>
        <v>#REF!</v>
      </c>
      <c r="C505" s="30" t="e">
        <f>IF(LEFT(B505,6)="Direct",#REF!,0)</f>
        <v>#REF!</v>
      </c>
      <c r="D505" s="31" t="e">
        <f>#REF!-C505</f>
        <v>#REF!</v>
      </c>
      <c r="E505" s="32" t="e">
        <f t="shared" si="31"/>
        <v>#REF!</v>
      </c>
      <c r="F505" s="33" t="e">
        <f>IF(LEFT(B505,9)="Direct-WA",#REF!,0)</f>
        <v>#REF!</v>
      </c>
      <c r="G505" s="33" t="e">
        <f>IF(LEFT(B505,9)="Direct-WA",0,#REF!*#REF!)</f>
        <v>#REF!</v>
      </c>
      <c r="H505" s="31" t="e">
        <f t="shared" si="32"/>
        <v>#REF!</v>
      </c>
      <c r="I505" s="30" t="e">
        <f>IF(LEFT(B505,9)="Direct-OR",#REF!,0)</f>
        <v>#REF!</v>
      </c>
      <c r="J505" s="33" t="e">
        <f t="shared" si="33"/>
        <v>#REF!</v>
      </c>
      <c r="K505" s="32" t="e">
        <f t="shared" si="34"/>
        <v>#REF!</v>
      </c>
    </row>
    <row r="506" spans="1:11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 t="shared" si="31"/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 t="shared" si="32"/>
        <v>#REF!</v>
      </c>
      <c r="I506" s="30" t="e">
        <f>IF(LEFT(B506,9)="Direct-OR",#REF!,0)</f>
        <v>#REF!</v>
      </c>
      <c r="J506" s="33" t="e">
        <f t="shared" si="33"/>
        <v>#REF!</v>
      </c>
      <c r="K506" s="32" t="e">
        <f t="shared" si="34"/>
        <v>#REF!</v>
      </c>
    </row>
    <row r="507" spans="1:11" x14ac:dyDescent="0.35">
      <c r="A507" s="49" t="e">
        <f>#REF!</f>
        <v>#REF!</v>
      </c>
      <c r="B507" s="50" t="e">
        <f>#REF!</f>
        <v>#REF!</v>
      </c>
      <c r="C507" s="30" t="e">
        <f>IF(LEFT(B507,6)="Direct",#REF!,0)</f>
        <v>#REF!</v>
      </c>
      <c r="D507" s="31" t="e">
        <f>#REF!-C507</f>
        <v>#REF!</v>
      </c>
      <c r="E507" s="32" t="e">
        <f t="shared" si="31"/>
        <v>#REF!</v>
      </c>
      <c r="F507" s="33" t="e">
        <f>IF(LEFT(B507,9)="Direct-WA",#REF!,0)</f>
        <v>#REF!</v>
      </c>
      <c r="G507" s="33" t="e">
        <f>IF(LEFT(B507,9)="Direct-WA",0,#REF!*#REF!)</f>
        <v>#REF!</v>
      </c>
      <c r="H507" s="31" t="e">
        <f t="shared" si="32"/>
        <v>#REF!</v>
      </c>
      <c r="I507" s="30" t="e">
        <f>IF(LEFT(B507,9)="Direct-OR",#REF!,0)</f>
        <v>#REF!</v>
      </c>
      <c r="J507" s="33" t="e">
        <f t="shared" si="33"/>
        <v>#REF!</v>
      </c>
      <c r="K507" s="32" t="e">
        <f t="shared" si="34"/>
        <v>#REF!</v>
      </c>
    </row>
    <row r="508" spans="1:11" x14ac:dyDescent="0.35">
      <c r="A508" s="49" t="e">
        <f>#REF!</f>
        <v>#REF!</v>
      </c>
      <c r="B508" s="50" t="e">
        <f>#REF!</f>
        <v>#REF!</v>
      </c>
      <c r="C508" s="30" t="e">
        <f>IF(LEFT(B508,6)="Direct",#REF!,0)</f>
        <v>#REF!</v>
      </c>
      <c r="D508" s="31" t="e">
        <f>#REF!-C508</f>
        <v>#REF!</v>
      </c>
      <c r="E508" s="32" t="e">
        <f t="shared" si="31"/>
        <v>#REF!</v>
      </c>
      <c r="F508" s="33" t="e">
        <f>IF(LEFT(B508,9)="Direct-WA",#REF!,0)</f>
        <v>#REF!</v>
      </c>
      <c r="G508" s="33" t="e">
        <f>IF(LEFT(B508,9)="Direct-WA",0,#REF!*#REF!)</f>
        <v>#REF!</v>
      </c>
      <c r="H508" s="31" t="e">
        <f t="shared" si="32"/>
        <v>#REF!</v>
      </c>
      <c r="I508" s="30" t="e">
        <f>IF(LEFT(B508,9)="Direct-OR",#REF!,0)</f>
        <v>#REF!</v>
      </c>
      <c r="J508" s="33" t="e">
        <f t="shared" si="33"/>
        <v>#REF!</v>
      </c>
      <c r="K508" s="32" t="e">
        <f t="shared" si="34"/>
        <v>#REF!</v>
      </c>
    </row>
    <row r="509" spans="1:11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 t="shared" si="31"/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 t="shared" si="32"/>
        <v>#REF!</v>
      </c>
      <c r="I509" s="30" t="e">
        <f>IF(LEFT(B509,9)="Direct-OR",#REF!,0)</f>
        <v>#REF!</v>
      </c>
      <c r="J509" s="33" t="e">
        <f t="shared" si="33"/>
        <v>#REF!</v>
      </c>
      <c r="K509" s="32" t="e">
        <f t="shared" si="34"/>
        <v>#REF!</v>
      </c>
    </row>
    <row r="510" spans="1:11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 t="shared" si="31"/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 t="shared" si="32"/>
        <v>#REF!</v>
      </c>
      <c r="I510" s="30" t="e">
        <f>IF(LEFT(B510,9)="Direct-OR",#REF!,0)</f>
        <v>#REF!</v>
      </c>
      <c r="J510" s="33" t="e">
        <f t="shared" si="33"/>
        <v>#REF!</v>
      </c>
      <c r="K510" s="32" t="e">
        <f t="shared" si="34"/>
        <v>#REF!</v>
      </c>
    </row>
    <row r="511" spans="1:11" x14ac:dyDescent="0.35">
      <c r="A511" s="49" t="e">
        <f>#REF!</f>
        <v>#REF!</v>
      </c>
      <c r="B511" s="50" t="e">
        <f>#REF!</f>
        <v>#REF!</v>
      </c>
      <c r="C511" s="30" t="e">
        <f>IF(LEFT(B511,6)="Direct",#REF!,0)</f>
        <v>#REF!</v>
      </c>
      <c r="D511" s="31" t="e">
        <f>#REF!-C511</f>
        <v>#REF!</v>
      </c>
      <c r="E511" s="32" t="e">
        <f t="shared" si="31"/>
        <v>#REF!</v>
      </c>
      <c r="F511" s="33" t="e">
        <f>IF(LEFT(B511,9)="Direct-WA",#REF!,0)</f>
        <v>#REF!</v>
      </c>
      <c r="G511" s="33" t="e">
        <f>IF(LEFT(B511,9)="Direct-WA",0,#REF!*#REF!)</f>
        <v>#REF!</v>
      </c>
      <c r="H511" s="31" t="e">
        <f t="shared" si="32"/>
        <v>#REF!</v>
      </c>
      <c r="I511" s="30" t="e">
        <f>IF(LEFT(B511,9)="Direct-OR",#REF!,0)</f>
        <v>#REF!</v>
      </c>
      <c r="J511" s="33" t="e">
        <f t="shared" si="33"/>
        <v>#REF!</v>
      </c>
      <c r="K511" s="32" t="e">
        <f t="shared" si="34"/>
        <v>#REF!</v>
      </c>
    </row>
    <row r="512" spans="1:11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 t="shared" si="31"/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 t="shared" si="32"/>
        <v>#REF!</v>
      </c>
      <c r="I512" s="30" t="e">
        <f>IF(LEFT(B512,9)="Direct-OR",#REF!,0)</f>
        <v>#REF!</v>
      </c>
      <c r="J512" s="33" t="e">
        <f t="shared" si="33"/>
        <v>#REF!</v>
      </c>
      <c r="K512" s="32" t="e">
        <f t="shared" si="34"/>
        <v>#REF!</v>
      </c>
    </row>
    <row r="513" spans="1:11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 t="shared" si="31"/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 t="shared" si="32"/>
        <v>#REF!</v>
      </c>
      <c r="I513" s="30" t="e">
        <f>IF(LEFT(B513,9)="Direct-OR",#REF!,0)</f>
        <v>#REF!</v>
      </c>
      <c r="J513" s="33" t="e">
        <f t="shared" si="33"/>
        <v>#REF!</v>
      </c>
      <c r="K513" s="32" t="e">
        <f t="shared" si="34"/>
        <v>#REF!</v>
      </c>
    </row>
    <row r="514" spans="1:11" x14ac:dyDescent="0.35">
      <c r="A514" s="49" t="e">
        <f>#REF!</f>
        <v>#REF!</v>
      </c>
      <c r="B514" s="50" t="e">
        <f>#REF!</f>
        <v>#REF!</v>
      </c>
      <c r="C514" s="30" t="e">
        <f>IF(LEFT(B514,6)="Direct",#REF!,0)</f>
        <v>#REF!</v>
      </c>
      <c r="D514" s="31" t="e">
        <f>#REF!-C514</f>
        <v>#REF!</v>
      </c>
      <c r="E514" s="32" t="e">
        <f t="shared" si="31"/>
        <v>#REF!</v>
      </c>
      <c r="F514" s="33" t="e">
        <f>IF(LEFT(B514,9)="Direct-WA",#REF!,0)</f>
        <v>#REF!</v>
      </c>
      <c r="G514" s="33" t="e">
        <f>IF(LEFT(B514,9)="Direct-WA",0,#REF!*#REF!)</f>
        <v>#REF!</v>
      </c>
      <c r="H514" s="31" t="e">
        <f t="shared" si="32"/>
        <v>#REF!</v>
      </c>
      <c r="I514" s="30" t="e">
        <f>IF(LEFT(B514,9)="Direct-OR",#REF!,0)</f>
        <v>#REF!</v>
      </c>
      <c r="J514" s="33" t="e">
        <f t="shared" si="33"/>
        <v>#REF!</v>
      </c>
      <c r="K514" s="32" t="e">
        <f t="shared" si="34"/>
        <v>#REF!</v>
      </c>
    </row>
    <row r="515" spans="1:11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 t="shared" si="31"/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 t="shared" si="32"/>
        <v>#REF!</v>
      </c>
      <c r="I515" s="30" t="e">
        <f>IF(LEFT(B515,9)="Direct-OR",#REF!,0)</f>
        <v>#REF!</v>
      </c>
      <c r="J515" s="33" t="e">
        <f t="shared" si="33"/>
        <v>#REF!</v>
      </c>
      <c r="K515" s="32" t="e">
        <f t="shared" si="34"/>
        <v>#REF!</v>
      </c>
    </row>
    <row r="516" spans="1:11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 t="shared" si="31"/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 t="shared" si="32"/>
        <v>#REF!</v>
      </c>
      <c r="I516" s="30" t="e">
        <f>IF(LEFT(B516,9)="Direct-OR",#REF!,0)</f>
        <v>#REF!</v>
      </c>
      <c r="J516" s="33" t="e">
        <f t="shared" si="33"/>
        <v>#REF!</v>
      </c>
      <c r="K516" s="32" t="e">
        <f t="shared" si="34"/>
        <v>#REF!</v>
      </c>
    </row>
    <row r="517" spans="1:11" x14ac:dyDescent="0.35">
      <c r="A517" s="49" t="e">
        <f>#REF!</f>
        <v>#REF!</v>
      </c>
      <c r="B517" s="50" t="e">
        <f>#REF!</f>
        <v>#REF!</v>
      </c>
      <c r="C517" s="30" t="e">
        <f>IF(LEFT(B517,6)="Direct",#REF!,0)</f>
        <v>#REF!</v>
      </c>
      <c r="D517" s="31" t="e">
        <f>#REF!-C517</f>
        <v>#REF!</v>
      </c>
      <c r="E517" s="32" t="e">
        <f t="shared" si="31"/>
        <v>#REF!</v>
      </c>
      <c r="F517" s="33" t="e">
        <f>IF(LEFT(B517,9)="Direct-WA",#REF!,0)</f>
        <v>#REF!</v>
      </c>
      <c r="G517" s="33" t="e">
        <f>IF(LEFT(B517,9)="Direct-WA",0,#REF!*#REF!)</f>
        <v>#REF!</v>
      </c>
      <c r="H517" s="31" t="e">
        <f t="shared" si="32"/>
        <v>#REF!</v>
      </c>
      <c r="I517" s="30" t="e">
        <f>IF(LEFT(B517,9)="Direct-OR",#REF!,0)</f>
        <v>#REF!</v>
      </c>
      <c r="J517" s="33" t="e">
        <f t="shared" si="33"/>
        <v>#REF!</v>
      </c>
      <c r="K517" s="32" t="e">
        <f t="shared" si="34"/>
        <v>#REF!</v>
      </c>
    </row>
    <row r="518" spans="1:11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 t="shared" si="31"/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 t="shared" si="32"/>
        <v>#REF!</v>
      </c>
      <c r="I518" s="30" t="e">
        <f>IF(LEFT(B518,9)="Direct-OR",#REF!,0)</f>
        <v>#REF!</v>
      </c>
      <c r="J518" s="33" t="e">
        <f t="shared" si="33"/>
        <v>#REF!</v>
      </c>
      <c r="K518" s="32" t="e">
        <f t="shared" si="34"/>
        <v>#REF!</v>
      </c>
    </row>
    <row r="519" spans="1:11" x14ac:dyDescent="0.35">
      <c r="A519" s="49" t="e">
        <f>#REF!</f>
        <v>#REF!</v>
      </c>
      <c r="B519" s="50" t="e">
        <f>#REF!</f>
        <v>#REF!</v>
      </c>
      <c r="C519" s="30" t="e">
        <f>IF(LEFT(B519,6)="Direct",#REF!,0)</f>
        <v>#REF!</v>
      </c>
      <c r="D519" s="31" t="e">
        <f>#REF!-C519</f>
        <v>#REF!</v>
      </c>
      <c r="E519" s="32" t="e">
        <f t="shared" si="31"/>
        <v>#REF!</v>
      </c>
      <c r="F519" s="33" t="e">
        <f>IF(LEFT(B519,9)="Direct-WA",#REF!,0)</f>
        <v>#REF!</v>
      </c>
      <c r="G519" s="33" t="e">
        <f>IF(LEFT(B519,9)="Direct-WA",0,#REF!*#REF!)</f>
        <v>#REF!</v>
      </c>
      <c r="H519" s="31" t="e">
        <f t="shared" si="32"/>
        <v>#REF!</v>
      </c>
      <c r="I519" s="30" t="e">
        <f>IF(LEFT(B519,9)="Direct-OR",#REF!,0)</f>
        <v>#REF!</v>
      </c>
      <c r="J519" s="33" t="e">
        <f t="shared" si="33"/>
        <v>#REF!</v>
      </c>
      <c r="K519" s="32" t="e">
        <f t="shared" si="34"/>
        <v>#REF!</v>
      </c>
    </row>
    <row r="520" spans="1:11" x14ac:dyDescent="0.35">
      <c r="A520" s="49" t="e">
        <f>#REF!</f>
        <v>#REF!</v>
      </c>
      <c r="B520" s="50" t="e">
        <f>#REF!</f>
        <v>#REF!</v>
      </c>
      <c r="C520" s="30" t="e">
        <f>IF(LEFT(B520,6)="Direct",#REF!,0)</f>
        <v>#REF!</v>
      </c>
      <c r="D520" s="31" t="e">
        <f>#REF!-C520</f>
        <v>#REF!</v>
      </c>
      <c r="E520" s="32" t="e">
        <f t="shared" si="31"/>
        <v>#REF!</v>
      </c>
      <c r="F520" s="33" t="e">
        <f>IF(LEFT(B520,9)="Direct-WA",#REF!,0)</f>
        <v>#REF!</v>
      </c>
      <c r="G520" s="33" t="e">
        <f>IF(LEFT(B520,9)="Direct-WA",0,#REF!*#REF!)</f>
        <v>#REF!</v>
      </c>
      <c r="H520" s="31" t="e">
        <f t="shared" si="32"/>
        <v>#REF!</v>
      </c>
      <c r="I520" s="30" t="e">
        <f>IF(LEFT(B520,9)="Direct-OR",#REF!,0)</f>
        <v>#REF!</v>
      </c>
      <c r="J520" s="33" t="e">
        <f t="shared" si="33"/>
        <v>#REF!</v>
      </c>
      <c r="K520" s="32" t="e">
        <f t="shared" si="34"/>
        <v>#REF!</v>
      </c>
    </row>
    <row r="521" spans="1:11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 t="shared" si="31"/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 t="shared" si="32"/>
        <v>#REF!</v>
      </c>
      <c r="I521" s="30" t="e">
        <f>IF(LEFT(B521,9)="Direct-OR",#REF!,0)</f>
        <v>#REF!</v>
      </c>
      <c r="J521" s="33" t="e">
        <f t="shared" si="33"/>
        <v>#REF!</v>
      </c>
      <c r="K521" s="32" t="e">
        <f t="shared" si="34"/>
        <v>#REF!</v>
      </c>
    </row>
    <row r="522" spans="1:11" x14ac:dyDescent="0.35">
      <c r="A522" s="49" t="e">
        <f>#REF!</f>
        <v>#REF!</v>
      </c>
      <c r="B522" s="50" t="e">
        <f>#REF!</f>
        <v>#REF!</v>
      </c>
      <c r="C522" s="30" t="e">
        <f>IF(LEFT(B522,6)="Direct",#REF!,0)</f>
        <v>#REF!</v>
      </c>
      <c r="D522" s="31" t="e">
        <f>#REF!-C522</f>
        <v>#REF!</v>
      </c>
      <c r="E522" s="32" t="e">
        <f t="shared" ref="E522:E585" si="35">C522+D522</f>
        <v>#REF!</v>
      </c>
      <c r="F522" s="33" t="e">
        <f>IF(LEFT(B522,9)="Direct-WA",#REF!,0)</f>
        <v>#REF!</v>
      </c>
      <c r="G522" s="33" t="e">
        <f>IF(LEFT(B522,9)="Direct-WA",0,#REF!*#REF!)</f>
        <v>#REF!</v>
      </c>
      <c r="H522" s="31" t="e">
        <f t="shared" ref="H522:H585" si="36">F522+G522</f>
        <v>#REF!</v>
      </c>
      <c r="I522" s="30" t="e">
        <f>IF(LEFT(B522,9)="Direct-OR",#REF!,0)</f>
        <v>#REF!</v>
      </c>
      <c r="J522" s="33" t="e">
        <f t="shared" ref="J522:J585" si="37">IF(LEFT(B522,9)="Direct-OR",0,D522-G522)</f>
        <v>#REF!</v>
      </c>
      <c r="K522" s="32" t="e">
        <f t="shared" ref="K522:K585" si="38">I522+J522</f>
        <v>#REF!</v>
      </c>
    </row>
    <row r="523" spans="1:11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 t="shared" si="35"/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 t="shared" si="36"/>
        <v>#REF!</v>
      </c>
      <c r="I523" s="30" t="e">
        <f>IF(LEFT(B523,9)="Direct-OR",#REF!,0)</f>
        <v>#REF!</v>
      </c>
      <c r="J523" s="33" t="e">
        <f t="shared" si="37"/>
        <v>#REF!</v>
      </c>
      <c r="K523" s="32" t="e">
        <f t="shared" si="38"/>
        <v>#REF!</v>
      </c>
    </row>
    <row r="524" spans="1:11" x14ac:dyDescent="0.35">
      <c r="A524" s="49" t="e">
        <f>#REF!</f>
        <v>#REF!</v>
      </c>
      <c r="B524" s="50" t="e">
        <f>#REF!</f>
        <v>#REF!</v>
      </c>
      <c r="C524" s="30" t="e">
        <f>IF(LEFT(B524,6)="Direct",#REF!,0)</f>
        <v>#REF!</v>
      </c>
      <c r="D524" s="31" t="e">
        <f>#REF!-C524</f>
        <v>#REF!</v>
      </c>
      <c r="E524" s="32" t="e">
        <f t="shared" si="35"/>
        <v>#REF!</v>
      </c>
      <c r="F524" s="33" t="e">
        <f>IF(LEFT(B524,9)="Direct-WA",#REF!,0)</f>
        <v>#REF!</v>
      </c>
      <c r="G524" s="33" t="e">
        <f>IF(LEFT(B524,9)="Direct-WA",0,#REF!*#REF!)</f>
        <v>#REF!</v>
      </c>
      <c r="H524" s="31" t="e">
        <f t="shared" si="36"/>
        <v>#REF!</v>
      </c>
      <c r="I524" s="30" t="e">
        <f>IF(LEFT(B524,9)="Direct-OR",#REF!,0)</f>
        <v>#REF!</v>
      </c>
      <c r="J524" s="33" t="e">
        <f t="shared" si="37"/>
        <v>#REF!</v>
      </c>
      <c r="K524" s="32" t="e">
        <f t="shared" si="38"/>
        <v>#REF!</v>
      </c>
    </row>
    <row r="525" spans="1:11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si="35"/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si="36"/>
        <v>#REF!</v>
      </c>
      <c r="I525" s="30" t="e">
        <f>IF(LEFT(B525,9)="Direct-OR",#REF!,0)</f>
        <v>#REF!</v>
      </c>
      <c r="J525" s="33" t="e">
        <f t="shared" si="37"/>
        <v>#REF!</v>
      </c>
      <c r="K525" s="32" t="e">
        <f t="shared" si="38"/>
        <v>#REF!</v>
      </c>
    </row>
    <row r="526" spans="1:11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35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36"/>
        <v>#REF!</v>
      </c>
      <c r="I526" s="30" t="e">
        <f>IF(LEFT(B526,9)="Direct-OR",#REF!,0)</f>
        <v>#REF!</v>
      </c>
      <c r="J526" s="33" t="e">
        <f t="shared" si="37"/>
        <v>#REF!</v>
      </c>
      <c r="K526" s="32" t="e">
        <f t="shared" si="38"/>
        <v>#REF!</v>
      </c>
    </row>
    <row r="527" spans="1:11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35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36"/>
        <v>#REF!</v>
      </c>
      <c r="I527" s="30" t="e">
        <f>IF(LEFT(B527,9)="Direct-OR",#REF!,0)</f>
        <v>#REF!</v>
      </c>
      <c r="J527" s="33" t="e">
        <f t="shared" si="37"/>
        <v>#REF!</v>
      </c>
      <c r="K527" s="32" t="e">
        <f t="shared" si="38"/>
        <v>#REF!</v>
      </c>
    </row>
    <row r="528" spans="1:11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35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36"/>
        <v>#REF!</v>
      </c>
      <c r="I528" s="30" t="e">
        <f>IF(LEFT(B528,9)="Direct-OR",#REF!,0)</f>
        <v>#REF!</v>
      </c>
      <c r="J528" s="33" t="e">
        <f t="shared" si="37"/>
        <v>#REF!</v>
      </c>
      <c r="K528" s="32" t="e">
        <f t="shared" si="38"/>
        <v>#REF!</v>
      </c>
    </row>
    <row r="529" spans="1:11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35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36"/>
        <v>#REF!</v>
      </c>
      <c r="I529" s="30" t="e">
        <f>IF(LEFT(B529,9)="Direct-OR",#REF!,0)</f>
        <v>#REF!</v>
      </c>
      <c r="J529" s="33" t="e">
        <f t="shared" si="37"/>
        <v>#REF!</v>
      </c>
      <c r="K529" s="32" t="e">
        <f t="shared" si="38"/>
        <v>#REF!</v>
      </c>
    </row>
    <row r="530" spans="1:11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35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36"/>
        <v>#REF!</v>
      </c>
      <c r="I530" s="30" t="e">
        <f>IF(LEFT(B530,9)="Direct-OR",#REF!,0)</f>
        <v>#REF!</v>
      </c>
      <c r="J530" s="33" t="e">
        <f t="shared" si="37"/>
        <v>#REF!</v>
      </c>
      <c r="K530" s="32" t="e">
        <f t="shared" si="38"/>
        <v>#REF!</v>
      </c>
    </row>
    <row r="531" spans="1:11" x14ac:dyDescent="0.35">
      <c r="A531" s="49" t="e">
        <f>#REF!</f>
        <v>#REF!</v>
      </c>
      <c r="B531" s="50" t="e">
        <f>#REF!</f>
        <v>#REF!</v>
      </c>
      <c r="C531" s="30" t="e">
        <f>IF(LEFT(B531,6)="Direct",#REF!,0)</f>
        <v>#REF!</v>
      </c>
      <c r="D531" s="31" t="e">
        <f>#REF!-C531</f>
        <v>#REF!</v>
      </c>
      <c r="E531" s="32" t="e">
        <f t="shared" si="35"/>
        <v>#REF!</v>
      </c>
      <c r="F531" s="33" t="e">
        <f>IF(LEFT(B531,9)="Direct-WA",#REF!,0)</f>
        <v>#REF!</v>
      </c>
      <c r="G531" s="33" t="e">
        <f>IF(LEFT(B531,9)="Direct-WA",0,#REF!*#REF!)</f>
        <v>#REF!</v>
      </c>
      <c r="H531" s="31" t="e">
        <f t="shared" si="36"/>
        <v>#REF!</v>
      </c>
      <c r="I531" s="30" t="e">
        <f>IF(LEFT(B531,9)="Direct-OR",#REF!,0)</f>
        <v>#REF!</v>
      </c>
      <c r="J531" s="33" t="e">
        <f t="shared" si="37"/>
        <v>#REF!</v>
      </c>
      <c r="K531" s="32" t="e">
        <f t="shared" si="38"/>
        <v>#REF!</v>
      </c>
    </row>
    <row r="532" spans="1:11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 t="shared" si="35"/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 t="shared" si="36"/>
        <v>#REF!</v>
      </c>
      <c r="I532" s="30" t="e">
        <f>IF(LEFT(B532,9)="Direct-OR",#REF!,0)</f>
        <v>#REF!</v>
      </c>
      <c r="J532" s="33" t="e">
        <f t="shared" si="37"/>
        <v>#REF!</v>
      </c>
      <c r="K532" s="32" t="e">
        <f t="shared" si="38"/>
        <v>#REF!</v>
      </c>
    </row>
    <row r="533" spans="1:11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 t="shared" si="35"/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 t="shared" si="36"/>
        <v>#REF!</v>
      </c>
      <c r="I533" s="30" t="e">
        <f>IF(LEFT(B533,9)="Direct-OR",#REF!,0)</f>
        <v>#REF!</v>
      </c>
      <c r="J533" s="33" t="e">
        <f t="shared" si="37"/>
        <v>#REF!</v>
      </c>
      <c r="K533" s="32" t="e">
        <f t="shared" si="38"/>
        <v>#REF!</v>
      </c>
    </row>
    <row r="534" spans="1:11" x14ac:dyDescent="0.35">
      <c r="A534" s="49" t="e">
        <f>#REF!</f>
        <v>#REF!</v>
      </c>
      <c r="B534" s="50" t="e">
        <f>#REF!</f>
        <v>#REF!</v>
      </c>
      <c r="C534" s="30" t="e">
        <f>IF(LEFT(B534,6)="Direct",#REF!,0)</f>
        <v>#REF!</v>
      </c>
      <c r="D534" s="31" t="e">
        <f>#REF!-C534</f>
        <v>#REF!</v>
      </c>
      <c r="E534" s="32" t="e">
        <f t="shared" si="35"/>
        <v>#REF!</v>
      </c>
      <c r="F534" s="33" t="e">
        <f>IF(LEFT(B534,9)="Direct-WA",#REF!,0)</f>
        <v>#REF!</v>
      </c>
      <c r="G534" s="33" t="e">
        <f>IF(LEFT(B534,9)="Direct-WA",0,#REF!*#REF!)</f>
        <v>#REF!</v>
      </c>
      <c r="H534" s="31" t="e">
        <f t="shared" si="36"/>
        <v>#REF!</v>
      </c>
      <c r="I534" s="30" t="e">
        <f>IF(LEFT(B534,9)="Direct-OR",#REF!,0)</f>
        <v>#REF!</v>
      </c>
      <c r="J534" s="33" t="e">
        <f t="shared" si="37"/>
        <v>#REF!</v>
      </c>
      <c r="K534" s="32" t="e">
        <f t="shared" si="38"/>
        <v>#REF!</v>
      </c>
    </row>
    <row r="535" spans="1:11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 t="shared" si="35"/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 t="shared" si="36"/>
        <v>#REF!</v>
      </c>
      <c r="I535" s="30" t="e">
        <f>IF(LEFT(B535,9)="Direct-OR",#REF!,0)</f>
        <v>#REF!</v>
      </c>
      <c r="J535" s="33" t="e">
        <f t="shared" si="37"/>
        <v>#REF!</v>
      </c>
      <c r="K535" s="32" t="e">
        <f t="shared" si="38"/>
        <v>#REF!</v>
      </c>
    </row>
    <row r="536" spans="1:11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 t="shared" si="35"/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 t="shared" si="36"/>
        <v>#REF!</v>
      </c>
      <c r="I536" s="30" t="e">
        <f>IF(LEFT(B536,9)="Direct-OR",#REF!,0)</f>
        <v>#REF!</v>
      </c>
      <c r="J536" s="33" t="e">
        <f t="shared" si="37"/>
        <v>#REF!</v>
      </c>
      <c r="K536" s="32" t="e">
        <f t="shared" si="38"/>
        <v>#REF!</v>
      </c>
    </row>
    <row r="537" spans="1:11" x14ac:dyDescent="0.35">
      <c r="A537" s="49" t="e">
        <f>#REF!</f>
        <v>#REF!</v>
      </c>
      <c r="B537" s="50" t="e">
        <f>#REF!</f>
        <v>#REF!</v>
      </c>
      <c r="C537" s="30" t="e">
        <f>IF(LEFT(B537,6)="Direct",#REF!,0)</f>
        <v>#REF!</v>
      </c>
      <c r="D537" s="31" t="e">
        <f>#REF!-C537</f>
        <v>#REF!</v>
      </c>
      <c r="E537" s="32" t="e">
        <f t="shared" si="35"/>
        <v>#REF!</v>
      </c>
      <c r="F537" s="33" t="e">
        <f>IF(LEFT(B537,9)="Direct-WA",#REF!,0)</f>
        <v>#REF!</v>
      </c>
      <c r="G537" s="33" t="e">
        <f>IF(LEFT(B537,9)="Direct-WA",0,#REF!*#REF!)</f>
        <v>#REF!</v>
      </c>
      <c r="H537" s="31" t="e">
        <f t="shared" si="36"/>
        <v>#REF!</v>
      </c>
      <c r="I537" s="30" t="e">
        <f>IF(LEFT(B537,9)="Direct-OR",#REF!,0)</f>
        <v>#REF!</v>
      </c>
      <c r="J537" s="33" t="e">
        <f t="shared" si="37"/>
        <v>#REF!</v>
      </c>
      <c r="K537" s="32" t="e">
        <f t="shared" si="38"/>
        <v>#REF!</v>
      </c>
    </row>
    <row r="538" spans="1:11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 t="shared" si="35"/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 t="shared" si="36"/>
        <v>#REF!</v>
      </c>
      <c r="I538" s="30" t="e">
        <f>IF(LEFT(B538,9)="Direct-OR",#REF!,0)</f>
        <v>#REF!</v>
      </c>
      <c r="J538" s="33" t="e">
        <f t="shared" si="37"/>
        <v>#REF!</v>
      </c>
      <c r="K538" s="32" t="e">
        <f t="shared" si="38"/>
        <v>#REF!</v>
      </c>
    </row>
    <row r="539" spans="1:11" x14ac:dyDescent="0.35">
      <c r="A539" s="49" t="e">
        <f>#REF!</f>
        <v>#REF!</v>
      </c>
      <c r="B539" s="50" t="e">
        <f>#REF!</f>
        <v>#REF!</v>
      </c>
      <c r="C539" s="30" t="e">
        <f>IF(LEFT(B539,6)="Direct",#REF!,0)</f>
        <v>#REF!</v>
      </c>
      <c r="D539" s="31" t="e">
        <f>#REF!-C539</f>
        <v>#REF!</v>
      </c>
      <c r="E539" s="32" t="e">
        <f t="shared" si="35"/>
        <v>#REF!</v>
      </c>
      <c r="F539" s="33" t="e">
        <f>IF(LEFT(B539,9)="Direct-WA",#REF!,0)</f>
        <v>#REF!</v>
      </c>
      <c r="G539" s="33" t="e">
        <f>IF(LEFT(B539,9)="Direct-WA",0,#REF!*#REF!)</f>
        <v>#REF!</v>
      </c>
      <c r="H539" s="31" t="e">
        <f t="shared" si="36"/>
        <v>#REF!</v>
      </c>
      <c r="I539" s="30" t="e">
        <f>IF(LEFT(B539,9)="Direct-OR",#REF!,0)</f>
        <v>#REF!</v>
      </c>
      <c r="J539" s="33" t="e">
        <f t="shared" si="37"/>
        <v>#REF!</v>
      </c>
      <c r="K539" s="32" t="e">
        <f t="shared" si="38"/>
        <v>#REF!</v>
      </c>
    </row>
    <row r="540" spans="1:11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 t="shared" si="35"/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 t="shared" si="36"/>
        <v>#REF!</v>
      </c>
      <c r="I540" s="30" t="e">
        <f>IF(LEFT(B540,9)="Direct-OR",#REF!,0)</f>
        <v>#REF!</v>
      </c>
      <c r="J540" s="33" t="e">
        <f t="shared" si="37"/>
        <v>#REF!</v>
      </c>
      <c r="K540" s="32" t="e">
        <f t="shared" si="38"/>
        <v>#REF!</v>
      </c>
    </row>
    <row r="541" spans="1:11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 t="shared" si="35"/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 t="shared" si="36"/>
        <v>#REF!</v>
      </c>
      <c r="I541" s="30" t="e">
        <f>IF(LEFT(B541,9)="Direct-OR",#REF!,0)</f>
        <v>#REF!</v>
      </c>
      <c r="J541" s="33" t="e">
        <f t="shared" si="37"/>
        <v>#REF!</v>
      </c>
      <c r="K541" s="32" t="e">
        <f t="shared" si="38"/>
        <v>#REF!</v>
      </c>
    </row>
    <row r="542" spans="1:11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 t="shared" si="35"/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 t="shared" si="36"/>
        <v>#REF!</v>
      </c>
      <c r="I542" s="30" t="e">
        <f>IF(LEFT(B542,9)="Direct-OR",#REF!,0)</f>
        <v>#REF!</v>
      </c>
      <c r="J542" s="33" t="e">
        <f t="shared" si="37"/>
        <v>#REF!</v>
      </c>
      <c r="K542" s="32" t="e">
        <f t="shared" si="38"/>
        <v>#REF!</v>
      </c>
    </row>
    <row r="543" spans="1:11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 t="shared" si="35"/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 t="shared" si="36"/>
        <v>#REF!</v>
      </c>
      <c r="I543" s="30" t="e">
        <f>IF(LEFT(B543,9)="Direct-OR",#REF!,0)</f>
        <v>#REF!</v>
      </c>
      <c r="J543" s="33" t="e">
        <f t="shared" si="37"/>
        <v>#REF!</v>
      </c>
      <c r="K543" s="32" t="e">
        <f t="shared" si="38"/>
        <v>#REF!</v>
      </c>
    </row>
    <row r="544" spans="1:11" x14ac:dyDescent="0.35">
      <c r="A544" s="49" t="e">
        <f>#REF!</f>
        <v>#REF!</v>
      </c>
      <c r="B544" s="50" t="e">
        <f>#REF!</f>
        <v>#REF!</v>
      </c>
      <c r="C544" s="30" t="e">
        <f>IF(LEFT(B544,6)="Direct",#REF!,0)</f>
        <v>#REF!</v>
      </c>
      <c r="D544" s="31" t="e">
        <f>#REF!-C544</f>
        <v>#REF!</v>
      </c>
      <c r="E544" s="32" t="e">
        <f t="shared" si="35"/>
        <v>#REF!</v>
      </c>
      <c r="F544" s="33" t="e">
        <f>IF(LEFT(B544,9)="Direct-WA",#REF!,0)</f>
        <v>#REF!</v>
      </c>
      <c r="G544" s="33" t="e">
        <f>IF(LEFT(B544,9)="Direct-WA",0,#REF!*#REF!)</f>
        <v>#REF!</v>
      </c>
      <c r="H544" s="31" t="e">
        <f t="shared" si="36"/>
        <v>#REF!</v>
      </c>
      <c r="I544" s="30" t="e">
        <f>IF(LEFT(B544,9)="Direct-OR",#REF!,0)</f>
        <v>#REF!</v>
      </c>
      <c r="J544" s="33" t="e">
        <f t="shared" si="37"/>
        <v>#REF!</v>
      </c>
      <c r="K544" s="32" t="e">
        <f t="shared" si="38"/>
        <v>#REF!</v>
      </c>
    </row>
    <row r="545" spans="1:11" x14ac:dyDescent="0.35">
      <c r="A545" s="49" t="e">
        <f>#REF!</f>
        <v>#REF!</v>
      </c>
      <c r="B545" s="50" t="e">
        <f>#REF!</f>
        <v>#REF!</v>
      </c>
      <c r="C545" s="30" t="e">
        <f>IF(LEFT(B545,6)="Direct",#REF!,0)</f>
        <v>#REF!</v>
      </c>
      <c r="D545" s="31" t="e">
        <f>#REF!-C545</f>
        <v>#REF!</v>
      </c>
      <c r="E545" s="32" t="e">
        <f t="shared" si="35"/>
        <v>#REF!</v>
      </c>
      <c r="F545" s="33" t="e">
        <f>IF(LEFT(B545,9)="Direct-WA",#REF!,0)</f>
        <v>#REF!</v>
      </c>
      <c r="G545" s="33" t="e">
        <f>IF(LEFT(B545,9)="Direct-WA",0,#REF!*#REF!)</f>
        <v>#REF!</v>
      </c>
      <c r="H545" s="31" t="e">
        <f t="shared" si="36"/>
        <v>#REF!</v>
      </c>
      <c r="I545" s="30" t="e">
        <f>IF(LEFT(B545,9)="Direct-OR",#REF!,0)</f>
        <v>#REF!</v>
      </c>
      <c r="J545" s="33" t="e">
        <f t="shared" si="37"/>
        <v>#REF!</v>
      </c>
      <c r="K545" s="32" t="e">
        <f t="shared" si="38"/>
        <v>#REF!</v>
      </c>
    </row>
    <row r="546" spans="1:11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si="35"/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si="36"/>
        <v>#REF!</v>
      </c>
      <c r="I546" s="30" t="e">
        <f>IF(LEFT(B546,9)="Direct-OR",#REF!,0)</f>
        <v>#REF!</v>
      </c>
      <c r="J546" s="33" t="e">
        <f t="shared" si="37"/>
        <v>#REF!</v>
      </c>
      <c r="K546" s="32" t="e">
        <f t="shared" si="38"/>
        <v>#REF!</v>
      </c>
    </row>
    <row r="547" spans="1:11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35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36"/>
        <v>#REF!</v>
      </c>
      <c r="I547" s="30" t="e">
        <f>IF(LEFT(B547,9)="Direct-OR",#REF!,0)</f>
        <v>#REF!</v>
      </c>
      <c r="J547" s="33" t="e">
        <f t="shared" si="37"/>
        <v>#REF!</v>
      </c>
      <c r="K547" s="32" t="e">
        <f t="shared" si="38"/>
        <v>#REF!</v>
      </c>
    </row>
    <row r="548" spans="1:11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35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36"/>
        <v>#REF!</v>
      </c>
      <c r="I548" s="30" t="e">
        <f>IF(LEFT(B548,9)="Direct-OR",#REF!,0)</f>
        <v>#REF!</v>
      </c>
      <c r="J548" s="33" t="e">
        <f t="shared" si="37"/>
        <v>#REF!</v>
      </c>
      <c r="K548" s="32" t="e">
        <f t="shared" si="38"/>
        <v>#REF!</v>
      </c>
    </row>
    <row r="549" spans="1:11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35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36"/>
        <v>#REF!</v>
      </c>
      <c r="I549" s="30" t="e">
        <f>IF(LEFT(B549,9)="Direct-OR",#REF!,0)</f>
        <v>#REF!</v>
      </c>
      <c r="J549" s="33" t="e">
        <f t="shared" si="37"/>
        <v>#REF!</v>
      </c>
      <c r="K549" s="32" t="e">
        <f t="shared" si="38"/>
        <v>#REF!</v>
      </c>
    </row>
    <row r="550" spans="1:11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35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36"/>
        <v>#REF!</v>
      </c>
      <c r="I550" s="30" t="e">
        <f>IF(LEFT(B550,9)="Direct-OR",#REF!,0)</f>
        <v>#REF!</v>
      </c>
      <c r="J550" s="33" t="e">
        <f t="shared" si="37"/>
        <v>#REF!</v>
      </c>
      <c r="K550" s="32" t="e">
        <f t="shared" si="38"/>
        <v>#REF!</v>
      </c>
    </row>
    <row r="551" spans="1:11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35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36"/>
        <v>#REF!</v>
      </c>
      <c r="I551" s="30" t="e">
        <f>IF(LEFT(B551,9)="Direct-OR",#REF!,0)</f>
        <v>#REF!</v>
      </c>
      <c r="J551" s="33" t="e">
        <f t="shared" si="37"/>
        <v>#REF!</v>
      </c>
      <c r="K551" s="32" t="e">
        <f t="shared" si="38"/>
        <v>#REF!</v>
      </c>
    </row>
    <row r="552" spans="1:11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35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36"/>
        <v>#REF!</v>
      </c>
      <c r="I552" s="30" t="e">
        <f>IF(LEFT(B552,9)="Direct-OR",#REF!,0)</f>
        <v>#REF!</v>
      </c>
      <c r="J552" s="33" t="e">
        <f t="shared" si="37"/>
        <v>#REF!</v>
      </c>
      <c r="K552" s="32" t="e">
        <f t="shared" si="38"/>
        <v>#REF!</v>
      </c>
    </row>
    <row r="553" spans="1:11" x14ac:dyDescent="0.35">
      <c r="A553" s="49" t="e">
        <f>#REF!</f>
        <v>#REF!</v>
      </c>
      <c r="B553" s="50" t="e">
        <f>#REF!</f>
        <v>#REF!</v>
      </c>
      <c r="C553" s="30" t="e">
        <f>IF(LEFT(B553,6)="Direct",#REF!,0)</f>
        <v>#REF!</v>
      </c>
      <c r="D553" s="31" t="e">
        <f>#REF!-C553</f>
        <v>#REF!</v>
      </c>
      <c r="E553" s="32" t="e">
        <f t="shared" si="35"/>
        <v>#REF!</v>
      </c>
      <c r="F553" s="33" t="e">
        <f>IF(LEFT(B553,9)="Direct-WA",#REF!,0)</f>
        <v>#REF!</v>
      </c>
      <c r="G553" s="33" t="e">
        <f>IF(LEFT(B553,9)="Direct-WA",0,#REF!*#REF!)</f>
        <v>#REF!</v>
      </c>
      <c r="H553" s="31" t="e">
        <f t="shared" si="36"/>
        <v>#REF!</v>
      </c>
      <c r="I553" s="30" t="e">
        <f>IF(LEFT(B553,9)="Direct-OR",#REF!,0)</f>
        <v>#REF!</v>
      </c>
      <c r="J553" s="33" t="e">
        <f t="shared" si="37"/>
        <v>#REF!</v>
      </c>
      <c r="K553" s="32" t="e">
        <f t="shared" si="38"/>
        <v>#REF!</v>
      </c>
    </row>
    <row r="554" spans="1:11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si="35"/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si="36"/>
        <v>#REF!</v>
      </c>
      <c r="I554" s="30" t="e">
        <f>IF(LEFT(B554,9)="Direct-OR",#REF!,0)</f>
        <v>#REF!</v>
      </c>
      <c r="J554" s="33" t="e">
        <f t="shared" si="37"/>
        <v>#REF!</v>
      </c>
      <c r="K554" s="32" t="e">
        <f t="shared" si="38"/>
        <v>#REF!</v>
      </c>
    </row>
    <row r="555" spans="1:11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36"/>
        <v>#REF!</v>
      </c>
      <c r="I555" s="30" t="e">
        <f>IF(LEFT(B555,9)="Direct-OR",#REF!,0)</f>
        <v>#REF!</v>
      </c>
      <c r="J555" s="33" t="e">
        <f t="shared" si="37"/>
        <v>#REF!</v>
      </c>
      <c r="K555" s="32" t="e">
        <f t="shared" si="38"/>
        <v>#REF!</v>
      </c>
    </row>
    <row r="556" spans="1:11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36"/>
        <v>#REF!</v>
      </c>
      <c r="I556" s="30" t="e">
        <f>IF(LEFT(B556,9)="Direct-OR",#REF!,0)</f>
        <v>#REF!</v>
      </c>
      <c r="J556" s="33" t="e">
        <f t="shared" si="37"/>
        <v>#REF!</v>
      </c>
      <c r="K556" s="32" t="e">
        <f t="shared" si="38"/>
        <v>#REF!</v>
      </c>
    </row>
    <row r="557" spans="1:11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36"/>
        <v>#REF!</v>
      </c>
      <c r="I557" s="30" t="e">
        <f>IF(LEFT(B557,9)="Direct-OR",#REF!,0)</f>
        <v>#REF!</v>
      </c>
      <c r="J557" s="33" t="e">
        <f t="shared" si="37"/>
        <v>#REF!</v>
      </c>
      <c r="K557" s="32" t="e">
        <f t="shared" si="38"/>
        <v>#REF!</v>
      </c>
    </row>
    <row r="558" spans="1:11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36"/>
        <v>#REF!</v>
      </c>
      <c r="I558" s="30" t="e">
        <f>IF(LEFT(B558,9)="Direct-OR",#REF!,0)</f>
        <v>#REF!</v>
      </c>
      <c r="J558" s="33" t="e">
        <f t="shared" si="37"/>
        <v>#REF!</v>
      </c>
      <c r="K558" s="32" t="e">
        <f t="shared" si="38"/>
        <v>#REF!</v>
      </c>
    </row>
    <row r="559" spans="1:11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36"/>
        <v>#REF!</v>
      </c>
      <c r="I559" s="30" t="e">
        <f>IF(LEFT(B559,9)="Direct-OR",#REF!,0)</f>
        <v>#REF!</v>
      </c>
      <c r="J559" s="33" t="e">
        <f t="shared" si="37"/>
        <v>#REF!</v>
      </c>
      <c r="K559" s="32" t="e">
        <f t="shared" si="38"/>
        <v>#REF!</v>
      </c>
    </row>
    <row r="560" spans="1:11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36"/>
        <v>#REF!</v>
      </c>
      <c r="I560" s="30" t="e">
        <f>IF(LEFT(B560,9)="Direct-OR",#REF!,0)</f>
        <v>#REF!</v>
      </c>
      <c r="J560" s="33" t="e">
        <f t="shared" si="37"/>
        <v>#REF!</v>
      </c>
      <c r="K560" s="32" t="e">
        <f t="shared" si="38"/>
        <v>#REF!</v>
      </c>
    </row>
    <row r="561" spans="1:11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36"/>
        <v>#REF!</v>
      </c>
      <c r="I561" s="30" t="e">
        <f>IF(LEFT(B561,9)="Direct-OR",#REF!,0)</f>
        <v>#REF!</v>
      </c>
      <c r="J561" s="33" t="e">
        <f t="shared" si="37"/>
        <v>#REF!</v>
      </c>
      <c r="K561" s="32" t="e">
        <f t="shared" si="38"/>
        <v>#REF!</v>
      </c>
    </row>
    <row r="562" spans="1:11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36"/>
        <v>#REF!</v>
      </c>
      <c r="I562" s="30" t="e">
        <f>IF(LEFT(B562,9)="Direct-OR",#REF!,0)</f>
        <v>#REF!</v>
      </c>
      <c r="J562" s="33" t="e">
        <f t="shared" si="37"/>
        <v>#REF!</v>
      </c>
      <c r="K562" s="32" t="e">
        <f t="shared" si="38"/>
        <v>#REF!</v>
      </c>
    </row>
    <row r="563" spans="1:11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36"/>
        <v>#REF!</v>
      </c>
      <c r="I563" s="30" t="e">
        <f>IF(LEFT(B563,9)="Direct-OR",#REF!,0)</f>
        <v>#REF!</v>
      </c>
      <c r="J563" s="33" t="e">
        <f t="shared" si="37"/>
        <v>#REF!</v>
      </c>
      <c r="K563" s="32" t="e">
        <f t="shared" si="38"/>
        <v>#REF!</v>
      </c>
    </row>
    <row r="564" spans="1:11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36"/>
        <v>#REF!</v>
      </c>
      <c r="I564" s="30" t="e">
        <f>IF(LEFT(B564,9)="Direct-OR",#REF!,0)</f>
        <v>#REF!</v>
      </c>
      <c r="J564" s="33" t="e">
        <f t="shared" si="37"/>
        <v>#REF!</v>
      </c>
      <c r="K564" s="32" t="e">
        <f t="shared" si="38"/>
        <v>#REF!</v>
      </c>
    </row>
    <row r="565" spans="1:11" x14ac:dyDescent="0.35">
      <c r="A565" s="49" t="e">
        <f>#REF!</f>
        <v>#REF!</v>
      </c>
      <c r="B565" s="50" t="e">
        <f>#REF!</f>
        <v>#REF!</v>
      </c>
      <c r="C565" s="30" t="e">
        <f>IF(LEFT(B565,6)="Direct",#REF!,0)</f>
        <v>#REF!</v>
      </c>
      <c r="D565" s="31" t="e">
        <f>#REF!-C565</f>
        <v>#REF!</v>
      </c>
      <c r="E565" s="32" t="e">
        <f t="shared" si="35"/>
        <v>#REF!</v>
      </c>
      <c r="F565" s="33" t="e">
        <f>IF(LEFT(B565,9)="Direct-WA",#REF!,0)</f>
        <v>#REF!</v>
      </c>
      <c r="G565" s="33" t="e">
        <f>IF(LEFT(B565,9)="Direct-WA",0,#REF!*#REF!)</f>
        <v>#REF!</v>
      </c>
      <c r="H565" s="31" t="e">
        <f t="shared" si="36"/>
        <v>#REF!</v>
      </c>
      <c r="I565" s="30" t="e">
        <f>IF(LEFT(B565,9)="Direct-OR",#REF!,0)</f>
        <v>#REF!</v>
      </c>
      <c r="J565" s="33" t="e">
        <f t="shared" si="37"/>
        <v>#REF!</v>
      </c>
      <c r="K565" s="32" t="e">
        <f t="shared" si="38"/>
        <v>#REF!</v>
      </c>
    </row>
    <row r="566" spans="1:11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 t="shared" si="35"/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 t="shared" si="36"/>
        <v>#REF!</v>
      </c>
      <c r="I566" s="30" t="e">
        <f>IF(LEFT(B566,9)="Direct-OR",#REF!,0)</f>
        <v>#REF!</v>
      </c>
      <c r="J566" s="33" t="e">
        <f t="shared" si="37"/>
        <v>#REF!</v>
      </c>
      <c r="K566" s="32" t="e">
        <f t="shared" si="38"/>
        <v>#REF!</v>
      </c>
    </row>
    <row r="567" spans="1:11" x14ac:dyDescent="0.35">
      <c r="A567" s="49" t="e">
        <f>#REF!</f>
        <v>#REF!</v>
      </c>
      <c r="B567" s="50" t="e">
        <f>#REF!</f>
        <v>#REF!</v>
      </c>
      <c r="C567" s="30" t="e">
        <f>IF(LEFT(B567,6)="Direct",#REF!,0)</f>
        <v>#REF!</v>
      </c>
      <c r="D567" s="31" t="e">
        <f>#REF!-C567</f>
        <v>#REF!</v>
      </c>
      <c r="E567" s="32" t="e">
        <f t="shared" si="35"/>
        <v>#REF!</v>
      </c>
      <c r="F567" s="33" t="e">
        <f>IF(LEFT(B567,9)="Direct-WA",#REF!,0)</f>
        <v>#REF!</v>
      </c>
      <c r="G567" s="33" t="e">
        <f>IF(LEFT(B567,9)="Direct-WA",0,#REF!*#REF!)</f>
        <v>#REF!</v>
      </c>
      <c r="H567" s="31" t="e">
        <f t="shared" si="36"/>
        <v>#REF!</v>
      </c>
      <c r="I567" s="30" t="e">
        <f>IF(LEFT(B567,9)="Direct-OR",#REF!,0)</f>
        <v>#REF!</v>
      </c>
      <c r="J567" s="33" t="e">
        <f t="shared" si="37"/>
        <v>#REF!</v>
      </c>
      <c r="K567" s="32" t="e">
        <f t="shared" si="38"/>
        <v>#REF!</v>
      </c>
    </row>
    <row r="568" spans="1:11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 t="shared" si="35"/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 t="shared" si="36"/>
        <v>#REF!</v>
      </c>
      <c r="I568" s="30" t="e">
        <f>IF(LEFT(B568,9)="Direct-OR",#REF!,0)</f>
        <v>#REF!</v>
      </c>
      <c r="J568" s="33" t="e">
        <f t="shared" si="37"/>
        <v>#REF!</v>
      </c>
      <c r="K568" s="32" t="e">
        <f t="shared" si="38"/>
        <v>#REF!</v>
      </c>
    </row>
    <row r="569" spans="1:11" x14ac:dyDescent="0.35">
      <c r="A569" s="49" t="e">
        <f>#REF!</f>
        <v>#REF!</v>
      </c>
      <c r="B569" s="50" t="e">
        <f>#REF!</f>
        <v>#REF!</v>
      </c>
      <c r="C569" s="30" t="e">
        <f>IF(LEFT(B569,6)="Direct",#REF!,0)</f>
        <v>#REF!</v>
      </c>
      <c r="D569" s="31" t="e">
        <f>#REF!-C569</f>
        <v>#REF!</v>
      </c>
      <c r="E569" s="32" t="e">
        <f t="shared" si="35"/>
        <v>#REF!</v>
      </c>
      <c r="F569" s="33" t="e">
        <f>IF(LEFT(B569,9)="Direct-WA",#REF!,0)</f>
        <v>#REF!</v>
      </c>
      <c r="G569" s="33" t="e">
        <f>IF(LEFT(B569,9)="Direct-WA",0,#REF!*#REF!)</f>
        <v>#REF!</v>
      </c>
      <c r="H569" s="31" t="e">
        <f t="shared" si="36"/>
        <v>#REF!</v>
      </c>
      <c r="I569" s="30" t="e">
        <f>IF(LEFT(B569,9)="Direct-OR",#REF!,0)</f>
        <v>#REF!</v>
      </c>
      <c r="J569" s="33" t="e">
        <f t="shared" si="37"/>
        <v>#REF!</v>
      </c>
      <c r="K569" s="32" t="e">
        <f t="shared" si="38"/>
        <v>#REF!</v>
      </c>
    </row>
    <row r="570" spans="1:11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 t="shared" si="35"/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 t="shared" si="36"/>
        <v>#REF!</v>
      </c>
      <c r="I570" s="30" t="e">
        <f>IF(LEFT(B570,9)="Direct-OR",#REF!,0)</f>
        <v>#REF!</v>
      </c>
      <c r="J570" s="33" t="e">
        <f t="shared" si="37"/>
        <v>#REF!</v>
      </c>
      <c r="K570" s="32" t="e">
        <f t="shared" si="38"/>
        <v>#REF!</v>
      </c>
    </row>
    <row r="571" spans="1:11" x14ac:dyDescent="0.35">
      <c r="A571" s="49" t="e">
        <f>#REF!</f>
        <v>#REF!</v>
      </c>
      <c r="B571" s="50" t="e">
        <f>#REF!</f>
        <v>#REF!</v>
      </c>
      <c r="C571" s="30" t="e">
        <f>IF(LEFT(B571,6)="Direct",#REF!,0)</f>
        <v>#REF!</v>
      </c>
      <c r="D571" s="31" t="e">
        <f>#REF!-C571</f>
        <v>#REF!</v>
      </c>
      <c r="E571" s="32" t="e">
        <f t="shared" si="35"/>
        <v>#REF!</v>
      </c>
      <c r="F571" s="33" t="e">
        <f>IF(LEFT(B571,9)="Direct-WA",#REF!,0)</f>
        <v>#REF!</v>
      </c>
      <c r="G571" s="33" t="e">
        <f>IF(LEFT(B571,9)="Direct-WA",0,#REF!*#REF!)</f>
        <v>#REF!</v>
      </c>
      <c r="H571" s="31" t="e">
        <f t="shared" si="36"/>
        <v>#REF!</v>
      </c>
      <c r="I571" s="30" t="e">
        <f>IF(LEFT(B571,9)="Direct-OR",#REF!,0)</f>
        <v>#REF!</v>
      </c>
      <c r="J571" s="33" t="e">
        <f t="shared" si="37"/>
        <v>#REF!</v>
      </c>
      <c r="K571" s="32" t="e">
        <f t="shared" si="38"/>
        <v>#REF!</v>
      </c>
    </row>
    <row r="572" spans="1:11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 t="shared" si="35"/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 t="shared" si="36"/>
        <v>#REF!</v>
      </c>
      <c r="I572" s="30" t="e">
        <f>IF(LEFT(B572,9)="Direct-OR",#REF!,0)</f>
        <v>#REF!</v>
      </c>
      <c r="J572" s="33" t="e">
        <f t="shared" si="37"/>
        <v>#REF!</v>
      </c>
      <c r="K572" s="32" t="e">
        <f t="shared" si="38"/>
        <v>#REF!</v>
      </c>
    </row>
    <row r="573" spans="1:11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 t="shared" si="35"/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 t="shared" si="36"/>
        <v>#REF!</v>
      </c>
      <c r="I573" s="30" t="e">
        <f>IF(LEFT(B573,9)="Direct-OR",#REF!,0)</f>
        <v>#REF!</v>
      </c>
      <c r="J573" s="33" t="e">
        <f t="shared" si="37"/>
        <v>#REF!</v>
      </c>
      <c r="K573" s="32" t="e">
        <f t="shared" si="38"/>
        <v>#REF!</v>
      </c>
    </row>
    <row r="574" spans="1:11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 t="shared" si="35"/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 t="shared" si="36"/>
        <v>#REF!</v>
      </c>
      <c r="I574" s="30" t="e">
        <f>IF(LEFT(B574,9)="Direct-OR",#REF!,0)</f>
        <v>#REF!</v>
      </c>
      <c r="J574" s="33" t="e">
        <f t="shared" si="37"/>
        <v>#REF!</v>
      </c>
      <c r="K574" s="32" t="e">
        <f t="shared" si="38"/>
        <v>#REF!</v>
      </c>
    </row>
    <row r="575" spans="1:11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 t="shared" si="35"/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 t="shared" si="36"/>
        <v>#REF!</v>
      </c>
      <c r="I575" s="30" t="e">
        <f>IF(LEFT(B575,9)="Direct-OR",#REF!,0)</f>
        <v>#REF!</v>
      </c>
      <c r="J575" s="33" t="e">
        <f t="shared" si="37"/>
        <v>#REF!</v>
      </c>
      <c r="K575" s="32" t="e">
        <f t="shared" si="38"/>
        <v>#REF!</v>
      </c>
    </row>
    <row r="576" spans="1:11" x14ac:dyDescent="0.35">
      <c r="A576" s="49" t="e">
        <f>#REF!</f>
        <v>#REF!</v>
      </c>
      <c r="B576" s="50" t="e">
        <f>#REF!</f>
        <v>#REF!</v>
      </c>
      <c r="C576" s="30" t="e">
        <f>IF(LEFT(B576,6)="Direct",#REF!,0)</f>
        <v>#REF!</v>
      </c>
      <c r="D576" s="31" t="e">
        <f>#REF!-C576</f>
        <v>#REF!</v>
      </c>
      <c r="E576" s="32" t="e">
        <f t="shared" si="35"/>
        <v>#REF!</v>
      </c>
      <c r="F576" s="33" t="e">
        <f>IF(LEFT(B576,9)="Direct-WA",#REF!,0)</f>
        <v>#REF!</v>
      </c>
      <c r="G576" s="33" t="e">
        <f>IF(LEFT(B576,9)="Direct-WA",0,#REF!*#REF!)</f>
        <v>#REF!</v>
      </c>
      <c r="H576" s="31" t="e">
        <f t="shared" si="36"/>
        <v>#REF!</v>
      </c>
      <c r="I576" s="30" t="e">
        <f>IF(LEFT(B576,9)="Direct-OR",#REF!,0)</f>
        <v>#REF!</v>
      </c>
      <c r="J576" s="33" t="e">
        <f t="shared" si="37"/>
        <v>#REF!</v>
      </c>
      <c r="K576" s="32" t="e">
        <f t="shared" si="38"/>
        <v>#REF!</v>
      </c>
    </row>
    <row r="577" spans="1:11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 t="shared" si="35"/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 t="shared" si="36"/>
        <v>#REF!</v>
      </c>
      <c r="I577" s="30" t="e">
        <f>IF(LEFT(B577,9)="Direct-OR",#REF!,0)</f>
        <v>#REF!</v>
      </c>
      <c r="J577" s="33" t="e">
        <f t="shared" si="37"/>
        <v>#REF!</v>
      </c>
      <c r="K577" s="32" t="e">
        <f t="shared" si="38"/>
        <v>#REF!</v>
      </c>
    </row>
    <row r="578" spans="1:11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 t="shared" si="35"/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 t="shared" si="36"/>
        <v>#REF!</v>
      </c>
      <c r="I578" s="30" t="e">
        <f>IF(LEFT(B578,9)="Direct-OR",#REF!,0)</f>
        <v>#REF!</v>
      </c>
      <c r="J578" s="33" t="e">
        <f t="shared" si="37"/>
        <v>#REF!</v>
      </c>
      <c r="K578" s="32" t="e">
        <f t="shared" si="38"/>
        <v>#REF!</v>
      </c>
    </row>
    <row r="579" spans="1:11" x14ac:dyDescent="0.35">
      <c r="A579" s="49" t="e">
        <f>#REF!</f>
        <v>#REF!</v>
      </c>
      <c r="B579" s="50" t="e">
        <f>#REF!</f>
        <v>#REF!</v>
      </c>
      <c r="C579" s="30" t="e">
        <f>IF(LEFT(B579,6)="Direct",#REF!,0)</f>
        <v>#REF!</v>
      </c>
      <c r="D579" s="31" t="e">
        <f>#REF!-C579</f>
        <v>#REF!</v>
      </c>
      <c r="E579" s="32" t="e">
        <f t="shared" si="35"/>
        <v>#REF!</v>
      </c>
      <c r="F579" s="33" t="e">
        <f>IF(LEFT(B579,9)="Direct-WA",#REF!,0)</f>
        <v>#REF!</v>
      </c>
      <c r="G579" s="33" t="e">
        <f>IF(LEFT(B579,9)="Direct-WA",0,#REF!*#REF!)</f>
        <v>#REF!</v>
      </c>
      <c r="H579" s="31" t="e">
        <f t="shared" si="36"/>
        <v>#REF!</v>
      </c>
      <c r="I579" s="30" t="e">
        <f>IF(LEFT(B579,9)="Direct-OR",#REF!,0)</f>
        <v>#REF!</v>
      </c>
      <c r="J579" s="33" t="e">
        <f t="shared" si="37"/>
        <v>#REF!</v>
      </c>
      <c r="K579" s="32" t="e">
        <f t="shared" si="38"/>
        <v>#REF!</v>
      </c>
    </row>
    <row r="580" spans="1:11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si="35"/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si="36"/>
        <v>#REF!</v>
      </c>
      <c r="I580" s="30" t="e">
        <f>IF(LEFT(B580,9)="Direct-OR",#REF!,0)</f>
        <v>#REF!</v>
      </c>
      <c r="J580" s="33" t="e">
        <f t="shared" si="37"/>
        <v>#REF!</v>
      </c>
      <c r="K580" s="32" t="e">
        <f t="shared" si="38"/>
        <v>#REF!</v>
      </c>
    </row>
    <row r="581" spans="1:11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3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36"/>
        <v>#REF!</v>
      </c>
      <c r="I581" s="30" t="e">
        <f>IF(LEFT(B581,9)="Direct-OR",#REF!,0)</f>
        <v>#REF!</v>
      </c>
      <c r="J581" s="33" t="e">
        <f t="shared" si="37"/>
        <v>#REF!</v>
      </c>
      <c r="K581" s="32" t="e">
        <f t="shared" si="38"/>
        <v>#REF!</v>
      </c>
    </row>
    <row r="582" spans="1:11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3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36"/>
        <v>#REF!</v>
      </c>
      <c r="I582" s="30" t="e">
        <f>IF(LEFT(B582,9)="Direct-OR",#REF!,0)</f>
        <v>#REF!</v>
      </c>
      <c r="J582" s="33" t="e">
        <f t="shared" si="37"/>
        <v>#REF!</v>
      </c>
      <c r="K582" s="32" t="e">
        <f t="shared" si="38"/>
        <v>#REF!</v>
      </c>
    </row>
    <row r="583" spans="1:11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3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36"/>
        <v>#REF!</v>
      </c>
      <c r="I583" s="30" t="e">
        <f>IF(LEFT(B583,9)="Direct-OR",#REF!,0)</f>
        <v>#REF!</v>
      </c>
      <c r="J583" s="33" t="e">
        <f t="shared" si="37"/>
        <v>#REF!</v>
      </c>
      <c r="K583" s="32" t="e">
        <f t="shared" si="38"/>
        <v>#REF!</v>
      </c>
    </row>
    <row r="584" spans="1:11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3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36"/>
        <v>#REF!</v>
      </c>
      <c r="I584" s="30" t="e">
        <f>IF(LEFT(B584,9)="Direct-OR",#REF!,0)</f>
        <v>#REF!</v>
      </c>
      <c r="J584" s="33" t="e">
        <f t="shared" si="37"/>
        <v>#REF!</v>
      </c>
      <c r="K584" s="32" t="e">
        <f t="shared" si="38"/>
        <v>#REF!</v>
      </c>
    </row>
    <row r="585" spans="1:11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3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36"/>
        <v>#REF!</v>
      </c>
      <c r="I585" s="30" t="e">
        <f>IF(LEFT(B585,9)="Direct-OR",#REF!,0)</f>
        <v>#REF!</v>
      </c>
      <c r="J585" s="33" t="e">
        <f t="shared" si="37"/>
        <v>#REF!</v>
      </c>
      <c r="K585" s="32" t="e">
        <f t="shared" si="38"/>
        <v>#REF!</v>
      </c>
    </row>
    <row r="586" spans="1:11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ref="E586:E649" si="39">C586+D586</f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ref="H586:H649" si="40">F586+G586</f>
        <v>#REF!</v>
      </c>
      <c r="I586" s="30" t="e">
        <f>IF(LEFT(B586,9)="Direct-OR",#REF!,0)</f>
        <v>#REF!</v>
      </c>
      <c r="J586" s="33" t="e">
        <f t="shared" ref="J586:J649" si="41">IF(LEFT(B586,9)="Direct-OR",0,D586-G586)</f>
        <v>#REF!</v>
      </c>
      <c r="K586" s="32" t="e">
        <f t="shared" ref="K586:K649" si="42">I586+J586</f>
        <v>#REF!</v>
      </c>
    </row>
    <row r="587" spans="1:11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39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40"/>
        <v>#REF!</v>
      </c>
      <c r="I587" s="30" t="e">
        <f>IF(LEFT(B587,9)="Direct-OR",#REF!,0)</f>
        <v>#REF!</v>
      </c>
      <c r="J587" s="33" t="e">
        <f t="shared" si="41"/>
        <v>#REF!</v>
      </c>
      <c r="K587" s="32" t="e">
        <f t="shared" si="42"/>
        <v>#REF!</v>
      </c>
    </row>
    <row r="588" spans="1:11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39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40"/>
        <v>#REF!</v>
      </c>
      <c r="I588" s="30" t="e">
        <f>IF(LEFT(B588,9)="Direct-OR",#REF!,0)</f>
        <v>#REF!</v>
      </c>
      <c r="J588" s="33" t="e">
        <f t="shared" si="41"/>
        <v>#REF!</v>
      </c>
      <c r="K588" s="32" t="e">
        <f t="shared" si="42"/>
        <v>#REF!</v>
      </c>
    </row>
    <row r="589" spans="1:11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39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40"/>
        <v>#REF!</v>
      </c>
      <c r="I589" s="30" t="e">
        <f>IF(LEFT(B589,9)="Direct-OR",#REF!,0)</f>
        <v>#REF!</v>
      </c>
      <c r="J589" s="33" t="e">
        <f t="shared" si="41"/>
        <v>#REF!</v>
      </c>
      <c r="K589" s="32" t="e">
        <f t="shared" si="42"/>
        <v>#REF!</v>
      </c>
    </row>
    <row r="590" spans="1:11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39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40"/>
        <v>#REF!</v>
      </c>
      <c r="I590" s="30" t="e">
        <f>IF(LEFT(B590,9)="Direct-OR",#REF!,0)</f>
        <v>#REF!</v>
      </c>
      <c r="J590" s="33" t="e">
        <f t="shared" si="41"/>
        <v>#REF!</v>
      </c>
      <c r="K590" s="32" t="e">
        <f t="shared" si="42"/>
        <v>#REF!</v>
      </c>
    </row>
    <row r="591" spans="1:11" x14ac:dyDescent="0.35">
      <c r="A591" s="49" t="e">
        <f>#REF!</f>
        <v>#REF!</v>
      </c>
      <c r="B591" s="50" t="e">
        <f>#REF!</f>
        <v>#REF!</v>
      </c>
      <c r="C591" s="30" t="e">
        <f>IF(LEFT(B591,6)="Direct",#REF!,0)</f>
        <v>#REF!</v>
      </c>
      <c r="D591" s="31" t="e">
        <f>#REF!-C591</f>
        <v>#REF!</v>
      </c>
      <c r="E591" s="32" t="e">
        <f t="shared" si="39"/>
        <v>#REF!</v>
      </c>
      <c r="F591" s="33" t="e">
        <f>IF(LEFT(B591,9)="Direct-WA",#REF!,0)</f>
        <v>#REF!</v>
      </c>
      <c r="G591" s="33" t="e">
        <f>IF(LEFT(B591,9)="Direct-WA",0,#REF!*#REF!)</f>
        <v>#REF!</v>
      </c>
      <c r="H591" s="31" t="e">
        <f t="shared" si="40"/>
        <v>#REF!</v>
      </c>
      <c r="I591" s="30" t="e">
        <f>IF(LEFT(B591,9)="Direct-OR",#REF!,0)</f>
        <v>#REF!</v>
      </c>
      <c r="J591" s="33" t="e">
        <f t="shared" si="41"/>
        <v>#REF!</v>
      </c>
      <c r="K591" s="32" t="e">
        <f t="shared" si="42"/>
        <v>#REF!</v>
      </c>
    </row>
    <row r="592" spans="1:11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 t="shared" si="39"/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 t="shared" si="40"/>
        <v>#REF!</v>
      </c>
      <c r="I592" s="30" t="e">
        <f>IF(LEFT(B592,9)="Direct-OR",#REF!,0)</f>
        <v>#REF!</v>
      </c>
      <c r="J592" s="33" t="e">
        <f t="shared" si="41"/>
        <v>#REF!</v>
      </c>
      <c r="K592" s="32" t="e">
        <f t="shared" si="42"/>
        <v>#REF!</v>
      </c>
    </row>
    <row r="593" spans="1:11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 t="shared" si="39"/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 t="shared" si="40"/>
        <v>#REF!</v>
      </c>
      <c r="I593" s="30" t="e">
        <f>IF(LEFT(B593,9)="Direct-OR",#REF!,0)</f>
        <v>#REF!</v>
      </c>
      <c r="J593" s="33" t="e">
        <f t="shared" si="41"/>
        <v>#REF!</v>
      </c>
      <c r="K593" s="32" t="e">
        <f t="shared" si="42"/>
        <v>#REF!</v>
      </c>
    </row>
    <row r="594" spans="1:11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 t="shared" si="39"/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 t="shared" si="40"/>
        <v>#REF!</v>
      </c>
      <c r="I594" s="30" t="e">
        <f>IF(LEFT(B594,9)="Direct-OR",#REF!,0)</f>
        <v>#REF!</v>
      </c>
      <c r="J594" s="33" t="e">
        <f t="shared" si="41"/>
        <v>#REF!</v>
      </c>
      <c r="K594" s="32" t="e">
        <f t="shared" si="42"/>
        <v>#REF!</v>
      </c>
    </row>
    <row r="595" spans="1:11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 t="shared" si="39"/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 t="shared" si="40"/>
        <v>#REF!</v>
      </c>
      <c r="I595" s="30" t="e">
        <f>IF(LEFT(B595,9)="Direct-OR",#REF!,0)</f>
        <v>#REF!</v>
      </c>
      <c r="J595" s="33" t="e">
        <f t="shared" si="41"/>
        <v>#REF!</v>
      </c>
      <c r="K595" s="32" t="e">
        <f t="shared" si="42"/>
        <v>#REF!</v>
      </c>
    </row>
    <row r="596" spans="1:11" x14ac:dyDescent="0.35">
      <c r="A596" s="49" t="e">
        <f>#REF!</f>
        <v>#REF!</v>
      </c>
      <c r="B596" s="50" t="e">
        <f>#REF!</f>
        <v>#REF!</v>
      </c>
      <c r="C596" s="30" t="e">
        <f>IF(LEFT(B596,6)="Direct",#REF!,0)</f>
        <v>#REF!</v>
      </c>
      <c r="D596" s="31" t="e">
        <f>#REF!-C596</f>
        <v>#REF!</v>
      </c>
      <c r="E596" s="32" t="e">
        <f t="shared" si="39"/>
        <v>#REF!</v>
      </c>
      <c r="F596" s="33" t="e">
        <f>IF(LEFT(B596,9)="Direct-WA",#REF!,0)</f>
        <v>#REF!</v>
      </c>
      <c r="G596" s="33" t="e">
        <f>IF(LEFT(B596,9)="Direct-WA",0,#REF!*#REF!)</f>
        <v>#REF!</v>
      </c>
      <c r="H596" s="31" t="e">
        <f t="shared" si="40"/>
        <v>#REF!</v>
      </c>
      <c r="I596" s="30" t="e">
        <f>IF(LEFT(B596,9)="Direct-OR",#REF!,0)</f>
        <v>#REF!</v>
      </c>
      <c r="J596" s="33" t="e">
        <f t="shared" si="41"/>
        <v>#REF!</v>
      </c>
      <c r="K596" s="32" t="e">
        <f t="shared" si="42"/>
        <v>#REF!</v>
      </c>
    </row>
    <row r="597" spans="1:11" x14ac:dyDescent="0.35">
      <c r="A597" s="49" t="e">
        <f>#REF!</f>
        <v>#REF!</v>
      </c>
      <c r="B597" s="50" t="e">
        <f>#REF!</f>
        <v>#REF!</v>
      </c>
      <c r="C597" s="30" t="e">
        <f>IF(LEFT(B597,6)="Direct",#REF!,0)</f>
        <v>#REF!</v>
      </c>
      <c r="D597" s="31" t="e">
        <f>#REF!-C597</f>
        <v>#REF!</v>
      </c>
      <c r="E597" s="32" t="e">
        <f t="shared" si="39"/>
        <v>#REF!</v>
      </c>
      <c r="F597" s="33" t="e">
        <f>IF(LEFT(B597,9)="Direct-WA",#REF!,0)</f>
        <v>#REF!</v>
      </c>
      <c r="G597" s="33" t="e">
        <f>IF(LEFT(B597,9)="Direct-WA",0,#REF!*#REF!)</f>
        <v>#REF!</v>
      </c>
      <c r="H597" s="31" t="e">
        <f t="shared" si="40"/>
        <v>#REF!</v>
      </c>
      <c r="I597" s="30" t="e">
        <f>IF(LEFT(B597,9)="Direct-OR",#REF!,0)</f>
        <v>#REF!</v>
      </c>
      <c r="J597" s="33" t="e">
        <f t="shared" si="41"/>
        <v>#REF!</v>
      </c>
      <c r="K597" s="32" t="e">
        <f t="shared" si="42"/>
        <v>#REF!</v>
      </c>
    </row>
    <row r="598" spans="1:11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 t="shared" si="39"/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 t="shared" si="40"/>
        <v>#REF!</v>
      </c>
      <c r="I598" s="30" t="e">
        <f>IF(LEFT(B598,9)="Direct-OR",#REF!,0)</f>
        <v>#REF!</v>
      </c>
      <c r="J598" s="33" t="e">
        <f t="shared" si="41"/>
        <v>#REF!</v>
      </c>
      <c r="K598" s="32" t="e">
        <f t="shared" si="42"/>
        <v>#REF!</v>
      </c>
    </row>
    <row r="599" spans="1:11" x14ac:dyDescent="0.35">
      <c r="A599" s="49" t="e">
        <f>#REF!</f>
        <v>#REF!</v>
      </c>
      <c r="B599" s="50" t="e">
        <f>#REF!</f>
        <v>#REF!</v>
      </c>
      <c r="C599" s="30" t="e">
        <f>IF(LEFT(B599,6)="Direct",#REF!,0)</f>
        <v>#REF!</v>
      </c>
      <c r="D599" s="31" t="e">
        <f>#REF!-C599</f>
        <v>#REF!</v>
      </c>
      <c r="E599" s="32" t="e">
        <f t="shared" si="39"/>
        <v>#REF!</v>
      </c>
      <c r="F599" s="33" t="e">
        <f>IF(LEFT(B599,9)="Direct-WA",#REF!,0)</f>
        <v>#REF!</v>
      </c>
      <c r="G599" s="33" t="e">
        <f>IF(LEFT(B599,9)="Direct-WA",0,#REF!*#REF!)</f>
        <v>#REF!</v>
      </c>
      <c r="H599" s="31" t="e">
        <f t="shared" si="40"/>
        <v>#REF!</v>
      </c>
      <c r="I599" s="30" t="e">
        <f>IF(LEFT(B599,9)="Direct-OR",#REF!,0)</f>
        <v>#REF!</v>
      </c>
      <c r="J599" s="33" t="e">
        <f t="shared" si="41"/>
        <v>#REF!</v>
      </c>
      <c r="K599" s="32" t="e">
        <f t="shared" si="42"/>
        <v>#REF!</v>
      </c>
    </row>
    <row r="600" spans="1:11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 t="shared" si="39"/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 t="shared" si="40"/>
        <v>#REF!</v>
      </c>
      <c r="I600" s="30" t="e">
        <f>IF(LEFT(B600,9)="Direct-OR",#REF!,0)</f>
        <v>#REF!</v>
      </c>
      <c r="J600" s="33" t="e">
        <f t="shared" si="41"/>
        <v>#REF!</v>
      </c>
      <c r="K600" s="32" t="e">
        <f t="shared" si="42"/>
        <v>#REF!</v>
      </c>
    </row>
    <row r="601" spans="1:11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 t="shared" si="39"/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 t="shared" si="40"/>
        <v>#REF!</v>
      </c>
      <c r="I601" s="30" t="e">
        <f>IF(LEFT(B601,9)="Direct-OR",#REF!,0)</f>
        <v>#REF!</v>
      </c>
      <c r="J601" s="33" t="e">
        <f t="shared" si="41"/>
        <v>#REF!</v>
      </c>
      <c r="K601" s="32" t="e">
        <f t="shared" si="42"/>
        <v>#REF!</v>
      </c>
    </row>
    <row r="602" spans="1:11" x14ac:dyDescent="0.35">
      <c r="A602" s="49" t="e">
        <f>#REF!</f>
        <v>#REF!</v>
      </c>
      <c r="B602" s="50" t="e">
        <f>#REF!</f>
        <v>#REF!</v>
      </c>
      <c r="C602" s="30" t="e">
        <f>IF(LEFT(B602,6)="Direct",#REF!,0)</f>
        <v>#REF!</v>
      </c>
      <c r="D602" s="31" t="e">
        <f>#REF!-C602</f>
        <v>#REF!</v>
      </c>
      <c r="E602" s="32" t="e">
        <f t="shared" si="39"/>
        <v>#REF!</v>
      </c>
      <c r="F602" s="33" t="e">
        <f>IF(LEFT(B602,9)="Direct-WA",#REF!,0)</f>
        <v>#REF!</v>
      </c>
      <c r="G602" s="33" t="e">
        <f>IF(LEFT(B602,9)="Direct-WA",0,#REF!*#REF!)</f>
        <v>#REF!</v>
      </c>
      <c r="H602" s="31" t="e">
        <f t="shared" si="40"/>
        <v>#REF!</v>
      </c>
      <c r="I602" s="30" t="e">
        <f>IF(LEFT(B602,9)="Direct-OR",#REF!,0)</f>
        <v>#REF!</v>
      </c>
      <c r="J602" s="33" t="e">
        <f t="shared" si="41"/>
        <v>#REF!</v>
      </c>
      <c r="K602" s="32" t="e">
        <f t="shared" si="42"/>
        <v>#REF!</v>
      </c>
    </row>
    <row r="603" spans="1:11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 t="shared" si="39"/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 t="shared" si="40"/>
        <v>#REF!</v>
      </c>
      <c r="I603" s="30" t="e">
        <f>IF(LEFT(B603,9)="Direct-OR",#REF!,0)</f>
        <v>#REF!</v>
      </c>
      <c r="J603" s="33" t="e">
        <f t="shared" si="41"/>
        <v>#REF!</v>
      </c>
      <c r="K603" s="32" t="e">
        <f t="shared" si="42"/>
        <v>#REF!</v>
      </c>
    </row>
    <row r="604" spans="1:11" x14ac:dyDescent="0.35">
      <c r="A604" s="49" t="e">
        <f>#REF!</f>
        <v>#REF!</v>
      </c>
      <c r="B604" s="50" t="e">
        <f>#REF!</f>
        <v>#REF!</v>
      </c>
      <c r="C604" s="30" t="e">
        <f>IF(LEFT(B604,6)="Direct",#REF!,0)</f>
        <v>#REF!</v>
      </c>
      <c r="D604" s="31" t="e">
        <f>#REF!-C604</f>
        <v>#REF!</v>
      </c>
      <c r="E604" s="32" t="e">
        <f t="shared" si="39"/>
        <v>#REF!</v>
      </c>
      <c r="F604" s="33" t="e">
        <f>IF(LEFT(B604,9)="Direct-WA",#REF!,0)</f>
        <v>#REF!</v>
      </c>
      <c r="G604" s="33" t="e">
        <f>IF(LEFT(B604,9)="Direct-WA",0,#REF!*#REF!)</f>
        <v>#REF!</v>
      </c>
      <c r="H604" s="31" t="e">
        <f t="shared" si="40"/>
        <v>#REF!</v>
      </c>
      <c r="I604" s="30" t="e">
        <f>IF(LEFT(B604,9)="Direct-OR",#REF!,0)</f>
        <v>#REF!</v>
      </c>
      <c r="J604" s="33" t="e">
        <f t="shared" si="41"/>
        <v>#REF!</v>
      </c>
      <c r="K604" s="32" t="e">
        <f t="shared" si="42"/>
        <v>#REF!</v>
      </c>
    </row>
    <row r="605" spans="1:11" x14ac:dyDescent="0.35">
      <c r="A605" s="49" t="e">
        <f>#REF!</f>
        <v>#REF!</v>
      </c>
      <c r="B605" s="50" t="e">
        <f>#REF!</f>
        <v>#REF!</v>
      </c>
      <c r="C605" s="30" t="e">
        <f>IF(LEFT(B605,6)="Direct",#REF!,0)</f>
        <v>#REF!</v>
      </c>
      <c r="D605" s="31" t="e">
        <f>#REF!-C605</f>
        <v>#REF!</v>
      </c>
      <c r="E605" s="32" t="e">
        <f t="shared" si="39"/>
        <v>#REF!</v>
      </c>
      <c r="F605" s="33" t="e">
        <f>IF(LEFT(B605,9)="Direct-WA",#REF!,0)</f>
        <v>#REF!</v>
      </c>
      <c r="G605" s="33" t="e">
        <f>IF(LEFT(B605,9)="Direct-WA",0,#REF!*#REF!)</f>
        <v>#REF!</v>
      </c>
      <c r="H605" s="31" t="e">
        <f t="shared" si="40"/>
        <v>#REF!</v>
      </c>
      <c r="I605" s="30" t="e">
        <f>IF(LEFT(B605,9)="Direct-OR",#REF!,0)</f>
        <v>#REF!</v>
      </c>
      <c r="J605" s="33" t="e">
        <f t="shared" si="41"/>
        <v>#REF!</v>
      </c>
      <c r="K605" s="32" t="e">
        <f t="shared" si="42"/>
        <v>#REF!</v>
      </c>
    </row>
    <row r="606" spans="1:11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 t="shared" si="39"/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 t="shared" si="40"/>
        <v>#REF!</v>
      </c>
      <c r="I606" s="30" t="e">
        <f>IF(LEFT(B606,9)="Direct-OR",#REF!,0)</f>
        <v>#REF!</v>
      </c>
      <c r="J606" s="33" t="e">
        <f t="shared" si="41"/>
        <v>#REF!</v>
      </c>
      <c r="K606" s="32" t="e">
        <f t="shared" si="42"/>
        <v>#REF!</v>
      </c>
    </row>
    <row r="607" spans="1:11" x14ac:dyDescent="0.35">
      <c r="A607" s="49" t="e">
        <f>#REF!</f>
        <v>#REF!</v>
      </c>
      <c r="B607" s="50" t="e">
        <f>#REF!</f>
        <v>#REF!</v>
      </c>
      <c r="C607" s="30" t="e">
        <f>IF(LEFT(B607,6)="Direct",#REF!,0)</f>
        <v>#REF!</v>
      </c>
      <c r="D607" s="31" t="e">
        <f>#REF!-C607</f>
        <v>#REF!</v>
      </c>
      <c r="E607" s="32" t="e">
        <f t="shared" si="39"/>
        <v>#REF!</v>
      </c>
      <c r="F607" s="33" t="e">
        <f>IF(LEFT(B607,9)="Direct-WA",#REF!,0)</f>
        <v>#REF!</v>
      </c>
      <c r="G607" s="33" t="e">
        <f>IF(LEFT(B607,9)="Direct-WA",0,#REF!*#REF!)</f>
        <v>#REF!</v>
      </c>
      <c r="H607" s="31" t="e">
        <f t="shared" si="40"/>
        <v>#REF!</v>
      </c>
      <c r="I607" s="30" t="e">
        <f>IF(LEFT(B607,9)="Direct-OR",#REF!,0)</f>
        <v>#REF!</v>
      </c>
      <c r="J607" s="33" t="e">
        <f t="shared" si="41"/>
        <v>#REF!</v>
      </c>
      <c r="K607" s="32" t="e">
        <f t="shared" si="42"/>
        <v>#REF!</v>
      </c>
    </row>
    <row r="608" spans="1:11" x14ac:dyDescent="0.35">
      <c r="A608" s="49" t="e">
        <f>#REF!</f>
        <v>#REF!</v>
      </c>
      <c r="B608" s="50" t="e">
        <f>#REF!</f>
        <v>#REF!</v>
      </c>
      <c r="C608" s="30" t="e">
        <f>IF(LEFT(B608,6)="Direct",#REF!,0)</f>
        <v>#REF!</v>
      </c>
      <c r="D608" s="31" t="e">
        <f>#REF!-C608</f>
        <v>#REF!</v>
      </c>
      <c r="E608" s="32" t="e">
        <f t="shared" si="39"/>
        <v>#REF!</v>
      </c>
      <c r="F608" s="33" t="e">
        <f>IF(LEFT(B608,9)="Direct-WA",#REF!,0)</f>
        <v>#REF!</v>
      </c>
      <c r="G608" s="33" t="e">
        <f>IF(LEFT(B608,9)="Direct-WA",0,#REF!*#REF!)</f>
        <v>#REF!</v>
      </c>
      <c r="H608" s="31" t="e">
        <f t="shared" si="40"/>
        <v>#REF!</v>
      </c>
      <c r="I608" s="30" t="e">
        <f>IF(LEFT(B608,9)="Direct-OR",#REF!,0)</f>
        <v>#REF!</v>
      </c>
      <c r="J608" s="33" t="e">
        <f t="shared" si="41"/>
        <v>#REF!</v>
      </c>
      <c r="K608" s="32" t="e">
        <f t="shared" si="42"/>
        <v>#REF!</v>
      </c>
    </row>
    <row r="609" spans="1:11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 t="shared" si="39"/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 t="shared" si="40"/>
        <v>#REF!</v>
      </c>
      <c r="I609" s="30" t="e">
        <f>IF(LEFT(B609,9)="Direct-OR",#REF!,0)</f>
        <v>#REF!</v>
      </c>
      <c r="J609" s="33" t="e">
        <f t="shared" si="41"/>
        <v>#REF!</v>
      </c>
      <c r="K609" s="32" t="e">
        <f t="shared" si="42"/>
        <v>#REF!</v>
      </c>
    </row>
    <row r="610" spans="1:11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 t="shared" si="39"/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 t="shared" si="40"/>
        <v>#REF!</v>
      </c>
      <c r="I610" s="30" t="e">
        <f>IF(LEFT(B610,9)="Direct-OR",#REF!,0)</f>
        <v>#REF!</v>
      </c>
      <c r="J610" s="33" t="e">
        <f t="shared" si="41"/>
        <v>#REF!</v>
      </c>
      <c r="K610" s="32" t="e">
        <f t="shared" si="42"/>
        <v>#REF!</v>
      </c>
    </row>
    <row r="611" spans="1:11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 t="shared" si="39"/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 t="shared" si="40"/>
        <v>#REF!</v>
      </c>
      <c r="I611" s="30" t="e">
        <f>IF(LEFT(B611,9)="Direct-OR",#REF!,0)</f>
        <v>#REF!</v>
      </c>
      <c r="J611" s="33" t="e">
        <f t="shared" si="41"/>
        <v>#REF!</v>
      </c>
      <c r="K611" s="32" t="e">
        <f t="shared" si="42"/>
        <v>#REF!</v>
      </c>
    </row>
    <row r="612" spans="1:11" x14ac:dyDescent="0.35">
      <c r="A612" s="49" t="e">
        <f>#REF!</f>
        <v>#REF!</v>
      </c>
      <c r="B612" s="50" t="e">
        <f>#REF!</f>
        <v>#REF!</v>
      </c>
      <c r="C612" s="30" t="e">
        <f>IF(LEFT(B612,6)="Direct",#REF!,0)</f>
        <v>#REF!</v>
      </c>
      <c r="D612" s="31" t="e">
        <f>#REF!-C612</f>
        <v>#REF!</v>
      </c>
      <c r="E612" s="32" t="e">
        <f t="shared" si="39"/>
        <v>#REF!</v>
      </c>
      <c r="F612" s="33" t="e">
        <f>IF(LEFT(B612,9)="Direct-WA",#REF!,0)</f>
        <v>#REF!</v>
      </c>
      <c r="G612" s="33" t="e">
        <f>IF(LEFT(B612,9)="Direct-WA",0,#REF!*#REF!)</f>
        <v>#REF!</v>
      </c>
      <c r="H612" s="31" t="e">
        <f t="shared" si="40"/>
        <v>#REF!</v>
      </c>
      <c r="I612" s="30" t="e">
        <f>IF(LEFT(B612,9)="Direct-OR",#REF!,0)</f>
        <v>#REF!</v>
      </c>
      <c r="J612" s="33" t="e">
        <f t="shared" si="41"/>
        <v>#REF!</v>
      </c>
      <c r="K612" s="32" t="e">
        <f t="shared" si="42"/>
        <v>#REF!</v>
      </c>
    </row>
    <row r="613" spans="1:11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 t="shared" si="39"/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 t="shared" si="40"/>
        <v>#REF!</v>
      </c>
      <c r="I613" s="30" t="e">
        <f>IF(LEFT(B613,9)="Direct-OR",#REF!,0)</f>
        <v>#REF!</v>
      </c>
      <c r="J613" s="33" t="e">
        <f t="shared" si="41"/>
        <v>#REF!</v>
      </c>
      <c r="K613" s="32" t="e">
        <f t="shared" si="42"/>
        <v>#REF!</v>
      </c>
    </row>
    <row r="614" spans="1:11" x14ac:dyDescent="0.35">
      <c r="A614" s="49" t="e">
        <f>#REF!</f>
        <v>#REF!</v>
      </c>
      <c r="B614" s="50" t="e">
        <f>#REF!</f>
        <v>#REF!</v>
      </c>
      <c r="C614" s="30" t="e">
        <f>IF(LEFT(B614,6)="Direct",#REF!,0)</f>
        <v>#REF!</v>
      </c>
      <c r="D614" s="31" t="e">
        <f>#REF!-C614</f>
        <v>#REF!</v>
      </c>
      <c r="E614" s="32" t="e">
        <f t="shared" si="39"/>
        <v>#REF!</v>
      </c>
      <c r="F614" s="33" t="e">
        <f>IF(LEFT(B614,9)="Direct-WA",#REF!,0)</f>
        <v>#REF!</v>
      </c>
      <c r="G614" s="33" t="e">
        <f>IF(LEFT(B614,9)="Direct-WA",0,#REF!*#REF!)</f>
        <v>#REF!</v>
      </c>
      <c r="H614" s="31" t="e">
        <f t="shared" si="40"/>
        <v>#REF!</v>
      </c>
      <c r="I614" s="30" t="e">
        <f>IF(LEFT(B614,9)="Direct-OR",#REF!,0)</f>
        <v>#REF!</v>
      </c>
      <c r="J614" s="33" t="e">
        <f t="shared" si="41"/>
        <v>#REF!</v>
      </c>
      <c r="K614" s="32" t="e">
        <f t="shared" si="42"/>
        <v>#REF!</v>
      </c>
    </row>
    <row r="615" spans="1:11" x14ac:dyDescent="0.35">
      <c r="A615" s="49" t="e">
        <f>#REF!</f>
        <v>#REF!</v>
      </c>
      <c r="B615" s="50" t="e">
        <f>#REF!</f>
        <v>#REF!</v>
      </c>
      <c r="C615" s="30" t="e">
        <f>IF(LEFT(B615,6)="Direct",#REF!,0)</f>
        <v>#REF!</v>
      </c>
      <c r="D615" s="31" t="e">
        <f>#REF!-C615</f>
        <v>#REF!</v>
      </c>
      <c r="E615" s="32" t="e">
        <f t="shared" si="39"/>
        <v>#REF!</v>
      </c>
      <c r="F615" s="33" t="e">
        <f>IF(LEFT(B615,9)="Direct-WA",#REF!,0)</f>
        <v>#REF!</v>
      </c>
      <c r="G615" s="33" t="e">
        <f>IF(LEFT(B615,9)="Direct-WA",0,#REF!*#REF!)</f>
        <v>#REF!</v>
      </c>
      <c r="H615" s="31" t="e">
        <f t="shared" si="40"/>
        <v>#REF!</v>
      </c>
      <c r="I615" s="30" t="e">
        <f>IF(LEFT(B615,9)="Direct-OR",#REF!,0)</f>
        <v>#REF!</v>
      </c>
      <c r="J615" s="33" t="e">
        <f t="shared" si="41"/>
        <v>#REF!</v>
      </c>
      <c r="K615" s="32" t="e">
        <f t="shared" si="42"/>
        <v>#REF!</v>
      </c>
    </row>
    <row r="616" spans="1:11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 t="shared" si="39"/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 t="shared" si="40"/>
        <v>#REF!</v>
      </c>
      <c r="I616" s="30" t="e">
        <f>IF(LEFT(B616,9)="Direct-OR",#REF!,0)</f>
        <v>#REF!</v>
      </c>
      <c r="J616" s="33" t="e">
        <f t="shared" si="41"/>
        <v>#REF!</v>
      </c>
      <c r="K616" s="32" t="e">
        <f t="shared" si="42"/>
        <v>#REF!</v>
      </c>
    </row>
    <row r="617" spans="1:11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 t="shared" si="39"/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 t="shared" si="40"/>
        <v>#REF!</v>
      </c>
      <c r="I617" s="30" t="e">
        <f>IF(LEFT(B617,9)="Direct-OR",#REF!,0)</f>
        <v>#REF!</v>
      </c>
      <c r="J617" s="33" t="e">
        <f t="shared" si="41"/>
        <v>#REF!</v>
      </c>
      <c r="K617" s="32" t="e">
        <f t="shared" si="42"/>
        <v>#REF!</v>
      </c>
    </row>
    <row r="618" spans="1:11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 t="shared" si="39"/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 t="shared" si="40"/>
        <v>#REF!</v>
      </c>
      <c r="I618" s="30" t="e">
        <f>IF(LEFT(B618,9)="Direct-OR",#REF!,0)</f>
        <v>#REF!</v>
      </c>
      <c r="J618" s="33" t="e">
        <f t="shared" si="41"/>
        <v>#REF!</v>
      </c>
      <c r="K618" s="32" t="e">
        <f t="shared" si="42"/>
        <v>#REF!</v>
      </c>
    </row>
    <row r="619" spans="1:11" x14ac:dyDescent="0.35">
      <c r="A619" s="49" t="e">
        <f>#REF!</f>
        <v>#REF!</v>
      </c>
      <c r="B619" s="50" t="e">
        <f>#REF!</f>
        <v>#REF!</v>
      </c>
      <c r="C619" s="30" t="e">
        <f>IF(LEFT(B619,6)="Direct",#REF!,0)</f>
        <v>#REF!</v>
      </c>
      <c r="D619" s="31" t="e">
        <f>#REF!-C619</f>
        <v>#REF!</v>
      </c>
      <c r="E619" s="32" t="e">
        <f t="shared" si="39"/>
        <v>#REF!</v>
      </c>
      <c r="F619" s="33" t="e">
        <f>IF(LEFT(B619,9)="Direct-WA",#REF!,0)</f>
        <v>#REF!</v>
      </c>
      <c r="G619" s="33" t="e">
        <f>IF(LEFT(B619,9)="Direct-WA",0,#REF!*#REF!)</f>
        <v>#REF!</v>
      </c>
      <c r="H619" s="31" t="e">
        <f t="shared" si="40"/>
        <v>#REF!</v>
      </c>
      <c r="I619" s="30" t="e">
        <f>IF(LEFT(B619,9)="Direct-OR",#REF!,0)</f>
        <v>#REF!</v>
      </c>
      <c r="J619" s="33" t="e">
        <f t="shared" si="41"/>
        <v>#REF!</v>
      </c>
      <c r="K619" s="32" t="e">
        <f t="shared" si="42"/>
        <v>#REF!</v>
      </c>
    </row>
    <row r="620" spans="1:11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si="39"/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si="40"/>
        <v>#REF!</v>
      </c>
      <c r="I620" s="30" t="e">
        <f>IF(LEFT(B620,9)="Direct-OR",#REF!,0)</f>
        <v>#REF!</v>
      </c>
      <c r="J620" s="33" t="e">
        <f t="shared" si="41"/>
        <v>#REF!</v>
      </c>
      <c r="K620" s="32" t="e">
        <f t="shared" si="42"/>
        <v>#REF!</v>
      </c>
    </row>
    <row r="621" spans="1:11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39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40"/>
        <v>#REF!</v>
      </c>
      <c r="I621" s="30" t="e">
        <f>IF(LEFT(B621,9)="Direct-OR",#REF!,0)</f>
        <v>#REF!</v>
      </c>
      <c r="J621" s="33" t="e">
        <f t="shared" si="41"/>
        <v>#REF!</v>
      </c>
      <c r="K621" s="32" t="e">
        <f t="shared" si="42"/>
        <v>#REF!</v>
      </c>
    </row>
    <row r="622" spans="1:11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39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40"/>
        <v>#REF!</v>
      </c>
      <c r="I622" s="30" t="e">
        <f>IF(LEFT(B622,9)="Direct-OR",#REF!,0)</f>
        <v>#REF!</v>
      </c>
      <c r="J622" s="33" t="e">
        <f t="shared" si="41"/>
        <v>#REF!</v>
      </c>
      <c r="K622" s="32" t="e">
        <f t="shared" si="42"/>
        <v>#REF!</v>
      </c>
    </row>
    <row r="623" spans="1:11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39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40"/>
        <v>#REF!</v>
      </c>
      <c r="I623" s="30" t="e">
        <f>IF(LEFT(B623,9)="Direct-OR",#REF!,0)</f>
        <v>#REF!</v>
      </c>
      <c r="J623" s="33" t="e">
        <f t="shared" si="41"/>
        <v>#REF!</v>
      </c>
      <c r="K623" s="32" t="e">
        <f t="shared" si="42"/>
        <v>#REF!</v>
      </c>
    </row>
    <row r="624" spans="1:11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39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40"/>
        <v>#REF!</v>
      </c>
      <c r="I624" s="30" t="e">
        <f>IF(LEFT(B624,9)="Direct-OR",#REF!,0)</f>
        <v>#REF!</v>
      </c>
      <c r="J624" s="33" t="e">
        <f t="shared" si="41"/>
        <v>#REF!</v>
      </c>
      <c r="K624" s="32" t="e">
        <f t="shared" si="42"/>
        <v>#REF!</v>
      </c>
    </row>
    <row r="625" spans="1:11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39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40"/>
        <v>#REF!</v>
      </c>
      <c r="I625" s="30" t="e">
        <f>IF(LEFT(B625,9)="Direct-OR",#REF!,0)</f>
        <v>#REF!</v>
      </c>
      <c r="J625" s="33" t="e">
        <f t="shared" si="41"/>
        <v>#REF!</v>
      </c>
      <c r="K625" s="32" t="e">
        <f t="shared" si="42"/>
        <v>#REF!</v>
      </c>
    </row>
    <row r="626" spans="1:11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39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40"/>
        <v>#REF!</v>
      </c>
      <c r="I626" s="30" t="e">
        <f>IF(LEFT(B626,9)="Direct-OR",#REF!,0)</f>
        <v>#REF!</v>
      </c>
      <c r="J626" s="33" t="e">
        <f t="shared" si="41"/>
        <v>#REF!</v>
      </c>
      <c r="K626" s="32" t="e">
        <f t="shared" si="42"/>
        <v>#REF!</v>
      </c>
    </row>
    <row r="627" spans="1:11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39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40"/>
        <v>#REF!</v>
      </c>
      <c r="I627" s="30" t="e">
        <f>IF(LEFT(B627,9)="Direct-OR",#REF!,0)</f>
        <v>#REF!</v>
      </c>
      <c r="J627" s="33" t="e">
        <f t="shared" si="41"/>
        <v>#REF!</v>
      </c>
      <c r="K627" s="32" t="e">
        <f t="shared" si="42"/>
        <v>#REF!</v>
      </c>
    </row>
    <row r="628" spans="1:11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39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40"/>
        <v>#REF!</v>
      </c>
      <c r="I628" s="30" t="e">
        <f>IF(LEFT(B628,9)="Direct-OR",#REF!,0)</f>
        <v>#REF!</v>
      </c>
      <c r="J628" s="33" t="e">
        <f t="shared" si="41"/>
        <v>#REF!</v>
      </c>
      <c r="K628" s="32" t="e">
        <f t="shared" si="42"/>
        <v>#REF!</v>
      </c>
    </row>
    <row r="629" spans="1:11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39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40"/>
        <v>#REF!</v>
      </c>
      <c r="I629" s="30" t="e">
        <f>IF(LEFT(B629,9)="Direct-OR",#REF!,0)</f>
        <v>#REF!</v>
      </c>
      <c r="J629" s="33" t="e">
        <f t="shared" si="41"/>
        <v>#REF!</v>
      </c>
      <c r="K629" s="32" t="e">
        <f t="shared" si="42"/>
        <v>#REF!</v>
      </c>
    </row>
    <row r="630" spans="1:11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39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40"/>
        <v>#REF!</v>
      </c>
      <c r="I630" s="30" t="e">
        <f>IF(LEFT(B630,9)="Direct-OR",#REF!,0)</f>
        <v>#REF!</v>
      </c>
      <c r="J630" s="33" t="e">
        <f t="shared" si="41"/>
        <v>#REF!</v>
      </c>
      <c r="K630" s="32" t="e">
        <f t="shared" si="42"/>
        <v>#REF!</v>
      </c>
    </row>
    <row r="631" spans="1:11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39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40"/>
        <v>#REF!</v>
      </c>
      <c r="I631" s="30" t="e">
        <f>IF(LEFT(B631,9)="Direct-OR",#REF!,0)</f>
        <v>#REF!</v>
      </c>
      <c r="J631" s="33" t="e">
        <f t="shared" si="41"/>
        <v>#REF!</v>
      </c>
      <c r="K631" s="32" t="e">
        <f t="shared" si="42"/>
        <v>#REF!</v>
      </c>
    </row>
    <row r="632" spans="1:11" x14ac:dyDescent="0.35">
      <c r="A632" s="49" t="e">
        <f>#REF!</f>
        <v>#REF!</v>
      </c>
      <c r="B632" s="50" t="e">
        <f>#REF!</f>
        <v>#REF!</v>
      </c>
      <c r="C632" s="30" t="e">
        <f>IF(LEFT(B632,6)="Direct",#REF!,0)</f>
        <v>#REF!</v>
      </c>
      <c r="D632" s="31" t="e">
        <f>#REF!-C632</f>
        <v>#REF!</v>
      </c>
      <c r="E632" s="32" t="e">
        <f t="shared" si="39"/>
        <v>#REF!</v>
      </c>
      <c r="F632" s="33" t="e">
        <f>IF(LEFT(B632,9)="Direct-WA",#REF!,0)</f>
        <v>#REF!</v>
      </c>
      <c r="G632" s="33" t="e">
        <f>IF(LEFT(B632,9)="Direct-WA",0,#REF!*#REF!)</f>
        <v>#REF!</v>
      </c>
      <c r="H632" s="31" t="e">
        <f t="shared" si="40"/>
        <v>#REF!</v>
      </c>
      <c r="I632" s="30" t="e">
        <f>IF(LEFT(B632,9)="Direct-OR",#REF!,0)</f>
        <v>#REF!</v>
      </c>
      <c r="J632" s="33" t="e">
        <f t="shared" si="41"/>
        <v>#REF!</v>
      </c>
      <c r="K632" s="32" t="e">
        <f t="shared" si="42"/>
        <v>#REF!</v>
      </c>
    </row>
    <row r="633" spans="1:11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 t="shared" si="39"/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 t="shared" si="40"/>
        <v>#REF!</v>
      </c>
      <c r="I633" s="30" t="e">
        <f>IF(LEFT(B633,9)="Direct-OR",#REF!,0)</f>
        <v>#REF!</v>
      </c>
      <c r="J633" s="33" t="e">
        <f t="shared" si="41"/>
        <v>#REF!</v>
      </c>
      <c r="K633" s="32" t="e">
        <f t="shared" si="42"/>
        <v>#REF!</v>
      </c>
    </row>
    <row r="634" spans="1:11" x14ac:dyDescent="0.35">
      <c r="A634" s="49" t="e">
        <f>#REF!</f>
        <v>#REF!</v>
      </c>
      <c r="B634" s="50" t="e">
        <f>#REF!</f>
        <v>#REF!</v>
      </c>
      <c r="C634" s="30" t="e">
        <f>IF(LEFT(B634,6)="Direct",#REF!,0)</f>
        <v>#REF!</v>
      </c>
      <c r="D634" s="31" t="e">
        <f>#REF!-C634</f>
        <v>#REF!</v>
      </c>
      <c r="E634" s="32" t="e">
        <f t="shared" si="39"/>
        <v>#REF!</v>
      </c>
      <c r="F634" s="33" t="e">
        <f>IF(LEFT(B634,9)="Direct-WA",#REF!,0)</f>
        <v>#REF!</v>
      </c>
      <c r="G634" s="33" t="e">
        <f>IF(LEFT(B634,9)="Direct-WA",0,#REF!*#REF!)</f>
        <v>#REF!</v>
      </c>
      <c r="H634" s="31" t="e">
        <f t="shared" si="40"/>
        <v>#REF!</v>
      </c>
      <c r="I634" s="30" t="e">
        <f>IF(LEFT(B634,9)="Direct-OR",#REF!,0)</f>
        <v>#REF!</v>
      </c>
      <c r="J634" s="33" t="e">
        <f t="shared" si="41"/>
        <v>#REF!</v>
      </c>
      <c r="K634" s="32" t="e">
        <f t="shared" si="42"/>
        <v>#REF!</v>
      </c>
    </row>
    <row r="635" spans="1:11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 t="shared" si="39"/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 t="shared" si="40"/>
        <v>#REF!</v>
      </c>
      <c r="I635" s="30" t="e">
        <f>IF(LEFT(B635,9)="Direct-OR",#REF!,0)</f>
        <v>#REF!</v>
      </c>
      <c r="J635" s="33" t="e">
        <f t="shared" si="41"/>
        <v>#REF!</v>
      </c>
      <c r="K635" s="32" t="e">
        <f t="shared" si="42"/>
        <v>#REF!</v>
      </c>
    </row>
    <row r="636" spans="1:11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 t="shared" si="39"/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 t="shared" si="40"/>
        <v>#REF!</v>
      </c>
      <c r="I636" s="30" t="e">
        <f>IF(LEFT(B636,9)="Direct-OR",#REF!,0)</f>
        <v>#REF!</v>
      </c>
      <c r="J636" s="33" t="e">
        <f t="shared" si="41"/>
        <v>#REF!</v>
      </c>
      <c r="K636" s="32" t="e">
        <f t="shared" si="42"/>
        <v>#REF!</v>
      </c>
    </row>
    <row r="637" spans="1:11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 t="shared" si="39"/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 t="shared" si="40"/>
        <v>#REF!</v>
      </c>
      <c r="I637" s="30" t="e">
        <f>IF(LEFT(B637,9)="Direct-OR",#REF!,0)</f>
        <v>#REF!</v>
      </c>
      <c r="J637" s="33" t="e">
        <f t="shared" si="41"/>
        <v>#REF!</v>
      </c>
      <c r="K637" s="32" t="e">
        <f t="shared" si="42"/>
        <v>#REF!</v>
      </c>
    </row>
    <row r="638" spans="1:11" x14ac:dyDescent="0.35">
      <c r="A638" s="49" t="e">
        <f>#REF!</f>
        <v>#REF!</v>
      </c>
      <c r="B638" s="50" t="e">
        <f>#REF!</f>
        <v>#REF!</v>
      </c>
      <c r="C638" s="30" t="e">
        <f>IF(LEFT(B638,6)="Direct",#REF!,0)</f>
        <v>#REF!</v>
      </c>
      <c r="D638" s="31" t="e">
        <f>#REF!-C638</f>
        <v>#REF!</v>
      </c>
      <c r="E638" s="32" t="e">
        <f t="shared" si="39"/>
        <v>#REF!</v>
      </c>
      <c r="F638" s="33" t="e">
        <f>IF(LEFT(B638,9)="Direct-WA",#REF!,0)</f>
        <v>#REF!</v>
      </c>
      <c r="G638" s="33" t="e">
        <f>IF(LEFT(B638,9)="Direct-WA",0,#REF!*#REF!)</f>
        <v>#REF!</v>
      </c>
      <c r="H638" s="31" t="e">
        <f t="shared" si="40"/>
        <v>#REF!</v>
      </c>
      <c r="I638" s="30" t="e">
        <f>IF(LEFT(B638,9)="Direct-OR",#REF!,0)</f>
        <v>#REF!</v>
      </c>
      <c r="J638" s="33" t="e">
        <f t="shared" si="41"/>
        <v>#REF!</v>
      </c>
      <c r="K638" s="32" t="e">
        <f t="shared" si="42"/>
        <v>#REF!</v>
      </c>
    </row>
    <row r="639" spans="1:11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 t="shared" si="39"/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 t="shared" si="40"/>
        <v>#REF!</v>
      </c>
      <c r="I639" s="30" t="e">
        <f>IF(LEFT(B639,9)="Direct-OR",#REF!,0)</f>
        <v>#REF!</v>
      </c>
      <c r="J639" s="33" t="e">
        <f t="shared" si="41"/>
        <v>#REF!</v>
      </c>
      <c r="K639" s="32" t="e">
        <f t="shared" si="42"/>
        <v>#REF!</v>
      </c>
    </row>
    <row r="640" spans="1:11" x14ac:dyDescent="0.35">
      <c r="A640" s="49" t="e">
        <f>#REF!</f>
        <v>#REF!</v>
      </c>
      <c r="B640" s="50" t="e">
        <f>#REF!</f>
        <v>#REF!</v>
      </c>
      <c r="C640" s="30" t="e">
        <f>IF(LEFT(B640,6)="Direct",#REF!,0)</f>
        <v>#REF!</v>
      </c>
      <c r="D640" s="31" t="e">
        <f>#REF!-C640</f>
        <v>#REF!</v>
      </c>
      <c r="E640" s="32" t="e">
        <f t="shared" si="39"/>
        <v>#REF!</v>
      </c>
      <c r="F640" s="33" t="e">
        <f>IF(LEFT(B640,9)="Direct-WA",#REF!,0)</f>
        <v>#REF!</v>
      </c>
      <c r="G640" s="33" t="e">
        <f>IF(LEFT(B640,9)="Direct-WA",0,#REF!*#REF!)</f>
        <v>#REF!</v>
      </c>
      <c r="H640" s="31" t="e">
        <f t="shared" si="40"/>
        <v>#REF!</v>
      </c>
      <c r="I640" s="30" t="e">
        <f>IF(LEFT(B640,9)="Direct-OR",#REF!,0)</f>
        <v>#REF!</v>
      </c>
      <c r="J640" s="33" t="e">
        <f t="shared" si="41"/>
        <v>#REF!</v>
      </c>
      <c r="K640" s="32" t="e">
        <f t="shared" si="42"/>
        <v>#REF!</v>
      </c>
    </row>
    <row r="641" spans="1:11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 t="shared" si="39"/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 t="shared" si="40"/>
        <v>#REF!</v>
      </c>
      <c r="I641" s="30" t="e">
        <f>IF(LEFT(B641,9)="Direct-OR",#REF!,0)</f>
        <v>#REF!</v>
      </c>
      <c r="J641" s="33" t="e">
        <f t="shared" si="41"/>
        <v>#REF!</v>
      </c>
      <c r="K641" s="32" t="e">
        <f t="shared" si="42"/>
        <v>#REF!</v>
      </c>
    </row>
    <row r="642" spans="1:11" x14ac:dyDescent="0.35">
      <c r="A642" s="49" t="e">
        <f>#REF!</f>
        <v>#REF!</v>
      </c>
      <c r="B642" s="50" t="e">
        <f>#REF!</f>
        <v>#REF!</v>
      </c>
      <c r="C642" s="30" t="e">
        <f>IF(LEFT(B642,6)="Direct",#REF!,0)</f>
        <v>#REF!</v>
      </c>
      <c r="D642" s="31" t="e">
        <f>#REF!-C642</f>
        <v>#REF!</v>
      </c>
      <c r="E642" s="32" t="e">
        <f t="shared" si="39"/>
        <v>#REF!</v>
      </c>
      <c r="F642" s="33" t="e">
        <f>IF(LEFT(B642,9)="Direct-WA",#REF!,0)</f>
        <v>#REF!</v>
      </c>
      <c r="G642" s="33" t="e">
        <f>IF(LEFT(B642,9)="Direct-WA",0,#REF!*#REF!)</f>
        <v>#REF!</v>
      </c>
      <c r="H642" s="31" t="e">
        <f t="shared" si="40"/>
        <v>#REF!</v>
      </c>
      <c r="I642" s="30" t="e">
        <f>IF(LEFT(B642,9)="Direct-OR",#REF!,0)</f>
        <v>#REF!</v>
      </c>
      <c r="J642" s="33" t="e">
        <f t="shared" si="41"/>
        <v>#REF!</v>
      </c>
      <c r="K642" s="32" t="e">
        <f t="shared" si="42"/>
        <v>#REF!</v>
      </c>
    </row>
    <row r="643" spans="1:11" x14ac:dyDescent="0.35">
      <c r="A643" s="49" t="e">
        <f>#REF!</f>
        <v>#REF!</v>
      </c>
      <c r="B643" s="50" t="e">
        <f>#REF!</f>
        <v>#REF!</v>
      </c>
      <c r="C643" s="30" t="e">
        <f>IF(LEFT(B643,6)="Direct",#REF!,0)</f>
        <v>#REF!</v>
      </c>
      <c r="D643" s="31" t="e">
        <f>#REF!-C643</f>
        <v>#REF!</v>
      </c>
      <c r="E643" s="32" t="e">
        <f t="shared" si="39"/>
        <v>#REF!</v>
      </c>
      <c r="F643" s="33" t="e">
        <f>IF(LEFT(B643,9)="Direct-WA",#REF!,0)</f>
        <v>#REF!</v>
      </c>
      <c r="G643" s="33" t="e">
        <f>IF(LEFT(B643,9)="Direct-WA",0,#REF!*#REF!)</f>
        <v>#REF!</v>
      </c>
      <c r="H643" s="31" t="e">
        <f t="shared" si="40"/>
        <v>#REF!</v>
      </c>
      <c r="I643" s="30" t="e">
        <f>IF(LEFT(B643,9)="Direct-OR",#REF!,0)</f>
        <v>#REF!</v>
      </c>
      <c r="J643" s="33" t="e">
        <f t="shared" si="41"/>
        <v>#REF!</v>
      </c>
      <c r="K643" s="32" t="e">
        <f t="shared" si="42"/>
        <v>#REF!</v>
      </c>
    </row>
    <row r="644" spans="1:11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 t="shared" si="39"/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 t="shared" si="40"/>
        <v>#REF!</v>
      </c>
      <c r="I644" s="30" t="e">
        <f>IF(LEFT(B644,9)="Direct-OR",#REF!,0)</f>
        <v>#REF!</v>
      </c>
      <c r="J644" s="33" t="e">
        <f t="shared" si="41"/>
        <v>#REF!</v>
      </c>
      <c r="K644" s="32" t="e">
        <f t="shared" si="42"/>
        <v>#REF!</v>
      </c>
    </row>
    <row r="645" spans="1:11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 t="shared" si="39"/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 t="shared" si="40"/>
        <v>#REF!</v>
      </c>
      <c r="I645" s="30" t="e">
        <f>IF(LEFT(B645,9)="Direct-OR",#REF!,0)</f>
        <v>#REF!</v>
      </c>
      <c r="J645" s="33" t="e">
        <f t="shared" si="41"/>
        <v>#REF!</v>
      </c>
      <c r="K645" s="32" t="e">
        <f t="shared" si="42"/>
        <v>#REF!</v>
      </c>
    </row>
    <row r="646" spans="1:11" x14ac:dyDescent="0.35">
      <c r="A646" s="49" t="e">
        <f>#REF!</f>
        <v>#REF!</v>
      </c>
      <c r="B646" s="50" t="e">
        <f>#REF!</f>
        <v>#REF!</v>
      </c>
      <c r="C646" s="30" t="e">
        <f>IF(LEFT(B646,6)="Direct",#REF!,0)</f>
        <v>#REF!</v>
      </c>
      <c r="D646" s="31" t="e">
        <f>#REF!-C646</f>
        <v>#REF!</v>
      </c>
      <c r="E646" s="32" t="e">
        <f t="shared" si="39"/>
        <v>#REF!</v>
      </c>
      <c r="F646" s="33" t="e">
        <f>IF(LEFT(B646,9)="Direct-WA",#REF!,0)</f>
        <v>#REF!</v>
      </c>
      <c r="G646" s="33" t="e">
        <f>IF(LEFT(B646,9)="Direct-WA",0,#REF!*#REF!)</f>
        <v>#REF!</v>
      </c>
      <c r="H646" s="31" t="e">
        <f t="shared" si="40"/>
        <v>#REF!</v>
      </c>
      <c r="I646" s="30" t="e">
        <f>IF(LEFT(B646,9)="Direct-OR",#REF!,0)</f>
        <v>#REF!</v>
      </c>
      <c r="J646" s="33" t="e">
        <f t="shared" si="41"/>
        <v>#REF!</v>
      </c>
      <c r="K646" s="32" t="e">
        <f t="shared" si="42"/>
        <v>#REF!</v>
      </c>
    </row>
    <row r="647" spans="1:11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 t="shared" si="39"/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 t="shared" si="40"/>
        <v>#REF!</v>
      </c>
      <c r="I647" s="30" t="e">
        <f>IF(LEFT(B647,9)="Direct-OR",#REF!,0)</f>
        <v>#REF!</v>
      </c>
      <c r="J647" s="33" t="e">
        <f t="shared" si="41"/>
        <v>#REF!</v>
      </c>
      <c r="K647" s="32" t="e">
        <f t="shared" si="42"/>
        <v>#REF!</v>
      </c>
    </row>
    <row r="648" spans="1:11" x14ac:dyDescent="0.35">
      <c r="A648" s="49" t="e">
        <f>#REF!</f>
        <v>#REF!</v>
      </c>
      <c r="B648" s="50" t="e">
        <f>#REF!</f>
        <v>#REF!</v>
      </c>
      <c r="C648" s="30" t="e">
        <f>IF(LEFT(B648,6)="Direct",#REF!,0)</f>
        <v>#REF!</v>
      </c>
      <c r="D648" s="31" t="e">
        <f>#REF!-C648</f>
        <v>#REF!</v>
      </c>
      <c r="E648" s="32" t="e">
        <f t="shared" si="39"/>
        <v>#REF!</v>
      </c>
      <c r="F648" s="33" t="e">
        <f>IF(LEFT(B648,9)="Direct-WA",#REF!,0)</f>
        <v>#REF!</v>
      </c>
      <c r="G648" s="33" t="e">
        <f>IF(LEFT(B648,9)="Direct-WA",0,#REF!*#REF!)</f>
        <v>#REF!</v>
      </c>
      <c r="H648" s="31" t="e">
        <f t="shared" si="40"/>
        <v>#REF!</v>
      </c>
      <c r="I648" s="30" t="e">
        <f>IF(LEFT(B648,9)="Direct-OR",#REF!,0)</f>
        <v>#REF!</v>
      </c>
      <c r="J648" s="33" t="e">
        <f t="shared" si="41"/>
        <v>#REF!</v>
      </c>
      <c r="K648" s="32" t="e">
        <f t="shared" si="42"/>
        <v>#REF!</v>
      </c>
    </row>
    <row r="649" spans="1:11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 t="shared" si="39"/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 t="shared" si="40"/>
        <v>#REF!</v>
      </c>
      <c r="I649" s="30" t="e">
        <f>IF(LEFT(B649,9)="Direct-OR",#REF!,0)</f>
        <v>#REF!</v>
      </c>
      <c r="J649" s="33" t="e">
        <f t="shared" si="41"/>
        <v>#REF!</v>
      </c>
      <c r="K649" s="32" t="e">
        <f t="shared" si="42"/>
        <v>#REF!</v>
      </c>
    </row>
    <row r="650" spans="1:11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 t="shared" ref="E650:E713" si="43"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 t="shared" ref="H650:H713" si="44">F650+G650</f>
        <v>#REF!</v>
      </c>
      <c r="I650" s="30" t="e">
        <f>IF(LEFT(B650,9)="Direct-OR",#REF!,0)</f>
        <v>#REF!</v>
      </c>
      <c r="J650" s="33" t="e">
        <f t="shared" ref="J650:J713" si="45">IF(LEFT(B650,9)="Direct-OR",0,D650-G650)</f>
        <v>#REF!</v>
      </c>
      <c r="K650" s="32" t="e">
        <f t="shared" ref="K650:K713" si="46">I650+J650</f>
        <v>#REF!</v>
      </c>
    </row>
    <row r="651" spans="1:11" x14ac:dyDescent="0.35">
      <c r="A651" s="49" t="e">
        <f>#REF!</f>
        <v>#REF!</v>
      </c>
      <c r="B651" s="50" t="e">
        <f>#REF!</f>
        <v>#REF!</v>
      </c>
      <c r="C651" s="30" t="e">
        <f>IF(LEFT(B651,6)="Direct",#REF!,0)</f>
        <v>#REF!</v>
      </c>
      <c r="D651" s="31" t="e">
        <f>#REF!-C651</f>
        <v>#REF!</v>
      </c>
      <c r="E651" s="32" t="e">
        <f t="shared" si="43"/>
        <v>#REF!</v>
      </c>
      <c r="F651" s="33" t="e">
        <f>IF(LEFT(B651,9)="Direct-WA",#REF!,0)</f>
        <v>#REF!</v>
      </c>
      <c r="G651" s="33" t="e">
        <f>IF(LEFT(B651,9)="Direct-WA",0,#REF!*#REF!)</f>
        <v>#REF!</v>
      </c>
      <c r="H651" s="31" t="e">
        <f t="shared" si="44"/>
        <v>#REF!</v>
      </c>
      <c r="I651" s="30" t="e">
        <f>IF(LEFT(B651,9)="Direct-OR",#REF!,0)</f>
        <v>#REF!</v>
      </c>
      <c r="J651" s="33" t="e">
        <f t="shared" si="45"/>
        <v>#REF!</v>
      </c>
      <c r="K651" s="32" t="e">
        <f t="shared" si="46"/>
        <v>#REF!</v>
      </c>
    </row>
    <row r="652" spans="1:11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 t="shared" si="43"/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 t="shared" si="44"/>
        <v>#REF!</v>
      </c>
      <c r="I652" s="30" t="e">
        <f>IF(LEFT(B652,9)="Direct-OR",#REF!,0)</f>
        <v>#REF!</v>
      </c>
      <c r="J652" s="33" t="e">
        <f t="shared" si="45"/>
        <v>#REF!</v>
      </c>
      <c r="K652" s="32" t="e">
        <f t="shared" si="46"/>
        <v>#REF!</v>
      </c>
    </row>
    <row r="653" spans="1:11" x14ac:dyDescent="0.35">
      <c r="A653" s="49" t="e">
        <f>#REF!</f>
        <v>#REF!</v>
      </c>
      <c r="B653" s="50" t="e">
        <f>#REF!</f>
        <v>#REF!</v>
      </c>
      <c r="C653" s="30" t="e">
        <f>IF(LEFT(B653,6)="Direct",#REF!,0)</f>
        <v>#REF!</v>
      </c>
      <c r="D653" s="31" t="e">
        <f>#REF!-C653</f>
        <v>#REF!</v>
      </c>
      <c r="E653" s="32" t="e">
        <f t="shared" si="43"/>
        <v>#REF!</v>
      </c>
      <c r="F653" s="33" t="e">
        <f>IF(LEFT(B653,9)="Direct-WA",#REF!,0)</f>
        <v>#REF!</v>
      </c>
      <c r="G653" s="33" t="e">
        <f>IF(LEFT(B653,9)="Direct-WA",0,#REF!*#REF!)</f>
        <v>#REF!</v>
      </c>
      <c r="H653" s="31" t="e">
        <f t="shared" si="44"/>
        <v>#REF!</v>
      </c>
      <c r="I653" s="30" t="e">
        <f>IF(LEFT(B653,9)="Direct-OR",#REF!,0)</f>
        <v>#REF!</v>
      </c>
      <c r="J653" s="33" t="e">
        <f t="shared" si="45"/>
        <v>#REF!</v>
      </c>
      <c r="K653" s="32" t="e">
        <f t="shared" si="46"/>
        <v>#REF!</v>
      </c>
    </row>
    <row r="654" spans="1:11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 t="shared" si="43"/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 t="shared" si="44"/>
        <v>#REF!</v>
      </c>
      <c r="I654" s="30" t="e">
        <f>IF(LEFT(B654,9)="Direct-OR",#REF!,0)</f>
        <v>#REF!</v>
      </c>
      <c r="J654" s="33" t="e">
        <f t="shared" si="45"/>
        <v>#REF!</v>
      </c>
      <c r="K654" s="32" t="e">
        <f t="shared" si="46"/>
        <v>#REF!</v>
      </c>
    </row>
    <row r="655" spans="1:11" x14ac:dyDescent="0.35">
      <c r="A655" s="49" t="e">
        <f>#REF!</f>
        <v>#REF!</v>
      </c>
      <c r="B655" s="50" t="e">
        <f>#REF!</f>
        <v>#REF!</v>
      </c>
      <c r="C655" s="30" t="e">
        <f>IF(LEFT(B655,6)="Direct",#REF!,0)</f>
        <v>#REF!</v>
      </c>
      <c r="D655" s="31" t="e">
        <f>#REF!-C655</f>
        <v>#REF!</v>
      </c>
      <c r="E655" s="32" t="e">
        <f t="shared" si="43"/>
        <v>#REF!</v>
      </c>
      <c r="F655" s="33" t="e">
        <f>IF(LEFT(B655,9)="Direct-WA",#REF!,0)</f>
        <v>#REF!</v>
      </c>
      <c r="G655" s="33" t="e">
        <f>IF(LEFT(B655,9)="Direct-WA",0,#REF!*#REF!)</f>
        <v>#REF!</v>
      </c>
      <c r="H655" s="31" t="e">
        <f t="shared" si="44"/>
        <v>#REF!</v>
      </c>
      <c r="I655" s="30" t="e">
        <f>IF(LEFT(B655,9)="Direct-OR",#REF!,0)</f>
        <v>#REF!</v>
      </c>
      <c r="J655" s="33" t="e">
        <f t="shared" si="45"/>
        <v>#REF!</v>
      </c>
      <c r="K655" s="32" t="e">
        <f t="shared" si="46"/>
        <v>#REF!</v>
      </c>
    </row>
    <row r="656" spans="1:11" x14ac:dyDescent="0.35">
      <c r="A656" s="49" t="e">
        <f>#REF!</f>
        <v>#REF!</v>
      </c>
      <c r="B656" s="50" t="e">
        <f>#REF!</f>
        <v>#REF!</v>
      </c>
      <c r="C656" s="30" t="e">
        <f>IF(LEFT(B656,6)="Direct",#REF!,0)</f>
        <v>#REF!</v>
      </c>
      <c r="D656" s="31" t="e">
        <f>#REF!-C656</f>
        <v>#REF!</v>
      </c>
      <c r="E656" s="32" t="e">
        <f t="shared" si="43"/>
        <v>#REF!</v>
      </c>
      <c r="F656" s="33" t="e">
        <f>IF(LEFT(B656,9)="Direct-WA",#REF!,0)</f>
        <v>#REF!</v>
      </c>
      <c r="G656" s="33" t="e">
        <f>IF(LEFT(B656,9)="Direct-WA",0,#REF!*#REF!)</f>
        <v>#REF!</v>
      </c>
      <c r="H656" s="31" t="e">
        <f t="shared" si="44"/>
        <v>#REF!</v>
      </c>
      <c r="I656" s="30" t="e">
        <f>IF(LEFT(B656,9)="Direct-OR",#REF!,0)</f>
        <v>#REF!</v>
      </c>
      <c r="J656" s="33" t="e">
        <f t="shared" si="45"/>
        <v>#REF!</v>
      </c>
      <c r="K656" s="32" t="e">
        <f t="shared" si="46"/>
        <v>#REF!</v>
      </c>
    </row>
    <row r="657" spans="1:11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 t="shared" si="43"/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 t="shared" si="44"/>
        <v>#REF!</v>
      </c>
      <c r="I657" s="30" t="e">
        <f>IF(LEFT(B657,9)="Direct-OR",#REF!,0)</f>
        <v>#REF!</v>
      </c>
      <c r="J657" s="33" t="e">
        <f t="shared" si="45"/>
        <v>#REF!</v>
      </c>
      <c r="K657" s="32" t="e">
        <f t="shared" si="46"/>
        <v>#REF!</v>
      </c>
    </row>
    <row r="658" spans="1:11" x14ac:dyDescent="0.35">
      <c r="A658" s="49" t="e">
        <f>#REF!</f>
        <v>#REF!</v>
      </c>
      <c r="B658" s="50" t="e">
        <f>#REF!</f>
        <v>#REF!</v>
      </c>
      <c r="C658" s="30" t="e">
        <f>IF(LEFT(B658,6)="Direct",#REF!,0)</f>
        <v>#REF!</v>
      </c>
      <c r="D658" s="31" t="e">
        <f>#REF!-C658</f>
        <v>#REF!</v>
      </c>
      <c r="E658" s="32" t="e">
        <f t="shared" si="43"/>
        <v>#REF!</v>
      </c>
      <c r="F658" s="33" t="e">
        <f>IF(LEFT(B658,9)="Direct-WA",#REF!,0)</f>
        <v>#REF!</v>
      </c>
      <c r="G658" s="33" t="e">
        <f>IF(LEFT(B658,9)="Direct-WA",0,#REF!*#REF!)</f>
        <v>#REF!</v>
      </c>
      <c r="H658" s="31" t="e">
        <f t="shared" si="44"/>
        <v>#REF!</v>
      </c>
      <c r="I658" s="30" t="e">
        <f>IF(LEFT(B658,9)="Direct-OR",#REF!,0)</f>
        <v>#REF!</v>
      </c>
      <c r="J658" s="33" t="e">
        <f t="shared" si="45"/>
        <v>#REF!</v>
      </c>
      <c r="K658" s="32" t="e">
        <f t="shared" si="46"/>
        <v>#REF!</v>
      </c>
    </row>
    <row r="659" spans="1:11" x14ac:dyDescent="0.35">
      <c r="A659" s="49" t="e">
        <f>#REF!</f>
        <v>#REF!</v>
      </c>
      <c r="B659" s="50" t="e">
        <f>#REF!</f>
        <v>#REF!</v>
      </c>
      <c r="C659" s="30" t="e">
        <f>IF(LEFT(B659,6)="Direct",#REF!,0)</f>
        <v>#REF!</v>
      </c>
      <c r="D659" s="31" t="e">
        <f>#REF!-C659</f>
        <v>#REF!</v>
      </c>
      <c r="E659" s="32" t="e">
        <f t="shared" si="43"/>
        <v>#REF!</v>
      </c>
      <c r="F659" s="33" t="e">
        <f>IF(LEFT(B659,9)="Direct-WA",#REF!,0)</f>
        <v>#REF!</v>
      </c>
      <c r="G659" s="33" t="e">
        <f>IF(LEFT(B659,9)="Direct-WA",0,#REF!*#REF!)</f>
        <v>#REF!</v>
      </c>
      <c r="H659" s="31" t="e">
        <f t="shared" si="44"/>
        <v>#REF!</v>
      </c>
      <c r="I659" s="30" t="e">
        <f>IF(LEFT(B659,9)="Direct-OR",#REF!,0)</f>
        <v>#REF!</v>
      </c>
      <c r="J659" s="33" t="e">
        <f t="shared" si="45"/>
        <v>#REF!</v>
      </c>
      <c r="K659" s="32" t="e">
        <f t="shared" si="46"/>
        <v>#REF!</v>
      </c>
    </row>
    <row r="660" spans="1:11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 t="shared" si="43"/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 t="shared" si="44"/>
        <v>#REF!</v>
      </c>
      <c r="I660" s="30" t="e">
        <f>IF(LEFT(B660,9)="Direct-OR",#REF!,0)</f>
        <v>#REF!</v>
      </c>
      <c r="J660" s="33" t="e">
        <f t="shared" si="45"/>
        <v>#REF!</v>
      </c>
      <c r="K660" s="32" t="e">
        <f t="shared" si="46"/>
        <v>#REF!</v>
      </c>
    </row>
    <row r="661" spans="1:11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 t="shared" si="43"/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 t="shared" si="44"/>
        <v>#REF!</v>
      </c>
      <c r="I661" s="30" t="e">
        <f>IF(LEFT(B661,9)="Direct-OR",#REF!,0)</f>
        <v>#REF!</v>
      </c>
      <c r="J661" s="33" t="e">
        <f t="shared" si="45"/>
        <v>#REF!</v>
      </c>
      <c r="K661" s="32" t="e">
        <f t="shared" si="46"/>
        <v>#REF!</v>
      </c>
    </row>
    <row r="662" spans="1:11" x14ac:dyDescent="0.35">
      <c r="A662" s="49" t="e">
        <f>#REF!</f>
        <v>#REF!</v>
      </c>
      <c r="B662" s="50" t="e">
        <f>#REF!</f>
        <v>#REF!</v>
      </c>
      <c r="C662" s="30" t="e">
        <f>IF(LEFT(B662,6)="Direct",#REF!,0)</f>
        <v>#REF!</v>
      </c>
      <c r="D662" s="31" t="e">
        <f>#REF!-C662</f>
        <v>#REF!</v>
      </c>
      <c r="E662" s="32" t="e">
        <f t="shared" si="43"/>
        <v>#REF!</v>
      </c>
      <c r="F662" s="33" t="e">
        <f>IF(LEFT(B662,9)="Direct-WA",#REF!,0)</f>
        <v>#REF!</v>
      </c>
      <c r="G662" s="33" t="e">
        <f>IF(LEFT(B662,9)="Direct-WA",0,#REF!*#REF!)</f>
        <v>#REF!</v>
      </c>
      <c r="H662" s="31" t="e">
        <f t="shared" si="44"/>
        <v>#REF!</v>
      </c>
      <c r="I662" s="30" t="e">
        <f>IF(LEFT(B662,9)="Direct-OR",#REF!,0)</f>
        <v>#REF!</v>
      </c>
      <c r="J662" s="33" t="e">
        <f t="shared" si="45"/>
        <v>#REF!</v>
      </c>
      <c r="K662" s="32" t="e">
        <f t="shared" si="46"/>
        <v>#REF!</v>
      </c>
    </row>
    <row r="663" spans="1:11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si="43"/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si="44"/>
        <v>#REF!</v>
      </c>
      <c r="I663" s="30" t="e">
        <f>IF(LEFT(B663,9)="Direct-OR",#REF!,0)</f>
        <v>#REF!</v>
      </c>
      <c r="J663" s="33" t="e">
        <f t="shared" si="45"/>
        <v>#REF!</v>
      </c>
      <c r="K663" s="32" t="e">
        <f t="shared" si="46"/>
        <v>#REF!</v>
      </c>
    </row>
    <row r="664" spans="1:11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43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44"/>
        <v>#REF!</v>
      </c>
      <c r="I664" s="30" t="e">
        <f>IF(LEFT(B664,9)="Direct-OR",#REF!,0)</f>
        <v>#REF!</v>
      </c>
      <c r="J664" s="33" t="e">
        <f t="shared" si="45"/>
        <v>#REF!</v>
      </c>
      <c r="K664" s="32" t="e">
        <f t="shared" si="46"/>
        <v>#REF!</v>
      </c>
    </row>
    <row r="665" spans="1:11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43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44"/>
        <v>#REF!</v>
      </c>
      <c r="I665" s="30" t="e">
        <f>IF(LEFT(B665,9)="Direct-OR",#REF!,0)</f>
        <v>#REF!</v>
      </c>
      <c r="J665" s="33" t="e">
        <f t="shared" si="45"/>
        <v>#REF!</v>
      </c>
      <c r="K665" s="32" t="e">
        <f t="shared" si="46"/>
        <v>#REF!</v>
      </c>
    </row>
    <row r="666" spans="1:11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43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44"/>
        <v>#REF!</v>
      </c>
      <c r="I666" s="30" t="e">
        <f>IF(LEFT(B666,9)="Direct-OR",#REF!,0)</f>
        <v>#REF!</v>
      </c>
      <c r="J666" s="33" t="e">
        <f t="shared" si="45"/>
        <v>#REF!</v>
      </c>
      <c r="K666" s="32" t="e">
        <f t="shared" si="46"/>
        <v>#REF!</v>
      </c>
    </row>
    <row r="667" spans="1:11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43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44"/>
        <v>#REF!</v>
      </c>
      <c r="I667" s="30" t="e">
        <f>IF(LEFT(B667,9)="Direct-OR",#REF!,0)</f>
        <v>#REF!</v>
      </c>
      <c r="J667" s="33" t="e">
        <f t="shared" si="45"/>
        <v>#REF!</v>
      </c>
      <c r="K667" s="32" t="e">
        <f t="shared" si="46"/>
        <v>#REF!</v>
      </c>
    </row>
    <row r="668" spans="1:11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43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44"/>
        <v>#REF!</v>
      </c>
      <c r="I668" s="30" t="e">
        <f>IF(LEFT(B668,9)="Direct-OR",#REF!,0)</f>
        <v>#REF!</v>
      </c>
      <c r="J668" s="33" t="e">
        <f t="shared" si="45"/>
        <v>#REF!</v>
      </c>
      <c r="K668" s="32" t="e">
        <f t="shared" si="46"/>
        <v>#REF!</v>
      </c>
    </row>
    <row r="669" spans="1:11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43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44"/>
        <v>#REF!</v>
      </c>
      <c r="I669" s="30" t="e">
        <f>IF(LEFT(B669,9)="Direct-OR",#REF!,0)</f>
        <v>#REF!</v>
      </c>
      <c r="J669" s="33" t="e">
        <f t="shared" si="45"/>
        <v>#REF!</v>
      </c>
      <c r="K669" s="32" t="e">
        <f t="shared" si="46"/>
        <v>#REF!</v>
      </c>
    </row>
    <row r="670" spans="1:11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43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44"/>
        <v>#REF!</v>
      </c>
      <c r="I670" s="30" t="e">
        <f>IF(LEFT(B670,9)="Direct-OR",#REF!,0)</f>
        <v>#REF!</v>
      </c>
      <c r="J670" s="33" t="e">
        <f t="shared" si="45"/>
        <v>#REF!</v>
      </c>
      <c r="K670" s="32" t="e">
        <f t="shared" si="46"/>
        <v>#REF!</v>
      </c>
    </row>
    <row r="671" spans="1:11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43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44"/>
        <v>#REF!</v>
      </c>
      <c r="I671" s="30" t="e">
        <f>IF(LEFT(B671,9)="Direct-OR",#REF!,0)</f>
        <v>#REF!</v>
      </c>
      <c r="J671" s="33" t="e">
        <f t="shared" si="45"/>
        <v>#REF!</v>
      </c>
      <c r="K671" s="32" t="e">
        <f t="shared" si="46"/>
        <v>#REF!</v>
      </c>
    </row>
    <row r="672" spans="1:11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43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44"/>
        <v>#REF!</v>
      </c>
      <c r="I672" s="30" t="e">
        <f>IF(LEFT(B672,9)="Direct-OR",#REF!,0)</f>
        <v>#REF!</v>
      </c>
      <c r="J672" s="33" t="e">
        <f t="shared" si="45"/>
        <v>#REF!</v>
      </c>
      <c r="K672" s="32" t="e">
        <f t="shared" si="46"/>
        <v>#REF!</v>
      </c>
    </row>
    <row r="673" spans="1:11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43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44"/>
        <v>#REF!</v>
      </c>
      <c r="I673" s="30" t="e">
        <f>IF(LEFT(B673,9)="Direct-OR",#REF!,0)</f>
        <v>#REF!</v>
      </c>
      <c r="J673" s="33" t="e">
        <f t="shared" si="45"/>
        <v>#REF!</v>
      </c>
      <c r="K673" s="32" t="e">
        <f t="shared" si="46"/>
        <v>#REF!</v>
      </c>
    </row>
    <row r="674" spans="1:11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43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44"/>
        <v>#REF!</v>
      </c>
      <c r="I674" s="30" t="e">
        <f>IF(LEFT(B674,9)="Direct-OR",#REF!,0)</f>
        <v>#REF!</v>
      </c>
      <c r="J674" s="33" t="e">
        <f t="shared" si="45"/>
        <v>#REF!</v>
      </c>
      <c r="K674" s="32" t="e">
        <f t="shared" si="46"/>
        <v>#REF!</v>
      </c>
    </row>
    <row r="675" spans="1:11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43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44"/>
        <v>#REF!</v>
      </c>
      <c r="I675" s="30" t="e">
        <f>IF(LEFT(B675,9)="Direct-OR",#REF!,0)</f>
        <v>#REF!</v>
      </c>
      <c r="J675" s="33" t="e">
        <f t="shared" si="45"/>
        <v>#REF!</v>
      </c>
      <c r="K675" s="32" t="e">
        <f t="shared" si="46"/>
        <v>#REF!</v>
      </c>
    </row>
    <row r="676" spans="1:11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43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44"/>
        <v>#REF!</v>
      </c>
      <c r="I676" s="30" t="e">
        <f>IF(LEFT(B676,9)="Direct-OR",#REF!,0)</f>
        <v>#REF!</v>
      </c>
      <c r="J676" s="33" t="e">
        <f t="shared" si="45"/>
        <v>#REF!</v>
      </c>
      <c r="K676" s="32" t="e">
        <f t="shared" si="46"/>
        <v>#REF!</v>
      </c>
    </row>
    <row r="677" spans="1:11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43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44"/>
        <v>#REF!</v>
      </c>
      <c r="I677" s="30" t="e">
        <f>IF(LEFT(B677,9)="Direct-OR",#REF!,0)</f>
        <v>#REF!</v>
      </c>
      <c r="J677" s="33" t="e">
        <f t="shared" si="45"/>
        <v>#REF!</v>
      </c>
      <c r="K677" s="32" t="e">
        <f t="shared" si="46"/>
        <v>#REF!</v>
      </c>
    </row>
    <row r="678" spans="1:11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43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44"/>
        <v>#REF!</v>
      </c>
      <c r="I678" s="30" t="e">
        <f>IF(LEFT(B678,9)="Direct-OR",#REF!,0)</f>
        <v>#REF!</v>
      </c>
      <c r="J678" s="33" t="e">
        <f t="shared" si="45"/>
        <v>#REF!</v>
      </c>
      <c r="K678" s="32" t="e">
        <f t="shared" si="46"/>
        <v>#REF!</v>
      </c>
    </row>
    <row r="679" spans="1:11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43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44"/>
        <v>#REF!</v>
      </c>
      <c r="I679" s="30" t="e">
        <f>IF(LEFT(B679,9)="Direct-OR",#REF!,0)</f>
        <v>#REF!</v>
      </c>
      <c r="J679" s="33" t="e">
        <f t="shared" si="45"/>
        <v>#REF!</v>
      </c>
      <c r="K679" s="32" t="e">
        <f t="shared" si="46"/>
        <v>#REF!</v>
      </c>
    </row>
    <row r="680" spans="1:11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43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44"/>
        <v>#REF!</v>
      </c>
      <c r="I680" s="30" t="e">
        <f>IF(LEFT(B680,9)="Direct-OR",#REF!,0)</f>
        <v>#REF!</v>
      </c>
      <c r="J680" s="33" t="e">
        <f t="shared" si="45"/>
        <v>#REF!</v>
      </c>
      <c r="K680" s="32" t="e">
        <f t="shared" si="46"/>
        <v>#REF!</v>
      </c>
    </row>
    <row r="681" spans="1:11" x14ac:dyDescent="0.35">
      <c r="A681" s="49" t="e">
        <f>#REF!</f>
        <v>#REF!</v>
      </c>
      <c r="B681" s="50" t="e">
        <f>#REF!</f>
        <v>#REF!</v>
      </c>
      <c r="C681" s="30" t="e">
        <f>IF(LEFT(B681,6)="Direct",#REF!,0)</f>
        <v>#REF!</v>
      </c>
      <c r="D681" s="31" t="e">
        <f>#REF!-C681</f>
        <v>#REF!</v>
      </c>
      <c r="E681" s="32" t="e">
        <f t="shared" si="43"/>
        <v>#REF!</v>
      </c>
      <c r="F681" s="33" t="e">
        <f>IF(LEFT(B681,9)="Direct-WA",#REF!,0)</f>
        <v>#REF!</v>
      </c>
      <c r="G681" s="33" t="e">
        <f>IF(LEFT(B681,9)="Direct-WA",0,#REF!*#REF!)</f>
        <v>#REF!</v>
      </c>
      <c r="H681" s="31" t="e">
        <f t="shared" si="44"/>
        <v>#REF!</v>
      </c>
      <c r="I681" s="30" t="e">
        <f>IF(LEFT(B681,9)="Direct-OR",#REF!,0)</f>
        <v>#REF!</v>
      </c>
      <c r="J681" s="33" t="e">
        <f t="shared" si="45"/>
        <v>#REF!</v>
      </c>
      <c r="K681" s="32" t="e">
        <f t="shared" si="46"/>
        <v>#REF!</v>
      </c>
    </row>
    <row r="682" spans="1:11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 t="shared" si="43"/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 t="shared" si="44"/>
        <v>#REF!</v>
      </c>
      <c r="I682" s="30" t="e">
        <f>IF(LEFT(B682,9)="Direct-OR",#REF!,0)</f>
        <v>#REF!</v>
      </c>
      <c r="J682" s="33" t="e">
        <f t="shared" si="45"/>
        <v>#REF!</v>
      </c>
      <c r="K682" s="32" t="e">
        <f t="shared" si="46"/>
        <v>#REF!</v>
      </c>
    </row>
    <row r="683" spans="1:11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 t="shared" si="43"/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 t="shared" si="44"/>
        <v>#REF!</v>
      </c>
      <c r="I683" s="30" t="e">
        <f>IF(LEFT(B683,9)="Direct-OR",#REF!,0)</f>
        <v>#REF!</v>
      </c>
      <c r="J683" s="33" t="e">
        <f t="shared" si="45"/>
        <v>#REF!</v>
      </c>
      <c r="K683" s="32" t="e">
        <f t="shared" si="46"/>
        <v>#REF!</v>
      </c>
    </row>
    <row r="684" spans="1:11" x14ac:dyDescent="0.35">
      <c r="A684" s="49" t="e">
        <f>#REF!</f>
        <v>#REF!</v>
      </c>
      <c r="B684" s="50" t="e">
        <f>#REF!</f>
        <v>#REF!</v>
      </c>
      <c r="C684" s="30" t="e">
        <f>IF(LEFT(B684,6)="Direct",#REF!,0)</f>
        <v>#REF!</v>
      </c>
      <c r="D684" s="31" t="e">
        <f>#REF!-C684</f>
        <v>#REF!</v>
      </c>
      <c r="E684" s="32" t="e">
        <f t="shared" si="43"/>
        <v>#REF!</v>
      </c>
      <c r="F684" s="33" t="e">
        <f>IF(LEFT(B684,9)="Direct-WA",#REF!,0)</f>
        <v>#REF!</v>
      </c>
      <c r="G684" s="33" t="e">
        <f>IF(LEFT(B684,9)="Direct-WA",0,#REF!*#REF!)</f>
        <v>#REF!</v>
      </c>
      <c r="H684" s="31" t="e">
        <f t="shared" si="44"/>
        <v>#REF!</v>
      </c>
      <c r="I684" s="30" t="e">
        <f>IF(LEFT(B684,9)="Direct-OR",#REF!,0)</f>
        <v>#REF!</v>
      </c>
      <c r="J684" s="33" t="e">
        <f t="shared" si="45"/>
        <v>#REF!</v>
      </c>
      <c r="K684" s="32" t="e">
        <f t="shared" si="46"/>
        <v>#REF!</v>
      </c>
    </row>
    <row r="685" spans="1:11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si="43"/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si="44"/>
        <v>#REF!</v>
      </c>
      <c r="I685" s="30" t="e">
        <f>IF(LEFT(B685,9)="Direct-OR",#REF!,0)</f>
        <v>#REF!</v>
      </c>
      <c r="J685" s="33" t="e">
        <f t="shared" si="45"/>
        <v>#REF!</v>
      </c>
      <c r="K685" s="32" t="e">
        <f t="shared" si="46"/>
        <v>#REF!</v>
      </c>
    </row>
    <row r="686" spans="1:11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43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44"/>
        <v>#REF!</v>
      </c>
      <c r="I686" s="30" t="e">
        <f>IF(LEFT(B686,9)="Direct-OR",#REF!,0)</f>
        <v>#REF!</v>
      </c>
      <c r="J686" s="33" t="e">
        <f t="shared" si="45"/>
        <v>#REF!</v>
      </c>
      <c r="K686" s="32" t="e">
        <f t="shared" si="46"/>
        <v>#REF!</v>
      </c>
    </row>
    <row r="687" spans="1:11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43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44"/>
        <v>#REF!</v>
      </c>
      <c r="I687" s="30" t="e">
        <f>IF(LEFT(B687,9)="Direct-OR",#REF!,0)</f>
        <v>#REF!</v>
      </c>
      <c r="J687" s="33" t="e">
        <f t="shared" si="45"/>
        <v>#REF!</v>
      </c>
      <c r="K687" s="32" t="e">
        <f t="shared" si="46"/>
        <v>#REF!</v>
      </c>
    </row>
    <row r="688" spans="1:11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43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44"/>
        <v>#REF!</v>
      </c>
      <c r="I688" s="30" t="e">
        <f>IF(LEFT(B688,9)="Direct-OR",#REF!,0)</f>
        <v>#REF!</v>
      </c>
      <c r="J688" s="33" t="e">
        <f t="shared" si="45"/>
        <v>#REF!</v>
      </c>
      <c r="K688" s="32" t="e">
        <f t="shared" si="46"/>
        <v>#REF!</v>
      </c>
    </row>
    <row r="689" spans="1:11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43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44"/>
        <v>#REF!</v>
      </c>
      <c r="I689" s="30" t="e">
        <f>IF(LEFT(B689,9)="Direct-OR",#REF!,0)</f>
        <v>#REF!</v>
      </c>
      <c r="J689" s="33" t="e">
        <f t="shared" si="45"/>
        <v>#REF!</v>
      </c>
      <c r="K689" s="32" t="e">
        <f t="shared" si="46"/>
        <v>#REF!</v>
      </c>
    </row>
    <row r="690" spans="1:11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43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44"/>
        <v>#REF!</v>
      </c>
      <c r="I690" s="30" t="e">
        <f>IF(LEFT(B690,9)="Direct-OR",#REF!,0)</f>
        <v>#REF!</v>
      </c>
      <c r="J690" s="33" t="e">
        <f t="shared" si="45"/>
        <v>#REF!</v>
      </c>
      <c r="K690" s="32" t="e">
        <f t="shared" si="46"/>
        <v>#REF!</v>
      </c>
    </row>
    <row r="691" spans="1:11" x14ac:dyDescent="0.35">
      <c r="A691" s="49" t="e">
        <f>#REF!</f>
        <v>#REF!</v>
      </c>
      <c r="B691" s="50" t="e">
        <f>#REF!</f>
        <v>#REF!</v>
      </c>
      <c r="C691" s="30" t="e">
        <f>IF(LEFT(B691,6)="Direct",#REF!,0)</f>
        <v>#REF!</v>
      </c>
      <c r="D691" s="31" t="e">
        <f>#REF!-C691</f>
        <v>#REF!</v>
      </c>
      <c r="E691" s="32" t="e">
        <f t="shared" si="43"/>
        <v>#REF!</v>
      </c>
      <c r="F691" s="33" t="e">
        <f>IF(LEFT(B691,9)="Direct-WA",#REF!,0)</f>
        <v>#REF!</v>
      </c>
      <c r="G691" s="33" t="e">
        <f>IF(LEFT(B691,9)="Direct-WA",0,#REF!*#REF!)</f>
        <v>#REF!</v>
      </c>
      <c r="H691" s="31" t="e">
        <f t="shared" si="44"/>
        <v>#REF!</v>
      </c>
      <c r="I691" s="30" t="e">
        <f>IF(LEFT(B691,9)="Direct-OR",#REF!,0)</f>
        <v>#REF!</v>
      </c>
      <c r="J691" s="33" t="e">
        <f t="shared" si="45"/>
        <v>#REF!</v>
      </c>
      <c r="K691" s="32" t="e">
        <f t="shared" si="46"/>
        <v>#REF!</v>
      </c>
    </row>
    <row r="692" spans="1:11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si="43"/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si="44"/>
        <v>#REF!</v>
      </c>
      <c r="I692" s="30" t="e">
        <f>IF(LEFT(B692,9)="Direct-OR",#REF!,0)</f>
        <v>#REF!</v>
      </c>
      <c r="J692" s="33" t="e">
        <f t="shared" si="45"/>
        <v>#REF!</v>
      </c>
      <c r="K692" s="32" t="e">
        <f t="shared" si="46"/>
        <v>#REF!</v>
      </c>
    </row>
    <row r="693" spans="1:11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43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44"/>
        <v>#REF!</v>
      </c>
      <c r="I693" s="30" t="e">
        <f>IF(LEFT(B693,9)="Direct-OR",#REF!,0)</f>
        <v>#REF!</v>
      </c>
      <c r="J693" s="33" t="e">
        <f t="shared" si="45"/>
        <v>#REF!</v>
      </c>
      <c r="K693" s="32" t="e">
        <f t="shared" si="46"/>
        <v>#REF!</v>
      </c>
    </row>
    <row r="694" spans="1:11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43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44"/>
        <v>#REF!</v>
      </c>
      <c r="I694" s="30" t="e">
        <f>IF(LEFT(B694,9)="Direct-OR",#REF!,0)</f>
        <v>#REF!</v>
      </c>
      <c r="J694" s="33" t="e">
        <f t="shared" si="45"/>
        <v>#REF!</v>
      </c>
      <c r="K694" s="32" t="e">
        <f t="shared" si="46"/>
        <v>#REF!</v>
      </c>
    </row>
    <row r="695" spans="1:11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43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44"/>
        <v>#REF!</v>
      </c>
      <c r="I695" s="30" t="e">
        <f>IF(LEFT(B695,9)="Direct-OR",#REF!,0)</f>
        <v>#REF!</v>
      </c>
      <c r="J695" s="33" t="e">
        <f t="shared" si="45"/>
        <v>#REF!</v>
      </c>
      <c r="K695" s="32" t="e">
        <f t="shared" si="46"/>
        <v>#REF!</v>
      </c>
    </row>
    <row r="696" spans="1:11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43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44"/>
        <v>#REF!</v>
      </c>
      <c r="I696" s="30" t="e">
        <f>IF(LEFT(B696,9)="Direct-OR",#REF!,0)</f>
        <v>#REF!</v>
      </c>
      <c r="J696" s="33" t="e">
        <f t="shared" si="45"/>
        <v>#REF!</v>
      </c>
      <c r="K696" s="32" t="e">
        <f t="shared" si="46"/>
        <v>#REF!</v>
      </c>
    </row>
    <row r="697" spans="1:11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43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44"/>
        <v>#REF!</v>
      </c>
      <c r="I697" s="30" t="e">
        <f>IF(LEFT(B697,9)="Direct-OR",#REF!,0)</f>
        <v>#REF!</v>
      </c>
      <c r="J697" s="33" t="e">
        <f t="shared" si="45"/>
        <v>#REF!</v>
      </c>
      <c r="K697" s="32" t="e">
        <f t="shared" si="46"/>
        <v>#REF!</v>
      </c>
    </row>
    <row r="698" spans="1:11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43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44"/>
        <v>#REF!</v>
      </c>
      <c r="I698" s="30" t="e">
        <f>IF(LEFT(B698,9)="Direct-OR",#REF!,0)</f>
        <v>#REF!</v>
      </c>
      <c r="J698" s="33" t="e">
        <f t="shared" si="45"/>
        <v>#REF!</v>
      </c>
      <c r="K698" s="32" t="e">
        <f t="shared" si="46"/>
        <v>#REF!</v>
      </c>
    </row>
    <row r="699" spans="1:11" x14ac:dyDescent="0.35">
      <c r="A699" s="49" t="e">
        <f>#REF!</f>
        <v>#REF!</v>
      </c>
      <c r="B699" s="50" t="e">
        <f>#REF!</f>
        <v>#REF!</v>
      </c>
      <c r="C699" s="30" t="e">
        <f>IF(LEFT(B699,6)="Direct",#REF!,0)</f>
        <v>#REF!</v>
      </c>
      <c r="D699" s="31" t="e">
        <f>#REF!-C699</f>
        <v>#REF!</v>
      </c>
      <c r="E699" s="32" t="e">
        <f t="shared" si="43"/>
        <v>#REF!</v>
      </c>
      <c r="F699" s="33" t="e">
        <f>IF(LEFT(B699,9)="Direct-WA",#REF!,0)</f>
        <v>#REF!</v>
      </c>
      <c r="G699" s="33" t="e">
        <f>IF(LEFT(B699,9)="Direct-WA",0,#REF!*#REF!)</f>
        <v>#REF!</v>
      </c>
      <c r="H699" s="31" t="e">
        <f t="shared" si="44"/>
        <v>#REF!</v>
      </c>
      <c r="I699" s="30" t="e">
        <f>IF(LEFT(B699,9)="Direct-OR",#REF!,0)</f>
        <v>#REF!</v>
      </c>
      <c r="J699" s="33" t="e">
        <f t="shared" si="45"/>
        <v>#REF!</v>
      </c>
      <c r="K699" s="32" t="e">
        <f t="shared" si="46"/>
        <v>#REF!</v>
      </c>
    </row>
    <row r="700" spans="1:11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si="43"/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si="44"/>
        <v>#REF!</v>
      </c>
      <c r="I700" s="30" t="e">
        <f>IF(LEFT(B700,9)="Direct-OR",#REF!,0)</f>
        <v>#REF!</v>
      </c>
      <c r="J700" s="33" t="e">
        <f t="shared" si="45"/>
        <v>#REF!</v>
      </c>
      <c r="K700" s="32" t="e">
        <f t="shared" si="46"/>
        <v>#REF!</v>
      </c>
    </row>
    <row r="701" spans="1:11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43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44"/>
        <v>#REF!</v>
      </c>
      <c r="I701" s="30" t="e">
        <f>IF(LEFT(B701,9)="Direct-OR",#REF!,0)</f>
        <v>#REF!</v>
      </c>
      <c r="J701" s="33" t="e">
        <f t="shared" si="45"/>
        <v>#REF!</v>
      </c>
      <c r="K701" s="32" t="e">
        <f t="shared" si="46"/>
        <v>#REF!</v>
      </c>
    </row>
    <row r="702" spans="1:11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43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44"/>
        <v>#REF!</v>
      </c>
      <c r="I702" s="30" t="e">
        <f>IF(LEFT(B702,9)="Direct-OR",#REF!,0)</f>
        <v>#REF!</v>
      </c>
      <c r="J702" s="33" t="e">
        <f t="shared" si="45"/>
        <v>#REF!</v>
      </c>
      <c r="K702" s="32" t="e">
        <f t="shared" si="46"/>
        <v>#REF!</v>
      </c>
    </row>
    <row r="703" spans="1:11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43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44"/>
        <v>#REF!</v>
      </c>
      <c r="I703" s="30" t="e">
        <f>IF(LEFT(B703,9)="Direct-OR",#REF!,0)</f>
        <v>#REF!</v>
      </c>
      <c r="J703" s="33" t="e">
        <f t="shared" si="45"/>
        <v>#REF!</v>
      </c>
      <c r="K703" s="32" t="e">
        <f t="shared" si="46"/>
        <v>#REF!</v>
      </c>
    </row>
    <row r="704" spans="1:11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43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44"/>
        <v>#REF!</v>
      </c>
      <c r="I704" s="30" t="e">
        <f>IF(LEFT(B704,9)="Direct-OR",#REF!,0)</f>
        <v>#REF!</v>
      </c>
      <c r="J704" s="33" t="e">
        <f t="shared" si="45"/>
        <v>#REF!</v>
      </c>
      <c r="K704" s="32" t="e">
        <f t="shared" si="46"/>
        <v>#REF!</v>
      </c>
    </row>
    <row r="705" spans="1:11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43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44"/>
        <v>#REF!</v>
      </c>
      <c r="I705" s="30" t="e">
        <f>IF(LEFT(B705,9)="Direct-OR",#REF!,0)</f>
        <v>#REF!</v>
      </c>
      <c r="J705" s="33" t="e">
        <f t="shared" si="45"/>
        <v>#REF!</v>
      </c>
      <c r="K705" s="32" t="e">
        <f t="shared" si="46"/>
        <v>#REF!</v>
      </c>
    </row>
    <row r="706" spans="1:11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43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44"/>
        <v>#REF!</v>
      </c>
      <c r="I706" s="30" t="e">
        <f>IF(LEFT(B706,9)="Direct-OR",#REF!,0)</f>
        <v>#REF!</v>
      </c>
      <c r="J706" s="33" t="e">
        <f t="shared" si="45"/>
        <v>#REF!</v>
      </c>
      <c r="K706" s="32" t="e">
        <f t="shared" si="46"/>
        <v>#REF!</v>
      </c>
    </row>
    <row r="707" spans="1:11" x14ac:dyDescent="0.35">
      <c r="A707" s="49" t="e">
        <f>#REF!</f>
        <v>#REF!</v>
      </c>
      <c r="B707" s="50" t="e">
        <f>#REF!</f>
        <v>#REF!</v>
      </c>
      <c r="C707" s="30" t="e">
        <f>IF(LEFT(B707,6)="Direct",#REF!,0)</f>
        <v>#REF!</v>
      </c>
      <c r="D707" s="31" t="e">
        <f>#REF!-C707</f>
        <v>#REF!</v>
      </c>
      <c r="E707" s="32" t="e">
        <f t="shared" si="43"/>
        <v>#REF!</v>
      </c>
      <c r="F707" s="33" t="e">
        <f>IF(LEFT(B707,9)="Direct-WA",#REF!,0)</f>
        <v>#REF!</v>
      </c>
      <c r="G707" s="33" t="e">
        <f>IF(LEFT(B707,9)="Direct-WA",0,#REF!*#REF!)</f>
        <v>#REF!</v>
      </c>
      <c r="H707" s="31" t="e">
        <f t="shared" si="44"/>
        <v>#REF!</v>
      </c>
      <c r="I707" s="30" t="e">
        <f>IF(LEFT(B707,9)="Direct-OR",#REF!,0)</f>
        <v>#REF!</v>
      </c>
      <c r="J707" s="33" t="e">
        <f t="shared" si="45"/>
        <v>#REF!</v>
      </c>
      <c r="K707" s="32" t="e">
        <f t="shared" si="46"/>
        <v>#REF!</v>
      </c>
    </row>
    <row r="708" spans="1:11" x14ac:dyDescent="0.35">
      <c r="A708" s="49" t="e">
        <f>#REF!</f>
        <v>#REF!</v>
      </c>
      <c r="B708" s="50" t="e">
        <f>#REF!</f>
        <v>#REF!</v>
      </c>
      <c r="C708" s="30" t="e">
        <f>IF(LEFT(B708,6)="Direct",#REF!,0)</f>
        <v>#REF!</v>
      </c>
      <c r="D708" s="31" t="e">
        <f>#REF!-C708</f>
        <v>#REF!</v>
      </c>
      <c r="E708" s="32" t="e">
        <f t="shared" si="43"/>
        <v>#REF!</v>
      </c>
      <c r="F708" s="33" t="e">
        <f>IF(LEFT(B708,9)="Direct-WA",#REF!,0)</f>
        <v>#REF!</v>
      </c>
      <c r="G708" s="33" t="e">
        <f>IF(LEFT(B708,9)="Direct-WA",0,#REF!*#REF!)</f>
        <v>#REF!</v>
      </c>
      <c r="H708" s="31" t="e">
        <f t="shared" si="44"/>
        <v>#REF!</v>
      </c>
      <c r="I708" s="30" t="e">
        <f>IF(LEFT(B708,9)="Direct-OR",#REF!,0)</f>
        <v>#REF!</v>
      </c>
      <c r="J708" s="33" t="e">
        <f t="shared" si="45"/>
        <v>#REF!</v>
      </c>
      <c r="K708" s="32" t="e">
        <f t="shared" si="46"/>
        <v>#REF!</v>
      </c>
    </row>
    <row r="709" spans="1:11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si="43"/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si="44"/>
        <v>#REF!</v>
      </c>
      <c r="I709" s="30" t="e">
        <f>IF(LEFT(B709,9)="Direct-OR",#REF!,0)</f>
        <v>#REF!</v>
      </c>
      <c r="J709" s="33" t="e">
        <f t="shared" si="45"/>
        <v>#REF!</v>
      </c>
      <c r="K709" s="32" t="e">
        <f t="shared" si="46"/>
        <v>#REF!</v>
      </c>
    </row>
    <row r="710" spans="1:11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4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44"/>
        <v>#REF!</v>
      </c>
      <c r="I710" s="30" t="e">
        <f>IF(LEFT(B710,9)="Direct-OR",#REF!,0)</f>
        <v>#REF!</v>
      </c>
      <c r="J710" s="33" t="e">
        <f t="shared" si="45"/>
        <v>#REF!</v>
      </c>
      <c r="K710" s="32" t="e">
        <f t="shared" si="46"/>
        <v>#REF!</v>
      </c>
    </row>
    <row r="711" spans="1:11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4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44"/>
        <v>#REF!</v>
      </c>
      <c r="I711" s="30" t="e">
        <f>IF(LEFT(B711,9)="Direct-OR",#REF!,0)</f>
        <v>#REF!</v>
      </c>
      <c r="J711" s="33" t="e">
        <f t="shared" si="45"/>
        <v>#REF!</v>
      </c>
      <c r="K711" s="32" t="e">
        <f t="shared" si="46"/>
        <v>#REF!</v>
      </c>
    </row>
    <row r="712" spans="1:11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4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44"/>
        <v>#REF!</v>
      </c>
      <c r="I712" s="30" t="e">
        <f>IF(LEFT(B712,9)="Direct-OR",#REF!,0)</f>
        <v>#REF!</v>
      </c>
      <c r="J712" s="33" t="e">
        <f t="shared" si="45"/>
        <v>#REF!</v>
      </c>
      <c r="K712" s="32" t="e">
        <f t="shared" si="46"/>
        <v>#REF!</v>
      </c>
    </row>
    <row r="713" spans="1:11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4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44"/>
        <v>#REF!</v>
      </c>
      <c r="I713" s="30" t="e">
        <f>IF(LEFT(B713,9)="Direct-OR",#REF!,0)</f>
        <v>#REF!</v>
      </c>
      <c r="J713" s="33" t="e">
        <f t="shared" si="45"/>
        <v>#REF!</v>
      </c>
      <c r="K713" s="32" t="e">
        <f t="shared" si="46"/>
        <v>#REF!</v>
      </c>
    </row>
    <row r="714" spans="1:11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ref="E714:E777" si="47">C714+D714</f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ref="H714:H777" si="48">F714+G714</f>
        <v>#REF!</v>
      </c>
      <c r="I714" s="30" t="e">
        <f>IF(LEFT(B714,9)="Direct-OR",#REF!,0)</f>
        <v>#REF!</v>
      </c>
      <c r="J714" s="33" t="e">
        <f t="shared" ref="J714:J777" si="49">IF(LEFT(B714,9)="Direct-OR",0,D714-G714)</f>
        <v>#REF!</v>
      </c>
      <c r="K714" s="32" t="e">
        <f t="shared" ref="K714:K777" si="50">I714+J714</f>
        <v>#REF!</v>
      </c>
    </row>
    <row r="715" spans="1:11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47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48"/>
        <v>#REF!</v>
      </c>
      <c r="I715" s="30" t="e">
        <f>IF(LEFT(B715,9)="Direct-OR",#REF!,0)</f>
        <v>#REF!</v>
      </c>
      <c r="J715" s="33" t="e">
        <f t="shared" si="49"/>
        <v>#REF!</v>
      </c>
      <c r="K715" s="32" t="e">
        <f t="shared" si="50"/>
        <v>#REF!</v>
      </c>
    </row>
    <row r="716" spans="1:11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47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48"/>
        <v>#REF!</v>
      </c>
      <c r="I716" s="30" t="e">
        <f>IF(LEFT(B716,9)="Direct-OR",#REF!,0)</f>
        <v>#REF!</v>
      </c>
      <c r="J716" s="33" t="e">
        <f t="shared" si="49"/>
        <v>#REF!</v>
      </c>
      <c r="K716" s="32" t="e">
        <f t="shared" si="50"/>
        <v>#REF!</v>
      </c>
    </row>
    <row r="717" spans="1:11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47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48"/>
        <v>#REF!</v>
      </c>
      <c r="I717" s="30" t="e">
        <f>IF(LEFT(B717,9)="Direct-OR",#REF!,0)</f>
        <v>#REF!</v>
      </c>
      <c r="J717" s="33" t="e">
        <f t="shared" si="49"/>
        <v>#REF!</v>
      </c>
      <c r="K717" s="32" t="e">
        <f t="shared" si="50"/>
        <v>#REF!</v>
      </c>
    </row>
    <row r="718" spans="1:11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47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48"/>
        <v>#REF!</v>
      </c>
      <c r="I718" s="30" t="e">
        <f>IF(LEFT(B718,9)="Direct-OR",#REF!,0)</f>
        <v>#REF!</v>
      </c>
      <c r="J718" s="33" t="e">
        <f t="shared" si="49"/>
        <v>#REF!</v>
      </c>
      <c r="K718" s="32" t="e">
        <f t="shared" si="50"/>
        <v>#REF!</v>
      </c>
    </row>
    <row r="719" spans="1:11" x14ac:dyDescent="0.35">
      <c r="A719" s="49" t="e">
        <f>#REF!</f>
        <v>#REF!</v>
      </c>
      <c r="B719" s="50" t="e">
        <f>#REF!</f>
        <v>#REF!</v>
      </c>
      <c r="C719" s="30" t="e">
        <f>IF(LEFT(B719,6)="Direct",#REF!,0)</f>
        <v>#REF!</v>
      </c>
      <c r="D719" s="31" t="e">
        <f>#REF!-C719</f>
        <v>#REF!</v>
      </c>
      <c r="E719" s="32" t="e">
        <f t="shared" si="47"/>
        <v>#REF!</v>
      </c>
      <c r="F719" s="33" t="e">
        <f>IF(LEFT(B719,9)="Direct-WA",#REF!,0)</f>
        <v>#REF!</v>
      </c>
      <c r="G719" s="33" t="e">
        <f>IF(LEFT(B719,9)="Direct-WA",0,#REF!*#REF!)</f>
        <v>#REF!</v>
      </c>
      <c r="H719" s="31" t="e">
        <f t="shared" si="48"/>
        <v>#REF!</v>
      </c>
      <c r="I719" s="30" t="e">
        <f>IF(LEFT(B719,9)="Direct-OR",#REF!,0)</f>
        <v>#REF!</v>
      </c>
      <c r="J719" s="33" t="e">
        <f t="shared" si="49"/>
        <v>#REF!</v>
      </c>
      <c r="K719" s="32" t="e">
        <f t="shared" si="50"/>
        <v>#REF!</v>
      </c>
    </row>
    <row r="720" spans="1:11" x14ac:dyDescent="0.35">
      <c r="A720" s="49" t="e">
        <f>#REF!</f>
        <v>#REF!</v>
      </c>
      <c r="B720" s="50" t="e">
        <f>#REF!</f>
        <v>#REF!</v>
      </c>
      <c r="C720" s="30" t="e">
        <f>IF(LEFT(B720,6)="Direct",#REF!,0)</f>
        <v>#REF!</v>
      </c>
      <c r="D720" s="31" t="e">
        <f>#REF!-C720</f>
        <v>#REF!</v>
      </c>
      <c r="E720" s="32" t="e">
        <f t="shared" si="47"/>
        <v>#REF!</v>
      </c>
      <c r="F720" s="33" t="e">
        <f>IF(LEFT(B720,9)="Direct-WA",#REF!,0)</f>
        <v>#REF!</v>
      </c>
      <c r="G720" s="33" t="e">
        <f>IF(LEFT(B720,9)="Direct-WA",0,#REF!*#REF!)</f>
        <v>#REF!</v>
      </c>
      <c r="H720" s="31" t="e">
        <f t="shared" si="48"/>
        <v>#REF!</v>
      </c>
      <c r="I720" s="30" t="e">
        <f>IF(LEFT(B720,9)="Direct-OR",#REF!,0)</f>
        <v>#REF!</v>
      </c>
      <c r="J720" s="33" t="e">
        <f t="shared" si="49"/>
        <v>#REF!</v>
      </c>
      <c r="K720" s="32" t="e">
        <f t="shared" si="50"/>
        <v>#REF!</v>
      </c>
    </row>
    <row r="721" spans="1:11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 t="shared" si="47"/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 t="shared" si="48"/>
        <v>#REF!</v>
      </c>
      <c r="I721" s="30" t="e">
        <f>IF(LEFT(B721,9)="Direct-OR",#REF!,0)</f>
        <v>#REF!</v>
      </c>
      <c r="J721" s="33" t="e">
        <f t="shared" si="49"/>
        <v>#REF!</v>
      </c>
      <c r="K721" s="32" t="e">
        <f t="shared" si="50"/>
        <v>#REF!</v>
      </c>
    </row>
    <row r="722" spans="1:11" x14ac:dyDescent="0.35">
      <c r="A722" s="49" t="e">
        <f>#REF!</f>
        <v>#REF!</v>
      </c>
      <c r="B722" s="50" t="e">
        <f>#REF!</f>
        <v>#REF!</v>
      </c>
      <c r="C722" s="30" t="e">
        <f>IF(LEFT(B722,6)="Direct",#REF!,0)</f>
        <v>#REF!</v>
      </c>
      <c r="D722" s="31" t="e">
        <f>#REF!-C722</f>
        <v>#REF!</v>
      </c>
      <c r="E722" s="32" t="e">
        <f t="shared" si="47"/>
        <v>#REF!</v>
      </c>
      <c r="F722" s="33" t="e">
        <f>IF(LEFT(B722,9)="Direct-WA",#REF!,0)</f>
        <v>#REF!</v>
      </c>
      <c r="G722" s="33" t="e">
        <f>IF(LEFT(B722,9)="Direct-WA",0,#REF!*#REF!)</f>
        <v>#REF!</v>
      </c>
      <c r="H722" s="31" t="e">
        <f t="shared" si="48"/>
        <v>#REF!</v>
      </c>
      <c r="I722" s="30" t="e">
        <f>IF(LEFT(B722,9)="Direct-OR",#REF!,0)</f>
        <v>#REF!</v>
      </c>
      <c r="J722" s="33" t="e">
        <f t="shared" si="49"/>
        <v>#REF!</v>
      </c>
      <c r="K722" s="32" t="e">
        <f t="shared" si="50"/>
        <v>#REF!</v>
      </c>
    </row>
    <row r="723" spans="1:11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 t="shared" si="47"/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 t="shared" si="48"/>
        <v>#REF!</v>
      </c>
      <c r="I723" s="30" t="e">
        <f>IF(LEFT(B723,9)="Direct-OR",#REF!,0)</f>
        <v>#REF!</v>
      </c>
      <c r="J723" s="33" t="e">
        <f t="shared" si="49"/>
        <v>#REF!</v>
      </c>
      <c r="K723" s="32" t="e">
        <f t="shared" si="50"/>
        <v>#REF!</v>
      </c>
    </row>
    <row r="724" spans="1:11" x14ac:dyDescent="0.35">
      <c r="A724" s="49" t="e">
        <f>#REF!</f>
        <v>#REF!</v>
      </c>
      <c r="B724" s="50" t="e">
        <f>#REF!</f>
        <v>#REF!</v>
      </c>
      <c r="C724" s="30" t="e">
        <f>IF(LEFT(B724,6)="Direct",#REF!,0)</f>
        <v>#REF!</v>
      </c>
      <c r="D724" s="31" t="e">
        <f>#REF!-C724</f>
        <v>#REF!</v>
      </c>
      <c r="E724" s="32" t="e">
        <f t="shared" si="47"/>
        <v>#REF!</v>
      </c>
      <c r="F724" s="33" t="e">
        <f>IF(LEFT(B724,9)="Direct-WA",#REF!,0)</f>
        <v>#REF!</v>
      </c>
      <c r="G724" s="33" t="e">
        <f>IF(LEFT(B724,9)="Direct-WA",0,#REF!*#REF!)</f>
        <v>#REF!</v>
      </c>
      <c r="H724" s="31" t="e">
        <f t="shared" si="48"/>
        <v>#REF!</v>
      </c>
      <c r="I724" s="30" t="e">
        <f>IF(LEFT(B724,9)="Direct-OR",#REF!,0)</f>
        <v>#REF!</v>
      </c>
      <c r="J724" s="33" t="e">
        <f t="shared" si="49"/>
        <v>#REF!</v>
      </c>
      <c r="K724" s="32" t="e">
        <f t="shared" si="50"/>
        <v>#REF!</v>
      </c>
    </row>
    <row r="725" spans="1:11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 t="shared" si="47"/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 t="shared" si="48"/>
        <v>#REF!</v>
      </c>
      <c r="I725" s="30" t="e">
        <f>IF(LEFT(B725,9)="Direct-OR",#REF!,0)</f>
        <v>#REF!</v>
      </c>
      <c r="J725" s="33" t="e">
        <f t="shared" si="49"/>
        <v>#REF!</v>
      </c>
      <c r="K725" s="32" t="e">
        <f t="shared" si="50"/>
        <v>#REF!</v>
      </c>
    </row>
    <row r="726" spans="1:11" x14ac:dyDescent="0.35">
      <c r="A726" s="49" t="e">
        <f>#REF!</f>
        <v>#REF!</v>
      </c>
      <c r="B726" s="50" t="e">
        <f>#REF!</f>
        <v>#REF!</v>
      </c>
      <c r="C726" s="30" t="e">
        <f>IF(LEFT(B726,6)="Direct",#REF!,0)</f>
        <v>#REF!</v>
      </c>
      <c r="D726" s="31" t="e">
        <f>#REF!-C726</f>
        <v>#REF!</v>
      </c>
      <c r="E726" s="32" t="e">
        <f t="shared" si="47"/>
        <v>#REF!</v>
      </c>
      <c r="F726" s="33" t="e">
        <f>IF(LEFT(B726,9)="Direct-WA",#REF!,0)</f>
        <v>#REF!</v>
      </c>
      <c r="G726" s="33" t="e">
        <f>IF(LEFT(B726,9)="Direct-WA",0,#REF!*#REF!)</f>
        <v>#REF!</v>
      </c>
      <c r="H726" s="31" t="e">
        <f t="shared" si="48"/>
        <v>#REF!</v>
      </c>
      <c r="I726" s="30" t="e">
        <f>IF(LEFT(B726,9)="Direct-OR",#REF!,0)</f>
        <v>#REF!</v>
      </c>
      <c r="J726" s="33" t="e">
        <f t="shared" si="49"/>
        <v>#REF!</v>
      </c>
      <c r="K726" s="32" t="e">
        <f t="shared" si="50"/>
        <v>#REF!</v>
      </c>
    </row>
    <row r="727" spans="1:11" x14ac:dyDescent="0.35">
      <c r="A727" s="49" t="e">
        <f>#REF!</f>
        <v>#REF!</v>
      </c>
      <c r="B727" s="50" t="e">
        <f>#REF!</f>
        <v>#REF!</v>
      </c>
      <c r="C727" s="30" t="e">
        <f>IF(LEFT(B727,6)="Direct",#REF!,0)</f>
        <v>#REF!</v>
      </c>
      <c r="D727" s="31" t="e">
        <f>#REF!-C727</f>
        <v>#REF!</v>
      </c>
      <c r="E727" s="32" t="e">
        <f t="shared" si="47"/>
        <v>#REF!</v>
      </c>
      <c r="F727" s="33" t="e">
        <f>IF(LEFT(B727,9)="Direct-WA",#REF!,0)</f>
        <v>#REF!</v>
      </c>
      <c r="G727" s="33" t="e">
        <f>IF(LEFT(B727,9)="Direct-WA",0,#REF!*#REF!)</f>
        <v>#REF!</v>
      </c>
      <c r="H727" s="31" t="e">
        <f t="shared" si="48"/>
        <v>#REF!</v>
      </c>
      <c r="I727" s="30" t="e">
        <f>IF(LEFT(B727,9)="Direct-OR",#REF!,0)</f>
        <v>#REF!</v>
      </c>
      <c r="J727" s="33" t="e">
        <f t="shared" si="49"/>
        <v>#REF!</v>
      </c>
      <c r="K727" s="32" t="e">
        <f t="shared" si="50"/>
        <v>#REF!</v>
      </c>
    </row>
    <row r="728" spans="1:11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 t="shared" si="47"/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 t="shared" si="48"/>
        <v>#REF!</v>
      </c>
      <c r="I728" s="30" t="e">
        <f>IF(LEFT(B728,9)="Direct-OR",#REF!,0)</f>
        <v>#REF!</v>
      </c>
      <c r="J728" s="33" t="e">
        <f t="shared" si="49"/>
        <v>#REF!</v>
      </c>
      <c r="K728" s="32" t="e">
        <f t="shared" si="50"/>
        <v>#REF!</v>
      </c>
    </row>
    <row r="729" spans="1:11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 t="shared" si="47"/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 t="shared" si="48"/>
        <v>#REF!</v>
      </c>
      <c r="I729" s="30" t="e">
        <f>IF(LEFT(B729,9)="Direct-OR",#REF!,0)</f>
        <v>#REF!</v>
      </c>
      <c r="J729" s="33" t="e">
        <f t="shared" si="49"/>
        <v>#REF!</v>
      </c>
      <c r="K729" s="32" t="e">
        <f t="shared" si="50"/>
        <v>#REF!</v>
      </c>
    </row>
    <row r="730" spans="1:11" x14ac:dyDescent="0.35">
      <c r="A730" s="49" t="e">
        <f>#REF!</f>
        <v>#REF!</v>
      </c>
      <c r="B730" s="50" t="e">
        <f>#REF!</f>
        <v>#REF!</v>
      </c>
      <c r="C730" s="30" t="e">
        <f>IF(LEFT(B730,6)="Direct",#REF!,0)</f>
        <v>#REF!</v>
      </c>
      <c r="D730" s="31" t="e">
        <f>#REF!-C730</f>
        <v>#REF!</v>
      </c>
      <c r="E730" s="32" t="e">
        <f t="shared" si="47"/>
        <v>#REF!</v>
      </c>
      <c r="F730" s="33" t="e">
        <f>IF(LEFT(B730,9)="Direct-WA",#REF!,0)</f>
        <v>#REF!</v>
      </c>
      <c r="G730" s="33" t="e">
        <f>IF(LEFT(B730,9)="Direct-WA",0,#REF!*#REF!)</f>
        <v>#REF!</v>
      </c>
      <c r="H730" s="31" t="e">
        <f t="shared" si="48"/>
        <v>#REF!</v>
      </c>
      <c r="I730" s="30" t="e">
        <f>IF(LEFT(B730,9)="Direct-OR",#REF!,0)</f>
        <v>#REF!</v>
      </c>
      <c r="J730" s="33" t="e">
        <f t="shared" si="49"/>
        <v>#REF!</v>
      </c>
      <c r="K730" s="32" t="e">
        <f t="shared" si="50"/>
        <v>#REF!</v>
      </c>
    </row>
    <row r="731" spans="1:11" x14ac:dyDescent="0.35">
      <c r="A731" s="49" t="e">
        <f>#REF!</f>
        <v>#REF!</v>
      </c>
      <c r="B731" s="50" t="e">
        <f>#REF!</f>
        <v>#REF!</v>
      </c>
      <c r="C731" s="30" t="e">
        <f>IF(LEFT(B731,6)="Direct",#REF!,0)</f>
        <v>#REF!</v>
      </c>
      <c r="D731" s="31" t="e">
        <f>#REF!-C731</f>
        <v>#REF!</v>
      </c>
      <c r="E731" s="32" t="e">
        <f t="shared" si="47"/>
        <v>#REF!</v>
      </c>
      <c r="F731" s="33" t="e">
        <f>IF(LEFT(B731,9)="Direct-WA",#REF!,0)</f>
        <v>#REF!</v>
      </c>
      <c r="G731" s="33" t="e">
        <f>IF(LEFT(B731,9)="Direct-WA",0,#REF!*#REF!)</f>
        <v>#REF!</v>
      </c>
      <c r="H731" s="31" t="e">
        <f t="shared" si="48"/>
        <v>#REF!</v>
      </c>
      <c r="I731" s="30" t="e">
        <f>IF(LEFT(B731,9)="Direct-OR",#REF!,0)</f>
        <v>#REF!</v>
      </c>
      <c r="J731" s="33" t="e">
        <f t="shared" si="49"/>
        <v>#REF!</v>
      </c>
      <c r="K731" s="32" t="e">
        <f t="shared" si="50"/>
        <v>#REF!</v>
      </c>
    </row>
    <row r="732" spans="1:11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si="47"/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si="48"/>
        <v>#REF!</v>
      </c>
      <c r="I732" s="30" t="e">
        <f>IF(LEFT(B732,9)="Direct-OR",#REF!,0)</f>
        <v>#REF!</v>
      </c>
      <c r="J732" s="33" t="e">
        <f t="shared" si="49"/>
        <v>#REF!</v>
      </c>
      <c r="K732" s="32" t="e">
        <f t="shared" si="50"/>
        <v>#REF!</v>
      </c>
    </row>
    <row r="733" spans="1:11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47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48"/>
        <v>#REF!</v>
      </c>
      <c r="I733" s="30" t="e">
        <f>IF(LEFT(B733,9)="Direct-OR",#REF!,0)</f>
        <v>#REF!</v>
      </c>
      <c r="J733" s="33" t="e">
        <f t="shared" si="49"/>
        <v>#REF!</v>
      </c>
      <c r="K733" s="32" t="e">
        <f t="shared" si="50"/>
        <v>#REF!</v>
      </c>
    </row>
    <row r="734" spans="1:11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47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48"/>
        <v>#REF!</v>
      </c>
      <c r="I734" s="30" t="e">
        <f>IF(LEFT(B734,9)="Direct-OR",#REF!,0)</f>
        <v>#REF!</v>
      </c>
      <c r="J734" s="33" t="e">
        <f t="shared" si="49"/>
        <v>#REF!</v>
      </c>
      <c r="K734" s="32" t="e">
        <f t="shared" si="50"/>
        <v>#REF!</v>
      </c>
    </row>
    <row r="735" spans="1:11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47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48"/>
        <v>#REF!</v>
      </c>
      <c r="I735" s="30" t="e">
        <f>IF(LEFT(B735,9)="Direct-OR",#REF!,0)</f>
        <v>#REF!</v>
      </c>
      <c r="J735" s="33" t="e">
        <f t="shared" si="49"/>
        <v>#REF!</v>
      </c>
      <c r="K735" s="32" t="e">
        <f t="shared" si="50"/>
        <v>#REF!</v>
      </c>
    </row>
    <row r="736" spans="1:11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47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48"/>
        <v>#REF!</v>
      </c>
      <c r="I736" s="30" t="e">
        <f>IF(LEFT(B736,9)="Direct-OR",#REF!,0)</f>
        <v>#REF!</v>
      </c>
      <c r="J736" s="33" t="e">
        <f t="shared" si="49"/>
        <v>#REF!</v>
      </c>
      <c r="K736" s="32" t="e">
        <f t="shared" si="50"/>
        <v>#REF!</v>
      </c>
    </row>
    <row r="737" spans="1:11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47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48"/>
        <v>#REF!</v>
      </c>
      <c r="I737" s="30" t="e">
        <f>IF(LEFT(B737,9)="Direct-OR",#REF!,0)</f>
        <v>#REF!</v>
      </c>
      <c r="J737" s="33" t="e">
        <f t="shared" si="49"/>
        <v>#REF!</v>
      </c>
      <c r="K737" s="32" t="e">
        <f t="shared" si="50"/>
        <v>#REF!</v>
      </c>
    </row>
    <row r="738" spans="1:11" x14ac:dyDescent="0.35">
      <c r="A738" s="49" t="e">
        <f>#REF!</f>
        <v>#REF!</v>
      </c>
      <c r="B738" s="50" t="e">
        <f>#REF!</f>
        <v>#REF!</v>
      </c>
      <c r="C738" s="30" t="e">
        <f>IF(LEFT(B738,6)="Direct",#REF!,0)</f>
        <v>#REF!</v>
      </c>
      <c r="D738" s="31" t="e">
        <f>#REF!-C738</f>
        <v>#REF!</v>
      </c>
      <c r="E738" s="32" t="e">
        <f t="shared" si="47"/>
        <v>#REF!</v>
      </c>
      <c r="F738" s="33" t="e">
        <f>IF(LEFT(B738,9)="Direct-WA",#REF!,0)</f>
        <v>#REF!</v>
      </c>
      <c r="G738" s="33" t="e">
        <f>IF(LEFT(B738,9)="Direct-WA",0,#REF!*#REF!)</f>
        <v>#REF!</v>
      </c>
      <c r="H738" s="31" t="e">
        <f t="shared" si="48"/>
        <v>#REF!</v>
      </c>
      <c r="I738" s="30" t="e">
        <f>IF(LEFT(B738,9)="Direct-OR",#REF!,0)</f>
        <v>#REF!</v>
      </c>
      <c r="J738" s="33" t="e">
        <f t="shared" si="49"/>
        <v>#REF!</v>
      </c>
      <c r="K738" s="32" t="e">
        <f t="shared" si="50"/>
        <v>#REF!</v>
      </c>
    </row>
    <row r="739" spans="1:11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si="47"/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si="48"/>
        <v>#REF!</v>
      </c>
      <c r="I739" s="30" t="e">
        <f>IF(LEFT(B739,9)="Direct-OR",#REF!,0)</f>
        <v>#REF!</v>
      </c>
      <c r="J739" s="33" t="e">
        <f t="shared" si="49"/>
        <v>#REF!</v>
      </c>
      <c r="K739" s="32" t="e">
        <f t="shared" si="50"/>
        <v>#REF!</v>
      </c>
    </row>
    <row r="740" spans="1:11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47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48"/>
        <v>#REF!</v>
      </c>
      <c r="I740" s="30" t="e">
        <f>IF(LEFT(B740,9)="Direct-OR",#REF!,0)</f>
        <v>#REF!</v>
      </c>
      <c r="J740" s="33" t="e">
        <f t="shared" si="49"/>
        <v>#REF!</v>
      </c>
      <c r="K740" s="32" t="e">
        <f t="shared" si="50"/>
        <v>#REF!</v>
      </c>
    </row>
    <row r="741" spans="1:11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47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48"/>
        <v>#REF!</v>
      </c>
      <c r="I741" s="30" t="e">
        <f>IF(LEFT(B741,9)="Direct-OR",#REF!,0)</f>
        <v>#REF!</v>
      </c>
      <c r="J741" s="33" t="e">
        <f t="shared" si="49"/>
        <v>#REF!</v>
      </c>
      <c r="K741" s="32" t="e">
        <f t="shared" si="50"/>
        <v>#REF!</v>
      </c>
    </row>
    <row r="742" spans="1:11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47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48"/>
        <v>#REF!</v>
      </c>
      <c r="I742" s="30" t="e">
        <f>IF(LEFT(B742,9)="Direct-OR",#REF!,0)</f>
        <v>#REF!</v>
      </c>
      <c r="J742" s="33" t="e">
        <f t="shared" si="49"/>
        <v>#REF!</v>
      </c>
      <c r="K742" s="32" t="e">
        <f t="shared" si="50"/>
        <v>#REF!</v>
      </c>
    </row>
    <row r="743" spans="1:11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47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48"/>
        <v>#REF!</v>
      </c>
      <c r="I743" s="30" t="e">
        <f>IF(LEFT(B743,9)="Direct-OR",#REF!,0)</f>
        <v>#REF!</v>
      </c>
      <c r="J743" s="33" t="e">
        <f t="shared" si="49"/>
        <v>#REF!</v>
      </c>
      <c r="K743" s="32" t="e">
        <f t="shared" si="50"/>
        <v>#REF!</v>
      </c>
    </row>
    <row r="744" spans="1:11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47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48"/>
        <v>#REF!</v>
      </c>
      <c r="I744" s="30" t="e">
        <f>IF(LEFT(B744,9)="Direct-OR",#REF!,0)</f>
        <v>#REF!</v>
      </c>
      <c r="J744" s="33" t="e">
        <f t="shared" si="49"/>
        <v>#REF!</v>
      </c>
      <c r="K744" s="32" t="e">
        <f t="shared" si="50"/>
        <v>#REF!</v>
      </c>
    </row>
    <row r="745" spans="1:11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47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48"/>
        <v>#REF!</v>
      </c>
      <c r="I745" s="30" t="e">
        <f>IF(LEFT(B745,9)="Direct-OR",#REF!,0)</f>
        <v>#REF!</v>
      </c>
      <c r="J745" s="33" t="e">
        <f t="shared" si="49"/>
        <v>#REF!</v>
      </c>
      <c r="K745" s="32" t="e">
        <f t="shared" si="50"/>
        <v>#REF!</v>
      </c>
    </row>
    <row r="746" spans="1:11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47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48"/>
        <v>#REF!</v>
      </c>
      <c r="I746" s="30" t="e">
        <f>IF(LEFT(B746,9)="Direct-OR",#REF!,0)</f>
        <v>#REF!</v>
      </c>
      <c r="J746" s="33" t="e">
        <f t="shared" si="49"/>
        <v>#REF!</v>
      </c>
      <c r="K746" s="32" t="e">
        <f t="shared" si="50"/>
        <v>#REF!</v>
      </c>
    </row>
    <row r="747" spans="1:11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47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48"/>
        <v>#REF!</v>
      </c>
      <c r="I747" s="30" t="e">
        <f>IF(LEFT(B747,9)="Direct-OR",#REF!,0)</f>
        <v>#REF!</v>
      </c>
      <c r="J747" s="33" t="e">
        <f t="shared" si="49"/>
        <v>#REF!</v>
      </c>
      <c r="K747" s="32" t="e">
        <f t="shared" si="50"/>
        <v>#REF!</v>
      </c>
    </row>
    <row r="748" spans="1:11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47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48"/>
        <v>#REF!</v>
      </c>
      <c r="I748" s="30" t="e">
        <f>IF(LEFT(B748,9)="Direct-OR",#REF!,0)</f>
        <v>#REF!</v>
      </c>
      <c r="J748" s="33" t="e">
        <f t="shared" si="49"/>
        <v>#REF!</v>
      </c>
      <c r="K748" s="32" t="e">
        <f t="shared" si="50"/>
        <v>#REF!</v>
      </c>
    </row>
    <row r="749" spans="1:11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47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48"/>
        <v>#REF!</v>
      </c>
      <c r="I749" s="30" t="e">
        <f>IF(LEFT(B749,9)="Direct-OR",#REF!,0)</f>
        <v>#REF!</v>
      </c>
      <c r="J749" s="33" t="e">
        <f t="shared" si="49"/>
        <v>#REF!</v>
      </c>
      <c r="K749" s="32" t="e">
        <f t="shared" si="50"/>
        <v>#REF!</v>
      </c>
    </row>
    <row r="750" spans="1:11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47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48"/>
        <v>#REF!</v>
      </c>
      <c r="I750" s="30" t="e">
        <f>IF(LEFT(B750,9)="Direct-OR",#REF!,0)</f>
        <v>#REF!</v>
      </c>
      <c r="J750" s="33" t="e">
        <f t="shared" si="49"/>
        <v>#REF!</v>
      </c>
      <c r="K750" s="32" t="e">
        <f t="shared" si="50"/>
        <v>#REF!</v>
      </c>
    </row>
    <row r="751" spans="1:11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47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48"/>
        <v>#REF!</v>
      </c>
      <c r="I751" s="30" t="e">
        <f>IF(LEFT(B751,9)="Direct-OR",#REF!,0)</f>
        <v>#REF!</v>
      </c>
      <c r="J751" s="33" t="e">
        <f t="shared" si="49"/>
        <v>#REF!</v>
      </c>
      <c r="K751" s="32" t="e">
        <f t="shared" si="50"/>
        <v>#REF!</v>
      </c>
    </row>
    <row r="752" spans="1:11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47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48"/>
        <v>#REF!</v>
      </c>
      <c r="I752" s="30" t="e">
        <f>IF(LEFT(B752,9)="Direct-OR",#REF!,0)</f>
        <v>#REF!</v>
      </c>
      <c r="J752" s="33" t="e">
        <f t="shared" si="49"/>
        <v>#REF!</v>
      </c>
      <c r="K752" s="32" t="e">
        <f t="shared" si="50"/>
        <v>#REF!</v>
      </c>
    </row>
    <row r="753" spans="1:11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47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48"/>
        <v>#REF!</v>
      </c>
      <c r="I753" s="30" t="e">
        <f>IF(LEFT(B753,9)="Direct-OR",#REF!,0)</f>
        <v>#REF!</v>
      </c>
      <c r="J753" s="33" t="e">
        <f t="shared" si="49"/>
        <v>#REF!</v>
      </c>
      <c r="K753" s="32" t="e">
        <f t="shared" si="50"/>
        <v>#REF!</v>
      </c>
    </row>
    <row r="754" spans="1:11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47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48"/>
        <v>#REF!</v>
      </c>
      <c r="I754" s="30" t="e">
        <f>IF(LEFT(B754,9)="Direct-OR",#REF!,0)</f>
        <v>#REF!</v>
      </c>
      <c r="J754" s="33" t="e">
        <f t="shared" si="49"/>
        <v>#REF!</v>
      </c>
      <c r="K754" s="32" t="e">
        <f t="shared" si="50"/>
        <v>#REF!</v>
      </c>
    </row>
    <row r="755" spans="1:11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47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48"/>
        <v>#REF!</v>
      </c>
      <c r="I755" s="30" t="e">
        <f>IF(LEFT(B755,9)="Direct-OR",#REF!,0)</f>
        <v>#REF!</v>
      </c>
      <c r="J755" s="33" t="e">
        <f t="shared" si="49"/>
        <v>#REF!</v>
      </c>
      <c r="K755" s="32" t="e">
        <f t="shared" si="50"/>
        <v>#REF!</v>
      </c>
    </row>
    <row r="756" spans="1:11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47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48"/>
        <v>#REF!</v>
      </c>
      <c r="I756" s="30" t="e">
        <f>IF(LEFT(B756,9)="Direct-OR",#REF!,0)</f>
        <v>#REF!</v>
      </c>
      <c r="J756" s="33" t="e">
        <f t="shared" si="49"/>
        <v>#REF!</v>
      </c>
      <c r="K756" s="32" t="e">
        <f t="shared" si="50"/>
        <v>#REF!</v>
      </c>
    </row>
    <row r="757" spans="1:11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47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48"/>
        <v>#REF!</v>
      </c>
      <c r="I757" s="30" t="e">
        <f>IF(LEFT(B757,9)="Direct-OR",#REF!,0)</f>
        <v>#REF!</v>
      </c>
      <c r="J757" s="33" t="e">
        <f t="shared" si="49"/>
        <v>#REF!</v>
      </c>
      <c r="K757" s="32" t="e">
        <f t="shared" si="50"/>
        <v>#REF!</v>
      </c>
    </row>
    <row r="758" spans="1:11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47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48"/>
        <v>#REF!</v>
      </c>
      <c r="I758" s="30" t="e">
        <f>IF(LEFT(B758,9)="Direct-OR",#REF!,0)</f>
        <v>#REF!</v>
      </c>
      <c r="J758" s="33" t="e">
        <f t="shared" si="49"/>
        <v>#REF!</v>
      </c>
      <c r="K758" s="32" t="e">
        <f t="shared" si="50"/>
        <v>#REF!</v>
      </c>
    </row>
    <row r="759" spans="1:11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47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48"/>
        <v>#REF!</v>
      </c>
      <c r="I759" s="30" t="e">
        <f>IF(LEFT(B759,9)="Direct-OR",#REF!,0)</f>
        <v>#REF!</v>
      </c>
      <c r="J759" s="33" t="e">
        <f t="shared" si="49"/>
        <v>#REF!</v>
      </c>
      <c r="K759" s="32" t="e">
        <f t="shared" si="50"/>
        <v>#REF!</v>
      </c>
    </row>
    <row r="760" spans="1:11" x14ac:dyDescent="0.35">
      <c r="A760" s="49" t="e">
        <f>#REF!</f>
        <v>#REF!</v>
      </c>
      <c r="B760" s="50" t="e">
        <f>#REF!</f>
        <v>#REF!</v>
      </c>
      <c r="C760" s="30" t="e">
        <f>IF(LEFT(B760,6)="Direct",#REF!,0)</f>
        <v>#REF!</v>
      </c>
      <c r="D760" s="31" t="e">
        <f>#REF!-C760</f>
        <v>#REF!</v>
      </c>
      <c r="E760" s="32" t="e">
        <f t="shared" si="47"/>
        <v>#REF!</v>
      </c>
      <c r="F760" s="33" t="e">
        <f>IF(LEFT(B760,9)="Direct-WA",#REF!,0)</f>
        <v>#REF!</v>
      </c>
      <c r="G760" s="33" t="e">
        <f>IF(LEFT(B760,9)="Direct-WA",0,#REF!*#REF!)</f>
        <v>#REF!</v>
      </c>
      <c r="H760" s="31" t="e">
        <f t="shared" si="48"/>
        <v>#REF!</v>
      </c>
      <c r="I760" s="30" t="e">
        <f>IF(LEFT(B760,9)="Direct-OR",#REF!,0)</f>
        <v>#REF!</v>
      </c>
      <c r="J760" s="33" t="e">
        <f t="shared" si="49"/>
        <v>#REF!</v>
      </c>
      <c r="K760" s="32" t="e">
        <f t="shared" si="50"/>
        <v>#REF!</v>
      </c>
    </row>
    <row r="761" spans="1:11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 t="shared" si="47"/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 t="shared" si="48"/>
        <v>#REF!</v>
      </c>
      <c r="I761" s="30" t="e">
        <f>IF(LEFT(B761,9)="Direct-OR",#REF!,0)</f>
        <v>#REF!</v>
      </c>
      <c r="J761" s="33" t="e">
        <f t="shared" si="49"/>
        <v>#REF!</v>
      </c>
      <c r="K761" s="32" t="e">
        <f t="shared" si="50"/>
        <v>#REF!</v>
      </c>
    </row>
    <row r="762" spans="1:11" x14ac:dyDescent="0.35">
      <c r="A762" s="49" t="e">
        <f>#REF!</f>
        <v>#REF!</v>
      </c>
      <c r="B762" s="50" t="e">
        <f>#REF!</f>
        <v>#REF!</v>
      </c>
      <c r="C762" s="30" t="e">
        <f>IF(LEFT(B762,6)="Direct",#REF!,0)</f>
        <v>#REF!</v>
      </c>
      <c r="D762" s="31" t="e">
        <f>#REF!-C762</f>
        <v>#REF!</v>
      </c>
      <c r="E762" s="32" t="e">
        <f t="shared" si="47"/>
        <v>#REF!</v>
      </c>
      <c r="F762" s="33" t="e">
        <f>IF(LEFT(B762,9)="Direct-WA",#REF!,0)</f>
        <v>#REF!</v>
      </c>
      <c r="G762" s="33" t="e">
        <f>IF(LEFT(B762,9)="Direct-WA",0,#REF!*#REF!)</f>
        <v>#REF!</v>
      </c>
      <c r="H762" s="31" t="e">
        <f t="shared" si="48"/>
        <v>#REF!</v>
      </c>
      <c r="I762" s="30" t="e">
        <f>IF(LEFT(B762,9)="Direct-OR",#REF!,0)</f>
        <v>#REF!</v>
      </c>
      <c r="J762" s="33" t="e">
        <f t="shared" si="49"/>
        <v>#REF!</v>
      </c>
      <c r="K762" s="32" t="e">
        <f t="shared" si="50"/>
        <v>#REF!</v>
      </c>
    </row>
    <row r="763" spans="1:11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 t="shared" si="47"/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 t="shared" si="48"/>
        <v>#REF!</v>
      </c>
      <c r="I763" s="30" t="e">
        <f>IF(LEFT(B763,9)="Direct-OR",#REF!,0)</f>
        <v>#REF!</v>
      </c>
      <c r="J763" s="33" t="e">
        <f t="shared" si="49"/>
        <v>#REF!</v>
      </c>
      <c r="K763" s="32" t="e">
        <f t="shared" si="50"/>
        <v>#REF!</v>
      </c>
    </row>
    <row r="764" spans="1:11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 t="shared" si="47"/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 t="shared" si="48"/>
        <v>#REF!</v>
      </c>
      <c r="I764" s="30" t="e">
        <f>IF(LEFT(B764,9)="Direct-OR",#REF!,0)</f>
        <v>#REF!</v>
      </c>
      <c r="J764" s="33" t="e">
        <f t="shared" si="49"/>
        <v>#REF!</v>
      </c>
      <c r="K764" s="32" t="e">
        <f t="shared" si="50"/>
        <v>#REF!</v>
      </c>
    </row>
    <row r="765" spans="1:11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 t="shared" si="47"/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 t="shared" si="48"/>
        <v>#REF!</v>
      </c>
      <c r="I765" s="30" t="e">
        <f>IF(LEFT(B765,9)="Direct-OR",#REF!,0)</f>
        <v>#REF!</v>
      </c>
      <c r="J765" s="33" t="e">
        <f t="shared" si="49"/>
        <v>#REF!</v>
      </c>
      <c r="K765" s="32" t="e">
        <f t="shared" si="50"/>
        <v>#REF!</v>
      </c>
    </row>
    <row r="766" spans="1:11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 t="shared" si="47"/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 t="shared" si="48"/>
        <v>#REF!</v>
      </c>
      <c r="I766" s="30" t="e">
        <f>IF(LEFT(B766,9)="Direct-OR",#REF!,0)</f>
        <v>#REF!</v>
      </c>
      <c r="J766" s="33" t="e">
        <f t="shared" si="49"/>
        <v>#REF!</v>
      </c>
      <c r="K766" s="32" t="e">
        <f t="shared" si="50"/>
        <v>#REF!</v>
      </c>
    </row>
    <row r="767" spans="1:11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 t="shared" si="47"/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 t="shared" si="48"/>
        <v>#REF!</v>
      </c>
      <c r="I767" s="30" t="e">
        <f>IF(LEFT(B767,9)="Direct-OR",#REF!,0)</f>
        <v>#REF!</v>
      </c>
      <c r="J767" s="33" t="e">
        <f t="shared" si="49"/>
        <v>#REF!</v>
      </c>
      <c r="K767" s="32" t="e">
        <f t="shared" si="50"/>
        <v>#REF!</v>
      </c>
    </row>
    <row r="768" spans="1:11" x14ac:dyDescent="0.35">
      <c r="A768" s="49" t="e">
        <f>#REF!</f>
        <v>#REF!</v>
      </c>
      <c r="B768" s="50" t="e">
        <f>#REF!</f>
        <v>#REF!</v>
      </c>
      <c r="C768" s="30" t="e">
        <f>IF(LEFT(B768,6)="Direct",#REF!,0)</f>
        <v>#REF!</v>
      </c>
      <c r="D768" s="31" t="e">
        <f>#REF!-C768</f>
        <v>#REF!</v>
      </c>
      <c r="E768" s="32" t="e">
        <f t="shared" si="47"/>
        <v>#REF!</v>
      </c>
      <c r="F768" s="33" t="e">
        <f>IF(LEFT(B768,9)="Direct-WA",#REF!,0)</f>
        <v>#REF!</v>
      </c>
      <c r="G768" s="33" t="e">
        <f>IF(LEFT(B768,9)="Direct-WA",0,#REF!*#REF!)</f>
        <v>#REF!</v>
      </c>
      <c r="H768" s="31" t="e">
        <f t="shared" si="48"/>
        <v>#REF!</v>
      </c>
      <c r="I768" s="30" t="e">
        <f>IF(LEFT(B768,9)="Direct-OR",#REF!,0)</f>
        <v>#REF!</v>
      </c>
      <c r="J768" s="33" t="e">
        <f t="shared" si="49"/>
        <v>#REF!</v>
      </c>
      <c r="K768" s="32" t="e">
        <f t="shared" si="50"/>
        <v>#REF!</v>
      </c>
    </row>
    <row r="769" spans="1:11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 t="shared" si="47"/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 t="shared" si="48"/>
        <v>#REF!</v>
      </c>
      <c r="I769" s="30" t="e">
        <f>IF(LEFT(B769,9)="Direct-OR",#REF!,0)</f>
        <v>#REF!</v>
      </c>
      <c r="J769" s="33" t="e">
        <f t="shared" si="49"/>
        <v>#REF!</v>
      </c>
      <c r="K769" s="32" t="e">
        <f t="shared" si="50"/>
        <v>#REF!</v>
      </c>
    </row>
    <row r="770" spans="1:11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 t="shared" si="47"/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 t="shared" si="48"/>
        <v>#REF!</v>
      </c>
      <c r="I770" s="30" t="e">
        <f>IF(LEFT(B770,9)="Direct-OR",#REF!,0)</f>
        <v>#REF!</v>
      </c>
      <c r="J770" s="33" t="e">
        <f t="shared" si="49"/>
        <v>#REF!</v>
      </c>
      <c r="K770" s="32" t="e">
        <f t="shared" si="50"/>
        <v>#REF!</v>
      </c>
    </row>
    <row r="771" spans="1:11" x14ac:dyDescent="0.35">
      <c r="A771" s="49" t="e">
        <f>#REF!</f>
        <v>#REF!</v>
      </c>
      <c r="B771" s="50" t="e">
        <f>#REF!</f>
        <v>#REF!</v>
      </c>
      <c r="C771" s="30" t="e">
        <f>IF(LEFT(B771,6)="Direct",#REF!,0)</f>
        <v>#REF!</v>
      </c>
      <c r="D771" s="31" t="e">
        <f>#REF!-C771</f>
        <v>#REF!</v>
      </c>
      <c r="E771" s="32" t="e">
        <f t="shared" si="47"/>
        <v>#REF!</v>
      </c>
      <c r="F771" s="33" t="e">
        <f>IF(LEFT(B771,9)="Direct-WA",#REF!,0)</f>
        <v>#REF!</v>
      </c>
      <c r="G771" s="33" t="e">
        <f>IF(LEFT(B771,9)="Direct-WA",0,#REF!*#REF!)</f>
        <v>#REF!</v>
      </c>
      <c r="H771" s="31" t="e">
        <f t="shared" si="48"/>
        <v>#REF!</v>
      </c>
      <c r="I771" s="30" t="e">
        <f>IF(LEFT(B771,9)="Direct-OR",#REF!,0)</f>
        <v>#REF!</v>
      </c>
      <c r="J771" s="33" t="e">
        <f t="shared" si="49"/>
        <v>#REF!</v>
      </c>
      <c r="K771" s="32" t="e">
        <f t="shared" si="50"/>
        <v>#REF!</v>
      </c>
    </row>
    <row r="772" spans="1:11" x14ac:dyDescent="0.35">
      <c r="A772" s="49" t="e">
        <f>#REF!</f>
        <v>#REF!</v>
      </c>
      <c r="B772" s="50" t="e">
        <f>#REF!</f>
        <v>#REF!</v>
      </c>
      <c r="C772" s="30" t="e">
        <f>IF(LEFT(B772,6)="Direct",#REF!,0)</f>
        <v>#REF!</v>
      </c>
      <c r="D772" s="31" t="e">
        <f>#REF!-C772</f>
        <v>#REF!</v>
      </c>
      <c r="E772" s="32" t="e">
        <f t="shared" si="47"/>
        <v>#REF!</v>
      </c>
      <c r="F772" s="33" t="e">
        <f>IF(LEFT(B772,9)="Direct-WA",#REF!,0)</f>
        <v>#REF!</v>
      </c>
      <c r="G772" s="33" t="e">
        <f>IF(LEFT(B772,9)="Direct-WA",0,#REF!*#REF!)</f>
        <v>#REF!</v>
      </c>
      <c r="H772" s="31" t="e">
        <f t="shared" si="48"/>
        <v>#REF!</v>
      </c>
      <c r="I772" s="30" t="e">
        <f>IF(LEFT(B772,9)="Direct-OR",#REF!,0)</f>
        <v>#REF!</v>
      </c>
      <c r="J772" s="33" t="e">
        <f t="shared" si="49"/>
        <v>#REF!</v>
      </c>
      <c r="K772" s="32" t="e">
        <f t="shared" si="50"/>
        <v>#REF!</v>
      </c>
    </row>
    <row r="773" spans="1:11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 t="shared" si="47"/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 t="shared" si="48"/>
        <v>#REF!</v>
      </c>
      <c r="I773" s="30" t="e">
        <f>IF(LEFT(B773,9)="Direct-OR",#REF!,0)</f>
        <v>#REF!</v>
      </c>
      <c r="J773" s="33" t="e">
        <f t="shared" si="49"/>
        <v>#REF!</v>
      </c>
      <c r="K773" s="32" t="e">
        <f t="shared" si="50"/>
        <v>#REF!</v>
      </c>
    </row>
    <row r="774" spans="1:11" x14ac:dyDescent="0.35">
      <c r="A774" s="49" t="e">
        <f>#REF!</f>
        <v>#REF!</v>
      </c>
      <c r="B774" s="50" t="e">
        <f>#REF!</f>
        <v>#REF!</v>
      </c>
      <c r="C774" s="30" t="e">
        <f>IF(LEFT(B774,6)="Direct",#REF!,0)</f>
        <v>#REF!</v>
      </c>
      <c r="D774" s="31" t="e">
        <f>#REF!-C774</f>
        <v>#REF!</v>
      </c>
      <c r="E774" s="32" t="e">
        <f t="shared" si="47"/>
        <v>#REF!</v>
      </c>
      <c r="F774" s="33" t="e">
        <f>IF(LEFT(B774,9)="Direct-WA",#REF!,0)</f>
        <v>#REF!</v>
      </c>
      <c r="G774" s="33" t="e">
        <f>IF(LEFT(B774,9)="Direct-WA",0,#REF!*#REF!)</f>
        <v>#REF!</v>
      </c>
      <c r="H774" s="31" t="e">
        <f t="shared" si="48"/>
        <v>#REF!</v>
      </c>
      <c r="I774" s="30" t="e">
        <f>IF(LEFT(B774,9)="Direct-OR",#REF!,0)</f>
        <v>#REF!</v>
      </c>
      <c r="J774" s="33" t="e">
        <f t="shared" si="49"/>
        <v>#REF!</v>
      </c>
      <c r="K774" s="32" t="e">
        <f t="shared" si="50"/>
        <v>#REF!</v>
      </c>
    </row>
    <row r="775" spans="1:11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 t="shared" si="47"/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 t="shared" si="48"/>
        <v>#REF!</v>
      </c>
      <c r="I775" s="30" t="e">
        <f>IF(LEFT(B775,9)="Direct-OR",#REF!,0)</f>
        <v>#REF!</v>
      </c>
      <c r="J775" s="33" t="e">
        <f t="shared" si="49"/>
        <v>#REF!</v>
      </c>
      <c r="K775" s="32" t="e">
        <f t="shared" si="50"/>
        <v>#REF!</v>
      </c>
    </row>
    <row r="776" spans="1:11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 t="shared" si="47"/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 t="shared" si="48"/>
        <v>#REF!</v>
      </c>
      <c r="I776" s="30" t="e">
        <f>IF(LEFT(B776,9)="Direct-OR",#REF!,0)</f>
        <v>#REF!</v>
      </c>
      <c r="J776" s="33" t="e">
        <f t="shared" si="49"/>
        <v>#REF!</v>
      </c>
      <c r="K776" s="32" t="e">
        <f t="shared" si="50"/>
        <v>#REF!</v>
      </c>
    </row>
    <row r="777" spans="1:11" x14ac:dyDescent="0.35">
      <c r="A777" s="49" t="e">
        <f>#REF!</f>
        <v>#REF!</v>
      </c>
      <c r="B777" s="50" t="e">
        <f>#REF!</f>
        <v>#REF!</v>
      </c>
      <c r="C777" s="30" t="e">
        <f>IF(LEFT(B777,6)="Direct",#REF!,0)</f>
        <v>#REF!</v>
      </c>
      <c r="D777" s="31" t="e">
        <f>#REF!-C777</f>
        <v>#REF!</v>
      </c>
      <c r="E777" s="32" t="e">
        <f t="shared" si="47"/>
        <v>#REF!</v>
      </c>
      <c r="F777" s="33" t="e">
        <f>IF(LEFT(B777,9)="Direct-WA",#REF!,0)</f>
        <v>#REF!</v>
      </c>
      <c r="G777" s="33" t="e">
        <f>IF(LEFT(B777,9)="Direct-WA",0,#REF!*#REF!)</f>
        <v>#REF!</v>
      </c>
      <c r="H777" s="31" t="e">
        <f t="shared" si="48"/>
        <v>#REF!</v>
      </c>
      <c r="I777" s="30" t="e">
        <f>IF(LEFT(B777,9)="Direct-OR",#REF!,0)</f>
        <v>#REF!</v>
      </c>
      <c r="J777" s="33" t="e">
        <f t="shared" si="49"/>
        <v>#REF!</v>
      </c>
      <c r="K777" s="32" t="e">
        <f t="shared" si="50"/>
        <v>#REF!</v>
      </c>
    </row>
    <row r="778" spans="1:11" x14ac:dyDescent="0.35">
      <c r="A778" s="49" t="e">
        <f>#REF!</f>
        <v>#REF!</v>
      </c>
      <c r="B778" s="50" t="e">
        <f>#REF!</f>
        <v>#REF!</v>
      </c>
      <c r="C778" s="30" t="e">
        <f>IF(LEFT(B778,6)="Direct",#REF!,0)</f>
        <v>#REF!</v>
      </c>
      <c r="D778" s="31" t="e">
        <f>#REF!-C778</f>
        <v>#REF!</v>
      </c>
      <c r="E778" s="32" t="e">
        <f t="shared" ref="E778:E841" si="51">C778+D778</f>
        <v>#REF!</v>
      </c>
      <c r="F778" s="33" t="e">
        <f>IF(LEFT(B778,9)="Direct-WA",#REF!,0)</f>
        <v>#REF!</v>
      </c>
      <c r="G778" s="33" t="e">
        <f>IF(LEFT(B778,9)="Direct-WA",0,#REF!*#REF!)</f>
        <v>#REF!</v>
      </c>
      <c r="H778" s="31" t="e">
        <f t="shared" ref="H778:H841" si="52">F778+G778</f>
        <v>#REF!</v>
      </c>
      <c r="I778" s="30" t="e">
        <f>IF(LEFT(B778,9)="Direct-OR",#REF!,0)</f>
        <v>#REF!</v>
      </c>
      <c r="J778" s="33" t="e">
        <f t="shared" ref="J778:J841" si="53">IF(LEFT(B778,9)="Direct-OR",0,D778-G778)</f>
        <v>#REF!</v>
      </c>
      <c r="K778" s="32" t="e">
        <f t="shared" ref="K778:K841" si="54">I778+J778</f>
        <v>#REF!</v>
      </c>
    </row>
    <row r="779" spans="1:11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si="51"/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si="52"/>
        <v>#REF!</v>
      </c>
      <c r="I779" s="30" t="e">
        <f>IF(LEFT(B779,9)="Direct-OR",#REF!,0)</f>
        <v>#REF!</v>
      </c>
      <c r="J779" s="33" t="e">
        <f t="shared" si="53"/>
        <v>#REF!</v>
      </c>
      <c r="K779" s="32" t="e">
        <f t="shared" si="54"/>
        <v>#REF!</v>
      </c>
    </row>
    <row r="780" spans="1:11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51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52"/>
        <v>#REF!</v>
      </c>
      <c r="I780" s="30" t="e">
        <f>IF(LEFT(B780,9)="Direct-OR",#REF!,0)</f>
        <v>#REF!</v>
      </c>
      <c r="J780" s="33" t="e">
        <f t="shared" si="53"/>
        <v>#REF!</v>
      </c>
      <c r="K780" s="32" t="e">
        <f t="shared" si="54"/>
        <v>#REF!</v>
      </c>
    </row>
    <row r="781" spans="1:11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51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52"/>
        <v>#REF!</v>
      </c>
      <c r="I781" s="30" t="e">
        <f>IF(LEFT(B781,9)="Direct-OR",#REF!,0)</f>
        <v>#REF!</v>
      </c>
      <c r="J781" s="33" t="e">
        <f t="shared" si="53"/>
        <v>#REF!</v>
      </c>
      <c r="K781" s="32" t="e">
        <f t="shared" si="54"/>
        <v>#REF!</v>
      </c>
    </row>
    <row r="782" spans="1:11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51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52"/>
        <v>#REF!</v>
      </c>
      <c r="I782" s="30" t="e">
        <f>IF(LEFT(B782,9)="Direct-OR",#REF!,0)</f>
        <v>#REF!</v>
      </c>
      <c r="J782" s="33" t="e">
        <f t="shared" si="53"/>
        <v>#REF!</v>
      </c>
      <c r="K782" s="32" t="e">
        <f t="shared" si="54"/>
        <v>#REF!</v>
      </c>
    </row>
    <row r="783" spans="1:11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51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52"/>
        <v>#REF!</v>
      </c>
      <c r="I783" s="30" t="e">
        <f>IF(LEFT(B783,9)="Direct-OR",#REF!,0)</f>
        <v>#REF!</v>
      </c>
      <c r="J783" s="33" t="e">
        <f t="shared" si="53"/>
        <v>#REF!</v>
      </c>
      <c r="K783" s="32" t="e">
        <f t="shared" si="54"/>
        <v>#REF!</v>
      </c>
    </row>
    <row r="784" spans="1:11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51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52"/>
        <v>#REF!</v>
      </c>
      <c r="I784" s="30" t="e">
        <f>IF(LEFT(B784,9)="Direct-OR",#REF!,0)</f>
        <v>#REF!</v>
      </c>
      <c r="J784" s="33" t="e">
        <f t="shared" si="53"/>
        <v>#REF!</v>
      </c>
      <c r="K784" s="32" t="e">
        <f t="shared" si="54"/>
        <v>#REF!</v>
      </c>
    </row>
    <row r="785" spans="1:11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51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52"/>
        <v>#REF!</v>
      </c>
      <c r="I785" s="30" t="e">
        <f>IF(LEFT(B785,9)="Direct-OR",#REF!,0)</f>
        <v>#REF!</v>
      </c>
      <c r="J785" s="33" t="e">
        <f t="shared" si="53"/>
        <v>#REF!</v>
      </c>
      <c r="K785" s="32" t="e">
        <f t="shared" si="54"/>
        <v>#REF!</v>
      </c>
    </row>
    <row r="786" spans="1:11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51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52"/>
        <v>#REF!</v>
      </c>
      <c r="I786" s="30" t="e">
        <f>IF(LEFT(B786,9)="Direct-OR",#REF!,0)</f>
        <v>#REF!</v>
      </c>
      <c r="J786" s="33" t="e">
        <f t="shared" si="53"/>
        <v>#REF!</v>
      </c>
      <c r="K786" s="32" t="e">
        <f t="shared" si="54"/>
        <v>#REF!</v>
      </c>
    </row>
    <row r="787" spans="1:11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51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52"/>
        <v>#REF!</v>
      </c>
      <c r="I787" s="30" t="e">
        <f>IF(LEFT(B787,9)="Direct-OR",#REF!,0)</f>
        <v>#REF!</v>
      </c>
      <c r="J787" s="33" t="e">
        <f t="shared" si="53"/>
        <v>#REF!</v>
      </c>
      <c r="K787" s="32" t="e">
        <f t="shared" si="54"/>
        <v>#REF!</v>
      </c>
    </row>
    <row r="788" spans="1:11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51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52"/>
        <v>#REF!</v>
      </c>
      <c r="I788" s="30" t="e">
        <f>IF(LEFT(B788,9)="Direct-OR",#REF!,0)</f>
        <v>#REF!</v>
      </c>
      <c r="J788" s="33" t="e">
        <f t="shared" si="53"/>
        <v>#REF!</v>
      </c>
      <c r="K788" s="32" t="e">
        <f t="shared" si="54"/>
        <v>#REF!</v>
      </c>
    </row>
    <row r="789" spans="1:11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51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52"/>
        <v>#REF!</v>
      </c>
      <c r="I789" s="30" t="e">
        <f>IF(LEFT(B789,9)="Direct-OR",#REF!,0)</f>
        <v>#REF!</v>
      </c>
      <c r="J789" s="33" t="e">
        <f t="shared" si="53"/>
        <v>#REF!</v>
      </c>
      <c r="K789" s="32" t="e">
        <f t="shared" si="54"/>
        <v>#REF!</v>
      </c>
    </row>
    <row r="790" spans="1:11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51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52"/>
        <v>#REF!</v>
      </c>
      <c r="I790" s="30" t="e">
        <f>IF(LEFT(B790,9)="Direct-OR",#REF!,0)</f>
        <v>#REF!</v>
      </c>
      <c r="J790" s="33" t="e">
        <f t="shared" si="53"/>
        <v>#REF!</v>
      </c>
      <c r="K790" s="32" t="e">
        <f t="shared" si="54"/>
        <v>#REF!</v>
      </c>
    </row>
    <row r="791" spans="1:11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51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52"/>
        <v>#REF!</v>
      </c>
      <c r="I791" s="30" t="e">
        <f>IF(LEFT(B791,9)="Direct-OR",#REF!,0)</f>
        <v>#REF!</v>
      </c>
      <c r="J791" s="33" t="e">
        <f t="shared" si="53"/>
        <v>#REF!</v>
      </c>
      <c r="K791" s="32" t="e">
        <f t="shared" si="54"/>
        <v>#REF!</v>
      </c>
    </row>
    <row r="792" spans="1:11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51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52"/>
        <v>#REF!</v>
      </c>
      <c r="I792" s="30" t="e">
        <f>IF(LEFT(B792,9)="Direct-OR",#REF!,0)</f>
        <v>#REF!</v>
      </c>
      <c r="J792" s="33" t="e">
        <f t="shared" si="53"/>
        <v>#REF!</v>
      </c>
      <c r="K792" s="32" t="e">
        <f t="shared" si="54"/>
        <v>#REF!</v>
      </c>
    </row>
    <row r="793" spans="1:11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51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52"/>
        <v>#REF!</v>
      </c>
      <c r="I793" s="30" t="e">
        <f>IF(LEFT(B793,9)="Direct-OR",#REF!,0)</f>
        <v>#REF!</v>
      </c>
      <c r="J793" s="33" t="e">
        <f t="shared" si="53"/>
        <v>#REF!</v>
      </c>
      <c r="K793" s="32" t="e">
        <f t="shared" si="54"/>
        <v>#REF!</v>
      </c>
    </row>
    <row r="794" spans="1:11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51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52"/>
        <v>#REF!</v>
      </c>
      <c r="I794" s="30" t="e">
        <f>IF(LEFT(B794,9)="Direct-OR",#REF!,0)</f>
        <v>#REF!</v>
      </c>
      <c r="J794" s="33" t="e">
        <f t="shared" si="53"/>
        <v>#REF!</v>
      </c>
      <c r="K794" s="32" t="e">
        <f t="shared" si="54"/>
        <v>#REF!</v>
      </c>
    </row>
    <row r="795" spans="1:11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51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52"/>
        <v>#REF!</v>
      </c>
      <c r="I795" s="30" t="e">
        <f>IF(LEFT(B795,9)="Direct-OR",#REF!,0)</f>
        <v>#REF!</v>
      </c>
      <c r="J795" s="33" t="e">
        <f t="shared" si="53"/>
        <v>#REF!</v>
      </c>
      <c r="K795" s="32" t="e">
        <f t="shared" si="54"/>
        <v>#REF!</v>
      </c>
    </row>
    <row r="796" spans="1:11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51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52"/>
        <v>#REF!</v>
      </c>
      <c r="I796" s="30" t="e">
        <f>IF(LEFT(B796,9)="Direct-OR",#REF!,0)</f>
        <v>#REF!</v>
      </c>
      <c r="J796" s="33" t="e">
        <f t="shared" si="53"/>
        <v>#REF!</v>
      </c>
      <c r="K796" s="32" t="e">
        <f t="shared" si="54"/>
        <v>#REF!</v>
      </c>
    </row>
    <row r="797" spans="1:11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51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52"/>
        <v>#REF!</v>
      </c>
      <c r="I797" s="30" t="e">
        <f>IF(LEFT(B797,9)="Direct-OR",#REF!,0)</f>
        <v>#REF!</v>
      </c>
      <c r="J797" s="33" t="e">
        <f t="shared" si="53"/>
        <v>#REF!</v>
      </c>
      <c r="K797" s="32" t="e">
        <f t="shared" si="54"/>
        <v>#REF!</v>
      </c>
    </row>
    <row r="798" spans="1:11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51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52"/>
        <v>#REF!</v>
      </c>
      <c r="I798" s="30" t="e">
        <f>IF(LEFT(B798,9)="Direct-OR",#REF!,0)</f>
        <v>#REF!</v>
      </c>
      <c r="J798" s="33" t="e">
        <f t="shared" si="53"/>
        <v>#REF!</v>
      </c>
      <c r="K798" s="32" t="e">
        <f t="shared" si="54"/>
        <v>#REF!</v>
      </c>
    </row>
    <row r="799" spans="1:11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51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52"/>
        <v>#REF!</v>
      </c>
      <c r="I799" s="30" t="e">
        <f>IF(LEFT(B799,9)="Direct-OR",#REF!,0)</f>
        <v>#REF!</v>
      </c>
      <c r="J799" s="33" t="e">
        <f t="shared" si="53"/>
        <v>#REF!</v>
      </c>
      <c r="K799" s="32" t="e">
        <f t="shared" si="54"/>
        <v>#REF!</v>
      </c>
    </row>
    <row r="800" spans="1:11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51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52"/>
        <v>#REF!</v>
      </c>
      <c r="I800" s="30" t="e">
        <f>IF(LEFT(B800,9)="Direct-OR",#REF!,0)</f>
        <v>#REF!</v>
      </c>
      <c r="J800" s="33" t="e">
        <f t="shared" si="53"/>
        <v>#REF!</v>
      </c>
      <c r="K800" s="32" t="e">
        <f t="shared" si="54"/>
        <v>#REF!</v>
      </c>
    </row>
    <row r="801" spans="1:11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51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52"/>
        <v>#REF!</v>
      </c>
      <c r="I801" s="30" t="e">
        <f>IF(LEFT(B801,9)="Direct-OR",#REF!,0)</f>
        <v>#REF!</v>
      </c>
      <c r="J801" s="33" t="e">
        <f t="shared" si="53"/>
        <v>#REF!</v>
      </c>
      <c r="K801" s="32" t="e">
        <f t="shared" si="54"/>
        <v>#REF!</v>
      </c>
    </row>
    <row r="802" spans="1:11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51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52"/>
        <v>#REF!</v>
      </c>
      <c r="I802" s="30" t="e">
        <f>IF(LEFT(B802,9)="Direct-OR",#REF!,0)</f>
        <v>#REF!</v>
      </c>
      <c r="J802" s="33" t="e">
        <f t="shared" si="53"/>
        <v>#REF!</v>
      </c>
      <c r="K802" s="32" t="e">
        <f t="shared" si="54"/>
        <v>#REF!</v>
      </c>
    </row>
    <row r="803" spans="1:11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51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52"/>
        <v>#REF!</v>
      </c>
      <c r="I803" s="30" t="e">
        <f>IF(LEFT(B803,9)="Direct-OR",#REF!,0)</f>
        <v>#REF!</v>
      </c>
      <c r="J803" s="33" t="e">
        <f t="shared" si="53"/>
        <v>#REF!</v>
      </c>
      <c r="K803" s="32" t="e">
        <f t="shared" si="54"/>
        <v>#REF!</v>
      </c>
    </row>
    <row r="804" spans="1:11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51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52"/>
        <v>#REF!</v>
      </c>
      <c r="I804" s="30" t="e">
        <f>IF(LEFT(B804,9)="Direct-OR",#REF!,0)</f>
        <v>#REF!</v>
      </c>
      <c r="J804" s="33" t="e">
        <f t="shared" si="53"/>
        <v>#REF!</v>
      </c>
      <c r="K804" s="32" t="e">
        <f t="shared" si="54"/>
        <v>#REF!</v>
      </c>
    </row>
    <row r="805" spans="1:11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51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52"/>
        <v>#REF!</v>
      </c>
      <c r="I805" s="30" t="e">
        <f>IF(LEFT(B805,9)="Direct-OR",#REF!,0)</f>
        <v>#REF!</v>
      </c>
      <c r="J805" s="33" t="e">
        <f t="shared" si="53"/>
        <v>#REF!</v>
      </c>
      <c r="K805" s="32" t="e">
        <f t="shared" si="54"/>
        <v>#REF!</v>
      </c>
    </row>
    <row r="806" spans="1:11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51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52"/>
        <v>#REF!</v>
      </c>
      <c r="I806" s="30" t="e">
        <f>IF(LEFT(B806,9)="Direct-OR",#REF!,0)</f>
        <v>#REF!</v>
      </c>
      <c r="J806" s="33" t="e">
        <f t="shared" si="53"/>
        <v>#REF!</v>
      </c>
      <c r="K806" s="32" t="e">
        <f t="shared" si="54"/>
        <v>#REF!</v>
      </c>
    </row>
    <row r="807" spans="1:11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51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52"/>
        <v>#REF!</v>
      </c>
      <c r="I807" s="30" t="e">
        <f>IF(LEFT(B807,9)="Direct-OR",#REF!,0)</f>
        <v>#REF!</v>
      </c>
      <c r="J807" s="33" t="e">
        <f t="shared" si="53"/>
        <v>#REF!</v>
      </c>
      <c r="K807" s="32" t="e">
        <f t="shared" si="54"/>
        <v>#REF!</v>
      </c>
    </row>
    <row r="808" spans="1:11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51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52"/>
        <v>#REF!</v>
      </c>
      <c r="I808" s="30" t="e">
        <f>IF(LEFT(B808,9)="Direct-OR",#REF!,0)</f>
        <v>#REF!</v>
      </c>
      <c r="J808" s="33" t="e">
        <f t="shared" si="53"/>
        <v>#REF!</v>
      </c>
      <c r="K808" s="32" t="e">
        <f t="shared" si="54"/>
        <v>#REF!</v>
      </c>
    </row>
    <row r="809" spans="1:11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51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52"/>
        <v>#REF!</v>
      </c>
      <c r="I809" s="30" t="e">
        <f>IF(LEFT(B809,9)="Direct-OR",#REF!,0)</f>
        <v>#REF!</v>
      </c>
      <c r="J809" s="33" t="e">
        <f t="shared" si="53"/>
        <v>#REF!</v>
      </c>
      <c r="K809" s="32" t="e">
        <f t="shared" si="54"/>
        <v>#REF!</v>
      </c>
    </row>
    <row r="810" spans="1:11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51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52"/>
        <v>#REF!</v>
      </c>
      <c r="I810" s="30" t="e">
        <f>IF(LEFT(B810,9)="Direct-OR",#REF!,0)</f>
        <v>#REF!</v>
      </c>
      <c r="J810" s="33" t="e">
        <f t="shared" si="53"/>
        <v>#REF!</v>
      </c>
      <c r="K810" s="32" t="e">
        <f t="shared" si="54"/>
        <v>#REF!</v>
      </c>
    </row>
    <row r="811" spans="1:11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si="51"/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si="52"/>
        <v>#REF!</v>
      </c>
      <c r="I811" s="30" t="e">
        <f>IF(LEFT(B811,9)="Direct-OR",#REF!,0)</f>
        <v>#REF!</v>
      </c>
      <c r="J811" s="33" t="e">
        <f t="shared" si="53"/>
        <v>#REF!</v>
      </c>
      <c r="K811" s="32" t="e">
        <f t="shared" si="54"/>
        <v>#REF!</v>
      </c>
    </row>
    <row r="812" spans="1:11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51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52"/>
        <v>#REF!</v>
      </c>
      <c r="I812" s="30" t="e">
        <f>IF(LEFT(B812,9)="Direct-OR",#REF!,0)</f>
        <v>#REF!</v>
      </c>
      <c r="J812" s="33" t="e">
        <f t="shared" si="53"/>
        <v>#REF!</v>
      </c>
      <c r="K812" s="32" t="e">
        <f t="shared" si="54"/>
        <v>#REF!</v>
      </c>
    </row>
    <row r="813" spans="1:11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51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52"/>
        <v>#REF!</v>
      </c>
      <c r="I813" s="30" t="e">
        <f>IF(LEFT(B813,9)="Direct-OR",#REF!,0)</f>
        <v>#REF!</v>
      </c>
      <c r="J813" s="33" t="e">
        <f t="shared" si="53"/>
        <v>#REF!</v>
      </c>
      <c r="K813" s="32" t="e">
        <f t="shared" si="54"/>
        <v>#REF!</v>
      </c>
    </row>
    <row r="814" spans="1:11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51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52"/>
        <v>#REF!</v>
      </c>
      <c r="I814" s="30" t="e">
        <f>IF(LEFT(B814,9)="Direct-OR",#REF!,0)</f>
        <v>#REF!</v>
      </c>
      <c r="J814" s="33" t="e">
        <f t="shared" si="53"/>
        <v>#REF!</v>
      </c>
      <c r="K814" s="32" t="e">
        <f t="shared" si="54"/>
        <v>#REF!</v>
      </c>
    </row>
    <row r="815" spans="1:11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51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52"/>
        <v>#REF!</v>
      </c>
      <c r="I815" s="30" t="e">
        <f>IF(LEFT(B815,9)="Direct-OR",#REF!,0)</f>
        <v>#REF!</v>
      </c>
      <c r="J815" s="33" t="e">
        <f t="shared" si="53"/>
        <v>#REF!</v>
      </c>
      <c r="K815" s="32" t="e">
        <f t="shared" si="54"/>
        <v>#REF!</v>
      </c>
    </row>
    <row r="816" spans="1:11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51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52"/>
        <v>#REF!</v>
      </c>
      <c r="I816" s="30" t="e">
        <f>IF(LEFT(B816,9)="Direct-OR",#REF!,0)</f>
        <v>#REF!</v>
      </c>
      <c r="J816" s="33" t="e">
        <f t="shared" si="53"/>
        <v>#REF!</v>
      </c>
      <c r="K816" s="32" t="e">
        <f t="shared" si="54"/>
        <v>#REF!</v>
      </c>
    </row>
    <row r="817" spans="1:11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51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52"/>
        <v>#REF!</v>
      </c>
      <c r="I817" s="30" t="e">
        <f>IF(LEFT(B817,9)="Direct-OR",#REF!,0)</f>
        <v>#REF!</v>
      </c>
      <c r="J817" s="33" t="e">
        <f t="shared" si="53"/>
        <v>#REF!</v>
      </c>
      <c r="K817" s="32" t="e">
        <f t="shared" si="54"/>
        <v>#REF!</v>
      </c>
    </row>
    <row r="818" spans="1:11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51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52"/>
        <v>#REF!</v>
      </c>
      <c r="I818" s="30" t="e">
        <f>IF(LEFT(B818,9)="Direct-OR",#REF!,0)</f>
        <v>#REF!</v>
      </c>
      <c r="J818" s="33" t="e">
        <f t="shared" si="53"/>
        <v>#REF!</v>
      </c>
      <c r="K818" s="32" t="e">
        <f t="shared" si="54"/>
        <v>#REF!</v>
      </c>
    </row>
    <row r="819" spans="1:11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51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52"/>
        <v>#REF!</v>
      </c>
      <c r="I819" s="30" t="e">
        <f>IF(LEFT(B819,9)="Direct-OR",#REF!,0)</f>
        <v>#REF!</v>
      </c>
      <c r="J819" s="33" t="e">
        <f t="shared" si="53"/>
        <v>#REF!</v>
      </c>
      <c r="K819" s="32" t="e">
        <f t="shared" si="54"/>
        <v>#REF!</v>
      </c>
    </row>
    <row r="820" spans="1:11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51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52"/>
        <v>#REF!</v>
      </c>
      <c r="I820" s="30" t="e">
        <f>IF(LEFT(B820,9)="Direct-OR",#REF!,0)</f>
        <v>#REF!</v>
      </c>
      <c r="J820" s="33" t="e">
        <f t="shared" si="53"/>
        <v>#REF!</v>
      </c>
      <c r="K820" s="32" t="e">
        <f t="shared" si="54"/>
        <v>#REF!</v>
      </c>
    </row>
    <row r="821" spans="1:11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51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52"/>
        <v>#REF!</v>
      </c>
      <c r="I821" s="30" t="e">
        <f>IF(LEFT(B821,9)="Direct-OR",#REF!,0)</f>
        <v>#REF!</v>
      </c>
      <c r="J821" s="33" t="e">
        <f t="shared" si="53"/>
        <v>#REF!</v>
      </c>
      <c r="K821" s="32" t="e">
        <f t="shared" si="54"/>
        <v>#REF!</v>
      </c>
    </row>
    <row r="822" spans="1:11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51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52"/>
        <v>#REF!</v>
      </c>
      <c r="I822" s="30" t="e">
        <f>IF(LEFT(B822,9)="Direct-OR",#REF!,0)</f>
        <v>#REF!</v>
      </c>
      <c r="J822" s="33" t="e">
        <f t="shared" si="53"/>
        <v>#REF!</v>
      </c>
      <c r="K822" s="32" t="e">
        <f t="shared" si="54"/>
        <v>#REF!</v>
      </c>
    </row>
    <row r="823" spans="1:11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51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52"/>
        <v>#REF!</v>
      </c>
      <c r="I823" s="30" t="e">
        <f>IF(LEFT(B823,9)="Direct-OR",#REF!,0)</f>
        <v>#REF!</v>
      </c>
      <c r="J823" s="33" t="e">
        <f t="shared" si="53"/>
        <v>#REF!</v>
      </c>
      <c r="K823" s="32" t="e">
        <f t="shared" si="54"/>
        <v>#REF!</v>
      </c>
    </row>
    <row r="824" spans="1:11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51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52"/>
        <v>#REF!</v>
      </c>
      <c r="I824" s="30" t="e">
        <f>IF(LEFT(B824,9)="Direct-OR",#REF!,0)</f>
        <v>#REF!</v>
      </c>
      <c r="J824" s="33" t="e">
        <f t="shared" si="53"/>
        <v>#REF!</v>
      </c>
      <c r="K824" s="32" t="e">
        <f t="shared" si="54"/>
        <v>#REF!</v>
      </c>
    </row>
    <row r="825" spans="1:11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51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52"/>
        <v>#REF!</v>
      </c>
      <c r="I825" s="30" t="e">
        <f>IF(LEFT(B825,9)="Direct-OR",#REF!,0)</f>
        <v>#REF!</v>
      </c>
      <c r="J825" s="33" t="e">
        <f t="shared" si="53"/>
        <v>#REF!</v>
      </c>
      <c r="K825" s="32" t="e">
        <f t="shared" si="54"/>
        <v>#REF!</v>
      </c>
    </row>
    <row r="826" spans="1:11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51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52"/>
        <v>#REF!</v>
      </c>
      <c r="I826" s="30" t="e">
        <f>IF(LEFT(B826,9)="Direct-OR",#REF!,0)</f>
        <v>#REF!</v>
      </c>
      <c r="J826" s="33" t="e">
        <f t="shared" si="53"/>
        <v>#REF!</v>
      </c>
      <c r="K826" s="32" t="e">
        <f t="shared" si="54"/>
        <v>#REF!</v>
      </c>
    </row>
    <row r="827" spans="1:11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51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52"/>
        <v>#REF!</v>
      </c>
      <c r="I827" s="30" t="e">
        <f>IF(LEFT(B827,9)="Direct-OR",#REF!,0)</f>
        <v>#REF!</v>
      </c>
      <c r="J827" s="33" t="e">
        <f t="shared" si="53"/>
        <v>#REF!</v>
      </c>
      <c r="K827" s="32" t="e">
        <f t="shared" si="54"/>
        <v>#REF!</v>
      </c>
    </row>
    <row r="828" spans="1:11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51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52"/>
        <v>#REF!</v>
      </c>
      <c r="I828" s="30" t="e">
        <f>IF(LEFT(B828,9)="Direct-OR",#REF!,0)</f>
        <v>#REF!</v>
      </c>
      <c r="J828" s="33" t="e">
        <f t="shared" si="53"/>
        <v>#REF!</v>
      </c>
      <c r="K828" s="32" t="e">
        <f t="shared" si="54"/>
        <v>#REF!</v>
      </c>
    </row>
    <row r="829" spans="1:11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51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52"/>
        <v>#REF!</v>
      </c>
      <c r="I829" s="30" t="e">
        <f>IF(LEFT(B829,9)="Direct-OR",#REF!,0)</f>
        <v>#REF!</v>
      </c>
      <c r="J829" s="33" t="e">
        <f t="shared" si="53"/>
        <v>#REF!</v>
      </c>
      <c r="K829" s="32" t="e">
        <f t="shared" si="54"/>
        <v>#REF!</v>
      </c>
    </row>
    <row r="830" spans="1:11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51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52"/>
        <v>#REF!</v>
      </c>
      <c r="I830" s="30" t="e">
        <f>IF(LEFT(B830,9)="Direct-OR",#REF!,0)</f>
        <v>#REF!</v>
      </c>
      <c r="J830" s="33" t="e">
        <f t="shared" si="53"/>
        <v>#REF!</v>
      </c>
      <c r="K830" s="32" t="e">
        <f t="shared" si="54"/>
        <v>#REF!</v>
      </c>
    </row>
    <row r="831" spans="1:11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51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52"/>
        <v>#REF!</v>
      </c>
      <c r="I831" s="30" t="e">
        <f>IF(LEFT(B831,9)="Direct-OR",#REF!,0)</f>
        <v>#REF!</v>
      </c>
      <c r="J831" s="33" t="e">
        <f t="shared" si="53"/>
        <v>#REF!</v>
      </c>
      <c r="K831" s="32" t="e">
        <f t="shared" si="54"/>
        <v>#REF!</v>
      </c>
    </row>
    <row r="832" spans="1:11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51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52"/>
        <v>#REF!</v>
      </c>
      <c r="I832" s="30" t="e">
        <f>IF(LEFT(B832,9)="Direct-OR",#REF!,0)</f>
        <v>#REF!</v>
      </c>
      <c r="J832" s="33" t="e">
        <f t="shared" si="53"/>
        <v>#REF!</v>
      </c>
      <c r="K832" s="32" t="e">
        <f t="shared" si="54"/>
        <v>#REF!</v>
      </c>
    </row>
    <row r="833" spans="1:11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51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52"/>
        <v>#REF!</v>
      </c>
      <c r="I833" s="30" t="e">
        <f>IF(LEFT(B833,9)="Direct-OR",#REF!,0)</f>
        <v>#REF!</v>
      </c>
      <c r="J833" s="33" t="e">
        <f t="shared" si="53"/>
        <v>#REF!</v>
      </c>
      <c r="K833" s="32" t="e">
        <f t="shared" si="54"/>
        <v>#REF!</v>
      </c>
    </row>
    <row r="834" spans="1:11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51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52"/>
        <v>#REF!</v>
      </c>
      <c r="I834" s="30" t="e">
        <f>IF(LEFT(B834,9)="Direct-OR",#REF!,0)</f>
        <v>#REF!</v>
      </c>
      <c r="J834" s="33" t="e">
        <f t="shared" si="53"/>
        <v>#REF!</v>
      </c>
      <c r="K834" s="32" t="e">
        <f t="shared" si="54"/>
        <v>#REF!</v>
      </c>
    </row>
    <row r="835" spans="1:11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51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52"/>
        <v>#REF!</v>
      </c>
      <c r="I835" s="30" t="e">
        <f>IF(LEFT(B835,9)="Direct-OR",#REF!,0)</f>
        <v>#REF!</v>
      </c>
      <c r="J835" s="33" t="e">
        <f t="shared" si="53"/>
        <v>#REF!</v>
      </c>
      <c r="K835" s="32" t="e">
        <f t="shared" si="54"/>
        <v>#REF!</v>
      </c>
    </row>
    <row r="836" spans="1:11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51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52"/>
        <v>#REF!</v>
      </c>
      <c r="I836" s="30" t="e">
        <f>IF(LEFT(B836,9)="Direct-OR",#REF!,0)</f>
        <v>#REF!</v>
      </c>
      <c r="J836" s="33" t="e">
        <f t="shared" si="53"/>
        <v>#REF!</v>
      </c>
      <c r="K836" s="32" t="e">
        <f t="shared" si="54"/>
        <v>#REF!</v>
      </c>
    </row>
    <row r="837" spans="1:11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51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52"/>
        <v>#REF!</v>
      </c>
      <c r="I837" s="30" t="e">
        <f>IF(LEFT(B837,9)="Direct-OR",#REF!,0)</f>
        <v>#REF!</v>
      </c>
      <c r="J837" s="33" t="e">
        <f t="shared" si="53"/>
        <v>#REF!</v>
      </c>
      <c r="K837" s="32" t="e">
        <f t="shared" si="54"/>
        <v>#REF!</v>
      </c>
    </row>
    <row r="838" spans="1:11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51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52"/>
        <v>#REF!</v>
      </c>
      <c r="I838" s="30" t="e">
        <f>IF(LEFT(B838,9)="Direct-OR",#REF!,0)</f>
        <v>#REF!</v>
      </c>
      <c r="J838" s="33" t="e">
        <f t="shared" si="53"/>
        <v>#REF!</v>
      </c>
      <c r="K838" s="32" t="e">
        <f t="shared" si="54"/>
        <v>#REF!</v>
      </c>
    </row>
    <row r="839" spans="1:11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51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52"/>
        <v>#REF!</v>
      </c>
      <c r="I839" s="30" t="e">
        <f>IF(LEFT(B839,9)="Direct-OR",#REF!,0)</f>
        <v>#REF!</v>
      </c>
      <c r="J839" s="33" t="e">
        <f t="shared" si="53"/>
        <v>#REF!</v>
      </c>
      <c r="K839" s="32" t="e">
        <f t="shared" si="54"/>
        <v>#REF!</v>
      </c>
    </row>
    <row r="840" spans="1:11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51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52"/>
        <v>#REF!</v>
      </c>
      <c r="I840" s="30" t="e">
        <f>IF(LEFT(B840,9)="Direct-OR",#REF!,0)</f>
        <v>#REF!</v>
      </c>
      <c r="J840" s="33" t="e">
        <f t="shared" si="53"/>
        <v>#REF!</v>
      </c>
      <c r="K840" s="32" t="e">
        <f t="shared" si="54"/>
        <v>#REF!</v>
      </c>
    </row>
    <row r="841" spans="1:11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51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52"/>
        <v>#REF!</v>
      </c>
      <c r="I841" s="30" t="e">
        <f>IF(LEFT(B841,9)="Direct-OR",#REF!,0)</f>
        <v>#REF!</v>
      </c>
      <c r="J841" s="33" t="e">
        <f t="shared" si="53"/>
        <v>#REF!</v>
      </c>
      <c r="K841" s="32" t="e">
        <f t="shared" si="54"/>
        <v>#REF!</v>
      </c>
    </row>
    <row r="842" spans="1:11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ref="E842:E905" si="55">C842+D842</f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ref="H842:H905" si="56">F842+G842</f>
        <v>#REF!</v>
      </c>
      <c r="I842" s="30" t="e">
        <f>IF(LEFT(B842,9)="Direct-OR",#REF!,0)</f>
        <v>#REF!</v>
      </c>
      <c r="J842" s="33" t="e">
        <f t="shared" ref="J842:J905" si="57">IF(LEFT(B842,9)="Direct-OR",0,D842-G842)</f>
        <v>#REF!</v>
      </c>
      <c r="K842" s="32" t="e">
        <f t="shared" ref="K842:K905" si="58">I842+J842</f>
        <v>#REF!</v>
      </c>
    </row>
    <row r="843" spans="1:11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si="55"/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si="56"/>
        <v>#REF!</v>
      </c>
      <c r="I843" s="30" t="e">
        <f>IF(LEFT(B843,9)="Direct-OR",#REF!,0)</f>
        <v>#REF!</v>
      </c>
      <c r="J843" s="33" t="e">
        <f t="shared" si="57"/>
        <v>#REF!</v>
      </c>
      <c r="K843" s="32" t="e">
        <f t="shared" si="58"/>
        <v>#REF!</v>
      </c>
    </row>
    <row r="844" spans="1:11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55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56"/>
        <v>#REF!</v>
      </c>
      <c r="I844" s="30" t="e">
        <f>IF(LEFT(B844,9)="Direct-OR",#REF!,0)</f>
        <v>#REF!</v>
      </c>
      <c r="J844" s="33" t="e">
        <f t="shared" si="57"/>
        <v>#REF!</v>
      </c>
      <c r="K844" s="32" t="e">
        <f t="shared" si="58"/>
        <v>#REF!</v>
      </c>
    </row>
    <row r="845" spans="1:11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55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56"/>
        <v>#REF!</v>
      </c>
      <c r="I845" s="30" t="e">
        <f>IF(LEFT(B845,9)="Direct-OR",#REF!,0)</f>
        <v>#REF!</v>
      </c>
      <c r="J845" s="33" t="e">
        <f t="shared" si="57"/>
        <v>#REF!</v>
      </c>
      <c r="K845" s="32" t="e">
        <f t="shared" si="58"/>
        <v>#REF!</v>
      </c>
    </row>
    <row r="846" spans="1:11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55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56"/>
        <v>#REF!</v>
      </c>
      <c r="I846" s="30" t="e">
        <f>IF(LEFT(B846,9)="Direct-OR",#REF!,0)</f>
        <v>#REF!</v>
      </c>
      <c r="J846" s="33" t="e">
        <f t="shared" si="57"/>
        <v>#REF!</v>
      </c>
      <c r="K846" s="32" t="e">
        <f t="shared" si="58"/>
        <v>#REF!</v>
      </c>
    </row>
    <row r="847" spans="1:11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55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56"/>
        <v>#REF!</v>
      </c>
      <c r="I847" s="30" t="e">
        <f>IF(LEFT(B847,9)="Direct-OR",#REF!,0)</f>
        <v>#REF!</v>
      </c>
      <c r="J847" s="33" t="e">
        <f t="shared" si="57"/>
        <v>#REF!</v>
      </c>
      <c r="K847" s="32" t="e">
        <f t="shared" si="58"/>
        <v>#REF!</v>
      </c>
    </row>
    <row r="848" spans="1:11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55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56"/>
        <v>#REF!</v>
      </c>
      <c r="I848" s="30" t="e">
        <f>IF(LEFT(B848,9)="Direct-OR",#REF!,0)</f>
        <v>#REF!</v>
      </c>
      <c r="J848" s="33" t="e">
        <f t="shared" si="57"/>
        <v>#REF!</v>
      </c>
      <c r="K848" s="32" t="e">
        <f t="shared" si="58"/>
        <v>#REF!</v>
      </c>
    </row>
    <row r="849" spans="1:11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55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56"/>
        <v>#REF!</v>
      </c>
      <c r="I849" s="30" t="e">
        <f>IF(LEFT(B849,9)="Direct-OR",#REF!,0)</f>
        <v>#REF!</v>
      </c>
      <c r="J849" s="33" t="e">
        <f t="shared" si="57"/>
        <v>#REF!</v>
      </c>
      <c r="K849" s="32" t="e">
        <f t="shared" si="58"/>
        <v>#REF!</v>
      </c>
    </row>
    <row r="850" spans="1:11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55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56"/>
        <v>#REF!</v>
      </c>
      <c r="I850" s="30" t="e">
        <f>IF(LEFT(B850,9)="Direct-OR",#REF!,0)</f>
        <v>#REF!</v>
      </c>
      <c r="J850" s="33" t="e">
        <f t="shared" si="57"/>
        <v>#REF!</v>
      </c>
      <c r="K850" s="32" t="e">
        <f t="shared" si="58"/>
        <v>#REF!</v>
      </c>
    </row>
    <row r="851" spans="1:11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55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56"/>
        <v>#REF!</v>
      </c>
      <c r="I851" s="30" t="e">
        <f>IF(LEFT(B851,9)="Direct-OR",#REF!,0)</f>
        <v>#REF!</v>
      </c>
      <c r="J851" s="33" t="e">
        <f t="shared" si="57"/>
        <v>#REF!</v>
      </c>
      <c r="K851" s="32" t="e">
        <f t="shared" si="58"/>
        <v>#REF!</v>
      </c>
    </row>
    <row r="852" spans="1:11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55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56"/>
        <v>#REF!</v>
      </c>
      <c r="I852" s="30" t="e">
        <f>IF(LEFT(B852,9)="Direct-OR",#REF!,0)</f>
        <v>#REF!</v>
      </c>
      <c r="J852" s="33" t="e">
        <f t="shared" si="57"/>
        <v>#REF!</v>
      </c>
      <c r="K852" s="32" t="e">
        <f t="shared" si="58"/>
        <v>#REF!</v>
      </c>
    </row>
    <row r="853" spans="1:11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55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56"/>
        <v>#REF!</v>
      </c>
      <c r="I853" s="30" t="e">
        <f>IF(LEFT(B853,9)="Direct-OR",#REF!,0)</f>
        <v>#REF!</v>
      </c>
      <c r="J853" s="33" t="e">
        <f t="shared" si="57"/>
        <v>#REF!</v>
      </c>
      <c r="K853" s="32" t="e">
        <f t="shared" si="58"/>
        <v>#REF!</v>
      </c>
    </row>
    <row r="854" spans="1:11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55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56"/>
        <v>#REF!</v>
      </c>
      <c r="I854" s="30" t="e">
        <f>IF(LEFT(B854,9)="Direct-OR",#REF!,0)</f>
        <v>#REF!</v>
      </c>
      <c r="J854" s="33" t="e">
        <f t="shared" si="57"/>
        <v>#REF!</v>
      </c>
      <c r="K854" s="32" t="e">
        <f t="shared" si="58"/>
        <v>#REF!</v>
      </c>
    </row>
    <row r="855" spans="1:11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55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56"/>
        <v>#REF!</v>
      </c>
      <c r="I855" s="30" t="e">
        <f>IF(LEFT(B855,9)="Direct-OR",#REF!,0)</f>
        <v>#REF!</v>
      </c>
      <c r="J855" s="33" t="e">
        <f t="shared" si="57"/>
        <v>#REF!</v>
      </c>
      <c r="K855" s="32" t="e">
        <f t="shared" si="58"/>
        <v>#REF!</v>
      </c>
    </row>
    <row r="856" spans="1:11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55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56"/>
        <v>#REF!</v>
      </c>
      <c r="I856" s="30" t="e">
        <f>IF(LEFT(B856,9)="Direct-OR",#REF!,0)</f>
        <v>#REF!</v>
      </c>
      <c r="J856" s="33" t="e">
        <f t="shared" si="57"/>
        <v>#REF!</v>
      </c>
      <c r="K856" s="32" t="e">
        <f t="shared" si="58"/>
        <v>#REF!</v>
      </c>
    </row>
    <row r="857" spans="1:11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55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56"/>
        <v>#REF!</v>
      </c>
      <c r="I857" s="30" t="e">
        <f>IF(LEFT(B857,9)="Direct-OR",#REF!,0)</f>
        <v>#REF!</v>
      </c>
      <c r="J857" s="33" t="e">
        <f t="shared" si="57"/>
        <v>#REF!</v>
      </c>
      <c r="K857" s="32" t="e">
        <f t="shared" si="58"/>
        <v>#REF!</v>
      </c>
    </row>
    <row r="858" spans="1:11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55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56"/>
        <v>#REF!</v>
      </c>
      <c r="I858" s="30" t="e">
        <f>IF(LEFT(B858,9)="Direct-OR",#REF!,0)</f>
        <v>#REF!</v>
      </c>
      <c r="J858" s="33" t="e">
        <f t="shared" si="57"/>
        <v>#REF!</v>
      </c>
      <c r="K858" s="32" t="e">
        <f t="shared" si="58"/>
        <v>#REF!</v>
      </c>
    </row>
    <row r="859" spans="1:11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55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56"/>
        <v>#REF!</v>
      </c>
      <c r="I859" s="30" t="e">
        <f>IF(LEFT(B859,9)="Direct-OR",#REF!,0)</f>
        <v>#REF!</v>
      </c>
      <c r="J859" s="33" t="e">
        <f t="shared" si="57"/>
        <v>#REF!</v>
      </c>
      <c r="K859" s="32" t="e">
        <f t="shared" si="58"/>
        <v>#REF!</v>
      </c>
    </row>
    <row r="860" spans="1:11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55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56"/>
        <v>#REF!</v>
      </c>
      <c r="I860" s="30" t="e">
        <f>IF(LEFT(B860,9)="Direct-OR",#REF!,0)</f>
        <v>#REF!</v>
      </c>
      <c r="J860" s="33" t="e">
        <f t="shared" si="57"/>
        <v>#REF!</v>
      </c>
      <c r="K860" s="32" t="e">
        <f t="shared" si="58"/>
        <v>#REF!</v>
      </c>
    </row>
    <row r="861" spans="1:11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55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56"/>
        <v>#REF!</v>
      </c>
      <c r="I861" s="30" t="e">
        <f>IF(LEFT(B861,9)="Direct-OR",#REF!,0)</f>
        <v>#REF!</v>
      </c>
      <c r="J861" s="33" t="e">
        <f t="shared" si="57"/>
        <v>#REF!</v>
      </c>
      <c r="K861" s="32" t="e">
        <f t="shared" si="58"/>
        <v>#REF!</v>
      </c>
    </row>
    <row r="862" spans="1:11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55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56"/>
        <v>#REF!</v>
      </c>
      <c r="I862" s="30" t="e">
        <f>IF(LEFT(B862,9)="Direct-OR",#REF!,0)</f>
        <v>#REF!</v>
      </c>
      <c r="J862" s="33" t="e">
        <f t="shared" si="57"/>
        <v>#REF!</v>
      </c>
      <c r="K862" s="32" t="e">
        <f t="shared" si="58"/>
        <v>#REF!</v>
      </c>
    </row>
    <row r="863" spans="1:11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55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56"/>
        <v>#REF!</v>
      </c>
      <c r="I863" s="30" t="e">
        <f>IF(LEFT(B863,9)="Direct-OR",#REF!,0)</f>
        <v>#REF!</v>
      </c>
      <c r="J863" s="33" t="e">
        <f t="shared" si="57"/>
        <v>#REF!</v>
      </c>
      <c r="K863" s="32" t="e">
        <f t="shared" si="58"/>
        <v>#REF!</v>
      </c>
    </row>
    <row r="864" spans="1:11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55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56"/>
        <v>#REF!</v>
      </c>
      <c r="I864" s="30" t="e">
        <f>IF(LEFT(B864,9)="Direct-OR",#REF!,0)</f>
        <v>#REF!</v>
      </c>
      <c r="J864" s="33" t="e">
        <f t="shared" si="57"/>
        <v>#REF!</v>
      </c>
      <c r="K864" s="32" t="e">
        <f t="shared" si="58"/>
        <v>#REF!</v>
      </c>
    </row>
    <row r="865" spans="1:11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55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56"/>
        <v>#REF!</v>
      </c>
      <c r="I865" s="30" t="e">
        <f>IF(LEFT(B865,9)="Direct-OR",#REF!,0)</f>
        <v>#REF!</v>
      </c>
      <c r="J865" s="33" t="e">
        <f t="shared" si="57"/>
        <v>#REF!</v>
      </c>
      <c r="K865" s="32" t="e">
        <f t="shared" si="58"/>
        <v>#REF!</v>
      </c>
    </row>
    <row r="866" spans="1:11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55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56"/>
        <v>#REF!</v>
      </c>
      <c r="I866" s="30" t="e">
        <f>IF(LEFT(B866,9)="Direct-OR",#REF!,0)</f>
        <v>#REF!</v>
      </c>
      <c r="J866" s="33" t="e">
        <f t="shared" si="57"/>
        <v>#REF!</v>
      </c>
      <c r="K866" s="32" t="e">
        <f t="shared" si="58"/>
        <v>#REF!</v>
      </c>
    </row>
    <row r="867" spans="1:11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55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56"/>
        <v>#REF!</v>
      </c>
      <c r="I867" s="30" t="e">
        <f>IF(LEFT(B867,9)="Direct-OR",#REF!,0)</f>
        <v>#REF!</v>
      </c>
      <c r="J867" s="33" t="e">
        <f t="shared" si="57"/>
        <v>#REF!</v>
      </c>
      <c r="K867" s="32" t="e">
        <f t="shared" si="58"/>
        <v>#REF!</v>
      </c>
    </row>
    <row r="868" spans="1:11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55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56"/>
        <v>#REF!</v>
      </c>
      <c r="I868" s="30" t="e">
        <f>IF(LEFT(B868,9)="Direct-OR",#REF!,0)</f>
        <v>#REF!</v>
      </c>
      <c r="J868" s="33" t="e">
        <f t="shared" si="57"/>
        <v>#REF!</v>
      </c>
      <c r="K868" s="32" t="e">
        <f t="shared" si="58"/>
        <v>#REF!</v>
      </c>
    </row>
    <row r="869" spans="1:11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55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56"/>
        <v>#REF!</v>
      </c>
      <c r="I869" s="30" t="e">
        <f>IF(LEFT(B869,9)="Direct-OR",#REF!,0)</f>
        <v>#REF!</v>
      </c>
      <c r="J869" s="33" t="e">
        <f t="shared" si="57"/>
        <v>#REF!</v>
      </c>
      <c r="K869" s="32" t="e">
        <f t="shared" si="58"/>
        <v>#REF!</v>
      </c>
    </row>
    <row r="870" spans="1:11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55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56"/>
        <v>#REF!</v>
      </c>
      <c r="I870" s="30" t="e">
        <f>IF(LEFT(B870,9)="Direct-OR",#REF!,0)</f>
        <v>#REF!</v>
      </c>
      <c r="J870" s="33" t="e">
        <f t="shared" si="57"/>
        <v>#REF!</v>
      </c>
      <c r="K870" s="32" t="e">
        <f t="shared" si="58"/>
        <v>#REF!</v>
      </c>
    </row>
    <row r="871" spans="1:11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55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56"/>
        <v>#REF!</v>
      </c>
      <c r="I871" s="30" t="e">
        <f>IF(LEFT(B871,9)="Direct-OR",#REF!,0)</f>
        <v>#REF!</v>
      </c>
      <c r="J871" s="33" t="e">
        <f t="shared" si="57"/>
        <v>#REF!</v>
      </c>
      <c r="K871" s="32" t="e">
        <f t="shared" si="58"/>
        <v>#REF!</v>
      </c>
    </row>
    <row r="872" spans="1:11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55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56"/>
        <v>#REF!</v>
      </c>
      <c r="I872" s="30" t="e">
        <f>IF(LEFT(B872,9)="Direct-OR",#REF!,0)</f>
        <v>#REF!</v>
      </c>
      <c r="J872" s="33" t="e">
        <f t="shared" si="57"/>
        <v>#REF!</v>
      </c>
      <c r="K872" s="32" t="e">
        <f t="shared" si="58"/>
        <v>#REF!</v>
      </c>
    </row>
    <row r="873" spans="1:11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55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56"/>
        <v>#REF!</v>
      </c>
      <c r="I873" s="30" t="e">
        <f>IF(LEFT(B873,9)="Direct-OR",#REF!,0)</f>
        <v>#REF!</v>
      </c>
      <c r="J873" s="33" t="e">
        <f t="shared" si="57"/>
        <v>#REF!</v>
      </c>
      <c r="K873" s="32" t="e">
        <f t="shared" si="58"/>
        <v>#REF!</v>
      </c>
    </row>
    <row r="874" spans="1:11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55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56"/>
        <v>#REF!</v>
      </c>
      <c r="I874" s="30" t="e">
        <f>IF(LEFT(B874,9)="Direct-OR",#REF!,0)</f>
        <v>#REF!</v>
      </c>
      <c r="J874" s="33" t="e">
        <f t="shared" si="57"/>
        <v>#REF!</v>
      </c>
      <c r="K874" s="32" t="e">
        <f t="shared" si="58"/>
        <v>#REF!</v>
      </c>
    </row>
    <row r="875" spans="1:11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si="55"/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si="56"/>
        <v>#REF!</v>
      </c>
      <c r="I875" s="30" t="e">
        <f>IF(LEFT(B875,9)="Direct-OR",#REF!,0)</f>
        <v>#REF!</v>
      </c>
      <c r="J875" s="33" t="e">
        <f t="shared" si="57"/>
        <v>#REF!</v>
      </c>
      <c r="K875" s="32" t="e">
        <f t="shared" si="58"/>
        <v>#REF!</v>
      </c>
    </row>
    <row r="876" spans="1:11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55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56"/>
        <v>#REF!</v>
      </c>
      <c r="I876" s="30" t="e">
        <f>IF(LEFT(B876,9)="Direct-OR",#REF!,0)</f>
        <v>#REF!</v>
      </c>
      <c r="J876" s="33" t="e">
        <f t="shared" si="57"/>
        <v>#REF!</v>
      </c>
      <c r="K876" s="32" t="e">
        <f t="shared" si="58"/>
        <v>#REF!</v>
      </c>
    </row>
    <row r="877" spans="1:11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55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56"/>
        <v>#REF!</v>
      </c>
      <c r="I877" s="30" t="e">
        <f>IF(LEFT(B877,9)="Direct-OR",#REF!,0)</f>
        <v>#REF!</v>
      </c>
      <c r="J877" s="33" t="e">
        <f t="shared" si="57"/>
        <v>#REF!</v>
      </c>
      <c r="K877" s="32" t="e">
        <f t="shared" si="58"/>
        <v>#REF!</v>
      </c>
    </row>
    <row r="878" spans="1:11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55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56"/>
        <v>#REF!</v>
      </c>
      <c r="I878" s="30" t="e">
        <f>IF(LEFT(B878,9)="Direct-OR",#REF!,0)</f>
        <v>#REF!</v>
      </c>
      <c r="J878" s="33" t="e">
        <f t="shared" si="57"/>
        <v>#REF!</v>
      </c>
      <c r="K878" s="32" t="e">
        <f t="shared" si="58"/>
        <v>#REF!</v>
      </c>
    </row>
    <row r="879" spans="1:11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55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56"/>
        <v>#REF!</v>
      </c>
      <c r="I879" s="30" t="e">
        <f>IF(LEFT(B879,9)="Direct-OR",#REF!,0)</f>
        <v>#REF!</v>
      </c>
      <c r="J879" s="33" t="e">
        <f t="shared" si="57"/>
        <v>#REF!</v>
      </c>
      <c r="K879" s="32" t="e">
        <f t="shared" si="58"/>
        <v>#REF!</v>
      </c>
    </row>
    <row r="880" spans="1:11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55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56"/>
        <v>#REF!</v>
      </c>
      <c r="I880" s="30" t="e">
        <f>IF(LEFT(B880,9)="Direct-OR",#REF!,0)</f>
        <v>#REF!</v>
      </c>
      <c r="J880" s="33" t="e">
        <f t="shared" si="57"/>
        <v>#REF!</v>
      </c>
      <c r="K880" s="32" t="e">
        <f t="shared" si="58"/>
        <v>#REF!</v>
      </c>
    </row>
    <row r="881" spans="1:11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55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56"/>
        <v>#REF!</v>
      </c>
      <c r="I881" s="30" t="e">
        <f>IF(LEFT(B881,9)="Direct-OR",#REF!,0)</f>
        <v>#REF!</v>
      </c>
      <c r="J881" s="33" t="e">
        <f t="shared" si="57"/>
        <v>#REF!</v>
      </c>
      <c r="K881" s="32" t="e">
        <f t="shared" si="58"/>
        <v>#REF!</v>
      </c>
    </row>
    <row r="882" spans="1:11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55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56"/>
        <v>#REF!</v>
      </c>
      <c r="I882" s="30" t="e">
        <f>IF(LEFT(B882,9)="Direct-OR",#REF!,0)</f>
        <v>#REF!</v>
      </c>
      <c r="J882" s="33" t="e">
        <f t="shared" si="57"/>
        <v>#REF!</v>
      </c>
      <c r="K882" s="32" t="e">
        <f t="shared" si="58"/>
        <v>#REF!</v>
      </c>
    </row>
    <row r="883" spans="1:11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55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56"/>
        <v>#REF!</v>
      </c>
      <c r="I883" s="30" t="e">
        <f>IF(LEFT(B883,9)="Direct-OR",#REF!,0)</f>
        <v>#REF!</v>
      </c>
      <c r="J883" s="33" t="e">
        <f t="shared" si="57"/>
        <v>#REF!</v>
      </c>
      <c r="K883" s="32" t="e">
        <f t="shared" si="58"/>
        <v>#REF!</v>
      </c>
    </row>
    <row r="884" spans="1:11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55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56"/>
        <v>#REF!</v>
      </c>
      <c r="I884" s="30" t="e">
        <f>IF(LEFT(B884,9)="Direct-OR",#REF!,0)</f>
        <v>#REF!</v>
      </c>
      <c r="J884" s="33" t="e">
        <f t="shared" si="57"/>
        <v>#REF!</v>
      </c>
      <c r="K884" s="32" t="e">
        <f t="shared" si="58"/>
        <v>#REF!</v>
      </c>
    </row>
    <row r="885" spans="1:11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55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56"/>
        <v>#REF!</v>
      </c>
      <c r="I885" s="30" t="e">
        <f>IF(LEFT(B885,9)="Direct-OR",#REF!,0)</f>
        <v>#REF!</v>
      </c>
      <c r="J885" s="33" t="e">
        <f t="shared" si="57"/>
        <v>#REF!</v>
      </c>
      <c r="K885" s="32" t="e">
        <f t="shared" si="58"/>
        <v>#REF!</v>
      </c>
    </row>
    <row r="886" spans="1:11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55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56"/>
        <v>#REF!</v>
      </c>
      <c r="I886" s="30" t="e">
        <f>IF(LEFT(B886,9)="Direct-OR",#REF!,0)</f>
        <v>#REF!</v>
      </c>
      <c r="J886" s="33" t="e">
        <f t="shared" si="57"/>
        <v>#REF!</v>
      </c>
      <c r="K886" s="32" t="e">
        <f t="shared" si="58"/>
        <v>#REF!</v>
      </c>
    </row>
    <row r="887" spans="1:11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55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56"/>
        <v>#REF!</v>
      </c>
      <c r="I887" s="30" t="e">
        <f>IF(LEFT(B887,9)="Direct-OR",#REF!,0)</f>
        <v>#REF!</v>
      </c>
      <c r="J887" s="33" t="e">
        <f t="shared" si="57"/>
        <v>#REF!</v>
      </c>
      <c r="K887" s="32" t="e">
        <f t="shared" si="58"/>
        <v>#REF!</v>
      </c>
    </row>
    <row r="888" spans="1:11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55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56"/>
        <v>#REF!</v>
      </c>
      <c r="I888" s="30" t="e">
        <f>IF(LEFT(B888,9)="Direct-OR",#REF!,0)</f>
        <v>#REF!</v>
      </c>
      <c r="J888" s="33" t="e">
        <f t="shared" si="57"/>
        <v>#REF!</v>
      </c>
      <c r="K888" s="32" t="e">
        <f t="shared" si="58"/>
        <v>#REF!</v>
      </c>
    </row>
    <row r="889" spans="1:11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55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56"/>
        <v>#REF!</v>
      </c>
      <c r="I889" s="30" t="e">
        <f>IF(LEFT(B889,9)="Direct-OR",#REF!,0)</f>
        <v>#REF!</v>
      </c>
      <c r="J889" s="33" t="e">
        <f t="shared" si="57"/>
        <v>#REF!</v>
      </c>
      <c r="K889" s="32" t="e">
        <f t="shared" si="58"/>
        <v>#REF!</v>
      </c>
    </row>
    <row r="890" spans="1:11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55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56"/>
        <v>#REF!</v>
      </c>
      <c r="I890" s="30" t="e">
        <f>IF(LEFT(B890,9)="Direct-OR",#REF!,0)</f>
        <v>#REF!</v>
      </c>
      <c r="J890" s="33" t="e">
        <f t="shared" si="57"/>
        <v>#REF!</v>
      </c>
      <c r="K890" s="32" t="e">
        <f t="shared" si="58"/>
        <v>#REF!</v>
      </c>
    </row>
    <row r="891" spans="1:11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55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56"/>
        <v>#REF!</v>
      </c>
      <c r="I891" s="30" t="e">
        <f>IF(LEFT(B891,9)="Direct-OR",#REF!,0)</f>
        <v>#REF!</v>
      </c>
      <c r="J891" s="33" t="e">
        <f t="shared" si="57"/>
        <v>#REF!</v>
      </c>
      <c r="K891" s="32" t="e">
        <f t="shared" si="58"/>
        <v>#REF!</v>
      </c>
    </row>
    <row r="892" spans="1:11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55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56"/>
        <v>#REF!</v>
      </c>
      <c r="I892" s="30" t="e">
        <f>IF(LEFT(B892,9)="Direct-OR",#REF!,0)</f>
        <v>#REF!</v>
      </c>
      <c r="J892" s="33" t="e">
        <f t="shared" si="57"/>
        <v>#REF!</v>
      </c>
      <c r="K892" s="32" t="e">
        <f t="shared" si="58"/>
        <v>#REF!</v>
      </c>
    </row>
    <row r="893" spans="1:11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55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56"/>
        <v>#REF!</v>
      </c>
      <c r="I893" s="30" t="e">
        <f>IF(LEFT(B893,9)="Direct-OR",#REF!,0)</f>
        <v>#REF!</v>
      </c>
      <c r="J893" s="33" t="e">
        <f t="shared" si="57"/>
        <v>#REF!</v>
      </c>
      <c r="K893" s="32" t="e">
        <f t="shared" si="58"/>
        <v>#REF!</v>
      </c>
    </row>
    <row r="894" spans="1:11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55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56"/>
        <v>#REF!</v>
      </c>
      <c r="I894" s="30" t="e">
        <f>IF(LEFT(B894,9)="Direct-OR",#REF!,0)</f>
        <v>#REF!</v>
      </c>
      <c r="J894" s="33" t="e">
        <f t="shared" si="57"/>
        <v>#REF!</v>
      </c>
      <c r="K894" s="32" t="e">
        <f t="shared" si="58"/>
        <v>#REF!</v>
      </c>
    </row>
    <row r="895" spans="1:11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55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56"/>
        <v>#REF!</v>
      </c>
      <c r="I895" s="30" t="e">
        <f>IF(LEFT(B895,9)="Direct-OR",#REF!,0)</f>
        <v>#REF!</v>
      </c>
      <c r="J895" s="33" t="e">
        <f t="shared" si="57"/>
        <v>#REF!</v>
      </c>
      <c r="K895" s="32" t="e">
        <f t="shared" si="58"/>
        <v>#REF!</v>
      </c>
    </row>
    <row r="896" spans="1:11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55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56"/>
        <v>#REF!</v>
      </c>
      <c r="I896" s="30" t="e">
        <f>IF(LEFT(B896,9)="Direct-OR",#REF!,0)</f>
        <v>#REF!</v>
      </c>
      <c r="J896" s="33" t="e">
        <f t="shared" si="57"/>
        <v>#REF!</v>
      </c>
      <c r="K896" s="32" t="e">
        <f t="shared" si="58"/>
        <v>#REF!</v>
      </c>
    </row>
    <row r="897" spans="1:11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55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56"/>
        <v>#REF!</v>
      </c>
      <c r="I897" s="30" t="e">
        <f>IF(LEFT(B897,9)="Direct-OR",#REF!,0)</f>
        <v>#REF!</v>
      </c>
      <c r="J897" s="33" t="e">
        <f t="shared" si="57"/>
        <v>#REF!</v>
      </c>
      <c r="K897" s="32" t="e">
        <f t="shared" si="58"/>
        <v>#REF!</v>
      </c>
    </row>
    <row r="898" spans="1:11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55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56"/>
        <v>#REF!</v>
      </c>
      <c r="I898" s="30" t="e">
        <f>IF(LEFT(B898,9)="Direct-OR",#REF!,0)</f>
        <v>#REF!</v>
      </c>
      <c r="J898" s="33" t="e">
        <f t="shared" si="57"/>
        <v>#REF!</v>
      </c>
      <c r="K898" s="32" t="e">
        <f t="shared" si="58"/>
        <v>#REF!</v>
      </c>
    </row>
    <row r="899" spans="1:11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55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56"/>
        <v>#REF!</v>
      </c>
      <c r="I899" s="30" t="e">
        <f>IF(LEFT(B899,9)="Direct-OR",#REF!,0)</f>
        <v>#REF!</v>
      </c>
      <c r="J899" s="33" t="e">
        <f t="shared" si="57"/>
        <v>#REF!</v>
      </c>
      <c r="K899" s="32" t="e">
        <f t="shared" si="58"/>
        <v>#REF!</v>
      </c>
    </row>
    <row r="900" spans="1:11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55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56"/>
        <v>#REF!</v>
      </c>
      <c r="I900" s="30" t="e">
        <f>IF(LEFT(B900,9)="Direct-OR",#REF!,0)</f>
        <v>#REF!</v>
      </c>
      <c r="J900" s="33" t="e">
        <f t="shared" si="57"/>
        <v>#REF!</v>
      </c>
      <c r="K900" s="32" t="e">
        <f t="shared" si="58"/>
        <v>#REF!</v>
      </c>
    </row>
    <row r="901" spans="1:11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55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56"/>
        <v>#REF!</v>
      </c>
      <c r="I901" s="30" t="e">
        <f>IF(LEFT(B901,9)="Direct-OR",#REF!,0)</f>
        <v>#REF!</v>
      </c>
      <c r="J901" s="33" t="e">
        <f t="shared" si="57"/>
        <v>#REF!</v>
      </c>
      <c r="K901" s="32" t="e">
        <f t="shared" si="58"/>
        <v>#REF!</v>
      </c>
    </row>
    <row r="902" spans="1:11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55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56"/>
        <v>#REF!</v>
      </c>
      <c r="I902" s="30" t="e">
        <f>IF(LEFT(B902,9)="Direct-OR",#REF!,0)</f>
        <v>#REF!</v>
      </c>
      <c r="J902" s="33" t="e">
        <f t="shared" si="57"/>
        <v>#REF!</v>
      </c>
      <c r="K902" s="32" t="e">
        <f t="shared" si="58"/>
        <v>#REF!</v>
      </c>
    </row>
    <row r="903" spans="1:11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55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56"/>
        <v>#REF!</v>
      </c>
      <c r="I903" s="30" t="e">
        <f>IF(LEFT(B903,9)="Direct-OR",#REF!,0)</f>
        <v>#REF!</v>
      </c>
      <c r="J903" s="33" t="e">
        <f t="shared" si="57"/>
        <v>#REF!</v>
      </c>
      <c r="K903" s="32" t="e">
        <f t="shared" si="58"/>
        <v>#REF!</v>
      </c>
    </row>
    <row r="904" spans="1:11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55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56"/>
        <v>#REF!</v>
      </c>
      <c r="I904" s="30" t="e">
        <f>IF(LEFT(B904,9)="Direct-OR",#REF!,0)</f>
        <v>#REF!</v>
      </c>
      <c r="J904" s="33" t="e">
        <f t="shared" si="57"/>
        <v>#REF!</v>
      </c>
      <c r="K904" s="32" t="e">
        <f t="shared" si="58"/>
        <v>#REF!</v>
      </c>
    </row>
    <row r="905" spans="1:11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55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56"/>
        <v>#REF!</v>
      </c>
      <c r="I905" s="30" t="e">
        <f>IF(LEFT(B905,9)="Direct-OR",#REF!,0)</f>
        <v>#REF!</v>
      </c>
      <c r="J905" s="33" t="e">
        <f t="shared" si="57"/>
        <v>#REF!</v>
      </c>
      <c r="K905" s="32" t="e">
        <f t="shared" si="58"/>
        <v>#REF!</v>
      </c>
    </row>
    <row r="906" spans="1:11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ref="E906:E969" si="59">C906+D906</f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ref="H906:H969" si="60">F906+G906</f>
        <v>#REF!</v>
      </c>
      <c r="I906" s="30" t="e">
        <f>IF(LEFT(B906,9)="Direct-OR",#REF!,0)</f>
        <v>#REF!</v>
      </c>
      <c r="J906" s="33" t="e">
        <f t="shared" ref="J906:J969" si="61">IF(LEFT(B906,9)="Direct-OR",0,D906-G906)</f>
        <v>#REF!</v>
      </c>
      <c r="K906" s="32" t="e">
        <f t="shared" ref="K906:K969" si="62">I906+J906</f>
        <v>#REF!</v>
      </c>
    </row>
    <row r="907" spans="1:11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si="59"/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si="60"/>
        <v>#REF!</v>
      </c>
      <c r="I907" s="30" t="e">
        <f>IF(LEFT(B907,9)="Direct-OR",#REF!,0)</f>
        <v>#REF!</v>
      </c>
      <c r="J907" s="33" t="e">
        <f t="shared" si="61"/>
        <v>#REF!</v>
      </c>
      <c r="K907" s="32" t="e">
        <f t="shared" si="62"/>
        <v>#REF!</v>
      </c>
    </row>
    <row r="908" spans="1:11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59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60"/>
        <v>#REF!</v>
      </c>
      <c r="I908" s="30" t="e">
        <f>IF(LEFT(B908,9)="Direct-OR",#REF!,0)</f>
        <v>#REF!</v>
      </c>
      <c r="J908" s="33" t="e">
        <f t="shared" si="61"/>
        <v>#REF!</v>
      </c>
      <c r="K908" s="32" t="e">
        <f t="shared" si="62"/>
        <v>#REF!</v>
      </c>
    </row>
    <row r="909" spans="1:11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59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60"/>
        <v>#REF!</v>
      </c>
      <c r="I909" s="30" t="e">
        <f>IF(LEFT(B909,9)="Direct-OR",#REF!,0)</f>
        <v>#REF!</v>
      </c>
      <c r="J909" s="33" t="e">
        <f t="shared" si="61"/>
        <v>#REF!</v>
      </c>
      <c r="K909" s="32" t="e">
        <f t="shared" si="62"/>
        <v>#REF!</v>
      </c>
    </row>
    <row r="910" spans="1:11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59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60"/>
        <v>#REF!</v>
      </c>
      <c r="I910" s="30" t="e">
        <f>IF(LEFT(B910,9)="Direct-OR",#REF!,0)</f>
        <v>#REF!</v>
      </c>
      <c r="J910" s="33" t="e">
        <f t="shared" si="61"/>
        <v>#REF!</v>
      </c>
      <c r="K910" s="32" t="e">
        <f t="shared" si="62"/>
        <v>#REF!</v>
      </c>
    </row>
    <row r="911" spans="1:11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59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60"/>
        <v>#REF!</v>
      </c>
      <c r="I911" s="30" t="e">
        <f>IF(LEFT(B911,9)="Direct-OR",#REF!,0)</f>
        <v>#REF!</v>
      </c>
      <c r="J911" s="33" t="e">
        <f t="shared" si="61"/>
        <v>#REF!</v>
      </c>
      <c r="K911" s="32" t="e">
        <f t="shared" si="62"/>
        <v>#REF!</v>
      </c>
    </row>
    <row r="912" spans="1:11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59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60"/>
        <v>#REF!</v>
      </c>
      <c r="I912" s="30" t="e">
        <f>IF(LEFT(B912,9)="Direct-OR",#REF!,0)</f>
        <v>#REF!</v>
      </c>
      <c r="J912" s="33" t="e">
        <f t="shared" si="61"/>
        <v>#REF!</v>
      </c>
      <c r="K912" s="32" t="e">
        <f t="shared" si="62"/>
        <v>#REF!</v>
      </c>
    </row>
    <row r="913" spans="1:11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59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60"/>
        <v>#REF!</v>
      </c>
      <c r="I913" s="30" t="e">
        <f>IF(LEFT(B913,9)="Direct-OR",#REF!,0)</f>
        <v>#REF!</v>
      </c>
      <c r="J913" s="33" t="e">
        <f t="shared" si="61"/>
        <v>#REF!</v>
      </c>
      <c r="K913" s="32" t="e">
        <f t="shared" si="62"/>
        <v>#REF!</v>
      </c>
    </row>
    <row r="914" spans="1:11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59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60"/>
        <v>#REF!</v>
      </c>
      <c r="I914" s="30" t="e">
        <f>IF(LEFT(B914,9)="Direct-OR",#REF!,0)</f>
        <v>#REF!</v>
      </c>
      <c r="J914" s="33" t="e">
        <f t="shared" si="61"/>
        <v>#REF!</v>
      </c>
      <c r="K914" s="32" t="e">
        <f t="shared" si="62"/>
        <v>#REF!</v>
      </c>
    </row>
    <row r="915" spans="1:11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59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60"/>
        <v>#REF!</v>
      </c>
      <c r="I915" s="30" t="e">
        <f>IF(LEFT(B915,9)="Direct-OR",#REF!,0)</f>
        <v>#REF!</v>
      </c>
      <c r="J915" s="33" t="e">
        <f t="shared" si="61"/>
        <v>#REF!</v>
      </c>
      <c r="K915" s="32" t="e">
        <f t="shared" si="62"/>
        <v>#REF!</v>
      </c>
    </row>
    <row r="916" spans="1:11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59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60"/>
        <v>#REF!</v>
      </c>
      <c r="I916" s="30" t="e">
        <f>IF(LEFT(B916,9)="Direct-OR",#REF!,0)</f>
        <v>#REF!</v>
      </c>
      <c r="J916" s="33" t="e">
        <f t="shared" si="61"/>
        <v>#REF!</v>
      </c>
      <c r="K916" s="32" t="e">
        <f t="shared" si="62"/>
        <v>#REF!</v>
      </c>
    </row>
    <row r="917" spans="1:11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59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60"/>
        <v>#REF!</v>
      </c>
      <c r="I917" s="30" t="e">
        <f>IF(LEFT(B917,9)="Direct-OR",#REF!,0)</f>
        <v>#REF!</v>
      </c>
      <c r="J917" s="33" t="e">
        <f t="shared" si="61"/>
        <v>#REF!</v>
      </c>
      <c r="K917" s="32" t="e">
        <f t="shared" si="62"/>
        <v>#REF!</v>
      </c>
    </row>
    <row r="918" spans="1:11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59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60"/>
        <v>#REF!</v>
      </c>
      <c r="I918" s="30" t="e">
        <f>IF(LEFT(B918,9)="Direct-OR",#REF!,0)</f>
        <v>#REF!</v>
      </c>
      <c r="J918" s="33" t="e">
        <f t="shared" si="61"/>
        <v>#REF!</v>
      </c>
      <c r="K918" s="32" t="e">
        <f t="shared" si="62"/>
        <v>#REF!</v>
      </c>
    </row>
    <row r="919" spans="1:11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59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60"/>
        <v>#REF!</v>
      </c>
      <c r="I919" s="30" t="e">
        <f>IF(LEFT(B919,9)="Direct-OR",#REF!,0)</f>
        <v>#REF!</v>
      </c>
      <c r="J919" s="33" t="e">
        <f t="shared" si="61"/>
        <v>#REF!</v>
      </c>
      <c r="K919" s="32" t="e">
        <f t="shared" si="62"/>
        <v>#REF!</v>
      </c>
    </row>
    <row r="920" spans="1:11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59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60"/>
        <v>#REF!</v>
      </c>
      <c r="I920" s="30" t="e">
        <f>IF(LEFT(B920,9)="Direct-OR",#REF!,0)</f>
        <v>#REF!</v>
      </c>
      <c r="J920" s="33" t="e">
        <f t="shared" si="61"/>
        <v>#REF!</v>
      </c>
      <c r="K920" s="32" t="e">
        <f t="shared" si="62"/>
        <v>#REF!</v>
      </c>
    </row>
    <row r="921" spans="1:11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59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60"/>
        <v>#REF!</v>
      </c>
      <c r="I921" s="30" t="e">
        <f>IF(LEFT(B921,9)="Direct-OR",#REF!,0)</f>
        <v>#REF!</v>
      </c>
      <c r="J921" s="33" t="e">
        <f t="shared" si="61"/>
        <v>#REF!</v>
      </c>
      <c r="K921" s="32" t="e">
        <f t="shared" si="62"/>
        <v>#REF!</v>
      </c>
    </row>
    <row r="922" spans="1:11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59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60"/>
        <v>#REF!</v>
      </c>
      <c r="I922" s="30" t="e">
        <f>IF(LEFT(B922,9)="Direct-OR",#REF!,0)</f>
        <v>#REF!</v>
      </c>
      <c r="J922" s="33" t="e">
        <f t="shared" si="61"/>
        <v>#REF!</v>
      </c>
      <c r="K922" s="32" t="e">
        <f t="shared" si="62"/>
        <v>#REF!</v>
      </c>
    </row>
    <row r="923" spans="1:11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59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60"/>
        <v>#REF!</v>
      </c>
      <c r="I923" s="30" t="e">
        <f>IF(LEFT(B923,9)="Direct-OR",#REF!,0)</f>
        <v>#REF!</v>
      </c>
      <c r="J923" s="33" t="e">
        <f t="shared" si="61"/>
        <v>#REF!</v>
      </c>
      <c r="K923" s="32" t="e">
        <f t="shared" si="62"/>
        <v>#REF!</v>
      </c>
    </row>
    <row r="924" spans="1:11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59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60"/>
        <v>#REF!</v>
      </c>
      <c r="I924" s="30" t="e">
        <f>IF(LEFT(B924,9)="Direct-OR",#REF!,0)</f>
        <v>#REF!</v>
      </c>
      <c r="J924" s="33" t="e">
        <f t="shared" si="61"/>
        <v>#REF!</v>
      </c>
      <c r="K924" s="32" t="e">
        <f t="shared" si="62"/>
        <v>#REF!</v>
      </c>
    </row>
    <row r="925" spans="1:11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59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60"/>
        <v>#REF!</v>
      </c>
      <c r="I925" s="30" t="e">
        <f>IF(LEFT(B925,9)="Direct-OR",#REF!,0)</f>
        <v>#REF!</v>
      </c>
      <c r="J925" s="33" t="e">
        <f t="shared" si="61"/>
        <v>#REF!</v>
      </c>
      <c r="K925" s="32" t="e">
        <f t="shared" si="62"/>
        <v>#REF!</v>
      </c>
    </row>
    <row r="926" spans="1:11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59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60"/>
        <v>#REF!</v>
      </c>
      <c r="I926" s="30" t="e">
        <f>IF(LEFT(B926,9)="Direct-OR",#REF!,0)</f>
        <v>#REF!</v>
      </c>
      <c r="J926" s="33" t="e">
        <f t="shared" si="61"/>
        <v>#REF!</v>
      </c>
      <c r="K926" s="32" t="e">
        <f t="shared" si="62"/>
        <v>#REF!</v>
      </c>
    </row>
    <row r="927" spans="1:11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59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60"/>
        <v>#REF!</v>
      </c>
      <c r="I927" s="30" t="e">
        <f>IF(LEFT(B927,9)="Direct-OR",#REF!,0)</f>
        <v>#REF!</v>
      </c>
      <c r="J927" s="33" t="e">
        <f t="shared" si="61"/>
        <v>#REF!</v>
      </c>
      <c r="K927" s="32" t="e">
        <f t="shared" si="62"/>
        <v>#REF!</v>
      </c>
    </row>
    <row r="928" spans="1:11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59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60"/>
        <v>#REF!</v>
      </c>
      <c r="I928" s="30" t="e">
        <f>IF(LEFT(B928,9)="Direct-OR",#REF!,0)</f>
        <v>#REF!</v>
      </c>
      <c r="J928" s="33" t="e">
        <f t="shared" si="61"/>
        <v>#REF!</v>
      </c>
      <c r="K928" s="32" t="e">
        <f t="shared" si="62"/>
        <v>#REF!</v>
      </c>
    </row>
    <row r="929" spans="1:11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59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60"/>
        <v>#REF!</v>
      </c>
      <c r="I929" s="30" t="e">
        <f>IF(LEFT(B929,9)="Direct-OR",#REF!,0)</f>
        <v>#REF!</v>
      </c>
      <c r="J929" s="33" t="e">
        <f t="shared" si="61"/>
        <v>#REF!</v>
      </c>
      <c r="K929" s="32" t="e">
        <f t="shared" si="62"/>
        <v>#REF!</v>
      </c>
    </row>
    <row r="930" spans="1:11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59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60"/>
        <v>#REF!</v>
      </c>
      <c r="I930" s="30" t="e">
        <f>IF(LEFT(B930,9)="Direct-OR",#REF!,0)</f>
        <v>#REF!</v>
      </c>
      <c r="J930" s="33" t="e">
        <f t="shared" si="61"/>
        <v>#REF!</v>
      </c>
      <c r="K930" s="32" t="e">
        <f t="shared" si="62"/>
        <v>#REF!</v>
      </c>
    </row>
    <row r="931" spans="1:11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59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60"/>
        <v>#REF!</v>
      </c>
      <c r="I931" s="30" t="e">
        <f>IF(LEFT(B931,9)="Direct-OR",#REF!,0)</f>
        <v>#REF!</v>
      </c>
      <c r="J931" s="33" t="e">
        <f t="shared" si="61"/>
        <v>#REF!</v>
      </c>
      <c r="K931" s="32" t="e">
        <f t="shared" si="62"/>
        <v>#REF!</v>
      </c>
    </row>
    <row r="932" spans="1:11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59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60"/>
        <v>#REF!</v>
      </c>
      <c r="I932" s="30" t="e">
        <f>IF(LEFT(B932,9)="Direct-OR",#REF!,0)</f>
        <v>#REF!</v>
      </c>
      <c r="J932" s="33" t="e">
        <f t="shared" si="61"/>
        <v>#REF!</v>
      </c>
      <c r="K932" s="32" t="e">
        <f t="shared" si="62"/>
        <v>#REF!</v>
      </c>
    </row>
    <row r="933" spans="1:11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59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60"/>
        <v>#REF!</v>
      </c>
      <c r="I933" s="30" t="e">
        <f>IF(LEFT(B933,9)="Direct-OR",#REF!,0)</f>
        <v>#REF!</v>
      </c>
      <c r="J933" s="33" t="e">
        <f t="shared" si="61"/>
        <v>#REF!</v>
      </c>
      <c r="K933" s="32" t="e">
        <f t="shared" si="62"/>
        <v>#REF!</v>
      </c>
    </row>
    <row r="934" spans="1:11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59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60"/>
        <v>#REF!</v>
      </c>
      <c r="I934" s="30" t="e">
        <f>IF(LEFT(B934,9)="Direct-OR",#REF!,0)</f>
        <v>#REF!</v>
      </c>
      <c r="J934" s="33" t="e">
        <f t="shared" si="61"/>
        <v>#REF!</v>
      </c>
      <c r="K934" s="32" t="e">
        <f t="shared" si="62"/>
        <v>#REF!</v>
      </c>
    </row>
    <row r="935" spans="1:11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59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60"/>
        <v>#REF!</v>
      </c>
      <c r="I935" s="30" t="e">
        <f>IF(LEFT(B935,9)="Direct-OR",#REF!,0)</f>
        <v>#REF!</v>
      </c>
      <c r="J935" s="33" t="e">
        <f t="shared" si="61"/>
        <v>#REF!</v>
      </c>
      <c r="K935" s="32" t="e">
        <f t="shared" si="62"/>
        <v>#REF!</v>
      </c>
    </row>
    <row r="936" spans="1:11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59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60"/>
        <v>#REF!</v>
      </c>
      <c r="I936" s="30" t="e">
        <f>IF(LEFT(B936,9)="Direct-OR",#REF!,0)</f>
        <v>#REF!</v>
      </c>
      <c r="J936" s="33" t="e">
        <f t="shared" si="61"/>
        <v>#REF!</v>
      </c>
      <c r="K936" s="32" t="e">
        <f t="shared" si="62"/>
        <v>#REF!</v>
      </c>
    </row>
    <row r="937" spans="1:11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59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60"/>
        <v>#REF!</v>
      </c>
      <c r="I937" s="30" t="e">
        <f>IF(LEFT(B937,9)="Direct-OR",#REF!,0)</f>
        <v>#REF!</v>
      </c>
      <c r="J937" s="33" t="e">
        <f t="shared" si="61"/>
        <v>#REF!</v>
      </c>
      <c r="K937" s="32" t="e">
        <f t="shared" si="62"/>
        <v>#REF!</v>
      </c>
    </row>
    <row r="938" spans="1:11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59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60"/>
        <v>#REF!</v>
      </c>
      <c r="I938" s="30" t="e">
        <f>IF(LEFT(B938,9)="Direct-OR",#REF!,0)</f>
        <v>#REF!</v>
      </c>
      <c r="J938" s="33" t="e">
        <f t="shared" si="61"/>
        <v>#REF!</v>
      </c>
      <c r="K938" s="32" t="e">
        <f t="shared" si="62"/>
        <v>#REF!</v>
      </c>
    </row>
    <row r="939" spans="1:11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si="59"/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si="60"/>
        <v>#REF!</v>
      </c>
      <c r="I939" s="30" t="e">
        <f>IF(LEFT(B939,9)="Direct-OR",#REF!,0)</f>
        <v>#REF!</v>
      </c>
      <c r="J939" s="33" t="e">
        <f t="shared" si="61"/>
        <v>#REF!</v>
      </c>
      <c r="K939" s="32" t="e">
        <f t="shared" si="62"/>
        <v>#REF!</v>
      </c>
    </row>
    <row r="940" spans="1:11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59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60"/>
        <v>#REF!</v>
      </c>
      <c r="I940" s="30" t="e">
        <f>IF(LEFT(B940,9)="Direct-OR",#REF!,0)</f>
        <v>#REF!</v>
      </c>
      <c r="J940" s="33" t="e">
        <f t="shared" si="61"/>
        <v>#REF!</v>
      </c>
      <c r="K940" s="32" t="e">
        <f t="shared" si="62"/>
        <v>#REF!</v>
      </c>
    </row>
    <row r="941" spans="1:11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59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60"/>
        <v>#REF!</v>
      </c>
      <c r="I941" s="30" t="e">
        <f>IF(LEFT(B941,9)="Direct-OR",#REF!,0)</f>
        <v>#REF!</v>
      </c>
      <c r="J941" s="33" t="e">
        <f t="shared" si="61"/>
        <v>#REF!</v>
      </c>
      <c r="K941" s="32" t="e">
        <f t="shared" si="62"/>
        <v>#REF!</v>
      </c>
    </row>
    <row r="942" spans="1:11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59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60"/>
        <v>#REF!</v>
      </c>
      <c r="I942" s="30" t="e">
        <f>IF(LEFT(B942,9)="Direct-OR",#REF!,0)</f>
        <v>#REF!</v>
      </c>
      <c r="J942" s="33" t="e">
        <f t="shared" si="61"/>
        <v>#REF!</v>
      </c>
      <c r="K942" s="32" t="e">
        <f t="shared" si="62"/>
        <v>#REF!</v>
      </c>
    </row>
    <row r="943" spans="1:11" x14ac:dyDescent="0.35">
      <c r="A943" s="49" t="e">
        <f>#REF!</f>
        <v>#REF!</v>
      </c>
      <c r="B943" s="50" t="e">
        <f>#REF!</f>
        <v>#REF!</v>
      </c>
      <c r="C943" s="30" t="e">
        <f>IF(LEFT(B943,6)="Direct",#REF!,0)</f>
        <v>#REF!</v>
      </c>
      <c r="D943" s="31" t="e">
        <f>#REF!-C943</f>
        <v>#REF!</v>
      </c>
      <c r="E943" s="32" t="e">
        <f t="shared" si="59"/>
        <v>#REF!</v>
      </c>
      <c r="F943" s="33" t="e">
        <f>IF(LEFT(B943,9)="Direct-WA",#REF!,0)</f>
        <v>#REF!</v>
      </c>
      <c r="G943" s="33" t="e">
        <f>IF(LEFT(B943,9)="Direct-WA",0,#REF!*#REF!)</f>
        <v>#REF!</v>
      </c>
      <c r="H943" s="31" t="e">
        <f t="shared" si="60"/>
        <v>#REF!</v>
      </c>
      <c r="I943" s="30" t="e">
        <f>IF(LEFT(B943,9)="Direct-OR",#REF!,0)</f>
        <v>#REF!</v>
      </c>
      <c r="J943" s="33" t="e">
        <f t="shared" si="61"/>
        <v>#REF!</v>
      </c>
      <c r="K943" s="32" t="e">
        <f t="shared" si="62"/>
        <v>#REF!</v>
      </c>
    </row>
    <row r="944" spans="1:11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si="59"/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si="60"/>
        <v>#REF!</v>
      </c>
      <c r="I944" s="30" t="e">
        <f>IF(LEFT(B944,9)="Direct-OR",#REF!,0)</f>
        <v>#REF!</v>
      </c>
      <c r="J944" s="33" t="e">
        <f t="shared" si="61"/>
        <v>#REF!</v>
      </c>
      <c r="K944" s="32" t="e">
        <f t="shared" si="62"/>
        <v>#REF!</v>
      </c>
    </row>
    <row r="945" spans="1:11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59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60"/>
        <v>#REF!</v>
      </c>
      <c r="I945" s="30" t="e">
        <f>IF(LEFT(B945,9)="Direct-OR",#REF!,0)</f>
        <v>#REF!</v>
      </c>
      <c r="J945" s="33" t="e">
        <f t="shared" si="61"/>
        <v>#REF!</v>
      </c>
      <c r="K945" s="32" t="e">
        <f t="shared" si="62"/>
        <v>#REF!</v>
      </c>
    </row>
    <row r="946" spans="1:11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59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60"/>
        <v>#REF!</v>
      </c>
      <c r="I946" s="30" t="e">
        <f>IF(LEFT(B946,9)="Direct-OR",#REF!,0)</f>
        <v>#REF!</v>
      </c>
      <c r="J946" s="33" t="e">
        <f t="shared" si="61"/>
        <v>#REF!</v>
      </c>
      <c r="K946" s="32" t="e">
        <f t="shared" si="62"/>
        <v>#REF!</v>
      </c>
    </row>
    <row r="947" spans="1:11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59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60"/>
        <v>#REF!</v>
      </c>
      <c r="I947" s="30" t="e">
        <f>IF(LEFT(B947,9)="Direct-OR",#REF!,0)</f>
        <v>#REF!</v>
      </c>
      <c r="J947" s="33" t="e">
        <f t="shared" si="61"/>
        <v>#REF!</v>
      </c>
      <c r="K947" s="32" t="e">
        <f t="shared" si="62"/>
        <v>#REF!</v>
      </c>
    </row>
    <row r="948" spans="1:11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59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60"/>
        <v>#REF!</v>
      </c>
      <c r="I948" s="30" t="e">
        <f>IF(LEFT(B948,9)="Direct-OR",#REF!,0)</f>
        <v>#REF!</v>
      </c>
      <c r="J948" s="33" t="e">
        <f t="shared" si="61"/>
        <v>#REF!</v>
      </c>
      <c r="K948" s="32" t="e">
        <f t="shared" si="62"/>
        <v>#REF!</v>
      </c>
    </row>
    <row r="949" spans="1:11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59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60"/>
        <v>#REF!</v>
      </c>
      <c r="I949" s="30" t="e">
        <f>IF(LEFT(B949,9)="Direct-OR",#REF!,0)</f>
        <v>#REF!</v>
      </c>
      <c r="J949" s="33" t="e">
        <f t="shared" si="61"/>
        <v>#REF!</v>
      </c>
      <c r="K949" s="32" t="e">
        <f t="shared" si="62"/>
        <v>#REF!</v>
      </c>
    </row>
    <row r="950" spans="1:11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59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60"/>
        <v>#REF!</v>
      </c>
      <c r="I950" s="30" t="e">
        <f>IF(LEFT(B950,9)="Direct-OR",#REF!,0)</f>
        <v>#REF!</v>
      </c>
      <c r="J950" s="33" t="e">
        <f t="shared" si="61"/>
        <v>#REF!</v>
      </c>
      <c r="K950" s="32" t="e">
        <f t="shared" si="62"/>
        <v>#REF!</v>
      </c>
    </row>
    <row r="951" spans="1:11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59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60"/>
        <v>#REF!</v>
      </c>
      <c r="I951" s="30" t="e">
        <f>IF(LEFT(B951,9)="Direct-OR",#REF!,0)</f>
        <v>#REF!</v>
      </c>
      <c r="J951" s="33" t="e">
        <f t="shared" si="61"/>
        <v>#REF!</v>
      </c>
      <c r="K951" s="32" t="e">
        <f t="shared" si="62"/>
        <v>#REF!</v>
      </c>
    </row>
    <row r="952" spans="1:11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59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60"/>
        <v>#REF!</v>
      </c>
      <c r="I952" s="30" t="e">
        <f>IF(LEFT(B952,9)="Direct-OR",#REF!,0)</f>
        <v>#REF!</v>
      </c>
      <c r="J952" s="33" t="e">
        <f t="shared" si="61"/>
        <v>#REF!</v>
      </c>
      <c r="K952" s="32" t="e">
        <f t="shared" si="62"/>
        <v>#REF!</v>
      </c>
    </row>
    <row r="953" spans="1:11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59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60"/>
        <v>#REF!</v>
      </c>
      <c r="I953" s="30" t="e">
        <f>IF(LEFT(B953,9)="Direct-OR",#REF!,0)</f>
        <v>#REF!</v>
      </c>
      <c r="J953" s="33" t="e">
        <f t="shared" si="61"/>
        <v>#REF!</v>
      </c>
      <c r="K953" s="32" t="e">
        <f t="shared" si="62"/>
        <v>#REF!</v>
      </c>
    </row>
    <row r="954" spans="1:11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59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60"/>
        <v>#REF!</v>
      </c>
      <c r="I954" s="30" t="e">
        <f>IF(LEFT(B954,9)="Direct-OR",#REF!,0)</f>
        <v>#REF!</v>
      </c>
      <c r="J954" s="33" t="e">
        <f t="shared" si="61"/>
        <v>#REF!</v>
      </c>
      <c r="K954" s="32" t="e">
        <f t="shared" si="62"/>
        <v>#REF!</v>
      </c>
    </row>
    <row r="955" spans="1:11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59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60"/>
        <v>#REF!</v>
      </c>
      <c r="I955" s="30" t="e">
        <f>IF(LEFT(B955,9)="Direct-OR",#REF!,0)</f>
        <v>#REF!</v>
      </c>
      <c r="J955" s="33" t="e">
        <f t="shared" si="61"/>
        <v>#REF!</v>
      </c>
      <c r="K955" s="32" t="e">
        <f t="shared" si="62"/>
        <v>#REF!</v>
      </c>
    </row>
    <row r="956" spans="1:11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59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60"/>
        <v>#REF!</v>
      </c>
      <c r="I956" s="30" t="e">
        <f>IF(LEFT(B956,9)="Direct-OR",#REF!,0)</f>
        <v>#REF!</v>
      </c>
      <c r="J956" s="33" t="e">
        <f t="shared" si="61"/>
        <v>#REF!</v>
      </c>
      <c r="K956" s="32" t="e">
        <f t="shared" si="62"/>
        <v>#REF!</v>
      </c>
    </row>
    <row r="957" spans="1:11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59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60"/>
        <v>#REF!</v>
      </c>
      <c r="I957" s="30" t="e">
        <f>IF(LEFT(B957,9)="Direct-OR",#REF!,0)</f>
        <v>#REF!</v>
      </c>
      <c r="J957" s="33" t="e">
        <f t="shared" si="61"/>
        <v>#REF!</v>
      </c>
      <c r="K957" s="32" t="e">
        <f t="shared" si="62"/>
        <v>#REF!</v>
      </c>
    </row>
    <row r="958" spans="1:11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59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60"/>
        <v>#REF!</v>
      </c>
      <c r="I958" s="30" t="e">
        <f>IF(LEFT(B958,9)="Direct-OR",#REF!,0)</f>
        <v>#REF!</v>
      </c>
      <c r="J958" s="33" t="e">
        <f t="shared" si="61"/>
        <v>#REF!</v>
      </c>
      <c r="K958" s="32" t="e">
        <f t="shared" si="62"/>
        <v>#REF!</v>
      </c>
    </row>
    <row r="959" spans="1:11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59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60"/>
        <v>#REF!</v>
      </c>
      <c r="I959" s="30" t="e">
        <f>IF(LEFT(B959,9)="Direct-OR",#REF!,0)</f>
        <v>#REF!</v>
      </c>
      <c r="J959" s="33" t="e">
        <f t="shared" si="61"/>
        <v>#REF!</v>
      </c>
      <c r="K959" s="32" t="e">
        <f t="shared" si="62"/>
        <v>#REF!</v>
      </c>
    </row>
    <row r="960" spans="1:11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59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60"/>
        <v>#REF!</v>
      </c>
      <c r="I960" s="30" t="e">
        <f>IF(LEFT(B960,9)="Direct-OR",#REF!,0)</f>
        <v>#REF!</v>
      </c>
      <c r="J960" s="33" t="e">
        <f t="shared" si="61"/>
        <v>#REF!</v>
      </c>
      <c r="K960" s="32" t="e">
        <f t="shared" si="62"/>
        <v>#REF!</v>
      </c>
    </row>
    <row r="961" spans="1:11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59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60"/>
        <v>#REF!</v>
      </c>
      <c r="I961" s="30" t="e">
        <f>IF(LEFT(B961,9)="Direct-OR",#REF!,0)</f>
        <v>#REF!</v>
      </c>
      <c r="J961" s="33" t="e">
        <f t="shared" si="61"/>
        <v>#REF!</v>
      </c>
      <c r="K961" s="32" t="e">
        <f t="shared" si="62"/>
        <v>#REF!</v>
      </c>
    </row>
    <row r="962" spans="1:11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59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60"/>
        <v>#REF!</v>
      </c>
      <c r="I962" s="30" t="e">
        <f>IF(LEFT(B962,9)="Direct-OR",#REF!,0)</f>
        <v>#REF!</v>
      </c>
      <c r="J962" s="33" t="e">
        <f t="shared" si="61"/>
        <v>#REF!</v>
      </c>
      <c r="K962" s="32" t="e">
        <f t="shared" si="62"/>
        <v>#REF!</v>
      </c>
    </row>
    <row r="963" spans="1:11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59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60"/>
        <v>#REF!</v>
      </c>
      <c r="I963" s="30" t="e">
        <f>IF(LEFT(B963,9)="Direct-OR",#REF!,0)</f>
        <v>#REF!</v>
      </c>
      <c r="J963" s="33" t="e">
        <f t="shared" si="61"/>
        <v>#REF!</v>
      </c>
      <c r="K963" s="32" t="e">
        <f t="shared" si="62"/>
        <v>#REF!</v>
      </c>
    </row>
    <row r="964" spans="1:11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59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60"/>
        <v>#REF!</v>
      </c>
      <c r="I964" s="30" t="e">
        <f>IF(LEFT(B964,9)="Direct-OR",#REF!,0)</f>
        <v>#REF!</v>
      </c>
      <c r="J964" s="33" t="e">
        <f t="shared" si="61"/>
        <v>#REF!</v>
      </c>
      <c r="K964" s="32" t="e">
        <f t="shared" si="62"/>
        <v>#REF!</v>
      </c>
    </row>
    <row r="965" spans="1:11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59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60"/>
        <v>#REF!</v>
      </c>
      <c r="I965" s="30" t="e">
        <f>IF(LEFT(B965,9)="Direct-OR",#REF!,0)</f>
        <v>#REF!</v>
      </c>
      <c r="J965" s="33" t="e">
        <f t="shared" si="61"/>
        <v>#REF!</v>
      </c>
      <c r="K965" s="32" t="e">
        <f t="shared" si="62"/>
        <v>#REF!</v>
      </c>
    </row>
    <row r="966" spans="1:11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59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60"/>
        <v>#REF!</v>
      </c>
      <c r="I966" s="30" t="e">
        <f>IF(LEFT(B966,9)="Direct-OR",#REF!,0)</f>
        <v>#REF!</v>
      </c>
      <c r="J966" s="33" t="e">
        <f t="shared" si="61"/>
        <v>#REF!</v>
      </c>
      <c r="K966" s="32" t="e">
        <f t="shared" si="62"/>
        <v>#REF!</v>
      </c>
    </row>
    <row r="967" spans="1:11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59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60"/>
        <v>#REF!</v>
      </c>
      <c r="I967" s="30" t="e">
        <f>IF(LEFT(B967,9)="Direct-OR",#REF!,0)</f>
        <v>#REF!</v>
      </c>
      <c r="J967" s="33" t="e">
        <f t="shared" si="61"/>
        <v>#REF!</v>
      </c>
      <c r="K967" s="32" t="e">
        <f t="shared" si="62"/>
        <v>#REF!</v>
      </c>
    </row>
    <row r="968" spans="1:11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59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60"/>
        <v>#REF!</v>
      </c>
      <c r="I968" s="30" t="e">
        <f>IF(LEFT(B968,9)="Direct-OR",#REF!,0)</f>
        <v>#REF!</v>
      </c>
      <c r="J968" s="33" t="e">
        <f t="shared" si="61"/>
        <v>#REF!</v>
      </c>
      <c r="K968" s="32" t="e">
        <f t="shared" si="62"/>
        <v>#REF!</v>
      </c>
    </row>
    <row r="969" spans="1:11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59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60"/>
        <v>#REF!</v>
      </c>
      <c r="I969" s="30" t="e">
        <f>IF(LEFT(B969,9)="Direct-OR",#REF!,0)</f>
        <v>#REF!</v>
      </c>
      <c r="J969" s="33" t="e">
        <f t="shared" si="61"/>
        <v>#REF!</v>
      </c>
      <c r="K969" s="32" t="e">
        <f t="shared" si="62"/>
        <v>#REF!</v>
      </c>
    </row>
    <row r="970" spans="1:11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ref="E970:E1033" si="63">C970+D970</f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ref="H970:H1033" si="64">F970+G970</f>
        <v>#REF!</v>
      </c>
      <c r="I970" s="30" t="e">
        <f>IF(LEFT(B970,9)="Direct-OR",#REF!,0)</f>
        <v>#REF!</v>
      </c>
      <c r="J970" s="33" t="e">
        <f t="shared" ref="J970:J1033" si="65">IF(LEFT(B970,9)="Direct-OR",0,D970-G970)</f>
        <v>#REF!</v>
      </c>
      <c r="K970" s="32" t="e">
        <f t="shared" ref="K970:K1033" si="66">I970+J970</f>
        <v>#REF!</v>
      </c>
    </row>
    <row r="971" spans="1:11" x14ac:dyDescent="0.35">
      <c r="A971" s="49" t="e">
        <f>#REF!</f>
        <v>#REF!</v>
      </c>
      <c r="B971" s="50" t="e">
        <f>#REF!</f>
        <v>#REF!</v>
      </c>
      <c r="C971" s="30" t="e">
        <f>IF(LEFT(B971,6)="Direct",#REF!,0)</f>
        <v>#REF!</v>
      </c>
      <c r="D971" s="31" t="e">
        <f>#REF!-C971</f>
        <v>#REF!</v>
      </c>
      <c r="E971" s="32" t="e">
        <f t="shared" si="63"/>
        <v>#REF!</v>
      </c>
      <c r="F971" s="33" t="e">
        <f>IF(LEFT(B971,9)="Direct-WA",#REF!,0)</f>
        <v>#REF!</v>
      </c>
      <c r="G971" s="33" t="e">
        <f>IF(LEFT(B971,9)="Direct-WA",0,#REF!*#REF!)</f>
        <v>#REF!</v>
      </c>
      <c r="H971" s="31" t="e">
        <f t="shared" si="64"/>
        <v>#REF!</v>
      </c>
      <c r="I971" s="30" t="e">
        <f>IF(LEFT(B971,9)="Direct-OR",#REF!,0)</f>
        <v>#REF!</v>
      </c>
      <c r="J971" s="33" t="e">
        <f t="shared" si="65"/>
        <v>#REF!</v>
      </c>
      <c r="K971" s="32" t="e">
        <f t="shared" si="66"/>
        <v>#REF!</v>
      </c>
    </row>
    <row r="972" spans="1:11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 t="shared" si="63"/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 t="shared" si="64"/>
        <v>#REF!</v>
      </c>
      <c r="I972" s="30" t="e">
        <f>IF(LEFT(B972,9)="Direct-OR",#REF!,0)</f>
        <v>#REF!</v>
      </c>
      <c r="J972" s="33" t="e">
        <f t="shared" si="65"/>
        <v>#REF!</v>
      </c>
      <c r="K972" s="32" t="e">
        <f t="shared" si="66"/>
        <v>#REF!</v>
      </c>
    </row>
    <row r="973" spans="1:11" x14ac:dyDescent="0.35">
      <c r="A973" s="49" t="e">
        <f>#REF!</f>
        <v>#REF!</v>
      </c>
      <c r="B973" s="50" t="e">
        <f>#REF!</f>
        <v>#REF!</v>
      </c>
      <c r="C973" s="30" t="e">
        <f>IF(LEFT(B973,6)="Direct",#REF!,0)</f>
        <v>#REF!</v>
      </c>
      <c r="D973" s="31" t="e">
        <f>#REF!-C973</f>
        <v>#REF!</v>
      </c>
      <c r="E973" s="32" t="e">
        <f t="shared" si="63"/>
        <v>#REF!</v>
      </c>
      <c r="F973" s="33" t="e">
        <f>IF(LEFT(B973,9)="Direct-WA",#REF!,0)</f>
        <v>#REF!</v>
      </c>
      <c r="G973" s="33" t="e">
        <f>IF(LEFT(B973,9)="Direct-WA",0,#REF!*#REF!)</f>
        <v>#REF!</v>
      </c>
      <c r="H973" s="31" t="e">
        <f t="shared" si="64"/>
        <v>#REF!</v>
      </c>
      <c r="I973" s="30" t="e">
        <f>IF(LEFT(B973,9)="Direct-OR",#REF!,0)</f>
        <v>#REF!</v>
      </c>
      <c r="J973" s="33" t="e">
        <f t="shared" si="65"/>
        <v>#REF!</v>
      </c>
      <c r="K973" s="32" t="e">
        <f t="shared" si="66"/>
        <v>#REF!</v>
      </c>
    </row>
    <row r="974" spans="1:11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 t="shared" si="63"/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 t="shared" si="64"/>
        <v>#REF!</v>
      </c>
      <c r="I974" s="30" t="e">
        <f>IF(LEFT(B974,9)="Direct-OR",#REF!,0)</f>
        <v>#REF!</v>
      </c>
      <c r="J974" s="33" t="e">
        <f t="shared" si="65"/>
        <v>#REF!</v>
      </c>
      <c r="K974" s="32" t="e">
        <f t="shared" si="66"/>
        <v>#REF!</v>
      </c>
    </row>
    <row r="975" spans="1:11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 t="shared" si="63"/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 t="shared" si="64"/>
        <v>#REF!</v>
      </c>
      <c r="I975" s="30" t="e">
        <f>IF(LEFT(B975,9)="Direct-OR",#REF!,0)</f>
        <v>#REF!</v>
      </c>
      <c r="J975" s="33" t="e">
        <f t="shared" si="65"/>
        <v>#REF!</v>
      </c>
      <c r="K975" s="32" t="e">
        <f t="shared" si="66"/>
        <v>#REF!</v>
      </c>
    </row>
    <row r="976" spans="1:11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 t="shared" si="63"/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 t="shared" si="64"/>
        <v>#REF!</v>
      </c>
      <c r="I976" s="30" t="e">
        <f>IF(LEFT(B976,9)="Direct-OR",#REF!,0)</f>
        <v>#REF!</v>
      </c>
      <c r="J976" s="33" t="e">
        <f t="shared" si="65"/>
        <v>#REF!</v>
      </c>
      <c r="K976" s="32" t="e">
        <f t="shared" si="66"/>
        <v>#REF!</v>
      </c>
    </row>
    <row r="977" spans="1:11" x14ac:dyDescent="0.35">
      <c r="A977" s="49" t="e">
        <f>#REF!</f>
        <v>#REF!</v>
      </c>
      <c r="B977" s="50" t="e">
        <f>#REF!</f>
        <v>#REF!</v>
      </c>
      <c r="C977" s="30" t="e">
        <f>IF(LEFT(B977,6)="Direct",#REF!,0)</f>
        <v>#REF!</v>
      </c>
      <c r="D977" s="31" t="e">
        <f>#REF!-C977</f>
        <v>#REF!</v>
      </c>
      <c r="E977" s="32" t="e">
        <f t="shared" si="63"/>
        <v>#REF!</v>
      </c>
      <c r="F977" s="33" t="e">
        <f>IF(LEFT(B977,9)="Direct-WA",#REF!,0)</f>
        <v>#REF!</v>
      </c>
      <c r="G977" s="33" t="e">
        <f>IF(LEFT(B977,9)="Direct-WA",0,#REF!*#REF!)</f>
        <v>#REF!</v>
      </c>
      <c r="H977" s="31" t="e">
        <f t="shared" si="64"/>
        <v>#REF!</v>
      </c>
      <c r="I977" s="30" t="e">
        <f>IF(LEFT(B977,9)="Direct-OR",#REF!,0)</f>
        <v>#REF!</v>
      </c>
      <c r="J977" s="33" t="e">
        <f t="shared" si="65"/>
        <v>#REF!</v>
      </c>
      <c r="K977" s="32" t="e">
        <f t="shared" si="66"/>
        <v>#REF!</v>
      </c>
    </row>
    <row r="978" spans="1:11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si="63"/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si="64"/>
        <v>#REF!</v>
      </c>
      <c r="I978" s="30" t="e">
        <f>IF(LEFT(B978,9)="Direct-OR",#REF!,0)</f>
        <v>#REF!</v>
      </c>
      <c r="J978" s="33" t="e">
        <f t="shared" si="65"/>
        <v>#REF!</v>
      </c>
      <c r="K978" s="32" t="e">
        <f t="shared" si="66"/>
        <v>#REF!</v>
      </c>
    </row>
    <row r="979" spans="1:11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64"/>
        <v>#REF!</v>
      </c>
      <c r="I979" s="30" t="e">
        <f>IF(LEFT(B979,9)="Direct-OR",#REF!,0)</f>
        <v>#REF!</v>
      </c>
      <c r="J979" s="33" t="e">
        <f t="shared" si="65"/>
        <v>#REF!</v>
      </c>
      <c r="K979" s="32" t="e">
        <f t="shared" si="66"/>
        <v>#REF!</v>
      </c>
    </row>
    <row r="980" spans="1:11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64"/>
        <v>#REF!</v>
      </c>
      <c r="I980" s="30" t="e">
        <f>IF(LEFT(B980,9)="Direct-OR",#REF!,0)</f>
        <v>#REF!</v>
      </c>
      <c r="J980" s="33" t="e">
        <f t="shared" si="65"/>
        <v>#REF!</v>
      </c>
      <c r="K980" s="32" t="e">
        <f t="shared" si="66"/>
        <v>#REF!</v>
      </c>
    </row>
    <row r="981" spans="1:11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64"/>
        <v>#REF!</v>
      </c>
      <c r="I981" s="30" t="e">
        <f>IF(LEFT(B981,9)="Direct-OR",#REF!,0)</f>
        <v>#REF!</v>
      </c>
      <c r="J981" s="33" t="e">
        <f t="shared" si="65"/>
        <v>#REF!</v>
      </c>
      <c r="K981" s="32" t="e">
        <f t="shared" si="66"/>
        <v>#REF!</v>
      </c>
    </row>
    <row r="982" spans="1:11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64"/>
        <v>#REF!</v>
      </c>
      <c r="I982" s="30" t="e">
        <f>IF(LEFT(B982,9)="Direct-OR",#REF!,0)</f>
        <v>#REF!</v>
      </c>
      <c r="J982" s="33" t="e">
        <f t="shared" si="65"/>
        <v>#REF!</v>
      </c>
      <c r="K982" s="32" t="e">
        <f t="shared" si="66"/>
        <v>#REF!</v>
      </c>
    </row>
    <row r="983" spans="1:11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64"/>
        <v>#REF!</v>
      </c>
      <c r="I983" s="30" t="e">
        <f>IF(LEFT(B983,9)="Direct-OR",#REF!,0)</f>
        <v>#REF!</v>
      </c>
      <c r="J983" s="33" t="e">
        <f t="shared" si="65"/>
        <v>#REF!</v>
      </c>
      <c r="K983" s="32" t="e">
        <f t="shared" si="66"/>
        <v>#REF!</v>
      </c>
    </row>
    <row r="984" spans="1:11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64"/>
        <v>#REF!</v>
      </c>
      <c r="I984" s="30" t="e">
        <f>IF(LEFT(B984,9)="Direct-OR",#REF!,0)</f>
        <v>#REF!</v>
      </c>
      <c r="J984" s="33" t="e">
        <f t="shared" si="65"/>
        <v>#REF!</v>
      </c>
      <c r="K984" s="32" t="e">
        <f t="shared" si="66"/>
        <v>#REF!</v>
      </c>
    </row>
    <row r="985" spans="1:11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64"/>
        <v>#REF!</v>
      </c>
      <c r="I985" s="30" t="e">
        <f>IF(LEFT(B985,9)="Direct-OR",#REF!,0)</f>
        <v>#REF!</v>
      </c>
      <c r="J985" s="33" t="e">
        <f t="shared" si="65"/>
        <v>#REF!</v>
      </c>
      <c r="K985" s="32" t="e">
        <f t="shared" si="66"/>
        <v>#REF!</v>
      </c>
    </row>
    <row r="986" spans="1:11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64"/>
        <v>#REF!</v>
      </c>
      <c r="I986" s="30" t="e">
        <f>IF(LEFT(B986,9)="Direct-OR",#REF!,0)</f>
        <v>#REF!</v>
      </c>
      <c r="J986" s="33" t="e">
        <f t="shared" si="65"/>
        <v>#REF!</v>
      </c>
      <c r="K986" s="32" t="e">
        <f t="shared" si="66"/>
        <v>#REF!</v>
      </c>
    </row>
    <row r="987" spans="1:11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64"/>
        <v>#REF!</v>
      </c>
      <c r="I987" s="30" t="e">
        <f>IF(LEFT(B987,9)="Direct-OR",#REF!,0)</f>
        <v>#REF!</v>
      </c>
      <c r="J987" s="33" t="e">
        <f t="shared" si="65"/>
        <v>#REF!</v>
      </c>
      <c r="K987" s="32" t="e">
        <f t="shared" si="66"/>
        <v>#REF!</v>
      </c>
    </row>
    <row r="988" spans="1:11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64"/>
        <v>#REF!</v>
      </c>
      <c r="I988" s="30" t="e">
        <f>IF(LEFT(B988,9)="Direct-OR",#REF!,0)</f>
        <v>#REF!</v>
      </c>
      <c r="J988" s="33" t="e">
        <f t="shared" si="65"/>
        <v>#REF!</v>
      </c>
      <c r="K988" s="32" t="e">
        <f t="shared" si="66"/>
        <v>#REF!</v>
      </c>
    </row>
    <row r="989" spans="1:11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64"/>
        <v>#REF!</v>
      </c>
      <c r="I989" s="30" t="e">
        <f>IF(LEFT(B989,9)="Direct-OR",#REF!,0)</f>
        <v>#REF!</v>
      </c>
      <c r="J989" s="33" t="e">
        <f t="shared" si="65"/>
        <v>#REF!</v>
      </c>
      <c r="K989" s="32" t="e">
        <f t="shared" si="66"/>
        <v>#REF!</v>
      </c>
    </row>
    <row r="990" spans="1:11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64"/>
        <v>#REF!</v>
      </c>
      <c r="I990" s="30" t="e">
        <f>IF(LEFT(B990,9)="Direct-OR",#REF!,0)</f>
        <v>#REF!</v>
      </c>
      <c r="J990" s="33" t="e">
        <f t="shared" si="65"/>
        <v>#REF!</v>
      </c>
      <c r="K990" s="32" t="e">
        <f t="shared" si="66"/>
        <v>#REF!</v>
      </c>
    </row>
    <row r="991" spans="1:11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64"/>
        <v>#REF!</v>
      </c>
      <c r="I991" s="30" t="e">
        <f>IF(LEFT(B991,9)="Direct-OR",#REF!,0)</f>
        <v>#REF!</v>
      </c>
      <c r="J991" s="33" t="e">
        <f t="shared" si="65"/>
        <v>#REF!</v>
      </c>
      <c r="K991" s="32" t="e">
        <f t="shared" si="66"/>
        <v>#REF!</v>
      </c>
    </row>
    <row r="992" spans="1:11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64"/>
        <v>#REF!</v>
      </c>
      <c r="I992" s="30" t="e">
        <f>IF(LEFT(B992,9)="Direct-OR",#REF!,0)</f>
        <v>#REF!</v>
      </c>
      <c r="J992" s="33" t="e">
        <f t="shared" si="65"/>
        <v>#REF!</v>
      </c>
      <c r="K992" s="32" t="e">
        <f t="shared" si="66"/>
        <v>#REF!</v>
      </c>
    </row>
    <row r="993" spans="1:11" x14ac:dyDescent="0.35">
      <c r="A993" s="49" t="e">
        <f>#REF!</f>
        <v>#REF!</v>
      </c>
      <c r="B993" s="50" t="e">
        <f>#REF!</f>
        <v>#REF!</v>
      </c>
      <c r="C993" s="30" t="e">
        <f>IF(LEFT(B993,6)="Direct",#REF!,0)</f>
        <v>#REF!</v>
      </c>
      <c r="D993" s="31" t="e">
        <f>#REF!-C993</f>
        <v>#REF!</v>
      </c>
      <c r="E993" s="32" t="e">
        <f t="shared" si="63"/>
        <v>#REF!</v>
      </c>
      <c r="F993" s="33" t="e">
        <f>IF(LEFT(B993,9)="Direct-WA",#REF!,0)</f>
        <v>#REF!</v>
      </c>
      <c r="G993" s="33" t="e">
        <f>IF(LEFT(B993,9)="Direct-WA",0,#REF!*#REF!)</f>
        <v>#REF!</v>
      </c>
      <c r="H993" s="31" t="e">
        <f t="shared" si="64"/>
        <v>#REF!</v>
      </c>
      <c r="I993" s="30" t="e">
        <f>IF(LEFT(B993,9)="Direct-OR",#REF!,0)</f>
        <v>#REF!</v>
      </c>
      <c r="J993" s="33" t="e">
        <f t="shared" si="65"/>
        <v>#REF!</v>
      </c>
      <c r="K993" s="32" t="e">
        <f t="shared" si="66"/>
        <v>#REF!</v>
      </c>
    </row>
    <row r="994" spans="1:11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 t="shared" si="63"/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 t="shared" si="64"/>
        <v>#REF!</v>
      </c>
      <c r="I994" s="30" t="e">
        <f>IF(LEFT(B994,9)="Direct-OR",#REF!,0)</f>
        <v>#REF!</v>
      </c>
      <c r="J994" s="33" t="e">
        <f t="shared" si="65"/>
        <v>#REF!</v>
      </c>
      <c r="K994" s="32" t="e">
        <f t="shared" si="66"/>
        <v>#REF!</v>
      </c>
    </row>
    <row r="995" spans="1:11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 t="shared" si="63"/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 t="shared" si="64"/>
        <v>#REF!</v>
      </c>
      <c r="I995" s="30" t="e">
        <f>IF(LEFT(B995,9)="Direct-OR",#REF!,0)</f>
        <v>#REF!</v>
      </c>
      <c r="J995" s="33" t="e">
        <f t="shared" si="65"/>
        <v>#REF!</v>
      </c>
      <c r="K995" s="32" t="e">
        <f t="shared" si="66"/>
        <v>#REF!</v>
      </c>
    </row>
    <row r="996" spans="1:11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 t="shared" si="63"/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 t="shared" si="64"/>
        <v>#REF!</v>
      </c>
      <c r="I996" s="30" t="e">
        <f>IF(LEFT(B996,9)="Direct-OR",#REF!,0)</f>
        <v>#REF!</v>
      </c>
      <c r="J996" s="33" t="e">
        <f t="shared" si="65"/>
        <v>#REF!</v>
      </c>
      <c r="K996" s="32" t="e">
        <f t="shared" si="66"/>
        <v>#REF!</v>
      </c>
    </row>
    <row r="997" spans="1:11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 t="shared" si="63"/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 t="shared" si="64"/>
        <v>#REF!</v>
      </c>
      <c r="I997" s="30" t="e">
        <f>IF(LEFT(B997,9)="Direct-OR",#REF!,0)</f>
        <v>#REF!</v>
      </c>
      <c r="J997" s="33" t="e">
        <f t="shared" si="65"/>
        <v>#REF!</v>
      </c>
      <c r="K997" s="32" t="e">
        <f t="shared" si="66"/>
        <v>#REF!</v>
      </c>
    </row>
    <row r="998" spans="1:11" x14ac:dyDescent="0.35">
      <c r="A998" s="49" t="e">
        <f>#REF!</f>
        <v>#REF!</v>
      </c>
      <c r="B998" s="50" t="e">
        <f>#REF!</f>
        <v>#REF!</v>
      </c>
      <c r="C998" s="30" t="e">
        <f>IF(LEFT(B998,6)="Direct",#REF!,0)</f>
        <v>#REF!</v>
      </c>
      <c r="D998" s="31" t="e">
        <f>#REF!-C998</f>
        <v>#REF!</v>
      </c>
      <c r="E998" s="32" t="e">
        <f t="shared" si="63"/>
        <v>#REF!</v>
      </c>
      <c r="F998" s="33" t="e">
        <f>IF(LEFT(B998,9)="Direct-WA",#REF!,0)</f>
        <v>#REF!</v>
      </c>
      <c r="G998" s="33" t="e">
        <f>IF(LEFT(B998,9)="Direct-WA",0,#REF!*#REF!)</f>
        <v>#REF!</v>
      </c>
      <c r="H998" s="31" t="e">
        <f t="shared" si="64"/>
        <v>#REF!</v>
      </c>
      <c r="I998" s="30" t="e">
        <f>IF(LEFT(B998,9)="Direct-OR",#REF!,0)</f>
        <v>#REF!</v>
      </c>
      <c r="J998" s="33" t="e">
        <f t="shared" si="65"/>
        <v>#REF!</v>
      </c>
      <c r="K998" s="32" t="e">
        <f t="shared" si="66"/>
        <v>#REF!</v>
      </c>
    </row>
    <row r="999" spans="1:11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si="63"/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si="64"/>
        <v>#REF!</v>
      </c>
      <c r="I999" s="30" t="e">
        <f>IF(LEFT(B999,9)="Direct-OR",#REF!,0)</f>
        <v>#REF!</v>
      </c>
      <c r="J999" s="33" t="e">
        <f t="shared" si="65"/>
        <v>#REF!</v>
      </c>
      <c r="K999" s="32" t="e">
        <f t="shared" si="66"/>
        <v>#REF!</v>
      </c>
    </row>
    <row r="1000" spans="1:11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63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64"/>
        <v>#REF!</v>
      </c>
      <c r="I1000" s="30" t="e">
        <f>IF(LEFT(B1000,9)="Direct-OR",#REF!,0)</f>
        <v>#REF!</v>
      </c>
      <c r="J1000" s="33" t="e">
        <f t="shared" si="65"/>
        <v>#REF!</v>
      </c>
      <c r="K1000" s="32" t="e">
        <f t="shared" si="66"/>
        <v>#REF!</v>
      </c>
    </row>
    <row r="1001" spans="1:11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63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64"/>
        <v>#REF!</v>
      </c>
      <c r="I1001" s="30" t="e">
        <f>IF(LEFT(B1001,9)="Direct-OR",#REF!,0)</f>
        <v>#REF!</v>
      </c>
      <c r="J1001" s="33" t="e">
        <f t="shared" si="65"/>
        <v>#REF!</v>
      </c>
      <c r="K1001" s="32" t="e">
        <f t="shared" si="66"/>
        <v>#REF!</v>
      </c>
    </row>
    <row r="1002" spans="1:11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63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64"/>
        <v>#REF!</v>
      </c>
      <c r="I1002" s="30" t="e">
        <f>IF(LEFT(B1002,9)="Direct-OR",#REF!,0)</f>
        <v>#REF!</v>
      </c>
      <c r="J1002" s="33" t="e">
        <f t="shared" si="65"/>
        <v>#REF!</v>
      </c>
      <c r="K1002" s="32" t="e">
        <f t="shared" si="66"/>
        <v>#REF!</v>
      </c>
    </row>
    <row r="1003" spans="1:11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63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64"/>
        <v>#REF!</v>
      </c>
      <c r="I1003" s="30" t="e">
        <f>IF(LEFT(B1003,9)="Direct-OR",#REF!,0)</f>
        <v>#REF!</v>
      </c>
      <c r="J1003" s="33" t="e">
        <f t="shared" si="65"/>
        <v>#REF!</v>
      </c>
      <c r="K1003" s="32" t="e">
        <f t="shared" si="66"/>
        <v>#REF!</v>
      </c>
    </row>
    <row r="1004" spans="1:11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63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64"/>
        <v>#REF!</v>
      </c>
      <c r="I1004" s="30" t="e">
        <f>IF(LEFT(B1004,9)="Direct-OR",#REF!,0)</f>
        <v>#REF!</v>
      </c>
      <c r="J1004" s="33" t="e">
        <f t="shared" si="65"/>
        <v>#REF!</v>
      </c>
      <c r="K1004" s="32" t="e">
        <f t="shared" si="66"/>
        <v>#REF!</v>
      </c>
    </row>
    <row r="1005" spans="1:11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63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64"/>
        <v>#REF!</v>
      </c>
      <c r="I1005" s="30" t="e">
        <f>IF(LEFT(B1005,9)="Direct-OR",#REF!,0)</f>
        <v>#REF!</v>
      </c>
      <c r="J1005" s="33" t="e">
        <f t="shared" si="65"/>
        <v>#REF!</v>
      </c>
      <c r="K1005" s="32" t="e">
        <f t="shared" si="66"/>
        <v>#REF!</v>
      </c>
    </row>
    <row r="1006" spans="1:11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63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64"/>
        <v>#REF!</v>
      </c>
      <c r="I1006" s="30" t="e">
        <f>IF(LEFT(B1006,9)="Direct-OR",#REF!,0)</f>
        <v>#REF!</v>
      </c>
      <c r="J1006" s="33" t="e">
        <f t="shared" si="65"/>
        <v>#REF!</v>
      </c>
      <c r="K1006" s="32" t="e">
        <f t="shared" si="66"/>
        <v>#REF!</v>
      </c>
    </row>
    <row r="1007" spans="1:11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63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64"/>
        <v>#REF!</v>
      </c>
      <c r="I1007" s="30" t="e">
        <f>IF(LEFT(B1007,9)="Direct-OR",#REF!,0)</f>
        <v>#REF!</v>
      </c>
      <c r="J1007" s="33" t="e">
        <f t="shared" si="65"/>
        <v>#REF!</v>
      </c>
      <c r="K1007" s="32" t="e">
        <f t="shared" si="66"/>
        <v>#REF!</v>
      </c>
    </row>
    <row r="1008" spans="1:11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63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64"/>
        <v>#REF!</v>
      </c>
      <c r="I1008" s="30" t="e">
        <f>IF(LEFT(B1008,9)="Direct-OR",#REF!,0)</f>
        <v>#REF!</v>
      </c>
      <c r="J1008" s="33" t="e">
        <f t="shared" si="65"/>
        <v>#REF!</v>
      </c>
      <c r="K1008" s="32" t="e">
        <f t="shared" si="66"/>
        <v>#REF!</v>
      </c>
    </row>
    <row r="1009" spans="1:11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63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64"/>
        <v>#REF!</v>
      </c>
      <c r="I1009" s="30" t="e">
        <f>IF(LEFT(B1009,9)="Direct-OR",#REF!,0)</f>
        <v>#REF!</v>
      </c>
      <c r="J1009" s="33" t="e">
        <f t="shared" si="65"/>
        <v>#REF!</v>
      </c>
      <c r="K1009" s="32" t="e">
        <f t="shared" si="66"/>
        <v>#REF!</v>
      </c>
    </row>
    <row r="1010" spans="1:11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63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64"/>
        <v>#REF!</v>
      </c>
      <c r="I1010" s="30" t="e">
        <f>IF(LEFT(B1010,9)="Direct-OR",#REF!,0)</f>
        <v>#REF!</v>
      </c>
      <c r="J1010" s="33" t="e">
        <f t="shared" si="65"/>
        <v>#REF!</v>
      </c>
      <c r="K1010" s="32" t="e">
        <f t="shared" si="66"/>
        <v>#REF!</v>
      </c>
    </row>
    <row r="1011" spans="1:11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63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64"/>
        <v>#REF!</v>
      </c>
      <c r="I1011" s="30" t="e">
        <f>IF(LEFT(B1011,9)="Direct-OR",#REF!,0)</f>
        <v>#REF!</v>
      </c>
      <c r="J1011" s="33" t="e">
        <f t="shared" si="65"/>
        <v>#REF!</v>
      </c>
      <c r="K1011" s="32" t="e">
        <f t="shared" si="66"/>
        <v>#REF!</v>
      </c>
    </row>
    <row r="1012" spans="1:11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63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64"/>
        <v>#REF!</v>
      </c>
      <c r="I1012" s="30" t="e">
        <f>IF(LEFT(B1012,9)="Direct-OR",#REF!,0)</f>
        <v>#REF!</v>
      </c>
      <c r="J1012" s="33" t="e">
        <f t="shared" si="65"/>
        <v>#REF!</v>
      </c>
      <c r="K1012" s="32" t="e">
        <f t="shared" si="66"/>
        <v>#REF!</v>
      </c>
    </row>
    <row r="1013" spans="1:11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63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64"/>
        <v>#REF!</v>
      </c>
      <c r="I1013" s="30" t="e">
        <f>IF(LEFT(B1013,9)="Direct-OR",#REF!,0)</f>
        <v>#REF!</v>
      </c>
      <c r="J1013" s="33" t="e">
        <f t="shared" si="65"/>
        <v>#REF!</v>
      </c>
      <c r="K1013" s="32" t="e">
        <f t="shared" si="66"/>
        <v>#REF!</v>
      </c>
    </row>
    <row r="1014" spans="1:11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63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64"/>
        <v>#REF!</v>
      </c>
      <c r="I1014" s="30" t="e">
        <f>IF(LEFT(B1014,9)="Direct-OR",#REF!,0)</f>
        <v>#REF!</v>
      </c>
      <c r="J1014" s="33" t="e">
        <f t="shared" si="65"/>
        <v>#REF!</v>
      </c>
      <c r="K1014" s="32" t="e">
        <f t="shared" si="66"/>
        <v>#REF!</v>
      </c>
    </row>
    <row r="1015" spans="1:11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63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64"/>
        <v>#REF!</v>
      </c>
      <c r="I1015" s="30" t="e">
        <f>IF(LEFT(B1015,9)="Direct-OR",#REF!,0)</f>
        <v>#REF!</v>
      </c>
      <c r="J1015" s="33" t="e">
        <f t="shared" si="65"/>
        <v>#REF!</v>
      </c>
      <c r="K1015" s="32" t="e">
        <f t="shared" si="66"/>
        <v>#REF!</v>
      </c>
    </row>
    <row r="1016" spans="1:11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63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64"/>
        <v>#REF!</v>
      </c>
      <c r="I1016" s="30" t="e">
        <f>IF(LEFT(B1016,9)="Direct-OR",#REF!,0)</f>
        <v>#REF!</v>
      </c>
      <c r="J1016" s="33" t="e">
        <f t="shared" si="65"/>
        <v>#REF!</v>
      </c>
      <c r="K1016" s="32" t="e">
        <f t="shared" si="66"/>
        <v>#REF!</v>
      </c>
    </row>
    <row r="1017" spans="1:11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63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64"/>
        <v>#REF!</v>
      </c>
      <c r="I1017" s="30" t="e">
        <f>IF(LEFT(B1017,9)="Direct-OR",#REF!,0)</f>
        <v>#REF!</v>
      </c>
      <c r="J1017" s="33" t="e">
        <f t="shared" si="65"/>
        <v>#REF!</v>
      </c>
      <c r="K1017" s="32" t="e">
        <f t="shared" si="66"/>
        <v>#REF!</v>
      </c>
    </row>
    <row r="1018" spans="1:11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63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64"/>
        <v>#REF!</v>
      </c>
      <c r="I1018" s="30" t="e">
        <f>IF(LEFT(B1018,9)="Direct-OR",#REF!,0)</f>
        <v>#REF!</v>
      </c>
      <c r="J1018" s="33" t="e">
        <f t="shared" si="65"/>
        <v>#REF!</v>
      </c>
      <c r="K1018" s="32" t="e">
        <f t="shared" si="66"/>
        <v>#REF!</v>
      </c>
    </row>
    <row r="1019" spans="1:11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63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64"/>
        <v>#REF!</v>
      </c>
      <c r="I1019" s="30" t="e">
        <f>IF(LEFT(B1019,9)="Direct-OR",#REF!,0)</f>
        <v>#REF!</v>
      </c>
      <c r="J1019" s="33" t="e">
        <f t="shared" si="65"/>
        <v>#REF!</v>
      </c>
      <c r="K1019" s="32" t="e">
        <f t="shared" si="66"/>
        <v>#REF!</v>
      </c>
    </row>
    <row r="1020" spans="1:11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63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64"/>
        <v>#REF!</v>
      </c>
      <c r="I1020" s="30" t="e">
        <f>IF(LEFT(B1020,9)="Direct-OR",#REF!,0)</f>
        <v>#REF!</v>
      </c>
      <c r="J1020" s="33" t="e">
        <f t="shared" si="65"/>
        <v>#REF!</v>
      </c>
      <c r="K1020" s="32" t="e">
        <f t="shared" si="66"/>
        <v>#REF!</v>
      </c>
    </row>
    <row r="1021" spans="1:11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63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64"/>
        <v>#REF!</v>
      </c>
      <c r="I1021" s="30" t="e">
        <f>IF(LEFT(B1021,9)="Direct-OR",#REF!,0)</f>
        <v>#REF!</v>
      </c>
      <c r="J1021" s="33" t="e">
        <f t="shared" si="65"/>
        <v>#REF!</v>
      </c>
      <c r="K1021" s="32" t="e">
        <f t="shared" si="66"/>
        <v>#REF!</v>
      </c>
    </row>
    <row r="1022" spans="1:11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63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64"/>
        <v>#REF!</v>
      </c>
      <c r="I1022" s="30" t="e">
        <f>IF(LEFT(B1022,9)="Direct-OR",#REF!,0)</f>
        <v>#REF!</v>
      </c>
      <c r="J1022" s="33" t="e">
        <f t="shared" si="65"/>
        <v>#REF!</v>
      </c>
      <c r="K1022" s="32" t="e">
        <f t="shared" si="66"/>
        <v>#REF!</v>
      </c>
    </row>
    <row r="1023" spans="1:11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63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64"/>
        <v>#REF!</v>
      </c>
      <c r="I1023" s="30" t="e">
        <f>IF(LEFT(B1023,9)="Direct-OR",#REF!,0)</f>
        <v>#REF!</v>
      </c>
      <c r="J1023" s="33" t="e">
        <f t="shared" si="65"/>
        <v>#REF!</v>
      </c>
      <c r="K1023" s="32" t="e">
        <f t="shared" si="66"/>
        <v>#REF!</v>
      </c>
    </row>
    <row r="1024" spans="1:11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63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64"/>
        <v>#REF!</v>
      </c>
      <c r="I1024" s="30" t="e">
        <f>IF(LEFT(B1024,9)="Direct-OR",#REF!,0)</f>
        <v>#REF!</v>
      </c>
      <c r="J1024" s="33" t="e">
        <f t="shared" si="65"/>
        <v>#REF!</v>
      </c>
      <c r="K1024" s="32" t="e">
        <f t="shared" si="66"/>
        <v>#REF!</v>
      </c>
    </row>
    <row r="1025" spans="1:11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63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64"/>
        <v>#REF!</v>
      </c>
      <c r="I1025" s="30" t="e">
        <f>IF(LEFT(B1025,9)="Direct-OR",#REF!,0)</f>
        <v>#REF!</v>
      </c>
      <c r="J1025" s="33" t="e">
        <f t="shared" si="65"/>
        <v>#REF!</v>
      </c>
      <c r="K1025" s="32" t="e">
        <f t="shared" si="66"/>
        <v>#REF!</v>
      </c>
    </row>
    <row r="1026" spans="1:11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63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64"/>
        <v>#REF!</v>
      </c>
      <c r="I1026" s="30" t="e">
        <f>IF(LEFT(B1026,9)="Direct-OR",#REF!,0)</f>
        <v>#REF!</v>
      </c>
      <c r="J1026" s="33" t="e">
        <f t="shared" si="65"/>
        <v>#REF!</v>
      </c>
      <c r="K1026" s="32" t="e">
        <f t="shared" si="66"/>
        <v>#REF!</v>
      </c>
    </row>
    <row r="1027" spans="1:11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63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64"/>
        <v>#REF!</v>
      </c>
      <c r="I1027" s="30" t="e">
        <f>IF(LEFT(B1027,9)="Direct-OR",#REF!,0)</f>
        <v>#REF!</v>
      </c>
      <c r="J1027" s="33" t="e">
        <f t="shared" si="65"/>
        <v>#REF!</v>
      </c>
      <c r="K1027" s="32" t="e">
        <f t="shared" si="66"/>
        <v>#REF!</v>
      </c>
    </row>
    <row r="1028" spans="1:11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63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64"/>
        <v>#REF!</v>
      </c>
      <c r="I1028" s="30" t="e">
        <f>IF(LEFT(B1028,9)="Direct-OR",#REF!,0)</f>
        <v>#REF!</v>
      </c>
      <c r="J1028" s="33" t="e">
        <f t="shared" si="65"/>
        <v>#REF!</v>
      </c>
      <c r="K1028" s="32" t="e">
        <f t="shared" si="66"/>
        <v>#REF!</v>
      </c>
    </row>
    <row r="1029" spans="1:11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63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64"/>
        <v>#REF!</v>
      </c>
      <c r="I1029" s="30" t="e">
        <f>IF(LEFT(B1029,9)="Direct-OR",#REF!,0)</f>
        <v>#REF!</v>
      </c>
      <c r="J1029" s="33" t="e">
        <f t="shared" si="65"/>
        <v>#REF!</v>
      </c>
      <c r="K1029" s="32" t="e">
        <f t="shared" si="66"/>
        <v>#REF!</v>
      </c>
    </row>
    <row r="1030" spans="1:11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63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64"/>
        <v>#REF!</v>
      </c>
      <c r="I1030" s="30" t="e">
        <f>IF(LEFT(B1030,9)="Direct-OR",#REF!,0)</f>
        <v>#REF!</v>
      </c>
      <c r="J1030" s="33" t="e">
        <f t="shared" si="65"/>
        <v>#REF!</v>
      </c>
      <c r="K1030" s="32" t="e">
        <f t="shared" si="66"/>
        <v>#REF!</v>
      </c>
    </row>
    <row r="1031" spans="1:11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63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64"/>
        <v>#REF!</v>
      </c>
      <c r="I1031" s="30" t="e">
        <f>IF(LEFT(B1031,9)="Direct-OR",#REF!,0)</f>
        <v>#REF!</v>
      </c>
      <c r="J1031" s="33" t="e">
        <f t="shared" si="65"/>
        <v>#REF!</v>
      </c>
      <c r="K1031" s="32" t="e">
        <f t="shared" si="66"/>
        <v>#REF!</v>
      </c>
    </row>
    <row r="1032" spans="1:11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63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64"/>
        <v>#REF!</v>
      </c>
      <c r="I1032" s="30" t="e">
        <f>IF(LEFT(B1032,9)="Direct-OR",#REF!,0)</f>
        <v>#REF!</v>
      </c>
      <c r="J1032" s="33" t="e">
        <f t="shared" si="65"/>
        <v>#REF!</v>
      </c>
      <c r="K1032" s="32" t="e">
        <f t="shared" si="66"/>
        <v>#REF!</v>
      </c>
    </row>
    <row r="1033" spans="1:11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63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64"/>
        <v>#REF!</v>
      </c>
      <c r="I1033" s="30" t="e">
        <f>IF(LEFT(B1033,9)="Direct-OR",#REF!,0)</f>
        <v>#REF!</v>
      </c>
      <c r="J1033" s="33" t="e">
        <f t="shared" si="65"/>
        <v>#REF!</v>
      </c>
      <c r="K1033" s="32" t="e">
        <f t="shared" si="66"/>
        <v>#REF!</v>
      </c>
    </row>
    <row r="1034" spans="1:11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ref="E1034:E1054" si="67">C1034+D1034</f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ref="H1034:H1081" si="68">F1034+G1034</f>
        <v>#REF!</v>
      </c>
      <c r="I1034" s="30" t="e">
        <f>IF(LEFT(B1034,9)="Direct-OR",#REF!,0)</f>
        <v>#REF!</v>
      </c>
      <c r="J1034" s="33" t="e">
        <f t="shared" ref="J1034:J1081" si="69">IF(LEFT(B1034,9)="Direct-OR",0,D1034-G1034)</f>
        <v>#REF!</v>
      </c>
      <c r="K1034" s="32" t="e">
        <f t="shared" ref="K1034:K1081" si="70">I1034+J1034</f>
        <v>#REF!</v>
      </c>
    </row>
    <row r="1035" spans="1:11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67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68"/>
        <v>#REF!</v>
      </c>
      <c r="I1035" s="30" t="e">
        <f>IF(LEFT(B1035,9)="Direct-OR",#REF!,0)</f>
        <v>#REF!</v>
      </c>
      <c r="J1035" s="33" t="e">
        <f t="shared" si="69"/>
        <v>#REF!</v>
      </c>
      <c r="K1035" s="32" t="e">
        <f t="shared" si="70"/>
        <v>#REF!</v>
      </c>
    </row>
    <row r="1036" spans="1:11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67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68"/>
        <v>#REF!</v>
      </c>
      <c r="I1036" s="30" t="e">
        <f>IF(LEFT(B1036,9)="Direct-OR",#REF!,0)</f>
        <v>#REF!</v>
      </c>
      <c r="J1036" s="33" t="e">
        <f t="shared" si="69"/>
        <v>#REF!</v>
      </c>
      <c r="K1036" s="32" t="e">
        <f t="shared" si="70"/>
        <v>#REF!</v>
      </c>
    </row>
    <row r="1037" spans="1:11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67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68"/>
        <v>#REF!</v>
      </c>
      <c r="I1037" s="30" t="e">
        <f>IF(LEFT(B1037,9)="Direct-OR",#REF!,0)</f>
        <v>#REF!</v>
      </c>
      <c r="J1037" s="33" t="e">
        <f t="shared" si="69"/>
        <v>#REF!</v>
      </c>
      <c r="K1037" s="32" t="e">
        <f t="shared" si="70"/>
        <v>#REF!</v>
      </c>
    </row>
    <row r="1038" spans="1:11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67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68"/>
        <v>#REF!</v>
      </c>
      <c r="I1038" s="30" t="e">
        <f>IF(LEFT(B1038,9)="Direct-OR",#REF!,0)</f>
        <v>#REF!</v>
      </c>
      <c r="J1038" s="33" t="e">
        <f t="shared" si="69"/>
        <v>#REF!</v>
      </c>
      <c r="K1038" s="32" t="e">
        <f t="shared" si="70"/>
        <v>#REF!</v>
      </c>
    </row>
    <row r="1039" spans="1:11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67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68"/>
        <v>#REF!</v>
      </c>
      <c r="I1039" s="30" t="e">
        <f>IF(LEFT(B1039,9)="Direct-OR",#REF!,0)</f>
        <v>#REF!</v>
      </c>
      <c r="J1039" s="33" t="e">
        <f t="shared" si="69"/>
        <v>#REF!</v>
      </c>
      <c r="K1039" s="32" t="e">
        <f t="shared" si="70"/>
        <v>#REF!</v>
      </c>
    </row>
    <row r="1040" spans="1:11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67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68"/>
        <v>#REF!</v>
      </c>
      <c r="I1040" s="30" t="e">
        <f>IF(LEFT(B1040,9)="Direct-OR",#REF!,0)</f>
        <v>#REF!</v>
      </c>
      <c r="J1040" s="33" t="e">
        <f t="shared" si="69"/>
        <v>#REF!</v>
      </c>
      <c r="K1040" s="32" t="e">
        <f t="shared" si="70"/>
        <v>#REF!</v>
      </c>
    </row>
    <row r="1041" spans="1:11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67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68"/>
        <v>#REF!</v>
      </c>
      <c r="I1041" s="30" t="e">
        <f>IF(LEFT(B1041,9)="Direct-OR",#REF!,0)</f>
        <v>#REF!</v>
      </c>
      <c r="J1041" s="33" t="e">
        <f t="shared" si="69"/>
        <v>#REF!</v>
      </c>
      <c r="K1041" s="32" t="e">
        <f t="shared" si="70"/>
        <v>#REF!</v>
      </c>
    </row>
    <row r="1042" spans="1:11" x14ac:dyDescent="0.35">
      <c r="A1042" s="49" t="e">
        <f>#REF!</f>
        <v>#REF!</v>
      </c>
      <c r="B1042" s="50" t="e">
        <f>#REF!</f>
        <v>#REF!</v>
      </c>
      <c r="C1042" s="30" t="e">
        <f>IF(LEFT(B1042,6)="Direct",#REF!,0)</f>
        <v>#REF!</v>
      </c>
      <c r="D1042" s="31" t="e">
        <f>#REF!-C1042</f>
        <v>#REF!</v>
      </c>
      <c r="E1042" s="32" t="e">
        <f t="shared" si="67"/>
        <v>#REF!</v>
      </c>
      <c r="F1042" s="33" t="e">
        <f>IF(LEFT(B1042,9)="Direct-WA",#REF!,0)</f>
        <v>#REF!</v>
      </c>
      <c r="G1042" s="33" t="e">
        <f>IF(LEFT(B1042,9)="Direct-WA",0,#REF!*#REF!)</f>
        <v>#REF!</v>
      </c>
      <c r="H1042" s="31" t="e">
        <f t="shared" si="68"/>
        <v>#REF!</v>
      </c>
      <c r="I1042" s="30" t="e">
        <f>IF(LEFT(B1042,9)="Direct-OR",#REF!,0)</f>
        <v>#REF!</v>
      </c>
      <c r="J1042" s="33" t="e">
        <f t="shared" si="69"/>
        <v>#REF!</v>
      </c>
      <c r="K1042" s="32" t="e">
        <f t="shared" si="70"/>
        <v>#REF!</v>
      </c>
    </row>
    <row r="1043" spans="1:11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 t="shared" si="67"/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 t="shared" si="68"/>
        <v>#REF!</v>
      </c>
      <c r="I1043" s="30" t="e">
        <f>IF(LEFT(B1043,9)="Direct-OR",#REF!,0)</f>
        <v>#REF!</v>
      </c>
      <c r="J1043" s="33" t="e">
        <f t="shared" si="69"/>
        <v>#REF!</v>
      </c>
      <c r="K1043" s="32" t="e">
        <f t="shared" si="70"/>
        <v>#REF!</v>
      </c>
    </row>
    <row r="1044" spans="1:11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 t="shared" si="67"/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 t="shared" si="68"/>
        <v>#REF!</v>
      </c>
      <c r="I1044" s="30" t="e">
        <f>IF(LEFT(B1044,9)="Direct-OR",#REF!,0)</f>
        <v>#REF!</v>
      </c>
      <c r="J1044" s="33" t="e">
        <f t="shared" si="69"/>
        <v>#REF!</v>
      </c>
      <c r="K1044" s="32" t="e">
        <f t="shared" si="70"/>
        <v>#REF!</v>
      </c>
    </row>
    <row r="1045" spans="1:11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 t="shared" si="67"/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 t="shared" si="68"/>
        <v>#REF!</v>
      </c>
      <c r="I1045" s="30" t="e">
        <f>IF(LEFT(B1045,9)="Direct-OR",#REF!,0)</f>
        <v>#REF!</v>
      </c>
      <c r="J1045" s="33" t="e">
        <f t="shared" si="69"/>
        <v>#REF!</v>
      </c>
      <c r="K1045" s="32" t="e">
        <f t="shared" si="70"/>
        <v>#REF!</v>
      </c>
    </row>
    <row r="1046" spans="1:11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 t="shared" si="67"/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 t="shared" si="68"/>
        <v>#REF!</v>
      </c>
      <c r="I1046" s="30" t="e">
        <f>IF(LEFT(B1046,9)="Direct-OR",#REF!,0)</f>
        <v>#REF!</v>
      </c>
      <c r="J1046" s="33" t="e">
        <f t="shared" si="69"/>
        <v>#REF!</v>
      </c>
      <c r="K1046" s="32" t="e">
        <f t="shared" si="70"/>
        <v>#REF!</v>
      </c>
    </row>
    <row r="1047" spans="1:11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 t="shared" si="67"/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 t="shared" si="68"/>
        <v>#REF!</v>
      </c>
      <c r="I1047" s="30" t="e">
        <f>IF(LEFT(B1047,9)="Direct-OR",#REF!,0)</f>
        <v>#REF!</v>
      </c>
      <c r="J1047" s="33" t="e">
        <f t="shared" si="69"/>
        <v>#REF!</v>
      </c>
      <c r="K1047" s="32" t="e">
        <f t="shared" si="70"/>
        <v>#REF!</v>
      </c>
    </row>
    <row r="1048" spans="1:11" x14ac:dyDescent="0.35">
      <c r="A1048" s="49" t="e">
        <f>#REF!</f>
        <v>#REF!</v>
      </c>
      <c r="B1048" s="50" t="e">
        <f>#REF!</f>
        <v>#REF!</v>
      </c>
      <c r="C1048" s="30" t="e">
        <f>IF(LEFT(B1048,6)="Direct",#REF!,0)</f>
        <v>#REF!</v>
      </c>
      <c r="D1048" s="31" t="e">
        <f>#REF!-C1048</f>
        <v>#REF!</v>
      </c>
      <c r="E1048" s="32" t="e">
        <f t="shared" si="67"/>
        <v>#REF!</v>
      </c>
      <c r="F1048" s="33" t="e">
        <f>IF(LEFT(B1048,9)="Direct-WA",#REF!,0)</f>
        <v>#REF!</v>
      </c>
      <c r="G1048" s="33" t="e">
        <f>IF(LEFT(B1048,9)="Direct-WA",0,#REF!*#REF!)</f>
        <v>#REF!</v>
      </c>
      <c r="H1048" s="31" t="e">
        <f t="shared" si="68"/>
        <v>#REF!</v>
      </c>
      <c r="I1048" s="30" t="e">
        <f>IF(LEFT(B1048,9)="Direct-OR",#REF!,0)</f>
        <v>#REF!</v>
      </c>
      <c r="J1048" s="33" t="e">
        <f t="shared" si="69"/>
        <v>#REF!</v>
      </c>
      <c r="K1048" s="32" t="e">
        <f t="shared" si="70"/>
        <v>#REF!</v>
      </c>
    </row>
    <row r="1049" spans="1:11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 t="shared" si="67"/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 t="shared" si="68"/>
        <v>#REF!</v>
      </c>
      <c r="I1049" s="30" t="e">
        <f>IF(LEFT(B1049,9)="Direct-OR",#REF!,0)</f>
        <v>#REF!</v>
      </c>
      <c r="J1049" s="33" t="e">
        <f t="shared" si="69"/>
        <v>#REF!</v>
      </c>
      <c r="K1049" s="32" t="e">
        <f t="shared" si="70"/>
        <v>#REF!</v>
      </c>
    </row>
    <row r="1050" spans="1:11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 t="shared" si="67"/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 t="shared" si="68"/>
        <v>#REF!</v>
      </c>
      <c r="I1050" s="30" t="e">
        <f>IF(LEFT(B1050,9)="Direct-OR",#REF!,0)</f>
        <v>#REF!</v>
      </c>
      <c r="J1050" s="33" t="e">
        <f t="shared" si="69"/>
        <v>#REF!</v>
      </c>
      <c r="K1050" s="32" t="e">
        <f t="shared" si="70"/>
        <v>#REF!</v>
      </c>
    </row>
    <row r="1051" spans="1:11" x14ac:dyDescent="0.35">
      <c r="A1051" s="49" t="e">
        <f>#REF!</f>
        <v>#REF!</v>
      </c>
      <c r="B1051" s="50" t="e">
        <f>#REF!</f>
        <v>#REF!</v>
      </c>
      <c r="C1051" s="30" t="e">
        <f>IF(LEFT(B1051,6)="Direct",#REF!,0)</f>
        <v>#REF!</v>
      </c>
      <c r="D1051" s="31" t="e">
        <f>#REF!-C1051</f>
        <v>#REF!</v>
      </c>
      <c r="E1051" s="32" t="e">
        <f t="shared" si="67"/>
        <v>#REF!</v>
      </c>
      <c r="F1051" s="33" t="e">
        <f>IF(LEFT(B1051,9)="Direct-WA",#REF!,0)</f>
        <v>#REF!</v>
      </c>
      <c r="G1051" s="33" t="e">
        <f>IF(LEFT(B1051,9)="Direct-WA",0,#REF!*#REF!)</f>
        <v>#REF!</v>
      </c>
      <c r="H1051" s="31" t="e">
        <f t="shared" si="68"/>
        <v>#REF!</v>
      </c>
      <c r="I1051" s="30" t="e">
        <f>IF(LEFT(B1051,9)="Direct-OR",#REF!,0)</f>
        <v>#REF!</v>
      </c>
      <c r="J1051" s="33" t="e">
        <f t="shared" si="69"/>
        <v>#REF!</v>
      </c>
      <c r="K1051" s="32" t="e">
        <f t="shared" si="70"/>
        <v>#REF!</v>
      </c>
    </row>
    <row r="1052" spans="1:11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 t="shared" si="67"/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 t="shared" si="68"/>
        <v>#REF!</v>
      </c>
      <c r="I1052" s="30" t="e">
        <f>IF(LEFT(B1052,9)="Direct-OR",#REF!,0)</f>
        <v>#REF!</v>
      </c>
      <c r="J1052" s="33" t="e">
        <f t="shared" si="69"/>
        <v>#REF!</v>
      </c>
      <c r="K1052" s="32" t="e">
        <f t="shared" si="70"/>
        <v>#REF!</v>
      </c>
    </row>
    <row r="1053" spans="1:11" x14ac:dyDescent="0.35">
      <c r="A1053" s="49" t="e">
        <f>#REF!</f>
        <v>#REF!</v>
      </c>
      <c r="B1053" s="50" t="e">
        <f>#REF!</f>
        <v>#REF!</v>
      </c>
      <c r="C1053" s="30" t="e">
        <f>IF(LEFT(B1053,6)="Direct",#REF!,0)</f>
        <v>#REF!</v>
      </c>
      <c r="D1053" s="31" t="e">
        <f>#REF!-C1053</f>
        <v>#REF!</v>
      </c>
      <c r="E1053" s="32" t="e">
        <f t="shared" si="67"/>
        <v>#REF!</v>
      </c>
      <c r="F1053" s="33" t="e">
        <f>IF(LEFT(B1053,9)="Direct-WA",#REF!,0)</f>
        <v>#REF!</v>
      </c>
      <c r="G1053" s="33" t="e">
        <f>IF(LEFT(B1053,9)="Direct-WA",0,#REF!*#REF!)</f>
        <v>#REF!</v>
      </c>
      <c r="H1053" s="31" t="e">
        <f t="shared" si="68"/>
        <v>#REF!</v>
      </c>
      <c r="I1053" s="30" t="e">
        <f>IF(LEFT(B1053,9)="Direct-OR",#REF!,0)</f>
        <v>#REF!</v>
      </c>
      <c r="J1053" s="33" t="e">
        <f t="shared" si="69"/>
        <v>#REF!</v>
      </c>
      <c r="K1053" s="32" t="e">
        <f t="shared" si="70"/>
        <v>#REF!</v>
      </c>
    </row>
    <row r="1054" spans="1:11" x14ac:dyDescent="0.35">
      <c r="A1054" s="49" t="e">
        <f>#REF!</f>
        <v>#REF!</v>
      </c>
      <c r="B1054" s="50" t="e">
        <f>#REF!</f>
        <v>#REF!</v>
      </c>
      <c r="C1054" s="30" t="e">
        <f>IF(LEFT(B1054,6)="Direct",#REF!,0)</f>
        <v>#REF!</v>
      </c>
      <c r="D1054" s="31" t="e">
        <f>#REF!-C1054</f>
        <v>#REF!</v>
      </c>
      <c r="E1054" s="32" t="e">
        <f t="shared" si="67"/>
        <v>#REF!</v>
      </c>
      <c r="F1054" s="33" t="e">
        <f>IF(LEFT(B1054,9)="Direct-WA",#REF!,0)</f>
        <v>#REF!</v>
      </c>
      <c r="G1054" s="33" t="e">
        <f>IF(LEFT(B1054,9)="Direct-WA",0,#REF!*#REF!)</f>
        <v>#REF!</v>
      </c>
      <c r="H1054" s="31" t="e">
        <f t="shared" si="68"/>
        <v>#REF!</v>
      </c>
      <c r="I1054" s="30" t="e">
        <f>IF(LEFT(B1054,9)="Direct-OR",#REF!,0)</f>
        <v>#REF!</v>
      </c>
      <c r="J1054" s="33" t="e">
        <f t="shared" si="69"/>
        <v>#REF!</v>
      </c>
      <c r="K1054" s="32" t="e">
        <f t="shared" si="70"/>
        <v>#REF!</v>
      </c>
    </row>
    <row r="1055" spans="1:11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 t="shared" si="68"/>
        <v>#REF!</v>
      </c>
      <c r="I1055" s="30" t="e">
        <f>IF(LEFT(B1055,9)="Direct-OR",#REF!,0)</f>
        <v>#REF!</v>
      </c>
      <c r="J1055" s="33" t="e">
        <f t="shared" si="69"/>
        <v>#REF!</v>
      </c>
      <c r="K1055" s="32" t="e">
        <f t="shared" si="70"/>
        <v>#REF!</v>
      </c>
    </row>
    <row r="1056" spans="1:11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 t="shared" ref="E1056:E1070" si="71"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 t="shared" si="68"/>
        <v>#REF!</v>
      </c>
      <c r="I1056" s="30" t="e">
        <f>IF(LEFT(B1056,9)="Direct-OR",#REF!,0)</f>
        <v>#REF!</v>
      </c>
      <c r="J1056" s="33" t="e">
        <f t="shared" si="69"/>
        <v>#REF!</v>
      </c>
      <c r="K1056" s="32" t="e">
        <f t="shared" si="70"/>
        <v>#REF!</v>
      </c>
    </row>
    <row r="1057" spans="1:11" x14ac:dyDescent="0.35">
      <c r="A1057" s="49" t="e">
        <f>#REF!</f>
        <v>#REF!</v>
      </c>
      <c r="B1057" s="50" t="e">
        <f>#REF!</f>
        <v>#REF!</v>
      </c>
      <c r="C1057" s="30" t="e">
        <f>IF(LEFT(B1057,6)="Direct",#REF!,0)</f>
        <v>#REF!</v>
      </c>
      <c r="D1057" s="31" t="e">
        <f>#REF!-C1057</f>
        <v>#REF!</v>
      </c>
      <c r="E1057" s="32" t="e">
        <f t="shared" si="71"/>
        <v>#REF!</v>
      </c>
      <c r="F1057" s="33" t="e">
        <f>IF(LEFT(B1057,9)="Direct-WA",#REF!,0)</f>
        <v>#REF!</v>
      </c>
      <c r="G1057" s="33" t="e">
        <f>IF(LEFT(B1057,9)="Direct-WA",0,#REF!*#REF!)</f>
        <v>#REF!</v>
      </c>
      <c r="H1057" s="31" t="e">
        <f t="shared" si="68"/>
        <v>#REF!</v>
      </c>
      <c r="I1057" s="30" t="e">
        <f>IF(LEFT(B1057,9)="Direct-OR",#REF!,0)</f>
        <v>#REF!</v>
      </c>
      <c r="J1057" s="33" t="e">
        <f t="shared" si="69"/>
        <v>#REF!</v>
      </c>
      <c r="K1057" s="32" t="e">
        <f t="shared" si="70"/>
        <v>#REF!</v>
      </c>
    </row>
    <row r="1058" spans="1:11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 t="shared" si="71"/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 t="shared" si="68"/>
        <v>#REF!</v>
      </c>
      <c r="I1058" s="30" t="e">
        <f>IF(LEFT(B1058,9)="Direct-OR",#REF!,0)</f>
        <v>#REF!</v>
      </c>
      <c r="J1058" s="33" t="e">
        <f t="shared" si="69"/>
        <v>#REF!</v>
      </c>
      <c r="K1058" s="32" t="e">
        <f t="shared" si="70"/>
        <v>#REF!</v>
      </c>
    </row>
    <row r="1059" spans="1:11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 t="shared" si="71"/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 t="shared" si="68"/>
        <v>#REF!</v>
      </c>
      <c r="I1059" s="30" t="e">
        <f>IF(LEFT(B1059,9)="Direct-OR",#REF!,0)</f>
        <v>#REF!</v>
      </c>
      <c r="J1059" s="33" t="e">
        <f t="shared" si="69"/>
        <v>#REF!</v>
      </c>
      <c r="K1059" s="32" t="e">
        <f t="shared" si="70"/>
        <v>#REF!</v>
      </c>
    </row>
    <row r="1060" spans="1:11" x14ac:dyDescent="0.35">
      <c r="A1060" s="49" t="e">
        <f>#REF!</f>
        <v>#REF!</v>
      </c>
      <c r="B1060" s="50" t="e">
        <f>#REF!</f>
        <v>#REF!</v>
      </c>
      <c r="C1060" s="30" t="e">
        <f>IF(LEFT(B1060,6)="Direct",#REF!,0)</f>
        <v>#REF!</v>
      </c>
      <c r="D1060" s="31" t="e">
        <f>#REF!-C1060</f>
        <v>#REF!</v>
      </c>
      <c r="E1060" s="32" t="e">
        <f t="shared" si="71"/>
        <v>#REF!</v>
      </c>
      <c r="F1060" s="33" t="e">
        <f>IF(LEFT(B1060,9)="Direct-WA",#REF!,0)</f>
        <v>#REF!</v>
      </c>
      <c r="G1060" s="33" t="e">
        <f>IF(LEFT(B1060,9)="Direct-WA",0,#REF!*#REF!)</f>
        <v>#REF!</v>
      </c>
      <c r="H1060" s="31" t="e">
        <f t="shared" si="68"/>
        <v>#REF!</v>
      </c>
      <c r="I1060" s="30" t="e">
        <f>IF(LEFT(B1060,9)="Direct-OR",#REF!,0)</f>
        <v>#REF!</v>
      </c>
      <c r="J1060" s="33" t="e">
        <f t="shared" si="69"/>
        <v>#REF!</v>
      </c>
      <c r="K1060" s="32" t="e">
        <f t="shared" si="70"/>
        <v>#REF!</v>
      </c>
    </row>
    <row r="1061" spans="1:11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 t="shared" si="71"/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 t="shared" si="68"/>
        <v>#REF!</v>
      </c>
      <c r="I1061" s="30" t="e">
        <f>IF(LEFT(B1061,9)="Direct-OR",#REF!,0)</f>
        <v>#REF!</v>
      </c>
      <c r="J1061" s="33" t="e">
        <f t="shared" si="69"/>
        <v>#REF!</v>
      </c>
      <c r="K1061" s="32" t="e">
        <f t="shared" si="70"/>
        <v>#REF!</v>
      </c>
    </row>
    <row r="1062" spans="1:11" x14ac:dyDescent="0.35">
      <c r="A1062" s="49" t="e">
        <f>#REF!</f>
        <v>#REF!</v>
      </c>
      <c r="B1062" s="50" t="e">
        <f>#REF!</f>
        <v>#REF!</v>
      </c>
      <c r="C1062" s="30" t="e">
        <f>IF(LEFT(B1062,6)="Direct",#REF!,0)</f>
        <v>#REF!</v>
      </c>
      <c r="D1062" s="31" t="e">
        <f>#REF!-C1062</f>
        <v>#REF!</v>
      </c>
      <c r="E1062" s="32" t="e">
        <f t="shared" si="71"/>
        <v>#REF!</v>
      </c>
      <c r="F1062" s="33" t="e">
        <f>IF(LEFT(B1062,9)="Direct-WA",#REF!,0)</f>
        <v>#REF!</v>
      </c>
      <c r="G1062" s="33" t="e">
        <f>IF(LEFT(B1062,9)="Direct-WA",0,#REF!*#REF!)</f>
        <v>#REF!</v>
      </c>
      <c r="H1062" s="31" t="e">
        <f t="shared" si="68"/>
        <v>#REF!</v>
      </c>
      <c r="I1062" s="30" t="e">
        <f>IF(LEFT(B1062,9)="Direct-OR",#REF!,0)</f>
        <v>#REF!</v>
      </c>
      <c r="J1062" s="33" t="e">
        <f t="shared" si="69"/>
        <v>#REF!</v>
      </c>
      <c r="K1062" s="32" t="e">
        <f t="shared" si="70"/>
        <v>#REF!</v>
      </c>
    </row>
    <row r="1063" spans="1:11" x14ac:dyDescent="0.35">
      <c r="A1063" s="49" t="e">
        <f>#REF!</f>
        <v>#REF!</v>
      </c>
      <c r="B1063" s="50" t="e">
        <f>#REF!</f>
        <v>#REF!</v>
      </c>
      <c r="C1063" s="30" t="e">
        <f>IF(LEFT(B1063,6)="Direct",#REF!,0)</f>
        <v>#REF!</v>
      </c>
      <c r="D1063" s="31" t="e">
        <f>#REF!-C1063</f>
        <v>#REF!</v>
      </c>
      <c r="E1063" s="32" t="e">
        <f t="shared" si="71"/>
        <v>#REF!</v>
      </c>
      <c r="F1063" s="33" t="e">
        <f>IF(LEFT(B1063,9)="Direct-WA",#REF!,0)</f>
        <v>#REF!</v>
      </c>
      <c r="G1063" s="33" t="e">
        <f>IF(LEFT(B1063,9)="Direct-WA",0,#REF!*#REF!)</f>
        <v>#REF!</v>
      </c>
      <c r="H1063" s="31" t="e">
        <f t="shared" si="68"/>
        <v>#REF!</v>
      </c>
      <c r="I1063" s="30" t="e">
        <f>IF(LEFT(B1063,9)="Direct-OR",#REF!,0)</f>
        <v>#REF!</v>
      </c>
      <c r="J1063" s="33" t="e">
        <f t="shared" si="69"/>
        <v>#REF!</v>
      </c>
      <c r="K1063" s="32" t="e">
        <f t="shared" si="70"/>
        <v>#REF!</v>
      </c>
    </row>
    <row r="1064" spans="1:11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 t="shared" si="71"/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 t="shared" si="68"/>
        <v>#REF!</v>
      </c>
      <c r="I1064" s="30" t="e">
        <f>IF(LEFT(B1064,9)="Direct-OR",#REF!,0)</f>
        <v>#REF!</v>
      </c>
      <c r="J1064" s="33" t="e">
        <f t="shared" si="69"/>
        <v>#REF!</v>
      </c>
      <c r="K1064" s="32" t="e">
        <f t="shared" si="70"/>
        <v>#REF!</v>
      </c>
    </row>
    <row r="1065" spans="1:11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 t="shared" si="71"/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 t="shared" si="68"/>
        <v>#REF!</v>
      </c>
      <c r="I1065" s="30" t="e">
        <f>IF(LEFT(B1065,9)="Direct-OR",#REF!,0)</f>
        <v>#REF!</v>
      </c>
      <c r="J1065" s="33" t="e">
        <f t="shared" si="69"/>
        <v>#REF!</v>
      </c>
      <c r="K1065" s="32" t="e">
        <f t="shared" si="70"/>
        <v>#REF!</v>
      </c>
    </row>
    <row r="1066" spans="1:11" x14ac:dyDescent="0.35">
      <c r="A1066" s="49" t="e">
        <f>#REF!</f>
        <v>#REF!</v>
      </c>
      <c r="B1066" s="50" t="e">
        <f>#REF!</f>
        <v>#REF!</v>
      </c>
      <c r="C1066" s="30" t="e">
        <f>IF(LEFT(B1066,6)="Direct",#REF!,0)</f>
        <v>#REF!</v>
      </c>
      <c r="D1066" s="31" t="e">
        <f>#REF!-C1066</f>
        <v>#REF!</v>
      </c>
      <c r="E1066" s="32" t="e">
        <f t="shared" si="71"/>
        <v>#REF!</v>
      </c>
      <c r="F1066" s="33" t="e">
        <f>IF(LEFT(B1066,9)="Direct-WA",#REF!,0)</f>
        <v>#REF!</v>
      </c>
      <c r="G1066" s="33" t="e">
        <f>IF(LEFT(B1066,9)="Direct-WA",0,#REF!*#REF!)</f>
        <v>#REF!</v>
      </c>
      <c r="H1066" s="31" t="e">
        <f t="shared" si="68"/>
        <v>#REF!</v>
      </c>
      <c r="I1066" s="30" t="e">
        <f>IF(LEFT(B1066,9)="Direct-OR",#REF!,0)</f>
        <v>#REF!</v>
      </c>
      <c r="J1066" s="33" t="e">
        <f t="shared" si="69"/>
        <v>#REF!</v>
      </c>
      <c r="K1066" s="32" t="e">
        <f t="shared" si="70"/>
        <v>#REF!</v>
      </c>
    </row>
    <row r="1067" spans="1:11" x14ac:dyDescent="0.35">
      <c r="A1067" s="49" t="e">
        <f>#REF!</f>
        <v>#REF!</v>
      </c>
      <c r="B1067" s="50" t="e">
        <f>#REF!</f>
        <v>#REF!</v>
      </c>
      <c r="C1067" s="30" t="e">
        <f>IF(LEFT(B1067,6)="Direct",#REF!,0)</f>
        <v>#REF!</v>
      </c>
      <c r="D1067" s="31" t="e">
        <f>#REF!-C1067</f>
        <v>#REF!</v>
      </c>
      <c r="E1067" s="32" t="e">
        <f t="shared" si="71"/>
        <v>#REF!</v>
      </c>
      <c r="F1067" s="33" t="e">
        <f>IF(LEFT(B1067,9)="Direct-WA",#REF!,0)</f>
        <v>#REF!</v>
      </c>
      <c r="G1067" s="33" t="e">
        <f>IF(LEFT(B1067,9)="Direct-WA",0,#REF!*#REF!)</f>
        <v>#REF!</v>
      </c>
      <c r="H1067" s="31" t="e">
        <f t="shared" si="68"/>
        <v>#REF!</v>
      </c>
      <c r="I1067" s="30" t="e">
        <f>IF(LEFT(B1067,9)="Direct-OR",#REF!,0)</f>
        <v>#REF!</v>
      </c>
      <c r="J1067" s="33" t="e">
        <f t="shared" si="69"/>
        <v>#REF!</v>
      </c>
      <c r="K1067" s="32" t="e">
        <f t="shared" si="70"/>
        <v>#REF!</v>
      </c>
    </row>
    <row r="1068" spans="1:11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si="71"/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si="68"/>
        <v>#REF!</v>
      </c>
      <c r="I1068" s="30" t="e">
        <f>IF(LEFT(B1068,9)="Direct-OR",#REF!,0)</f>
        <v>#REF!</v>
      </c>
      <c r="J1068" s="33" t="e">
        <f t="shared" si="69"/>
        <v>#REF!</v>
      </c>
      <c r="K1068" s="32" t="e">
        <f t="shared" si="70"/>
        <v>#REF!</v>
      </c>
    </row>
    <row r="1069" spans="1:11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71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68"/>
        <v>#REF!</v>
      </c>
      <c r="I1069" s="30" t="e">
        <f>IF(LEFT(B1069,9)="Direct-OR",#REF!,0)</f>
        <v>#REF!</v>
      </c>
      <c r="J1069" s="33" t="e">
        <f t="shared" si="69"/>
        <v>#REF!</v>
      </c>
      <c r="K1069" s="32" t="e">
        <f t="shared" si="70"/>
        <v>#REF!</v>
      </c>
    </row>
    <row r="1070" spans="1:11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71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68"/>
        <v>#REF!</v>
      </c>
      <c r="I1070" s="30" t="e">
        <f>IF(LEFT(B1070,9)="Direct-OR",#REF!,0)</f>
        <v>#REF!</v>
      </c>
      <c r="J1070" s="33" t="e">
        <f t="shared" si="69"/>
        <v>#REF!</v>
      </c>
      <c r="K1070" s="32" t="e">
        <f t="shared" si="70"/>
        <v>#REF!</v>
      </c>
    </row>
    <row r="1071" spans="1:11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>C1071+D1071</f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68"/>
        <v>#REF!</v>
      </c>
      <c r="I1071" s="30" t="e">
        <f>IF(LEFT(B1071,9)="Direct-OR",#REF!,0)</f>
        <v>#REF!</v>
      </c>
      <c r="J1071" s="33" t="e">
        <f t="shared" si="69"/>
        <v>#REF!</v>
      </c>
      <c r="K1071" s="32" t="e">
        <f t="shared" si="70"/>
        <v>#REF!</v>
      </c>
    </row>
    <row r="1072" spans="1:11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ref="E1072:E1077" si="72">C1072+D1072</f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68"/>
        <v>#REF!</v>
      </c>
      <c r="I1072" s="30" t="e">
        <f>IF(LEFT(B1072,9)="Direct-OR",#REF!,0)</f>
        <v>#REF!</v>
      </c>
      <c r="J1072" s="33" t="e">
        <f t="shared" si="69"/>
        <v>#REF!</v>
      </c>
      <c r="K1072" s="32" t="e">
        <f t="shared" si="70"/>
        <v>#REF!</v>
      </c>
    </row>
    <row r="1073" spans="1:11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72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68"/>
        <v>#REF!</v>
      </c>
      <c r="I1073" s="30" t="e">
        <f>IF(LEFT(B1073,9)="Direct-OR",#REF!,0)</f>
        <v>#REF!</v>
      </c>
      <c r="J1073" s="33" t="e">
        <f t="shared" si="69"/>
        <v>#REF!</v>
      </c>
      <c r="K1073" s="32" t="e">
        <f t="shared" si="70"/>
        <v>#REF!</v>
      </c>
    </row>
    <row r="1074" spans="1:11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72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68"/>
        <v>#REF!</v>
      </c>
      <c r="I1074" s="30" t="e">
        <f>IF(LEFT(B1074,9)="Direct-OR",#REF!,0)</f>
        <v>#REF!</v>
      </c>
      <c r="J1074" s="33" t="e">
        <f t="shared" si="69"/>
        <v>#REF!</v>
      </c>
      <c r="K1074" s="32" t="e">
        <f t="shared" si="70"/>
        <v>#REF!</v>
      </c>
    </row>
    <row r="1075" spans="1:11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72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68"/>
        <v>#REF!</v>
      </c>
      <c r="I1075" s="30" t="e">
        <f>IF(LEFT(B1075,9)="Direct-OR",#REF!,0)</f>
        <v>#REF!</v>
      </c>
      <c r="J1075" s="33" t="e">
        <f t="shared" si="69"/>
        <v>#REF!</v>
      </c>
      <c r="K1075" s="32" t="e">
        <f t="shared" si="70"/>
        <v>#REF!</v>
      </c>
    </row>
    <row r="1076" spans="1:11" x14ac:dyDescent="0.35">
      <c r="A1076" s="49" t="e">
        <f>#REF!</f>
        <v>#REF!</v>
      </c>
      <c r="B1076" s="50" t="e">
        <f>#REF!</f>
        <v>#REF!</v>
      </c>
      <c r="C1076" s="30" t="e">
        <f>IF(LEFT(B1076,6)="Direct",#REF!,0)</f>
        <v>#REF!</v>
      </c>
      <c r="D1076" s="31" t="e">
        <f>#REF!-C1076</f>
        <v>#REF!</v>
      </c>
      <c r="E1076" s="32" t="e">
        <f t="shared" si="72"/>
        <v>#REF!</v>
      </c>
      <c r="F1076" s="33" t="e">
        <f>IF(LEFT(B1076,9)="Direct-WA",#REF!,0)</f>
        <v>#REF!</v>
      </c>
      <c r="G1076" s="33" t="e">
        <f>IF(LEFT(B1076,9)="Direct-WA",0,#REF!*#REF!)</f>
        <v>#REF!</v>
      </c>
      <c r="H1076" s="31" t="e">
        <f t="shared" si="68"/>
        <v>#REF!</v>
      </c>
      <c r="I1076" s="30" t="e">
        <f>IF(LEFT(B1076,9)="Direct-OR",#REF!,0)</f>
        <v>#REF!</v>
      </c>
      <c r="J1076" s="33" t="e">
        <f t="shared" si="69"/>
        <v>#REF!</v>
      </c>
      <c r="K1076" s="32" t="e">
        <f t="shared" si="70"/>
        <v>#REF!</v>
      </c>
    </row>
    <row r="1077" spans="1:11" x14ac:dyDescent="0.35">
      <c r="A1077" s="49" t="e">
        <f>#REF!</f>
        <v>#REF!</v>
      </c>
      <c r="B1077" s="50" t="e">
        <f>#REF!</f>
        <v>#REF!</v>
      </c>
      <c r="C1077" s="30" t="e">
        <f>IF(LEFT(B1077,6)="Direct",#REF!,0)</f>
        <v>#REF!</v>
      </c>
      <c r="D1077" s="31" t="e">
        <f>#REF!-C1077</f>
        <v>#REF!</v>
      </c>
      <c r="E1077" s="32" t="e">
        <f t="shared" si="72"/>
        <v>#REF!</v>
      </c>
      <c r="F1077" s="33" t="e">
        <f>IF(LEFT(B1077,9)="Direct-WA",#REF!,0)</f>
        <v>#REF!</v>
      </c>
      <c r="G1077" s="33" t="e">
        <f>IF(LEFT(B1077,9)="Direct-WA",0,#REF!*#REF!)</f>
        <v>#REF!</v>
      </c>
      <c r="H1077" s="31" t="e">
        <f t="shared" si="68"/>
        <v>#REF!</v>
      </c>
      <c r="I1077" s="30" t="e">
        <f>IF(LEFT(B1077,9)="Direct-OR",#REF!,0)</f>
        <v>#REF!</v>
      </c>
      <c r="J1077" s="33" t="e">
        <f t="shared" si="69"/>
        <v>#REF!</v>
      </c>
      <c r="K1077" s="32" t="e">
        <f t="shared" si="70"/>
        <v>#REF!</v>
      </c>
    </row>
    <row r="1078" spans="1:11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 t="shared" si="68"/>
        <v>#REF!</v>
      </c>
      <c r="I1078" s="30" t="e">
        <f>IF(LEFT(B1078,9)="Direct-OR",#REF!,0)</f>
        <v>#REF!</v>
      </c>
      <c r="J1078" s="33" t="e">
        <f t="shared" si="69"/>
        <v>#REF!</v>
      </c>
      <c r="K1078" s="32" t="e">
        <f t="shared" si="70"/>
        <v>#REF!</v>
      </c>
    </row>
    <row r="1079" spans="1:11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 t="shared" ref="E1079:E1081" si="73"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 t="shared" si="68"/>
        <v>#REF!</v>
      </c>
      <c r="I1079" s="30" t="e">
        <f>IF(LEFT(B1079,9)="Direct-OR",#REF!,0)</f>
        <v>#REF!</v>
      </c>
      <c r="J1079" s="33" t="e">
        <f t="shared" si="69"/>
        <v>#REF!</v>
      </c>
      <c r="K1079" s="32" t="e">
        <f t="shared" si="70"/>
        <v>#REF!</v>
      </c>
    </row>
    <row r="1080" spans="1:11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 t="shared" si="73"/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 t="shared" si="68"/>
        <v>#REF!</v>
      </c>
      <c r="I1080" s="30" t="e">
        <f>IF(LEFT(B1080,9)="Direct-OR",#REF!,0)</f>
        <v>#REF!</v>
      </c>
      <c r="J1080" s="33" t="e">
        <f t="shared" si="69"/>
        <v>#REF!</v>
      </c>
      <c r="K1080" s="32" t="e">
        <f t="shared" si="70"/>
        <v>#REF!</v>
      </c>
    </row>
    <row r="1081" spans="1:11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 t="shared" si="73"/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 t="shared" si="68"/>
        <v>#REF!</v>
      </c>
      <c r="I1081" s="30" t="e">
        <f>IF(LEFT(B1081,9)="Direct-OR",#REF!,0)</f>
        <v>#REF!</v>
      </c>
      <c r="J1081" s="33" t="e">
        <f t="shared" si="69"/>
        <v>#REF!</v>
      </c>
      <c r="K1081" s="32" t="e">
        <f t="shared" si="70"/>
        <v>#REF!</v>
      </c>
    </row>
  </sheetData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79998168889431442"/>
  </sheetPr>
  <dimension ref="A1:I109"/>
  <sheetViews>
    <sheetView zoomScaleNormal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RowHeight="14.5" x14ac:dyDescent="0.35"/>
  <cols>
    <col min="4" max="4" width="56.1796875" customWidth="1"/>
    <col min="5" max="5" width="13.54296875" customWidth="1"/>
    <col min="6" max="6" width="2.7265625" customWidth="1"/>
    <col min="7" max="7" width="13.54296875" style="1" customWidth="1"/>
    <col min="8" max="8" width="2.7265625" style="1" customWidth="1"/>
    <col min="9" max="9" width="13.54296875" style="1" customWidth="1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184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 t="s">
        <v>0</v>
      </c>
      <c r="D10" s="8" t="s">
        <v>125</v>
      </c>
      <c r="E10" s="13" t="e">
        <f>SUMIF(#REF!,'Jan Short Report'!$C10,#REF!)</f>
        <v>#REF!</v>
      </c>
      <c r="F10" s="13"/>
      <c r="G10" s="21" t="e">
        <f>SUMIF(#REF!,'Jan Short Report'!$C10,#REF!)</f>
        <v>#REF!</v>
      </c>
      <c r="H10" s="21"/>
      <c r="I10" s="21" t="e">
        <f>SUMIF(#REF!,'Jan Short Report'!$C10,#REF!)</f>
        <v>#REF!</v>
      </c>
    </row>
    <row r="11" spans="1:9" x14ac:dyDescent="0.35">
      <c r="A11" s="9"/>
      <c r="B11" s="9"/>
      <c r="C11" s="12" t="s">
        <v>1</v>
      </c>
      <c r="D11" s="14" t="s">
        <v>126</v>
      </c>
      <c r="E11" s="13" t="e">
        <f>SUMIF(#REF!,'Jan Short Report'!$C11,#REF!)</f>
        <v>#REF!</v>
      </c>
      <c r="G11" s="21" t="e">
        <f>SUMIF(#REF!,'Jan Short Report'!$C11,#REF!)</f>
        <v>#REF!</v>
      </c>
      <c r="I11" s="21" t="e">
        <f>SUMIF(#REF!,'Jan Short Report'!$C11,#REF!)</f>
        <v>#REF!</v>
      </c>
    </row>
    <row r="12" spans="1:9" x14ac:dyDescent="0.35">
      <c r="A12" s="9"/>
      <c r="B12" s="9"/>
      <c r="C12" s="15" t="s">
        <v>50</v>
      </c>
      <c r="D12" s="14" t="s">
        <v>127</v>
      </c>
      <c r="E12" s="13" t="e">
        <f>SUMIF(#REF!,'Jan Short Report'!$C12,#REF!)</f>
        <v>#REF!</v>
      </c>
      <c r="G12" s="21" t="e">
        <f>SUMIF(#REF!,'Jan Short Report'!$C12,#REF!)</f>
        <v>#REF!</v>
      </c>
      <c r="I12" s="21" t="e">
        <f>SUMIF(#REF!,'Jan Short Report'!$C12,#REF!)</f>
        <v>#REF!</v>
      </c>
    </row>
    <row r="13" spans="1:9" x14ac:dyDescent="0.35">
      <c r="A13" s="9"/>
      <c r="B13" s="9"/>
      <c r="C13" s="12" t="s">
        <v>2</v>
      </c>
      <c r="D13" s="14" t="s">
        <v>128</v>
      </c>
      <c r="E13" s="13" t="e">
        <f>SUMIF(#REF!,'Jan Short Report'!$C13,#REF!)</f>
        <v>#REF!</v>
      </c>
      <c r="G13" s="21" t="e">
        <f>SUMIF(#REF!,'Jan Short Report'!$C13,#REF!)</f>
        <v>#REF!</v>
      </c>
      <c r="I13" s="21" t="e">
        <f>SUMIF(#REF!,'Jan Short Report'!$C13,#REF!)</f>
        <v>#REF!</v>
      </c>
    </row>
    <row r="14" spans="1:9" x14ac:dyDescent="0.35">
      <c r="A14" s="9"/>
      <c r="B14" s="9"/>
      <c r="C14" s="12" t="s">
        <v>3</v>
      </c>
      <c r="D14" s="8" t="s">
        <v>129</v>
      </c>
      <c r="E14" s="13" t="e">
        <f>SUMIF(#REF!,'Jan Short Report'!$C14,#REF!)</f>
        <v>#REF!</v>
      </c>
      <c r="G14" s="21" t="e">
        <f>SUMIF(#REF!,'Jan Short Report'!$C14,#REF!)</f>
        <v>#REF!</v>
      </c>
      <c r="I14" s="21" t="e">
        <f>SUMIF(#REF!,'Jan Short Report'!$C14,#REF!)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/>
    </row>
    <row r="16" spans="1:9" x14ac:dyDescent="0.35">
      <c r="A16" s="9"/>
      <c r="B16" s="9"/>
      <c r="C16" s="11" t="s">
        <v>130</v>
      </c>
      <c r="D16" s="11"/>
      <c r="E16" s="13"/>
      <c r="G16" s="21"/>
      <c r="I16" s="21"/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SUMIF(#REF!,'Jan Short Report'!$C17,#REF!)</f>
        <v>#REF!</v>
      </c>
      <c r="G17" s="21" t="e">
        <f>SUMIF(#REF!,'Jan Short Report'!$C17,#REF!)</f>
        <v>#REF!</v>
      </c>
      <c r="I17" s="21" t="e">
        <f>SUMIF(#REF!,'Jan Short Report'!$C17,#REF!)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SUMIF(#REF!,'Jan Short Report'!$C18,#REF!)</f>
        <v>#REF!</v>
      </c>
      <c r="G18" s="21" t="e">
        <f>SUMIF(#REF!,'Jan Short Report'!$C18,#REF!)</f>
        <v>#REF!</v>
      </c>
      <c r="I18" s="21" t="e">
        <f>SUMIF(#REF!,'Jan Short Report'!$C18,#REF!)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SUMIF(#REF!,'Jan Short Report'!$C23,#REF!)</f>
        <v>#REF!</v>
      </c>
      <c r="G23" s="21" t="e">
        <f>SUMIF(#REF!,'Jan Short Report'!$C23,#REF!)</f>
        <v>#REF!</v>
      </c>
      <c r="I23" s="21" t="e">
        <f>SUMIF(#REF!,'Jan Short Report'!$C23,#REF!)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SUMIF(#REF!,'Jan Short Report'!$C28,#REF!)</f>
        <v>#REF!</v>
      </c>
      <c r="G28" s="21" t="e">
        <f>SUMIF(#REF!,'Jan Short Report'!$C28,#REF!)</f>
        <v>#REF!</v>
      </c>
      <c r="I28" s="21" t="e">
        <f>SUMIF(#REF!,'Jan Short Report'!$C28,#REF!)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SUMIF(#REF!,'Jan Short Report'!$C29,#REF!)</f>
        <v>#REF!</v>
      </c>
      <c r="G29" s="21" t="e">
        <f>SUMIF(#REF!,'Jan Short Report'!$C29,#REF!)</f>
        <v>#REF!</v>
      </c>
      <c r="I29" s="21" t="e">
        <f>SUMIF(#REF!,'Jan Short Report'!$C29,#REF!)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SUMIF(#REF!,'Jan Short Report'!$C32,#REF!)</f>
        <v>#REF!</v>
      </c>
      <c r="G32" s="21" t="e">
        <f>SUMIF(#REF!,'Jan Short Report'!$C32,#REF!)</f>
        <v>#REF!</v>
      </c>
      <c r="I32" s="21" t="e">
        <f>SUMIF(#REF!,'Jan Short Report'!$C32,#REF!)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SUMIF(#REF!,'Jan Short Report'!$C39,#REF!)</f>
        <v>#REF!</v>
      </c>
      <c r="G39" s="21" t="e">
        <f>SUMIF(#REF!,'Jan Short Report'!$C39,#REF!)</f>
        <v>#REF!</v>
      </c>
      <c r="I39" s="21" t="e">
        <f>SUMIF(#REF!,'Jan Short Report'!$C39,#REF!)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SUMIF(#REF!,'Jan Short Report'!$C42,#REF!)</f>
        <v>#REF!</v>
      </c>
      <c r="G42" s="21" t="e">
        <f>SUMIF(#REF!,'Jan Short Report'!$C42,#REF!)</f>
        <v>#REF!</v>
      </c>
      <c r="I42" s="21" t="e">
        <f>SUMIF(#REF!,'Jan Short Report'!$C42,#REF!)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SUMIF(#REF!,'Jan Short Report'!$C47,#REF!)</f>
        <v>#REF!</v>
      </c>
      <c r="G47" s="21" t="e">
        <f>SUMIF(#REF!,'Jan Short Report'!$C47,#REF!)</f>
        <v>#REF!</v>
      </c>
      <c r="I47" s="21" t="e">
        <f>SUMIF(#REF!,'Jan Short Report'!$C47,#REF!)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SUMIF(#REF!,'Jan Short Report'!$C48,#REF!)</f>
        <v>#REF!</v>
      </c>
      <c r="G48" s="21" t="e">
        <f>SUMIF(#REF!,'Jan Short Report'!$C48,#REF!)</f>
        <v>#REF!</v>
      </c>
      <c r="I48" s="21" t="e">
        <f>SUMIF(#REF!,'Jan Short Report'!$C48,#REF!)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SUMIF(#REF!,'Jan Short Report'!$C49,#REF!)</f>
        <v>#REF!</v>
      </c>
      <c r="G49" s="21" t="e">
        <f>SUMIF(#REF!,'Jan Short Report'!$C49,#REF!)</f>
        <v>#REF!</v>
      </c>
      <c r="I49" s="21" t="e">
        <f>SUMIF(#REF!,'Jan Short Report'!$C49,#REF!)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SUMIF(#REF!,'Jan Short Report'!$C50,#REF!)</f>
        <v>#REF!</v>
      </c>
      <c r="G50" s="21" t="e">
        <f>SUMIF(#REF!,'Jan Short Report'!$C50,#REF!)</f>
        <v>#REF!</v>
      </c>
      <c r="I50" s="21" t="e">
        <f>SUMIF(#REF!,'Jan Short Report'!$C50,#REF!)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SUMIF(#REF!,'Jan Short Report'!$C51,#REF!)</f>
        <v>#REF!</v>
      </c>
      <c r="G51" s="21" t="e">
        <f>SUMIF(#REF!,'Jan Short Report'!$C51,#REF!)</f>
        <v>#REF!</v>
      </c>
      <c r="I51" s="21" t="e">
        <f>SUMIF(#REF!,'Jan Short Report'!$C51,#REF!)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SUMIF(#REF!,'Jan Short Report'!$C52,#REF!)</f>
        <v>#REF!</v>
      </c>
      <c r="G52" s="21" t="e">
        <f>SUMIF(#REF!,'Jan Short Report'!$C52,#REF!)</f>
        <v>#REF!</v>
      </c>
      <c r="I52" s="21" t="e">
        <f>SUMIF(#REF!,'Jan Short Report'!$C52,#REF!)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SUMIF(#REF!,'Jan Short Report'!$C53,#REF!)</f>
        <v>#REF!</v>
      </c>
      <c r="G53" s="21" t="e">
        <f>SUMIF(#REF!,'Jan Short Report'!$C53,#REF!)</f>
        <v>#REF!</v>
      </c>
      <c r="I53" s="21" t="e">
        <f>SUMIF(#REF!,'Jan Short Report'!$C53,#REF!)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SUMIF(#REF!,'Jan Short Report'!$C54,#REF!)</f>
        <v>#REF!</v>
      </c>
      <c r="G54" s="21" t="e">
        <f>SUMIF(#REF!,'Jan Short Report'!$C54,#REF!)</f>
        <v>#REF!</v>
      </c>
      <c r="I54" s="21" t="e">
        <f>SUMIF(#REF!,'Jan Short Report'!$C54,#REF!)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SUMIF(#REF!,'Jan Short Report'!$C58,#REF!)</f>
        <v>#REF!</v>
      </c>
      <c r="G58" s="21" t="e">
        <f>SUMIF(#REF!,'Jan Short Report'!$C58,#REF!)</f>
        <v>#REF!</v>
      </c>
      <c r="I58" s="21" t="e">
        <f>SUMIF(#REF!,'Jan Short Report'!$C58,#REF!)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SUMIF(#REF!,'Jan Short Report'!$C59,#REF!)</f>
        <v>#REF!</v>
      </c>
      <c r="G59" s="21" t="e">
        <f>SUMIF(#REF!,'Jan Short Report'!$C59,#REF!)</f>
        <v>#REF!</v>
      </c>
      <c r="I59" s="21" t="e">
        <f>SUMIF(#REF!,'Jan Short Report'!$C59,#REF!)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SUMIF(#REF!,'Jan Short Report'!$C60,#REF!)</f>
        <v>#REF!</v>
      </c>
      <c r="G60" s="21" t="e">
        <f>SUMIF(#REF!,'Jan Short Report'!$C60,#REF!)</f>
        <v>#REF!</v>
      </c>
      <c r="I60" s="21" t="e">
        <f>SUMIF(#REF!,'Jan Short Report'!$C60,#REF!)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SUMIF(#REF!,'Jan Short Report'!$C61,#REF!)</f>
        <v>#REF!</v>
      </c>
      <c r="G61" s="21" t="e">
        <f>SUMIF(#REF!,'Jan Short Report'!$C61,#REF!)</f>
        <v>#REF!</v>
      </c>
      <c r="I61" s="21" t="e">
        <f>SUMIF(#REF!,'Jan Short Report'!$C61,#REF!)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SUMIF(#REF!,'Jan Short Report'!$C62,#REF!)</f>
        <v>#REF!</v>
      </c>
      <c r="G62" s="21" t="e">
        <f>SUMIF(#REF!,'Jan Short Report'!$C62,#REF!)</f>
        <v>#REF!</v>
      </c>
      <c r="I62" s="21" t="e">
        <f>SUMIF(#REF!,'Jan Short Report'!$C62,#REF!)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SUMIF(#REF!,'Jan Short Report'!$C63,#REF!)</f>
        <v>#REF!</v>
      </c>
      <c r="G63" s="21" t="e">
        <f>SUMIF(#REF!,'Jan Short Report'!$C63,#REF!)</f>
        <v>#REF!</v>
      </c>
      <c r="I63" s="21" t="e">
        <f>SUMIF(#REF!,'Jan Short Report'!$C63,#REF!)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SUMIF(#REF!,'Jan Short Report'!$C64,#REF!)</f>
        <v>#REF!</v>
      </c>
      <c r="G64" s="21" t="e">
        <f>SUMIF(#REF!,'Jan Short Report'!$C64,#REF!)</f>
        <v>#REF!</v>
      </c>
      <c r="I64" s="21" t="e">
        <f>SUMIF(#REF!,'Jan Short Report'!$C64,#REF!)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SUMIF(#REF!,'Jan Short Report'!$C69,#REF!)</f>
        <v>#REF!</v>
      </c>
      <c r="G69" s="21" t="e">
        <f>SUMIF(#REF!,'Jan Short Report'!$C69,#REF!)</f>
        <v>#REF!</v>
      </c>
      <c r="I69" s="21" t="e">
        <f>SUMIF(#REF!,'Jan Short Report'!$C69,#REF!)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SUMIF(#REF!,'Jan Short Report'!$C70,#REF!)</f>
        <v>#REF!</v>
      </c>
      <c r="G70" s="21" t="e">
        <f>SUMIF(#REF!,'Jan Short Report'!$C70,#REF!)</f>
        <v>#REF!</v>
      </c>
      <c r="I70" s="21" t="e">
        <f>SUMIF(#REF!,'Jan Short Report'!$C70,#REF!)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SUMIF(#REF!,'Jan Short Report'!$C71,#REF!)</f>
        <v>#REF!</v>
      </c>
      <c r="G71" s="21" t="e">
        <f>SUMIF(#REF!,'Jan Short Report'!$C71,#REF!)</f>
        <v>#REF!</v>
      </c>
      <c r="I71" s="21" t="e">
        <f>SUMIF(#REF!,'Jan Short Report'!$C71,#REF!)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SUMIF(#REF!,'Jan Short Report'!$C72,#REF!)</f>
        <v>#REF!</v>
      </c>
      <c r="G72" s="21" t="e">
        <f>SUMIF(#REF!,'Jan Short Report'!$C72,#REF!)</f>
        <v>#REF!</v>
      </c>
      <c r="I72" s="21" t="e">
        <f>SUMIF(#REF!,'Jan Short Report'!$C72,#REF!)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SUMIF(#REF!,'Jan Short Report'!$C77,#REF!)</f>
        <v>#REF!</v>
      </c>
      <c r="G77" s="25" t="e">
        <f>SUMIF(#REF!,'Jan Short Report'!$C77,#REF!)</f>
        <v>#REF!</v>
      </c>
      <c r="H77" s="26"/>
      <c r="I77" s="25" t="e">
        <f>SUMIF(#REF!,'Jan Short Report'!$C77,#REF!)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SUMIF(#REF!,'Jan Short Report'!$C78,#REF!)</f>
        <v>#REF!</v>
      </c>
      <c r="G78" s="25" t="e">
        <f>SUMIF(#REF!,'Jan Short Report'!$C78,#REF!)</f>
        <v>#REF!</v>
      </c>
      <c r="H78" s="26"/>
      <c r="I78" s="25" t="e">
        <f>SUMIF(#REF!,'Jan Short Report'!$C78,#REF!)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SUMIF(#REF!,'Jan Short Report'!$C79,#REF!)</f>
        <v>#REF!</v>
      </c>
      <c r="G79" s="25" t="e">
        <f>SUMIF(#REF!,'Jan Short Report'!$C79,#REF!)</f>
        <v>#REF!</v>
      </c>
      <c r="H79" s="26"/>
      <c r="I79" s="25" t="e">
        <f>SUMIF(#REF!,'Jan Short Report'!$C79,#REF!)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SUMIF(#REF!,'Jan Short Report'!$C80,#REF!)</f>
        <v>#REF!</v>
      </c>
      <c r="G80" s="25" t="e">
        <f>SUMIF(#REF!,'Jan Short Report'!$C80,#REF!)</f>
        <v>#REF!</v>
      </c>
      <c r="H80" s="26"/>
      <c r="I80" s="25" t="e">
        <f>SUMIF(#REF!,'Jan Short Report'!$C80,#REF!)</f>
        <v>#REF!</v>
      </c>
    </row>
    <row r="81" spans="1:9" x14ac:dyDescent="0.35">
      <c r="A81" s="9"/>
      <c r="B81" s="9"/>
      <c r="C81" s="12"/>
      <c r="D81" s="14" t="s">
        <v>166</v>
      </c>
      <c r="E81" s="16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SUMIF(#REF!,'Jan Short Report'!$C85,#REF!)</f>
        <v>#REF!</v>
      </c>
      <c r="G85" s="25" t="e">
        <f>SUMIF(#REF!,'Jan Short Report'!$C85,#REF!)</f>
        <v>#REF!</v>
      </c>
      <c r="H85" s="26"/>
      <c r="I85" s="25" t="e">
        <f>SUMIF(#REF!,'Jan Short Report'!$C85,#REF!)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SUMIF(#REF!,'Jan Short Report'!$C86,#REF!)</f>
        <v>#REF!</v>
      </c>
      <c r="G86" s="21" t="e">
        <f>SUMIF(#REF!,'Jan Short Report'!$C86,#REF!)</f>
        <v>#REF!</v>
      </c>
      <c r="I86" s="21" t="e">
        <f>SUMIF(#REF!,'Jan Short Report'!$C86,#REF!)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SUMIF(#REF!,'Jan Short Report'!$C87,#REF!)</f>
        <v>#REF!</v>
      </c>
      <c r="G87" s="21" t="e">
        <f>SUMIF(#REF!,'Jan Short Report'!$C87,#REF!)</f>
        <v>#REF!</v>
      </c>
      <c r="I87" s="21" t="e">
        <f>SUMIF(#REF!,'Jan Short Report'!$C87,#REF!)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SUMIF(#REF!,'Jan Short Report'!$C88,#REF!)</f>
        <v>#REF!</v>
      </c>
      <c r="G88" s="21" t="e">
        <f>SUMIF(#REF!,'Jan Short Report'!$C88,#REF!)</f>
        <v>#REF!</v>
      </c>
      <c r="I88" s="21" t="e">
        <f>SUMIF(#REF!,'Jan Short Report'!$C88,#REF!)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SUMIF(#REF!,'Jan Short Report'!$C93,#REF!)</f>
        <v>#REF!</v>
      </c>
      <c r="G93" s="21" t="e">
        <f>SUMIF(#REF!,'Jan Short Report'!$C93,#REF!)</f>
        <v>#REF!</v>
      </c>
      <c r="I93" s="21" t="e">
        <f>SUMIF(#REF!,'Jan Short Report'!$C93,#REF!)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SUMIF(#REF!,'Jan Short Report'!$C94,#REF!)</f>
        <v>#REF!</v>
      </c>
      <c r="G94" s="21" t="e">
        <f>SUMIF(#REF!,'Jan Short Report'!$C94,#REF!)</f>
        <v>#REF!</v>
      </c>
      <c r="I94" s="21" t="e">
        <f>SUMIF(#REF!,'Jan Short Report'!$C94,#REF!)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SUMIF(#REF!,'Jan Short Report'!$C95,#REF!)</f>
        <v>#REF!</v>
      </c>
      <c r="G95" s="21" t="e">
        <f>SUMIF(#REF!,'Jan Short Report'!$C95,#REF!)</f>
        <v>#REF!</v>
      </c>
      <c r="I95" s="21" t="e">
        <f>SUMIF(#REF!,'Jan Short Report'!$C95,#REF!)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SUMIF(#REF!,'Jan Short Report'!$C96,#REF!)</f>
        <v>#REF!</v>
      </c>
      <c r="G96" s="21" t="e">
        <f>SUMIF(#REF!,'Jan Short Report'!$C96,#REF!)</f>
        <v>#REF!</v>
      </c>
      <c r="I96" s="21" t="e">
        <f>SUMIF(#REF!,'Jan Short Report'!$C96,#REF!)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SUMIF(#REF!,'Jan Short Report'!$C97,#REF!)</f>
        <v>#REF!</v>
      </c>
      <c r="G97" s="21" t="e">
        <f>SUMIF(#REF!,'Jan Short Report'!$C97,#REF!)</f>
        <v>#REF!</v>
      </c>
      <c r="I97" s="21" t="e">
        <f>SUMIF(#REF!,'Jan Short Report'!$C97,#REF!)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SUMIF(#REF!,'Jan Short Report'!$C98,#REF!)</f>
        <v>#REF!</v>
      </c>
      <c r="G98" s="21" t="e">
        <f>SUMIF(#REF!,'Jan Short Report'!$C98,#REF!)</f>
        <v>#REF!</v>
      </c>
      <c r="I98" s="21" t="e">
        <f>SUMIF(#REF!,'Jan Short Report'!$C98,#REF!)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SUMIF(#REF!,'Jan Short Report'!$C99,#REF!)</f>
        <v>#REF!</v>
      </c>
      <c r="G99" s="21" t="e">
        <f>SUMIF(#REF!,'Jan Short Report'!$C99,#REF!)</f>
        <v>#REF!</v>
      </c>
      <c r="I99" s="21" t="e">
        <f>SUMIF(#REF!,'Jan Short Report'!$C99,#REF!)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SUMIF(#REF!,'Jan Short Report'!$C100,#REF!)</f>
        <v>#REF!</v>
      </c>
      <c r="G100" s="21" t="e">
        <f>SUMIF(#REF!,'Jan Short Report'!$C100,#REF!)</f>
        <v>#REF!</v>
      </c>
      <c r="I100" s="21" t="e">
        <f>SUMIF(#REF!,'Jan Short Report'!$C100,#REF!)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SUMIF(#REF!,'Jan Short Report'!$C103,#REF!)</f>
        <v>#REF!</v>
      </c>
      <c r="G103" s="21" t="e">
        <f>SUMIF(#REF!,'Jan Short Report'!$C103,#REF!)</f>
        <v>#REF!</v>
      </c>
      <c r="I103" s="21" t="e">
        <f>SUMIF(#REF!,'Jan Short Report'!$C103,#REF!)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  <row r="109" spans="1:9" x14ac:dyDescent="0.35">
      <c r="E109" s="20"/>
    </row>
  </sheetData>
  <pageMargins left="0.7" right="0.7" top="0.75" bottom="0.75" header="0.3" footer="0.3"/>
  <pageSetup scale="69" orientation="portrait" r:id="rId1"/>
  <rowBreaks count="1" manualBreakCount="1">
    <brk id="6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CFF"/>
  </sheetPr>
  <dimension ref="A1:I108"/>
  <sheetViews>
    <sheetView zoomScaleNormal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x14ac:dyDescent="0.35"/>
  <cols>
    <col min="1" max="3" width="9.1796875" style="83"/>
    <col min="4" max="4" width="53.26953125" style="83" bestFit="1" customWidth="1"/>
    <col min="5" max="5" width="13.1796875" style="83" customWidth="1"/>
    <col min="6" max="6" width="2.7265625" style="83" customWidth="1"/>
    <col min="7" max="7" width="13.1796875" style="1" customWidth="1"/>
    <col min="8" max="8" width="2.7265625" style="1" customWidth="1"/>
    <col min="9" max="9" width="13.1796875" style="1" customWidth="1"/>
    <col min="10" max="16384" width="9.1796875" style="83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199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>
        <v>816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>
        <v>818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>
        <v>819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>
        <v>820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>
        <v>821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/>
    </row>
    <row r="16" spans="1:9" x14ac:dyDescent="0.35">
      <c r="A16" s="9"/>
      <c r="B16" s="9"/>
      <c r="C16" s="11" t="s">
        <v>130</v>
      </c>
      <c r="D16" s="11"/>
      <c r="E16" s="13"/>
      <c r="G16" s="21"/>
      <c r="I16" s="21"/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1" orientation="portrait" horizontalDpi="4294967295" verticalDpi="4294967295" r:id="rId1"/>
  <rowBreaks count="1" manualBreakCount="1">
    <brk id="6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CFF"/>
  </sheetPr>
  <dimension ref="A1:K1081"/>
  <sheetViews>
    <sheetView topLeftCell="B1058" zoomScaleNormal="100" workbookViewId="0">
      <selection activeCell="C23" sqref="C23"/>
    </sheetView>
  </sheetViews>
  <sheetFormatPr defaultColWidth="9.1796875" defaultRowHeight="14.5" x14ac:dyDescent="0.35"/>
  <cols>
    <col min="1" max="1" width="52" style="29" bestFit="1" customWidth="1"/>
    <col min="2" max="2" width="28.1796875" style="29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'Nov Short Report'!A4</f>
        <v>For the period ended November 30,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77" t="s">
        <v>97</v>
      </c>
      <c r="D8" s="77" t="s">
        <v>98</v>
      </c>
      <c r="E8" s="77" t="s">
        <v>99</v>
      </c>
      <c r="F8" s="78" t="s">
        <v>97</v>
      </c>
      <c r="G8" s="77" t="s">
        <v>98</v>
      </c>
      <c r="H8" s="79" t="s">
        <v>99</v>
      </c>
      <c r="I8" s="77" t="s">
        <v>97</v>
      </c>
      <c r="J8" s="77" t="s">
        <v>98</v>
      </c>
      <c r="K8" s="77" t="s">
        <v>99</v>
      </c>
    </row>
    <row r="9" spans="1:11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" si="0">F9+G9</f>
        <v>#REF!</v>
      </c>
      <c r="I9" s="30" t="e">
        <f>IF(LEFT(B9,9)="Direct-OR",#REF!,0)</f>
        <v>#REF!</v>
      </c>
      <c r="J9" s="33" t="e">
        <f t="shared" ref="J9" si="1">IF(LEFT(B9,9)="Direct-OR",0,D9-G9)</f>
        <v>#REF!</v>
      </c>
      <c r="K9" s="32" t="e">
        <f t="shared" ref="K9" si="2">I9+J9</f>
        <v>#REF!</v>
      </c>
    </row>
    <row r="10" spans="1:11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ref="E10:E73" si="3">C10+D10</f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ref="H10:H73" si="4">F10+G10</f>
        <v>#REF!</v>
      </c>
      <c r="I10" s="30" t="e">
        <f>IF(LEFT(B10,9)="Direct-OR",#REF!,0)</f>
        <v>#REF!</v>
      </c>
      <c r="J10" s="33" t="e">
        <f t="shared" ref="J10:J73" si="5">IF(LEFT(B10,9)="Direct-OR",0,D10-G10)</f>
        <v>#REF!</v>
      </c>
      <c r="K10" s="32" t="e">
        <f t="shared" ref="K10:K73" si="6">I10+J10</f>
        <v>#REF!</v>
      </c>
    </row>
    <row r="11" spans="1:11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3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4"/>
        <v>#REF!</v>
      </c>
      <c r="I11" s="30" t="e">
        <f>IF(LEFT(B11,9)="Direct-OR",#REF!,0)</f>
        <v>#REF!</v>
      </c>
      <c r="J11" s="33" t="e">
        <f t="shared" si="5"/>
        <v>#REF!</v>
      </c>
      <c r="K11" s="32" t="e">
        <f t="shared" si="6"/>
        <v>#REF!</v>
      </c>
    </row>
    <row r="12" spans="1:11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3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4"/>
        <v>#REF!</v>
      </c>
      <c r="I12" s="30" t="e">
        <f>IF(LEFT(B12,9)="Direct-OR",#REF!,0)</f>
        <v>#REF!</v>
      </c>
      <c r="J12" s="33" t="e">
        <f t="shared" si="5"/>
        <v>#REF!</v>
      </c>
      <c r="K12" s="32" t="e">
        <f t="shared" si="6"/>
        <v>#REF!</v>
      </c>
    </row>
    <row r="13" spans="1:11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3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4"/>
        <v>#REF!</v>
      </c>
      <c r="I13" s="30" t="e">
        <f>IF(LEFT(B13,9)="Direct-OR",#REF!,0)</f>
        <v>#REF!</v>
      </c>
      <c r="J13" s="33" t="e">
        <f t="shared" si="5"/>
        <v>#REF!</v>
      </c>
      <c r="K13" s="32" t="e">
        <f t="shared" si="6"/>
        <v>#REF!</v>
      </c>
    </row>
    <row r="14" spans="1:11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3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4"/>
        <v>#REF!</v>
      </c>
      <c r="I14" s="30" t="e">
        <f>IF(LEFT(B14,9)="Direct-OR",#REF!,0)</f>
        <v>#REF!</v>
      </c>
      <c r="J14" s="33" t="e">
        <f t="shared" si="5"/>
        <v>#REF!</v>
      </c>
      <c r="K14" s="32" t="e">
        <f t="shared" si="6"/>
        <v>#REF!</v>
      </c>
    </row>
    <row r="15" spans="1:11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3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4"/>
        <v>#REF!</v>
      </c>
      <c r="I15" s="30" t="e">
        <f>IF(LEFT(B15,9)="Direct-OR",#REF!,0)</f>
        <v>#REF!</v>
      </c>
      <c r="J15" s="33" t="e">
        <f t="shared" si="5"/>
        <v>#REF!</v>
      </c>
      <c r="K15" s="32" t="e">
        <f t="shared" si="6"/>
        <v>#REF!</v>
      </c>
    </row>
    <row r="16" spans="1:11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3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4"/>
        <v>#REF!</v>
      </c>
      <c r="I16" s="30" t="e">
        <f>IF(LEFT(B16,9)="Direct-OR",#REF!,0)</f>
        <v>#REF!</v>
      </c>
      <c r="J16" s="33" t="e">
        <f t="shared" si="5"/>
        <v>#REF!</v>
      </c>
      <c r="K16" s="32" t="e">
        <f t="shared" si="6"/>
        <v>#REF!</v>
      </c>
    </row>
    <row r="17" spans="1:11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3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4"/>
        <v>#REF!</v>
      </c>
      <c r="I17" s="30" t="e">
        <f>IF(LEFT(B17,9)="Direct-OR",#REF!,0)</f>
        <v>#REF!</v>
      </c>
      <c r="J17" s="33" t="e">
        <f t="shared" si="5"/>
        <v>#REF!</v>
      </c>
      <c r="K17" s="32" t="e">
        <f t="shared" si="6"/>
        <v>#REF!</v>
      </c>
    </row>
    <row r="18" spans="1:11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3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4"/>
        <v>#REF!</v>
      </c>
      <c r="I18" s="30" t="e">
        <f>IF(LEFT(B18,9)="Direct-OR",#REF!,0)</f>
        <v>#REF!</v>
      </c>
      <c r="J18" s="33" t="e">
        <f t="shared" si="5"/>
        <v>#REF!</v>
      </c>
      <c r="K18" s="32" t="e">
        <f t="shared" si="6"/>
        <v>#REF!</v>
      </c>
    </row>
    <row r="19" spans="1:11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3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4"/>
        <v>#REF!</v>
      </c>
      <c r="I19" s="30" t="e">
        <f>IF(LEFT(B19,9)="Direct-OR",#REF!,0)</f>
        <v>#REF!</v>
      </c>
      <c r="J19" s="33" t="e">
        <f t="shared" si="5"/>
        <v>#REF!</v>
      </c>
      <c r="K19" s="32" t="e">
        <f t="shared" si="6"/>
        <v>#REF!</v>
      </c>
    </row>
    <row r="20" spans="1:11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3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4"/>
        <v>#REF!</v>
      </c>
      <c r="I20" s="30" t="e">
        <f>IF(LEFT(B20,9)="Direct-OR",#REF!,0)</f>
        <v>#REF!</v>
      </c>
      <c r="J20" s="33" t="e">
        <f t="shared" si="5"/>
        <v>#REF!</v>
      </c>
      <c r="K20" s="32" t="e">
        <f t="shared" si="6"/>
        <v>#REF!</v>
      </c>
    </row>
    <row r="21" spans="1:11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3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4"/>
        <v>#REF!</v>
      </c>
      <c r="I21" s="30" t="e">
        <f>IF(LEFT(B21,9)="Direct-OR",#REF!,0)</f>
        <v>#REF!</v>
      </c>
      <c r="J21" s="33" t="e">
        <f t="shared" si="5"/>
        <v>#REF!</v>
      </c>
      <c r="K21" s="32" t="e">
        <f t="shared" si="6"/>
        <v>#REF!</v>
      </c>
    </row>
    <row r="22" spans="1:11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3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4"/>
        <v>#REF!</v>
      </c>
      <c r="I22" s="30" t="e">
        <f>IF(LEFT(B22,9)="Direct-OR",#REF!,0)</f>
        <v>#REF!</v>
      </c>
      <c r="J22" s="33" t="e">
        <f t="shared" si="5"/>
        <v>#REF!</v>
      </c>
      <c r="K22" s="32" t="e">
        <f t="shared" si="6"/>
        <v>#REF!</v>
      </c>
    </row>
    <row r="23" spans="1:11" x14ac:dyDescent="0.35">
      <c r="A23" s="49" t="e">
        <f>#REF!</f>
        <v>#REF!</v>
      </c>
      <c r="B23" s="50" t="e">
        <f>#REF!</f>
        <v>#REF!</v>
      </c>
      <c r="C23" s="30" t="e">
        <f>IF(LEFT(B23,6)="Direct",#REF!,0)</f>
        <v>#REF!</v>
      </c>
      <c r="D23" s="31" t="e">
        <f>#REF!-C23</f>
        <v>#REF!</v>
      </c>
      <c r="E23" s="32" t="e">
        <f t="shared" si="3"/>
        <v>#REF!</v>
      </c>
      <c r="F23" s="33" t="e">
        <f>IF(LEFT(B23,9)="Direct-WA",#REF!,0)</f>
        <v>#REF!</v>
      </c>
      <c r="G23" s="33" t="e">
        <f>IF(LEFT(B23,9)="Direct-WA",0,#REF!*#REF!)</f>
        <v>#REF!</v>
      </c>
      <c r="H23" s="31" t="e">
        <f t="shared" si="4"/>
        <v>#REF!</v>
      </c>
      <c r="I23" s="30" t="e">
        <f>IF(LEFT(B23,9)="Direct-OR",#REF!,0)</f>
        <v>#REF!</v>
      </c>
      <c r="J23" s="33" t="e">
        <f t="shared" si="5"/>
        <v>#REF!</v>
      </c>
      <c r="K23" s="32" t="e">
        <f t="shared" si="6"/>
        <v>#REF!</v>
      </c>
    </row>
    <row r="24" spans="1:11" x14ac:dyDescent="0.35">
      <c r="A24" s="49" t="e">
        <f>#REF!</f>
        <v>#REF!</v>
      </c>
      <c r="B24" s="50" t="e">
        <f>#REF!</f>
        <v>#REF!</v>
      </c>
      <c r="C24" s="30" t="e">
        <f>IF(LEFT(B24,6)="Direct",#REF!,0)</f>
        <v>#REF!</v>
      </c>
      <c r="D24" s="31" t="e">
        <f>#REF!-C24</f>
        <v>#REF!</v>
      </c>
      <c r="E24" s="32" t="e">
        <f t="shared" si="3"/>
        <v>#REF!</v>
      </c>
      <c r="F24" s="33" t="e">
        <f>IF(LEFT(B24,9)="Direct-WA",#REF!,0)</f>
        <v>#REF!</v>
      </c>
      <c r="G24" s="33" t="e">
        <f>IF(LEFT(B24,9)="Direct-WA",0,#REF!*#REF!)</f>
        <v>#REF!</v>
      </c>
      <c r="H24" s="31" t="e">
        <f t="shared" si="4"/>
        <v>#REF!</v>
      </c>
      <c r="I24" s="30" t="e">
        <f>IF(LEFT(B24,9)="Direct-OR",#REF!,0)</f>
        <v>#REF!</v>
      </c>
      <c r="J24" s="33" t="e">
        <f t="shared" si="5"/>
        <v>#REF!</v>
      </c>
      <c r="K24" s="32" t="e">
        <f t="shared" si="6"/>
        <v>#REF!</v>
      </c>
    </row>
    <row r="25" spans="1:11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 t="shared" si="3"/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 t="shared" si="4"/>
        <v>#REF!</v>
      </c>
      <c r="I25" s="30" t="e">
        <f>IF(LEFT(B25,9)="Direct-OR",#REF!,0)</f>
        <v>#REF!</v>
      </c>
      <c r="J25" s="33" t="e">
        <f t="shared" si="5"/>
        <v>#REF!</v>
      </c>
      <c r="K25" s="32" t="e">
        <f t="shared" si="6"/>
        <v>#REF!</v>
      </c>
    </row>
    <row r="26" spans="1:11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 t="shared" si="3"/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 t="shared" si="4"/>
        <v>#REF!</v>
      </c>
      <c r="I26" s="30" t="e">
        <f>IF(LEFT(B26,9)="Direct-OR",#REF!,0)</f>
        <v>#REF!</v>
      </c>
      <c r="J26" s="33" t="e">
        <f t="shared" si="5"/>
        <v>#REF!</v>
      </c>
      <c r="K26" s="32" t="e">
        <f t="shared" si="6"/>
        <v>#REF!</v>
      </c>
    </row>
    <row r="27" spans="1:11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 t="shared" si="3"/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 t="shared" si="4"/>
        <v>#REF!</v>
      </c>
      <c r="I27" s="30" t="e">
        <f>IF(LEFT(B27,9)="Direct-OR",#REF!,0)</f>
        <v>#REF!</v>
      </c>
      <c r="J27" s="33" t="e">
        <f t="shared" si="5"/>
        <v>#REF!</v>
      </c>
      <c r="K27" s="32" t="e">
        <f t="shared" si="6"/>
        <v>#REF!</v>
      </c>
    </row>
    <row r="28" spans="1:11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 t="shared" si="3"/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 t="shared" si="4"/>
        <v>#REF!</v>
      </c>
      <c r="I28" s="30" t="e">
        <f>IF(LEFT(B28,9)="Direct-OR",#REF!,0)</f>
        <v>#REF!</v>
      </c>
      <c r="J28" s="33" t="e">
        <f t="shared" si="5"/>
        <v>#REF!</v>
      </c>
      <c r="K28" s="32" t="e">
        <f t="shared" si="6"/>
        <v>#REF!</v>
      </c>
    </row>
    <row r="29" spans="1:11" x14ac:dyDescent="0.35">
      <c r="A29" s="49" t="e">
        <f>#REF!</f>
        <v>#REF!</v>
      </c>
      <c r="B29" s="50" t="e">
        <f>#REF!</f>
        <v>#REF!</v>
      </c>
      <c r="C29" s="30" t="e">
        <f>IF(LEFT(B29,6)="Direct",#REF!,0)</f>
        <v>#REF!</v>
      </c>
      <c r="D29" s="31" t="e">
        <f>#REF!-C29</f>
        <v>#REF!</v>
      </c>
      <c r="E29" s="32" t="e">
        <f t="shared" si="3"/>
        <v>#REF!</v>
      </c>
      <c r="F29" s="33" t="e">
        <f>IF(LEFT(B29,9)="Direct-WA",#REF!,0)</f>
        <v>#REF!</v>
      </c>
      <c r="G29" s="33" t="e">
        <f>IF(LEFT(B29,9)="Direct-WA",0,#REF!*#REF!)</f>
        <v>#REF!</v>
      </c>
      <c r="H29" s="31" t="e">
        <f t="shared" si="4"/>
        <v>#REF!</v>
      </c>
      <c r="I29" s="30" t="e">
        <f>IF(LEFT(B29,9)="Direct-OR",#REF!,0)</f>
        <v>#REF!</v>
      </c>
      <c r="J29" s="33" t="e">
        <f t="shared" si="5"/>
        <v>#REF!</v>
      </c>
      <c r="K29" s="32" t="e">
        <f t="shared" si="6"/>
        <v>#REF!</v>
      </c>
    </row>
    <row r="30" spans="1:11" x14ac:dyDescent="0.35">
      <c r="A30" s="49" t="e">
        <f>#REF!</f>
        <v>#REF!</v>
      </c>
      <c r="B30" s="50" t="e">
        <f>#REF!</f>
        <v>#REF!</v>
      </c>
      <c r="C30" s="30" t="e">
        <f>IF(LEFT(B30,6)="Direct",#REF!,0)</f>
        <v>#REF!</v>
      </c>
      <c r="D30" s="31" t="e">
        <f>#REF!-C30</f>
        <v>#REF!</v>
      </c>
      <c r="E30" s="32" t="e">
        <f t="shared" si="3"/>
        <v>#REF!</v>
      </c>
      <c r="F30" s="33" t="e">
        <f>IF(LEFT(B30,9)="Direct-WA",#REF!,0)</f>
        <v>#REF!</v>
      </c>
      <c r="G30" s="33" t="e">
        <f>IF(LEFT(B30,9)="Direct-WA",0,#REF!*#REF!)</f>
        <v>#REF!</v>
      </c>
      <c r="H30" s="31" t="e">
        <f t="shared" si="4"/>
        <v>#REF!</v>
      </c>
      <c r="I30" s="30" t="e">
        <f>IF(LEFT(B30,9)="Direct-OR",#REF!,0)</f>
        <v>#REF!</v>
      </c>
      <c r="J30" s="33" t="e">
        <f t="shared" si="5"/>
        <v>#REF!</v>
      </c>
      <c r="K30" s="32" t="e">
        <f t="shared" si="6"/>
        <v>#REF!</v>
      </c>
    </row>
    <row r="31" spans="1:11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 t="shared" si="3"/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 t="shared" si="4"/>
        <v>#REF!</v>
      </c>
      <c r="I31" s="30" t="e">
        <f>IF(LEFT(B31,9)="Direct-OR",#REF!,0)</f>
        <v>#REF!</v>
      </c>
      <c r="J31" s="33" t="e">
        <f t="shared" si="5"/>
        <v>#REF!</v>
      </c>
      <c r="K31" s="32" t="e">
        <f t="shared" si="6"/>
        <v>#REF!</v>
      </c>
    </row>
    <row r="32" spans="1:11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 t="shared" si="3"/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 t="shared" si="4"/>
        <v>#REF!</v>
      </c>
      <c r="I32" s="30" t="e">
        <f>IF(LEFT(B32,9)="Direct-OR",#REF!,0)</f>
        <v>#REF!</v>
      </c>
      <c r="J32" s="33" t="e">
        <f t="shared" si="5"/>
        <v>#REF!</v>
      </c>
      <c r="K32" s="32" t="e">
        <f t="shared" si="6"/>
        <v>#REF!</v>
      </c>
    </row>
    <row r="33" spans="1:11" x14ac:dyDescent="0.35">
      <c r="A33" s="49" t="e">
        <f>#REF!</f>
        <v>#REF!</v>
      </c>
      <c r="B33" s="50" t="e">
        <f>#REF!</f>
        <v>#REF!</v>
      </c>
      <c r="C33" s="30" t="e">
        <f>IF(LEFT(B33,6)="Direct",#REF!,0)</f>
        <v>#REF!</v>
      </c>
      <c r="D33" s="31" t="e">
        <f>#REF!-C33</f>
        <v>#REF!</v>
      </c>
      <c r="E33" s="32" t="e">
        <f t="shared" si="3"/>
        <v>#REF!</v>
      </c>
      <c r="F33" s="33" t="e">
        <f>IF(LEFT(B33,9)="Direct-WA",#REF!,0)</f>
        <v>#REF!</v>
      </c>
      <c r="G33" s="33" t="e">
        <f>IF(LEFT(B33,9)="Direct-WA",0,#REF!*#REF!)</f>
        <v>#REF!</v>
      </c>
      <c r="H33" s="31" t="e">
        <f t="shared" si="4"/>
        <v>#REF!</v>
      </c>
      <c r="I33" s="30" t="e">
        <f>IF(LEFT(B33,9)="Direct-OR",#REF!,0)</f>
        <v>#REF!</v>
      </c>
      <c r="J33" s="33" t="e">
        <f t="shared" si="5"/>
        <v>#REF!</v>
      </c>
      <c r="K33" s="32" t="e">
        <f t="shared" si="6"/>
        <v>#REF!</v>
      </c>
    </row>
    <row r="34" spans="1:11" x14ac:dyDescent="0.35">
      <c r="A34" s="49" t="e">
        <f>#REF!</f>
        <v>#REF!</v>
      </c>
      <c r="B34" s="50" t="e">
        <f>#REF!</f>
        <v>#REF!</v>
      </c>
      <c r="C34" s="30" t="e">
        <f>IF(LEFT(B34,6)="Direct",#REF!,0)</f>
        <v>#REF!</v>
      </c>
      <c r="D34" s="31" t="e">
        <f>#REF!-C34</f>
        <v>#REF!</v>
      </c>
      <c r="E34" s="32" t="e">
        <f t="shared" si="3"/>
        <v>#REF!</v>
      </c>
      <c r="F34" s="33" t="e">
        <f>IF(LEFT(B34,9)="Direct-WA",#REF!,0)</f>
        <v>#REF!</v>
      </c>
      <c r="G34" s="33" t="e">
        <f>IF(LEFT(B34,9)="Direct-WA",0,#REF!*#REF!)</f>
        <v>#REF!</v>
      </c>
      <c r="H34" s="31" t="e">
        <f t="shared" si="4"/>
        <v>#REF!</v>
      </c>
      <c r="I34" s="30" t="e">
        <f>IF(LEFT(B34,9)="Direct-OR",#REF!,0)</f>
        <v>#REF!</v>
      </c>
      <c r="J34" s="33" t="e">
        <f t="shared" si="5"/>
        <v>#REF!</v>
      </c>
      <c r="K34" s="32" t="e">
        <f t="shared" si="6"/>
        <v>#REF!</v>
      </c>
    </row>
    <row r="35" spans="1:11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 t="shared" si="3"/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 t="shared" si="4"/>
        <v>#REF!</v>
      </c>
      <c r="I35" s="30" t="e">
        <f>IF(LEFT(B35,9)="Direct-OR",#REF!,0)</f>
        <v>#REF!</v>
      </c>
      <c r="J35" s="33" t="e">
        <f t="shared" si="5"/>
        <v>#REF!</v>
      </c>
      <c r="K35" s="32" t="e">
        <f t="shared" si="6"/>
        <v>#REF!</v>
      </c>
    </row>
    <row r="36" spans="1:11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 t="shared" si="3"/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 t="shared" si="4"/>
        <v>#REF!</v>
      </c>
      <c r="I36" s="30" t="e">
        <f>IF(LEFT(B36,9)="Direct-OR",#REF!,0)</f>
        <v>#REF!</v>
      </c>
      <c r="J36" s="33" t="e">
        <f t="shared" si="5"/>
        <v>#REF!</v>
      </c>
      <c r="K36" s="32" t="e">
        <f t="shared" si="6"/>
        <v>#REF!</v>
      </c>
    </row>
    <row r="37" spans="1:11" x14ac:dyDescent="0.35">
      <c r="A37" s="49" t="e">
        <f>#REF!</f>
        <v>#REF!</v>
      </c>
      <c r="B37" s="50" t="e">
        <f>#REF!</f>
        <v>#REF!</v>
      </c>
      <c r="C37" s="30" t="e">
        <f>IF(LEFT(B37,6)="Direct",#REF!,0)</f>
        <v>#REF!</v>
      </c>
      <c r="D37" s="31" t="e">
        <f>#REF!-C37</f>
        <v>#REF!</v>
      </c>
      <c r="E37" s="32" t="e">
        <f t="shared" si="3"/>
        <v>#REF!</v>
      </c>
      <c r="F37" s="33" t="e">
        <f>IF(LEFT(B37,9)="Direct-WA",#REF!,0)</f>
        <v>#REF!</v>
      </c>
      <c r="G37" s="33" t="e">
        <f>IF(LEFT(B37,9)="Direct-WA",0,#REF!*#REF!)</f>
        <v>#REF!</v>
      </c>
      <c r="H37" s="31" t="e">
        <f t="shared" si="4"/>
        <v>#REF!</v>
      </c>
      <c r="I37" s="30" t="e">
        <f>IF(LEFT(B37,9)="Direct-OR",#REF!,0)</f>
        <v>#REF!</v>
      </c>
      <c r="J37" s="33" t="e">
        <f t="shared" si="5"/>
        <v>#REF!</v>
      </c>
      <c r="K37" s="32" t="e">
        <f t="shared" si="6"/>
        <v>#REF!</v>
      </c>
    </row>
    <row r="38" spans="1:11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 t="shared" si="3"/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 t="shared" si="4"/>
        <v>#REF!</v>
      </c>
      <c r="I38" s="30" t="e">
        <f>IF(LEFT(B38,9)="Direct-OR",#REF!,0)</f>
        <v>#REF!</v>
      </c>
      <c r="J38" s="33" t="e">
        <f t="shared" si="5"/>
        <v>#REF!</v>
      </c>
      <c r="K38" s="32" t="e">
        <f t="shared" si="6"/>
        <v>#REF!</v>
      </c>
    </row>
    <row r="39" spans="1:11" x14ac:dyDescent="0.35">
      <c r="A39" s="49" t="e">
        <f>#REF!</f>
        <v>#REF!</v>
      </c>
      <c r="B39" s="50" t="e">
        <f>#REF!</f>
        <v>#REF!</v>
      </c>
      <c r="C39" s="30" t="e">
        <f>IF(LEFT(B39,6)="Direct",#REF!,0)</f>
        <v>#REF!</v>
      </c>
      <c r="D39" s="31" t="e">
        <f>#REF!-C39</f>
        <v>#REF!</v>
      </c>
      <c r="E39" s="32" t="e">
        <f t="shared" si="3"/>
        <v>#REF!</v>
      </c>
      <c r="F39" s="33" t="e">
        <f>IF(LEFT(B39,9)="Direct-WA",#REF!,0)</f>
        <v>#REF!</v>
      </c>
      <c r="G39" s="33" t="e">
        <f>IF(LEFT(B39,9)="Direct-WA",0,#REF!*#REF!)</f>
        <v>#REF!</v>
      </c>
      <c r="H39" s="31" t="e">
        <f t="shared" si="4"/>
        <v>#REF!</v>
      </c>
      <c r="I39" s="30" t="e">
        <f>IF(LEFT(B39,9)="Direct-OR",#REF!,0)</f>
        <v>#REF!</v>
      </c>
      <c r="J39" s="33" t="e">
        <f t="shared" si="5"/>
        <v>#REF!</v>
      </c>
      <c r="K39" s="32" t="e">
        <f t="shared" si="6"/>
        <v>#REF!</v>
      </c>
    </row>
    <row r="40" spans="1:11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 t="shared" si="3"/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 t="shared" si="4"/>
        <v>#REF!</v>
      </c>
      <c r="I40" s="30" t="e">
        <f>IF(LEFT(B40,9)="Direct-OR",#REF!,0)</f>
        <v>#REF!</v>
      </c>
      <c r="J40" s="33" t="e">
        <f t="shared" si="5"/>
        <v>#REF!</v>
      </c>
      <c r="K40" s="32" t="e">
        <f t="shared" si="6"/>
        <v>#REF!</v>
      </c>
    </row>
    <row r="41" spans="1:11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 t="shared" si="3"/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 t="shared" si="4"/>
        <v>#REF!</v>
      </c>
      <c r="I41" s="30" t="e">
        <f>IF(LEFT(B41,9)="Direct-OR",#REF!,0)</f>
        <v>#REF!</v>
      </c>
      <c r="J41" s="33" t="e">
        <f t="shared" si="5"/>
        <v>#REF!</v>
      </c>
      <c r="K41" s="32" t="e">
        <f t="shared" si="6"/>
        <v>#REF!</v>
      </c>
    </row>
    <row r="42" spans="1:11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 t="shared" si="3"/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 t="shared" si="4"/>
        <v>#REF!</v>
      </c>
      <c r="I42" s="30" t="e">
        <f>IF(LEFT(B42,9)="Direct-OR",#REF!,0)</f>
        <v>#REF!</v>
      </c>
      <c r="J42" s="33" t="e">
        <f t="shared" si="5"/>
        <v>#REF!</v>
      </c>
      <c r="K42" s="32" t="e">
        <f t="shared" si="6"/>
        <v>#REF!</v>
      </c>
    </row>
    <row r="43" spans="1:11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 t="shared" si="3"/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 t="shared" si="4"/>
        <v>#REF!</v>
      </c>
      <c r="I43" s="30" t="e">
        <f>IF(LEFT(B43,9)="Direct-OR",#REF!,0)</f>
        <v>#REF!</v>
      </c>
      <c r="J43" s="33" t="e">
        <f t="shared" si="5"/>
        <v>#REF!</v>
      </c>
      <c r="K43" s="32" t="e">
        <f t="shared" si="6"/>
        <v>#REF!</v>
      </c>
    </row>
    <row r="44" spans="1:11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 t="shared" si="3"/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 t="shared" si="4"/>
        <v>#REF!</v>
      </c>
      <c r="I44" s="30" t="e">
        <f>IF(LEFT(B44,9)="Direct-OR",#REF!,0)</f>
        <v>#REF!</v>
      </c>
      <c r="J44" s="33" t="e">
        <f t="shared" si="5"/>
        <v>#REF!</v>
      </c>
      <c r="K44" s="32" t="e">
        <f t="shared" si="6"/>
        <v>#REF!</v>
      </c>
    </row>
    <row r="45" spans="1:11" x14ac:dyDescent="0.35">
      <c r="A45" s="49" t="e">
        <f>#REF!</f>
        <v>#REF!</v>
      </c>
      <c r="B45" s="50" t="e">
        <f>#REF!</f>
        <v>#REF!</v>
      </c>
      <c r="C45" s="30" t="e">
        <f>IF(LEFT(B45,6)="Direct",#REF!,0)</f>
        <v>#REF!</v>
      </c>
      <c r="D45" s="31" t="e">
        <f>#REF!-C45</f>
        <v>#REF!</v>
      </c>
      <c r="E45" s="32" t="e">
        <f t="shared" si="3"/>
        <v>#REF!</v>
      </c>
      <c r="F45" s="33" t="e">
        <f>IF(LEFT(B45,9)="Direct-WA",#REF!,0)</f>
        <v>#REF!</v>
      </c>
      <c r="G45" s="33" t="e">
        <f>IF(LEFT(B45,9)="Direct-WA",0,#REF!*#REF!)</f>
        <v>#REF!</v>
      </c>
      <c r="H45" s="31" t="e">
        <f t="shared" si="4"/>
        <v>#REF!</v>
      </c>
      <c r="I45" s="30" t="e">
        <f>IF(LEFT(B45,9)="Direct-OR",#REF!,0)</f>
        <v>#REF!</v>
      </c>
      <c r="J45" s="33" t="e">
        <f t="shared" si="5"/>
        <v>#REF!</v>
      </c>
      <c r="K45" s="32" t="e">
        <f t="shared" si="6"/>
        <v>#REF!</v>
      </c>
    </row>
    <row r="46" spans="1:11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 t="shared" si="3"/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 t="shared" si="4"/>
        <v>#REF!</v>
      </c>
      <c r="I46" s="30" t="e">
        <f>IF(LEFT(B46,9)="Direct-OR",#REF!,0)</f>
        <v>#REF!</v>
      </c>
      <c r="J46" s="33" t="e">
        <f t="shared" si="5"/>
        <v>#REF!</v>
      </c>
      <c r="K46" s="32" t="e">
        <f t="shared" si="6"/>
        <v>#REF!</v>
      </c>
    </row>
    <row r="47" spans="1:11" x14ac:dyDescent="0.35">
      <c r="A47" s="49" t="e">
        <f>#REF!</f>
        <v>#REF!</v>
      </c>
      <c r="B47" s="50" t="e">
        <f>#REF!</f>
        <v>#REF!</v>
      </c>
      <c r="C47" s="30" t="e">
        <f>IF(LEFT(B47,6)="Direct",#REF!,0)</f>
        <v>#REF!</v>
      </c>
      <c r="D47" s="31" t="e">
        <f>#REF!-C47</f>
        <v>#REF!</v>
      </c>
      <c r="E47" s="32" t="e">
        <f t="shared" si="3"/>
        <v>#REF!</v>
      </c>
      <c r="F47" s="33" t="e">
        <f>IF(LEFT(B47,9)="Direct-WA",#REF!,0)</f>
        <v>#REF!</v>
      </c>
      <c r="G47" s="33" t="e">
        <f>IF(LEFT(B47,9)="Direct-WA",0,#REF!*#REF!)</f>
        <v>#REF!</v>
      </c>
      <c r="H47" s="31" t="e">
        <f t="shared" si="4"/>
        <v>#REF!</v>
      </c>
      <c r="I47" s="30" t="e">
        <f>IF(LEFT(B47,9)="Direct-OR",#REF!,0)</f>
        <v>#REF!</v>
      </c>
      <c r="J47" s="33" t="e">
        <f t="shared" si="5"/>
        <v>#REF!</v>
      </c>
      <c r="K47" s="32" t="e">
        <f t="shared" si="6"/>
        <v>#REF!</v>
      </c>
    </row>
    <row r="48" spans="1:11" x14ac:dyDescent="0.35">
      <c r="A48" s="49" t="e">
        <f>#REF!</f>
        <v>#REF!</v>
      </c>
      <c r="B48" s="50" t="e">
        <f>#REF!</f>
        <v>#REF!</v>
      </c>
      <c r="C48" s="30" t="e">
        <f>IF(LEFT(B48,6)="Direct",#REF!,0)</f>
        <v>#REF!</v>
      </c>
      <c r="D48" s="31" t="e">
        <f>#REF!-C48</f>
        <v>#REF!</v>
      </c>
      <c r="E48" s="32" t="e">
        <f t="shared" si="3"/>
        <v>#REF!</v>
      </c>
      <c r="F48" s="33" t="e">
        <f>IF(LEFT(B48,9)="Direct-WA",#REF!,0)</f>
        <v>#REF!</v>
      </c>
      <c r="G48" s="33" t="e">
        <f>IF(LEFT(B48,9)="Direct-WA",0,#REF!*#REF!)</f>
        <v>#REF!</v>
      </c>
      <c r="H48" s="31" t="e">
        <f t="shared" si="4"/>
        <v>#REF!</v>
      </c>
      <c r="I48" s="30" t="e">
        <f>IF(LEFT(B48,9)="Direct-OR",#REF!,0)</f>
        <v>#REF!</v>
      </c>
      <c r="J48" s="33" t="e">
        <f t="shared" si="5"/>
        <v>#REF!</v>
      </c>
      <c r="K48" s="32" t="e">
        <f t="shared" si="6"/>
        <v>#REF!</v>
      </c>
    </row>
    <row r="49" spans="1:11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 t="shared" si="3"/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 t="shared" si="4"/>
        <v>#REF!</v>
      </c>
      <c r="I49" s="30" t="e">
        <f>IF(LEFT(B49,9)="Direct-OR",#REF!,0)</f>
        <v>#REF!</v>
      </c>
      <c r="J49" s="33" t="e">
        <f t="shared" si="5"/>
        <v>#REF!</v>
      </c>
      <c r="K49" s="32" t="e">
        <f t="shared" si="6"/>
        <v>#REF!</v>
      </c>
    </row>
    <row r="50" spans="1:11" x14ac:dyDescent="0.35">
      <c r="A50" s="49" t="e">
        <f>#REF!</f>
        <v>#REF!</v>
      </c>
      <c r="B50" s="50" t="e">
        <f>#REF!</f>
        <v>#REF!</v>
      </c>
      <c r="C50" s="30" t="e">
        <f>IF(LEFT(B50,6)="Direct",#REF!,0)</f>
        <v>#REF!</v>
      </c>
      <c r="D50" s="31" t="e">
        <f>#REF!-C50</f>
        <v>#REF!</v>
      </c>
      <c r="E50" s="32" t="e">
        <f t="shared" si="3"/>
        <v>#REF!</v>
      </c>
      <c r="F50" s="33" t="e">
        <f>IF(LEFT(B50,9)="Direct-WA",#REF!,0)</f>
        <v>#REF!</v>
      </c>
      <c r="G50" s="33" t="e">
        <f>IF(LEFT(B50,9)="Direct-WA",0,#REF!*#REF!)</f>
        <v>#REF!</v>
      </c>
      <c r="H50" s="31" t="e">
        <f t="shared" si="4"/>
        <v>#REF!</v>
      </c>
      <c r="I50" s="30" t="e">
        <f>IF(LEFT(B50,9)="Direct-OR",#REF!,0)</f>
        <v>#REF!</v>
      </c>
      <c r="J50" s="33" t="e">
        <f t="shared" si="5"/>
        <v>#REF!</v>
      </c>
      <c r="K50" s="32" t="e">
        <f t="shared" si="6"/>
        <v>#REF!</v>
      </c>
    </row>
    <row r="51" spans="1:11" x14ac:dyDescent="0.35">
      <c r="A51" s="49" t="e">
        <f>#REF!</f>
        <v>#REF!</v>
      </c>
      <c r="B51" s="50" t="e">
        <f>#REF!</f>
        <v>#REF!</v>
      </c>
      <c r="C51" s="30" t="e">
        <f>IF(LEFT(B51,6)="Direct",#REF!,0)</f>
        <v>#REF!</v>
      </c>
      <c r="D51" s="31" t="e">
        <f>#REF!-C51</f>
        <v>#REF!</v>
      </c>
      <c r="E51" s="32" t="e">
        <f t="shared" si="3"/>
        <v>#REF!</v>
      </c>
      <c r="F51" s="33" t="e">
        <f>IF(LEFT(B51,9)="Direct-WA",#REF!,0)</f>
        <v>#REF!</v>
      </c>
      <c r="G51" s="33" t="e">
        <f>IF(LEFT(B51,9)="Direct-WA",0,#REF!*#REF!)</f>
        <v>#REF!</v>
      </c>
      <c r="H51" s="31" t="e">
        <f t="shared" si="4"/>
        <v>#REF!</v>
      </c>
      <c r="I51" s="30" t="e">
        <f>IF(LEFT(B51,9)="Direct-OR",#REF!,0)</f>
        <v>#REF!</v>
      </c>
      <c r="J51" s="33" t="e">
        <f t="shared" si="5"/>
        <v>#REF!</v>
      </c>
      <c r="K51" s="32" t="e">
        <f t="shared" si="6"/>
        <v>#REF!</v>
      </c>
    </row>
    <row r="52" spans="1:11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 t="shared" si="3"/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 t="shared" si="4"/>
        <v>#REF!</v>
      </c>
      <c r="I52" s="30" t="e">
        <f>IF(LEFT(B52,9)="Direct-OR",#REF!,0)</f>
        <v>#REF!</v>
      </c>
      <c r="J52" s="33" t="e">
        <f t="shared" si="5"/>
        <v>#REF!</v>
      </c>
      <c r="K52" s="32" t="e">
        <f t="shared" si="6"/>
        <v>#REF!</v>
      </c>
    </row>
    <row r="53" spans="1:11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 t="shared" si="3"/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 t="shared" si="4"/>
        <v>#REF!</v>
      </c>
      <c r="I53" s="30" t="e">
        <f>IF(LEFT(B53,9)="Direct-OR",#REF!,0)</f>
        <v>#REF!</v>
      </c>
      <c r="J53" s="33" t="e">
        <f t="shared" si="5"/>
        <v>#REF!</v>
      </c>
      <c r="K53" s="32" t="e">
        <f t="shared" si="6"/>
        <v>#REF!</v>
      </c>
    </row>
    <row r="54" spans="1:11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 t="shared" si="3"/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 t="shared" si="4"/>
        <v>#REF!</v>
      </c>
      <c r="I54" s="30" t="e">
        <f>IF(LEFT(B54,9)="Direct-OR",#REF!,0)</f>
        <v>#REF!</v>
      </c>
      <c r="J54" s="33" t="e">
        <f t="shared" si="5"/>
        <v>#REF!</v>
      </c>
      <c r="K54" s="32" t="e">
        <f t="shared" si="6"/>
        <v>#REF!</v>
      </c>
    </row>
    <row r="55" spans="1:11" x14ac:dyDescent="0.35">
      <c r="A55" s="49" t="e">
        <f>#REF!</f>
        <v>#REF!</v>
      </c>
      <c r="B55" s="50" t="e">
        <f>#REF!</f>
        <v>#REF!</v>
      </c>
      <c r="C55" s="30" t="e">
        <f>IF(LEFT(B55,6)="Direct",#REF!,0)</f>
        <v>#REF!</v>
      </c>
      <c r="D55" s="31" t="e">
        <f>#REF!-C55</f>
        <v>#REF!</v>
      </c>
      <c r="E55" s="32" t="e">
        <f t="shared" si="3"/>
        <v>#REF!</v>
      </c>
      <c r="F55" s="33" t="e">
        <f>IF(LEFT(B55,9)="Direct-WA",#REF!,0)</f>
        <v>#REF!</v>
      </c>
      <c r="G55" s="33" t="e">
        <f>IF(LEFT(B55,9)="Direct-WA",0,#REF!*#REF!)</f>
        <v>#REF!</v>
      </c>
      <c r="H55" s="31" t="e">
        <f t="shared" si="4"/>
        <v>#REF!</v>
      </c>
      <c r="I55" s="30" t="e">
        <f>IF(LEFT(B55,9)="Direct-OR",#REF!,0)</f>
        <v>#REF!</v>
      </c>
      <c r="J55" s="33" t="e">
        <f t="shared" si="5"/>
        <v>#REF!</v>
      </c>
      <c r="K55" s="32" t="e">
        <f t="shared" si="6"/>
        <v>#REF!</v>
      </c>
    </row>
    <row r="56" spans="1:11" x14ac:dyDescent="0.35">
      <c r="A56" s="49" t="e">
        <f>#REF!</f>
        <v>#REF!</v>
      </c>
      <c r="B56" s="50" t="e">
        <f>#REF!</f>
        <v>#REF!</v>
      </c>
      <c r="C56" s="30" t="e">
        <f>IF(LEFT(B56,6)="Direct",#REF!,0)</f>
        <v>#REF!</v>
      </c>
      <c r="D56" s="31" t="e">
        <f>#REF!-C56</f>
        <v>#REF!</v>
      </c>
      <c r="E56" s="32" t="e">
        <f t="shared" si="3"/>
        <v>#REF!</v>
      </c>
      <c r="F56" s="33" t="e">
        <f>IF(LEFT(B56,9)="Direct-WA",#REF!,0)</f>
        <v>#REF!</v>
      </c>
      <c r="G56" s="33" t="e">
        <f>IF(LEFT(B56,9)="Direct-WA",0,#REF!*#REF!)</f>
        <v>#REF!</v>
      </c>
      <c r="H56" s="31" t="e">
        <f t="shared" si="4"/>
        <v>#REF!</v>
      </c>
      <c r="I56" s="30" t="e">
        <f>IF(LEFT(B56,9)="Direct-OR",#REF!,0)</f>
        <v>#REF!</v>
      </c>
      <c r="J56" s="33" t="e">
        <f t="shared" si="5"/>
        <v>#REF!</v>
      </c>
      <c r="K56" s="32" t="e">
        <f t="shared" si="6"/>
        <v>#REF!</v>
      </c>
    </row>
    <row r="57" spans="1:11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 t="shared" si="3"/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 t="shared" si="4"/>
        <v>#REF!</v>
      </c>
      <c r="I57" s="30" t="e">
        <f>IF(LEFT(B57,9)="Direct-OR",#REF!,0)</f>
        <v>#REF!</v>
      </c>
      <c r="J57" s="33" t="e">
        <f t="shared" si="5"/>
        <v>#REF!</v>
      </c>
      <c r="K57" s="32" t="e">
        <f t="shared" si="6"/>
        <v>#REF!</v>
      </c>
    </row>
    <row r="58" spans="1:11" x14ac:dyDescent="0.35">
      <c r="A58" s="49" t="e">
        <f>#REF!</f>
        <v>#REF!</v>
      </c>
      <c r="B58" s="50" t="e">
        <f>#REF!</f>
        <v>#REF!</v>
      </c>
      <c r="C58" s="30" t="e">
        <f>IF(LEFT(B58,6)="Direct",#REF!,0)</f>
        <v>#REF!</v>
      </c>
      <c r="D58" s="31" t="e">
        <f>#REF!-C58</f>
        <v>#REF!</v>
      </c>
      <c r="E58" s="32" t="e">
        <f t="shared" si="3"/>
        <v>#REF!</v>
      </c>
      <c r="F58" s="33" t="e">
        <f>IF(LEFT(B58,9)="Direct-WA",#REF!,0)</f>
        <v>#REF!</v>
      </c>
      <c r="G58" s="33" t="e">
        <f>IF(LEFT(B58,9)="Direct-WA",0,#REF!*#REF!)</f>
        <v>#REF!</v>
      </c>
      <c r="H58" s="31" t="e">
        <f t="shared" si="4"/>
        <v>#REF!</v>
      </c>
      <c r="I58" s="30" t="e">
        <f>IF(LEFT(B58,9)="Direct-OR",#REF!,0)</f>
        <v>#REF!</v>
      </c>
      <c r="J58" s="33" t="e">
        <f t="shared" si="5"/>
        <v>#REF!</v>
      </c>
      <c r="K58" s="32" t="e">
        <f t="shared" si="6"/>
        <v>#REF!</v>
      </c>
    </row>
    <row r="59" spans="1:11" x14ac:dyDescent="0.35">
      <c r="A59" s="49" t="e">
        <f>#REF!</f>
        <v>#REF!</v>
      </c>
      <c r="B59" s="50" t="e">
        <f>#REF!</f>
        <v>#REF!</v>
      </c>
      <c r="C59" s="30" t="e">
        <f>IF(LEFT(B59,6)="Direct",#REF!,0)</f>
        <v>#REF!</v>
      </c>
      <c r="D59" s="31" t="e">
        <f>#REF!-C59</f>
        <v>#REF!</v>
      </c>
      <c r="E59" s="32" t="e">
        <f t="shared" si="3"/>
        <v>#REF!</v>
      </c>
      <c r="F59" s="33" t="e">
        <f>IF(LEFT(B59,9)="Direct-WA",#REF!,0)</f>
        <v>#REF!</v>
      </c>
      <c r="G59" s="33" t="e">
        <f>IF(LEFT(B59,9)="Direct-WA",0,#REF!*#REF!)</f>
        <v>#REF!</v>
      </c>
      <c r="H59" s="31" t="e">
        <f t="shared" si="4"/>
        <v>#REF!</v>
      </c>
      <c r="I59" s="30" t="e">
        <f>IF(LEFT(B59,9)="Direct-OR",#REF!,0)</f>
        <v>#REF!</v>
      </c>
      <c r="J59" s="33" t="e">
        <f t="shared" si="5"/>
        <v>#REF!</v>
      </c>
      <c r="K59" s="32" t="e">
        <f t="shared" si="6"/>
        <v>#REF!</v>
      </c>
    </row>
    <row r="60" spans="1:11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 t="shared" si="3"/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 t="shared" si="4"/>
        <v>#REF!</v>
      </c>
      <c r="I60" s="30" t="e">
        <f>IF(LEFT(B60,9)="Direct-OR",#REF!,0)</f>
        <v>#REF!</v>
      </c>
      <c r="J60" s="33" t="e">
        <f t="shared" si="5"/>
        <v>#REF!</v>
      </c>
      <c r="K60" s="32" t="e">
        <f t="shared" si="6"/>
        <v>#REF!</v>
      </c>
    </row>
    <row r="61" spans="1:11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 t="shared" si="3"/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 t="shared" si="4"/>
        <v>#REF!</v>
      </c>
      <c r="I61" s="30" t="e">
        <f>IF(LEFT(B61,9)="Direct-OR",#REF!,0)</f>
        <v>#REF!</v>
      </c>
      <c r="J61" s="33" t="e">
        <f t="shared" si="5"/>
        <v>#REF!</v>
      </c>
      <c r="K61" s="32" t="e">
        <f t="shared" si="6"/>
        <v>#REF!</v>
      </c>
    </row>
    <row r="62" spans="1:11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 t="shared" si="3"/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 t="shared" si="4"/>
        <v>#REF!</v>
      </c>
      <c r="I62" s="30" t="e">
        <f>IF(LEFT(B62,9)="Direct-OR",#REF!,0)</f>
        <v>#REF!</v>
      </c>
      <c r="J62" s="33" t="e">
        <f t="shared" si="5"/>
        <v>#REF!</v>
      </c>
      <c r="K62" s="32" t="e">
        <f t="shared" si="6"/>
        <v>#REF!</v>
      </c>
    </row>
    <row r="63" spans="1:11" x14ac:dyDescent="0.35">
      <c r="A63" s="49" t="e">
        <f>#REF!</f>
        <v>#REF!</v>
      </c>
      <c r="B63" s="50" t="e">
        <f>#REF!</f>
        <v>#REF!</v>
      </c>
      <c r="C63" s="30" t="e">
        <f>IF(LEFT(B63,6)="Direct",#REF!,0)</f>
        <v>#REF!</v>
      </c>
      <c r="D63" s="31" t="e">
        <f>#REF!-C63</f>
        <v>#REF!</v>
      </c>
      <c r="E63" s="32" t="e">
        <f t="shared" si="3"/>
        <v>#REF!</v>
      </c>
      <c r="F63" s="33" t="e">
        <f>IF(LEFT(B63,9)="Direct-WA",#REF!,0)</f>
        <v>#REF!</v>
      </c>
      <c r="G63" s="33" t="e">
        <f>IF(LEFT(B63,9)="Direct-WA",0,#REF!*#REF!)</f>
        <v>#REF!</v>
      </c>
      <c r="H63" s="31" t="e">
        <f t="shared" si="4"/>
        <v>#REF!</v>
      </c>
      <c r="I63" s="30" t="e">
        <f>IF(LEFT(B63,9)="Direct-OR",#REF!,0)</f>
        <v>#REF!</v>
      </c>
      <c r="J63" s="33" t="e">
        <f t="shared" si="5"/>
        <v>#REF!</v>
      </c>
      <c r="K63" s="32" t="e">
        <f t="shared" si="6"/>
        <v>#REF!</v>
      </c>
    </row>
    <row r="64" spans="1:11" x14ac:dyDescent="0.35">
      <c r="A64" s="49" t="e">
        <f>#REF!</f>
        <v>#REF!</v>
      </c>
      <c r="B64" s="50" t="e">
        <f>#REF!</f>
        <v>#REF!</v>
      </c>
      <c r="C64" s="30" t="e">
        <f>IF(LEFT(B64,6)="Direct",#REF!,0)</f>
        <v>#REF!</v>
      </c>
      <c r="D64" s="31" t="e">
        <f>#REF!-C64</f>
        <v>#REF!</v>
      </c>
      <c r="E64" s="32" t="e">
        <f t="shared" si="3"/>
        <v>#REF!</v>
      </c>
      <c r="F64" s="33" t="e">
        <f>IF(LEFT(B64,9)="Direct-WA",#REF!,0)</f>
        <v>#REF!</v>
      </c>
      <c r="G64" s="33" t="e">
        <f>IF(LEFT(B64,9)="Direct-WA",0,#REF!*#REF!)</f>
        <v>#REF!</v>
      </c>
      <c r="H64" s="31" t="e">
        <f t="shared" si="4"/>
        <v>#REF!</v>
      </c>
      <c r="I64" s="30" t="e">
        <f>IF(LEFT(B64,9)="Direct-OR",#REF!,0)</f>
        <v>#REF!</v>
      </c>
      <c r="J64" s="33" t="e">
        <f t="shared" si="5"/>
        <v>#REF!</v>
      </c>
      <c r="K64" s="32" t="e">
        <f t="shared" si="6"/>
        <v>#REF!</v>
      </c>
    </row>
    <row r="65" spans="1:11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si="3"/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si="4"/>
        <v>#REF!</v>
      </c>
      <c r="I65" s="30" t="e">
        <f>IF(LEFT(B65,9)="Direct-OR",#REF!,0)</f>
        <v>#REF!</v>
      </c>
      <c r="J65" s="33" t="e">
        <f t="shared" si="5"/>
        <v>#REF!</v>
      </c>
      <c r="K65" s="32" t="e">
        <f t="shared" si="6"/>
        <v>#REF!</v>
      </c>
    </row>
    <row r="66" spans="1:11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4"/>
        <v>#REF!</v>
      </c>
      <c r="I66" s="30" t="e">
        <f>IF(LEFT(B66,9)="Direct-OR",#REF!,0)</f>
        <v>#REF!</v>
      </c>
      <c r="J66" s="33" t="e">
        <f t="shared" si="5"/>
        <v>#REF!</v>
      </c>
      <c r="K66" s="32" t="e">
        <f t="shared" si="6"/>
        <v>#REF!</v>
      </c>
    </row>
    <row r="67" spans="1:11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4"/>
        <v>#REF!</v>
      </c>
      <c r="I67" s="30" t="e">
        <f>IF(LEFT(B67,9)="Direct-OR",#REF!,0)</f>
        <v>#REF!</v>
      </c>
      <c r="J67" s="33" t="e">
        <f t="shared" si="5"/>
        <v>#REF!</v>
      </c>
      <c r="K67" s="32" t="e">
        <f t="shared" si="6"/>
        <v>#REF!</v>
      </c>
    </row>
    <row r="68" spans="1:11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4"/>
        <v>#REF!</v>
      </c>
      <c r="I68" s="30" t="e">
        <f>IF(LEFT(B68,9)="Direct-OR",#REF!,0)</f>
        <v>#REF!</v>
      </c>
      <c r="J68" s="33" t="e">
        <f t="shared" si="5"/>
        <v>#REF!</v>
      </c>
      <c r="K68" s="32" t="e">
        <f t="shared" si="6"/>
        <v>#REF!</v>
      </c>
    </row>
    <row r="69" spans="1:11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4"/>
        <v>#REF!</v>
      </c>
      <c r="I69" s="30" t="e">
        <f>IF(LEFT(B69,9)="Direct-OR",#REF!,0)</f>
        <v>#REF!</v>
      </c>
      <c r="J69" s="33" t="e">
        <f t="shared" si="5"/>
        <v>#REF!</v>
      </c>
      <c r="K69" s="32" t="e">
        <f t="shared" si="6"/>
        <v>#REF!</v>
      </c>
    </row>
    <row r="70" spans="1:11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4"/>
        <v>#REF!</v>
      </c>
      <c r="I70" s="30" t="e">
        <f>IF(LEFT(B70,9)="Direct-OR",#REF!,0)</f>
        <v>#REF!</v>
      </c>
      <c r="J70" s="33" t="e">
        <f t="shared" si="5"/>
        <v>#REF!</v>
      </c>
      <c r="K70" s="32" t="e">
        <f t="shared" si="6"/>
        <v>#REF!</v>
      </c>
    </row>
    <row r="71" spans="1:11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4"/>
        <v>#REF!</v>
      </c>
      <c r="I71" s="30" t="e">
        <f>IF(LEFT(B71,9)="Direct-OR",#REF!,0)</f>
        <v>#REF!</v>
      </c>
      <c r="J71" s="33" t="e">
        <f t="shared" si="5"/>
        <v>#REF!</v>
      </c>
      <c r="K71" s="32" t="e">
        <f t="shared" si="6"/>
        <v>#REF!</v>
      </c>
    </row>
    <row r="72" spans="1:11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4"/>
        <v>#REF!</v>
      </c>
      <c r="I72" s="30" t="e">
        <f>IF(LEFT(B72,9)="Direct-OR",#REF!,0)</f>
        <v>#REF!</v>
      </c>
      <c r="J72" s="33" t="e">
        <f t="shared" si="5"/>
        <v>#REF!</v>
      </c>
      <c r="K72" s="32" t="e">
        <f t="shared" si="6"/>
        <v>#REF!</v>
      </c>
    </row>
    <row r="73" spans="1:11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4"/>
        <v>#REF!</v>
      </c>
      <c r="I73" s="30" t="e">
        <f>IF(LEFT(B73,9)="Direct-OR",#REF!,0)</f>
        <v>#REF!</v>
      </c>
      <c r="J73" s="33" t="e">
        <f t="shared" si="5"/>
        <v>#REF!</v>
      </c>
      <c r="K73" s="32" t="e">
        <f t="shared" si="6"/>
        <v>#REF!</v>
      </c>
    </row>
    <row r="74" spans="1:11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ref="E74:E137" si="7">C74+D74</f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ref="H74:H137" si="8">F74+G74</f>
        <v>#REF!</v>
      </c>
      <c r="I74" s="30" t="e">
        <f>IF(LEFT(B74,9)="Direct-OR",#REF!,0)</f>
        <v>#REF!</v>
      </c>
      <c r="J74" s="33" t="e">
        <f t="shared" ref="J74:J137" si="9">IF(LEFT(B74,9)="Direct-OR",0,D74-G74)</f>
        <v>#REF!</v>
      </c>
      <c r="K74" s="32" t="e">
        <f t="shared" ref="K74:K137" si="10">I74+J74</f>
        <v>#REF!</v>
      </c>
    </row>
    <row r="75" spans="1:11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7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8"/>
        <v>#REF!</v>
      </c>
      <c r="I75" s="30" t="e">
        <f>IF(LEFT(B75,9)="Direct-OR",#REF!,0)</f>
        <v>#REF!</v>
      </c>
      <c r="J75" s="33" t="e">
        <f t="shared" si="9"/>
        <v>#REF!</v>
      </c>
      <c r="K75" s="32" t="e">
        <f t="shared" si="10"/>
        <v>#REF!</v>
      </c>
    </row>
    <row r="76" spans="1:11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7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8"/>
        <v>#REF!</v>
      </c>
      <c r="I76" s="30" t="e">
        <f>IF(LEFT(B76,9)="Direct-OR",#REF!,0)</f>
        <v>#REF!</v>
      </c>
      <c r="J76" s="33" t="e">
        <f t="shared" si="9"/>
        <v>#REF!</v>
      </c>
      <c r="K76" s="32" t="e">
        <f t="shared" si="10"/>
        <v>#REF!</v>
      </c>
    </row>
    <row r="77" spans="1:11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7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8"/>
        <v>#REF!</v>
      </c>
      <c r="I77" s="30" t="e">
        <f>IF(LEFT(B77,9)="Direct-OR",#REF!,0)</f>
        <v>#REF!</v>
      </c>
      <c r="J77" s="33" t="e">
        <f t="shared" si="9"/>
        <v>#REF!</v>
      </c>
      <c r="K77" s="32" t="e">
        <f t="shared" si="10"/>
        <v>#REF!</v>
      </c>
    </row>
    <row r="78" spans="1:11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7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8"/>
        <v>#REF!</v>
      </c>
      <c r="I78" s="30" t="e">
        <f>IF(LEFT(B78,9)="Direct-OR",#REF!,0)</f>
        <v>#REF!</v>
      </c>
      <c r="J78" s="33" t="e">
        <f t="shared" si="9"/>
        <v>#REF!</v>
      </c>
      <c r="K78" s="32" t="e">
        <f t="shared" si="10"/>
        <v>#REF!</v>
      </c>
    </row>
    <row r="79" spans="1:11" x14ac:dyDescent="0.35">
      <c r="A79" s="49" t="e">
        <f>#REF!</f>
        <v>#REF!</v>
      </c>
      <c r="B79" s="50" t="e">
        <f>#REF!</f>
        <v>#REF!</v>
      </c>
      <c r="C79" s="30" t="e">
        <f>IF(LEFT(B79,6)="Direct",#REF!,0)</f>
        <v>#REF!</v>
      </c>
      <c r="D79" s="31" t="e">
        <f>#REF!-C79</f>
        <v>#REF!</v>
      </c>
      <c r="E79" s="32" t="e">
        <f t="shared" si="7"/>
        <v>#REF!</v>
      </c>
      <c r="F79" s="33" t="e">
        <f>IF(LEFT(B79,9)="Direct-WA",#REF!,0)</f>
        <v>#REF!</v>
      </c>
      <c r="G79" s="33" t="e">
        <f>IF(LEFT(B79,9)="Direct-WA",0,#REF!*#REF!)</f>
        <v>#REF!</v>
      </c>
      <c r="H79" s="31" t="e">
        <f t="shared" si="8"/>
        <v>#REF!</v>
      </c>
      <c r="I79" s="30" t="e">
        <f>IF(LEFT(B79,9)="Direct-OR",#REF!,0)</f>
        <v>#REF!</v>
      </c>
      <c r="J79" s="33" t="e">
        <f t="shared" si="9"/>
        <v>#REF!</v>
      </c>
      <c r="K79" s="32" t="e">
        <f t="shared" si="10"/>
        <v>#REF!</v>
      </c>
    </row>
    <row r="80" spans="1:11" x14ac:dyDescent="0.35">
      <c r="A80" s="49" t="e">
        <f>#REF!</f>
        <v>#REF!</v>
      </c>
      <c r="B80" s="50" t="e">
        <f>#REF!</f>
        <v>#REF!</v>
      </c>
      <c r="C80" s="30" t="e">
        <f>IF(LEFT(B80,6)="Direct",#REF!,0)</f>
        <v>#REF!</v>
      </c>
      <c r="D80" s="31" t="e">
        <f>#REF!-C80</f>
        <v>#REF!</v>
      </c>
      <c r="E80" s="32" t="e">
        <f t="shared" si="7"/>
        <v>#REF!</v>
      </c>
      <c r="F80" s="33" t="e">
        <f>IF(LEFT(B80,9)="Direct-WA",#REF!,0)</f>
        <v>#REF!</v>
      </c>
      <c r="G80" s="33" t="e">
        <f>IF(LEFT(B80,9)="Direct-WA",0,#REF!*#REF!)</f>
        <v>#REF!</v>
      </c>
      <c r="H80" s="31" t="e">
        <f t="shared" si="8"/>
        <v>#REF!</v>
      </c>
      <c r="I80" s="30" t="e">
        <f>IF(LEFT(B80,9)="Direct-OR",#REF!,0)</f>
        <v>#REF!</v>
      </c>
      <c r="J80" s="33" t="e">
        <f t="shared" si="9"/>
        <v>#REF!</v>
      </c>
      <c r="K80" s="32" t="e">
        <f t="shared" si="10"/>
        <v>#REF!</v>
      </c>
    </row>
    <row r="81" spans="1:11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 t="shared" si="7"/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 t="shared" si="8"/>
        <v>#REF!</v>
      </c>
      <c r="I81" s="30" t="e">
        <f>IF(LEFT(B81,9)="Direct-OR",#REF!,0)</f>
        <v>#REF!</v>
      </c>
      <c r="J81" s="33" t="e">
        <f t="shared" si="9"/>
        <v>#REF!</v>
      </c>
      <c r="K81" s="32" t="e">
        <f t="shared" si="10"/>
        <v>#REF!</v>
      </c>
    </row>
    <row r="82" spans="1:11" x14ac:dyDescent="0.35">
      <c r="A82" s="49" t="e">
        <f>#REF!</f>
        <v>#REF!</v>
      </c>
      <c r="B82" s="50" t="e">
        <f>#REF!</f>
        <v>#REF!</v>
      </c>
      <c r="C82" s="30" t="e">
        <f>IF(LEFT(B82,6)="Direct",#REF!,0)</f>
        <v>#REF!</v>
      </c>
      <c r="D82" s="31" t="e">
        <f>#REF!-C82</f>
        <v>#REF!</v>
      </c>
      <c r="E82" s="32" t="e">
        <f t="shared" si="7"/>
        <v>#REF!</v>
      </c>
      <c r="F82" s="33" t="e">
        <f>IF(LEFT(B82,9)="Direct-WA",#REF!,0)</f>
        <v>#REF!</v>
      </c>
      <c r="G82" s="33" t="e">
        <f>IF(LEFT(B82,9)="Direct-WA",0,#REF!*#REF!)</f>
        <v>#REF!</v>
      </c>
      <c r="H82" s="31" t="e">
        <f t="shared" si="8"/>
        <v>#REF!</v>
      </c>
      <c r="I82" s="30" t="e">
        <f>IF(LEFT(B82,9)="Direct-OR",#REF!,0)</f>
        <v>#REF!</v>
      </c>
      <c r="J82" s="33" t="e">
        <f t="shared" si="9"/>
        <v>#REF!</v>
      </c>
      <c r="K82" s="32" t="e">
        <f t="shared" si="10"/>
        <v>#REF!</v>
      </c>
    </row>
    <row r="83" spans="1:11" x14ac:dyDescent="0.35">
      <c r="A83" s="49" t="e">
        <f>#REF!</f>
        <v>#REF!</v>
      </c>
      <c r="B83" s="50" t="e">
        <f>#REF!</f>
        <v>#REF!</v>
      </c>
      <c r="C83" s="30" t="e">
        <f>IF(LEFT(B83,6)="Direct",#REF!,0)</f>
        <v>#REF!</v>
      </c>
      <c r="D83" s="31" t="e">
        <f>#REF!-C83</f>
        <v>#REF!</v>
      </c>
      <c r="E83" s="32" t="e">
        <f t="shared" si="7"/>
        <v>#REF!</v>
      </c>
      <c r="F83" s="33" t="e">
        <f>IF(LEFT(B83,9)="Direct-WA",#REF!,0)</f>
        <v>#REF!</v>
      </c>
      <c r="G83" s="33" t="e">
        <f>IF(LEFT(B83,9)="Direct-WA",0,#REF!*#REF!)</f>
        <v>#REF!</v>
      </c>
      <c r="H83" s="31" t="e">
        <f t="shared" si="8"/>
        <v>#REF!</v>
      </c>
      <c r="I83" s="30" t="e">
        <f>IF(LEFT(B83,9)="Direct-OR",#REF!,0)</f>
        <v>#REF!</v>
      </c>
      <c r="J83" s="33" t="e">
        <f t="shared" si="9"/>
        <v>#REF!</v>
      </c>
      <c r="K83" s="32" t="e">
        <f t="shared" si="10"/>
        <v>#REF!</v>
      </c>
    </row>
    <row r="84" spans="1:11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si="7"/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si="8"/>
        <v>#REF!</v>
      </c>
      <c r="I84" s="30" t="e">
        <f>IF(LEFT(B84,9)="Direct-OR",#REF!,0)</f>
        <v>#REF!</v>
      </c>
      <c r="J84" s="33" t="e">
        <f t="shared" si="9"/>
        <v>#REF!</v>
      </c>
      <c r="K84" s="32" t="e">
        <f t="shared" si="10"/>
        <v>#REF!</v>
      </c>
    </row>
    <row r="85" spans="1:11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7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8"/>
        <v>#REF!</v>
      </c>
      <c r="I85" s="30" t="e">
        <f>IF(LEFT(B85,9)="Direct-OR",#REF!,0)</f>
        <v>#REF!</v>
      </c>
      <c r="J85" s="33" t="e">
        <f t="shared" si="9"/>
        <v>#REF!</v>
      </c>
      <c r="K85" s="32" t="e">
        <f t="shared" si="10"/>
        <v>#REF!</v>
      </c>
    </row>
    <row r="86" spans="1:11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7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8"/>
        <v>#REF!</v>
      </c>
      <c r="I86" s="30" t="e">
        <f>IF(LEFT(B86,9)="Direct-OR",#REF!,0)</f>
        <v>#REF!</v>
      </c>
      <c r="J86" s="33" t="e">
        <f t="shared" si="9"/>
        <v>#REF!</v>
      </c>
      <c r="K86" s="32" t="e">
        <f t="shared" si="10"/>
        <v>#REF!</v>
      </c>
    </row>
    <row r="87" spans="1:11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7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8"/>
        <v>#REF!</v>
      </c>
      <c r="I87" s="30" t="e">
        <f>IF(LEFT(B87,9)="Direct-OR",#REF!,0)</f>
        <v>#REF!</v>
      </c>
      <c r="J87" s="33" t="e">
        <f t="shared" si="9"/>
        <v>#REF!</v>
      </c>
      <c r="K87" s="32" t="e">
        <f t="shared" si="10"/>
        <v>#REF!</v>
      </c>
    </row>
    <row r="88" spans="1:11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7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8"/>
        <v>#REF!</v>
      </c>
      <c r="I88" s="30" t="e">
        <f>IF(LEFT(B88,9)="Direct-OR",#REF!,0)</f>
        <v>#REF!</v>
      </c>
      <c r="J88" s="33" t="e">
        <f t="shared" si="9"/>
        <v>#REF!</v>
      </c>
      <c r="K88" s="32" t="e">
        <f t="shared" si="10"/>
        <v>#REF!</v>
      </c>
    </row>
    <row r="89" spans="1:11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7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8"/>
        <v>#REF!</v>
      </c>
      <c r="I89" s="30" t="e">
        <f>IF(LEFT(B89,9)="Direct-OR",#REF!,0)</f>
        <v>#REF!</v>
      </c>
      <c r="J89" s="33" t="e">
        <f t="shared" si="9"/>
        <v>#REF!</v>
      </c>
      <c r="K89" s="32" t="e">
        <f t="shared" si="10"/>
        <v>#REF!</v>
      </c>
    </row>
    <row r="90" spans="1:11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7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8"/>
        <v>#REF!</v>
      </c>
      <c r="I90" s="30" t="e">
        <f>IF(LEFT(B90,9)="Direct-OR",#REF!,0)</f>
        <v>#REF!</v>
      </c>
      <c r="J90" s="33" t="e">
        <f t="shared" si="9"/>
        <v>#REF!</v>
      </c>
      <c r="K90" s="32" t="e">
        <f t="shared" si="10"/>
        <v>#REF!</v>
      </c>
    </row>
    <row r="91" spans="1:11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7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8"/>
        <v>#REF!</v>
      </c>
      <c r="I91" s="30" t="e">
        <f>IF(LEFT(B91,9)="Direct-OR",#REF!,0)</f>
        <v>#REF!</v>
      </c>
      <c r="J91" s="33" t="e">
        <f t="shared" si="9"/>
        <v>#REF!</v>
      </c>
      <c r="K91" s="32" t="e">
        <f t="shared" si="10"/>
        <v>#REF!</v>
      </c>
    </row>
    <row r="92" spans="1:11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7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8"/>
        <v>#REF!</v>
      </c>
      <c r="I92" s="30" t="e">
        <f>IF(LEFT(B92,9)="Direct-OR",#REF!,0)</f>
        <v>#REF!</v>
      </c>
      <c r="J92" s="33" t="e">
        <f t="shared" si="9"/>
        <v>#REF!</v>
      </c>
      <c r="K92" s="32" t="e">
        <f t="shared" si="10"/>
        <v>#REF!</v>
      </c>
    </row>
    <row r="93" spans="1:11" x14ac:dyDescent="0.35">
      <c r="A93" s="49" t="e">
        <f>#REF!</f>
        <v>#REF!</v>
      </c>
      <c r="B93" s="50" t="e">
        <f>#REF!</f>
        <v>#REF!</v>
      </c>
      <c r="C93" s="30" t="e">
        <f>IF(LEFT(B93,6)="Direct",#REF!,0)</f>
        <v>#REF!</v>
      </c>
      <c r="D93" s="31" t="e">
        <f>#REF!-C93</f>
        <v>#REF!</v>
      </c>
      <c r="E93" s="32" t="e">
        <f t="shared" si="7"/>
        <v>#REF!</v>
      </c>
      <c r="F93" s="33" t="e">
        <f>IF(LEFT(B93,9)="Direct-WA",#REF!,0)</f>
        <v>#REF!</v>
      </c>
      <c r="G93" s="33" t="e">
        <f>IF(LEFT(B93,9)="Direct-WA",0,#REF!*#REF!)</f>
        <v>#REF!</v>
      </c>
      <c r="H93" s="31" t="e">
        <f t="shared" si="8"/>
        <v>#REF!</v>
      </c>
      <c r="I93" s="30" t="e">
        <f>IF(LEFT(B93,9)="Direct-OR",#REF!,0)</f>
        <v>#REF!</v>
      </c>
      <c r="J93" s="33" t="e">
        <f t="shared" si="9"/>
        <v>#REF!</v>
      </c>
      <c r="K93" s="32" t="e">
        <f t="shared" si="10"/>
        <v>#REF!</v>
      </c>
    </row>
    <row r="94" spans="1:11" x14ac:dyDescent="0.35">
      <c r="A94" s="49" t="e">
        <f>#REF!</f>
        <v>#REF!</v>
      </c>
      <c r="B94" s="50" t="e">
        <f>#REF!</f>
        <v>#REF!</v>
      </c>
      <c r="C94" s="30" t="e">
        <f>IF(LEFT(B94,6)="Direct",#REF!,0)</f>
        <v>#REF!</v>
      </c>
      <c r="D94" s="31" t="e">
        <f>#REF!-C94</f>
        <v>#REF!</v>
      </c>
      <c r="E94" s="32" t="e">
        <f t="shared" si="7"/>
        <v>#REF!</v>
      </c>
      <c r="F94" s="33" t="e">
        <f>IF(LEFT(B94,9)="Direct-WA",#REF!,0)</f>
        <v>#REF!</v>
      </c>
      <c r="G94" s="33" t="e">
        <f>IF(LEFT(B94,9)="Direct-WA",0,#REF!*#REF!)</f>
        <v>#REF!</v>
      </c>
      <c r="H94" s="31" t="e">
        <f t="shared" si="8"/>
        <v>#REF!</v>
      </c>
      <c r="I94" s="30" t="e">
        <f>IF(LEFT(B94,9)="Direct-OR",#REF!,0)</f>
        <v>#REF!</v>
      </c>
      <c r="J94" s="33" t="e">
        <f t="shared" si="9"/>
        <v>#REF!</v>
      </c>
      <c r="K94" s="32" t="e">
        <f t="shared" si="10"/>
        <v>#REF!</v>
      </c>
    </row>
    <row r="95" spans="1:11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 t="shared" si="7"/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 t="shared" si="8"/>
        <v>#REF!</v>
      </c>
      <c r="I95" s="30" t="e">
        <f>IF(LEFT(B95,9)="Direct-OR",#REF!,0)</f>
        <v>#REF!</v>
      </c>
      <c r="J95" s="33" t="e">
        <f t="shared" si="9"/>
        <v>#REF!</v>
      </c>
      <c r="K95" s="32" t="e">
        <f t="shared" si="10"/>
        <v>#REF!</v>
      </c>
    </row>
    <row r="96" spans="1:11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 t="shared" si="7"/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 t="shared" si="8"/>
        <v>#REF!</v>
      </c>
      <c r="I96" s="30" t="e">
        <f>IF(LEFT(B96,9)="Direct-OR",#REF!,0)</f>
        <v>#REF!</v>
      </c>
      <c r="J96" s="33" t="e">
        <f t="shared" si="9"/>
        <v>#REF!</v>
      </c>
      <c r="K96" s="32" t="e">
        <f t="shared" si="10"/>
        <v>#REF!</v>
      </c>
    </row>
    <row r="97" spans="1:11" x14ac:dyDescent="0.35">
      <c r="A97" s="49" t="e">
        <f>#REF!</f>
        <v>#REF!</v>
      </c>
      <c r="B97" s="50" t="e">
        <f>#REF!</f>
        <v>#REF!</v>
      </c>
      <c r="C97" s="30" t="e">
        <f>IF(LEFT(B97,6)="Direct",#REF!,0)</f>
        <v>#REF!</v>
      </c>
      <c r="D97" s="31" t="e">
        <f>#REF!-C97</f>
        <v>#REF!</v>
      </c>
      <c r="E97" s="32" t="e">
        <f t="shared" si="7"/>
        <v>#REF!</v>
      </c>
      <c r="F97" s="33" t="e">
        <f>IF(LEFT(B97,9)="Direct-WA",#REF!,0)</f>
        <v>#REF!</v>
      </c>
      <c r="G97" s="33" t="e">
        <f>IF(LEFT(B97,9)="Direct-WA",0,#REF!*#REF!)</f>
        <v>#REF!</v>
      </c>
      <c r="H97" s="31" t="e">
        <f t="shared" si="8"/>
        <v>#REF!</v>
      </c>
      <c r="I97" s="30" t="e">
        <f>IF(LEFT(B97,9)="Direct-OR",#REF!,0)</f>
        <v>#REF!</v>
      </c>
      <c r="J97" s="33" t="e">
        <f t="shared" si="9"/>
        <v>#REF!</v>
      </c>
      <c r="K97" s="32" t="e">
        <f t="shared" si="10"/>
        <v>#REF!</v>
      </c>
    </row>
    <row r="98" spans="1:11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 t="shared" si="7"/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 t="shared" si="8"/>
        <v>#REF!</v>
      </c>
      <c r="I98" s="30" t="e">
        <f>IF(LEFT(B98,9)="Direct-OR",#REF!,0)</f>
        <v>#REF!</v>
      </c>
      <c r="J98" s="33" t="e">
        <f t="shared" si="9"/>
        <v>#REF!</v>
      </c>
      <c r="K98" s="32" t="e">
        <f t="shared" si="10"/>
        <v>#REF!</v>
      </c>
    </row>
    <row r="99" spans="1:11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 t="shared" si="7"/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 t="shared" si="8"/>
        <v>#REF!</v>
      </c>
      <c r="I99" s="30" t="e">
        <f>IF(LEFT(B99,9)="Direct-OR",#REF!,0)</f>
        <v>#REF!</v>
      </c>
      <c r="J99" s="33" t="e">
        <f t="shared" si="9"/>
        <v>#REF!</v>
      </c>
      <c r="K99" s="32" t="e">
        <f t="shared" si="10"/>
        <v>#REF!</v>
      </c>
    </row>
    <row r="100" spans="1:11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 t="shared" si="7"/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 t="shared" si="8"/>
        <v>#REF!</v>
      </c>
      <c r="I100" s="30" t="e">
        <f>IF(LEFT(B100,9)="Direct-OR",#REF!,0)</f>
        <v>#REF!</v>
      </c>
      <c r="J100" s="33" t="e">
        <f t="shared" si="9"/>
        <v>#REF!</v>
      </c>
      <c r="K100" s="32" t="e">
        <f t="shared" si="10"/>
        <v>#REF!</v>
      </c>
    </row>
    <row r="101" spans="1:11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 t="shared" si="7"/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 t="shared" si="8"/>
        <v>#REF!</v>
      </c>
      <c r="I101" s="30" t="e">
        <f>IF(LEFT(B101,9)="Direct-OR",#REF!,0)</f>
        <v>#REF!</v>
      </c>
      <c r="J101" s="33" t="e">
        <f t="shared" si="9"/>
        <v>#REF!</v>
      </c>
      <c r="K101" s="32" t="e">
        <f t="shared" si="10"/>
        <v>#REF!</v>
      </c>
    </row>
    <row r="102" spans="1:11" x14ac:dyDescent="0.35">
      <c r="A102" s="49" t="e">
        <f>#REF!</f>
        <v>#REF!</v>
      </c>
      <c r="B102" s="50" t="e">
        <f>#REF!</f>
        <v>#REF!</v>
      </c>
      <c r="C102" s="30" t="e">
        <f>IF(LEFT(B102,6)="Direct",#REF!,0)</f>
        <v>#REF!</v>
      </c>
      <c r="D102" s="31" t="e">
        <f>#REF!-C102</f>
        <v>#REF!</v>
      </c>
      <c r="E102" s="32" t="e">
        <f t="shared" si="7"/>
        <v>#REF!</v>
      </c>
      <c r="F102" s="33" t="e">
        <f>IF(LEFT(B102,9)="Direct-WA",#REF!,0)</f>
        <v>#REF!</v>
      </c>
      <c r="G102" s="33" t="e">
        <f>IF(LEFT(B102,9)="Direct-WA",0,#REF!*#REF!)</f>
        <v>#REF!</v>
      </c>
      <c r="H102" s="31" t="e">
        <f t="shared" si="8"/>
        <v>#REF!</v>
      </c>
      <c r="I102" s="30" t="e">
        <f>IF(LEFT(B102,9)="Direct-OR",#REF!,0)</f>
        <v>#REF!</v>
      </c>
      <c r="J102" s="33" t="e">
        <f t="shared" si="9"/>
        <v>#REF!</v>
      </c>
      <c r="K102" s="32" t="e">
        <f t="shared" si="10"/>
        <v>#REF!</v>
      </c>
    </row>
    <row r="103" spans="1:11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 t="shared" si="7"/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 t="shared" si="8"/>
        <v>#REF!</v>
      </c>
      <c r="I103" s="30" t="e">
        <f>IF(LEFT(B103,9)="Direct-OR",#REF!,0)</f>
        <v>#REF!</v>
      </c>
      <c r="J103" s="33" t="e">
        <f t="shared" si="9"/>
        <v>#REF!</v>
      </c>
      <c r="K103" s="32" t="e">
        <f t="shared" si="10"/>
        <v>#REF!</v>
      </c>
    </row>
    <row r="104" spans="1:11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 t="shared" si="7"/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 t="shared" si="8"/>
        <v>#REF!</v>
      </c>
      <c r="I104" s="30" t="e">
        <f>IF(LEFT(B104,9)="Direct-OR",#REF!,0)</f>
        <v>#REF!</v>
      </c>
      <c r="J104" s="33" t="e">
        <f t="shared" si="9"/>
        <v>#REF!</v>
      </c>
      <c r="K104" s="32" t="e">
        <f t="shared" si="10"/>
        <v>#REF!</v>
      </c>
    </row>
    <row r="105" spans="1:11" x14ac:dyDescent="0.35">
      <c r="A105" s="49" t="e">
        <f>#REF!</f>
        <v>#REF!</v>
      </c>
      <c r="B105" s="50" t="e">
        <f>#REF!</f>
        <v>#REF!</v>
      </c>
      <c r="C105" s="30" t="e">
        <f>IF(LEFT(B105,6)="Direct",#REF!,0)</f>
        <v>#REF!</v>
      </c>
      <c r="D105" s="31" t="e">
        <f>#REF!-C105</f>
        <v>#REF!</v>
      </c>
      <c r="E105" s="32" t="e">
        <f t="shared" si="7"/>
        <v>#REF!</v>
      </c>
      <c r="F105" s="33" t="e">
        <f>IF(LEFT(B105,9)="Direct-WA",#REF!,0)</f>
        <v>#REF!</v>
      </c>
      <c r="G105" s="33" t="e">
        <f>IF(LEFT(B105,9)="Direct-WA",0,#REF!*#REF!)</f>
        <v>#REF!</v>
      </c>
      <c r="H105" s="31" t="e">
        <f t="shared" si="8"/>
        <v>#REF!</v>
      </c>
      <c r="I105" s="30" t="e">
        <f>IF(LEFT(B105,9)="Direct-OR",#REF!,0)</f>
        <v>#REF!</v>
      </c>
      <c r="J105" s="33" t="e">
        <f t="shared" si="9"/>
        <v>#REF!</v>
      </c>
      <c r="K105" s="32" t="e">
        <f t="shared" si="10"/>
        <v>#REF!</v>
      </c>
    </row>
    <row r="106" spans="1:11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 t="shared" si="7"/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 t="shared" si="8"/>
        <v>#REF!</v>
      </c>
      <c r="I106" s="30" t="e">
        <f>IF(LEFT(B106,9)="Direct-OR",#REF!,0)</f>
        <v>#REF!</v>
      </c>
      <c r="J106" s="33" t="e">
        <f t="shared" si="9"/>
        <v>#REF!</v>
      </c>
      <c r="K106" s="32" t="e">
        <f t="shared" si="10"/>
        <v>#REF!</v>
      </c>
    </row>
    <row r="107" spans="1:11" x14ac:dyDescent="0.35">
      <c r="A107" s="49" t="e">
        <f>#REF!</f>
        <v>#REF!</v>
      </c>
      <c r="B107" s="50" t="e">
        <f>#REF!</f>
        <v>#REF!</v>
      </c>
      <c r="C107" s="30" t="e">
        <f>IF(LEFT(B107,6)="Direct",#REF!,0)</f>
        <v>#REF!</v>
      </c>
      <c r="D107" s="31" t="e">
        <f>#REF!-C107</f>
        <v>#REF!</v>
      </c>
      <c r="E107" s="32" t="e">
        <f t="shared" si="7"/>
        <v>#REF!</v>
      </c>
      <c r="F107" s="33" t="e">
        <f>IF(LEFT(B107,9)="Direct-WA",#REF!,0)</f>
        <v>#REF!</v>
      </c>
      <c r="G107" s="33" t="e">
        <f>IF(LEFT(B107,9)="Direct-WA",0,#REF!*#REF!)</f>
        <v>#REF!</v>
      </c>
      <c r="H107" s="31" t="e">
        <f t="shared" si="8"/>
        <v>#REF!</v>
      </c>
      <c r="I107" s="30" t="e">
        <f>IF(LEFT(B107,9)="Direct-OR",#REF!,0)</f>
        <v>#REF!</v>
      </c>
      <c r="J107" s="33" t="e">
        <f t="shared" si="9"/>
        <v>#REF!</v>
      </c>
      <c r="K107" s="32" t="e">
        <f t="shared" si="10"/>
        <v>#REF!</v>
      </c>
    </row>
    <row r="108" spans="1:11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 t="shared" si="7"/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 t="shared" si="8"/>
        <v>#REF!</v>
      </c>
      <c r="I108" s="30" t="e">
        <f>IF(LEFT(B108,9)="Direct-OR",#REF!,0)</f>
        <v>#REF!</v>
      </c>
      <c r="J108" s="33" t="e">
        <f t="shared" si="9"/>
        <v>#REF!</v>
      </c>
      <c r="K108" s="32" t="e">
        <f t="shared" si="10"/>
        <v>#REF!</v>
      </c>
    </row>
    <row r="109" spans="1:11" x14ac:dyDescent="0.35">
      <c r="A109" s="49" t="e">
        <f>#REF!</f>
        <v>#REF!</v>
      </c>
      <c r="B109" s="50" t="e">
        <f>#REF!</f>
        <v>#REF!</v>
      </c>
      <c r="C109" s="30" t="e">
        <f>IF(LEFT(B109,6)="Direct",#REF!,0)</f>
        <v>#REF!</v>
      </c>
      <c r="D109" s="31" t="e">
        <f>#REF!-C109</f>
        <v>#REF!</v>
      </c>
      <c r="E109" s="32" t="e">
        <f t="shared" si="7"/>
        <v>#REF!</v>
      </c>
      <c r="F109" s="33" t="e">
        <f>IF(LEFT(B109,9)="Direct-WA",#REF!,0)</f>
        <v>#REF!</v>
      </c>
      <c r="G109" s="33" t="e">
        <f>IF(LEFT(B109,9)="Direct-WA",0,#REF!*#REF!)</f>
        <v>#REF!</v>
      </c>
      <c r="H109" s="31" t="e">
        <f t="shared" si="8"/>
        <v>#REF!</v>
      </c>
      <c r="I109" s="30" t="e">
        <f>IF(LEFT(B109,9)="Direct-OR",#REF!,0)</f>
        <v>#REF!</v>
      </c>
      <c r="J109" s="33" t="e">
        <f t="shared" si="9"/>
        <v>#REF!</v>
      </c>
      <c r="K109" s="32" t="e">
        <f t="shared" si="10"/>
        <v>#REF!</v>
      </c>
    </row>
    <row r="110" spans="1:11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si="7"/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si="8"/>
        <v>#REF!</v>
      </c>
      <c r="I110" s="30" t="e">
        <f>IF(LEFT(B110,9)="Direct-OR",#REF!,0)</f>
        <v>#REF!</v>
      </c>
      <c r="J110" s="33" t="e">
        <f t="shared" si="9"/>
        <v>#REF!</v>
      </c>
      <c r="K110" s="32" t="e">
        <f t="shared" si="10"/>
        <v>#REF!</v>
      </c>
    </row>
    <row r="111" spans="1:11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7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8"/>
        <v>#REF!</v>
      </c>
      <c r="I111" s="30" t="e">
        <f>IF(LEFT(B111,9)="Direct-OR",#REF!,0)</f>
        <v>#REF!</v>
      </c>
      <c r="J111" s="33" t="e">
        <f t="shared" si="9"/>
        <v>#REF!</v>
      </c>
      <c r="K111" s="32" t="e">
        <f t="shared" si="10"/>
        <v>#REF!</v>
      </c>
    </row>
    <row r="112" spans="1:11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7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8"/>
        <v>#REF!</v>
      </c>
      <c r="I112" s="30" t="e">
        <f>IF(LEFT(B112,9)="Direct-OR",#REF!,0)</f>
        <v>#REF!</v>
      </c>
      <c r="J112" s="33" t="e">
        <f t="shared" si="9"/>
        <v>#REF!</v>
      </c>
      <c r="K112" s="32" t="e">
        <f t="shared" si="10"/>
        <v>#REF!</v>
      </c>
    </row>
    <row r="113" spans="1:11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7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8"/>
        <v>#REF!</v>
      </c>
      <c r="I113" s="30" t="e">
        <f>IF(LEFT(B113,9)="Direct-OR",#REF!,0)</f>
        <v>#REF!</v>
      </c>
      <c r="J113" s="33" t="e">
        <f t="shared" si="9"/>
        <v>#REF!</v>
      </c>
      <c r="K113" s="32" t="e">
        <f t="shared" si="10"/>
        <v>#REF!</v>
      </c>
    </row>
    <row r="114" spans="1:11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7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8"/>
        <v>#REF!</v>
      </c>
      <c r="I114" s="30" t="e">
        <f>IF(LEFT(B114,9)="Direct-OR",#REF!,0)</f>
        <v>#REF!</v>
      </c>
      <c r="J114" s="33" t="e">
        <f t="shared" si="9"/>
        <v>#REF!</v>
      </c>
      <c r="K114" s="32" t="e">
        <f t="shared" si="10"/>
        <v>#REF!</v>
      </c>
    </row>
    <row r="115" spans="1:11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7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8"/>
        <v>#REF!</v>
      </c>
      <c r="I115" s="30" t="e">
        <f>IF(LEFT(B115,9)="Direct-OR",#REF!,0)</f>
        <v>#REF!</v>
      </c>
      <c r="J115" s="33" t="e">
        <f t="shared" si="9"/>
        <v>#REF!</v>
      </c>
      <c r="K115" s="32" t="e">
        <f t="shared" si="10"/>
        <v>#REF!</v>
      </c>
    </row>
    <row r="116" spans="1:11" x14ac:dyDescent="0.35">
      <c r="A116" s="49" t="e">
        <f>#REF!</f>
        <v>#REF!</v>
      </c>
      <c r="B116" s="50" t="e">
        <f>#REF!</f>
        <v>#REF!</v>
      </c>
      <c r="C116" s="30" t="e">
        <f>IF(LEFT(B116,6)="Direct",#REF!,0)</f>
        <v>#REF!</v>
      </c>
      <c r="D116" s="31" t="e">
        <f>#REF!-C116</f>
        <v>#REF!</v>
      </c>
      <c r="E116" s="32" t="e">
        <f t="shared" si="7"/>
        <v>#REF!</v>
      </c>
      <c r="F116" s="33" t="e">
        <f>IF(LEFT(B116,9)="Direct-WA",#REF!,0)</f>
        <v>#REF!</v>
      </c>
      <c r="G116" s="33" t="e">
        <f>IF(LEFT(B116,9)="Direct-WA",0,#REF!*#REF!)</f>
        <v>#REF!</v>
      </c>
      <c r="H116" s="31" t="e">
        <f t="shared" si="8"/>
        <v>#REF!</v>
      </c>
      <c r="I116" s="30" t="e">
        <f>IF(LEFT(B116,9)="Direct-OR",#REF!,0)</f>
        <v>#REF!</v>
      </c>
      <c r="J116" s="33" t="e">
        <f t="shared" si="9"/>
        <v>#REF!</v>
      </c>
      <c r="K116" s="32" t="e">
        <f t="shared" si="10"/>
        <v>#REF!</v>
      </c>
    </row>
    <row r="117" spans="1:11" x14ac:dyDescent="0.35">
      <c r="A117" s="49" t="e">
        <f>#REF!</f>
        <v>#REF!</v>
      </c>
      <c r="B117" s="50" t="e">
        <f>#REF!</f>
        <v>#REF!</v>
      </c>
      <c r="C117" s="30" t="e">
        <f>IF(LEFT(B117,6)="Direct",#REF!,0)</f>
        <v>#REF!</v>
      </c>
      <c r="D117" s="31" t="e">
        <f>#REF!-C117</f>
        <v>#REF!</v>
      </c>
      <c r="E117" s="32" t="e">
        <f t="shared" si="7"/>
        <v>#REF!</v>
      </c>
      <c r="F117" s="33" t="e">
        <f>IF(LEFT(B117,9)="Direct-WA",#REF!,0)</f>
        <v>#REF!</v>
      </c>
      <c r="G117" s="33" t="e">
        <f>IF(LEFT(B117,9)="Direct-WA",0,#REF!*#REF!)</f>
        <v>#REF!</v>
      </c>
      <c r="H117" s="31" t="e">
        <f t="shared" si="8"/>
        <v>#REF!</v>
      </c>
      <c r="I117" s="30" t="e">
        <f>IF(LEFT(B117,9)="Direct-OR",#REF!,0)</f>
        <v>#REF!</v>
      </c>
      <c r="J117" s="33" t="e">
        <f t="shared" si="9"/>
        <v>#REF!</v>
      </c>
      <c r="K117" s="32" t="e">
        <f t="shared" si="10"/>
        <v>#REF!</v>
      </c>
    </row>
    <row r="118" spans="1:11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 t="shared" si="7"/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 t="shared" si="8"/>
        <v>#REF!</v>
      </c>
      <c r="I118" s="30" t="e">
        <f>IF(LEFT(B118,9)="Direct-OR",#REF!,0)</f>
        <v>#REF!</v>
      </c>
      <c r="J118" s="33" t="e">
        <f t="shared" si="9"/>
        <v>#REF!</v>
      </c>
      <c r="K118" s="32" t="e">
        <f t="shared" si="10"/>
        <v>#REF!</v>
      </c>
    </row>
    <row r="119" spans="1:11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 t="shared" si="7"/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 t="shared" si="8"/>
        <v>#REF!</v>
      </c>
      <c r="I119" s="30" t="e">
        <f>IF(LEFT(B119,9)="Direct-OR",#REF!,0)</f>
        <v>#REF!</v>
      </c>
      <c r="J119" s="33" t="e">
        <f t="shared" si="9"/>
        <v>#REF!</v>
      </c>
      <c r="K119" s="32" t="e">
        <f t="shared" si="10"/>
        <v>#REF!</v>
      </c>
    </row>
    <row r="120" spans="1:11" x14ac:dyDescent="0.35">
      <c r="A120" s="49" t="e">
        <f>#REF!</f>
        <v>#REF!</v>
      </c>
      <c r="B120" s="50" t="e">
        <f>#REF!</f>
        <v>#REF!</v>
      </c>
      <c r="C120" s="30" t="e">
        <f>IF(LEFT(B120,6)="Direct",#REF!,0)</f>
        <v>#REF!</v>
      </c>
      <c r="D120" s="31" t="e">
        <f>#REF!-C120</f>
        <v>#REF!</v>
      </c>
      <c r="E120" s="32" t="e">
        <f t="shared" si="7"/>
        <v>#REF!</v>
      </c>
      <c r="F120" s="33" t="e">
        <f>IF(LEFT(B120,9)="Direct-WA",#REF!,0)</f>
        <v>#REF!</v>
      </c>
      <c r="G120" s="33" t="e">
        <f>IF(LEFT(B120,9)="Direct-WA",0,#REF!*#REF!)</f>
        <v>#REF!</v>
      </c>
      <c r="H120" s="31" t="e">
        <f t="shared" si="8"/>
        <v>#REF!</v>
      </c>
      <c r="I120" s="30" t="e">
        <f>IF(LEFT(B120,9)="Direct-OR",#REF!,0)</f>
        <v>#REF!</v>
      </c>
      <c r="J120" s="33" t="e">
        <f t="shared" si="9"/>
        <v>#REF!</v>
      </c>
      <c r="K120" s="32" t="e">
        <f t="shared" si="10"/>
        <v>#REF!</v>
      </c>
    </row>
    <row r="121" spans="1:11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 t="shared" si="7"/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 t="shared" si="8"/>
        <v>#REF!</v>
      </c>
      <c r="I121" s="30" t="e">
        <f>IF(LEFT(B121,9)="Direct-OR",#REF!,0)</f>
        <v>#REF!</v>
      </c>
      <c r="J121" s="33" t="e">
        <f t="shared" si="9"/>
        <v>#REF!</v>
      </c>
      <c r="K121" s="32" t="e">
        <f t="shared" si="10"/>
        <v>#REF!</v>
      </c>
    </row>
    <row r="122" spans="1:11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 t="shared" si="7"/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 t="shared" si="8"/>
        <v>#REF!</v>
      </c>
      <c r="I122" s="30" t="e">
        <f>IF(LEFT(B122,9)="Direct-OR",#REF!,0)</f>
        <v>#REF!</v>
      </c>
      <c r="J122" s="33" t="e">
        <f t="shared" si="9"/>
        <v>#REF!</v>
      </c>
      <c r="K122" s="32" t="e">
        <f t="shared" si="10"/>
        <v>#REF!</v>
      </c>
    </row>
    <row r="123" spans="1:11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 t="shared" si="7"/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 t="shared" si="8"/>
        <v>#REF!</v>
      </c>
      <c r="I123" s="30" t="e">
        <f>IF(LEFT(B123,9)="Direct-OR",#REF!,0)</f>
        <v>#REF!</v>
      </c>
      <c r="J123" s="33" t="e">
        <f t="shared" si="9"/>
        <v>#REF!</v>
      </c>
      <c r="K123" s="32" t="e">
        <f t="shared" si="10"/>
        <v>#REF!</v>
      </c>
    </row>
    <row r="124" spans="1:11" x14ac:dyDescent="0.35">
      <c r="A124" s="49" t="e">
        <f>#REF!</f>
        <v>#REF!</v>
      </c>
      <c r="B124" s="50" t="e">
        <f>#REF!</f>
        <v>#REF!</v>
      </c>
      <c r="C124" s="30" t="e">
        <f>IF(LEFT(B124,6)="Direct",#REF!,0)</f>
        <v>#REF!</v>
      </c>
      <c r="D124" s="31" t="e">
        <f>#REF!-C124</f>
        <v>#REF!</v>
      </c>
      <c r="E124" s="32" t="e">
        <f t="shared" si="7"/>
        <v>#REF!</v>
      </c>
      <c r="F124" s="33" t="e">
        <f>IF(LEFT(B124,9)="Direct-WA",#REF!,0)</f>
        <v>#REF!</v>
      </c>
      <c r="G124" s="33" t="e">
        <f>IF(LEFT(B124,9)="Direct-WA",0,#REF!*#REF!)</f>
        <v>#REF!</v>
      </c>
      <c r="H124" s="31" t="e">
        <f t="shared" si="8"/>
        <v>#REF!</v>
      </c>
      <c r="I124" s="30" t="e">
        <f>IF(LEFT(B124,9)="Direct-OR",#REF!,0)</f>
        <v>#REF!</v>
      </c>
      <c r="J124" s="33" t="e">
        <f t="shared" si="9"/>
        <v>#REF!</v>
      </c>
      <c r="K124" s="32" t="e">
        <f t="shared" si="10"/>
        <v>#REF!</v>
      </c>
    </row>
    <row r="125" spans="1:11" x14ac:dyDescent="0.35">
      <c r="A125" s="49" t="e">
        <f>#REF!</f>
        <v>#REF!</v>
      </c>
      <c r="B125" s="50" t="e">
        <f>#REF!</f>
        <v>#REF!</v>
      </c>
      <c r="C125" s="30" t="e">
        <f>IF(LEFT(B125,6)="Direct",#REF!,0)</f>
        <v>#REF!</v>
      </c>
      <c r="D125" s="31" t="e">
        <f>#REF!-C125</f>
        <v>#REF!</v>
      </c>
      <c r="E125" s="32" t="e">
        <f t="shared" si="7"/>
        <v>#REF!</v>
      </c>
      <c r="F125" s="33" t="e">
        <f>IF(LEFT(B125,9)="Direct-WA",#REF!,0)</f>
        <v>#REF!</v>
      </c>
      <c r="G125" s="33" t="e">
        <f>IF(LEFT(B125,9)="Direct-WA",0,#REF!*#REF!)</f>
        <v>#REF!</v>
      </c>
      <c r="H125" s="31" t="e">
        <f t="shared" si="8"/>
        <v>#REF!</v>
      </c>
      <c r="I125" s="30" t="e">
        <f>IF(LEFT(B125,9)="Direct-OR",#REF!,0)</f>
        <v>#REF!</v>
      </c>
      <c r="J125" s="33" t="e">
        <f t="shared" si="9"/>
        <v>#REF!</v>
      </c>
      <c r="K125" s="32" t="e">
        <f t="shared" si="10"/>
        <v>#REF!</v>
      </c>
    </row>
    <row r="126" spans="1:11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 t="shared" si="7"/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 t="shared" si="8"/>
        <v>#REF!</v>
      </c>
      <c r="I126" s="30" t="e">
        <f>IF(LEFT(B126,9)="Direct-OR",#REF!,0)</f>
        <v>#REF!</v>
      </c>
      <c r="J126" s="33" t="e">
        <f t="shared" si="9"/>
        <v>#REF!</v>
      </c>
      <c r="K126" s="32" t="e">
        <f t="shared" si="10"/>
        <v>#REF!</v>
      </c>
    </row>
    <row r="127" spans="1:11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 t="shared" si="7"/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 t="shared" si="8"/>
        <v>#REF!</v>
      </c>
      <c r="I127" s="30" t="e">
        <f>IF(LEFT(B127,9)="Direct-OR",#REF!,0)</f>
        <v>#REF!</v>
      </c>
      <c r="J127" s="33" t="e">
        <f t="shared" si="9"/>
        <v>#REF!</v>
      </c>
      <c r="K127" s="32" t="e">
        <f t="shared" si="10"/>
        <v>#REF!</v>
      </c>
    </row>
    <row r="128" spans="1:11" x14ac:dyDescent="0.35">
      <c r="A128" s="49" t="e">
        <f>#REF!</f>
        <v>#REF!</v>
      </c>
      <c r="B128" s="50" t="e">
        <f>#REF!</f>
        <v>#REF!</v>
      </c>
      <c r="C128" s="30" t="e">
        <f>IF(LEFT(B128,6)="Direct",#REF!,0)</f>
        <v>#REF!</v>
      </c>
      <c r="D128" s="31" t="e">
        <f>#REF!-C128</f>
        <v>#REF!</v>
      </c>
      <c r="E128" s="32" t="e">
        <f t="shared" si="7"/>
        <v>#REF!</v>
      </c>
      <c r="F128" s="33" t="e">
        <f>IF(LEFT(B128,9)="Direct-WA",#REF!,0)</f>
        <v>#REF!</v>
      </c>
      <c r="G128" s="33" t="e">
        <f>IF(LEFT(B128,9)="Direct-WA",0,#REF!*#REF!)</f>
        <v>#REF!</v>
      </c>
      <c r="H128" s="31" t="e">
        <f t="shared" si="8"/>
        <v>#REF!</v>
      </c>
      <c r="I128" s="30" t="e">
        <f>IF(LEFT(B128,9)="Direct-OR",#REF!,0)</f>
        <v>#REF!</v>
      </c>
      <c r="J128" s="33" t="e">
        <f t="shared" si="9"/>
        <v>#REF!</v>
      </c>
      <c r="K128" s="32" t="e">
        <f t="shared" si="10"/>
        <v>#REF!</v>
      </c>
    </row>
    <row r="129" spans="1:11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si="7"/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si="8"/>
        <v>#REF!</v>
      </c>
      <c r="I129" s="30" t="e">
        <f>IF(LEFT(B129,9)="Direct-OR",#REF!,0)</f>
        <v>#REF!</v>
      </c>
      <c r="J129" s="33" t="e">
        <f t="shared" si="9"/>
        <v>#REF!</v>
      </c>
      <c r="K129" s="32" t="e">
        <f t="shared" si="10"/>
        <v>#REF!</v>
      </c>
    </row>
    <row r="130" spans="1:11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7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8"/>
        <v>#REF!</v>
      </c>
      <c r="I130" s="30" t="e">
        <f>IF(LEFT(B130,9)="Direct-OR",#REF!,0)</f>
        <v>#REF!</v>
      </c>
      <c r="J130" s="33" t="e">
        <f t="shared" si="9"/>
        <v>#REF!</v>
      </c>
      <c r="K130" s="32" t="e">
        <f t="shared" si="10"/>
        <v>#REF!</v>
      </c>
    </row>
    <row r="131" spans="1:11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7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8"/>
        <v>#REF!</v>
      </c>
      <c r="I131" s="30" t="e">
        <f>IF(LEFT(B131,9)="Direct-OR",#REF!,0)</f>
        <v>#REF!</v>
      </c>
      <c r="J131" s="33" t="e">
        <f t="shared" si="9"/>
        <v>#REF!</v>
      </c>
      <c r="K131" s="32" t="e">
        <f t="shared" si="10"/>
        <v>#REF!</v>
      </c>
    </row>
    <row r="132" spans="1:11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7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8"/>
        <v>#REF!</v>
      </c>
      <c r="I132" s="30" t="e">
        <f>IF(LEFT(B132,9)="Direct-OR",#REF!,0)</f>
        <v>#REF!</v>
      </c>
      <c r="J132" s="33" t="e">
        <f t="shared" si="9"/>
        <v>#REF!</v>
      </c>
      <c r="K132" s="32" t="e">
        <f t="shared" si="10"/>
        <v>#REF!</v>
      </c>
    </row>
    <row r="133" spans="1:11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7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8"/>
        <v>#REF!</v>
      </c>
      <c r="I133" s="30" t="e">
        <f>IF(LEFT(B133,9)="Direct-OR",#REF!,0)</f>
        <v>#REF!</v>
      </c>
      <c r="J133" s="33" t="e">
        <f t="shared" si="9"/>
        <v>#REF!</v>
      </c>
      <c r="K133" s="32" t="e">
        <f t="shared" si="10"/>
        <v>#REF!</v>
      </c>
    </row>
    <row r="134" spans="1:11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7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8"/>
        <v>#REF!</v>
      </c>
      <c r="I134" s="30" t="e">
        <f>IF(LEFT(B134,9)="Direct-OR",#REF!,0)</f>
        <v>#REF!</v>
      </c>
      <c r="J134" s="33" t="e">
        <f t="shared" si="9"/>
        <v>#REF!</v>
      </c>
      <c r="K134" s="32" t="e">
        <f t="shared" si="10"/>
        <v>#REF!</v>
      </c>
    </row>
    <row r="135" spans="1:11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7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8"/>
        <v>#REF!</v>
      </c>
      <c r="I135" s="30" t="e">
        <f>IF(LEFT(B135,9)="Direct-OR",#REF!,0)</f>
        <v>#REF!</v>
      </c>
      <c r="J135" s="33" t="e">
        <f t="shared" si="9"/>
        <v>#REF!</v>
      </c>
      <c r="K135" s="32" t="e">
        <f t="shared" si="10"/>
        <v>#REF!</v>
      </c>
    </row>
    <row r="136" spans="1:11" x14ac:dyDescent="0.35">
      <c r="A136" s="49" t="e">
        <f>#REF!</f>
        <v>#REF!</v>
      </c>
      <c r="B136" s="50" t="e">
        <f>#REF!</f>
        <v>#REF!</v>
      </c>
      <c r="C136" s="30" t="e">
        <f>IF(LEFT(B136,6)="Direct",#REF!,0)</f>
        <v>#REF!</v>
      </c>
      <c r="D136" s="31" t="e">
        <f>#REF!-C136</f>
        <v>#REF!</v>
      </c>
      <c r="E136" s="32" t="e">
        <f t="shared" si="7"/>
        <v>#REF!</v>
      </c>
      <c r="F136" s="33" t="e">
        <f>IF(LEFT(B136,9)="Direct-WA",#REF!,0)</f>
        <v>#REF!</v>
      </c>
      <c r="G136" s="33" t="e">
        <f>IF(LEFT(B136,9)="Direct-WA",0,#REF!*#REF!)</f>
        <v>#REF!</v>
      </c>
      <c r="H136" s="31" t="e">
        <f t="shared" si="8"/>
        <v>#REF!</v>
      </c>
      <c r="I136" s="30" t="e">
        <f>IF(LEFT(B136,9)="Direct-OR",#REF!,0)</f>
        <v>#REF!</v>
      </c>
      <c r="J136" s="33" t="e">
        <f t="shared" si="9"/>
        <v>#REF!</v>
      </c>
      <c r="K136" s="32" t="e">
        <f t="shared" si="10"/>
        <v>#REF!</v>
      </c>
    </row>
    <row r="137" spans="1:11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 t="shared" si="7"/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 t="shared" si="8"/>
        <v>#REF!</v>
      </c>
      <c r="I137" s="30" t="e">
        <f>IF(LEFT(B137,9)="Direct-OR",#REF!,0)</f>
        <v>#REF!</v>
      </c>
      <c r="J137" s="33" t="e">
        <f t="shared" si="9"/>
        <v>#REF!</v>
      </c>
      <c r="K137" s="32" t="e">
        <f t="shared" si="10"/>
        <v>#REF!</v>
      </c>
    </row>
    <row r="138" spans="1:11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 t="shared" ref="E138:E201" si="11"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 t="shared" ref="H138:H201" si="12">F138+G138</f>
        <v>#REF!</v>
      </c>
      <c r="I138" s="30" t="e">
        <f>IF(LEFT(B138,9)="Direct-OR",#REF!,0)</f>
        <v>#REF!</v>
      </c>
      <c r="J138" s="33" t="e">
        <f t="shared" ref="J138:J201" si="13">IF(LEFT(B138,9)="Direct-OR",0,D138-G138)</f>
        <v>#REF!</v>
      </c>
      <c r="K138" s="32" t="e">
        <f t="shared" ref="K138:K201" si="14">I138+J138</f>
        <v>#REF!</v>
      </c>
    </row>
    <row r="139" spans="1:11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 t="shared" si="11"/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 t="shared" si="12"/>
        <v>#REF!</v>
      </c>
      <c r="I139" s="30" t="e">
        <f>IF(LEFT(B139,9)="Direct-OR",#REF!,0)</f>
        <v>#REF!</v>
      </c>
      <c r="J139" s="33" t="e">
        <f t="shared" si="13"/>
        <v>#REF!</v>
      </c>
      <c r="K139" s="32" t="e">
        <f t="shared" si="14"/>
        <v>#REF!</v>
      </c>
    </row>
    <row r="140" spans="1:11" x14ac:dyDescent="0.35">
      <c r="A140" s="49" t="e">
        <f>#REF!</f>
        <v>#REF!</v>
      </c>
      <c r="B140" s="50" t="e">
        <f>#REF!</f>
        <v>#REF!</v>
      </c>
      <c r="C140" s="30" t="e">
        <f>IF(LEFT(B140,6)="Direct",#REF!,0)</f>
        <v>#REF!</v>
      </c>
      <c r="D140" s="31" t="e">
        <f>#REF!-C140</f>
        <v>#REF!</v>
      </c>
      <c r="E140" s="32" t="e">
        <f t="shared" si="11"/>
        <v>#REF!</v>
      </c>
      <c r="F140" s="33" t="e">
        <f>IF(LEFT(B140,9)="Direct-WA",#REF!,0)</f>
        <v>#REF!</v>
      </c>
      <c r="G140" s="33" t="e">
        <f>IF(LEFT(B140,9)="Direct-WA",0,#REF!*#REF!)</f>
        <v>#REF!</v>
      </c>
      <c r="H140" s="31" t="e">
        <f t="shared" si="12"/>
        <v>#REF!</v>
      </c>
      <c r="I140" s="30" t="e">
        <f>IF(LEFT(B140,9)="Direct-OR",#REF!,0)</f>
        <v>#REF!</v>
      </c>
      <c r="J140" s="33" t="e">
        <f t="shared" si="13"/>
        <v>#REF!</v>
      </c>
      <c r="K140" s="32" t="e">
        <f t="shared" si="14"/>
        <v>#REF!</v>
      </c>
    </row>
    <row r="141" spans="1:11" x14ac:dyDescent="0.35">
      <c r="A141" s="49" t="e">
        <f>#REF!</f>
        <v>#REF!</v>
      </c>
      <c r="B141" s="50" t="e">
        <f>#REF!</f>
        <v>#REF!</v>
      </c>
      <c r="C141" s="30" t="e">
        <f>IF(LEFT(B141,6)="Direct",#REF!,0)</f>
        <v>#REF!</v>
      </c>
      <c r="D141" s="31" t="e">
        <f>#REF!-C141</f>
        <v>#REF!</v>
      </c>
      <c r="E141" s="32" t="e">
        <f t="shared" si="11"/>
        <v>#REF!</v>
      </c>
      <c r="F141" s="33" t="e">
        <f>IF(LEFT(B141,9)="Direct-WA",#REF!,0)</f>
        <v>#REF!</v>
      </c>
      <c r="G141" s="33" t="e">
        <f>IF(LEFT(B141,9)="Direct-WA",0,#REF!*#REF!)</f>
        <v>#REF!</v>
      </c>
      <c r="H141" s="31" t="e">
        <f t="shared" si="12"/>
        <v>#REF!</v>
      </c>
      <c r="I141" s="30" t="e">
        <f>IF(LEFT(B141,9)="Direct-OR",#REF!,0)</f>
        <v>#REF!</v>
      </c>
      <c r="J141" s="33" t="e">
        <f t="shared" si="13"/>
        <v>#REF!</v>
      </c>
      <c r="K141" s="32" t="e">
        <f t="shared" si="14"/>
        <v>#REF!</v>
      </c>
    </row>
    <row r="142" spans="1:11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si="11"/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si="12"/>
        <v>#REF!</v>
      </c>
      <c r="I142" s="30" t="e">
        <f>IF(LEFT(B142,9)="Direct-OR",#REF!,0)</f>
        <v>#REF!</v>
      </c>
      <c r="J142" s="33" t="e">
        <f t="shared" si="13"/>
        <v>#REF!</v>
      </c>
      <c r="K142" s="32" t="e">
        <f t="shared" si="14"/>
        <v>#REF!</v>
      </c>
    </row>
    <row r="143" spans="1:11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11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12"/>
        <v>#REF!</v>
      </c>
      <c r="I143" s="30" t="e">
        <f>IF(LEFT(B143,9)="Direct-OR",#REF!,0)</f>
        <v>#REF!</v>
      </c>
      <c r="J143" s="33" t="e">
        <f t="shared" si="13"/>
        <v>#REF!</v>
      </c>
      <c r="K143" s="32" t="e">
        <f t="shared" si="14"/>
        <v>#REF!</v>
      </c>
    </row>
    <row r="144" spans="1:11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11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12"/>
        <v>#REF!</v>
      </c>
      <c r="I144" s="30" t="e">
        <f>IF(LEFT(B144,9)="Direct-OR",#REF!,0)</f>
        <v>#REF!</v>
      </c>
      <c r="J144" s="33" t="e">
        <f t="shared" si="13"/>
        <v>#REF!</v>
      </c>
      <c r="K144" s="32" t="e">
        <f t="shared" si="14"/>
        <v>#REF!</v>
      </c>
    </row>
    <row r="145" spans="1:11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11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12"/>
        <v>#REF!</v>
      </c>
      <c r="I145" s="30" t="e">
        <f>IF(LEFT(B145,9)="Direct-OR",#REF!,0)</f>
        <v>#REF!</v>
      </c>
      <c r="J145" s="33" t="e">
        <f t="shared" si="13"/>
        <v>#REF!</v>
      </c>
      <c r="K145" s="32" t="e">
        <f t="shared" si="14"/>
        <v>#REF!</v>
      </c>
    </row>
    <row r="146" spans="1:11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11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12"/>
        <v>#REF!</v>
      </c>
      <c r="I146" s="30" t="e">
        <f>IF(LEFT(B146,9)="Direct-OR",#REF!,0)</f>
        <v>#REF!</v>
      </c>
      <c r="J146" s="33" t="e">
        <f t="shared" si="13"/>
        <v>#REF!</v>
      </c>
      <c r="K146" s="32" t="e">
        <f t="shared" si="14"/>
        <v>#REF!</v>
      </c>
    </row>
    <row r="147" spans="1:11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11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12"/>
        <v>#REF!</v>
      </c>
      <c r="I147" s="30" t="e">
        <f>IF(LEFT(B147,9)="Direct-OR",#REF!,0)</f>
        <v>#REF!</v>
      </c>
      <c r="J147" s="33" t="e">
        <f t="shared" si="13"/>
        <v>#REF!</v>
      </c>
      <c r="K147" s="32" t="e">
        <f t="shared" si="14"/>
        <v>#REF!</v>
      </c>
    </row>
    <row r="148" spans="1:11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11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12"/>
        <v>#REF!</v>
      </c>
      <c r="I148" s="30" t="e">
        <f>IF(LEFT(B148,9)="Direct-OR",#REF!,0)</f>
        <v>#REF!</v>
      </c>
      <c r="J148" s="33" t="e">
        <f t="shared" si="13"/>
        <v>#REF!</v>
      </c>
      <c r="K148" s="32" t="e">
        <f t="shared" si="14"/>
        <v>#REF!</v>
      </c>
    </row>
    <row r="149" spans="1:11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11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12"/>
        <v>#REF!</v>
      </c>
      <c r="I149" s="30" t="e">
        <f>IF(LEFT(B149,9)="Direct-OR",#REF!,0)</f>
        <v>#REF!</v>
      </c>
      <c r="J149" s="33" t="e">
        <f t="shared" si="13"/>
        <v>#REF!</v>
      </c>
      <c r="K149" s="32" t="e">
        <f t="shared" si="14"/>
        <v>#REF!</v>
      </c>
    </row>
    <row r="150" spans="1:11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11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12"/>
        <v>#REF!</v>
      </c>
      <c r="I150" s="30" t="e">
        <f>IF(LEFT(B150,9)="Direct-OR",#REF!,0)</f>
        <v>#REF!</v>
      </c>
      <c r="J150" s="33" t="e">
        <f t="shared" si="13"/>
        <v>#REF!</v>
      </c>
      <c r="K150" s="32" t="e">
        <f t="shared" si="14"/>
        <v>#REF!</v>
      </c>
    </row>
    <row r="151" spans="1:11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11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12"/>
        <v>#REF!</v>
      </c>
      <c r="I151" s="30" t="e">
        <f>IF(LEFT(B151,9)="Direct-OR",#REF!,0)</f>
        <v>#REF!</v>
      </c>
      <c r="J151" s="33" t="e">
        <f t="shared" si="13"/>
        <v>#REF!</v>
      </c>
      <c r="K151" s="32" t="e">
        <f t="shared" si="14"/>
        <v>#REF!</v>
      </c>
    </row>
    <row r="152" spans="1:11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11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12"/>
        <v>#REF!</v>
      </c>
      <c r="I152" s="30" t="e">
        <f>IF(LEFT(B152,9)="Direct-OR",#REF!,0)</f>
        <v>#REF!</v>
      </c>
      <c r="J152" s="33" t="e">
        <f t="shared" si="13"/>
        <v>#REF!</v>
      </c>
      <c r="K152" s="32" t="e">
        <f t="shared" si="14"/>
        <v>#REF!</v>
      </c>
    </row>
    <row r="153" spans="1:11" x14ac:dyDescent="0.35">
      <c r="A153" s="49" t="e">
        <f>#REF!</f>
        <v>#REF!</v>
      </c>
      <c r="B153" s="50" t="e">
        <f>#REF!</f>
        <v>#REF!</v>
      </c>
      <c r="C153" s="30" t="e">
        <f>IF(LEFT(B153,6)="Direct",#REF!,0)</f>
        <v>#REF!</v>
      </c>
      <c r="D153" s="31" t="e">
        <f>#REF!-C153</f>
        <v>#REF!</v>
      </c>
      <c r="E153" s="32" t="e">
        <f t="shared" si="11"/>
        <v>#REF!</v>
      </c>
      <c r="F153" s="33" t="e">
        <f>IF(LEFT(B153,9)="Direct-WA",#REF!,0)</f>
        <v>#REF!</v>
      </c>
      <c r="G153" s="33" t="e">
        <f>IF(LEFT(B153,9)="Direct-WA",0,#REF!*#REF!)</f>
        <v>#REF!</v>
      </c>
      <c r="H153" s="31" t="e">
        <f t="shared" si="12"/>
        <v>#REF!</v>
      </c>
      <c r="I153" s="30" t="e">
        <f>IF(LEFT(B153,9)="Direct-OR",#REF!,0)</f>
        <v>#REF!</v>
      </c>
      <c r="J153" s="33" t="e">
        <f t="shared" si="13"/>
        <v>#REF!</v>
      </c>
      <c r="K153" s="32" t="e">
        <f t="shared" si="14"/>
        <v>#REF!</v>
      </c>
    </row>
    <row r="154" spans="1:11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si="11"/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si="12"/>
        <v>#REF!</v>
      </c>
      <c r="I154" s="30" t="e">
        <f>IF(LEFT(B154,9)="Direct-OR",#REF!,0)</f>
        <v>#REF!</v>
      </c>
      <c r="J154" s="33" t="e">
        <f t="shared" si="13"/>
        <v>#REF!</v>
      </c>
      <c r="K154" s="32" t="e">
        <f t="shared" si="14"/>
        <v>#REF!</v>
      </c>
    </row>
    <row r="155" spans="1:11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11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12"/>
        <v>#REF!</v>
      </c>
      <c r="I155" s="30" t="e">
        <f>IF(LEFT(B155,9)="Direct-OR",#REF!,0)</f>
        <v>#REF!</v>
      </c>
      <c r="J155" s="33" t="e">
        <f t="shared" si="13"/>
        <v>#REF!</v>
      </c>
      <c r="K155" s="32" t="e">
        <f t="shared" si="14"/>
        <v>#REF!</v>
      </c>
    </row>
    <row r="156" spans="1:11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11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12"/>
        <v>#REF!</v>
      </c>
      <c r="I156" s="30" t="e">
        <f>IF(LEFT(B156,9)="Direct-OR",#REF!,0)</f>
        <v>#REF!</v>
      </c>
      <c r="J156" s="33" t="e">
        <f t="shared" si="13"/>
        <v>#REF!</v>
      </c>
      <c r="K156" s="32" t="e">
        <f t="shared" si="14"/>
        <v>#REF!</v>
      </c>
    </row>
    <row r="157" spans="1:11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11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12"/>
        <v>#REF!</v>
      </c>
      <c r="I157" s="30" t="e">
        <f>IF(LEFT(B157,9)="Direct-OR",#REF!,0)</f>
        <v>#REF!</v>
      </c>
      <c r="J157" s="33" t="e">
        <f t="shared" si="13"/>
        <v>#REF!</v>
      </c>
      <c r="K157" s="32" t="e">
        <f t="shared" si="14"/>
        <v>#REF!</v>
      </c>
    </row>
    <row r="158" spans="1:11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11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12"/>
        <v>#REF!</v>
      </c>
      <c r="I158" s="30" t="e">
        <f>IF(LEFT(B158,9)="Direct-OR",#REF!,0)</f>
        <v>#REF!</v>
      </c>
      <c r="J158" s="33" t="e">
        <f t="shared" si="13"/>
        <v>#REF!</v>
      </c>
      <c r="K158" s="32" t="e">
        <f t="shared" si="14"/>
        <v>#REF!</v>
      </c>
    </row>
    <row r="159" spans="1:11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11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12"/>
        <v>#REF!</v>
      </c>
      <c r="I159" s="30" t="e">
        <f>IF(LEFT(B159,9)="Direct-OR",#REF!,0)</f>
        <v>#REF!</v>
      </c>
      <c r="J159" s="33" t="e">
        <f t="shared" si="13"/>
        <v>#REF!</v>
      </c>
      <c r="K159" s="32" t="e">
        <f t="shared" si="14"/>
        <v>#REF!</v>
      </c>
    </row>
    <row r="160" spans="1:11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11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12"/>
        <v>#REF!</v>
      </c>
      <c r="I160" s="30" t="e">
        <f>IF(LEFT(B160,9)="Direct-OR",#REF!,0)</f>
        <v>#REF!</v>
      </c>
      <c r="J160" s="33" t="e">
        <f t="shared" si="13"/>
        <v>#REF!</v>
      </c>
      <c r="K160" s="32" t="e">
        <f t="shared" si="14"/>
        <v>#REF!</v>
      </c>
    </row>
    <row r="161" spans="1:11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11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12"/>
        <v>#REF!</v>
      </c>
      <c r="I161" s="30" t="e">
        <f>IF(LEFT(B161,9)="Direct-OR",#REF!,0)</f>
        <v>#REF!</v>
      </c>
      <c r="J161" s="33" t="e">
        <f t="shared" si="13"/>
        <v>#REF!</v>
      </c>
      <c r="K161" s="32" t="e">
        <f t="shared" si="14"/>
        <v>#REF!</v>
      </c>
    </row>
    <row r="162" spans="1:11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11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12"/>
        <v>#REF!</v>
      </c>
      <c r="I162" s="30" t="e">
        <f>IF(LEFT(B162,9)="Direct-OR",#REF!,0)</f>
        <v>#REF!</v>
      </c>
      <c r="J162" s="33" t="e">
        <f t="shared" si="13"/>
        <v>#REF!</v>
      </c>
      <c r="K162" s="32" t="e">
        <f t="shared" si="14"/>
        <v>#REF!</v>
      </c>
    </row>
    <row r="163" spans="1:11" x14ac:dyDescent="0.35">
      <c r="A163" s="49" t="e">
        <f>#REF!</f>
        <v>#REF!</v>
      </c>
      <c r="B163" s="50" t="e">
        <f>#REF!</f>
        <v>#REF!</v>
      </c>
      <c r="C163" s="30" t="e">
        <f>IF(LEFT(B163,6)="Direct",#REF!,0)</f>
        <v>#REF!</v>
      </c>
      <c r="D163" s="31" t="e">
        <f>#REF!-C163</f>
        <v>#REF!</v>
      </c>
      <c r="E163" s="32" t="e">
        <f t="shared" si="11"/>
        <v>#REF!</v>
      </c>
      <c r="F163" s="33" t="e">
        <f>IF(LEFT(B163,9)="Direct-WA",#REF!,0)</f>
        <v>#REF!</v>
      </c>
      <c r="G163" s="33" t="e">
        <f>IF(LEFT(B163,9)="Direct-WA",0,#REF!*#REF!)</f>
        <v>#REF!</v>
      </c>
      <c r="H163" s="31" t="e">
        <f t="shared" si="12"/>
        <v>#REF!</v>
      </c>
      <c r="I163" s="30" t="e">
        <f>IF(LEFT(B163,9)="Direct-OR",#REF!,0)</f>
        <v>#REF!</v>
      </c>
      <c r="J163" s="33" t="e">
        <f t="shared" si="13"/>
        <v>#REF!</v>
      </c>
      <c r="K163" s="32" t="e">
        <f t="shared" si="14"/>
        <v>#REF!</v>
      </c>
    </row>
    <row r="164" spans="1:11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si="11"/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si="12"/>
        <v>#REF!</v>
      </c>
      <c r="I164" s="30" t="e">
        <f>IF(LEFT(B164,9)="Direct-OR",#REF!,0)</f>
        <v>#REF!</v>
      </c>
      <c r="J164" s="33" t="e">
        <f t="shared" si="13"/>
        <v>#REF!</v>
      </c>
      <c r="K164" s="32" t="e">
        <f t="shared" si="14"/>
        <v>#REF!</v>
      </c>
    </row>
    <row r="165" spans="1:11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11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12"/>
        <v>#REF!</v>
      </c>
      <c r="I165" s="30" t="e">
        <f>IF(LEFT(B165,9)="Direct-OR",#REF!,0)</f>
        <v>#REF!</v>
      </c>
      <c r="J165" s="33" t="e">
        <f t="shared" si="13"/>
        <v>#REF!</v>
      </c>
      <c r="K165" s="32" t="e">
        <f t="shared" si="14"/>
        <v>#REF!</v>
      </c>
    </row>
    <row r="166" spans="1:11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11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12"/>
        <v>#REF!</v>
      </c>
      <c r="I166" s="30" t="e">
        <f>IF(LEFT(B166,9)="Direct-OR",#REF!,0)</f>
        <v>#REF!</v>
      </c>
      <c r="J166" s="33" t="e">
        <f t="shared" si="13"/>
        <v>#REF!</v>
      </c>
      <c r="K166" s="32" t="e">
        <f t="shared" si="14"/>
        <v>#REF!</v>
      </c>
    </row>
    <row r="167" spans="1:11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11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12"/>
        <v>#REF!</v>
      </c>
      <c r="I167" s="30" t="e">
        <f>IF(LEFT(B167,9)="Direct-OR",#REF!,0)</f>
        <v>#REF!</v>
      </c>
      <c r="J167" s="33" t="e">
        <f t="shared" si="13"/>
        <v>#REF!</v>
      </c>
      <c r="K167" s="32" t="e">
        <f t="shared" si="14"/>
        <v>#REF!</v>
      </c>
    </row>
    <row r="168" spans="1:11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11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12"/>
        <v>#REF!</v>
      </c>
      <c r="I168" s="30" t="e">
        <f>IF(LEFT(B168,9)="Direct-OR",#REF!,0)</f>
        <v>#REF!</v>
      </c>
      <c r="J168" s="33" t="e">
        <f t="shared" si="13"/>
        <v>#REF!</v>
      </c>
      <c r="K168" s="32" t="e">
        <f t="shared" si="14"/>
        <v>#REF!</v>
      </c>
    </row>
    <row r="169" spans="1:11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11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12"/>
        <v>#REF!</v>
      </c>
      <c r="I169" s="30" t="e">
        <f>IF(LEFT(B169,9)="Direct-OR",#REF!,0)</f>
        <v>#REF!</v>
      </c>
      <c r="J169" s="33" t="e">
        <f t="shared" si="13"/>
        <v>#REF!</v>
      </c>
      <c r="K169" s="32" t="e">
        <f t="shared" si="14"/>
        <v>#REF!</v>
      </c>
    </row>
    <row r="170" spans="1:11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11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12"/>
        <v>#REF!</v>
      </c>
      <c r="I170" s="30" t="e">
        <f>IF(LEFT(B170,9)="Direct-OR",#REF!,0)</f>
        <v>#REF!</v>
      </c>
      <c r="J170" s="33" t="e">
        <f t="shared" si="13"/>
        <v>#REF!</v>
      </c>
      <c r="K170" s="32" t="e">
        <f t="shared" si="14"/>
        <v>#REF!</v>
      </c>
    </row>
    <row r="171" spans="1:11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11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12"/>
        <v>#REF!</v>
      </c>
      <c r="I171" s="30" t="e">
        <f>IF(LEFT(B171,9)="Direct-OR",#REF!,0)</f>
        <v>#REF!</v>
      </c>
      <c r="J171" s="33" t="e">
        <f t="shared" si="13"/>
        <v>#REF!</v>
      </c>
      <c r="K171" s="32" t="e">
        <f t="shared" si="14"/>
        <v>#REF!</v>
      </c>
    </row>
    <row r="172" spans="1:11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11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12"/>
        <v>#REF!</v>
      </c>
      <c r="I172" s="30" t="e">
        <f>IF(LEFT(B172,9)="Direct-OR",#REF!,0)</f>
        <v>#REF!</v>
      </c>
      <c r="J172" s="33" t="e">
        <f t="shared" si="13"/>
        <v>#REF!</v>
      </c>
      <c r="K172" s="32" t="e">
        <f t="shared" si="14"/>
        <v>#REF!</v>
      </c>
    </row>
    <row r="173" spans="1:11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11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12"/>
        <v>#REF!</v>
      </c>
      <c r="I173" s="30" t="e">
        <f>IF(LEFT(B173,9)="Direct-OR",#REF!,0)</f>
        <v>#REF!</v>
      </c>
      <c r="J173" s="33" t="e">
        <f t="shared" si="13"/>
        <v>#REF!</v>
      </c>
      <c r="K173" s="32" t="e">
        <f t="shared" si="14"/>
        <v>#REF!</v>
      </c>
    </row>
    <row r="174" spans="1:11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11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12"/>
        <v>#REF!</v>
      </c>
      <c r="I174" s="30" t="e">
        <f>IF(LEFT(B174,9)="Direct-OR",#REF!,0)</f>
        <v>#REF!</v>
      </c>
      <c r="J174" s="33" t="e">
        <f t="shared" si="13"/>
        <v>#REF!</v>
      </c>
      <c r="K174" s="32" t="e">
        <f t="shared" si="14"/>
        <v>#REF!</v>
      </c>
    </row>
    <row r="175" spans="1:11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11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12"/>
        <v>#REF!</v>
      </c>
      <c r="I175" s="30" t="e">
        <f>IF(LEFT(B175,9)="Direct-OR",#REF!,0)</f>
        <v>#REF!</v>
      </c>
      <c r="J175" s="33" t="e">
        <f t="shared" si="13"/>
        <v>#REF!</v>
      </c>
      <c r="K175" s="32" t="e">
        <f t="shared" si="14"/>
        <v>#REF!</v>
      </c>
    </row>
    <row r="176" spans="1:11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11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12"/>
        <v>#REF!</v>
      </c>
      <c r="I176" s="30" t="e">
        <f>IF(LEFT(B176,9)="Direct-OR",#REF!,0)</f>
        <v>#REF!</v>
      </c>
      <c r="J176" s="33" t="e">
        <f t="shared" si="13"/>
        <v>#REF!</v>
      </c>
      <c r="K176" s="32" t="e">
        <f t="shared" si="14"/>
        <v>#REF!</v>
      </c>
    </row>
    <row r="177" spans="1:11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11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12"/>
        <v>#REF!</v>
      </c>
      <c r="I177" s="30" t="e">
        <f>IF(LEFT(B177,9)="Direct-OR",#REF!,0)</f>
        <v>#REF!</v>
      </c>
      <c r="J177" s="33" t="e">
        <f t="shared" si="13"/>
        <v>#REF!</v>
      </c>
      <c r="K177" s="32" t="e">
        <f t="shared" si="14"/>
        <v>#REF!</v>
      </c>
    </row>
    <row r="178" spans="1:11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11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12"/>
        <v>#REF!</v>
      </c>
      <c r="I178" s="30" t="e">
        <f>IF(LEFT(B178,9)="Direct-OR",#REF!,0)</f>
        <v>#REF!</v>
      </c>
      <c r="J178" s="33" t="e">
        <f t="shared" si="13"/>
        <v>#REF!</v>
      </c>
      <c r="K178" s="32" t="e">
        <f t="shared" si="14"/>
        <v>#REF!</v>
      </c>
    </row>
    <row r="179" spans="1:11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11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12"/>
        <v>#REF!</v>
      </c>
      <c r="I179" s="30" t="e">
        <f>IF(LEFT(B179,9)="Direct-OR",#REF!,0)</f>
        <v>#REF!</v>
      </c>
      <c r="J179" s="33" t="e">
        <f t="shared" si="13"/>
        <v>#REF!</v>
      </c>
      <c r="K179" s="32" t="e">
        <f t="shared" si="14"/>
        <v>#REF!</v>
      </c>
    </row>
    <row r="180" spans="1:11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11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12"/>
        <v>#REF!</v>
      </c>
      <c r="I180" s="30" t="e">
        <f>IF(LEFT(B180,9)="Direct-OR",#REF!,0)</f>
        <v>#REF!</v>
      </c>
      <c r="J180" s="33" t="e">
        <f t="shared" si="13"/>
        <v>#REF!</v>
      </c>
      <c r="K180" s="32" t="e">
        <f t="shared" si="14"/>
        <v>#REF!</v>
      </c>
    </row>
    <row r="181" spans="1:11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11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12"/>
        <v>#REF!</v>
      </c>
      <c r="I181" s="30" t="e">
        <f>IF(LEFT(B181,9)="Direct-OR",#REF!,0)</f>
        <v>#REF!</v>
      </c>
      <c r="J181" s="33" t="e">
        <f t="shared" si="13"/>
        <v>#REF!</v>
      </c>
      <c r="K181" s="32" t="e">
        <f t="shared" si="14"/>
        <v>#REF!</v>
      </c>
    </row>
    <row r="182" spans="1:11" x14ac:dyDescent="0.35">
      <c r="A182" s="49" t="e">
        <f>#REF!</f>
        <v>#REF!</v>
      </c>
      <c r="B182" s="50" t="e">
        <f>#REF!</f>
        <v>#REF!</v>
      </c>
      <c r="C182" s="30" t="e">
        <f>IF(LEFT(B182,6)="Direct",#REF!,0)</f>
        <v>#REF!</v>
      </c>
      <c r="D182" s="31" t="e">
        <f>#REF!-C182</f>
        <v>#REF!</v>
      </c>
      <c r="E182" s="32" t="e">
        <f t="shared" si="11"/>
        <v>#REF!</v>
      </c>
      <c r="F182" s="33" t="e">
        <f>IF(LEFT(B182,9)="Direct-WA",#REF!,0)</f>
        <v>#REF!</v>
      </c>
      <c r="G182" s="33" t="e">
        <f>IF(LEFT(B182,9)="Direct-WA",0,#REF!*#REF!)</f>
        <v>#REF!</v>
      </c>
      <c r="H182" s="31" t="e">
        <f t="shared" si="12"/>
        <v>#REF!</v>
      </c>
      <c r="I182" s="30" t="e">
        <f>IF(LEFT(B182,9)="Direct-OR",#REF!,0)</f>
        <v>#REF!</v>
      </c>
      <c r="J182" s="33" t="e">
        <f t="shared" si="13"/>
        <v>#REF!</v>
      </c>
      <c r="K182" s="32" t="e">
        <f t="shared" si="14"/>
        <v>#REF!</v>
      </c>
    </row>
    <row r="183" spans="1:11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si="11"/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si="12"/>
        <v>#REF!</v>
      </c>
      <c r="I183" s="30" t="e">
        <f>IF(LEFT(B183,9)="Direct-OR",#REF!,0)</f>
        <v>#REF!</v>
      </c>
      <c r="J183" s="33" t="e">
        <f t="shared" si="13"/>
        <v>#REF!</v>
      </c>
      <c r="K183" s="32" t="e">
        <f t="shared" si="14"/>
        <v>#REF!</v>
      </c>
    </row>
    <row r="184" spans="1:11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11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12"/>
        <v>#REF!</v>
      </c>
      <c r="I184" s="30" t="e">
        <f>IF(LEFT(B184,9)="Direct-OR",#REF!,0)</f>
        <v>#REF!</v>
      </c>
      <c r="J184" s="33" t="e">
        <f t="shared" si="13"/>
        <v>#REF!</v>
      </c>
      <c r="K184" s="32" t="e">
        <f t="shared" si="14"/>
        <v>#REF!</v>
      </c>
    </row>
    <row r="185" spans="1:11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11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12"/>
        <v>#REF!</v>
      </c>
      <c r="I185" s="30" t="e">
        <f>IF(LEFT(B185,9)="Direct-OR",#REF!,0)</f>
        <v>#REF!</v>
      </c>
      <c r="J185" s="33" t="e">
        <f t="shared" si="13"/>
        <v>#REF!</v>
      </c>
      <c r="K185" s="32" t="e">
        <f t="shared" si="14"/>
        <v>#REF!</v>
      </c>
    </row>
    <row r="186" spans="1:11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11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12"/>
        <v>#REF!</v>
      </c>
      <c r="I186" s="30" t="e">
        <f>IF(LEFT(B186,9)="Direct-OR",#REF!,0)</f>
        <v>#REF!</v>
      </c>
      <c r="J186" s="33" t="e">
        <f t="shared" si="13"/>
        <v>#REF!</v>
      </c>
      <c r="K186" s="32" t="e">
        <f t="shared" si="14"/>
        <v>#REF!</v>
      </c>
    </row>
    <row r="187" spans="1:11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11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12"/>
        <v>#REF!</v>
      </c>
      <c r="I187" s="30" t="e">
        <f>IF(LEFT(B187,9)="Direct-OR",#REF!,0)</f>
        <v>#REF!</v>
      </c>
      <c r="J187" s="33" t="e">
        <f t="shared" si="13"/>
        <v>#REF!</v>
      </c>
      <c r="K187" s="32" t="e">
        <f t="shared" si="14"/>
        <v>#REF!</v>
      </c>
    </row>
    <row r="188" spans="1:11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11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12"/>
        <v>#REF!</v>
      </c>
      <c r="I188" s="30" t="e">
        <f>IF(LEFT(B188,9)="Direct-OR",#REF!,0)</f>
        <v>#REF!</v>
      </c>
      <c r="J188" s="33" t="e">
        <f t="shared" si="13"/>
        <v>#REF!</v>
      </c>
      <c r="K188" s="32" t="e">
        <f t="shared" si="14"/>
        <v>#REF!</v>
      </c>
    </row>
    <row r="189" spans="1:11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11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12"/>
        <v>#REF!</v>
      </c>
      <c r="I189" s="30" t="e">
        <f>IF(LEFT(B189,9)="Direct-OR",#REF!,0)</f>
        <v>#REF!</v>
      </c>
      <c r="J189" s="33" t="e">
        <f t="shared" si="13"/>
        <v>#REF!</v>
      </c>
      <c r="K189" s="32" t="e">
        <f t="shared" si="14"/>
        <v>#REF!</v>
      </c>
    </row>
    <row r="190" spans="1:11" x14ac:dyDescent="0.35">
      <c r="A190" s="49" t="e">
        <f>#REF!</f>
        <v>#REF!</v>
      </c>
      <c r="B190" s="50" t="e">
        <f>#REF!</f>
        <v>#REF!</v>
      </c>
      <c r="C190" s="30" t="e">
        <f>IF(LEFT(B190,6)="Direct",#REF!,0)</f>
        <v>#REF!</v>
      </c>
      <c r="D190" s="31" t="e">
        <f>#REF!-C190</f>
        <v>#REF!</v>
      </c>
      <c r="E190" s="32" t="e">
        <f t="shared" si="11"/>
        <v>#REF!</v>
      </c>
      <c r="F190" s="33" t="e">
        <f>IF(LEFT(B190,9)="Direct-WA",#REF!,0)</f>
        <v>#REF!</v>
      </c>
      <c r="G190" s="33" t="e">
        <f>IF(LEFT(B190,9)="Direct-WA",0,#REF!*#REF!)</f>
        <v>#REF!</v>
      </c>
      <c r="H190" s="31" t="e">
        <f t="shared" si="12"/>
        <v>#REF!</v>
      </c>
      <c r="I190" s="30" t="e">
        <f>IF(LEFT(B190,9)="Direct-OR",#REF!,0)</f>
        <v>#REF!</v>
      </c>
      <c r="J190" s="33" t="e">
        <f t="shared" si="13"/>
        <v>#REF!</v>
      </c>
      <c r="K190" s="32" t="e">
        <f t="shared" si="14"/>
        <v>#REF!</v>
      </c>
    </row>
    <row r="191" spans="1:11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si="11"/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si="12"/>
        <v>#REF!</v>
      </c>
      <c r="I191" s="30" t="e">
        <f>IF(LEFT(B191,9)="Direct-OR",#REF!,0)</f>
        <v>#REF!</v>
      </c>
      <c r="J191" s="33" t="e">
        <f t="shared" si="13"/>
        <v>#REF!</v>
      </c>
      <c r="K191" s="32" t="e">
        <f t="shared" si="14"/>
        <v>#REF!</v>
      </c>
    </row>
    <row r="192" spans="1:11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11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12"/>
        <v>#REF!</v>
      </c>
      <c r="I192" s="30" t="e">
        <f>IF(LEFT(B192,9)="Direct-OR",#REF!,0)</f>
        <v>#REF!</v>
      </c>
      <c r="J192" s="33" t="e">
        <f t="shared" si="13"/>
        <v>#REF!</v>
      </c>
      <c r="K192" s="32" t="e">
        <f t="shared" si="14"/>
        <v>#REF!</v>
      </c>
    </row>
    <row r="193" spans="1:11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11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12"/>
        <v>#REF!</v>
      </c>
      <c r="I193" s="30" t="e">
        <f>IF(LEFT(B193,9)="Direct-OR",#REF!,0)</f>
        <v>#REF!</v>
      </c>
      <c r="J193" s="33" t="e">
        <f t="shared" si="13"/>
        <v>#REF!</v>
      </c>
      <c r="K193" s="32" t="e">
        <f t="shared" si="14"/>
        <v>#REF!</v>
      </c>
    </row>
    <row r="194" spans="1:11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11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12"/>
        <v>#REF!</v>
      </c>
      <c r="I194" s="30" t="e">
        <f>IF(LEFT(B194,9)="Direct-OR",#REF!,0)</f>
        <v>#REF!</v>
      </c>
      <c r="J194" s="33" t="e">
        <f t="shared" si="13"/>
        <v>#REF!</v>
      </c>
      <c r="K194" s="32" t="e">
        <f t="shared" si="14"/>
        <v>#REF!</v>
      </c>
    </row>
    <row r="195" spans="1:11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11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12"/>
        <v>#REF!</v>
      </c>
      <c r="I195" s="30" t="e">
        <f>IF(LEFT(B195,9)="Direct-OR",#REF!,0)</f>
        <v>#REF!</v>
      </c>
      <c r="J195" s="33" t="e">
        <f t="shared" si="13"/>
        <v>#REF!</v>
      </c>
      <c r="K195" s="32" t="e">
        <f t="shared" si="14"/>
        <v>#REF!</v>
      </c>
    </row>
    <row r="196" spans="1:11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11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12"/>
        <v>#REF!</v>
      </c>
      <c r="I196" s="30" t="e">
        <f>IF(LEFT(B196,9)="Direct-OR",#REF!,0)</f>
        <v>#REF!</v>
      </c>
      <c r="J196" s="33" t="e">
        <f t="shared" si="13"/>
        <v>#REF!</v>
      </c>
      <c r="K196" s="32" t="e">
        <f t="shared" si="14"/>
        <v>#REF!</v>
      </c>
    </row>
    <row r="197" spans="1:11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11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12"/>
        <v>#REF!</v>
      </c>
      <c r="I197" s="30" t="e">
        <f>IF(LEFT(B197,9)="Direct-OR",#REF!,0)</f>
        <v>#REF!</v>
      </c>
      <c r="J197" s="33" t="e">
        <f t="shared" si="13"/>
        <v>#REF!</v>
      </c>
      <c r="K197" s="32" t="e">
        <f t="shared" si="14"/>
        <v>#REF!</v>
      </c>
    </row>
    <row r="198" spans="1:11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11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12"/>
        <v>#REF!</v>
      </c>
      <c r="I198" s="30" t="e">
        <f>IF(LEFT(B198,9)="Direct-OR",#REF!,0)</f>
        <v>#REF!</v>
      </c>
      <c r="J198" s="33" t="e">
        <f t="shared" si="13"/>
        <v>#REF!</v>
      </c>
      <c r="K198" s="32" t="e">
        <f t="shared" si="14"/>
        <v>#REF!</v>
      </c>
    </row>
    <row r="199" spans="1:11" x14ac:dyDescent="0.35">
      <c r="A199" s="49" t="e">
        <f>#REF!</f>
        <v>#REF!</v>
      </c>
      <c r="B199" s="50" t="e">
        <f>#REF!</f>
        <v>#REF!</v>
      </c>
      <c r="C199" s="30" t="e">
        <f>IF(LEFT(B199,6)="Direct",#REF!,0)</f>
        <v>#REF!</v>
      </c>
      <c r="D199" s="31" t="e">
        <f>#REF!-C199</f>
        <v>#REF!</v>
      </c>
      <c r="E199" s="32" t="e">
        <f t="shared" si="11"/>
        <v>#REF!</v>
      </c>
      <c r="F199" s="33" t="e">
        <f>IF(LEFT(B199,9)="Direct-WA",#REF!,0)</f>
        <v>#REF!</v>
      </c>
      <c r="G199" s="33" t="e">
        <f>IF(LEFT(B199,9)="Direct-WA",0,#REF!*#REF!)</f>
        <v>#REF!</v>
      </c>
      <c r="H199" s="31" t="e">
        <f t="shared" si="12"/>
        <v>#REF!</v>
      </c>
      <c r="I199" s="30" t="e">
        <f>IF(LEFT(B199,9)="Direct-OR",#REF!,0)</f>
        <v>#REF!</v>
      </c>
      <c r="J199" s="33" t="e">
        <f t="shared" si="13"/>
        <v>#REF!</v>
      </c>
      <c r="K199" s="32" t="e">
        <f t="shared" si="14"/>
        <v>#REF!</v>
      </c>
    </row>
    <row r="200" spans="1:11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 t="shared" si="11"/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 t="shared" si="12"/>
        <v>#REF!</v>
      </c>
      <c r="I200" s="30" t="e">
        <f>IF(LEFT(B200,9)="Direct-OR",#REF!,0)</f>
        <v>#REF!</v>
      </c>
      <c r="J200" s="33" t="e">
        <f t="shared" si="13"/>
        <v>#REF!</v>
      </c>
      <c r="K200" s="32" t="e">
        <f t="shared" si="14"/>
        <v>#REF!</v>
      </c>
    </row>
    <row r="201" spans="1:11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 t="shared" si="11"/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 t="shared" si="12"/>
        <v>#REF!</v>
      </c>
      <c r="I201" s="30" t="e">
        <f>IF(LEFT(B201,9)="Direct-OR",#REF!,0)</f>
        <v>#REF!</v>
      </c>
      <c r="J201" s="33" t="e">
        <f t="shared" si="13"/>
        <v>#REF!</v>
      </c>
      <c r="K201" s="32" t="e">
        <f t="shared" si="14"/>
        <v>#REF!</v>
      </c>
    </row>
    <row r="202" spans="1:11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 t="shared" ref="E202:E265" si="15"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 t="shared" ref="H202:H265" si="16">F202+G202</f>
        <v>#REF!</v>
      </c>
      <c r="I202" s="30" t="e">
        <f>IF(LEFT(B202,9)="Direct-OR",#REF!,0)</f>
        <v>#REF!</v>
      </c>
      <c r="J202" s="33" t="e">
        <f t="shared" ref="J202:J265" si="17">IF(LEFT(B202,9)="Direct-OR",0,D202-G202)</f>
        <v>#REF!</v>
      </c>
      <c r="K202" s="32" t="e">
        <f t="shared" ref="K202:K265" si="18">I202+J202</f>
        <v>#REF!</v>
      </c>
    </row>
    <row r="203" spans="1:11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 t="shared" si="15"/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 t="shared" si="16"/>
        <v>#REF!</v>
      </c>
      <c r="I203" s="30" t="e">
        <f>IF(LEFT(B203,9)="Direct-OR",#REF!,0)</f>
        <v>#REF!</v>
      </c>
      <c r="J203" s="33" t="e">
        <f t="shared" si="17"/>
        <v>#REF!</v>
      </c>
      <c r="K203" s="32" t="e">
        <f t="shared" si="18"/>
        <v>#REF!</v>
      </c>
    </row>
    <row r="204" spans="1:11" x14ac:dyDescent="0.35">
      <c r="A204" s="49" t="e">
        <f>#REF!</f>
        <v>#REF!</v>
      </c>
      <c r="B204" s="50" t="e">
        <f>#REF!</f>
        <v>#REF!</v>
      </c>
      <c r="C204" s="30" t="e">
        <f>IF(LEFT(B204,6)="Direct",#REF!,0)</f>
        <v>#REF!</v>
      </c>
      <c r="D204" s="31" t="e">
        <f>#REF!-C204</f>
        <v>#REF!</v>
      </c>
      <c r="E204" s="32" t="e">
        <f t="shared" si="15"/>
        <v>#REF!</v>
      </c>
      <c r="F204" s="33" t="e">
        <f>IF(LEFT(B204,9)="Direct-WA",#REF!,0)</f>
        <v>#REF!</v>
      </c>
      <c r="G204" s="33" t="e">
        <f>IF(LEFT(B204,9)="Direct-WA",0,#REF!*#REF!)</f>
        <v>#REF!</v>
      </c>
      <c r="H204" s="31" t="e">
        <f t="shared" si="16"/>
        <v>#REF!</v>
      </c>
      <c r="I204" s="30" t="e">
        <f>IF(LEFT(B204,9)="Direct-OR",#REF!,0)</f>
        <v>#REF!</v>
      </c>
      <c r="J204" s="33" t="e">
        <f t="shared" si="17"/>
        <v>#REF!</v>
      </c>
      <c r="K204" s="32" t="e">
        <f t="shared" si="18"/>
        <v>#REF!</v>
      </c>
    </row>
    <row r="205" spans="1:11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si="15"/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si="16"/>
        <v>#REF!</v>
      </c>
      <c r="I205" s="30" t="e">
        <f>IF(LEFT(B205,9)="Direct-OR",#REF!,0)</f>
        <v>#REF!</v>
      </c>
      <c r="J205" s="33" t="e">
        <f t="shared" si="17"/>
        <v>#REF!</v>
      </c>
      <c r="K205" s="32" t="e">
        <f t="shared" si="18"/>
        <v>#REF!</v>
      </c>
    </row>
    <row r="206" spans="1:11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1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16"/>
        <v>#REF!</v>
      </c>
      <c r="I206" s="30" t="e">
        <f>IF(LEFT(B206,9)="Direct-OR",#REF!,0)</f>
        <v>#REF!</v>
      </c>
      <c r="J206" s="33" t="e">
        <f t="shared" si="17"/>
        <v>#REF!</v>
      </c>
      <c r="K206" s="32" t="e">
        <f t="shared" si="18"/>
        <v>#REF!</v>
      </c>
    </row>
    <row r="207" spans="1:11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1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16"/>
        <v>#REF!</v>
      </c>
      <c r="I207" s="30" t="e">
        <f>IF(LEFT(B207,9)="Direct-OR",#REF!,0)</f>
        <v>#REF!</v>
      </c>
      <c r="J207" s="33" t="e">
        <f t="shared" si="17"/>
        <v>#REF!</v>
      </c>
      <c r="K207" s="32" t="e">
        <f t="shared" si="18"/>
        <v>#REF!</v>
      </c>
    </row>
    <row r="208" spans="1:11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1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16"/>
        <v>#REF!</v>
      </c>
      <c r="I208" s="30" t="e">
        <f>IF(LEFT(B208,9)="Direct-OR",#REF!,0)</f>
        <v>#REF!</v>
      </c>
      <c r="J208" s="33" t="e">
        <f t="shared" si="17"/>
        <v>#REF!</v>
      </c>
      <c r="K208" s="32" t="e">
        <f t="shared" si="18"/>
        <v>#REF!</v>
      </c>
    </row>
    <row r="209" spans="1:11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1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16"/>
        <v>#REF!</v>
      </c>
      <c r="I209" s="30" t="e">
        <f>IF(LEFT(B209,9)="Direct-OR",#REF!,0)</f>
        <v>#REF!</v>
      </c>
      <c r="J209" s="33" t="e">
        <f t="shared" si="17"/>
        <v>#REF!</v>
      </c>
      <c r="K209" s="32" t="e">
        <f t="shared" si="18"/>
        <v>#REF!</v>
      </c>
    </row>
    <row r="210" spans="1:11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1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16"/>
        <v>#REF!</v>
      </c>
      <c r="I210" s="30" t="e">
        <f>IF(LEFT(B210,9)="Direct-OR",#REF!,0)</f>
        <v>#REF!</v>
      </c>
      <c r="J210" s="33" t="e">
        <f t="shared" si="17"/>
        <v>#REF!</v>
      </c>
      <c r="K210" s="32" t="e">
        <f t="shared" si="18"/>
        <v>#REF!</v>
      </c>
    </row>
    <row r="211" spans="1:11" x14ac:dyDescent="0.35">
      <c r="A211" s="49" t="e">
        <f>#REF!</f>
        <v>#REF!</v>
      </c>
      <c r="B211" s="50" t="e">
        <f>#REF!</f>
        <v>#REF!</v>
      </c>
      <c r="C211" s="30" t="e">
        <f>IF(LEFT(B211,6)="Direct",#REF!,0)</f>
        <v>#REF!</v>
      </c>
      <c r="D211" s="31" t="e">
        <f>#REF!-C211</f>
        <v>#REF!</v>
      </c>
      <c r="E211" s="32" t="e">
        <f t="shared" si="15"/>
        <v>#REF!</v>
      </c>
      <c r="F211" s="33" t="e">
        <f>IF(LEFT(B211,9)="Direct-WA",#REF!,0)</f>
        <v>#REF!</v>
      </c>
      <c r="G211" s="33" t="e">
        <f>IF(LEFT(B211,9)="Direct-WA",0,#REF!*#REF!)</f>
        <v>#REF!</v>
      </c>
      <c r="H211" s="31" t="e">
        <f t="shared" si="16"/>
        <v>#REF!</v>
      </c>
      <c r="I211" s="30" t="e">
        <f>IF(LEFT(B211,9)="Direct-OR",#REF!,0)</f>
        <v>#REF!</v>
      </c>
      <c r="J211" s="33" t="e">
        <f t="shared" si="17"/>
        <v>#REF!</v>
      </c>
      <c r="K211" s="32" t="e">
        <f t="shared" si="18"/>
        <v>#REF!</v>
      </c>
    </row>
    <row r="212" spans="1:11" x14ac:dyDescent="0.35">
      <c r="A212" s="49" t="e">
        <f>#REF!</f>
        <v>#REF!</v>
      </c>
      <c r="B212" s="50" t="e">
        <f>#REF!</f>
        <v>#REF!</v>
      </c>
      <c r="C212" s="30" t="e">
        <f>IF(LEFT(B212,6)="Direct",#REF!,0)</f>
        <v>#REF!</v>
      </c>
      <c r="D212" s="31" t="e">
        <f>#REF!-C212</f>
        <v>#REF!</v>
      </c>
      <c r="E212" s="32" t="e">
        <f t="shared" si="15"/>
        <v>#REF!</v>
      </c>
      <c r="F212" s="33" t="e">
        <f>IF(LEFT(B212,9)="Direct-WA",#REF!,0)</f>
        <v>#REF!</v>
      </c>
      <c r="G212" s="33" t="e">
        <f>IF(LEFT(B212,9)="Direct-WA",0,#REF!*#REF!)</f>
        <v>#REF!</v>
      </c>
      <c r="H212" s="31" t="e">
        <f t="shared" si="16"/>
        <v>#REF!</v>
      </c>
      <c r="I212" s="30" t="e">
        <f>IF(LEFT(B212,9)="Direct-OR",#REF!,0)</f>
        <v>#REF!</v>
      </c>
      <c r="J212" s="33" t="e">
        <f t="shared" si="17"/>
        <v>#REF!</v>
      </c>
      <c r="K212" s="32" t="e">
        <f t="shared" si="18"/>
        <v>#REF!</v>
      </c>
    </row>
    <row r="213" spans="1:11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 t="shared" si="15"/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 t="shared" si="16"/>
        <v>#REF!</v>
      </c>
      <c r="I213" s="30" t="e">
        <f>IF(LEFT(B213,9)="Direct-OR",#REF!,0)</f>
        <v>#REF!</v>
      </c>
      <c r="J213" s="33" t="e">
        <f t="shared" si="17"/>
        <v>#REF!</v>
      </c>
      <c r="K213" s="32" t="e">
        <f t="shared" si="18"/>
        <v>#REF!</v>
      </c>
    </row>
    <row r="214" spans="1:11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 t="shared" si="15"/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 t="shared" si="16"/>
        <v>#REF!</v>
      </c>
      <c r="I214" s="30" t="e">
        <f>IF(LEFT(B214,9)="Direct-OR",#REF!,0)</f>
        <v>#REF!</v>
      </c>
      <c r="J214" s="33" t="e">
        <f t="shared" si="17"/>
        <v>#REF!</v>
      </c>
      <c r="K214" s="32" t="e">
        <f t="shared" si="18"/>
        <v>#REF!</v>
      </c>
    </row>
    <row r="215" spans="1:11" x14ac:dyDescent="0.35">
      <c r="A215" s="49" t="e">
        <f>#REF!</f>
        <v>#REF!</v>
      </c>
      <c r="B215" s="50" t="e">
        <f>#REF!</f>
        <v>#REF!</v>
      </c>
      <c r="C215" s="30" t="e">
        <f>IF(LEFT(B215,6)="Direct",#REF!,0)</f>
        <v>#REF!</v>
      </c>
      <c r="D215" s="31" t="e">
        <f>#REF!-C215</f>
        <v>#REF!</v>
      </c>
      <c r="E215" s="32" t="e">
        <f t="shared" si="15"/>
        <v>#REF!</v>
      </c>
      <c r="F215" s="33" t="e">
        <f>IF(LEFT(B215,9)="Direct-WA",#REF!,0)</f>
        <v>#REF!</v>
      </c>
      <c r="G215" s="33" t="e">
        <f>IF(LEFT(B215,9)="Direct-WA",0,#REF!*#REF!)</f>
        <v>#REF!</v>
      </c>
      <c r="H215" s="31" t="e">
        <f t="shared" si="16"/>
        <v>#REF!</v>
      </c>
      <c r="I215" s="30" t="e">
        <f>IF(LEFT(B215,9)="Direct-OR",#REF!,0)</f>
        <v>#REF!</v>
      </c>
      <c r="J215" s="33" t="e">
        <f t="shared" si="17"/>
        <v>#REF!</v>
      </c>
      <c r="K215" s="32" t="e">
        <f t="shared" si="18"/>
        <v>#REF!</v>
      </c>
    </row>
    <row r="216" spans="1:11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 t="shared" si="15"/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 t="shared" si="16"/>
        <v>#REF!</v>
      </c>
      <c r="I216" s="30" t="e">
        <f>IF(LEFT(B216,9)="Direct-OR",#REF!,0)</f>
        <v>#REF!</v>
      </c>
      <c r="J216" s="33" t="e">
        <f t="shared" si="17"/>
        <v>#REF!</v>
      </c>
      <c r="K216" s="32" t="e">
        <f t="shared" si="18"/>
        <v>#REF!</v>
      </c>
    </row>
    <row r="217" spans="1:11" x14ac:dyDescent="0.35">
      <c r="A217" s="49" t="e">
        <f>#REF!</f>
        <v>#REF!</v>
      </c>
      <c r="B217" s="50" t="e">
        <f>#REF!</f>
        <v>#REF!</v>
      </c>
      <c r="C217" s="30" t="e">
        <f>IF(LEFT(B217,6)="Direct",#REF!,0)</f>
        <v>#REF!</v>
      </c>
      <c r="D217" s="31" t="e">
        <f>#REF!-C217</f>
        <v>#REF!</v>
      </c>
      <c r="E217" s="32" t="e">
        <f t="shared" si="15"/>
        <v>#REF!</v>
      </c>
      <c r="F217" s="33" t="e">
        <f>IF(LEFT(B217,9)="Direct-WA",#REF!,0)</f>
        <v>#REF!</v>
      </c>
      <c r="G217" s="33" t="e">
        <f>IF(LEFT(B217,9)="Direct-WA",0,#REF!*#REF!)</f>
        <v>#REF!</v>
      </c>
      <c r="H217" s="31" t="e">
        <f t="shared" si="16"/>
        <v>#REF!</v>
      </c>
      <c r="I217" s="30" t="e">
        <f>IF(LEFT(B217,9)="Direct-OR",#REF!,0)</f>
        <v>#REF!</v>
      </c>
      <c r="J217" s="33" t="e">
        <f t="shared" si="17"/>
        <v>#REF!</v>
      </c>
      <c r="K217" s="32" t="e">
        <f t="shared" si="18"/>
        <v>#REF!</v>
      </c>
    </row>
    <row r="218" spans="1:11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 t="shared" si="15"/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 t="shared" si="16"/>
        <v>#REF!</v>
      </c>
      <c r="I218" s="30" t="e">
        <f>IF(LEFT(B218,9)="Direct-OR",#REF!,0)</f>
        <v>#REF!</v>
      </c>
      <c r="J218" s="33" t="e">
        <f t="shared" si="17"/>
        <v>#REF!</v>
      </c>
      <c r="K218" s="32" t="e">
        <f t="shared" si="18"/>
        <v>#REF!</v>
      </c>
    </row>
    <row r="219" spans="1:11" x14ac:dyDescent="0.35">
      <c r="A219" s="49" t="e">
        <f>#REF!</f>
        <v>#REF!</v>
      </c>
      <c r="B219" s="50" t="e">
        <f>#REF!</f>
        <v>#REF!</v>
      </c>
      <c r="C219" s="30" t="e">
        <f>IF(LEFT(B219,6)="Direct",#REF!,0)</f>
        <v>#REF!</v>
      </c>
      <c r="D219" s="31" t="e">
        <f>#REF!-C219</f>
        <v>#REF!</v>
      </c>
      <c r="E219" s="32" t="e">
        <f t="shared" si="15"/>
        <v>#REF!</v>
      </c>
      <c r="F219" s="33" t="e">
        <f>IF(LEFT(B219,9)="Direct-WA",#REF!,0)</f>
        <v>#REF!</v>
      </c>
      <c r="G219" s="33" t="e">
        <f>IF(LEFT(B219,9)="Direct-WA",0,#REF!*#REF!)</f>
        <v>#REF!</v>
      </c>
      <c r="H219" s="31" t="e">
        <f t="shared" si="16"/>
        <v>#REF!</v>
      </c>
      <c r="I219" s="30" t="e">
        <f>IF(LEFT(B219,9)="Direct-OR",#REF!,0)</f>
        <v>#REF!</v>
      </c>
      <c r="J219" s="33" t="e">
        <f t="shared" si="17"/>
        <v>#REF!</v>
      </c>
      <c r="K219" s="32" t="e">
        <f t="shared" si="18"/>
        <v>#REF!</v>
      </c>
    </row>
    <row r="220" spans="1:11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 t="shared" si="15"/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 t="shared" si="16"/>
        <v>#REF!</v>
      </c>
      <c r="I220" s="30" t="e">
        <f>IF(LEFT(B220,9)="Direct-OR",#REF!,0)</f>
        <v>#REF!</v>
      </c>
      <c r="J220" s="33" t="e">
        <f t="shared" si="17"/>
        <v>#REF!</v>
      </c>
      <c r="K220" s="32" t="e">
        <f t="shared" si="18"/>
        <v>#REF!</v>
      </c>
    </row>
    <row r="221" spans="1:11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 t="shared" si="15"/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 t="shared" si="16"/>
        <v>#REF!</v>
      </c>
      <c r="I221" s="30" t="e">
        <f>IF(LEFT(B221,9)="Direct-OR",#REF!,0)</f>
        <v>#REF!</v>
      </c>
      <c r="J221" s="33" t="e">
        <f t="shared" si="17"/>
        <v>#REF!</v>
      </c>
      <c r="K221" s="32" t="e">
        <f t="shared" si="18"/>
        <v>#REF!</v>
      </c>
    </row>
    <row r="222" spans="1:11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 t="shared" si="15"/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 t="shared" si="16"/>
        <v>#REF!</v>
      </c>
      <c r="I222" s="30" t="e">
        <f>IF(LEFT(B222,9)="Direct-OR",#REF!,0)</f>
        <v>#REF!</v>
      </c>
      <c r="J222" s="33" t="e">
        <f t="shared" si="17"/>
        <v>#REF!</v>
      </c>
      <c r="K222" s="32" t="e">
        <f t="shared" si="18"/>
        <v>#REF!</v>
      </c>
    </row>
    <row r="223" spans="1:11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 t="shared" si="15"/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 t="shared" si="16"/>
        <v>#REF!</v>
      </c>
      <c r="I223" s="30" t="e">
        <f>IF(LEFT(B223,9)="Direct-OR",#REF!,0)</f>
        <v>#REF!</v>
      </c>
      <c r="J223" s="33" t="e">
        <f t="shared" si="17"/>
        <v>#REF!</v>
      </c>
      <c r="K223" s="32" t="e">
        <f t="shared" si="18"/>
        <v>#REF!</v>
      </c>
    </row>
    <row r="224" spans="1:11" x14ac:dyDescent="0.35">
      <c r="A224" s="49" t="e">
        <f>#REF!</f>
        <v>#REF!</v>
      </c>
      <c r="B224" s="50" t="e">
        <f>#REF!</f>
        <v>#REF!</v>
      </c>
      <c r="C224" s="30" t="e">
        <f>IF(LEFT(B224,6)="Direct",#REF!,0)</f>
        <v>#REF!</v>
      </c>
      <c r="D224" s="31" t="e">
        <f>#REF!-C224</f>
        <v>#REF!</v>
      </c>
      <c r="E224" s="32" t="e">
        <f t="shared" si="15"/>
        <v>#REF!</v>
      </c>
      <c r="F224" s="33" t="e">
        <f>IF(LEFT(B224,9)="Direct-WA",#REF!,0)</f>
        <v>#REF!</v>
      </c>
      <c r="G224" s="33" t="e">
        <f>IF(LEFT(B224,9)="Direct-WA",0,#REF!*#REF!)</f>
        <v>#REF!</v>
      </c>
      <c r="H224" s="31" t="e">
        <f t="shared" si="16"/>
        <v>#REF!</v>
      </c>
      <c r="I224" s="30" t="e">
        <f>IF(LEFT(B224,9)="Direct-OR",#REF!,0)</f>
        <v>#REF!</v>
      </c>
      <c r="J224" s="33" t="e">
        <f t="shared" si="17"/>
        <v>#REF!</v>
      </c>
      <c r="K224" s="32" t="e">
        <f t="shared" si="18"/>
        <v>#REF!</v>
      </c>
    </row>
    <row r="225" spans="1:11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 t="shared" si="15"/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 t="shared" si="16"/>
        <v>#REF!</v>
      </c>
      <c r="I225" s="30" t="e">
        <f>IF(LEFT(B225,9)="Direct-OR",#REF!,0)</f>
        <v>#REF!</v>
      </c>
      <c r="J225" s="33" t="e">
        <f t="shared" si="17"/>
        <v>#REF!</v>
      </c>
      <c r="K225" s="32" t="e">
        <f t="shared" si="18"/>
        <v>#REF!</v>
      </c>
    </row>
    <row r="226" spans="1:11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 t="shared" si="15"/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 t="shared" si="16"/>
        <v>#REF!</v>
      </c>
      <c r="I226" s="30" t="e">
        <f>IF(LEFT(B226,9)="Direct-OR",#REF!,0)</f>
        <v>#REF!</v>
      </c>
      <c r="J226" s="33" t="e">
        <f t="shared" si="17"/>
        <v>#REF!</v>
      </c>
      <c r="K226" s="32" t="e">
        <f t="shared" si="18"/>
        <v>#REF!</v>
      </c>
    </row>
    <row r="227" spans="1:11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 t="shared" si="15"/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 t="shared" si="16"/>
        <v>#REF!</v>
      </c>
      <c r="I227" s="30" t="e">
        <f>IF(LEFT(B227,9)="Direct-OR",#REF!,0)</f>
        <v>#REF!</v>
      </c>
      <c r="J227" s="33" t="e">
        <f t="shared" si="17"/>
        <v>#REF!</v>
      </c>
      <c r="K227" s="32" t="e">
        <f t="shared" si="18"/>
        <v>#REF!</v>
      </c>
    </row>
    <row r="228" spans="1:11" x14ac:dyDescent="0.35">
      <c r="A228" s="49" t="e">
        <f>#REF!</f>
        <v>#REF!</v>
      </c>
      <c r="B228" s="50" t="e">
        <f>#REF!</f>
        <v>#REF!</v>
      </c>
      <c r="C228" s="30" t="e">
        <f>IF(LEFT(B228,6)="Direct",#REF!,0)</f>
        <v>#REF!</v>
      </c>
      <c r="D228" s="31" t="e">
        <f>#REF!-C228</f>
        <v>#REF!</v>
      </c>
      <c r="E228" s="32" t="e">
        <f t="shared" si="15"/>
        <v>#REF!</v>
      </c>
      <c r="F228" s="33" t="e">
        <f>IF(LEFT(B228,9)="Direct-WA",#REF!,0)</f>
        <v>#REF!</v>
      </c>
      <c r="G228" s="33" t="e">
        <f>IF(LEFT(B228,9)="Direct-WA",0,#REF!*#REF!)</f>
        <v>#REF!</v>
      </c>
      <c r="H228" s="31" t="e">
        <f t="shared" si="16"/>
        <v>#REF!</v>
      </c>
      <c r="I228" s="30" t="e">
        <f>IF(LEFT(B228,9)="Direct-OR",#REF!,0)</f>
        <v>#REF!</v>
      </c>
      <c r="J228" s="33" t="e">
        <f t="shared" si="17"/>
        <v>#REF!</v>
      </c>
      <c r="K228" s="32" t="e">
        <f t="shared" si="18"/>
        <v>#REF!</v>
      </c>
    </row>
    <row r="229" spans="1:11" x14ac:dyDescent="0.35">
      <c r="A229" s="49" t="e">
        <f>#REF!</f>
        <v>#REF!</v>
      </c>
      <c r="B229" s="50" t="e">
        <f>#REF!</f>
        <v>#REF!</v>
      </c>
      <c r="C229" s="30" t="e">
        <f>IF(LEFT(B229,6)="Direct",#REF!,0)</f>
        <v>#REF!</v>
      </c>
      <c r="D229" s="31" t="e">
        <f>#REF!-C229</f>
        <v>#REF!</v>
      </c>
      <c r="E229" s="32" t="e">
        <f t="shared" si="15"/>
        <v>#REF!</v>
      </c>
      <c r="F229" s="33" t="e">
        <f>IF(LEFT(B229,9)="Direct-WA",#REF!,0)</f>
        <v>#REF!</v>
      </c>
      <c r="G229" s="33" t="e">
        <f>IF(LEFT(B229,9)="Direct-WA",0,#REF!*#REF!)</f>
        <v>#REF!</v>
      </c>
      <c r="H229" s="31" t="e">
        <f t="shared" si="16"/>
        <v>#REF!</v>
      </c>
      <c r="I229" s="30" t="e">
        <f>IF(LEFT(B229,9)="Direct-OR",#REF!,0)</f>
        <v>#REF!</v>
      </c>
      <c r="J229" s="33" t="e">
        <f t="shared" si="17"/>
        <v>#REF!</v>
      </c>
      <c r="K229" s="32" t="e">
        <f t="shared" si="18"/>
        <v>#REF!</v>
      </c>
    </row>
    <row r="230" spans="1:11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 t="shared" si="15"/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 t="shared" si="16"/>
        <v>#REF!</v>
      </c>
      <c r="I230" s="30" t="e">
        <f>IF(LEFT(B230,9)="Direct-OR",#REF!,0)</f>
        <v>#REF!</v>
      </c>
      <c r="J230" s="33" t="e">
        <f t="shared" si="17"/>
        <v>#REF!</v>
      </c>
      <c r="K230" s="32" t="e">
        <f t="shared" si="18"/>
        <v>#REF!</v>
      </c>
    </row>
    <row r="231" spans="1:11" x14ac:dyDescent="0.35">
      <c r="A231" s="49" t="e">
        <f>#REF!</f>
        <v>#REF!</v>
      </c>
      <c r="B231" s="50" t="e">
        <f>#REF!</f>
        <v>#REF!</v>
      </c>
      <c r="C231" s="30" t="e">
        <f>IF(LEFT(B231,6)="Direct",#REF!,0)</f>
        <v>#REF!</v>
      </c>
      <c r="D231" s="31" t="e">
        <f>#REF!-C231</f>
        <v>#REF!</v>
      </c>
      <c r="E231" s="32" t="e">
        <f t="shared" si="15"/>
        <v>#REF!</v>
      </c>
      <c r="F231" s="33" t="e">
        <f>IF(LEFT(B231,9)="Direct-WA",#REF!,0)</f>
        <v>#REF!</v>
      </c>
      <c r="G231" s="33" t="e">
        <f>IF(LEFT(B231,9)="Direct-WA",0,#REF!*#REF!)</f>
        <v>#REF!</v>
      </c>
      <c r="H231" s="31" t="e">
        <f t="shared" si="16"/>
        <v>#REF!</v>
      </c>
      <c r="I231" s="30" t="e">
        <f>IF(LEFT(B231,9)="Direct-OR",#REF!,0)</f>
        <v>#REF!</v>
      </c>
      <c r="J231" s="33" t="e">
        <f t="shared" si="17"/>
        <v>#REF!</v>
      </c>
      <c r="K231" s="32" t="e">
        <f t="shared" si="18"/>
        <v>#REF!</v>
      </c>
    </row>
    <row r="232" spans="1:11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 t="shared" si="15"/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 t="shared" si="16"/>
        <v>#REF!</v>
      </c>
      <c r="I232" s="30" t="e">
        <f>IF(LEFT(B232,9)="Direct-OR",#REF!,0)</f>
        <v>#REF!</v>
      </c>
      <c r="J232" s="33" t="e">
        <f t="shared" si="17"/>
        <v>#REF!</v>
      </c>
      <c r="K232" s="32" t="e">
        <f t="shared" si="18"/>
        <v>#REF!</v>
      </c>
    </row>
    <row r="233" spans="1:11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 t="shared" si="15"/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 t="shared" si="16"/>
        <v>#REF!</v>
      </c>
      <c r="I233" s="30" t="e">
        <f>IF(LEFT(B233,9)="Direct-OR",#REF!,0)</f>
        <v>#REF!</v>
      </c>
      <c r="J233" s="33" t="e">
        <f t="shared" si="17"/>
        <v>#REF!</v>
      </c>
      <c r="K233" s="32" t="e">
        <f t="shared" si="18"/>
        <v>#REF!</v>
      </c>
    </row>
    <row r="234" spans="1:11" x14ac:dyDescent="0.35">
      <c r="A234" s="49" t="e">
        <f>#REF!</f>
        <v>#REF!</v>
      </c>
      <c r="B234" s="50" t="e">
        <f>#REF!</f>
        <v>#REF!</v>
      </c>
      <c r="C234" s="30" t="e">
        <f>IF(LEFT(B234,6)="Direct",#REF!,0)</f>
        <v>#REF!</v>
      </c>
      <c r="D234" s="31" t="e">
        <f>#REF!-C234</f>
        <v>#REF!</v>
      </c>
      <c r="E234" s="32" t="e">
        <f t="shared" si="15"/>
        <v>#REF!</v>
      </c>
      <c r="F234" s="33" t="e">
        <f>IF(LEFT(B234,9)="Direct-WA",#REF!,0)</f>
        <v>#REF!</v>
      </c>
      <c r="G234" s="33" t="e">
        <f>IF(LEFT(B234,9)="Direct-WA",0,#REF!*#REF!)</f>
        <v>#REF!</v>
      </c>
      <c r="H234" s="31" t="e">
        <f t="shared" si="16"/>
        <v>#REF!</v>
      </c>
      <c r="I234" s="30" t="e">
        <f>IF(LEFT(B234,9)="Direct-OR",#REF!,0)</f>
        <v>#REF!</v>
      </c>
      <c r="J234" s="33" t="e">
        <f t="shared" si="17"/>
        <v>#REF!</v>
      </c>
      <c r="K234" s="32" t="e">
        <f t="shared" si="18"/>
        <v>#REF!</v>
      </c>
    </row>
    <row r="235" spans="1:11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si="15"/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si="16"/>
        <v>#REF!</v>
      </c>
      <c r="I235" s="30" t="e">
        <f>IF(LEFT(B235,9)="Direct-OR",#REF!,0)</f>
        <v>#REF!</v>
      </c>
      <c r="J235" s="33" t="e">
        <f t="shared" si="17"/>
        <v>#REF!</v>
      </c>
      <c r="K235" s="32" t="e">
        <f t="shared" si="18"/>
        <v>#REF!</v>
      </c>
    </row>
    <row r="236" spans="1:11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15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6"/>
        <v>#REF!</v>
      </c>
      <c r="I236" s="30" t="e">
        <f>IF(LEFT(B236,9)="Direct-OR",#REF!,0)</f>
        <v>#REF!</v>
      </c>
      <c r="J236" s="33" t="e">
        <f t="shared" si="17"/>
        <v>#REF!</v>
      </c>
      <c r="K236" s="32" t="e">
        <f t="shared" si="18"/>
        <v>#REF!</v>
      </c>
    </row>
    <row r="237" spans="1:11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15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6"/>
        <v>#REF!</v>
      </c>
      <c r="I237" s="30" t="e">
        <f>IF(LEFT(B237,9)="Direct-OR",#REF!,0)</f>
        <v>#REF!</v>
      </c>
      <c r="J237" s="33" t="e">
        <f t="shared" si="17"/>
        <v>#REF!</v>
      </c>
      <c r="K237" s="32" t="e">
        <f t="shared" si="18"/>
        <v>#REF!</v>
      </c>
    </row>
    <row r="238" spans="1:11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15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6"/>
        <v>#REF!</v>
      </c>
      <c r="I238" s="30" t="e">
        <f>IF(LEFT(B238,9)="Direct-OR",#REF!,0)</f>
        <v>#REF!</v>
      </c>
      <c r="J238" s="33" t="e">
        <f t="shared" si="17"/>
        <v>#REF!</v>
      </c>
      <c r="K238" s="32" t="e">
        <f t="shared" si="18"/>
        <v>#REF!</v>
      </c>
    </row>
    <row r="239" spans="1:11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15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6"/>
        <v>#REF!</v>
      </c>
      <c r="I239" s="30" t="e">
        <f>IF(LEFT(B239,9)="Direct-OR",#REF!,0)</f>
        <v>#REF!</v>
      </c>
      <c r="J239" s="33" t="e">
        <f t="shared" si="17"/>
        <v>#REF!</v>
      </c>
      <c r="K239" s="32" t="e">
        <f t="shared" si="18"/>
        <v>#REF!</v>
      </c>
    </row>
    <row r="240" spans="1:11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15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6"/>
        <v>#REF!</v>
      </c>
      <c r="I240" s="30" t="e">
        <f>IF(LEFT(B240,9)="Direct-OR",#REF!,0)</f>
        <v>#REF!</v>
      </c>
      <c r="J240" s="33" t="e">
        <f t="shared" si="17"/>
        <v>#REF!</v>
      </c>
      <c r="K240" s="32" t="e">
        <f t="shared" si="18"/>
        <v>#REF!</v>
      </c>
    </row>
    <row r="241" spans="1:11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15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6"/>
        <v>#REF!</v>
      </c>
      <c r="I241" s="30" t="e">
        <f>IF(LEFT(B241,9)="Direct-OR",#REF!,0)</f>
        <v>#REF!</v>
      </c>
      <c r="J241" s="33" t="e">
        <f t="shared" si="17"/>
        <v>#REF!</v>
      </c>
      <c r="K241" s="32" t="e">
        <f t="shared" si="18"/>
        <v>#REF!</v>
      </c>
    </row>
    <row r="242" spans="1:11" x14ac:dyDescent="0.35">
      <c r="A242" s="49" t="e">
        <f>#REF!</f>
        <v>#REF!</v>
      </c>
      <c r="B242" s="50" t="e">
        <f>#REF!</f>
        <v>#REF!</v>
      </c>
      <c r="C242" s="30" t="e">
        <f>IF(LEFT(B242,6)="Direct",#REF!,0)</f>
        <v>#REF!</v>
      </c>
      <c r="D242" s="31" t="e">
        <f>#REF!-C242</f>
        <v>#REF!</v>
      </c>
      <c r="E242" s="32" t="e">
        <f t="shared" si="15"/>
        <v>#REF!</v>
      </c>
      <c r="F242" s="33" t="e">
        <f>IF(LEFT(B242,9)="Direct-WA",#REF!,0)</f>
        <v>#REF!</v>
      </c>
      <c r="G242" s="33" t="e">
        <f>IF(LEFT(B242,9)="Direct-WA",0,#REF!*#REF!)</f>
        <v>#REF!</v>
      </c>
      <c r="H242" s="31" t="e">
        <f t="shared" si="16"/>
        <v>#REF!</v>
      </c>
      <c r="I242" s="30" t="e">
        <f>IF(LEFT(B242,9)="Direct-OR",#REF!,0)</f>
        <v>#REF!</v>
      </c>
      <c r="J242" s="33" t="e">
        <f t="shared" si="17"/>
        <v>#REF!</v>
      </c>
      <c r="K242" s="32" t="e">
        <f t="shared" si="18"/>
        <v>#REF!</v>
      </c>
    </row>
    <row r="243" spans="1:11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 t="shared" si="15"/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 t="shared" si="16"/>
        <v>#REF!</v>
      </c>
      <c r="I243" s="30" t="e">
        <f>IF(LEFT(B243,9)="Direct-OR",#REF!,0)</f>
        <v>#REF!</v>
      </c>
      <c r="J243" s="33" t="e">
        <f t="shared" si="17"/>
        <v>#REF!</v>
      </c>
      <c r="K243" s="32" t="e">
        <f t="shared" si="18"/>
        <v>#REF!</v>
      </c>
    </row>
    <row r="244" spans="1:11" x14ac:dyDescent="0.35">
      <c r="A244" s="49" t="e">
        <f>#REF!</f>
        <v>#REF!</v>
      </c>
      <c r="B244" s="50" t="e">
        <f>#REF!</f>
        <v>#REF!</v>
      </c>
      <c r="C244" s="30" t="e">
        <f>IF(LEFT(B244,6)="Direct",#REF!,0)</f>
        <v>#REF!</v>
      </c>
      <c r="D244" s="31" t="e">
        <f>#REF!-C244</f>
        <v>#REF!</v>
      </c>
      <c r="E244" s="32" t="e">
        <f t="shared" si="15"/>
        <v>#REF!</v>
      </c>
      <c r="F244" s="33" t="e">
        <f>IF(LEFT(B244,9)="Direct-WA",#REF!,0)</f>
        <v>#REF!</v>
      </c>
      <c r="G244" s="33" t="e">
        <f>IF(LEFT(B244,9)="Direct-WA",0,#REF!*#REF!)</f>
        <v>#REF!</v>
      </c>
      <c r="H244" s="31" t="e">
        <f t="shared" si="16"/>
        <v>#REF!</v>
      </c>
      <c r="I244" s="30" t="e">
        <f>IF(LEFT(B244,9)="Direct-OR",#REF!,0)</f>
        <v>#REF!</v>
      </c>
      <c r="J244" s="33" t="e">
        <f t="shared" si="17"/>
        <v>#REF!</v>
      </c>
      <c r="K244" s="32" t="e">
        <f t="shared" si="18"/>
        <v>#REF!</v>
      </c>
    </row>
    <row r="245" spans="1:11" x14ac:dyDescent="0.35">
      <c r="A245" s="49" t="e">
        <f>#REF!</f>
        <v>#REF!</v>
      </c>
      <c r="B245" s="50" t="e">
        <f>#REF!</f>
        <v>#REF!</v>
      </c>
      <c r="C245" s="30" t="e">
        <f>IF(LEFT(B245,6)="Direct",#REF!,0)</f>
        <v>#REF!</v>
      </c>
      <c r="D245" s="31" t="e">
        <f>#REF!-C245</f>
        <v>#REF!</v>
      </c>
      <c r="E245" s="32" t="e">
        <f t="shared" si="15"/>
        <v>#REF!</v>
      </c>
      <c r="F245" s="33" t="e">
        <f>IF(LEFT(B245,9)="Direct-WA",#REF!,0)</f>
        <v>#REF!</v>
      </c>
      <c r="G245" s="33" t="e">
        <f>IF(LEFT(B245,9)="Direct-WA",0,#REF!*#REF!)</f>
        <v>#REF!</v>
      </c>
      <c r="H245" s="31" t="e">
        <f t="shared" si="16"/>
        <v>#REF!</v>
      </c>
      <c r="I245" s="30" t="e">
        <f>IF(LEFT(B245,9)="Direct-OR",#REF!,0)</f>
        <v>#REF!</v>
      </c>
      <c r="J245" s="33" t="e">
        <f t="shared" si="17"/>
        <v>#REF!</v>
      </c>
      <c r="K245" s="32" t="e">
        <f t="shared" si="18"/>
        <v>#REF!</v>
      </c>
    </row>
    <row r="246" spans="1:11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si="15"/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si="16"/>
        <v>#REF!</v>
      </c>
      <c r="I246" s="30" t="e">
        <f>IF(LEFT(B246,9)="Direct-OR",#REF!,0)</f>
        <v>#REF!</v>
      </c>
      <c r="J246" s="33" t="e">
        <f t="shared" si="17"/>
        <v>#REF!</v>
      </c>
      <c r="K246" s="32" t="e">
        <f t="shared" si="18"/>
        <v>#REF!</v>
      </c>
    </row>
    <row r="247" spans="1:11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5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6"/>
        <v>#REF!</v>
      </c>
      <c r="I247" s="30" t="e">
        <f>IF(LEFT(B247,9)="Direct-OR",#REF!,0)</f>
        <v>#REF!</v>
      </c>
      <c r="J247" s="33" t="e">
        <f t="shared" si="17"/>
        <v>#REF!</v>
      </c>
      <c r="K247" s="32" t="e">
        <f t="shared" si="18"/>
        <v>#REF!</v>
      </c>
    </row>
    <row r="248" spans="1:11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5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6"/>
        <v>#REF!</v>
      </c>
      <c r="I248" s="30" t="e">
        <f>IF(LEFT(B248,9)="Direct-OR",#REF!,0)</f>
        <v>#REF!</v>
      </c>
      <c r="J248" s="33" t="e">
        <f t="shared" si="17"/>
        <v>#REF!</v>
      </c>
      <c r="K248" s="32" t="e">
        <f t="shared" si="18"/>
        <v>#REF!</v>
      </c>
    </row>
    <row r="249" spans="1:11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5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6"/>
        <v>#REF!</v>
      </c>
      <c r="I249" s="30" t="e">
        <f>IF(LEFT(B249,9)="Direct-OR",#REF!,0)</f>
        <v>#REF!</v>
      </c>
      <c r="J249" s="33" t="e">
        <f t="shared" si="17"/>
        <v>#REF!</v>
      </c>
      <c r="K249" s="32" t="e">
        <f t="shared" si="18"/>
        <v>#REF!</v>
      </c>
    </row>
    <row r="250" spans="1:11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5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6"/>
        <v>#REF!</v>
      </c>
      <c r="I250" s="30" t="e">
        <f>IF(LEFT(B250,9)="Direct-OR",#REF!,0)</f>
        <v>#REF!</v>
      </c>
      <c r="J250" s="33" t="e">
        <f t="shared" si="17"/>
        <v>#REF!</v>
      </c>
      <c r="K250" s="32" t="e">
        <f t="shared" si="18"/>
        <v>#REF!</v>
      </c>
    </row>
    <row r="251" spans="1:11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5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6"/>
        <v>#REF!</v>
      </c>
      <c r="I251" s="30" t="e">
        <f>IF(LEFT(B251,9)="Direct-OR",#REF!,0)</f>
        <v>#REF!</v>
      </c>
      <c r="J251" s="33" t="e">
        <f t="shared" si="17"/>
        <v>#REF!</v>
      </c>
      <c r="K251" s="32" t="e">
        <f t="shared" si="18"/>
        <v>#REF!</v>
      </c>
    </row>
    <row r="252" spans="1:11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5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6"/>
        <v>#REF!</v>
      </c>
      <c r="I252" s="30" t="e">
        <f>IF(LEFT(B252,9)="Direct-OR",#REF!,0)</f>
        <v>#REF!</v>
      </c>
      <c r="J252" s="33" t="e">
        <f t="shared" si="17"/>
        <v>#REF!</v>
      </c>
      <c r="K252" s="32" t="e">
        <f t="shared" si="18"/>
        <v>#REF!</v>
      </c>
    </row>
    <row r="253" spans="1:11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5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6"/>
        <v>#REF!</v>
      </c>
      <c r="I253" s="30" t="e">
        <f>IF(LEFT(B253,9)="Direct-OR",#REF!,0)</f>
        <v>#REF!</v>
      </c>
      <c r="J253" s="33" t="e">
        <f t="shared" si="17"/>
        <v>#REF!</v>
      </c>
      <c r="K253" s="32" t="e">
        <f t="shared" si="18"/>
        <v>#REF!</v>
      </c>
    </row>
    <row r="254" spans="1:11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5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6"/>
        <v>#REF!</v>
      </c>
      <c r="I254" s="30" t="e">
        <f>IF(LEFT(B254,9)="Direct-OR",#REF!,0)</f>
        <v>#REF!</v>
      </c>
      <c r="J254" s="33" t="e">
        <f t="shared" si="17"/>
        <v>#REF!</v>
      </c>
      <c r="K254" s="32" t="e">
        <f t="shared" si="18"/>
        <v>#REF!</v>
      </c>
    </row>
    <row r="255" spans="1:11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5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6"/>
        <v>#REF!</v>
      </c>
      <c r="I255" s="30" t="e">
        <f>IF(LEFT(B255,9)="Direct-OR",#REF!,0)</f>
        <v>#REF!</v>
      </c>
      <c r="J255" s="33" t="e">
        <f t="shared" si="17"/>
        <v>#REF!</v>
      </c>
      <c r="K255" s="32" t="e">
        <f t="shared" si="18"/>
        <v>#REF!</v>
      </c>
    </row>
    <row r="256" spans="1:11" x14ac:dyDescent="0.35">
      <c r="A256" s="49" t="e">
        <f>#REF!</f>
        <v>#REF!</v>
      </c>
      <c r="B256" s="50" t="e">
        <f>#REF!</f>
        <v>#REF!</v>
      </c>
      <c r="C256" s="30" t="e">
        <f>IF(LEFT(B256,6)="Direct",#REF!,0)</f>
        <v>#REF!</v>
      </c>
      <c r="D256" s="31" t="e">
        <f>#REF!-C256</f>
        <v>#REF!</v>
      </c>
      <c r="E256" s="32" t="e">
        <f t="shared" si="15"/>
        <v>#REF!</v>
      </c>
      <c r="F256" s="33" t="e">
        <f>IF(LEFT(B256,9)="Direct-WA",#REF!,0)</f>
        <v>#REF!</v>
      </c>
      <c r="G256" s="33" t="e">
        <f>IF(LEFT(B256,9)="Direct-WA",0,#REF!*#REF!)</f>
        <v>#REF!</v>
      </c>
      <c r="H256" s="31" t="e">
        <f t="shared" si="16"/>
        <v>#REF!</v>
      </c>
      <c r="I256" s="30" t="e">
        <f>IF(LEFT(B256,9)="Direct-OR",#REF!,0)</f>
        <v>#REF!</v>
      </c>
      <c r="J256" s="33" t="e">
        <f t="shared" si="17"/>
        <v>#REF!</v>
      </c>
      <c r="K256" s="32" t="e">
        <f t="shared" si="18"/>
        <v>#REF!</v>
      </c>
    </row>
    <row r="257" spans="1:11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si="15"/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si="16"/>
        <v>#REF!</v>
      </c>
      <c r="I257" s="30" t="e">
        <f>IF(LEFT(B257,9)="Direct-OR",#REF!,0)</f>
        <v>#REF!</v>
      </c>
      <c r="J257" s="33" t="e">
        <f t="shared" si="17"/>
        <v>#REF!</v>
      </c>
      <c r="K257" s="32" t="e">
        <f t="shared" si="18"/>
        <v>#REF!</v>
      </c>
    </row>
    <row r="258" spans="1:11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5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6"/>
        <v>#REF!</v>
      </c>
      <c r="I258" s="30" t="e">
        <f>IF(LEFT(B258,9)="Direct-OR",#REF!,0)</f>
        <v>#REF!</v>
      </c>
      <c r="J258" s="33" t="e">
        <f t="shared" si="17"/>
        <v>#REF!</v>
      </c>
      <c r="K258" s="32" t="e">
        <f t="shared" si="18"/>
        <v>#REF!</v>
      </c>
    </row>
    <row r="259" spans="1:11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5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6"/>
        <v>#REF!</v>
      </c>
      <c r="I259" s="30" t="e">
        <f>IF(LEFT(B259,9)="Direct-OR",#REF!,0)</f>
        <v>#REF!</v>
      </c>
      <c r="J259" s="33" t="e">
        <f t="shared" si="17"/>
        <v>#REF!</v>
      </c>
      <c r="K259" s="32" t="e">
        <f t="shared" si="18"/>
        <v>#REF!</v>
      </c>
    </row>
    <row r="260" spans="1:11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5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6"/>
        <v>#REF!</v>
      </c>
      <c r="I260" s="30" t="e">
        <f>IF(LEFT(B260,9)="Direct-OR",#REF!,0)</f>
        <v>#REF!</v>
      </c>
      <c r="J260" s="33" t="e">
        <f t="shared" si="17"/>
        <v>#REF!</v>
      </c>
      <c r="K260" s="32" t="e">
        <f t="shared" si="18"/>
        <v>#REF!</v>
      </c>
    </row>
    <row r="261" spans="1:11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5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6"/>
        <v>#REF!</v>
      </c>
      <c r="I261" s="30" t="e">
        <f>IF(LEFT(B261,9)="Direct-OR",#REF!,0)</f>
        <v>#REF!</v>
      </c>
      <c r="J261" s="33" t="e">
        <f t="shared" si="17"/>
        <v>#REF!</v>
      </c>
      <c r="K261" s="32" t="e">
        <f t="shared" si="18"/>
        <v>#REF!</v>
      </c>
    </row>
    <row r="262" spans="1:11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5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6"/>
        <v>#REF!</v>
      </c>
      <c r="I262" s="30" t="e">
        <f>IF(LEFT(B262,9)="Direct-OR",#REF!,0)</f>
        <v>#REF!</v>
      </c>
      <c r="J262" s="33" t="e">
        <f t="shared" si="17"/>
        <v>#REF!</v>
      </c>
      <c r="K262" s="32" t="e">
        <f t="shared" si="18"/>
        <v>#REF!</v>
      </c>
    </row>
    <row r="263" spans="1:11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5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6"/>
        <v>#REF!</v>
      </c>
      <c r="I263" s="30" t="e">
        <f>IF(LEFT(B263,9)="Direct-OR",#REF!,0)</f>
        <v>#REF!</v>
      </c>
      <c r="J263" s="33" t="e">
        <f t="shared" si="17"/>
        <v>#REF!</v>
      </c>
      <c r="K263" s="32" t="e">
        <f t="shared" si="18"/>
        <v>#REF!</v>
      </c>
    </row>
    <row r="264" spans="1:11" x14ac:dyDescent="0.35">
      <c r="A264" s="49" t="e">
        <f>#REF!</f>
        <v>#REF!</v>
      </c>
      <c r="B264" s="50" t="e">
        <f>#REF!</f>
        <v>#REF!</v>
      </c>
      <c r="C264" s="30" t="e">
        <f>IF(LEFT(B264,6)="Direct",#REF!,0)</f>
        <v>#REF!</v>
      </c>
      <c r="D264" s="31" t="e">
        <f>#REF!-C264</f>
        <v>#REF!</v>
      </c>
      <c r="E264" s="32" t="e">
        <f t="shared" si="15"/>
        <v>#REF!</v>
      </c>
      <c r="F264" s="33" t="e">
        <f>IF(LEFT(B264,9)="Direct-WA",#REF!,0)</f>
        <v>#REF!</v>
      </c>
      <c r="G264" s="33" t="e">
        <f>IF(LEFT(B264,9)="Direct-WA",0,#REF!*#REF!)</f>
        <v>#REF!</v>
      </c>
      <c r="H264" s="31" t="e">
        <f t="shared" si="16"/>
        <v>#REF!</v>
      </c>
      <c r="I264" s="30" t="e">
        <f>IF(LEFT(B264,9)="Direct-OR",#REF!,0)</f>
        <v>#REF!</v>
      </c>
      <c r="J264" s="33" t="e">
        <f t="shared" si="17"/>
        <v>#REF!</v>
      </c>
      <c r="K264" s="32" t="e">
        <f t="shared" si="18"/>
        <v>#REF!</v>
      </c>
    </row>
    <row r="265" spans="1:11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 t="shared" si="15"/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 t="shared" si="16"/>
        <v>#REF!</v>
      </c>
      <c r="I265" s="30" t="e">
        <f>IF(LEFT(B265,9)="Direct-OR",#REF!,0)</f>
        <v>#REF!</v>
      </c>
      <c r="J265" s="33" t="e">
        <f t="shared" si="17"/>
        <v>#REF!</v>
      </c>
      <c r="K265" s="32" t="e">
        <f t="shared" si="18"/>
        <v>#REF!</v>
      </c>
    </row>
    <row r="266" spans="1:11" x14ac:dyDescent="0.35">
      <c r="A266" s="49" t="e">
        <f>#REF!</f>
        <v>#REF!</v>
      </c>
      <c r="B266" s="50" t="e">
        <f>#REF!</f>
        <v>#REF!</v>
      </c>
      <c r="C266" s="30" t="e">
        <f>IF(LEFT(B266,6)="Direct",#REF!,0)</f>
        <v>#REF!</v>
      </c>
      <c r="D266" s="31" t="e">
        <f>#REF!-C266</f>
        <v>#REF!</v>
      </c>
      <c r="E266" s="32" t="e">
        <f t="shared" ref="E266:E329" si="19">C266+D266</f>
        <v>#REF!</v>
      </c>
      <c r="F266" s="33" t="e">
        <f>IF(LEFT(B266,9)="Direct-WA",#REF!,0)</f>
        <v>#REF!</v>
      </c>
      <c r="G266" s="33" t="e">
        <f>IF(LEFT(B266,9)="Direct-WA",0,#REF!*#REF!)</f>
        <v>#REF!</v>
      </c>
      <c r="H266" s="31" t="e">
        <f t="shared" ref="H266:H329" si="20">F266+G266</f>
        <v>#REF!</v>
      </c>
      <c r="I266" s="30" t="e">
        <f>IF(LEFT(B266,9)="Direct-OR",#REF!,0)</f>
        <v>#REF!</v>
      </c>
      <c r="J266" s="33" t="e">
        <f t="shared" ref="J266:J329" si="21">IF(LEFT(B266,9)="Direct-OR",0,D266-G266)</f>
        <v>#REF!</v>
      </c>
      <c r="K266" s="32" t="e">
        <f t="shared" ref="K266:K329" si="22">I266+J266</f>
        <v>#REF!</v>
      </c>
    </row>
    <row r="267" spans="1:11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 t="shared" si="19"/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 t="shared" si="20"/>
        <v>#REF!</v>
      </c>
      <c r="I267" s="30" t="e">
        <f>IF(LEFT(B267,9)="Direct-OR",#REF!,0)</f>
        <v>#REF!</v>
      </c>
      <c r="J267" s="33" t="e">
        <f t="shared" si="21"/>
        <v>#REF!</v>
      </c>
      <c r="K267" s="32" t="e">
        <f t="shared" si="22"/>
        <v>#REF!</v>
      </c>
    </row>
    <row r="268" spans="1:11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 t="shared" si="19"/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 t="shared" si="20"/>
        <v>#REF!</v>
      </c>
      <c r="I268" s="30" t="e">
        <f>IF(LEFT(B268,9)="Direct-OR",#REF!,0)</f>
        <v>#REF!</v>
      </c>
      <c r="J268" s="33" t="e">
        <f t="shared" si="21"/>
        <v>#REF!</v>
      </c>
      <c r="K268" s="32" t="e">
        <f t="shared" si="22"/>
        <v>#REF!</v>
      </c>
    </row>
    <row r="269" spans="1:11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 t="shared" si="19"/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 t="shared" si="20"/>
        <v>#REF!</v>
      </c>
      <c r="I269" s="30" t="e">
        <f>IF(LEFT(B269,9)="Direct-OR",#REF!,0)</f>
        <v>#REF!</v>
      </c>
      <c r="J269" s="33" t="e">
        <f t="shared" si="21"/>
        <v>#REF!</v>
      </c>
      <c r="K269" s="32" t="e">
        <f t="shared" si="22"/>
        <v>#REF!</v>
      </c>
    </row>
    <row r="270" spans="1:11" x14ac:dyDescent="0.35">
      <c r="A270" s="49" t="e">
        <f>#REF!</f>
        <v>#REF!</v>
      </c>
      <c r="B270" s="50" t="e">
        <f>#REF!</f>
        <v>#REF!</v>
      </c>
      <c r="C270" s="30" t="e">
        <f>IF(LEFT(B270,6)="Direct",#REF!,0)</f>
        <v>#REF!</v>
      </c>
      <c r="D270" s="31" t="e">
        <f>#REF!-C270</f>
        <v>#REF!</v>
      </c>
      <c r="E270" s="32" t="e">
        <f t="shared" si="19"/>
        <v>#REF!</v>
      </c>
      <c r="F270" s="33" t="e">
        <f>IF(LEFT(B270,9)="Direct-WA",#REF!,0)</f>
        <v>#REF!</v>
      </c>
      <c r="G270" s="33" t="e">
        <f>IF(LEFT(B270,9)="Direct-WA",0,#REF!*#REF!)</f>
        <v>#REF!</v>
      </c>
      <c r="H270" s="31" t="e">
        <f t="shared" si="20"/>
        <v>#REF!</v>
      </c>
      <c r="I270" s="30" t="e">
        <f>IF(LEFT(B270,9)="Direct-OR",#REF!,0)</f>
        <v>#REF!</v>
      </c>
      <c r="J270" s="33" t="e">
        <f t="shared" si="21"/>
        <v>#REF!</v>
      </c>
      <c r="K270" s="32" t="e">
        <f t="shared" si="22"/>
        <v>#REF!</v>
      </c>
    </row>
    <row r="271" spans="1:11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 t="shared" si="19"/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 t="shared" si="20"/>
        <v>#REF!</v>
      </c>
      <c r="I271" s="30" t="e">
        <f>IF(LEFT(B271,9)="Direct-OR",#REF!,0)</f>
        <v>#REF!</v>
      </c>
      <c r="J271" s="33" t="e">
        <f t="shared" si="21"/>
        <v>#REF!</v>
      </c>
      <c r="K271" s="32" t="e">
        <f t="shared" si="22"/>
        <v>#REF!</v>
      </c>
    </row>
    <row r="272" spans="1:11" x14ac:dyDescent="0.35">
      <c r="A272" s="49" t="e">
        <f>#REF!</f>
        <v>#REF!</v>
      </c>
      <c r="B272" s="50" t="e">
        <f>#REF!</f>
        <v>#REF!</v>
      </c>
      <c r="C272" s="30" t="e">
        <f>IF(LEFT(B272,6)="Direct",#REF!,0)</f>
        <v>#REF!</v>
      </c>
      <c r="D272" s="31" t="e">
        <f>#REF!-C272</f>
        <v>#REF!</v>
      </c>
      <c r="E272" s="32" t="e">
        <f t="shared" si="19"/>
        <v>#REF!</v>
      </c>
      <c r="F272" s="33" t="e">
        <f>IF(LEFT(B272,9)="Direct-WA",#REF!,0)</f>
        <v>#REF!</v>
      </c>
      <c r="G272" s="33" t="e">
        <f>IF(LEFT(B272,9)="Direct-WA",0,#REF!*#REF!)</f>
        <v>#REF!</v>
      </c>
      <c r="H272" s="31" t="e">
        <f t="shared" si="20"/>
        <v>#REF!</v>
      </c>
      <c r="I272" s="30" t="e">
        <f>IF(LEFT(B272,9)="Direct-OR",#REF!,0)</f>
        <v>#REF!</v>
      </c>
      <c r="J272" s="33" t="e">
        <f t="shared" si="21"/>
        <v>#REF!</v>
      </c>
      <c r="K272" s="32" t="e">
        <f t="shared" si="22"/>
        <v>#REF!</v>
      </c>
    </row>
    <row r="273" spans="1:11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 t="shared" si="19"/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 t="shared" si="20"/>
        <v>#REF!</v>
      </c>
      <c r="I273" s="30" t="e">
        <f>IF(LEFT(B273,9)="Direct-OR",#REF!,0)</f>
        <v>#REF!</v>
      </c>
      <c r="J273" s="33" t="e">
        <f t="shared" si="21"/>
        <v>#REF!</v>
      </c>
      <c r="K273" s="32" t="e">
        <f t="shared" si="22"/>
        <v>#REF!</v>
      </c>
    </row>
    <row r="274" spans="1:11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 t="shared" si="19"/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 t="shared" si="20"/>
        <v>#REF!</v>
      </c>
      <c r="I274" s="30" t="e">
        <f>IF(LEFT(B274,9)="Direct-OR",#REF!,0)</f>
        <v>#REF!</v>
      </c>
      <c r="J274" s="33" t="e">
        <f t="shared" si="21"/>
        <v>#REF!</v>
      </c>
      <c r="K274" s="32" t="e">
        <f t="shared" si="22"/>
        <v>#REF!</v>
      </c>
    </row>
    <row r="275" spans="1:11" x14ac:dyDescent="0.35">
      <c r="A275" s="49" t="e">
        <f>#REF!</f>
        <v>#REF!</v>
      </c>
      <c r="B275" s="50" t="e">
        <f>#REF!</f>
        <v>#REF!</v>
      </c>
      <c r="C275" s="30" t="e">
        <f>IF(LEFT(B275,6)="Direct",#REF!,0)</f>
        <v>#REF!</v>
      </c>
      <c r="D275" s="31" t="e">
        <f>#REF!-C275</f>
        <v>#REF!</v>
      </c>
      <c r="E275" s="32" t="e">
        <f t="shared" si="19"/>
        <v>#REF!</v>
      </c>
      <c r="F275" s="33" t="e">
        <f>IF(LEFT(B275,9)="Direct-WA",#REF!,0)</f>
        <v>#REF!</v>
      </c>
      <c r="G275" s="33" t="e">
        <f>IF(LEFT(B275,9)="Direct-WA",0,#REF!*#REF!)</f>
        <v>#REF!</v>
      </c>
      <c r="H275" s="31" t="e">
        <f t="shared" si="20"/>
        <v>#REF!</v>
      </c>
      <c r="I275" s="30" t="e">
        <f>IF(LEFT(B275,9)="Direct-OR",#REF!,0)</f>
        <v>#REF!</v>
      </c>
      <c r="J275" s="33" t="e">
        <f t="shared" si="21"/>
        <v>#REF!</v>
      </c>
      <c r="K275" s="32" t="e">
        <f t="shared" si="22"/>
        <v>#REF!</v>
      </c>
    </row>
    <row r="276" spans="1:11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 t="shared" si="19"/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 t="shared" si="20"/>
        <v>#REF!</v>
      </c>
      <c r="I276" s="30" t="e">
        <f>IF(LEFT(B276,9)="Direct-OR",#REF!,0)</f>
        <v>#REF!</v>
      </c>
      <c r="J276" s="33" t="e">
        <f t="shared" si="21"/>
        <v>#REF!</v>
      </c>
      <c r="K276" s="32" t="e">
        <f t="shared" si="22"/>
        <v>#REF!</v>
      </c>
    </row>
    <row r="277" spans="1:11" x14ac:dyDescent="0.35">
      <c r="A277" s="49" t="e">
        <f>#REF!</f>
        <v>#REF!</v>
      </c>
      <c r="B277" s="50" t="e">
        <f>#REF!</f>
        <v>#REF!</v>
      </c>
      <c r="C277" s="30" t="e">
        <f>IF(LEFT(B277,6)="Direct",#REF!,0)</f>
        <v>#REF!</v>
      </c>
      <c r="D277" s="31" t="e">
        <f>#REF!-C277</f>
        <v>#REF!</v>
      </c>
      <c r="E277" s="32" t="e">
        <f t="shared" si="19"/>
        <v>#REF!</v>
      </c>
      <c r="F277" s="33" t="e">
        <f>IF(LEFT(B277,9)="Direct-WA",#REF!,0)</f>
        <v>#REF!</v>
      </c>
      <c r="G277" s="33" t="e">
        <f>IF(LEFT(B277,9)="Direct-WA",0,#REF!*#REF!)</f>
        <v>#REF!</v>
      </c>
      <c r="H277" s="31" t="e">
        <f t="shared" si="20"/>
        <v>#REF!</v>
      </c>
      <c r="I277" s="30" t="e">
        <f>IF(LEFT(B277,9)="Direct-OR",#REF!,0)</f>
        <v>#REF!</v>
      </c>
      <c r="J277" s="33" t="e">
        <f t="shared" si="21"/>
        <v>#REF!</v>
      </c>
      <c r="K277" s="32" t="e">
        <f t="shared" si="22"/>
        <v>#REF!</v>
      </c>
    </row>
    <row r="278" spans="1:11" x14ac:dyDescent="0.35">
      <c r="A278" s="49" t="e">
        <f>#REF!</f>
        <v>#REF!</v>
      </c>
      <c r="B278" s="50" t="e">
        <f>#REF!</f>
        <v>#REF!</v>
      </c>
      <c r="C278" s="30" t="e">
        <f>IF(LEFT(B278,6)="Direct",#REF!,0)</f>
        <v>#REF!</v>
      </c>
      <c r="D278" s="31" t="e">
        <f>#REF!-C278</f>
        <v>#REF!</v>
      </c>
      <c r="E278" s="32" t="e">
        <f t="shared" si="19"/>
        <v>#REF!</v>
      </c>
      <c r="F278" s="33" t="e">
        <f>IF(LEFT(B278,9)="Direct-WA",#REF!,0)</f>
        <v>#REF!</v>
      </c>
      <c r="G278" s="33" t="e">
        <f>IF(LEFT(B278,9)="Direct-WA",0,#REF!*#REF!)</f>
        <v>#REF!</v>
      </c>
      <c r="H278" s="31" t="e">
        <f t="shared" si="20"/>
        <v>#REF!</v>
      </c>
      <c r="I278" s="30" t="e">
        <f>IF(LEFT(B278,9)="Direct-OR",#REF!,0)</f>
        <v>#REF!</v>
      </c>
      <c r="J278" s="33" t="e">
        <f t="shared" si="21"/>
        <v>#REF!</v>
      </c>
      <c r="K278" s="32" t="e">
        <f t="shared" si="22"/>
        <v>#REF!</v>
      </c>
    </row>
    <row r="279" spans="1:11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 t="shared" si="19"/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 t="shared" si="20"/>
        <v>#REF!</v>
      </c>
      <c r="I279" s="30" t="e">
        <f>IF(LEFT(B279,9)="Direct-OR",#REF!,0)</f>
        <v>#REF!</v>
      </c>
      <c r="J279" s="33" t="e">
        <f t="shared" si="21"/>
        <v>#REF!</v>
      </c>
      <c r="K279" s="32" t="e">
        <f t="shared" si="22"/>
        <v>#REF!</v>
      </c>
    </row>
    <row r="280" spans="1:11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 t="shared" si="19"/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 t="shared" si="20"/>
        <v>#REF!</v>
      </c>
      <c r="I280" s="30" t="e">
        <f>IF(LEFT(B280,9)="Direct-OR",#REF!,0)</f>
        <v>#REF!</v>
      </c>
      <c r="J280" s="33" t="e">
        <f t="shared" si="21"/>
        <v>#REF!</v>
      </c>
      <c r="K280" s="32" t="e">
        <f t="shared" si="22"/>
        <v>#REF!</v>
      </c>
    </row>
    <row r="281" spans="1:11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 t="shared" si="19"/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 t="shared" si="20"/>
        <v>#REF!</v>
      </c>
      <c r="I281" s="30" t="e">
        <f>IF(LEFT(B281,9)="Direct-OR",#REF!,0)</f>
        <v>#REF!</v>
      </c>
      <c r="J281" s="33" t="e">
        <f t="shared" si="21"/>
        <v>#REF!</v>
      </c>
      <c r="K281" s="32" t="e">
        <f t="shared" si="22"/>
        <v>#REF!</v>
      </c>
    </row>
    <row r="282" spans="1:11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 t="shared" si="19"/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 t="shared" si="20"/>
        <v>#REF!</v>
      </c>
      <c r="I282" s="30" t="e">
        <f>IF(LEFT(B282,9)="Direct-OR",#REF!,0)</f>
        <v>#REF!</v>
      </c>
      <c r="J282" s="33" t="e">
        <f t="shared" si="21"/>
        <v>#REF!</v>
      </c>
      <c r="K282" s="32" t="e">
        <f t="shared" si="22"/>
        <v>#REF!</v>
      </c>
    </row>
    <row r="283" spans="1:11" x14ac:dyDescent="0.35">
      <c r="A283" s="49" t="e">
        <f>#REF!</f>
        <v>#REF!</v>
      </c>
      <c r="B283" s="50" t="e">
        <f>#REF!</f>
        <v>#REF!</v>
      </c>
      <c r="C283" s="30" t="e">
        <f>IF(LEFT(B283,6)="Direct",#REF!,0)</f>
        <v>#REF!</v>
      </c>
      <c r="D283" s="31" t="e">
        <f>#REF!-C283</f>
        <v>#REF!</v>
      </c>
      <c r="E283" s="32" t="e">
        <f t="shared" si="19"/>
        <v>#REF!</v>
      </c>
      <c r="F283" s="33" t="e">
        <f>IF(LEFT(B283,9)="Direct-WA",#REF!,0)</f>
        <v>#REF!</v>
      </c>
      <c r="G283" s="33" t="e">
        <f>IF(LEFT(B283,9)="Direct-WA",0,#REF!*#REF!)</f>
        <v>#REF!</v>
      </c>
      <c r="H283" s="31" t="e">
        <f t="shared" si="20"/>
        <v>#REF!</v>
      </c>
      <c r="I283" s="30" t="e">
        <f>IF(LEFT(B283,9)="Direct-OR",#REF!,0)</f>
        <v>#REF!</v>
      </c>
      <c r="J283" s="33" t="e">
        <f t="shared" si="21"/>
        <v>#REF!</v>
      </c>
      <c r="K283" s="32" t="e">
        <f t="shared" si="22"/>
        <v>#REF!</v>
      </c>
    </row>
    <row r="284" spans="1:11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si="19"/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si="20"/>
        <v>#REF!</v>
      </c>
      <c r="I284" s="30" t="e">
        <f>IF(LEFT(B284,9)="Direct-OR",#REF!,0)</f>
        <v>#REF!</v>
      </c>
      <c r="J284" s="33" t="e">
        <f t="shared" si="21"/>
        <v>#REF!</v>
      </c>
      <c r="K284" s="32" t="e">
        <f t="shared" si="22"/>
        <v>#REF!</v>
      </c>
    </row>
    <row r="285" spans="1:11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9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20"/>
        <v>#REF!</v>
      </c>
      <c r="I285" s="30" t="e">
        <f>IF(LEFT(B285,9)="Direct-OR",#REF!,0)</f>
        <v>#REF!</v>
      </c>
      <c r="J285" s="33" t="e">
        <f t="shared" si="21"/>
        <v>#REF!</v>
      </c>
      <c r="K285" s="32" t="e">
        <f t="shared" si="22"/>
        <v>#REF!</v>
      </c>
    </row>
    <row r="286" spans="1:11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9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20"/>
        <v>#REF!</v>
      </c>
      <c r="I286" s="30" t="e">
        <f>IF(LEFT(B286,9)="Direct-OR",#REF!,0)</f>
        <v>#REF!</v>
      </c>
      <c r="J286" s="33" t="e">
        <f t="shared" si="21"/>
        <v>#REF!</v>
      </c>
      <c r="K286" s="32" t="e">
        <f t="shared" si="22"/>
        <v>#REF!</v>
      </c>
    </row>
    <row r="287" spans="1:11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9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20"/>
        <v>#REF!</v>
      </c>
      <c r="I287" s="30" t="e">
        <f>IF(LEFT(B287,9)="Direct-OR",#REF!,0)</f>
        <v>#REF!</v>
      </c>
      <c r="J287" s="33" t="e">
        <f t="shared" si="21"/>
        <v>#REF!</v>
      </c>
      <c r="K287" s="32" t="e">
        <f t="shared" si="22"/>
        <v>#REF!</v>
      </c>
    </row>
    <row r="288" spans="1:11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9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20"/>
        <v>#REF!</v>
      </c>
      <c r="I288" s="30" t="e">
        <f>IF(LEFT(B288,9)="Direct-OR",#REF!,0)</f>
        <v>#REF!</v>
      </c>
      <c r="J288" s="33" t="e">
        <f t="shared" si="21"/>
        <v>#REF!</v>
      </c>
      <c r="K288" s="32" t="e">
        <f t="shared" si="22"/>
        <v>#REF!</v>
      </c>
    </row>
    <row r="289" spans="1:11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9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20"/>
        <v>#REF!</v>
      </c>
      <c r="I289" s="30" t="e">
        <f>IF(LEFT(B289,9)="Direct-OR",#REF!,0)</f>
        <v>#REF!</v>
      </c>
      <c r="J289" s="33" t="e">
        <f t="shared" si="21"/>
        <v>#REF!</v>
      </c>
      <c r="K289" s="32" t="e">
        <f t="shared" si="22"/>
        <v>#REF!</v>
      </c>
    </row>
    <row r="290" spans="1:11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9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20"/>
        <v>#REF!</v>
      </c>
      <c r="I290" s="30" t="e">
        <f>IF(LEFT(B290,9)="Direct-OR",#REF!,0)</f>
        <v>#REF!</v>
      </c>
      <c r="J290" s="33" t="e">
        <f t="shared" si="21"/>
        <v>#REF!</v>
      </c>
      <c r="K290" s="32" t="e">
        <f t="shared" si="22"/>
        <v>#REF!</v>
      </c>
    </row>
    <row r="291" spans="1:11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9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20"/>
        <v>#REF!</v>
      </c>
      <c r="I291" s="30" t="e">
        <f>IF(LEFT(B291,9)="Direct-OR",#REF!,0)</f>
        <v>#REF!</v>
      </c>
      <c r="J291" s="33" t="e">
        <f t="shared" si="21"/>
        <v>#REF!</v>
      </c>
      <c r="K291" s="32" t="e">
        <f t="shared" si="22"/>
        <v>#REF!</v>
      </c>
    </row>
    <row r="292" spans="1:11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9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20"/>
        <v>#REF!</v>
      </c>
      <c r="I292" s="30" t="e">
        <f>IF(LEFT(B292,9)="Direct-OR",#REF!,0)</f>
        <v>#REF!</v>
      </c>
      <c r="J292" s="33" t="e">
        <f t="shared" si="21"/>
        <v>#REF!</v>
      </c>
      <c r="K292" s="32" t="e">
        <f t="shared" si="22"/>
        <v>#REF!</v>
      </c>
    </row>
    <row r="293" spans="1:11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9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20"/>
        <v>#REF!</v>
      </c>
      <c r="I293" s="30" t="e">
        <f>IF(LEFT(B293,9)="Direct-OR",#REF!,0)</f>
        <v>#REF!</v>
      </c>
      <c r="J293" s="33" t="e">
        <f t="shared" si="21"/>
        <v>#REF!</v>
      </c>
      <c r="K293" s="32" t="e">
        <f t="shared" si="22"/>
        <v>#REF!</v>
      </c>
    </row>
    <row r="294" spans="1:11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9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20"/>
        <v>#REF!</v>
      </c>
      <c r="I294" s="30" t="e">
        <f>IF(LEFT(B294,9)="Direct-OR",#REF!,0)</f>
        <v>#REF!</v>
      </c>
      <c r="J294" s="33" t="e">
        <f t="shared" si="21"/>
        <v>#REF!</v>
      </c>
      <c r="K294" s="32" t="e">
        <f t="shared" si="22"/>
        <v>#REF!</v>
      </c>
    </row>
    <row r="295" spans="1:11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9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20"/>
        <v>#REF!</v>
      </c>
      <c r="I295" s="30" t="e">
        <f>IF(LEFT(B295,9)="Direct-OR",#REF!,0)</f>
        <v>#REF!</v>
      </c>
      <c r="J295" s="33" t="e">
        <f t="shared" si="21"/>
        <v>#REF!</v>
      </c>
      <c r="K295" s="32" t="e">
        <f t="shared" si="22"/>
        <v>#REF!</v>
      </c>
    </row>
    <row r="296" spans="1:11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9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20"/>
        <v>#REF!</v>
      </c>
      <c r="I296" s="30" t="e">
        <f>IF(LEFT(B296,9)="Direct-OR",#REF!,0)</f>
        <v>#REF!</v>
      </c>
      <c r="J296" s="33" t="e">
        <f t="shared" si="21"/>
        <v>#REF!</v>
      </c>
      <c r="K296" s="32" t="e">
        <f t="shared" si="22"/>
        <v>#REF!</v>
      </c>
    </row>
    <row r="297" spans="1:11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9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20"/>
        <v>#REF!</v>
      </c>
      <c r="I297" s="30" t="e">
        <f>IF(LEFT(B297,9)="Direct-OR",#REF!,0)</f>
        <v>#REF!</v>
      </c>
      <c r="J297" s="33" t="e">
        <f t="shared" si="21"/>
        <v>#REF!</v>
      </c>
      <c r="K297" s="32" t="e">
        <f t="shared" si="22"/>
        <v>#REF!</v>
      </c>
    </row>
    <row r="298" spans="1:11" x14ac:dyDescent="0.35">
      <c r="A298" s="49" t="e">
        <f>#REF!</f>
        <v>#REF!</v>
      </c>
      <c r="B298" s="50" t="e">
        <f>#REF!</f>
        <v>#REF!</v>
      </c>
      <c r="C298" s="30" t="e">
        <f>IF(LEFT(B298,6)="Direct",#REF!,0)</f>
        <v>#REF!</v>
      </c>
      <c r="D298" s="31" t="e">
        <f>#REF!-C298</f>
        <v>#REF!</v>
      </c>
      <c r="E298" s="32" t="e">
        <f t="shared" si="19"/>
        <v>#REF!</v>
      </c>
      <c r="F298" s="33" t="e">
        <f>IF(LEFT(B298,9)="Direct-WA",#REF!,0)</f>
        <v>#REF!</v>
      </c>
      <c r="G298" s="33" t="e">
        <f>IF(LEFT(B298,9)="Direct-WA",0,#REF!*#REF!)</f>
        <v>#REF!</v>
      </c>
      <c r="H298" s="31" t="e">
        <f t="shared" si="20"/>
        <v>#REF!</v>
      </c>
      <c r="I298" s="30" t="e">
        <f>IF(LEFT(B298,9)="Direct-OR",#REF!,0)</f>
        <v>#REF!</v>
      </c>
      <c r="J298" s="33" t="e">
        <f t="shared" si="21"/>
        <v>#REF!</v>
      </c>
      <c r="K298" s="32" t="e">
        <f t="shared" si="22"/>
        <v>#REF!</v>
      </c>
    </row>
    <row r="299" spans="1:11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 t="shared" si="19"/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 t="shared" si="20"/>
        <v>#REF!</v>
      </c>
      <c r="I299" s="30" t="e">
        <f>IF(LEFT(B299,9)="Direct-OR",#REF!,0)</f>
        <v>#REF!</v>
      </c>
      <c r="J299" s="33" t="e">
        <f t="shared" si="21"/>
        <v>#REF!</v>
      </c>
      <c r="K299" s="32" t="e">
        <f t="shared" si="22"/>
        <v>#REF!</v>
      </c>
    </row>
    <row r="300" spans="1:11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 t="shared" si="19"/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 t="shared" si="20"/>
        <v>#REF!</v>
      </c>
      <c r="I300" s="30" t="e">
        <f>IF(LEFT(B300,9)="Direct-OR",#REF!,0)</f>
        <v>#REF!</v>
      </c>
      <c r="J300" s="33" t="e">
        <f t="shared" si="21"/>
        <v>#REF!</v>
      </c>
      <c r="K300" s="32" t="e">
        <f t="shared" si="22"/>
        <v>#REF!</v>
      </c>
    </row>
    <row r="301" spans="1:11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 t="shared" si="19"/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 t="shared" si="20"/>
        <v>#REF!</v>
      </c>
      <c r="I301" s="30" t="e">
        <f>IF(LEFT(B301,9)="Direct-OR",#REF!,0)</f>
        <v>#REF!</v>
      </c>
      <c r="J301" s="33" t="e">
        <f t="shared" si="21"/>
        <v>#REF!</v>
      </c>
      <c r="K301" s="32" t="e">
        <f t="shared" si="22"/>
        <v>#REF!</v>
      </c>
    </row>
    <row r="302" spans="1:11" x14ac:dyDescent="0.35">
      <c r="A302" s="49" t="e">
        <f>#REF!</f>
        <v>#REF!</v>
      </c>
      <c r="B302" s="50" t="e">
        <f>#REF!</f>
        <v>#REF!</v>
      </c>
      <c r="C302" s="30" t="e">
        <f>IF(LEFT(B302,6)="Direct",#REF!,0)</f>
        <v>#REF!</v>
      </c>
      <c r="D302" s="31" t="e">
        <f>#REF!-C302</f>
        <v>#REF!</v>
      </c>
      <c r="E302" s="32" t="e">
        <f t="shared" si="19"/>
        <v>#REF!</v>
      </c>
      <c r="F302" s="33" t="e">
        <f>IF(LEFT(B302,9)="Direct-WA",#REF!,0)</f>
        <v>#REF!</v>
      </c>
      <c r="G302" s="33" t="e">
        <f>IF(LEFT(B302,9)="Direct-WA",0,#REF!*#REF!)</f>
        <v>#REF!</v>
      </c>
      <c r="H302" s="31" t="e">
        <f t="shared" si="20"/>
        <v>#REF!</v>
      </c>
      <c r="I302" s="30" t="e">
        <f>IF(LEFT(B302,9)="Direct-OR",#REF!,0)</f>
        <v>#REF!</v>
      </c>
      <c r="J302" s="33" t="e">
        <f t="shared" si="21"/>
        <v>#REF!</v>
      </c>
      <c r="K302" s="32" t="e">
        <f t="shared" si="22"/>
        <v>#REF!</v>
      </c>
    </row>
    <row r="303" spans="1:11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 t="shared" si="19"/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 t="shared" si="20"/>
        <v>#REF!</v>
      </c>
      <c r="I303" s="30" t="e">
        <f>IF(LEFT(B303,9)="Direct-OR",#REF!,0)</f>
        <v>#REF!</v>
      </c>
      <c r="J303" s="33" t="e">
        <f t="shared" si="21"/>
        <v>#REF!</v>
      </c>
      <c r="K303" s="32" t="e">
        <f t="shared" si="22"/>
        <v>#REF!</v>
      </c>
    </row>
    <row r="304" spans="1:11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 t="shared" si="19"/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 t="shared" si="20"/>
        <v>#REF!</v>
      </c>
      <c r="I304" s="30" t="e">
        <f>IF(LEFT(B304,9)="Direct-OR",#REF!,0)</f>
        <v>#REF!</v>
      </c>
      <c r="J304" s="33" t="e">
        <f t="shared" si="21"/>
        <v>#REF!</v>
      </c>
      <c r="K304" s="32" t="e">
        <f t="shared" si="22"/>
        <v>#REF!</v>
      </c>
    </row>
    <row r="305" spans="1:11" x14ac:dyDescent="0.35">
      <c r="A305" s="49" t="e">
        <f>#REF!</f>
        <v>#REF!</v>
      </c>
      <c r="B305" s="50" t="e">
        <f>#REF!</f>
        <v>#REF!</v>
      </c>
      <c r="C305" s="30" t="e">
        <f>IF(LEFT(B305,6)="Direct",#REF!,0)</f>
        <v>#REF!</v>
      </c>
      <c r="D305" s="31" t="e">
        <f>#REF!-C305</f>
        <v>#REF!</v>
      </c>
      <c r="E305" s="32" t="e">
        <f t="shared" si="19"/>
        <v>#REF!</v>
      </c>
      <c r="F305" s="33" t="e">
        <f>IF(LEFT(B305,9)="Direct-WA",#REF!,0)</f>
        <v>#REF!</v>
      </c>
      <c r="G305" s="33" t="e">
        <f>IF(LEFT(B305,9)="Direct-WA",0,#REF!*#REF!)</f>
        <v>#REF!</v>
      </c>
      <c r="H305" s="31" t="e">
        <f t="shared" si="20"/>
        <v>#REF!</v>
      </c>
      <c r="I305" s="30" t="e">
        <f>IF(LEFT(B305,9)="Direct-OR",#REF!,0)</f>
        <v>#REF!</v>
      </c>
      <c r="J305" s="33" t="e">
        <f t="shared" si="21"/>
        <v>#REF!</v>
      </c>
      <c r="K305" s="32" t="e">
        <f t="shared" si="22"/>
        <v>#REF!</v>
      </c>
    </row>
    <row r="306" spans="1:11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 t="shared" si="19"/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 t="shared" si="20"/>
        <v>#REF!</v>
      </c>
      <c r="I306" s="30" t="e">
        <f>IF(LEFT(B306,9)="Direct-OR",#REF!,0)</f>
        <v>#REF!</v>
      </c>
      <c r="J306" s="33" t="e">
        <f t="shared" si="21"/>
        <v>#REF!</v>
      </c>
      <c r="K306" s="32" t="e">
        <f t="shared" si="22"/>
        <v>#REF!</v>
      </c>
    </row>
    <row r="307" spans="1:11" x14ac:dyDescent="0.35">
      <c r="A307" s="49" t="e">
        <f>#REF!</f>
        <v>#REF!</v>
      </c>
      <c r="B307" s="50" t="e">
        <f>#REF!</f>
        <v>#REF!</v>
      </c>
      <c r="C307" s="30" t="e">
        <f>IF(LEFT(B307,6)="Direct",#REF!,0)</f>
        <v>#REF!</v>
      </c>
      <c r="D307" s="31" t="e">
        <f>#REF!-C307</f>
        <v>#REF!</v>
      </c>
      <c r="E307" s="32" t="e">
        <f t="shared" si="19"/>
        <v>#REF!</v>
      </c>
      <c r="F307" s="33" t="e">
        <f>IF(LEFT(B307,9)="Direct-WA",#REF!,0)</f>
        <v>#REF!</v>
      </c>
      <c r="G307" s="33" t="e">
        <f>IF(LEFT(B307,9)="Direct-WA",0,#REF!*#REF!)</f>
        <v>#REF!</v>
      </c>
      <c r="H307" s="31" t="e">
        <f t="shared" si="20"/>
        <v>#REF!</v>
      </c>
      <c r="I307" s="30" t="e">
        <f>IF(LEFT(B307,9)="Direct-OR",#REF!,0)</f>
        <v>#REF!</v>
      </c>
      <c r="J307" s="33" t="e">
        <f t="shared" si="21"/>
        <v>#REF!</v>
      </c>
      <c r="K307" s="32" t="e">
        <f t="shared" si="22"/>
        <v>#REF!</v>
      </c>
    </row>
    <row r="308" spans="1:11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 t="shared" si="19"/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 t="shared" si="20"/>
        <v>#REF!</v>
      </c>
      <c r="I308" s="30" t="e">
        <f>IF(LEFT(B308,9)="Direct-OR",#REF!,0)</f>
        <v>#REF!</v>
      </c>
      <c r="J308" s="33" t="e">
        <f t="shared" si="21"/>
        <v>#REF!</v>
      </c>
      <c r="K308" s="32" t="e">
        <f t="shared" si="22"/>
        <v>#REF!</v>
      </c>
    </row>
    <row r="309" spans="1:11" x14ac:dyDescent="0.35">
      <c r="A309" s="49" t="e">
        <f>#REF!</f>
        <v>#REF!</v>
      </c>
      <c r="B309" s="50" t="e">
        <f>#REF!</f>
        <v>#REF!</v>
      </c>
      <c r="C309" s="30" t="e">
        <f>IF(LEFT(B309,6)="Direct",#REF!,0)</f>
        <v>#REF!</v>
      </c>
      <c r="D309" s="31" t="e">
        <f>#REF!-C309</f>
        <v>#REF!</v>
      </c>
      <c r="E309" s="32" t="e">
        <f t="shared" si="19"/>
        <v>#REF!</v>
      </c>
      <c r="F309" s="33" t="e">
        <f>IF(LEFT(B309,9)="Direct-WA",#REF!,0)</f>
        <v>#REF!</v>
      </c>
      <c r="G309" s="33" t="e">
        <f>IF(LEFT(B309,9)="Direct-WA",0,#REF!*#REF!)</f>
        <v>#REF!</v>
      </c>
      <c r="H309" s="31" t="e">
        <f t="shared" si="20"/>
        <v>#REF!</v>
      </c>
      <c r="I309" s="30" t="e">
        <f>IF(LEFT(B309,9)="Direct-OR",#REF!,0)</f>
        <v>#REF!</v>
      </c>
      <c r="J309" s="33" t="e">
        <f t="shared" si="21"/>
        <v>#REF!</v>
      </c>
      <c r="K309" s="32" t="e">
        <f t="shared" si="22"/>
        <v>#REF!</v>
      </c>
    </row>
    <row r="310" spans="1:11" x14ac:dyDescent="0.35">
      <c r="A310" s="49" t="e">
        <f>#REF!</f>
        <v>#REF!</v>
      </c>
      <c r="B310" s="50" t="e">
        <f>#REF!</f>
        <v>#REF!</v>
      </c>
      <c r="C310" s="30" t="e">
        <f>IF(LEFT(B310,6)="Direct",#REF!,0)</f>
        <v>#REF!</v>
      </c>
      <c r="D310" s="31" t="e">
        <f>#REF!-C310</f>
        <v>#REF!</v>
      </c>
      <c r="E310" s="32" t="e">
        <f t="shared" si="19"/>
        <v>#REF!</v>
      </c>
      <c r="F310" s="33" t="e">
        <f>IF(LEFT(B310,9)="Direct-WA",#REF!,0)</f>
        <v>#REF!</v>
      </c>
      <c r="G310" s="33" t="e">
        <f>IF(LEFT(B310,9)="Direct-WA",0,#REF!*#REF!)</f>
        <v>#REF!</v>
      </c>
      <c r="H310" s="31" t="e">
        <f t="shared" si="20"/>
        <v>#REF!</v>
      </c>
      <c r="I310" s="30" t="e">
        <f>IF(LEFT(B310,9)="Direct-OR",#REF!,0)</f>
        <v>#REF!</v>
      </c>
      <c r="J310" s="33" t="e">
        <f t="shared" si="21"/>
        <v>#REF!</v>
      </c>
      <c r="K310" s="32" t="e">
        <f t="shared" si="22"/>
        <v>#REF!</v>
      </c>
    </row>
    <row r="311" spans="1:11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si="19"/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si="20"/>
        <v>#REF!</v>
      </c>
      <c r="I311" s="30" t="e">
        <f>IF(LEFT(B311,9)="Direct-OR",#REF!,0)</f>
        <v>#REF!</v>
      </c>
      <c r="J311" s="33" t="e">
        <f t="shared" si="21"/>
        <v>#REF!</v>
      </c>
      <c r="K311" s="32" t="e">
        <f t="shared" si="22"/>
        <v>#REF!</v>
      </c>
    </row>
    <row r="312" spans="1:11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9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20"/>
        <v>#REF!</v>
      </c>
      <c r="I312" s="30" t="e">
        <f>IF(LEFT(B312,9)="Direct-OR",#REF!,0)</f>
        <v>#REF!</v>
      </c>
      <c r="J312" s="33" t="e">
        <f t="shared" si="21"/>
        <v>#REF!</v>
      </c>
      <c r="K312" s="32" t="e">
        <f t="shared" si="22"/>
        <v>#REF!</v>
      </c>
    </row>
    <row r="313" spans="1:11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9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20"/>
        <v>#REF!</v>
      </c>
      <c r="I313" s="30" t="e">
        <f>IF(LEFT(B313,9)="Direct-OR",#REF!,0)</f>
        <v>#REF!</v>
      </c>
      <c r="J313" s="33" t="e">
        <f t="shared" si="21"/>
        <v>#REF!</v>
      </c>
      <c r="K313" s="32" t="e">
        <f t="shared" si="22"/>
        <v>#REF!</v>
      </c>
    </row>
    <row r="314" spans="1:11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9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20"/>
        <v>#REF!</v>
      </c>
      <c r="I314" s="30" t="e">
        <f>IF(LEFT(B314,9)="Direct-OR",#REF!,0)</f>
        <v>#REF!</v>
      </c>
      <c r="J314" s="33" t="e">
        <f t="shared" si="21"/>
        <v>#REF!</v>
      </c>
      <c r="K314" s="32" t="e">
        <f t="shared" si="22"/>
        <v>#REF!</v>
      </c>
    </row>
    <row r="315" spans="1:11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9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20"/>
        <v>#REF!</v>
      </c>
      <c r="I315" s="30" t="e">
        <f>IF(LEFT(B315,9)="Direct-OR",#REF!,0)</f>
        <v>#REF!</v>
      </c>
      <c r="J315" s="33" t="e">
        <f t="shared" si="21"/>
        <v>#REF!</v>
      </c>
      <c r="K315" s="32" t="e">
        <f t="shared" si="22"/>
        <v>#REF!</v>
      </c>
    </row>
    <row r="316" spans="1:11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9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20"/>
        <v>#REF!</v>
      </c>
      <c r="I316" s="30" t="e">
        <f>IF(LEFT(B316,9)="Direct-OR",#REF!,0)</f>
        <v>#REF!</v>
      </c>
      <c r="J316" s="33" t="e">
        <f t="shared" si="21"/>
        <v>#REF!</v>
      </c>
      <c r="K316" s="32" t="e">
        <f t="shared" si="22"/>
        <v>#REF!</v>
      </c>
    </row>
    <row r="317" spans="1:11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9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20"/>
        <v>#REF!</v>
      </c>
      <c r="I317" s="30" t="e">
        <f>IF(LEFT(B317,9)="Direct-OR",#REF!,0)</f>
        <v>#REF!</v>
      </c>
      <c r="J317" s="33" t="e">
        <f t="shared" si="21"/>
        <v>#REF!</v>
      </c>
      <c r="K317" s="32" t="e">
        <f t="shared" si="22"/>
        <v>#REF!</v>
      </c>
    </row>
    <row r="318" spans="1:11" x14ac:dyDescent="0.35">
      <c r="A318" s="49" t="e">
        <f>#REF!</f>
        <v>#REF!</v>
      </c>
      <c r="B318" s="50" t="e">
        <f>#REF!</f>
        <v>#REF!</v>
      </c>
      <c r="C318" s="30" t="e">
        <f>IF(LEFT(B318,6)="Direct",#REF!,0)</f>
        <v>#REF!</v>
      </c>
      <c r="D318" s="31" t="e">
        <f>#REF!-C318</f>
        <v>#REF!</v>
      </c>
      <c r="E318" s="32" t="e">
        <f t="shared" si="19"/>
        <v>#REF!</v>
      </c>
      <c r="F318" s="33" t="e">
        <f>IF(LEFT(B318,9)="Direct-WA",#REF!,0)</f>
        <v>#REF!</v>
      </c>
      <c r="G318" s="33" t="e">
        <f>IF(LEFT(B318,9)="Direct-WA",0,#REF!*#REF!)</f>
        <v>#REF!</v>
      </c>
      <c r="H318" s="31" t="e">
        <f t="shared" si="20"/>
        <v>#REF!</v>
      </c>
      <c r="I318" s="30" t="e">
        <f>IF(LEFT(B318,9)="Direct-OR",#REF!,0)</f>
        <v>#REF!</v>
      </c>
      <c r="J318" s="33" t="e">
        <f t="shared" si="21"/>
        <v>#REF!</v>
      </c>
      <c r="K318" s="32" t="e">
        <f t="shared" si="22"/>
        <v>#REF!</v>
      </c>
    </row>
    <row r="319" spans="1:11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si="19"/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si="20"/>
        <v>#REF!</v>
      </c>
      <c r="I319" s="30" t="e">
        <f>IF(LEFT(B319,9)="Direct-OR",#REF!,0)</f>
        <v>#REF!</v>
      </c>
      <c r="J319" s="33" t="e">
        <f t="shared" si="21"/>
        <v>#REF!</v>
      </c>
      <c r="K319" s="32" t="e">
        <f t="shared" si="22"/>
        <v>#REF!</v>
      </c>
    </row>
    <row r="320" spans="1:11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9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20"/>
        <v>#REF!</v>
      </c>
      <c r="I320" s="30" t="e">
        <f>IF(LEFT(B320,9)="Direct-OR",#REF!,0)</f>
        <v>#REF!</v>
      </c>
      <c r="J320" s="33" t="e">
        <f t="shared" si="21"/>
        <v>#REF!</v>
      </c>
      <c r="K320" s="32" t="e">
        <f t="shared" si="22"/>
        <v>#REF!</v>
      </c>
    </row>
    <row r="321" spans="1:11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9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20"/>
        <v>#REF!</v>
      </c>
      <c r="I321" s="30" t="e">
        <f>IF(LEFT(B321,9)="Direct-OR",#REF!,0)</f>
        <v>#REF!</v>
      </c>
      <c r="J321" s="33" t="e">
        <f t="shared" si="21"/>
        <v>#REF!</v>
      </c>
      <c r="K321" s="32" t="e">
        <f t="shared" si="22"/>
        <v>#REF!</v>
      </c>
    </row>
    <row r="322" spans="1:11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9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20"/>
        <v>#REF!</v>
      </c>
      <c r="I322" s="30" t="e">
        <f>IF(LEFT(B322,9)="Direct-OR",#REF!,0)</f>
        <v>#REF!</v>
      </c>
      <c r="J322" s="33" t="e">
        <f t="shared" si="21"/>
        <v>#REF!</v>
      </c>
      <c r="K322" s="32" t="e">
        <f t="shared" si="22"/>
        <v>#REF!</v>
      </c>
    </row>
    <row r="323" spans="1:11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9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20"/>
        <v>#REF!</v>
      </c>
      <c r="I323" s="30" t="e">
        <f>IF(LEFT(B323,9)="Direct-OR",#REF!,0)</f>
        <v>#REF!</v>
      </c>
      <c r="J323" s="33" t="e">
        <f t="shared" si="21"/>
        <v>#REF!</v>
      </c>
      <c r="K323" s="32" t="e">
        <f t="shared" si="22"/>
        <v>#REF!</v>
      </c>
    </row>
    <row r="324" spans="1:11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9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20"/>
        <v>#REF!</v>
      </c>
      <c r="I324" s="30" t="e">
        <f>IF(LEFT(B324,9)="Direct-OR",#REF!,0)</f>
        <v>#REF!</v>
      </c>
      <c r="J324" s="33" t="e">
        <f t="shared" si="21"/>
        <v>#REF!</v>
      </c>
      <c r="K324" s="32" t="e">
        <f t="shared" si="22"/>
        <v>#REF!</v>
      </c>
    </row>
    <row r="325" spans="1:11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9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20"/>
        <v>#REF!</v>
      </c>
      <c r="I325" s="30" t="e">
        <f>IF(LEFT(B325,9)="Direct-OR",#REF!,0)</f>
        <v>#REF!</v>
      </c>
      <c r="J325" s="33" t="e">
        <f t="shared" si="21"/>
        <v>#REF!</v>
      </c>
      <c r="K325" s="32" t="e">
        <f t="shared" si="22"/>
        <v>#REF!</v>
      </c>
    </row>
    <row r="326" spans="1:11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9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20"/>
        <v>#REF!</v>
      </c>
      <c r="I326" s="30" t="e">
        <f>IF(LEFT(B326,9)="Direct-OR",#REF!,0)</f>
        <v>#REF!</v>
      </c>
      <c r="J326" s="33" t="e">
        <f t="shared" si="21"/>
        <v>#REF!</v>
      </c>
      <c r="K326" s="32" t="e">
        <f t="shared" si="22"/>
        <v>#REF!</v>
      </c>
    </row>
    <row r="327" spans="1:11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9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20"/>
        <v>#REF!</v>
      </c>
      <c r="I327" s="30" t="e">
        <f>IF(LEFT(B327,9)="Direct-OR",#REF!,0)</f>
        <v>#REF!</v>
      </c>
      <c r="J327" s="33" t="e">
        <f t="shared" si="21"/>
        <v>#REF!</v>
      </c>
      <c r="K327" s="32" t="e">
        <f t="shared" si="22"/>
        <v>#REF!</v>
      </c>
    </row>
    <row r="328" spans="1:11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9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20"/>
        <v>#REF!</v>
      </c>
      <c r="I328" s="30" t="e">
        <f>IF(LEFT(B328,9)="Direct-OR",#REF!,0)</f>
        <v>#REF!</v>
      </c>
      <c r="J328" s="33" t="e">
        <f t="shared" si="21"/>
        <v>#REF!</v>
      </c>
      <c r="K328" s="32" t="e">
        <f t="shared" si="22"/>
        <v>#REF!</v>
      </c>
    </row>
    <row r="329" spans="1:11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9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20"/>
        <v>#REF!</v>
      </c>
      <c r="I329" s="30" t="e">
        <f>IF(LEFT(B329,9)="Direct-OR",#REF!,0)</f>
        <v>#REF!</v>
      </c>
      <c r="J329" s="33" t="e">
        <f t="shared" si="21"/>
        <v>#REF!</v>
      </c>
      <c r="K329" s="32" t="e">
        <f t="shared" si="22"/>
        <v>#REF!</v>
      </c>
    </row>
    <row r="330" spans="1:11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ref="E330:E393" si="23">C330+D330</f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ref="H330:H393" si="24">F330+G330</f>
        <v>#REF!</v>
      </c>
      <c r="I330" s="30" t="e">
        <f>IF(LEFT(B330,9)="Direct-OR",#REF!,0)</f>
        <v>#REF!</v>
      </c>
      <c r="J330" s="33" t="e">
        <f t="shared" ref="J330:J393" si="25">IF(LEFT(B330,9)="Direct-OR",0,D330-G330)</f>
        <v>#REF!</v>
      </c>
      <c r="K330" s="32" t="e">
        <f t="shared" ref="K330:K393" si="26">I330+J330</f>
        <v>#REF!</v>
      </c>
    </row>
    <row r="331" spans="1:11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23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24"/>
        <v>#REF!</v>
      </c>
      <c r="I331" s="30" t="e">
        <f>IF(LEFT(B331,9)="Direct-OR",#REF!,0)</f>
        <v>#REF!</v>
      </c>
      <c r="J331" s="33" t="e">
        <f t="shared" si="25"/>
        <v>#REF!</v>
      </c>
      <c r="K331" s="32" t="e">
        <f t="shared" si="26"/>
        <v>#REF!</v>
      </c>
    </row>
    <row r="332" spans="1:11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23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24"/>
        <v>#REF!</v>
      </c>
      <c r="I332" s="30" t="e">
        <f>IF(LEFT(B332,9)="Direct-OR",#REF!,0)</f>
        <v>#REF!</v>
      </c>
      <c r="J332" s="33" t="e">
        <f t="shared" si="25"/>
        <v>#REF!</v>
      </c>
      <c r="K332" s="32" t="e">
        <f t="shared" si="26"/>
        <v>#REF!</v>
      </c>
    </row>
    <row r="333" spans="1:11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23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24"/>
        <v>#REF!</v>
      </c>
      <c r="I333" s="30" t="e">
        <f>IF(LEFT(B333,9)="Direct-OR",#REF!,0)</f>
        <v>#REF!</v>
      </c>
      <c r="J333" s="33" t="e">
        <f t="shared" si="25"/>
        <v>#REF!</v>
      </c>
      <c r="K333" s="32" t="e">
        <f t="shared" si="26"/>
        <v>#REF!</v>
      </c>
    </row>
    <row r="334" spans="1:11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23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24"/>
        <v>#REF!</v>
      </c>
      <c r="I334" s="30" t="e">
        <f>IF(LEFT(B334,9)="Direct-OR",#REF!,0)</f>
        <v>#REF!</v>
      </c>
      <c r="J334" s="33" t="e">
        <f t="shared" si="25"/>
        <v>#REF!</v>
      </c>
      <c r="K334" s="32" t="e">
        <f t="shared" si="26"/>
        <v>#REF!</v>
      </c>
    </row>
    <row r="335" spans="1:11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23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24"/>
        <v>#REF!</v>
      </c>
      <c r="I335" s="30" t="e">
        <f>IF(LEFT(B335,9)="Direct-OR",#REF!,0)</f>
        <v>#REF!</v>
      </c>
      <c r="J335" s="33" t="e">
        <f t="shared" si="25"/>
        <v>#REF!</v>
      </c>
      <c r="K335" s="32" t="e">
        <f t="shared" si="26"/>
        <v>#REF!</v>
      </c>
    </row>
    <row r="336" spans="1:11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23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24"/>
        <v>#REF!</v>
      </c>
      <c r="I336" s="30" t="e">
        <f>IF(LEFT(B336,9)="Direct-OR",#REF!,0)</f>
        <v>#REF!</v>
      </c>
      <c r="J336" s="33" t="e">
        <f t="shared" si="25"/>
        <v>#REF!</v>
      </c>
      <c r="K336" s="32" t="e">
        <f t="shared" si="26"/>
        <v>#REF!</v>
      </c>
    </row>
    <row r="337" spans="1:11" x14ac:dyDescent="0.35">
      <c r="A337" s="49" t="e">
        <f>#REF!</f>
        <v>#REF!</v>
      </c>
      <c r="B337" s="50" t="e">
        <f>#REF!</f>
        <v>#REF!</v>
      </c>
      <c r="C337" s="30" t="e">
        <f>IF(LEFT(B337,6)="Direct",#REF!,0)</f>
        <v>#REF!</v>
      </c>
      <c r="D337" s="31" t="e">
        <f>#REF!-C337</f>
        <v>#REF!</v>
      </c>
      <c r="E337" s="32" t="e">
        <f t="shared" si="23"/>
        <v>#REF!</v>
      </c>
      <c r="F337" s="33" t="e">
        <f>IF(LEFT(B337,9)="Direct-WA",#REF!,0)</f>
        <v>#REF!</v>
      </c>
      <c r="G337" s="33" t="e">
        <f>IF(LEFT(B337,9)="Direct-WA",0,#REF!*#REF!)</f>
        <v>#REF!</v>
      </c>
      <c r="H337" s="31" t="e">
        <f t="shared" si="24"/>
        <v>#REF!</v>
      </c>
      <c r="I337" s="30" t="e">
        <f>IF(LEFT(B337,9)="Direct-OR",#REF!,0)</f>
        <v>#REF!</v>
      </c>
      <c r="J337" s="33" t="e">
        <f t="shared" si="25"/>
        <v>#REF!</v>
      </c>
      <c r="K337" s="32" t="e">
        <f t="shared" si="26"/>
        <v>#REF!</v>
      </c>
    </row>
    <row r="338" spans="1:11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 t="shared" si="23"/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 t="shared" si="24"/>
        <v>#REF!</v>
      </c>
      <c r="I338" s="30" t="e">
        <f>IF(LEFT(B338,9)="Direct-OR",#REF!,0)</f>
        <v>#REF!</v>
      </c>
      <c r="J338" s="33" t="e">
        <f t="shared" si="25"/>
        <v>#REF!</v>
      </c>
      <c r="K338" s="32" t="e">
        <f t="shared" si="26"/>
        <v>#REF!</v>
      </c>
    </row>
    <row r="339" spans="1:11" x14ac:dyDescent="0.35">
      <c r="A339" s="49" t="e">
        <f>#REF!</f>
        <v>#REF!</v>
      </c>
      <c r="B339" s="50" t="e">
        <f>#REF!</f>
        <v>#REF!</v>
      </c>
      <c r="C339" s="30" t="e">
        <f>IF(LEFT(B339,6)="Direct",#REF!,0)</f>
        <v>#REF!</v>
      </c>
      <c r="D339" s="31" t="e">
        <f>#REF!-C339</f>
        <v>#REF!</v>
      </c>
      <c r="E339" s="32" t="e">
        <f t="shared" si="23"/>
        <v>#REF!</v>
      </c>
      <c r="F339" s="33" t="e">
        <f>IF(LEFT(B339,9)="Direct-WA",#REF!,0)</f>
        <v>#REF!</v>
      </c>
      <c r="G339" s="33" t="e">
        <f>IF(LEFT(B339,9)="Direct-WA",0,#REF!*#REF!)</f>
        <v>#REF!</v>
      </c>
      <c r="H339" s="31" t="e">
        <f t="shared" si="24"/>
        <v>#REF!</v>
      </c>
      <c r="I339" s="30" t="e">
        <f>IF(LEFT(B339,9)="Direct-OR",#REF!,0)</f>
        <v>#REF!</v>
      </c>
      <c r="J339" s="33" t="e">
        <f t="shared" si="25"/>
        <v>#REF!</v>
      </c>
      <c r="K339" s="32" t="e">
        <f t="shared" si="26"/>
        <v>#REF!</v>
      </c>
    </row>
    <row r="340" spans="1:11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si="23"/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si="24"/>
        <v>#REF!</v>
      </c>
      <c r="I340" s="30" t="e">
        <f>IF(LEFT(B340,9)="Direct-OR",#REF!,0)</f>
        <v>#REF!</v>
      </c>
      <c r="J340" s="33" t="e">
        <f t="shared" si="25"/>
        <v>#REF!</v>
      </c>
      <c r="K340" s="32" t="e">
        <f t="shared" si="26"/>
        <v>#REF!</v>
      </c>
    </row>
    <row r="341" spans="1:11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23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24"/>
        <v>#REF!</v>
      </c>
      <c r="I341" s="30" t="e">
        <f>IF(LEFT(B341,9)="Direct-OR",#REF!,0)</f>
        <v>#REF!</v>
      </c>
      <c r="J341" s="33" t="e">
        <f t="shared" si="25"/>
        <v>#REF!</v>
      </c>
      <c r="K341" s="32" t="e">
        <f t="shared" si="26"/>
        <v>#REF!</v>
      </c>
    </row>
    <row r="342" spans="1:11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23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24"/>
        <v>#REF!</v>
      </c>
      <c r="I342" s="30" t="e">
        <f>IF(LEFT(B342,9)="Direct-OR",#REF!,0)</f>
        <v>#REF!</v>
      </c>
      <c r="J342" s="33" t="e">
        <f t="shared" si="25"/>
        <v>#REF!</v>
      </c>
      <c r="K342" s="32" t="e">
        <f t="shared" si="26"/>
        <v>#REF!</v>
      </c>
    </row>
    <row r="343" spans="1:11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23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24"/>
        <v>#REF!</v>
      </c>
      <c r="I343" s="30" t="e">
        <f>IF(LEFT(B343,9)="Direct-OR",#REF!,0)</f>
        <v>#REF!</v>
      </c>
      <c r="J343" s="33" t="e">
        <f t="shared" si="25"/>
        <v>#REF!</v>
      </c>
      <c r="K343" s="32" t="e">
        <f t="shared" si="26"/>
        <v>#REF!</v>
      </c>
    </row>
    <row r="344" spans="1:11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23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24"/>
        <v>#REF!</v>
      </c>
      <c r="I344" s="30" t="e">
        <f>IF(LEFT(B344,9)="Direct-OR",#REF!,0)</f>
        <v>#REF!</v>
      </c>
      <c r="J344" s="33" t="e">
        <f t="shared" si="25"/>
        <v>#REF!</v>
      </c>
      <c r="K344" s="32" t="e">
        <f t="shared" si="26"/>
        <v>#REF!</v>
      </c>
    </row>
    <row r="345" spans="1:11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23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24"/>
        <v>#REF!</v>
      </c>
      <c r="I345" s="30" t="e">
        <f>IF(LEFT(B345,9)="Direct-OR",#REF!,0)</f>
        <v>#REF!</v>
      </c>
      <c r="J345" s="33" t="e">
        <f t="shared" si="25"/>
        <v>#REF!</v>
      </c>
      <c r="K345" s="32" t="e">
        <f t="shared" si="26"/>
        <v>#REF!</v>
      </c>
    </row>
    <row r="346" spans="1:11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23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24"/>
        <v>#REF!</v>
      </c>
      <c r="I346" s="30" t="e">
        <f>IF(LEFT(B346,9)="Direct-OR",#REF!,0)</f>
        <v>#REF!</v>
      </c>
      <c r="J346" s="33" t="e">
        <f t="shared" si="25"/>
        <v>#REF!</v>
      </c>
      <c r="K346" s="32" t="e">
        <f t="shared" si="26"/>
        <v>#REF!</v>
      </c>
    </row>
    <row r="347" spans="1:11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23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24"/>
        <v>#REF!</v>
      </c>
      <c r="I347" s="30" t="e">
        <f>IF(LEFT(B347,9)="Direct-OR",#REF!,0)</f>
        <v>#REF!</v>
      </c>
      <c r="J347" s="33" t="e">
        <f t="shared" si="25"/>
        <v>#REF!</v>
      </c>
      <c r="K347" s="32" t="e">
        <f t="shared" si="26"/>
        <v>#REF!</v>
      </c>
    </row>
    <row r="348" spans="1:11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23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24"/>
        <v>#REF!</v>
      </c>
      <c r="I348" s="30" t="e">
        <f>IF(LEFT(B348,9)="Direct-OR",#REF!,0)</f>
        <v>#REF!</v>
      </c>
      <c r="J348" s="33" t="e">
        <f t="shared" si="25"/>
        <v>#REF!</v>
      </c>
      <c r="K348" s="32" t="e">
        <f t="shared" si="26"/>
        <v>#REF!</v>
      </c>
    </row>
    <row r="349" spans="1:11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23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24"/>
        <v>#REF!</v>
      </c>
      <c r="I349" s="30" t="e">
        <f>IF(LEFT(B349,9)="Direct-OR",#REF!,0)</f>
        <v>#REF!</v>
      </c>
      <c r="J349" s="33" t="e">
        <f t="shared" si="25"/>
        <v>#REF!</v>
      </c>
      <c r="K349" s="32" t="e">
        <f t="shared" si="26"/>
        <v>#REF!</v>
      </c>
    </row>
    <row r="350" spans="1:11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23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24"/>
        <v>#REF!</v>
      </c>
      <c r="I350" s="30" t="e">
        <f>IF(LEFT(B350,9)="Direct-OR",#REF!,0)</f>
        <v>#REF!</v>
      </c>
      <c r="J350" s="33" t="e">
        <f t="shared" si="25"/>
        <v>#REF!</v>
      </c>
      <c r="K350" s="32" t="e">
        <f t="shared" si="26"/>
        <v>#REF!</v>
      </c>
    </row>
    <row r="351" spans="1:11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23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24"/>
        <v>#REF!</v>
      </c>
      <c r="I351" s="30" t="e">
        <f>IF(LEFT(B351,9)="Direct-OR",#REF!,0)</f>
        <v>#REF!</v>
      </c>
      <c r="J351" s="33" t="e">
        <f t="shared" si="25"/>
        <v>#REF!</v>
      </c>
      <c r="K351" s="32" t="e">
        <f t="shared" si="26"/>
        <v>#REF!</v>
      </c>
    </row>
    <row r="352" spans="1:11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23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24"/>
        <v>#REF!</v>
      </c>
      <c r="I352" s="30" t="e">
        <f>IF(LEFT(B352,9)="Direct-OR",#REF!,0)</f>
        <v>#REF!</v>
      </c>
      <c r="J352" s="33" t="e">
        <f t="shared" si="25"/>
        <v>#REF!</v>
      </c>
      <c r="K352" s="32" t="e">
        <f t="shared" si="26"/>
        <v>#REF!</v>
      </c>
    </row>
    <row r="353" spans="1:11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23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24"/>
        <v>#REF!</v>
      </c>
      <c r="I353" s="30" t="e">
        <f>IF(LEFT(B353,9)="Direct-OR",#REF!,0)</f>
        <v>#REF!</v>
      </c>
      <c r="J353" s="33" t="e">
        <f t="shared" si="25"/>
        <v>#REF!</v>
      </c>
      <c r="K353" s="32" t="e">
        <f t="shared" si="26"/>
        <v>#REF!</v>
      </c>
    </row>
    <row r="354" spans="1:11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23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24"/>
        <v>#REF!</v>
      </c>
      <c r="I354" s="30" t="e">
        <f>IF(LEFT(B354,9)="Direct-OR",#REF!,0)</f>
        <v>#REF!</v>
      </c>
      <c r="J354" s="33" t="e">
        <f t="shared" si="25"/>
        <v>#REF!</v>
      </c>
      <c r="K354" s="32" t="e">
        <f t="shared" si="26"/>
        <v>#REF!</v>
      </c>
    </row>
    <row r="355" spans="1:11" x14ac:dyDescent="0.35">
      <c r="A355" s="49" t="e">
        <f>#REF!</f>
        <v>#REF!</v>
      </c>
      <c r="B355" s="50" t="e">
        <f>#REF!</f>
        <v>#REF!</v>
      </c>
      <c r="C355" s="30" t="e">
        <f>IF(LEFT(B355,6)="Direct",#REF!,0)</f>
        <v>#REF!</v>
      </c>
      <c r="D355" s="31" t="e">
        <f>#REF!-C355</f>
        <v>#REF!</v>
      </c>
      <c r="E355" s="32" t="e">
        <f t="shared" si="23"/>
        <v>#REF!</v>
      </c>
      <c r="F355" s="33" t="e">
        <f>IF(LEFT(B355,9)="Direct-WA",#REF!,0)</f>
        <v>#REF!</v>
      </c>
      <c r="G355" s="33" t="e">
        <f>IF(LEFT(B355,9)="Direct-WA",0,#REF!*#REF!)</f>
        <v>#REF!</v>
      </c>
      <c r="H355" s="31" t="e">
        <f t="shared" si="24"/>
        <v>#REF!</v>
      </c>
      <c r="I355" s="30" t="e">
        <f>IF(LEFT(B355,9)="Direct-OR",#REF!,0)</f>
        <v>#REF!</v>
      </c>
      <c r="J355" s="33" t="e">
        <f t="shared" si="25"/>
        <v>#REF!</v>
      </c>
      <c r="K355" s="32" t="e">
        <f t="shared" si="26"/>
        <v>#REF!</v>
      </c>
    </row>
    <row r="356" spans="1:11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si="23"/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si="24"/>
        <v>#REF!</v>
      </c>
      <c r="I356" s="30" t="e">
        <f>IF(LEFT(B356,9)="Direct-OR",#REF!,0)</f>
        <v>#REF!</v>
      </c>
      <c r="J356" s="33" t="e">
        <f t="shared" si="25"/>
        <v>#REF!</v>
      </c>
      <c r="K356" s="32" t="e">
        <f t="shared" si="26"/>
        <v>#REF!</v>
      </c>
    </row>
    <row r="357" spans="1:11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23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24"/>
        <v>#REF!</v>
      </c>
      <c r="I357" s="30" t="e">
        <f>IF(LEFT(B357,9)="Direct-OR",#REF!,0)</f>
        <v>#REF!</v>
      </c>
      <c r="J357" s="33" t="e">
        <f t="shared" si="25"/>
        <v>#REF!</v>
      </c>
      <c r="K357" s="32" t="e">
        <f t="shared" si="26"/>
        <v>#REF!</v>
      </c>
    </row>
    <row r="358" spans="1:11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23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24"/>
        <v>#REF!</v>
      </c>
      <c r="I358" s="30" t="e">
        <f>IF(LEFT(B358,9)="Direct-OR",#REF!,0)</f>
        <v>#REF!</v>
      </c>
      <c r="J358" s="33" t="e">
        <f t="shared" si="25"/>
        <v>#REF!</v>
      </c>
      <c r="K358" s="32" t="e">
        <f t="shared" si="26"/>
        <v>#REF!</v>
      </c>
    </row>
    <row r="359" spans="1:11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23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24"/>
        <v>#REF!</v>
      </c>
      <c r="I359" s="30" t="e">
        <f>IF(LEFT(B359,9)="Direct-OR",#REF!,0)</f>
        <v>#REF!</v>
      </c>
      <c r="J359" s="33" t="e">
        <f t="shared" si="25"/>
        <v>#REF!</v>
      </c>
      <c r="K359" s="32" t="e">
        <f t="shared" si="26"/>
        <v>#REF!</v>
      </c>
    </row>
    <row r="360" spans="1:11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23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24"/>
        <v>#REF!</v>
      </c>
      <c r="I360" s="30" t="e">
        <f>IF(LEFT(B360,9)="Direct-OR",#REF!,0)</f>
        <v>#REF!</v>
      </c>
      <c r="J360" s="33" t="e">
        <f t="shared" si="25"/>
        <v>#REF!</v>
      </c>
      <c r="K360" s="32" t="e">
        <f t="shared" si="26"/>
        <v>#REF!</v>
      </c>
    </row>
    <row r="361" spans="1:11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23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24"/>
        <v>#REF!</v>
      </c>
      <c r="I361" s="30" t="e">
        <f>IF(LEFT(B361,9)="Direct-OR",#REF!,0)</f>
        <v>#REF!</v>
      </c>
      <c r="J361" s="33" t="e">
        <f t="shared" si="25"/>
        <v>#REF!</v>
      </c>
      <c r="K361" s="32" t="e">
        <f t="shared" si="26"/>
        <v>#REF!</v>
      </c>
    </row>
    <row r="362" spans="1:11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23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24"/>
        <v>#REF!</v>
      </c>
      <c r="I362" s="30" t="e">
        <f>IF(LEFT(B362,9)="Direct-OR",#REF!,0)</f>
        <v>#REF!</v>
      </c>
      <c r="J362" s="33" t="e">
        <f t="shared" si="25"/>
        <v>#REF!</v>
      </c>
      <c r="K362" s="32" t="e">
        <f t="shared" si="26"/>
        <v>#REF!</v>
      </c>
    </row>
    <row r="363" spans="1:11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23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24"/>
        <v>#REF!</v>
      </c>
      <c r="I363" s="30" t="e">
        <f>IF(LEFT(B363,9)="Direct-OR",#REF!,0)</f>
        <v>#REF!</v>
      </c>
      <c r="J363" s="33" t="e">
        <f t="shared" si="25"/>
        <v>#REF!</v>
      </c>
      <c r="K363" s="32" t="e">
        <f t="shared" si="26"/>
        <v>#REF!</v>
      </c>
    </row>
    <row r="364" spans="1:11" x14ac:dyDescent="0.35">
      <c r="A364" s="49" t="e">
        <f>#REF!</f>
        <v>#REF!</v>
      </c>
      <c r="B364" s="50" t="e">
        <f>#REF!</f>
        <v>#REF!</v>
      </c>
      <c r="C364" s="30" t="e">
        <f>IF(LEFT(B364,6)="Direct",#REF!,0)</f>
        <v>#REF!</v>
      </c>
      <c r="D364" s="31" t="e">
        <f>#REF!-C364</f>
        <v>#REF!</v>
      </c>
      <c r="E364" s="32" t="e">
        <f t="shared" si="23"/>
        <v>#REF!</v>
      </c>
      <c r="F364" s="33" t="e">
        <f>IF(LEFT(B364,9)="Direct-WA",#REF!,0)</f>
        <v>#REF!</v>
      </c>
      <c r="G364" s="33" t="e">
        <f>IF(LEFT(B364,9)="Direct-WA",0,#REF!*#REF!)</f>
        <v>#REF!</v>
      </c>
      <c r="H364" s="31" t="e">
        <f t="shared" si="24"/>
        <v>#REF!</v>
      </c>
      <c r="I364" s="30" t="e">
        <f>IF(LEFT(B364,9)="Direct-OR",#REF!,0)</f>
        <v>#REF!</v>
      </c>
      <c r="J364" s="33" t="e">
        <f t="shared" si="25"/>
        <v>#REF!</v>
      </c>
      <c r="K364" s="32" t="e">
        <f t="shared" si="26"/>
        <v>#REF!</v>
      </c>
    </row>
    <row r="365" spans="1:11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si="23"/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si="24"/>
        <v>#REF!</v>
      </c>
      <c r="I365" s="30" t="e">
        <f>IF(LEFT(B365,9)="Direct-OR",#REF!,0)</f>
        <v>#REF!</v>
      </c>
      <c r="J365" s="33" t="e">
        <f t="shared" si="25"/>
        <v>#REF!</v>
      </c>
      <c r="K365" s="32" t="e">
        <f t="shared" si="26"/>
        <v>#REF!</v>
      </c>
    </row>
    <row r="366" spans="1:11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23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24"/>
        <v>#REF!</v>
      </c>
      <c r="I366" s="30" t="e">
        <f>IF(LEFT(B366,9)="Direct-OR",#REF!,0)</f>
        <v>#REF!</v>
      </c>
      <c r="J366" s="33" t="e">
        <f t="shared" si="25"/>
        <v>#REF!</v>
      </c>
      <c r="K366" s="32" t="e">
        <f t="shared" si="26"/>
        <v>#REF!</v>
      </c>
    </row>
    <row r="367" spans="1:11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23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24"/>
        <v>#REF!</v>
      </c>
      <c r="I367" s="30" t="e">
        <f>IF(LEFT(B367,9)="Direct-OR",#REF!,0)</f>
        <v>#REF!</v>
      </c>
      <c r="J367" s="33" t="e">
        <f t="shared" si="25"/>
        <v>#REF!</v>
      </c>
      <c r="K367" s="32" t="e">
        <f t="shared" si="26"/>
        <v>#REF!</v>
      </c>
    </row>
    <row r="368" spans="1:11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23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24"/>
        <v>#REF!</v>
      </c>
      <c r="I368" s="30" t="e">
        <f>IF(LEFT(B368,9)="Direct-OR",#REF!,0)</f>
        <v>#REF!</v>
      </c>
      <c r="J368" s="33" t="e">
        <f t="shared" si="25"/>
        <v>#REF!</v>
      </c>
      <c r="K368" s="32" t="e">
        <f t="shared" si="26"/>
        <v>#REF!</v>
      </c>
    </row>
    <row r="369" spans="1:11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23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24"/>
        <v>#REF!</v>
      </c>
      <c r="I369" s="30" t="e">
        <f>IF(LEFT(B369,9)="Direct-OR",#REF!,0)</f>
        <v>#REF!</v>
      </c>
      <c r="J369" s="33" t="e">
        <f t="shared" si="25"/>
        <v>#REF!</v>
      </c>
      <c r="K369" s="32" t="e">
        <f t="shared" si="26"/>
        <v>#REF!</v>
      </c>
    </row>
    <row r="370" spans="1:11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23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24"/>
        <v>#REF!</v>
      </c>
      <c r="I370" s="30" t="e">
        <f>IF(LEFT(B370,9)="Direct-OR",#REF!,0)</f>
        <v>#REF!</v>
      </c>
      <c r="J370" s="33" t="e">
        <f t="shared" si="25"/>
        <v>#REF!</v>
      </c>
      <c r="K370" s="32" t="e">
        <f t="shared" si="26"/>
        <v>#REF!</v>
      </c>
    </row>
    <row r="371" spans="1:11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23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24"/>
        <v>#REF!</v>
      </c>
      <c r="I371" s="30" t="e">
        <f>IF(LEFT(B371,9)="Direct-OR",#REF!,0)</f>
        <v>#REF!</v>
      </c>
      <c r="J371" s="33" t="e">
        <f t="shared" si="25"/>
        <v>#REF!</v>
      </c>
      <c r="K371" s="32" t="e">
        <f t="shared" si="26"/>
        <v>#REF!</v>
      </c>
    </row>
    <row r="372" spans="1:11" x14ac:dyDescent="0.35">
      <c r="A372" s="49" t="e">
        <f>#REF!</f>
        <v>#REF!</v>
      </c>
      <c r="B372" s="50" t="e">
        <f>#REF!</f>
        <v>#REF!</v>
      </c>
      <c r="C372" s="30" t="e">
        <f>IF(LEFT(B372,6)="Direct",#REF!,0)</f>
        <v>#REF!</v>
      </c>
      <c r="D372" s="31" t="e">
        <f>#REF!-C372</f>
        <v>#REF!</v>
      </c>
      <c r="E372" s="32" t="e">
        <f t="shared" si="23"/>
        <v>#REF!</v>
      </c>
      <c r="F372" s="33" t="e">
        <f>IF(LEFT(B372,9)="Direct-WA",#REF!,0)</f>
        <v>#REF!</v>
      </c>
      <c r="G372" s="33" t="e">
        <f>IF(LEFT(B372,9)="Direct-WA",0,#REF!*#REF!)</f>
        <v>#REF!</v>
      </c>
      <c r="H372" s="31" t="e">
        <f t="shared" si="24"/>
        <v>#REF!</v>
      </c>
      <c r="I372" s="30" t="e">
        <f>IF(LEFT(B372,9)="Direct-OR",#REF!,0)</f>
        <v>#REF!</v>
      </c>
      <c r="J372" s="33" t="e">
        <f t="shared" si="25"/>
        <v>#REF!</v>
      </c>
      <c r="K372" s="32" t="e">
        <f t="shared" si="26"/>
        <v>#REF!</v>
      </c>
    </row>
    <row r="373" spans="1:11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si="23"/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si="24"/>
        <v>#REF!</v>
      </c>
      <c r="I373" s="30" t="e">
        <f>IF(LEFT(B373,9)="Direct-OR",#REF!,0)</f>
        <v>#REF!</v>
      </c>
      <c r="J373" s="33" t="e">
        <f t="shared" si="25"/>
        <v>#REF!</v>
      </c>
      <c r="K373" s="32" t="e">
        <f t="shared" si="26"/>
        <v>#REF!</v>
      </c>
    </row>
    <row r="374" spans="1:11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23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24"/>
        <v>#REF!</v>
      </c>
      <c r="I374" s="30" t="e">
        <f>IF(LEFT(B374,9)="Direct-OR",#REF!,0)</f>
        <v>#REF!</v>
      </c>
      <c r="J374" s="33" t="e">
        <f t="shared" si="25"/>
        <v>#REF!</v>
      </c>
      <c r="K374" s="32" t="e">
        <f t="shared" si="26"/>
        <v>#REF!</v>
      </c>
    </row>
    <row r="375" spans="1:11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23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24"/>
        <v>#REF!</v>
      </c>
      <c r="I375" s="30" t="e">
        <f>IF(LEFT(B375,9)="Direct-OR",#REF!,0)</f>
        <v>#REF!</v>
      </c>
      <c r="J375" s="33" t="e">
        <f t="shared" si="25"/>
        <v>#REF!</v>
      </c>
      <c r="K375" s="32" t="e">
        <f t="shared" si="26"/>
        <v>#REF!</v>
      </c>
    </row>
    <row r="376" spans="1:11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23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24"/>
        <v>#REF!</v>
      </c>
      <c r="I376" s="30" t="e">
        <f>IF(LEFT(B376,9)="Direct-OR",#REF!,0)</f>
        <v>#REF!</v>
      </c>
      <c r="J376" s="33" t="e">
        <f t="shared" si="25"/>
        <v>#REF!</v>
      </c>
      <c r="K376" s="32" t="e">
        <f t="shared" si="26"/>
        <v>#REF!</v>
      </c>
    </row>
    <row r="377" spans="1:11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23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24"/>
        <v>#REF!</v>
      </c>
      <c r="I377" s="30" t="e">
        <f>IF(LEFT(B377,9)="Direct-OR",#REF!,0)</f>
        <v>#REF!</v>
      </c>
      <c r="J377" s="33" t="e">
        <f t="shared" si="25"/>
        <v>#REF!</v>
      </c>
      <c r="K377" s="32" t="e">
        <f t="shared" si="26"/>
        <v>#REF!</v>
      </c>
    </row>
    <row r="378" spans="1:11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23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24"/>
        <v>#REF!</v>
      </c>
      <c r="I378" s="30" t="e">
        <f>IF(LEFT(B378,9)="Direct-OR",#REF!,0)</f>
        <v>#REF!</v>
      </c>
      <c r="J378" s="33" t="e">
        <f t="shared" si="25"/>
        <v>#REF!</v>
      </c>
      <c r="K378" s="32" t="e">
        <f t="shared" si="26"/>
        <v>#REF!</v>
      </c>
    </row>
    <row r="379" spans="1:11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23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24"/>
        <v>#REF!</v>
      </c>
      <c r="I379" s="30" t="e">
        <f>IF(LEFT(B379,9)="Direct-OR",#REF!,0)</f>
        <v>#REF!</v>
      </c>
      <c r="J379" s="33" t="e">
        <f t="shared" si="25"/>
        <v>#REF!</v>
      </c>
      <c r="K379" s="32" t="e">
        <f t="shared" si="26"/>
        <v>#REF!</v>
      </c>
    </row>
    <row r="380" spans="1:11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23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24"/>
        <v>#REF!</v>
      </c>
      <c r="I380" s="30" t="e">
        <f>IF(LEFT(B380,9)="Direct-OR",#REF!,0)</f>
        <v>#REF!</v>
      </c>
      <c r="J380" s="33" t="e">
        <f t="shared" si="25"/>
        <v>#REF!</v>
      </c>
      <c r="K380" s="32" t="e">
        <f t="shared" si="26"/>
        <v>#REF!</v>
      </c>
    </row>
    <row r="381" spans="1:11" x14ac:dyDescent="0.35">
      <c r="A381" s="49" t="e">
        <f>#REF!</f>
        <v>#REF!</v>
      </c>
      <c r="B381" s="50" t="e">
        <f>#REF!</f>
        <v>#REF!</v>
      </c>
      <c r="C381" s="30" t="e">
        <f>IF(LEFT(B381,6)="Direct",#REF!,0)</f>
        <v>#REF!</v>
      </c>
      <c r="D381" s="31" t="e">
        <f>#REF!-C381</f>
        <v>#REF!</v>
      </c>
      <c r="E381" s="32" t="e">
        <f t="shared" si="23"/>
        <v>#REF!</v>
      </c>
      <c r="F381" s="33" t="e">
        <f>IF(LEFT(B381,9)="Direct-WA",#REF!,0)</f>
        <v>#REF!</v>
      </c>
      <c r="G381" s="33" t="e">
        <f>IF(LEFT(B381,9)="Direct-WA",0,#REF!*#REF!)</f>
        <v>#REF!</v>
      </c>
      <c r="H381" s="31" t="e">
        <f t="shared" si="24"/>
        <v>#REF!</v>
      </c>
      <c r="I381" s="30" t="e">
        <f>IF(LEFT(B381,9)="Direct-OR",#REF!,0)</f>
        <v>#REF!</v>
      </c>
      <c r="J381" s="33" t="e">
        <f t="shared" si="25"/>
        <v>#REF!</v>
      </c>
      <c r="K381" s="32" t="e">
        <f t="shared" si="26"/>
        <v>#REF!</v>
      </c>
    </row>
    <row r="382" spans="1:11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 t="shared" si="23"/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 t="shared" si="24"/>
        <v>#REF!</v>
      </c>
      <c r="I382" s="30" t="e">
        <f>IF(LEFT(B382,9)="Direct-OR",#REF!,0)</f>
        <v>#REF!</v>
      </c>
      <c r="J382" s="33" t="e">
        <f t="shared" si="25"/>
        <v>#REF!</v>
      </c>
      <c r="K382" s="32" t="e">
        <f t="shared" si="26"/>
        <v>#REF!</v>
      </c>
    </row>
    <row r="383" spans="1:11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 t="shared" si="23"/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 t="shared" si="24"/>
        <v>#REF!</v>
      </c>
      <c r="I383" s="30" t="e">
        <f>IF(LEFT(B383,9)="Direct-OR",#REF!,0)</f>
        <v>#REF!</v>
      </c>
      <c r="J383" s="33" t="e">
        <f t="shared" si="25"/>
        <v>#REF!</v>
      </c>
      <c r="K383" s="32" t="e">
        <f t="shared" si="26"/>
        <v>#REF!</v>
      </c>
    </row>
    <row r="384" spans="1:11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 t="shared" si="23"/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 t="shared" si="24"/>
        <v>#REF!</v>
      </c>
      <c r="I384" s="30" t="e">
        <f>IF(LEFT(B384,9)="Direct-OR",#REF!,0)</f>
        <v>#REF!</v>
      </c>
      <c r="J384" s="33" t="e">
        <f t="shared" si="25"/>
        <v>#REF!</v>
      </c>
      <c r="K384" s="32" t="e">
        <f t="shared" si="26"/>
        <v>#REF!</v>
      </c>
    </row>
    <row r="385" spans="1:11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 t="shared" si="23"/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 t="shared" si="24"/>
        <v>#REF!</v>
      </c>
      <c r="I385" s="30" t="e">
        <f>IF(LEFT(B385,9)="Direct-OR",#REF!,0)</f>
        <v>#REF!</v>
      </c>
      <c r="J385" s="33" t="e">
        <f t="shared" si="25"/>
        <v>#REF!</v>
      </c>
      <c r="K385" s="32" t="e">
        <f t="shared" si="26"/>
        <v>#REF!</v>
      </c>
    </row>
    <row r="386" spans="1:11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 t="shared" si="23"/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 t="shared" si="24"/>
        <v>#REF!</v>
      </c>
      <c r="I386" s="30" t="e">
        <f>IF(LEFT(B386,9)="Direct-OR",#REF!,0)</f>
        <v>#REF!</v>
      </c>
      <c r="J386" s="33" t="e">
        <f t="shared" si="25"/>
        <v>#REF!</v>
      </c>
      <c r="K386" s="32" t="e">
        <f t="shared" si="26"/>
        <v>#REF!</v>
      </c>
    </row>
    <row r="387" spans="1:11" x14ac:dyDescent="0.35">
      <c r="A387" s="49" t="e">
        <f>#REF!</f>
        <v>#REF!</v>
      </c>
      <c r="B387" s="50" t="e">
        <f>#REF!</f>
        <v>#REF!</v>
      </c>
      <c r="C387" s="30" t="e">
        <f>IF(LEFT(B387,6)="Direct",#REF!,0)</f>
        <v>#REF!</v>
      </c>
      <c r="D387" s="31" t="e">
        <f>#REF!-C387</f>
        <v>#REF!</v>
      </c>
      <c r="E387" s="32" t="e">
        <f t="shared" si="23"/>
        <v>#REF!</v>
      </c>
      <c r="F387" s="33" t="e">
        <f>IF(LEFT(B387,9)="Direct-WA",#REF!,0)</f>
        <v>#REF!</v>
      </c>
      <c r="G387" s="33" t="e">
        <f>IF(LEFT(B387,9)="Direct-WA",0,#REF!*#REF!)</f>
        <v>#REF!</v>
      </c>
      <c r="H387" s="31" t="e">
        <f t="shared" si="24"/>
        <v>#REF!</v>
      </c>
      <c r="I387" s="30" t="e">
        <f>IF(LEFT(B387,9)="Direct-OR",#REF!,0)</f>
        <v>#REF!</v>
      </c>
      <c r="J387" s="33" t="e">
        <f t="shared" si="25"/>
        <v>#REF!</v>
      </c>
      <c r="K387" s="32" t="e">
        <f t="shared" si="26"/>
        <v>#REF!</v>
      </c>
    </row>
    <row r="388" spans="1:11" x14ac:dyDescent="0.35">
      <c r="A388" s="49" t="e">
        <f>#REF!</f>
        <v>#REF!</v>
      </c>
      <c r="B388" s="50" t="e">
        <f>#REF!</f>
        <v>#REF!</v>
      </c>
      <c r="C388" s="30" t="e">
        <f>IF(LEFT(B388,6)="Direct",#REF!,0)</f>
        <v>#REF!</v>
      </c>
      <c r="D388" s="31" t="e">
        <f>#REF!-C388</f>
        <v>#REF!</v>
      </c>
      <c r="E388" s="32" t="e">
        <f t="shared" si="23"/>
        <v>#REF!</v>
      </c>
      <c r="F388" s="33" t="e">
        <f>IF(LEFT(B388,9)="Direct-WA",#REF!,0)</f>
        <v>#REF!</v>
      </c>
      <c r="G388" s="33" t="e">
        <f>IF(LEFT(B388,9)="Direct-WA",0,#REF!*#REF!)</f>
        <v>#REF!</v>
      </c>
      <c r="H388" s="31" t="e">
        <f t="shared" si="24"/>
        <v>#REF!</v>
      </c>
      <c r="I388" s="30" t="e">
        <f>IF(LEFT(B388,9)="Direct-OR",#REF!,0)</f>
        <v>#REF!</v>
      </c>
      <c r="J388" s="33" t="e">
        <f t="shared" si="25"/>
        <v>#REF!</v>
      </c>
      <c r="K388" s="32" t="e">
        <f t="shared" si="26"/>
        <v>#REF!</v>
      </c>
    </row>
    <row r="389" spans="1:11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 t="shared" si="23"/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 t="shared" si="24"/>
        <v>#REF!</v>
      </c>
      <c r="I389" s="30" t="e">
        <f>IF(LEFT(B389,9)="Direct-OR",#REF!,0)</f>
        <v>#REF!</v>
      </c>
      <c r="J389" s="33" t="e">
        <f t="shared" si="25"/>
        <v>#REF!</v>
      </c>
      <c r="K389" s="32" t="e">
        <f t="shared" si="26"/>
        <v>#REF!</v>
      </c>
    </row>
    <row r="390" spans="1:11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 t="shared" si="23"/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 t="shared" si="24"/>
        <v>#REF!</v>
      </c>
      <c r="I390" s="30" t="e">
        <f>IF(LEFT(B390,9)="Direct-OR",#REF!,0)</f>
        <v>#REF!</v>
      </c>
      <c r="J390" s="33" t="e">
        <f t="shared" si="25"/>
        <v>#REF!</v>
      </c>
      <c r="K390" s="32" t="e">
        <f t="shared" si="26"/>
        <v>#REF!</v>
      </c>
    </row>
    <row r="391" spans="1:11" x14ac:dyDescent="0.35">
      <c r="A391" s="49" t="e">
        <f>#REF!</f>
        <v>#REF!</v>
      </c>
      <c r="B391" s="50" t="e">
        <f>#REF!</f>
        <v>#REF!</v>
      </c>
      <c r="C391" s="30" t="e">
        <f>IF(LEFT(B391,6)="Direct",#REF!,0)</f>
        <v>#REF!</v>
      </c>
      <c r="D391" s="31" t="e">
        <f>#REF!-C391</f>
        <v>#REF!</v>
      </c>
      <c r="E391" s="32" t="e">
        <f t="shared" si="23"/>
        <v>#REF!</v>
      </c>
      <c r="F391" s="33" t="e">
        <f>IF(LEFT(B391,9)="Direct-WA",#REF!,0)</f>
        <v>#REF!</v>
      </c>
      <c r="G391" s="33" t="e">
        <f>IF(LEFT(B391,9)="Direct-WA",0,#REF!*#REF!)</f>
        <v>#REF!</v>
      </c>
      <c r="H391" s="31" t="e">
        <f t="shared" si="24"/>
        <v>#REF!</v>
      </c>
      <c r="I391" s="30" t="e">
        <f>IF(LEFT(B391,9)="Direct-OR",#REF!,0)</f>
        <v>#REF!</v>
      </c>
      <c r="J391" s="33" t="e">
        <f t="shared" si="25"/>
        <v>#REF!</v>
      </c>
      <c r="K391" s="32" t="e">
        <f t="shared" si="26"/>
        <v>#REF!</v>
      </c>
    </row>
    <row r="392" spans="1:11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 t="shared" si="23"/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 t="shared" si="24"/>
        <v>#REF!</v>
      </c>
      <c r="I392" s="30" t="e">
        <f>IF(LEFT(B392,9)="Direct-OR",#REF!,0)</f>
        <v>#REF!</v>
      </c>
      <c r="J392" s="33" t="e">
        <f t="shared" si="25"/>
        <v>#REF!</v>
      </c>
      <c r="K392" s="32" t="e">
        <f t="shared" si="26"/>
        <v>#REF!</v>
      </c>
    </row>
    <row r="393" spans="1:11" x14ac:dyDescent="0.35">
      <c r="A393" s="49" t="e">
        <f>#REF!</f>
        <v>#REF!</v>
      </c>
      <c r="B393" s="50" t="e">
        <f>#REF!</f>
        <v>#REF!</v>
      </c>
      <c r="C393" s="30" t="e">
        <f>IF(LEFT(B393,6)="Direct",#REF!,0)</f>
        <v>#REF!</v>
      </c>
      <c r="D393" s="31" t="e">
        <f>#REF!-C393</f>
        <v>#REF!</v>
      </c>
      <c r="E393" s="32" t="e">
        <f t="shared" si="23"/>
        <v>#REF!</v>
      </c>
      <c r="F393" s="33" t="e">
        <f>IF(LEFT(B393,9)="Direct-WA",#REF!,0)</f>
        <v>#REF!</v>
      </c>
      <c r="G393" s="33" t="e">
        <f>IF(LEFT(B393,9)="Direct-WA",0,#REF!*#REF!)</f>
        <v>#REF!</v>
      </c>
      <c r="H393" s="31" t="e">
        <f t="shared" si="24"/>
        <v>#REF!</v>
      </c>
      <c r="I393" s="30" t="e">
        <f>IF(LEFT(B393,9)="Direct-OR",#REF!,0)</f>
        <v>#REF!</v>
      </c>
      <c r="J393" s="33" t="e">
        <f t="shared" si="25"/>
        <v>#REF!</v>
      </c>
      <c r="K393" s="32" t="e">
        <f t="shared" si="26"/>
        <v>#REF!</v>
      </c>
    </row>
    <row r="394" spans="1:11" x14ac:dyDescent="0.35">
      <c r="A394" s="49" t="e">
        <f>#REF!</f>
        <v>#REF!</v>
      </c>
      <c r="B394" s="50" t="e">
        <f>#REF!</f>
        <v>#REF!</v>
      </c>
      <c r="C394" s="30" t="e">
        <f>IF(LEFT(B394,6)="Direct",#REF!,0)</f>
        <v>#REF!</v>
      </c>
      <c r="D394" s="31" t="e">
        <f>#REF!-C394</f>
        <v>#REF!</v>
      </c>
      <c r="E394" s="32" t="e">
        <f t="shared" ref="E394:E457" si="27">C394+D394</f>
        <v>#REF!</v>
      </c>
      <c r="F394" s="33" t="e">
        <f>IF(LEFT(B394,9)="Direct-WA",#REF!,0)</f>
        <v>#REF!</v>
      </c>
      <c r="G394" s="33" t="e">
        <f>IF(LEFT(B394,9)="Direct-WA",0,#REF!*#REF!)</f>
        <v>#REF!</v>
      </c>
      <c r="H394" s="31" t="e">
        <f t="shared" ref="H394:H457" si="28">F394+G394</f>
        <v>#REF!</v>
      </c>
      <c r="I394" s="30" t="e">
        <f>IF(LEFT(B394,9)="Direct-OR",#REF!,0)</f>
        <v>#REF!</v>
      </c>
      <c r="J394" s="33" t="e">
        <f t="shared" ref="J394:J457" si="29">IF(LEFT(B394,9)="Direct-OR",0,D394-G394)</f>
        <v>#REF!</v>
      </c>
      <c r="K394" s="32" t="e">
        <f t="shared" ref="K394:K457" si="30">I394+J394</f>
        <v>#REF!</v>
      </c>
    </row>
    <row r="395" spans="1:11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si="27"/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si="28"/>
        <v>#REF!</v>
      </c>
      <c r="I395" s="30" t="e">
        <f>IF(LEFT(B395,9)="Direct-OR",#REF!,0)</f>
        <v>#REF!</v>
      </c>
      <c r="J395" s="33" t="e">
        <f t="shared" si="29"/>
        <v>#REF!</v>
      </c>
      <c r="K395" s="32" t="e">
        <f t="shared" si="30"/>
        <v>#REF!</v>
      </c>
    </row>
    <row r="396" spans="1:11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27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28"/>
        <v>#REF!</v>
      </c>
      <c r="I396" s="30" t="e">
        <f>IF(LEFT(B396,9)="Direct-OR",#REF!,0)</f>
        <v>#REF!</v>
      </c>
      <c r="J396" s="33" t="e">
        <f t="shared" si="29"/>
        <v>#REF!</v>
      </c>
      <c r="K396" s="32" t="e">
        <f t="shared" si="30"/>
        <v>#REF!</v>
      </c>
    </row>
    <row r="397" spans="1:11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27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28"/>
        <v>#REF!</v>
      </c>
      <c r="I397" s="30" t="e">
        <f>IF(LEFT(B397,9)="Direct-OR",#REF!,0)</f>
        <v>#REF!</v>
      </c>
      <c r="J397" s="33" t="e">
        <f t="shared" si="29"/>
        <v>#REF!</v>
      </c>
      <c r="K397" s="32" t="e">
        <f t="shared" si="30"/>
        <v>#REF!</v>
      </c>
    </row>
    <row r="398" spans="1:11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27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28"/>
        <v>#REF!</v>
      </c>
      <c r="I398" s="30" t="e">
        <f>IF(LEFT(B398,9)="Direct-OR",#REF!,0)</f>
        <v>#REF!</v>
      </c>
      <c r="J398" s="33" t="e">
        <f t="shared" si="29"/>
        <v>#REF!</v>
      </c>
      <c r="K398" s="32" t="e">
        <f t="shared" si="30"/>
        <v>#REF!</v>
      </c>
    </row>
    <row r="399" spans="1:11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27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28"/>
        <v>#REF!</v>
      </c>
      <c r="I399" s="30" t="e">
        <f>IF(LEFT(B399,9)="Direct-OR",#REF!,0)</f>
        <v>#REF!</v>
      </c>
      <c r="J399" s="33" t="e">
        <f t="shared" si="29"/>
        <v>#REF!</v>
      </c>
      <c r="K399" s="32" t="e">
        <f t="shared" si="30"/>
        <v>#REF!</v>
      </c>
    </row>
    <row r="400" spans="1:11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27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28"/>
        <v>#REF!</v>
      </c>
      <c r="I400" s="30" t="e">
        <f>IF(LEFT(B400,9)="Direct-OR",#REF!,0)</f>
        <v>#REF!</v>
      </c>
      <c r="J400" s="33" t="e">
        <f t="shared" si="29"/>
        <v>#REF!</v>
      </c>
      <c r="K400" s="32" t="e">
        <f t="shared" si="30"/>
        <v>#REF!</v>
      </c>
    </row>
    <row r="401" spans="1:11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27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28"/>
        <v>#REF!</v>
      </c>
      <c r="I401" s="30" t="e">
        <f>IF(LEFT(B401,9)="Direct-OR",#REF!,0)</f>
        <v>#REF!</v>
      </c>
      <c r="J401" s="33" t="e">
        <f t="shared" si="29"/>
        <v>#REF!</v>
      </c>
      <c r="K401" s="32" t="e">
        <f t="shared" si="30"/>
        <v>#REF!</v>
      </c>
    </row>
    <row r="402" spans="1:11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27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28"/>
        <v>#REF!</v>
      </c>
      <c r="I402" s="30" t="e">
        <f>IF(LEFT(B402,9)="Direct-OR",#REF!,0)</f>
        <v>#REF!</v>
      </c>
      <c r="J402" s="33" t="e">
        <f t="shared" si="29"/>
        <v>#REF!</v>
      </c>
      <c r="K402" s="32" t="e">
        <f t="shared" si="30"/>
        <v>#REF!</v>
      </c>
    </row>
    <row r="403" spans="1:11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27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28"/>
        <v>#REF!</v>
      </c>
      <c r="I403" s="30" t="e">
        <f>IF(LEFT(B403,9)="Direct-OR",#REF!,0)</f>
        <v>#REF!</v>
      </c>
      <c r="J403" s="33" t="e">
        <f t="shared" si="29"/>
        <v>#REF!</v>
      </c>
      <c r="K403" s="32" t="e">
        <f t="shared" si="30"/>
        <v>#REF!</v>
      </c>
    </row>
    <row r="404" spans="1:11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27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28"/>
        <v>#REF!</v>
      </c>
      <c r="I404" s="30" t="e">
        <f>IF(LEFT(B404,9)="Direct-OR",#REF!,0)</f>
        <v>#REF!</v>
      </c>
      <c r="J404" s="33" t="e">
        <f t="shared" si="29"/>
        <v>#REF!</v>
      </c>
      <c r="K404" s="32" t="e">
        <f t="shared" si="30"/>
        <v>#REF!</v>
      </c>
    </row>
    <row r="405" spans="1:11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27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28"/>
        <v>#REF!</v>
      </c>
      <c r="I405" s="30" t="e">
        <f>IF(LEFT(B405,9)="Direct-OR",#REF!,0)</f>
        <v>#REF!</v>
      </c>
      <c r="J405" s="33" t="e">
        <f t="shared" si="29"/>
        <v>#REF!</v>
      </c>
      <c r="K405" s="32" t="e">
        <f t="shared" si="30"/>
        <v>#REF!</v>
      </c>
    </row>
    <row r="406" spans="1:11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27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28"/>
        <v>#REF!</v>
      </c>
      <c r="I406" s="30" t="e">
        <f>IF(LEFT(B406,9)="Direct-OR",#REF!,0)</f>
        <v>#REF!</v>
      </c>
      <c r="J406" s="33" t="e">
        <f t="shared" si="29"/>
        <v>#REF!</v>
      </c>
      <c r="K406" s="32" t="e">
        <f t="shared" si="30"/>
        <v>#REF!</v>
      </c>
    </row>
    <row r="407" spans="1:11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27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28"/>
        <v>#REF!</v>
      </c>
      <c r="I407" s="30" t="e">
        <f>IF(LEFT(B407,9)="Direct-OR",#REF!,0)</f>
        <v>#REF!</v>
      </c>
      <c r="J407" s="33" t="e">
        <f t="shared" si="29"/>
        <v>#REF!</v>
      </c>
      <c r="K407" s="32" t="e">
        <f t="shared" si="30"/>
        <v>#REF!</v>
      </c>
    </row>
    <row r="408" spans="1:11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27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28"/>
        <v>#REF!</v>
      </c>
      <c r="I408" s="30" t="e">
        <f>IF(LEFT(B408,9)="Direct-OR",#REF!,0)</f>
        <v>#REF!</v>
      </c>
      <c r="J408" s="33" t="e">
        <f t="shared" si="29"/>
        <v>#REF!</v>
      </c>
      <c r="K408" s="32" t="e">
        <f t="shared" si="30"/>
        <v>#REF!</v>
      </c>
    </row>
    <row r="409" spans="1:11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27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28"/>
        <v>#REF!</v>
      </c>
      <c r="I409" s="30" t="e">
        <f>IF(LEFT(B409,9)="Direct-OR",#REF!,0)</f>
        <v>#REF!</v>
      </c>
      <c r="J409" s="33" t="e">
        <f t="shared" si="29"/>
        <v>#REF!</v>
      </c>
      <c r="K409" s="32" t="e">
        <f t="shared" si="30"/>
        <v>#REF!</v>
      </c>
    </row>
    <row r="410" spans="1:11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27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28"/>
        <v>#REF!</v>
      </c>
      <c r="I410" s="30" t="e">
        <f>IF(LEFT(B410,9)="Direct-OR",#REF!,0)</f>
        <v>#REF!</v>
      </c>
      <c r="J410" s="33" t="e">
        <f t="shared" si="29"/>
        <v>#REF!</v>
      </c>
      <c r="K410" s="32" t="e">
        <f t="shared" si="30"/>
        <v>#REF!</v>
      </c>
    </row>
    <row r="411" spans="1:11" x14ac:dyDescent="0.35">
      <c r="A411" s="49" t="e">
        <f>#REF!</f>
        <v>#REF!</v>
      </c>
      <c r="B411" s="50" t="e">
        <f>#REF!</f>
        <v>#REF!</v>
      </c>
      <c r="C411" s="30" t="e">
        <f>IF(LEFT(B411,6)="Direct",#REF!,0)</f>
        <v>#REF!</v>
      </c>
      <c r="D411" s="31" t="e">
        <f>#REF!-C411</f>
        <v>#REF!</v>
      </c>
      <c r="E411" s="32" t="e">
        <f t="shared" si="27"/>
        <v>#REF!</v>
      </c>
      <c r="F411" s="33" t="e">
        <f>IF(LEFT(B411,9)="Direct-WA",#REF!,0)</f>
        <v>#REF!</v>
      </c>
      <c r="G411" s="33" t="e">
        <f>IF(LEFT(B411,9)="Direct-WA",0,#REF!*#REF!)</f>
        <v>#REF!</v>
      </c>
      <c r="H411" s="31" t="e">
        <f t="shared" si="28"/>
        <v>#REF!</v>
      </c>
      <c r="I411" s="30" t="e">
        <f>IF(LEFT(B411,9)="Direct-OR",#REF!,0)</f>
        <v>#REF!</v>
      </c>
      <c r="J411" s="33" t="e">
        <f t="shared" si="29"/>
        <v>#REF!</v>
      </c>
      <c r="K411" s="32" t="e">
        <f t="shared" si="30"/>
        <v>#REF!</v>
      </c>
    </row>
    <row r="412" spans="1:11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 t="shared" si="27"/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 t="shared" si="28"/>
        <v>#REF!</v>
      </c>
      <c r="I412" s="30" t="e">
        <f>IF(LEFT(B412,9)="Direct-OR",#REF!,0)</f>
        <v>#REF!</v>
      </c>
      <c r="J412" s="33" t="e">
        <f t="shared" si="29"/>
        <v>#REF!</v>
      </c>
      <c r="K412" s="32" t="e">
        <f t="shared" si="30"/>
        <v>#REF!</v>
      </c>
    </row>
    <row r="413" spans="1:11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 t="shared" si="27"/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 t="shared" si="28"/>
        <v>#REF!</v>
      </c>
      <c r="I413" s="30" t="e">
        <f>IF(LEFT(B413,9)="Direct-OR",#REF!,0)</f>
        <v>#REF!</v>
      </c>
      <c r="J413" s="33" t="e">
        <f t="shared" si="29"/>
        <v>#REF!</v>
      </c>
      <c r="K413" s="32" t="e">
        <f t="shared" si="30"/>
        <v>#REF!</v>
      </c>
    </row>
    <row r="414" spans="1:11" x14ac:dyDescent="0.35">
      <c r="A414" s="49" t="e">
        <f>#REF!</f>
        <v>#REF!</v>
      </c>
      <c r="B414" s="50" t="e">
        <f>#REF!</f>
        <v>#REF!</v>
      </c>
      <c r="C414" s="30" t="e">
        <f>IF(LEFT(B414,6)="Direct",#REF!,0)</f>
        <v>#REF!</v>
      </c>
      <c r="D414" s="31" t="e">
        <f>#REF!-C414</f>
        <v>#REF!</v>
      </c>
      <c r="E414" s="32" t="e">
        <f t="shared" si="27"/>
        <v>#REF!</v>
      </c>
      <c r="F414" s="33" t="e">
        <f>IF(LEFT(B414,9)="Direct-WA",#REF!,0)</f>
        <v>#REF!</v>
      </c>
      <c r="G414" s="33" t="e">
        <f>IF(LEFT(B414,9)="Direct-WA",0,#REF!*#REF!)</f>
        <v>#REF!</v>
      </c>
      <c r="H414" s="31" t="e">
        <f t="shared" si="28"/>
        <v>#REF!</v>
      </c>
      <c r="I414" s="30" t="e">
        <f>IF(LEFT(B414,9)="Direct-OR",#REF!,0)</f>
        <v>#REF!</v>
      </c>
      <c r="J414" s="33" t="e">
        <f t="shared" si="29"/>
        <v>#REF!</v>
      </c>
      <c r="K414" s="32" t="e">
        <f t="shared" si="30"/>
        <v>#REF!</v>
      </c>
    </row>
    <row r="415" spans="1:11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si="27"/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si="28"/>
        <v>#REF!</v>
      </c>
      <c r="I415" s="30" t="e">
        <f>IF(LEFT(B415,9)="Direct-OR",#REF!,0)</f>
        <v>#REF!</v>
      </c>
      <c r="J415" s="33" t="e">
        <f t="shared" si="29"/>
        <v>#REF!</v>
      </c>
      <c r="K415" s="32" t="e">
        <f t="shared" si="30"/>
        <v>#REF!</v>
      </c>
    </row>
    <row r="416" spans="1:11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27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28"/>
        <v>#REF!</v>
      </c>
      <c r="I416" s="30" t="e">
        <f>IF(LEFT(B416,9)="Direct-OR",#REF!,0)</f>
        <v>#REF!</v>
      </c>
      <c r="J416" s="33" t="e">
        <f t="shared" si="29"/>
        <v>#REF!</v>
      </c>
      <c r="K416" s="32" t="e">
        <f t="shared" si="30"/>
        <v>#REF!</v>
      </c>
    </row>
    <row r="417" spans="1:11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27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28"/>
        <v>#REF!</v>
      </c>
      <c r="I417" s="30" t="e">
        <f>IF(LEFT(B417,9)="Direct-OR",#REF!,0)</f>
        <v>#REF!</v>
      </c>
      <c r="J417" s="33" t="e">
        <f t="shared" si="29"/>
        <v>#REF!</v>
      </c>
      <c r="K417" s="32" t="e">
        <f t="shared" si="30"/>
        <v>#REF!</v>
      </c>
    </row>
    <row r="418" spans="1:11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27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28"/>
        <v>#REF!</v>
      </c>
      <c r="I418" s="30" t="e">
        <f>IF(LEFT(B418,9)="Direct-OR",#REF!,0)</f>
        <v>#REF!</v>
      </c>
      <c r="J418" s="33" t="e">
        <f t="shared" si="29"/>
        <v>#REF!</v>
      </c>
      <c r="K418" s="32" t="e">
        <f t="shared" si="30"/>
        <v>#REF!</v>
      </c>
    </row>
    <row r="419" spans="1:11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27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28"/>
        <v>#REF!</v>
      </c>
      <c r="I419" s="30" t="e">
        <f>IF(LEFT(B419,9)="Direct-OR",#REF!,0)</f>
        <v>#REF!</v>
      </c>
      <c r="J419" s="33" t="e">
        <f t="shared" si="29"/>
        <v>#REF!</v>
      </c>
      <c r="K419" s="32" t="e">
        <f t="shared" si="30"/>
        <v>#REF!</v>
      </c>
    </row>
    <row r="420" spans="1:11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27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28"/>
        <v>#REF!</v>
      </c>
      <c r="I420" s="30" t="e">
        <f>IF(LEFT(B420,9)="Direct-OR",#REF!,0)</f>
        <v>#REF!</v>
      </c>
      <c r="J420" s="33" t="e">
        <f t="shared" si="29"/>
        <v>#REF!</v>
      </c>
      <c r="K420" s="32" t="e">
        <f t="shared" si="30"/>
        <v>#REF!</v>
      </c>
    </row>
    <row r="421" spans="1:11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27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28"/>
        <v>#REF!</v>
      </c>
      <c r="I421" s="30" t="e">
        <f>IF(LEFT(B421,9)="Direct-OR",#REF!,0)</f>
        <v>#REF!</v>
      </c>
      <c r="J421" s="33" t="e">
        <f t="shared" si="29"/>
        <v>#REF!</v>
      </c>
      <c r="K421" s="32" t="e">
        <f t="shared" si="30"/>
        <v>#REF!</v>
      </c>
    </row>
    <row r="422" spans="1:11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27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28"/>
        <v>#REF!</v>
      </c>
      <c r="I422" s="30" t="e">
        <f>IF(LEFT(B422,9)="Direct-OR",#REF!,0)</f>
        <v>#REF!</v>
      </c>
      <c r="J422" s="33" t="e">
        <f t="shared" si="29"/>
        <v>#REF!</v>
      </c>
      <c r="K422" s="32" t="e">
        <f t="shared" si="30"/>
        <v>#REF!</v>
      </c>
    </row>
    <row r="423" spans="1:11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27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28"/>
        <v>#REF!</v>
      </c>
      <c r="I423" s="30" t="e">
        <f>IF(LEFT(B423,9)="Direct-OR",#REF!,0)</f>
        <v>#REF!</v>
      </c>
      <c r="J423" s="33" t="e">
        <f t="shared" si="29"/>
        <v>#REF!</v>
      </c>
      <c r="K423" s="32" t="e">
        <f t="shared" si="30"/>
        <v>#REF!</v>
      </c>
    </row>
    <row r="424" spans="1:11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27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28"/>
        <v>#REF!</v>
      </c>
      <c r="I424" s="30" t="e">
        <f>IF(LEFT(B424,9)="Direct-OR",#REF!,0)</f>
        <v>#REF!</v>
      </c>
      <c r="J424" s="33" t="e">
        <f t="shared" si="29"/>
        <v>#REF!</v>
      </c>
      <c r="K424" s="32" t="e">
        <f t="shared" si="30"/>
        <v>#REF!</v>
      </c>
    </row>
    <row r="425" spans="1:11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27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28"/>
        <v>#REF!</v>
      </c>
      <c r="I425" s="30" t="e">
        <f>IF(LEFT(B425,9)="Direct-OR",#REF!,0)</f>
        <v>#REF!</v>
      </c>
      <c r="J425" s="33" t="e">
        <f t="shared" si="29"/>
        <v>#REF!</v>
      </c>
      <c r="K425" s="32" t="e">
        <f t="shared" si="30"/>
        <v>#REF!</v>
      </c>
    </row>
    <row r="426" spans="1:11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27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28"/>
        <v>#REF!</v>
      </c>
      <c r="I426" s="30" t="e">
        <f>IF(LEFT(B426,9)="Direct-OR",#REF!,0)</f>
        <v>#REF!</v>
      </c>
      <c r="J426" s="33" t="e">
        <f t="shared" si="29"/>
        <v>#REF!</v>
      </c>
      <c r="K426" s="32" t="e">
        <f t="shared" si="30"/>
        <v>#REF!</v>
      </c>
    </row>
    <row r="427" spans="1:11" x14ac:dyDescent="0.35">
      <c r="A427" s="49" t="e">
        <f>#REF!</f>
        <v>#REF!</v>
      </c>
      <c r="B427" s="50" t="e">
        <f>#REF!</f>
        <v>#REF!</v>
      </c>
      <c r="C427" s="30" t="e">
        <f>IF(LEFT(B427,6)="Direct",#REF!,0)</f>
        <v>#REF!</v>
      </c>
      <c r="D427" s="31" t="e">
        <f>#REF!-C427</f>
        <v>#REF!</v>
      </c>
      <c r="E427" s="32" t="e">
        <f t="shared" si="27"/>
        <v>#REF!</v>
      </c>
      <c r="F427" s="33" t="e">
        <f>IF(LEFT(B427,9)="Direct-WA",#REF!,0)</f>
        <v>#REF!</v>
      </c>
      <c r="G427" s="33" t="e">
        <f>IF(LEFT(B427,9)="Direct-WA",0,#REF!*#REF!)</f>
        <v>#REF!</v>
      </c>
      <c r="H427" s="31" t="e">
        <f t="shared" si="28"/>
        <v>#REF!</v>
      </c>
      <c r="I427" s="30" t="e">
        <f>IF(LEFT(B427,9)="Direct-OR",#REF!,0)</f>
        <v>#REF!</v>
      </c>
      <c r="J427" s="33" t="e">
        <f t="shared" si="29"/>
        <v>#REF!</v>
      </c>
      <c r="K427" s="32" t="e">
        <f t="shared" si="30"/>
        <v>#REF!</v>
      </c>
    </row>
    <row r="428" spans="1:11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 t="shared" si="27"/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 t="shared" si="28"/>
        <v>#REF!</v>
      </c>
      <c r="I428" s="30" t="e">
        <f>IF(LEFT(B428,9)="Direct-OR",#REF!,0)</f>
        <v>#REF!</v>
      </c>
      <c r="J428" s="33" t="e">
        <f t="shared" si="29"/>
        <v>#REF!</v>
      </c>
      <c r="K428" s="32" t="e">
        <f t="shared" si="30"/>
        <v>#REF!</v>
      </c>
    </row>
    <row r="429" spans="1:11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 t="shared" si="27"/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 t="shared" si="28"/>
        <v>#REF!</v>
      </c>
      <c r="I429" s="30" t="e">
        <f>IF(LEFT(B429,9)="Direct-OR",#REF!,0)</f>
        <v>#REF!</v>
      </c>
      <c r="J429" s="33" t="e">
        <f t="shared" si="29"/>
        <v>#REF!</v>
      </c>
      <c r="K429" s="32" t="e">
        <f t="shared" si="30"/>
        <v>#REF!</v>
      </c>
    </row>
    <row r="430" spans="1:11" x14ac:dyDescent="0.35">
      <c r="A430" s="49" t="e">
        <f>#REF!</f>
        <v>#REF!</v>
      </c>
      <c r="B430" s="50" t="e">
        <f>#REF!</f>
        <v>#REF!</v>
      </c>
      <c r="C430" s="30" t="e">
        <f>IF(LEFT(B430,6)="Direct",#REF!,0)</f>
        <v>#REF!</v>
      </c>
      <c r="D430" s="31" t="e">
        <f>#REF!-C430</f>
        <v>#REF!</v>
      </c>
      <c r="E430" s="32" t="e">
        <f t="shared" si="27"/>
        <v>#REF!</v>
      </c>
      <c r="F430" s="33" t="e">
        <f>IF(LEFT(B430,9)="Direct-WA",#REF!,0)</f>
        <v>#REF!</v>
      </c>
      <c r="G430" s="33" t="e">
        <f>IF(LEFT(B430,9)="Direct-WA",0,#REF!*#REF!)</f>
        <v>#REF!</v>
      </c>
      <c r="H430" s="31" t="e">
        <f t="shared" si="28"/>
        <v>#REF!</v>
      </c>
      <c r="I430" s="30" t="e">
        <f>IF(LEFT(B430,9)="Direct-OR",#REF!,0)</f>
        <v>#REF!</v>
      </c>
      <c r="J430" s="33" t="e">
        <f t="shared" si="29"/>
        <v>#REF!</v>
      </c>
      <c r="K430" s="32" t="e">
        <f t="shared" si="30"/>
        <v>#REF!</v>
      </c>
    </row>
    <row r="431" spans="1:11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 t="shared" si="27"/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 t="shared" si="28"/>
        <v>#REF!</v>
      </c>
      <c r="I431" s="30" t="e">
        <f>IF(LEFT(B431,9)="Direct-OR",#REF!,0)</f>
        <v>#REF!</v>
      </c>
      <c r="J431" s="33" t="e">
        <f t="shared" si="29"/>
        <v>#REF!</v>
      </c>
      <c r="K431" s="32" t="e">
        <f t="shared" si="30"/>
        <v>#REF!</v>
      </c>
    </row>
    <row r="432" spans="1:11" x14ac:dyDescent="0.35">
      <c r="A432" s="49" t="e">
        <f>#REF!</f>
        <v>#REF!</v>
      </c>
      <c r="B432" s="50" t="e">
        <f>#REF!</f>
        <v>#REF!</v>
      </c>
      <c r="C432" s="30" t="e">
        <f>IF(LEFT(B432,6)="Direct",#REF!,0)</f>
        <v>#REF!</v>
      </c>
      <c r="D432" s="31" t="e">
        <f>#REF!-C432</f>
        <v>#REF!</v>
      </c>
      <c r="E432" s="32" t="e">
        <f t="shared" si="27"/>
        <v>#REF!</v>
      </c>
      <c r="F432" s="33" t="e">
        <f>IF(LEFT(B432,9)="Direct-WA",#REF!,0)</f>
        <v>#REF!</v>
      </c>
      <c r="G432" s="33" t="e">
        <f>IF(LEFT(B432,9)="Direct-WA",0,#REF!*#REF!)</f>
        <v>#REF!</v>
      </c>
      <c r="H432" s="31" t="e">
        <f t="shared" si="28"/>
        <v>#REF!</v>
      </c>
      <c r="I432" s="30" t="e">
        <f>IF(LEFT(B432,9)="Direct-OR",#REF!,0)</f>
        <v>#REF!</v>
      </c>
      <c r="J432" s="33" t="e">
        <f t="shared" si="29"/>
        <v>#REF!</v>
      </c>
      <c r="K432" s="32" t="e">
        <f t="shared" si="30"/>
        <v>#REF!</v>
      </c>
    </row>
    <row r="433" spans="1:11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 t="shared" si="27"/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 t="shared" si="28"/>
        <v>#REF!</v>
      </c>
      <c r="I433" s="30" t="e">
        <f>IF(LEFT(B433,9)="Direct-OR",#REF!,0)</f>
        <v>#REF!</v>
      </c>
      <c r="J433" s="33" t="e">
        <f t="shared" si="29"/>
        <v>#REF!</v>
      </c>
      <c r="K433" s="32" t="e">
        <f t="shared" si="30"/>
        <v>#REF!</v>
      </c>
    </row>
    <row r="434" spans="1:11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 t="shared" si="27"/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 t="shared" si="28"/>
        <v>#REF!</v>
      </c>
      <c r="I434" s="30" t="e">
        <f>IF(LEFT(B434,9)="Direct-OR",#REF!,0)</f>
        <v>#REF!</v>
      </c>
      <c r="J434" s="33" t="e">
        <f t="shared" si="29"/>
        <v>#REF!</v>
      </c>
      <c r="K434" s="32" t="e">
        <f t="shared" si="30"/>
        <v>#REF!</v>
      </c>
    </row>
    <row r="435" spans="1:11" x14ac:dyDescent="0.35">
      <c r="A435" s="49" t="e">
        <f>#REF!</f>
        <v>#REF!</v>
      </c>
      <c r="B435" s="50" t="e">
        <f>#REF!</f>
        <v>#REF!</v>
      </c>
      <c r="C435" s="30" t="e">
        <f>IF(LEFT(B435,6)="Direct",#REF!,0)</f>
        <v>#REF!</v>
      </c>
      <c r="D435" s="31" t="e">
        <f>#REF!-C435</f>
        <v>#REF!</v>
      </c>
      <c r="E435" s="32" t="e">
        <f t="shared" si="27"/>
        <v>#REF!</v>
      </c>
      <c r="F435" s="33" t="e">
        <f>IF(LEFT(B435,9)="Direct-WA",#REF!,0)</f>
        <v>#REF!</v>
      </c>
      <c r="G435" s="33" t="e">
        <f>IF(LEFT(B435,9)="Direct-WA",0,#REF!*#REF!)</f>
        <v>#REF!</v>
      </c>
      <c r="H435" s="31" t="e">
        <f t="shared" si="28"/>
        <v>#REF!</v>
      </c>
      <c r="I435" s="30" t="e">
        <f>IF(LEFT(B435,9)="Direct-OR",#REF!,0)</f>
        <v>#REF!</v>
      </c>
      <c r="J435" s="33" t="e">
        <f t="shared" si="29"/>
        <v>#REF!</v>
      </c>
      <c r="K435" s="32" t="e">
        <f t="shared" si="30"/>
        <v>#REF!</v>
      </c>
    </row>
    <row r="436" spans="1:11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 t="shared" si="27"/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 t="shared" si="28"/>
        <v>#REF!</v>
      </c>
      <c r="I436" s="30" t="e">
        <f>IF(LEFT(B436,9)="Direct-OR",#REF!,0)</f>
        <v>#REF!</v>
      </c>
      <c r="J436" s="33" t="e">
        <f t="shared" si="29"/>
        <v>#REF!</v>
      </c>
      <c r="K436" s="32" t="e">
        <f t="shared" si="30"/>
        <v>#REF!</v>
      </c>
    </row>
    <row r="437" spans="1:11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 t="shared" si="27"/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 t="shared" si="28"/>
        <v>#REF!</v>
      </c>
      <c r="I437" s="30" t="e">
        <f>IF(LEFT(B437,9)="Direct-OR",#REF!,0)</f>
        <v>#REF!</v>
      </c>
      <c r="J437" s="33" t="e">
        <f t="shared" si="29"/>
        <v>#REF!</v>
      </c>
      <c r="K437" s="32" t="e">
        <f t="shared" si="30"/>
        <v>#REF!</v>
      </c>
    </row>
    <row r="438" spans="1:11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 t="shared" si="27"/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 t="shared" si="28"/>
        <v>#REF!</v>
      </c>
      <c r="I438" s="30" t="e">
        <f>IF(LEFT(B438,9)="Direct-OR",#REF!,0)</f>
        <v>#REF!</v>
      </c>
      <c r="J438" s="33" t="e">
        <f t="shared" si="29"/>
        <v>#REF!</v>
      </c>
      <c r="K438" s="32" t="e">
        <f t="shared" si="30"/>
        <v>#REF!</v>
      </c>
    </row>
    <row r="439" spans="1:11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 t="shared" si="27"/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 t="shared" si="28"/>
        <v>#REF!</v>
      </c>
      <c r="I439" s="30" t="e">
        <f>IF(LEFT(B439,9)="Direct-OR",#REF!,0)</f>
        <v>#REF!</v>
      </c>
      <c r="J439" s="33" t="e">
        <f t="shared" si="29"/>
        <v>#REF!</v>
      </c>
      <c r="K439" s="32" t="e">
        <f t="shared" si="30"/>
        <v>#REF!</v>
      </c>
    </row>
    <row r="440" spans="1:11" x14ac:dyDescent="0.35">
      <c r="A440" s="49" t="e">
        <f>#REF!</f>
        <v>#REF!</v>
      </c>
      <c r="B440" s="50" t="e">
        <f>#REF!</f>
        <v>#REF!</v>
      </c>
      <c r="C440" s="30" t="e">
        <f>IF(LEFT(B440,6)="Direct",#REF!,0)</f>
        <v>#REF!</v>
      </c>
      <c r="D440" s="31" t="e">
        <f>#REF!-C440</f>
        <v>#REF!</v>
      </c>
      <c r="E440" s="32" t="e">
        <f t="shared" si="27"/>
        <v>#REF!</v>
      </c>
      <c r="F440" s="33" t="e">
        <f>IF(LEFT(B440,9)="Direct-WA",#REF!,0)</f>
        <v>#REF!</v>
      </c>
      <c r="G440" s="33" t="e">
        <f>IF(LEFT(B440,9)="Direct-WA",0,#REF!*#REF!)</f>
        <v>#REF!</v>
      </c>
      <c r="H440" s="31" t="e">
        <f t="shared" si="28"/>
        <v>#REF!</v>
      </c>
      <c r="I440" s="30" t="e">
        <f>IF(LEFT(B440,9)="Direct-OR",#REF!,0)</f>
        <v>#REF!</v>
      </c>
      <c r="J440" s="33" t="e">
        <f t="shared" si="29"/>
        <v>#REF!</v>
      </c>
      <c r="K440" s="32" t="e">
        <f t="shared" si="30"/>
        <v>#REF!</v>
      </c>
    </row>
    <row r="441" spans="1:11" x14ac:dyDescent="0.35">
      <c r="A441" s="49" t="e">
        <f>#REF!</f>
        <v>#REF!</v>
      </c>
      <c r="B441" s="50" t="e">
        <f>#REF!</f>
        <v>#REF!</v>
      </c>
      <c r="C441" s="30" t="e">
        <f>IF(LEFT(B441,6)="Direct",#REF!,0)</f>
        <v>#REF!</v>
      </c>
      <c r="D441" s="31" t="e">
        <f>#REF!-C441</f>
        <v>#REF!</v>
      </c>
      <c r="E441" s="32" t="e">
        <f t="shared" si="27"/>
        <v>#REF!</v>
      </c>
      <c r="F441" s="33" t="e">
        <f>IF(LEFT(B441,9)="Direct-WA",#REF!,0)</f>
        <v>#REF!</v>
      </c>
      <c r="G441" s="33" t="e">
        <f>IF(LEFT(B441,9)="Direct-WA",0,#REF!*#REF!)</f>
        <v>#REF!</v>
      </c>
      <c r="H441" s="31" t="e">
        <f t="shared" si="28"/>
        <v>#REF!</v>
      </c>
      <c r="I441" s="30" t="e">
        <f>IF(LEFT(B441,9)="Direct-OR",#REF!,0)</f>
        <v>#REF!</v>
      </c>
      <c r="J441" s="33" t="e">
        <f t="shared" si="29"/>
        <v>#REF!</v>
      </c>
      <c r="K441" s="32" t="e">
        <f t="shared" si="30"/>
        <v>#REF!</v>
      </c>
    </row>
    <row r="442" spans="1:11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si="27"/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si="28"/>
        <v>#REF!</v>
      </c>
      <c r="I442" s="30" t="e">
        <f>IF(LEFT(B442,9)="Direct-OR",#REF!,0)</f>
        <v>#REF!</v>
      </c>
      <c r="J442" s="33" t="e">
        <f t="shared" si="29"/>
        <v>#REF!</v>
      </c>
      <c r="K442" s="32" t="e">
        <f t="shared" si="30"/>
        <v>#REF!</v>
      </c>
    </row>
    <row r="443" spans="1:11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27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28"/>
        <v>#REF!</v>
      </c>
      <c r="I443" s="30" t="e">
        <f>IF(LEFT(B443,9)="Direct-OR",#REF!,0)</f>
        <v>#REF!</v>
      </c>
      <c r="J443" s="33" t="e">
        <f t="shared" si="29"/>
        <v>#REF!</v>
      </c>
      <c r="K443" s="32" t="e">
        <f t="shared" si="30"/>
        <v>#REF!</v>
      </c>
    </row>
    <row r="444" spans="1:11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27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28"/>
        <v>#REF!</v>
      </c>
      <c r="I444" s="30" t="e">
        <f>IF(LEFT(B444,9)="Direct-OR",#REF!,0)</f>
        <v>#REF!</v>
      </c>
      <c r="J444" s="33" t="e">
        <f t="shared" si="29"/>
        <v>#REF!</v>
      </c>
      <c r="K444" s="32" t="e">
        <f t="shared" si="30"/>
        <v>#REF!</v>
      </c>
    </row>
    <row r="445" spans="1:11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27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28"/>
        <v>#REF!</v>
      </c>
      <c r="I445" s="30" t="e">
        <f>IF(LEFT(B445,9)="Direct-OR",#REF!,0)</f>
        <v>#REF!</v>
      </c>
      <c r="J445" s="33" t="e">
        <f t="shared" si="29"/>
        <v>#REF!</v>
      </c>
      <c r="K445" s="32" t="e">
        <f t="shared" si="30"/>
        <v>#REF!</v>
      </c>
    </row>
    <row r="446" spans="1:11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27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28"/>
        <v>#REF!</v>
      </c>
      <c r="I446" s="30" t="e">
        <f>IF(LEFT(B446,9)="Direct-OR",#REF!,0)</f>
        <v>#REF!</v>
      </c>
      <c r="J446" s="33" t="e">
        <f t="shared" si="29"/>
        <v>#REF!</v>
      </c>
      <c r="K446" s="32" t="e">
        <f t="shared" si="30"/>
        <v>#REF!</v>
      </c>
    </row>
    <row r="447" spans="1:11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27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28"/>
        <v>#REF!</v>
      </c>
      <c r="I447" s="30" t="e">
        <f>IF(LEFT(B447,9)="Direct-OR",#REF!,0)</f>
        <v>#REF!</v>
      </c>
      <c r="J447" s="33" t="e">
        <f t="shared" si="29"/>
        <v>#REF!</v>
      </c>
      <c r="K447" s="32" t="e">
        <f t="shared" si="30"/>
        <v>#REF!</v>
      </c>
    </row>
    <row r="448" spans="1:11" x14ac:dyDescent="0.35">
      <c r="A448" s="49" t="e">
        <f>#REF!</f>
        <v>#REF!</v>
      </c>
      <c r="B448" s="50" t="e">
        <f>#REF!</f>
        <v>#REF!</v>
      </c>
      <c r="C448" s="30" t="e">
        <f>IF(LEFT(B448,6)="Direct",#REF!,0)</f>
        <v>#REF!</v>
      </c>
      <c r="D448" s="31" t="e">
        <f>#REF!-C448</f>
        <v>#REF!</v>
      </c>
      <c r="E448" s="32" t="e">
        <f t="shared" si="27"/>
        <v>#REF!</v>
      </c>
      <c r="F448" s="33" t="e">
        <f>IF(LEFT(B448,9)="Direct-WA",#REF!,0)</f>
        <v>#REF!</v>
      </c>
      <c r="G448" s="33" t="e">
        <f>IF(LEFT(B448,9)="Direct-WA",0,#REF!*#REF!)</f>
        <v>#REF!</v>
      </c>
      <c r="H448" s="31" t="e">
        <f t="shared" si="28"/>
        <v>#REF!</v>
      </c>
      <c r="I448" s="30" t="e">
        <f>IF(LEFT(B448,9)="Direct-OR",#REF!,0)</f>
        <v>#REF!</v>
      </c>
      <c r="J448" s="33" t="e">
        <f t="shared" si="29"/>
        <v>#REF!</v>
      </c>
      <c r="K448" s="32" t="e">
        <f t="shared" si="30"/>
        <v>#REF!</v>
      </c>
    </row>
    <row r="449" spans="1:11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si="27"/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si="28"/>
        <v>#REF!</v>
      </c>
      <c r="I449" s="30" t="e">
        <f>IF(LEFT(B449,9)="Direct-OR",#REF!,0)</f>
        <v>#REF!</v>
      </c>
      <c r="J449" s="33" t="e">
        <f t="shared" si="29"/>
        <v>#REF!</v>
      </c>
      <c r="K449" s="32" t="e">
        <f t="shared" si="30"/>
        <v>#REF!</v>
      </c>
    </row>
    <row r="450" spans="1:11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27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28"/>
        <v>#REF!</v>
      </c>
      <c r="I450" s="30" t="e">
        <f>IF(LEFT(B450,9)="Direct-OR",#REF!,0)</f>
        <v>#REF!</v>
      </c>
      <c r="J450" s="33" t="e">
        <f t="shared" si="29"/>
        <v>#REF!</v>
      </c>
      <c r="K450" s="32" t="e">
        <f t="shared" si="30"/>
        <v>#REF!</v>
      </c>
    </row>
    <row r="451" spans="1:11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27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28"/>
        <v>#REF!</v>
      </c>
      <c r="I451" s="30" t="e">
        <f>IF(LEFT(B451,9)="Direct-OR",#REF!,0)</f>
        <v>#REF!</v>
      </c>
      <c r="J451" s="33" t="e">
        <f t="shared" si="29"/>
        <v>#REF!</v>
      </c>
      <c r="K451" s="32" t="e">
        <f t="shared" si="30"/>
        <v>#REF!</v>
      </c>
    </row>
    <row r="452" spans="1:11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27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28"/>
        <v>#REF!</v>
      </c>
      <c r="I452" s="30" t="e">
        <f>IF(LEFT(B452,9)="Direct-OR",#REF!,0)</f>
        <v>#REF!</v>
      </c>
      <c r="J452" s="33" t="e">
        <f t="shared" si="29"/>
        <v>#REF!</v>
      </c>
      <c r="K452" s="32" t="e">
        <f t="shared" si="30"/>
        <v>#REF!</v>
      </c>
    </row>
    <row r="453" spans="1:11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27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28"/>
        <v>#REF!</v>
      </c>
      <c r="I453" s="30" t="e">
        <f>IF(LEFT(B453,9)="Direct-OR",#REF!,0)</f>
        <v>#REF!</v>
      </c>
      <c r="J453" s="33" t="e">
        <f t="shared" si="29"/>
        <v>#REF!</v>
      </c>
      <c r="K453" s="32" t="e">
        <f t="shared" si="30"/>
        <v>#REF!</v>
      </c>
    </row>
    <row r="454" spans="1:11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27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28"/>
        <v>#REF!</v>
      </c>
      <c r="I454" s="30" t="e">
        <f>IF(LEFT(B454,9)="Direct-OR",#REF!,0)</f>
        <v>#REF!</v>
      </c>
      <c r="J454" s="33" t="e">
        <f t="shared" si="29"/>
        <v>#REF!</v>
      </c>
      <c r="K454" s="32" t="e">
        <f t="shared" si="30"/>
        <v>#REF!</v>
      </c>
    </row>
    <row r="455" spans="1:11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27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28"/>
        <v>#REF!</v>
      </c>
      <c r="I455" s="30" t="e">
        <f>IF(LEFT(B455,9)="Direct-OR",#REF!,0)</f>
        <v>#REF!</v>
      </c>
      <c r="J455" s="33" t="e">
        <f t="shared" si="29"/>
        <v>#REF!</v>
      </c>
      <c r="K455" s="32" t="e">
        <f t="shared" si="30"/>
        <v>#REF!</v>
      </c>
    </row>
    <row r="456" spans="1:11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27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28"/>
        <v>#REF!</v>
      </c>
      <c r="I456" s="30" t="e">
        <f>IF(LEFT(B456,9)="Direct-OR",#REF!,0)</f>
        <v>#REF!</v>
      </c>
      <c r="J456" s="33" t="e">
        <f t="shared" si="29"/>
        <v>#REF!</v>
      </c>
      <c r="K456" s="32" t="e">
        <f t="shared" si="30"/>
        <v>#REF!</v>
      </c>
    </row>
    <row r="457" spans="1:11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27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28"/>
        <v>#REF!</v>
      </c>
      <c r="I457" s="30" t="e">
        <f>IF(LEFT(B457,9)="Direct-OR",#REF!,0)</f>
        <v>#REF!</v>
      </c>
      <c r="J457" s="33" t="e">
        <f t="shared" si="29"/>
        <v>#REF!</v>
      </c>
      <c r="K457" s="32" t="e">
        <f t="shared" si="30"/>
        <v>#REF!</v>
      </c>
    </row>
    <row r="458" spans="1:11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ref="E458:E521" si="31">C458+D458</f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ref="H458:H521" si="32">F458+G458</f>
        <v>#REF!</v>
      </c>
      <c r="I458" s="30" t="e">
        <f>IF(LEFT(B458,9)="Direct-OR",#REF!,0)</f>
        <v>#REF!</v>
      </c>
      <c r="J458" s="33" t="e">
        <f t="shared" ref="J458:J521" si="33">IF(LEFT(B458,9)="Direct-OR",0,D458-G458)</f>
        <v>#REF!</v>
      </c>
      <c r="K458" s="32" t="e">
        <f t="shared" ref="K458:K521" si="34">I458+J458</f>
        <v>#REF!</v>
      </c>
    </row>
    <row r="459" spans="1:11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31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32"/>
        <v>#REF!</v>
      </c>
      <c r="I459" s="30" t="e">
        <f>IF(LEFT(B459,9)="Direct-OR",#REF!,0)</f>
        <v>#REF!</v>
      </c>
      <c r="J459" s="33" t="e">
        <f t="shared" si="33"/>
        <v>#REF!</v>
      </c>
      <c r="K459" s="32" t="e">
        <f t="shared" si="34"/>
        <v>#REF!</v>
      </c>
    </row>
    <row r="460" spans="1:11" x14ac:dyDescent="0.35">
      <c r="A460" s="49" t="e">
        <f>#REF!</f>
        <v>#REF!</v>
      </c>
      <c r="B460" s="50" t="e">
        <f>#REF!</f>
        <v>#REF!</v>
      </c>
      <c r="C460" s="30" t="e">
        <f>IF(LEFT(B460,6)="Direct",#REF!,0)</f>
        <v>#REF!</v>
      </c>
      <c r="D460" s="31" t="e">
        <f>#REF!-C460</f>
        <v>#REF!</v>
      </c>
      <c r="E460" s="32" t="e">
        <f t="shared" si="31"/>
        <v>#REF!</v>
      </c>
      <c r="F460" s="33" t="e">
        <f>IF(LEFT(B460,9)="Direct-WA",#REF!,0)</f>
        <v>#REF!</v>
      </c>
      <c r="G460" s="33" t="e">
        <f>IF(LEFT(B460,9)="Direct-WA",0,#REF!*#REF!)</f>
        <v>#REF!</v>
      </c>
      <c r="H460" s="31" t="e">
        <f t="shared" si="32"/>
        <v>#REF!</v>
      </c>
      <c r="I460" s="30" t="e">
        <f>IF(LEFT(B460,9)="Direct-OR",#REF!,0)</f>
        <v>#REF!</v>
      </c>
      <c r="J460" s="33" t="e">
        <f t="shared" si="33"/>
        <v>#REF!</v>
      </c>
      <c r="K460" s="32" t="e">
        <f t="shared" si="34"/>
        <v>#REF!</v>
      </c>
    </row>
    <row r="461" spans="1:11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 t="shared" si="31"/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 t="shared" si="32"/>
        <v>#REF!</v>
      </c>
      <c r="I461" s="30" t="e">
        <f>IF(LEFT(B461,9)="Direct-OR",#REF!,0)</f>
        <v>#REF!</v>
      </c>
      <c r="J461" s="33" t="e">
        <f t="shared" si="33"/>
        <v>#REF!</v>
      </c>
      <c r="K461" s="32" t="e">
        <f t="shared" si="34"/>
        <v>#REF!</v>
      </c>
    </row>
    <row r="462" spans="1:11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 t="shared" si="31"/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 t="shared" si="32"/>
        <v>#REF!</v>
      </c>
      <c r="I462" s="30" t="e">
        <f>IF(LEFT(B462,9)="Direct-OR",#REF!,0)</f>
        <v>#REF!</v>
      </c>
      <c r="J462" s="33" t="e">
        <f t="shared" si="33"/>
        <v>#REF!</v>
      </c>
      <c r="K462" s="32" t="e">
        <f t="shared" si="34"/>
        <v>#REF!</v>
      </c>
    </row>
    <row r="463" spans="1:11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 t="shared" si="31"/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 t="shared" si="32"/>
        <v>#REF!</v>
      </c>
      <c r="I463" s="30" t="e">
        <f>IF(LEFT(B463,9)="Direct-OR",#REF!,0)</f>
        <v>#REF!</v>
      </c>
      <c r="J463" s="33" t="e">
        <f t="shared" si="33"/>
        <v>#REF!</v>
      </c>
      <c r="K463" s="32" t="e">
        <f t="shared" si="34"/>
        <v>#REF!</v>
      </c>
    </row>
    <row r="464" spans="1:11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 t="shared" si="31"/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 t="shared" si="32"/>
        <v>#REF!</v>
      </c>
      <c r="I464" s="30" t="e">
        <f>IF(LEFT(B464,9)="Direct-OR",#REF!,0)</f>
        <v>#REF!</v>
      </c>
      <c r="J464" s="33" t="e">
        <f t="shared" si="33"/>
        <v>#REF!</v>
      </c>
      <c r="K464" s="32" t="e">
        <f t="shared" si="34"/>
        <v>#REF!</v>
      </c>
    </row>
    <row r="465" spans="1:11" x14ac:dyDescent="0.35">
      <c r="A465" s="49" t="e">
        <f>#REF!</f>
        <v>#REF!</v>
      </c>
      <c r="B465" s="50" t="e">
        <f>#REF!</f>
        <v>#REF!</v>
      </c>
      <c r="C465" s="30" t="e">
        <f>IF(LEFT(B465,6)="Direct",#REF!,0)</f>
        <v>#REF!</v>
      </c>
      <c r="D465" s="31" t="e">
        <f>#REF!-C465</f>
        <v>#REF!</v>
      </c>
      <c r="E465" s="32" t="e">
        <f t="shared" si="31"/>
        <v>#REF!</v>
      </c>
      <c r="F465" s="33" t="e">
        <f>IF(LEFT(B465,9)="Direct-WA",#REF!,0)</f>
        <v>#REF!</v>
      </c>
      <c r="G465" s="33" t="e">
        <f>IF(LEFT(B465,9)="Direct-WA",0,#REF!*#REF!)</f>
        <v>#REF!</v>
      </c>
      <c r="H465" s="31" t="e">
        <f t="shared" si="32"/>
        <v>#REF!</v>
      </c>
      <c r="I465" s="30" t="e">
        <f>IF(LEFT(B465,9)="Direct-OR",#REF!,0)</f>
        <v>#REF!</v>
      </c>
      <c r="J465" s="33" t="e">
        <f t="shared" si="33"/>
        <v>#REF!</v>
      </c>
      <c r="K465" s="32" t="e">
        <f t="shared" si="34"/>
        <v>#REF!</v>
      </c>
    </row>
    <row r="466" spans="1:11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 t="shared" si="31"/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 t="shared" si="32"/>
        <v>#REF!</v>
      </c>
      <c r="I466" s="30" t="e">
        <f>IF(LEFT(B466,9)="Direct-OR",#REF!,0)</f>
        <v>#REF!</v>
      </c>
      <c r="J466" s="33" t="e">
        <f t="shared" si="33"/>
        <v>#REF!</v>
      </c>
      <c r="K466" s="32" t="e">
        <f t="shared" si="34"/>
        <v>#REF!</v>
      </c>
    </row>
    <row r="467" spans="1:11" x14ac:dyDescent="0.35">
      <c r="A467" s="49" t="e">
        <f>#REF!</f>
        <v>#REF!</v>
      </c>
      <c r="B467" s="50" t="e">
        <f>#REF!</f>
        <v>#REF!</v>
      </c>
      <c r="C467" s="30" t="e">
        <f>IF(LEFT(B467,6)="Direct",#REF!,0)</f>
        <v>#REF!</v>
      </c>
      <c r="D467" s="31" t="e">
        <f>#REF!-C467</f>
        <v>#REF!</v>
      </c>
      <c r="E467" s="32" t="e">
        <f t="shared" si="31"/>
        <v>#REF!</v>
      </c>
      <c r="F467" s="33" t="e">
        <f>IF(LEFT(B467,9)="Direct-WA",#REF!,0)</f>
        <v>#REF!</v>
      </c>
      <c r="G467" s="33" t="e">
        <f>IF(LEFT(B467,9)="Direct-WA",0,#REF!*#REF!)</f>
        <v>#REF!</v>
      </c>
      <c r="H467" s="31" t="e">
        <f t="shared" si="32"/>
        <v>#REF!</v>
      </c>
      <c r="I467" s="30" t="e">
        <f>IF(LEFT(B467,9)="Direct-OR",#REF!,0)</f>
        <v>#REF!</v>
      </c>
      <c r="J467" s="33" t="e">
        <f t="shared" si="33"/>
        <v>#REF!</v>
      </c>
      <c r="K467" s="32" t="e">
        <f t="shared" si="34"/>
        <v>#REF!</v>
      </c>
    </row>
    <row r="468" spans="1:11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 t="shared" si="31"/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 t="shared" si="32"/>
        <v>#REF!</v>
      </c>
      <c r="I468" s="30" t="e">
        <f>IF(LEFT(B468,9)="Direct-OR",#REF!,0)</f>
        <v>#REF!</v>
      </c>
      <c r="J468" s="33" t="e">
        <f t="shared" si="33"/>
        <v>#REF!</v>
      </c>
      <c r="K468" s="32" t="e">
        <f t="shared" si="34"/>
        <v>#REF!</v>
      </c>
    </row>
    <row r="469" spans="1:11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 t="shared" si="31"/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 t="shared" si="32"/>
        <v>#REF!</v>
      </c>
      <c r="I469" s="30" t="e">
        <f>IF(LEFT(B469,9)="Direct-OR",#REF!,0)</f>
        <v>#REF!</v>
      </c>
      <c r="J469" s="33" t="e">
        <f t="shared" si="33"/>
        <v>#REF!</v>
      </c>
      <c r="K469" s="32" t="e">
        <f t="shared" si="34"/>
        <v>#REF!</v>
      </c>
    </row>
    <row r="470" spans="1:11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 t="shared" si="31"/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 t="shared" si="32"/>
        <v>#REF!</v>
      </c>
      <c r="I470" s="30" t="e">
        <f>IF(LEFT(B470,9)="Direct-OR",#REF!,0)</f>
        <v>#REF!</v>
      </c>
      <c r="J470" s="33" t="e">
        <f t="shared" si="33"/>
        <v>#REF!</v>
      </c>
      <c r="K470" s="32" t="e">
        <f t="shared" si="34"/>
        <v>#REF!</v>
      </c>
    </row>
    <row r="471" spans="1:11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 t="shared" si="31"/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 t="shared" si="32"/>
        <v>#REF!</v>
      </c>
      <c r="I471" s="30" t="e">
        <f>IF(LEFT(B471,9)="Direct-OR",#REF!,0)</f>
        <v>#REF!</v>
      </c>
      <c r="J471" s="33" t="e">
        <f t="shared" si="33"/>
        <v>#REF!</v>
      </c>
      <c r="K471" s="32" t="e">
        <f t="shared" si="34"/>
        <v>#REF!</v>
      </c>
    </row>
    <row r="472" spans="1:11" x14ac:dyDescent="0.35">
      <c r="A472" s="49" t="e">
        <f>#REF!</f>
        <v>#REF!</v>
      </c>
      <c r="B472" s="50" t="e">
        <f>#REF!</f>
        <v>#REF!</v>
      </c>
      <c r="C472" s="30" t="e">
        <f>IF(LEFT(B472,6)="Direct",#REF!,0)</f>
        <v>#REF!</v>
      </c>
      <c r="D472" s="31" t="e">
        <f>#REF!-C472</f>
        <v>#REF!</v>
      </c>
      <c r="E472" s="32" t="e">
        <f t="shared" si="31"/>
        <v>#REF!</v>
      </c>
      <c r="F472" s="33" t="e">
        <f>IF(LEFT(B472,9)="Direct-WA",#REF!,0)</f>
        <v>#REF!</v>
      </c>
      <c r="G472" s="33" t="e">
        <f>IF(LEFT(B472,9)="Direct-WA",0,#REF!*#REF!)</f>
        <v>#REF!</v>
      </c>
      <c r="H472" s="31" t="e">
        <f t="shared" si="32"/>
        <v>#REF!</v>
      </c>
      <c r="I472" s="30" t="e">
        <f>IF(LEFT(B472,9)="Direct-OR",#REF!,0)</f>
        <v>#REF!</v>
      </c>
      <c r="J472" s="33" t="e">
        <f t="shared" si="33"/>
        <v>#REF!</v>
      </c>
      <c r="K472" s="32" t="e">
        <f t="shared" si="34"/>
        <v>#REF!</v>
      </c>
    </row>
    <row r="473" spans="1:11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 t="shared" si="31"/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 t="shared" si="32"/>
        <v>#REF!</v>
      </c>
      <c r="I473" s="30" t="e">
        <f>IF(LEFT(B473,9)="Direct-OR",#REF!,0)</f>
        <v>#REF!</v>
      </c>
      <c r="J473" s="33" t="e">
        <f t="shared" si="33"/>
        <v>#REF!</v>
      </c>
      <c r="K473" s="32" t="e">
        <f t="shared" si="34"/>
        <v>#REF!</v>
      </c>
    </row>
    <row r="474" spans="1:11" x14ac:dyDescent="0.35">
      <c r="A474" s="49" t="e">
        <f>#REF!</f>
        <v>#REF!</v>
      </c>
      <c r="B474" s="50" t="e">
        <f>#REF!</f>
        <v>#REF!</v>
      </c>
      <c r="C474" s="30" t="e">
        <f>IF(LEFT(B474,6)="Direct",#REF!,0)</f>
        <v>#REF!</v>
      </c>
      <c r="D474" s="31" t="e">
        <f>#REF!-C474</f>
        <v>#REF!</v>
      </c>
      <c r="E474" s="32" t="e">
        <f t="shared" si="31"/>
        <v>#REF!</v>
      </c>
      <c r="F474" s="33" t="e">
        <f>IF(LEFT(B474,9)="Direct-WA",#REF!,0)</f>
        <v>#REF!</v>
      </c>
      <c r="G474" s="33" t="e">
        <f>IF(LEFT(B474,9)="Direct-WA",0,#REF!*#REF!)</f>
        <v>#REF!</v>
      </c>
      <c r="H474" s="31" t="e">
        <f t="shared" si="32"/>
        <v>#REF!</v>
      </c>
      <c r="I474" s="30" t="e">
        <f>IF(LEFT(B474,9)="Direct-OR",#REF!,0)</f>
        <v>#REF!</v>
      </c>
      <c r="J474" s="33" t="e">
        <f t="shared" si="33"/>
        <v>#REF!</v>
      </c>
      <c r="K474" s="32" t="e">
        <f t="shared" si="34"/>
        <v>#REF!</v>
      </c>
    </row>
    <row r="475" spans="1:11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 t="shared" si="31"/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 t="shared" si="32"/>
        <v>#REF!</v>
      </c>
      <c r="I475" s="30" t="e">
        <f>IF(LEFT(B475,9)="Direct-OR",#REF!,0)</f>
        <v>#REF!</v>
      </c>
      <c r="J475" s="33" t="e">
        <f t="shared" si="33"/>
        <v>#REF!</v>
      </c>
      <c r="K475" s="32" t="e">
        <f t="shared" si="34"/>
        <v>#REF!</v>
      </c>
    </row>
    <row r="476" spans="1:11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 t="shared" si="31"/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 t="shared" si="32"/>
        <v>#REF!</v>
      </c>
      <c r="I476" s="30" t="e">
        <f>IF(LEFT(B476,9)="Direct-OR",#REF!,0)</f>
        <v>#REF!</v>
      </c>
      <c r="J476" s="33" t="e">
        <f t="shared" si="33"/>
        <v>#REF!</v>
      </c>
      <c r="K476" s="32" t="e">
        <f t="shared" si="34"/>
        <v>#REF!</v>
      </c>
    </row>
    <row r="477" spans="1:11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 t="shared" si="31"/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 t="shared" si="32"/>
        <v>#REF!</v>
      </c>
      <c r="I477" s="30" t="e">
        <f>IF(LEFT(B477,9)="Direct-OR",#REF!,0)</f>
        <v>#REF!</v>
      </c>
      <c r="J477" s="33" t="e">
        <f t="shared" si="33"/>
        <v>#REF!</v>
      </c>
      <c r="K477" s="32" t="e">
        <f t="shared" si="34"/>
        <v>#REF!</v>
      </c>
    </row>
    <row r="478" spans="1:11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 t="shared" si="31"/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 t="shared" si="32"/>
        <v>#REF!</v>
      </c>
      <c r="I478" s="30" t="e">
        <f>IF(LEFT(B478,9)="Direct-OR",#REF!,0)</f>
        <v>#REF!</v>
      </c>
      <c r="J478" s="33" t="e">
        <f t="shared" si="33"/>
        <v>#REF!</v>
      </c>
      <c r="K478" s="32" t="e">
        <f t="shared" si="34"/>
        <v>#REF!</v>
      </c>
    </row>
    <row r="479" spans="1:11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 t="shared" si="31"/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 t="shared" si="32"/>
        <v>#REF!</v>
      </c>
      <c r="I479" s="30" t="e">
        <f>IF(LEFT(B479,9)="Direct-OR",#REF!,0)</f>
        <v>#REF!</v>
      </c>
      <c r="J479" s="33" t="e">
        <f t="shared" si="33"/>
        <v>#REF!</v>
      </c>
      <c r="K479" s="32" t="e">
        <f t="shared" si="34"/>
        <v>#REF!</v>
      </c>
    </row>
    <row r="480" spans="1:11" x14ac:dyDescent="0.35">
      <c r="A480" s="49" t="e">
        <f>#REF!</f>
        <v>#REF!</v>
      </c>
      <c r="B480" s="50" t="e">
        <f>#REF!</f>
        <v>#REF!</v>
      </c>
      <c r="C480" s="30" t="e">
        <f>IF(LEFT(B480,6)="Direct",#REF!,0)</f>
        <v>#REF!</v>
      </c>
      <c r="D480" s="31" t="e">
        <f>#REF!-C480</f>
        <v>#REF!</v>
      </c>
      <c r="E480" s="32" t="e">
        <f t="shared" si="31"/>
        <v>#REF!</v>
      </c>
      <c r="F480" s="33" t="e">
        <f>IF(LEFT(B480,9)="Direct-WA",#REF!,0)</f>
        <v>#REF!</v>
      </c>
      <c r="G480" s="33" t="e">
        <f>IF(LEFT(B480,9)="Direct-WA",0,#REF!*#REF!)</f>
        <v>#REF!</v>
      </c>
      <c r="H480" s="31" t="e">
        <f t="shared" si="32"/>
        <v>#REF!</v>
      </c>
      <c r="I480" s="30" t="e">
        <f>IF(LEFT(B480,9)="Direct-OR",#REF!,0)</f>
        <v>#REF!</v>
      </c>
      <c r="J480" s="33" t="e">
        <f t="shared" si="33"/>
        <v>#REF!</v>
      </c>
      <c r="K480" s="32" t="e">
        <f t="shared" si="34"/>
        <v>#REF!</v>
      </c>
    </row>
    <row r="481" spans="1:11" x14ac:dyDescent="0.35">
      <c r="A481" s="49" t="e">
        <f>#REF!</f>
        <v>#REF!</v>
      </c>
      <c r="B481" s="50" t="e">
        <f>#REF!</f>
        <v>#REF!</v>
      </c>
      <c r="C481" s="30" t="e">
        <f>IF(LEFT(B481,6)="Direct",#REF!,0)</f>
        <v>#REF!</v>
      </c>
      <c r="D481" s="31" t="e">
        <f>#REF!-C481</f>
        <v>#REF!</v>
      </c>
      <c r="E481" s="32" t="e">
        <f t="shared" si="31"/>
        <v>#REF!</v>
      </c>
      <c r="F481" s="33" t="e">
        <f>IF(LEFT(B481,9)="Direct-WA",#REF!,0)</f>
        <v>#REF!</v>
      </c>
      <c r="G481" s="33" t="e">
        <f>IF(LEFT(B481,9)="Direct-WA",0,#REF!*#REF!)</f>
        <v>#REF!</v>
      </c>
      <c r="H481" s="31" t="e">
        <f t="shared" si="32"/>
        <v>#REF!</v>
      </c>
      <c r="I481" s="30" t="e">
        <f>IF(LEFT(B481,9)="Direct-OR",#REF!,0)</f>
        <v>#REF!</v>
      </c>
      <c r="J481" s="33" t="e">
        <f t="shared" si="33"/>
        <v>#REF!</v>
      </c>
      <c r="K481" s="32" t="e">
        <f t="shared" si="34"/>
        <v>#REF!</v>
      </c>
    </row>
    <row r="482" spans="1:11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 t="shared" si="31"/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 t="shared" si="32"/>
        <v>#REF!</v>
      </c>
      <c r="I482" s="30" t="e">
        <f>IF(LEFT(B482,9)="Direct-OR",#REF!,0)</f>
        <v>#REF!</v>
      </c>
      <c r="J482" s="33" t="e">
        <f t="shared" si="33"/>
        <v>#REF!</v>
      </c>
      <c r="K482" s="32" t="e">
        <f t="shared" si="34"/>
        <v>#REF!</v>
      </c>
    </row>
    <row r="483" spans="1:11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 t="shared" si="31"/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 t="shared" si="32"/>
        <v>#REF!</v>
      </c>
      <c r="I483" s="30" t="e">
        <f>IF(LEFT(B483,9)="Direct-OR",#REF!,0)</f>
        <v>#REF!</v>
      </c>
      <c r="J483" s="33" t="e">
        <f t="shared" si="33"/>
        <v>#REF!</v>
      </c>
      <c r="K483" s="32" t="e">
        <f t="shared" si="34"/>
        <v>#REF!</v>
      </c>
    </row>
    <row r="484" spans="1:11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 t="shared" si="31"/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 t="shared" si="32"/>
        <v>#REF!</v>
      </c>
      <c r="I484" s="30" t="e">
        <f>IF(LEFT(B484,9)="Direct-OR",#REF!,0)</f>
        <v>#REF!</v>
      </c>
      <c r="J484" s="33" t="e">
        <f t="shared" si="33"/>
        <v>#REF!</v>
      </c>
      <c r="K484" s="32" t="e">
        <f t="shared" si="34"/>
        <v>#REF!</v>
      </c>
    </row>
    <row r="485" spans="1:11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 t="shared" si="31"/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 t="shared" si="32"/>
        <v>#REF!</v>
      </c>
      <c r="I485" s="30" t="e">
        <f>IF(LEFT(B485,9)="Direct-OR",#REF!,0)</f>
        <v>#REF!</v>
      </c>
      <c r="J485" s="33" t="e">
        <f t="shared" si="33"/>
        <v>#REF!</v>
      </c>
      <c r="K485" s="32" t="e">
        <f t="shared" si="34"/>
        <v>#REF!</v>
      </c>
    </row>
    <row r="486" spans="1:11" x14ac:dyDescent="0.35">
      <c r="A486" s="49" t="e">
        <f>#REF!</f>
        <v>#REF!</v>
      </c>
      <c r="B486" s="50" t="e">
        <f>#REF!</f>
        <v>#REF!</v>
      </c>
      <c r="C486" s="30" t="e">
        <f>IF(LEFT(B486,6)="Direct",#REF!,0)</f>
        <v>#REF!</v>
      </c>
      <c r="D486" s="31" t="e">
        <f>#REF!-C486</f>
        <v>#REF!</v>
      </c>
      <c r="E486" s="32" t="e">
        <f t="shared" si="31"/>
        <v>#REF!</v>
      </c>
      <c r="F486" s="33" t="e">
        <f>IF(LEFT(B486,9)="Direct-WA",#REF!,0)</f>
        <v>#REF!</v>
      </c>
      <c r="G486" s="33" t="e">
        <f>IF(LEFT(B486,9)="Direct-WA",0,#REF!*#REF!)</f>
        <v>#REF!</v>
      </c>
      <c r="H486" s="31" t="e">
        <f t="shared" si="32"/>
        <v>#REF!</v>
      </c>
      <c r="I486" s="30" t="e">
        <f>IF(LEFT(B486,9)="Direct-OR",#REF!,0)</f>
        <v>#REF!</v>
      </c>
      <c r="J486" s="33" t="e">
        <f t="shared" si="33"/>
        <v>#REF!</v>
      </c>
      <c r="K486" s="32" t="e">
        <f t="shared" si="34"/>
        <v>#REF!</v>
      </c>
    </row>
    <row r="487" spans="1:11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 t="shared" si="31"/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 t="shared" si="32"/>
        <v>#REF!</v>
      </c>
      <c r="I487" s="30" t="e">
        <f>IF(LEFT(B487,9)="Direct-OR",#REF!,0)</f>
        <v>#REF!</v>
      </c>
      <c r="J487" s="33" t="e">
        <f t="shared" si="33"/>
        <v>#REF!</v>
      </c>
      <c r="K487" s="32" t="e">
        <f t="shared" si="34"/>
        <v>#REF!</v>
      </c>
    </row>
    <row r="488" spans="1:11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 t="shared" si="31"/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 t="shared" si="32"/>
        <v>#REF!</v>
      </c>
      <c r="I488" s="30" t="e">
        <f>IF(LEFT(B488,9)="Direct-OR",#REF!,0)</f>
        <v>#REF!</v>
      </c>
      <c r="J488" s="33" t="e">
        <f t="shared" si="33"/>
        <v>#REF!</v>
      </c>
      <c r="K488" s="32" t="e">
        <f t="shared" si="34"/>
        <v>#REF!</v>
      </c>
    </row>
    <row r="489" spans="1:11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 t="shared" si="31"/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 t="shared" si="32"/>
        <v>#REF!</v>
      </c>
      <c r="I489" s="30" t="e">
        <f>IF(LEFT(B489,9)="Direct-OR",#REF!,0)</f>
        <v>#REF!</v>
      </c>
      <c r="J489" s="33" t="e">
        <f t="shared" si="33"/>
        <v>#REF!</v>
      </c>
      <c r="K489" s="32" t="e">
        <f t="shared" si="34"/>
        <v>#REF!</v>
      </c>
    </row>
    <row r="490" spans="1:11" x14ac:dyDescent="0.35">
      <c r="A490" s="49" t="e">
        <f>#REF!</f>
        <v>#REF!</v>
      </c>
      <c r="B490" s="50" t="e">
        <f>#REF!</f>
        <v>#REF!</v>
      </c>
      <c r="C490" s="30" t="e">
        <f>IF(LEFT(B490,6)="Direct",#REF!,0)</f>
        <v>#REF!</v>
      </c>
      <c r="D490" s="31" t="e">
        <f>#REF!-C490</f>
        <v>#REF!</v>
      </c>
      <c r="E490" s="32" t="e">
        <f t="shared" si="31"/>
        <v>#REF!</v>
      </c>
      <c r="F490" s="33" t="e">
        <f>IF(LEFT(B490,9)="Direct-WA",#REF!,0)</f>
        <v>#REF!</v>
      </c>
      <c r="G490" s="33" t="e">
        <f>IF(LEFT(B490,9)="Direct-WA",0,#REF!*#REF!)</f>
        <v>#REF!</v>
      </c>
      <c r="H490" s="31" t="e">
        <f t="shared" si="32"/>
        <v>#REF!</v>
      </c>
      <c r="I490" s="30" t="e">
        <f>IF(LEFT(B490,9)="Direct-OR",#REF!,0)</f>
        <v>#REF!</v>
      </c>
      <c r="J490" s="33" t="e">
        <f t="shared" si="33"/>
        <v>#REF!</v>
      </c>
      <c r="K490" s="32" t="e">
        <f t="shared" si="34"/>
        <v>#REF!</v>
      </c>
    </row>
    <row r="491" spans="1:11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 t="shared" si="31"/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 t="shared" si="32"/>
        <v>#REF!</v>
      </c>
      <c r="I491" s="30" t="e">
        <f>IF(LEFT(B491,9)="Direct-OR",#REF!,0)</f>
        <v>#REF!</v>
      </c>
      <c r="J491" s="33" t="e">
        <f t="shared" si="33"/>
        <v>#REF!</v>
      </c>
      <c r="K491" s="32" t="e">
        <f t="shared" si="34"/>
        <v>#REF!</v>
      </c>
    </row>
    <row r="492" spans="1:11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 t="shared" si="31"/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 t="shared" si="32"/>
        <v>#REF!</v>
      </c>
      <c r="I492" s="30" t="e">
        <f>IF(LEFT(B492,9)="Direct-OR",#REF!,0)</f>
        <v>#REF!</v>
      </c>
      <c r="J492" s="33" t="e">
        <f t="shared" si="33"/>
        <v>#REF!</v>
      </c>
      <c r="K492" s="32" t="e">
        <f t="shared" si="34"/>
        <v>#REF!</v>
      </c>
    </row>
    <row r="493" spans="1:11" x14ac:dyDescent="0.35">
      <c r="A493" s="49" t="e">
        <f>#REF!</f>
        <v>#REF!</v>
      </c>
      <c r="B493" s="50" t="e">
        <f>#REF!</f>
        <v>#REF!</v>
      </c>
      <c r="C493" s="30" t="e">
        <f>IF(LEFT(B493,6)="Direct",#REF!,0)</f>
        <v>#REF!</v>
      </c>
      <c r="D493" s="31" t="e">
        <f>#REF!-C493</f>
        <v>#REF!</v>
      </c>
      <c r="E493" s="32" t="e">
        <f t="shared" si="31"/>
        <v>#REF!</v>
      </c>
      <c r="F493" s="33" t="e">
        <f>IF(LEFT(B493,9)="Direct-WA",#REF!,0)</f>
        <v>#REF!</v>
      </c>
      <c r="G493" s="33" t="e">
        <f>IF(LEFT(B493,9)="Direct-WA",0,#REF!*#REF!)</f>
        <v>#REF!</v>
      </c>
      <c r="H493" s="31" t="e">
        <f t="shared" si="32"/>
        <v>#REF!</v>
      </c>
      <c r="I493" s="30" t="e">
        <f>IF(LEFT(B493,9)="Direct-OR",#REF!,0)</f>
        <v>#REF!</v>
      </c>
      <c r="J493" s="33" t="e">
        <f t="shared" si="33"/>
        <v>#REF!</v>
      </c>
      <c r="K493" s="32" t="e">
        <f t="shared" si="34"/>
        <v>#REF!</v>
      </c>
    </row>
    <row r="494" spans="1:11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 t="shared" si="31"/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 t="shared" si="32"/>
        <v>#REF!</v>
      </c>
      <c r="I494" s="30" t="e">
        <f>IF(LEFT(B494,9)="Direct-OR",#REF!,0)</f>
        <v>#REF!</v>
      </c>
      <c r="J494" s="33" t="e">
        <f t="shared" si="33"/>
        <v>#REF!</v>
      </c>
      <c r="K494" s="32" t="e">
        <f t="shared" si="34"/>
        <v>#REF!</v>
      </c>
    </row>
    <row r="495" spans="1:11" x14ac:dyDescent="0.35">
      <c r="A495" s="49" t="e">
        <f>#REF!</f>
        <v>#REF!</v>
      </c>
      <c r="B495" s="50" t="e">
        <f>#REF!</f>
        <v>#REF!</v>
      </c>
      <c r="C495" s="30" t="e">
        <f>IF(LEFT(B495,6)="Direct",#REF!,0)</f>
        <v>#REF!</v>
      </c>
      <c r="D495" s="31" t="e">
        <f>#REF!-C495</f>
        <v>#REF!</v>
      </c>
      <c r="E495" s="32" t="e">
        <f t="shared" si="31"/>
        <v>#REF!</v>
      </c>
      <c r="F495" s="33" t="e">
        <f>IF(LEFT(B495,9)="Direct-WA",#REF!,0)</f>
        <v>#REF!</v>
      </c>
      <c r="G495" s="33" t="e">
        <f>IF(LEFT(B495,9)="Direct-WA",0,#REF!*#REF!)</f>
        <v>#REF!</v>
      </c>
      <c r="H495" s="31" t="e">
        <f t="shared" si="32"/>
        <v>#REF!</v>
      </c>
      <c r="I495" s="30" t="e">
        <f>IF(LEFT(B495,9)="Direct-OR",#REF!,0)</f>
        <v>#REF!</v>
      </c>
      <c r="J495" s="33" t="e">
        <f t="shared" si="33"/>
        <v>#REF!</v>
      </c>
      <c r="K495" s="32" t="e">
        <f t="shared" si="34"/>
        <v>#REF!</v>
      </c>
    </row>
    <row r="496" spans="1:11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si="31"/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si="32"/>
        <v>#REF!</v>
      </c>
      <c r="I496" s="30" t="e">
        <f>IF(LEFT(B496,9)="Direct-OR",#REF!,0)</f>
        <v>#REF!</v>
      </c>
      <c r="J496" s="33" t="e">
        <f t="shared" si="33"/>
        <v>#REF!</v>
      </c>
      <c r="K496" s="32" t="e">
        <f t="shared" si="34"/>
        <v>#REF!</v>
      </c>
    </row>
    <row r="497" spans="1:11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31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32"/>
        <v>#REF!</v>
      </c>
      <c r="I497" s="30" t="e">
        <f>IF(LEFT(B497,9)="Direct-OR",#REF!,0)</f>
        <v>#REF!</v>
      </c>
      <c r="J497" s="33" t="e">
        <f t="shared" si="33"/>
        <v>#REF!</v>
      </c>
      <c r="K497" s="32" t="e">
        <f t="shared" si="34"/>
        <v>#REF!</v>
      </c>
    </row>
    <row r="498" spans="1:11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31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32"/>
        <v>#REF!</v>
      </c>
      <c r="I498" s="30" t="e">
        <f>IF(LEFT(B498,9)="Direct-OR",#REF!,0)</f>
        <v>#REF!</v>
      </c>
      <c r="J498" s="33" t="e">
        <f t="shared" si="33"/>
        <v>#REF!</v>
      </c>
      <c r="K498" s="32" t="e">
        <f t="shared" si="34"/>
        <v>#REF!</v>
      </c>
    </row>
    <row r="499" spans="1:11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31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32"/>
        <v>#REF!</v>
      </c>
      <c r="I499" s="30" t="e">
        <f>IF(LEFT(B499,9)="Direct-OR",#REF!,0)</f>
        <v>#REF!</v>
      </c>
      <c r="J499" s="33" t="e">
        <f t="shared" si="33"/>
        <v>#REF!</v>
      </c>
      <c r="K499" s="32" t="e">
        <f t="shared" si="34"/>
        <v>#REF!</v>
      </c>
    </row>
    <row r="500" spans="1:11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31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32"/>
        <v>#REF!</v>
      </c>
      <c r="I500" s="30" t="e">
        <f>IF(LEFT(B500,9)="Direct-OR",#REF!,0)</f>
        <v>#REF!</v>
      </c>
      <c r="J500" s="33" t="e">
        <f t="shared" si="33"/>
        <v>#REF!</v>
      </c>
      <c r="K500" s="32" t="e">
        <f t="shared" si="34"/>
        <v>#REF!</v>
      </c>
    </row>
    <row r="501" spans="1:11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31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32"/>
        <v>#REF!</v>
      </c>
      <c r="I501" s="30" t="e">
        <f>IF(LEFT(B501,9)="Direct-OR",#REF!,0)</f>
        <v>#REF!</v>
      </c>
      <c r="J501" s="33" t="e">
        <f t="shared" si="33"/>
        <v>#REF!</v>
      </c>
      <c r="K501" s="32" t="e">
        <f t="shared" si="34"/>
        <v>#REF!</v>
      </c>
    </row>
    <row r="502" spans="1:11" x14ac:dyDescent="0.35">
      <c r="A502" s="49" t="e">
        <f>#REF!</f>
        <v>#REF!</v>
      </c>
      <c r="B502" s="50" t="e">
        <f>#REF!</f>
        <v>#REF!</v>
      </c>
      <c r="C502" s="30" t="e">
        <f>IF(LEFT(B502,6)="Direct",#REF!,0)</f>
        <v>#REF!</v>
      </c>
      <c r="D502" s="31" t="e">
        <f>#REF!-C502</f>
        <v>#REF!</v>
      </c>
      <c r="E502" s="32" t="e">
        <f t="shared" si="31"/>
        <v>#REF!</v>
      </c>
      <c r="F502" s="33" t="e">
        <f>IF(LEFT(B502,9)="Direct-WA",#REF!,0)</f>
        <v>#REF!</v>
      </c>
      <c r="G502" s="33" t="e">
        <f>IF(LEFT(B502,9)="Direct-WA",0,#REF!*#REF!)</f>
        <v>#REF!</v>
      </c>
      <c r="H502" s="31" t="e">
        <f t="shared" si="32"/>
        <v>#REF!</v>
      </c>
      <c r="I502" s="30" t="e">
        <f>IF(LEFT(B502,9)="Direct-OR",#REF!,0)</f>
        <v>#REF!</v>
      </c>
      <c r="J502" s="33" t="e">
        <f t="shared" si="33"/>
        <v>#REF!</v>
      </c>
      <c r="K502" s="32" t="e">
        <f t="shared" si="34"/>
        <v>#REF!</v>
      </c>
    </row>
    <row r="503" spans="1:11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 t="shared" si="31"/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 t="shared" si="32"/>
        <v>#REF!</v>
      </c>
      <c r="I503" s="30" t="e">
        <f>IF(LEFT(B503,9)="Direct-OR",#REF!,0)</f>
        <v>#REF!</v>
      </c>
      <c r="J503" s="33" t="e">
        <f t="shared" si="33"/>
        <v>#REF!</v>
      </c>
      <c r="K503" s="32" t="e">
        <f t="shared" si="34"/>
        <v>#REF!</v>
      </c>
    </row>
    <row r="504" spans="1:11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 t="shared" si="31"/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 t="shared" si="32"/>
        <v>#REF!</v>
      </c>
      <c r="I504" s="30" t="e">
        <f>IF(LEFT(B504,9)="Direct-OR",#REF!,0)</f>
        <v>#REF!</v>
      </c>
      <c r="J504" s="33" t="e">
        <f t="shared" si="33"/>
        <v>#REF!</v>
      </c>
      <c r="K504" s="32" t="e">
        <f t="shared" si="34"/>
        <v>#REF!</v>
      </c>
    </row>
    <row r="505" spans="1:11" x14ac:dyDescent="0.35">
      <c r="A505" s="49" t="e">
        <f>#REF!</f>
        <v>#REF!</v>
      </c>
      <c r="B505" s="50" t="e">
        <f>#REF!</f>
        <v>#REF!</v>
      </c>
      <c r="C505" s="30" t="e">
        <f>IF(LEFT(B505,6)="Direct",#REF!,0)</f>
        <v>#REF!</v>
      </c>
      <c r="D505" s="31" t="e">
        <f>#REF!-C505</f>
        <v>#REF!</v>
      </c>
      <c r="E505" s="32" t="e">
        <f t="shared" si="31"/>
        <v>#REF!</v>
      </c>
      <c r="F505" s="33" t="e">
        <f>IF(LEFT(B505,9)="Direct-WA",#REF!,0)</f>
        <v>#REF!</v>
      </c>
      <c r="G505" s="33" t="e">
        <f>IF(LEFT(B505,9)="Direct-WA",0,#REF!*#REF!)</f>
        <v>#REF!</v>
      </c>
      <c r="H505" s="31" t="e">
        <f t="shared" si="32"/>
        <v>#REF!</v>
      </c>
      <c r="I505" s="30" t="e">
        <f>IF(LEFT(B505,9)="Direct-OR",#REF!,0)</f>
        <v>#REF!</v>
      </c>
      <c r="J505" s="33" t="e">
        <f t="shared" si="33"/>
        <v>#REF!</v>
      </c>
      <c r="K505" s="32" t="e">
        <f t="shared" si="34"/>
        <v>#REF!</v>
      </c>
    </row>
    <row r="506" spans="1:11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 t="shared" si="31"/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 t="shared" si="32"/>
        <v>#REF!</v>
      </c>
      <c r="I506" s="30" t="e">
        <f>IF(LEFT(B506,9)="Direct-OR",#REF!,0)</f>
        <v>#REF!</v>
      </c>
      <c r="J506" s="33" t="e">
        <f t="shared" si="33"/>
        <v>#REF!</v>
      </c>
      <c r="K506" s="32" t="e">
        <f t="shared" si="34"/>
        <v>#REF!</v>
      </c>
    </row>
    <row r="507" spans="1:11" x14ac:dyDescent="0.35">
      <c r="A507" s="49" t="e">
        <f>#REF!</f>
        <v>#REF!</v>
      </c>
      <c r="B507" s="50" t="e">
        <f>#REF!</f>
        <v>#REF!</v>
      </c>
      <c r="C507" s="30" t="e">
        <f>IF(LEFT(B507,6)="Direct",#REF!,0)</f>
        <v>#REF!</v>
      </c>
      <c r="D507" s="31" t="e">
        <f>#REF!-C507</f>
        <v>#REF!</v>
      </c>
      <c r="E507" s="32" t="e">
        <f t="shared" si="31"/>
        <v>#REF!</v>
      </c>
      <c r="F507" s="33" t="e">
        <f>IF(LEFT(B507,9)="Direct-WA",#REF!,0)</f>
        <v>#REF!</v>
      </c>
      <c r="G507" s="33" t="e">
        <f>IF(LEFT(B507,9)="Direct-WA",0,#REF!*#REF!)</f>
        <v>#REF!</v>
      </c>
      <c r="H507" s="31" t="e">
        <f t="shared" si="32"/>
        <v>#REF!</v>
      </c>
      <c r="I507" s="30" t="e">
        <f>IF(LEFT(B507,9)="Direct-OR",#REF!,0)</f>
        <v>#REF!</v>
      </c>
      <c r="J507" s="33" t="e">
        <f t="shared" si="33"/>
        <v>#REF!</v>
      </c>
      <c r="K507" s="32" t="e">
        <f t="shared" si="34"/>
        <v>#REF!</v>
      </c>
    </row>
    <row r="508" spans="1:11" x14ac:dyDescent="0.35">
      <c r="A508" s="49" t="e">
        <f>#REF!</f>
        <v>#REF!</v>
      </c>
      <c r="B508" s="50" t="e">
        <f>#REF!</f>
        <v>#REF!</v>
      </c>
      <c r="C508" s="30" t="e">
        <f>IF(LEFT(B508,6)="Direct",#REF!,0)</f>
        <v>#REF!</v>
      </c>
      <c r="D508" s="31" t="e">
        <f>#REF!-C508</f>
        <v>#REF!</v>
      </c>
      <c r="E508" s="32" t="e">
        <f t="shared" si="31"/>
        <v>#REF!</v>
      </c>
      <c r="F508" s="33" t="e">
        <f>IF(LEFT(B508,9)="Direct-WA",#REF!,0)</f>
        <v>#REF!</v>
      </c>
      <c r="G508" s="33" t="e">
        <f>IF(LEFT(B508,9)="Direct-WA",0,#REF!*#REF!)</f>
        <v>#REF!</v>
      </c>
      <c r="H508" s="31" t="e">
        <f t="shared" si="32"/>
        <v>#REF!</v>
      </c>
      <c r="I508" s="30" t="e">
        <f>IF(LEFT(B508,9)="Direct-OR",#REF!,0)</f>
        <v>#REF!</v>
      </c>
      <c r="J508" s="33" t="e">
        <f t="shared" si="33"/>
        <v>#REF!</v>
      </c>
      <c r="K508" s="32" t="e">
        <f t="shared" si="34"/>
        <v>#REF!</v>
      </c>
    </row>
    <row r="509" spans="1:11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 t="shared" si="31"/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 t="shared" si="32"/>
        <v>#REF!</v>
      </c>
      <c r="I509" s="30" t="e">
        <f>IF(LEFT(B509,9)="Direct-OR",#REF!,0)</f>
        <v>#REF!</v>
      </c>
      <c r="J509" s="33" t="e">
        <f t="shared" si="33"/>
        <v>#REF!</v>
      </c>
      <c r="K509" s="32" t="e">
        <f t="shared" si="34"/>
        <v>#REF!</v>
      </c>
    </row>
    <row r="510" spans="1:11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 t="shared" si="31"/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 t="shared" si="32"/>
        <v>#REF!</v>
      </c>
      <c r="I510" s="30" t="e">
        <f>IF(LEFT(B510,9)="Direct-OR",#REF!,0)</f>
        <v>#REF!</v>
      </c>
      <c r="J510" s="33" t="e">
        <f t="shared" si="33"/>
        <v>#REF!</v>
      </c>
      <c r="K510" s="32" t="e">
        <f t="shared" si="34"/>
        <v>#REF!</v>
      </c>
    </row>
    <row r="511" spans="1:11" x14ac:dyDescent="0.35">
      <c r="A511" s="49" t="e">
        <f>#REF!</f>
        <v>#REF!</v>
      </c>
      <c r="B511" s="50" t="e">
        <f>#REF!</f>
        <v>#REF!</v>
      </c>
      <c r="C511" s="30" t="e">
        <f>IF(LEFT(B511,6)="Direct",#REF!,0)</f>
        <v>#REF!</v>
      </c>
      <c r="D511" s="31" t="e">
        <f>#REF!-C511</f>
        <v>#REF!</v>
      </c>
      <c r="E511" s="32" t="e">
        <f t="shared" si="31"/>
        <v>#REF!</v>
      </c>
      <c r="F511" s="33" t="e">
        <f>IF(LEFT(B511,9)="Direct-WA",#REF!,0)</f>
        <v>#REF!</v>
      </c>
      <c r="G511" s="33" t="e">
        <f>IF(LEFT(B511,9)="Direct-WA",0,#REF!*#REF!)</f>
        <v>#REF!</v>
      </c>
      <c r="H511" s="31" t="e">
        <f t="shared" si="32"/>
        <v>#REF!</v>
      </c>
      <c r="I511" s="30" t="e">
        <f>IF(LEFT(B511,9)="Direct-OR",#REF!,0)</f>
        <v>#REF!</v>
      </c>
      <c r="J511" s="33" t="e">
        <f t="shared" si="33"/>
        <v>#REF!</v>
      </c>
      <c r="K511" s="32" t="e">
        <f t="shared" si="34"/>
        <v>#REF!</v>
      </c>
    </row>
    <row r="512" spans="1:11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 t="shared" si="31"/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 t="shared" si="32"/>
        <v>#REF!</v>
      </c>
      <c r="I512" s="30" t="e">
        <f>IF(LEFT(B512,9)="Direct-OR",#REF!,0)</f>
        <v>#REF!</v>
      </c>
      <c r="J512" s="33" t="e">
        <f t="shared" si="33"/>
        <v>#REF!</v>
      </c>
      <c r="K512" s="32" t="e">
        <f t="shared" si="34"/>
        <v>#REF!</v>
      </c>
    </row>
    <row r="513" spans="1:11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 t="shared" si="31"/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 t="shared" si="32"/>
        <v>#REF!</v>
      </c>
      <c r="I513" s="30" t="e">
        <f>IF(LEFT(B513,9)="Direct-OR",#REF!,0)</f>
        <v>#REF!</v>
      </c>
      <c r="J513" s="33" t="e">
        <f t="shared" si="33"/>
        <v>#REF!</v>
      </c>
      <c r="K513" s="32" t="e">
        <f t="shared" si="34"/>
        <v>#REF!</v>
      </c>
    </row>
    <row r="514" spans="1:11" x14ac:dyDescent="0.35">
      <c r="A514" s="49" t="e">
        <f>#REF!</f>
        <v>#REF!</v>
      </c>
      <c r="B514" s="50" t="e">
        <f>#REF!</f>
        <v>#REF!</v>
      </c>
      <c r="C514" s="30" t="e">
        <f>IF(LEFT(B514,6)="Direct",#REF!,0)</f>
        <v>#REF!</v>
      </c>
      <c r="D514" s="31" t="e">
        <f>#REF!-C514</f>
        <v>#REF!</v>
      </c>
      <c r="E514" s="32" t="e">
        <f t="shared" si="31"/>
        <v>#REF!</v>
      </c>
      <c r="F514" s="33" t="e">
        <f>IF(LEFT(B514,9)="Direct-WA",#REF!,0)</f>
        <v>#REF!</v>
      </c>
      <c r="G514" s="33" t="e">
        <f>IF(LEFT(B514,9)="Direct-WA",0,#REF!*#REF!)</f>
        <v>#REF!</v>
      </c>
      <c r="H514" s="31" t="e">
        <f t="shared" si="32"/>
        <v>#REF!</v>
      </c>
      <c r="I514" s="30" t="e">
        <f>IF(LEFT(B514,9)="Direct-OR",#REF!,0)</f>
        <v>#REF!</v>
      </c>
      <c r="J514" s="33" t="e">
        <f t="shared" si="33"/>
        <v>#REF!</v>
      </c>
      <c r="K514" s="32" t="e">
        <f t="shared" si="34"/>
        <v>#REF!</v>
      </c>
    </row>
    <row r="515" spans="1:11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 t="shared" si="31"/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 t="shared" si="32"/>
        <v>#REF!</v>
      </c>
      <c r="I515" s="30" t="e">
        <f>IF(LEFT(B515,9)="Direct-OR",#REF!,0)</f>
        <v>#REF!</v>
      </c>
      <c r="J515" s="33" t="e">
        <f t="shared" si="33"/>
        <v>#REF!</v>
      </c>
      <c r="K515" s="32" t="e">
        <f t="shared" si="34"/>
        <v>#REF!</v>
      </c>
    </row>
    <row r="516" spans="1:11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 t="shared" si="31"/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 t="shared" si="32"/>
        <v>#REF!</v>
      </c>
      <c r="I516" s="30" t="e">
        <f>IF(LEFT(B516,9)="Direct-OR",#REF!,0)</f>
        <v>#REF!</v>
      </c>
      <c r="J516" s="33" t="e">
        <f t="shared" si="33"/>
        <v>#REF!</v>
      </c>
      <c r="K516" s="32" t="e">
        <f t="shared" si="34"/>
        <v>#REF!</v>
      </c>
    </row>
    <row r="517" spans="1:11" x14ac:dyDescent="0.35">
      <c r="A517" s="49" t="e">
        <f>#REF!</f>
        <v>#REF!</v>
      </c>
      <c r="B517" s="50" t="e">
        <f>#REF!</f>
        <v>#REF!</v>
      </c>
      <c r="C517" s="30" t="e">
        <f>IF(LEFT(B517,6)="Direct",#REF!,0)</f>
        <v>#REF!</v>
      </c>
      <c r="D517" s="31" t="e">
        <f>#REF!-C517</f>
        <v>#REF!</v>
      </c>
      <c r="E517" s="32" t="e">
        <f t="shared" si="31"/>
        <v>#REF!</v>
      </c>
      <c r="F517" s="33" t="e">
        <f>IF(LEFT(B517,9)="Direct-WA",#REF!,0)</f>
        <v>#REF!</v>
      </c>
      <c r="G517" s="33" t="e">
        <f>IF(LEFT(B517,9)="Direct-WA",0,#REF!*#REF!)</f>
        <v>#REF!</v>
      </c>
      <c r="H517" s="31" t="e">
        <f t="shared" si="32"/>
        <v>#REF!</v>
      </c>
      <c r="I517" s="30" t="e">
        <f>IF(LEFT(B517,9)="Direct-OR",#REF!,0)</f>
        <v>#REF!</v>
      </c>
      <c r="J517" s="33" t="e">
        <f t="shared" si="33"/>
        <v>#REF!</v>
      </c>
      <c r="K517" s="32" t="e">
        <f t="shared" si="34"/>
        <v>#REF!</v>
      </c>
    </row>
    <row r="518" spans="1:11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 t="shared" si="31"/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 t="shared" si="32"/>
        <v>#REF!</v>
      </c>
      <c r="I518" s="30" t="e">
        <f>IF(LEFT(B518,9)="Direct-OR",#REF!,0)</f>
        <v>#REF!</v>
      </c>
      <c r="J518" s="33" t="e">
        <f t="shared" si="33"/>
        <v>#REF!</v>
      </c>
      <c r="K518" s="32" t="e">
        <f t="shared" si="34"/>
        <v>#REF!</v>
      </c>
    </row>
    <row r="519" spans="1:11" x14ac:dyDescent="0.35">
      <c r="A519" s="49" t="e">
        <f>#REF!</f>
        <v>#REF!</v>
      </c>
      <c r="B519" s="50" t="e">
        <f>#REF!</f>
        <v>#REF!</v>
      </c>
      <c r="C519" s="30" t="e">
        <f>IF(LEFT(B519,6)="Direct",#REF!,0)</f>
        <v>#REF!</v>
      </c>
      <c r="D519" s="31" t="e">
        <f>#REF!-C519</f>
        <v>#REF!</v>
      </c>
      <c r="E519" s="32" t="e">
        <f t="shared" si="31"/>
        <v>#REF!</v>
      </c>
      <c r="F519" s="33" t="e">
        <f>IF(LEFT(B519,9)="Direct-WA",#REF!,0)</f>
        <v>#REF!</v>
      </c>
      <c r="G519" s="33" t="e">
        <f>IF(LEFT(B519,9)="Direct-WA",0,#REF!*#REF!)</f>
        <v>#REF!</v>
      </c>
      <c r="H519" s="31" t="e">
        <f t="shared" si="32"/>
        <v>#REF!</v>
      </c>
      <c r="I519" s="30" t="e">
        <f>IF(LEFT(B519,9)="Direct-OR",#REF!,0)</f>
        <v>#REF!</v>
      </c>
      <c r="J519" s="33" t="e">
        <f t="shared" si="33"/>
        <v>#REF!</v>
      </c>
      <c r="K519" s="32" t="e">
        <f t="shared" si="34"/>
        <v>#REF!</v>
      </c>
    </row>
    <row r="520" spans="1:11" x14ac:dyDescent="0.35">
      <c r="A520" s="49" t="e">
        <f>#REF!</f>
        <v>#REF!</v>
      </c>
      <c r="B520" s="50" t="e">
        <f>#REF!</f>
        <v>#REF!</v>
      </c>
      <c r="C520" s="30" t="e">
        <f>IF(LEFT(B520,6)="Direct",#REF!,0)</f>
        <v>#REF!</v>
      </c>
      <c r="D520" s="31" t="e">
        <f>#REF!-C520</f>
        <v>#REF!</v>
      </c>
      <c r="E520" s="32" t="e">
        <f t="shared" si="31"/>
        <v>#REF!</v>
      </c>
      <c r="F520" s="33" t="e">
        <f>IF(LEFT(B520,9)="Direct-WA",#REF!,0)</f>
        <v>#REF!</v>
      </c>
      <c r="G520" s="33" t="e">
        <f>IF(LEFT(B520,9)="Direct-WA",0,#REF!*#REF!)</f>
        <v>#REF!</v>
      </c>
      <c r="H520" s="31" t="e">
        <f t="shared" si="32"/>
        <v>#REF!</v>
      </c>
      <c r="I520" s="30" t="e">
        <f>IF(LEFT(B520,9)="Direct-OR",#REF!,0)</f>
        <v>#REF!</v>
      </c>
      <c r="J520" s="33" t="e">
        <f t="shared" si="33"/>
        <v>#REF!</v>
      </c>
      <c r="K520" s="32" t="e">
        <f t="shared" si="34"/>
        <v>#REF!</v>
      </c>
    </row>
    <row r="521" spans="1:11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 t="shared" si="31"/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 t="shared" si="32"/>
        <v>#REF!</v>
      </c>
      <c r="I521" s="30" t="e">
        <f>IF(LEFT(B521,9)="Direct-OR",#REF!,0)</f>
        <v>#REF!</v>
      </c>
      <c r="J521" s="33" t="e">
        <f t="shared" si="33"/>
        <v>#REF!</v>
      </c>
      <c r="K521" s="32" t="e">
        <f t="shared" si="34"/>
        <v>#REF!</v>
      </c>
    </row>
    <row r="522" spans="1:11" x14ac:dyDescent="0.35">
      <c r="A522" s="49" t="e">
        <f>#REF!</f>
        <v>#REF!</v>
      </c>
      <c r="B522" s="50" t="e">
        <f>#REF!</f>
        <v>#REF!</v>
      </c>
      <c r="C522" s="30" t="e">
        <f>IF(LEFT(B522,6)="Direct",#REF!,0)</f>
        <v>#REF!</v>
      </c>
      <c r="D522" s="31" t="e">
        <f>#REF!-C522</f>
        <v>#REF!</v>
      </c>
      <c r="E522" s="32" t="e">
        <f t="shared" ref="E522:E585" si="35">C522+D522</f>
        <v>#REF!</v>
      </c>
      <c r="F522" s="33" t="e">
        <f>IF(LEFT(B522,9)="Direct-WA",#REF!,0)</f>
        <v>#REF!</v>
      </c>
      <c r="G522" s="33" t="e">
        <f>IF(LEFT(B522,9)="Direct-WA",0,#REF!*#REF!)</f>
        <v>#REF!</v>
      </c>
      <c r="H522" s="31" t="e">
        <f t="shared" ref="H522:H585" si="36">F522+G522</f>
        <v>#REF!</v>
      </c>
      <c r="I522" s="30" t="e">
        <f>IF(LEFT(B522,9)="Direct-OR",#REF!,0)</f>
        <v>#REF!</v>
      </c>
      <c r="J522" s="33" t="e">
        <f t="shared" ref="J522:J585" si="37">IF(LEFT(B522,9)="Direct-OR",0,D522-G522)</f>
        <v>#REF!</v>
      </c>
      <c r="K522" s="32" t="e">
        <f t="shared" ref="K522:K585" si="38">I522+J522</f>
        <v>#REF!</v>
      </c>
    </row>
    <row r="523" spans="1:11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 t="shared" si="35"/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 t="shared" si="36"/>
        <v>#REF!</v>
      </c>
      <c r="I523" s="30" t="e">
        <f>IF(LEFT(B523,9)="Direct-OR",#REF!,0)</f>
        <v>#REF!</v>
      </c>
      <c r="J523" s="33" t="e">
        <f t="shared" si="37"/>
        <v>#REF!</v>
      </c>
      <c r="K523" s="32" t="e">
        <f t="shared" si="38"/>
        <v>#REF!</v>
      </c>
    </row>
    <row r="524" spans="1:11" x14ac:dyDescent="0.35">
      <c r="A524" s="49" t="e">
        <f>#REF!</f>
        <v>#REF!</v>
      </c>
      <c r="B524" s="50" t="e">
        <f>#REF!</f>
        <v>#REF!</v>
      </c>
      <c r="C524" s="30" t="e">
        <f>IF(LEFT(B524,6)="Direct",#REF!,0)</f>
        <v>#REF!</v>
      </c>
      <c r="D524" s="31" t="e">
        <f>#REF!-C524</f>
        <v>#REF!</v>
      </c>
      <c r="E524" s="32" t="e">
        <f t="shared" si="35"/>
        <v>#REF!</v>
      </c>
      <c r="F524" s="33" t="e">
        <f>IF(LEFT(B524,9)="Direct-WA",#REF!,0)</f>
        <v>#REF!</v>
      </c>
      <c r="G524" s="33" t="e">
        <f>IF(LEFT(B524,9)="Direct-WA",0,#REF!*#REF!)</f>
        <v>#REF!</v>
      </c>
      <c r="H524" s="31" t="e">
        <f t="shared" si="36"/>
        <v>#REF!</v>
      </c>
      <c r="I524" s="30" t="e">
        <f>IF(LEFT(B524,9)="Direct-OR",#REF!,0)</f>
        <v>#REF!</v>
      </c>
      <c r="J524" s="33" t="e">
        <f t="shared" si="37"/>
        <v>#REF!</v>
      </c>
      <c r="K524" s="32" t="e">
        <f t="shared" si="38"/>
        <v>#REF!</v>
      </c>
    </row>
    <row r="525" spans="1:11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si="35"/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si="36"/>
        <v>#REF!</v>
      </c>
      <c r="I525" s="30" t="e">
        <f>IF(LEFT(B525,9)="Direct-OR",#REF!,0)</f>
        <v>#REF!</v>
      </c>
      <c r="J525" s="33" t="e">
        <f t="shared" si="37"/>
        <v>#REF!</v>
      </c>
      <c r="K525" s="32" t="e">
        <f t="shared" si="38"/>
        <v>#REF!</v>
      </c>
    </row>
    <row r="526" spans="1:11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35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36"/>
        <v>#REF!</v>
      </c>
      <c r="I526" s="30" t="e">
        <f>IF(LEFT(B526,9)="Direct-OR",#REF!,0)</f>
        <v>#REF!</v>
      </c>
      <c r="J526" s="33" t="e">
        <f t="shared" si="37"/>
        <v>#REF!</v>
      </c>
      <c r="K526" s="32" t="e">
        <f t="shared" si="38"/>
        <v>#REF!</v>
      </c>
    </row>
    <row r="527" spans="1:11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35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36"/>
        <v>#REF!</v>
      </c>
      <c r="I527" s="30" t="e">
        <f>IF(LEFT(B527,9)="Direct-OR",#REF!,0)</f>
        <v>#REF!</v>
      </c>
      <c r="J527" s="33" t="e">
        <f t="shared" si="37"/>
        <v>#REF!</v>
      </c>
      <c r="K527" s="32" t="e">
        <f t="shared" si="38"/>
        <v>#REF!</v>
      </c>
    </row>
    <row r="528" spans="1:11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35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36"/>
        <v>#REF!</v>
      </c>
      <c r="I528" s="30" t="e">
        <f>IF(LEFT(B528,9)="Direct-OR",#REF!,0)</f>
        <v>#REF!</v>
      </c>
      <c r="J528" s="33" t="e">
        <f t="shared" si="37"/>
        <v>#REF!</v>
      </c>
      <c r="K528" s="32" t="e">
        <f t="shared" si="38"/>
        <v>#REF!</v>
      </c>
    </row>
    <row r="529" spans="1:11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35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36"/>
        <v>#REF!</v>
      </c>
      <c r="I529" s="30" t="e">
        <f>IF(LEFT(B529,9)="Direct-OR",#REF!,0)</f>
        <v>#REF!</v>
      </c>
      <c r="J529" s="33" t="e">
        <f t="shared" si="37"/>
        <v>#REF!</v>
      </c>
      <c r="K529" s="32" t="e">
        <f t="shared" si="38"/>
        <v>#REF!</v>
      </c>
    </row>
    <row r="530" spans="1:11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35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36"/>
        <v>#REF!</v>
      </c>
      <c r="I530" s="30" t="e">
        <f>IF(LEFT(B530,9)="Direct-OR",#REF!,0)</f>
        <v>#REF!</v>
      </c>
      <c r="J530" s="33" t="e">
        <f t="shared" si="37"/>
        <v>#REF!</v>
      </c>
      <c r="K530" s="32" t="e">
        <f t="shared" si="38"/>
        <v>#REF!</v>
      </c>
    </row>
    <row r="531" spans="1:11" x14ac:dyDescent="0.35">
      <c r="A531" s="49" t="e">
        <f>#REF!</f>
        <v>#REF!</v>
      </c>
      <c r="B531" s="50" t="e">
        <f>#REF!</f>
        <v>#REF!</v>
      </c>
      <c r="C531" s="30" t="e">
        <f>IF(LEFT(B531,6)="Direct",#REF!,0)</f>
        <v>#REF!</v>
      </c>
      <c r="D531" s="31" t="e">
        <f>#REF!-C531</f>
        <v>#REF!</v>
      </c>
      <c r="E531" s="32" t="e">
        <f t="shared" si="35"/>
        <v>#REF!</v>
      </c>
      <c r="F531" s="33" t="e">
        <f>IF(LEFT(B531,9)="Direct-WA",#REF!,0)</f>
        <v>#REF!</v>
      </c>
      <c r="G531" s="33" t="e">
        <f>IF(LEFT(B531,9)="Direct-WA",0,#REF!*#REF!)</f>
        <v>#REF!</v>
      </c>
      <c r="H531" s="31" t="e">
        <f t="shared" si="36"/>
        <v>#REF!</v>
      </c>
      <c r="I531" s="30" t="e">
        <f>IF(LEFT(B531,9)="Direct-OR",#REF!,0)</f>
        <v>#REF!</v>
      </c>
      <c r="J531" s="33" t="e">
        <f t="shared" si="37"/>
        <v>#REF!</v>
      </c>
      <c r="K531" s="32" t="e">
        <f t="shared" si="38"/>
        <v>#REF!</v>
      </c>
    </row>
    <row r="532" spans="1:11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 t="shared" si="35"/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 t="shared" si="36"/>
        <v>#REF!</v>
      </c>
      <c r="I532" s="30" t="e">
        <f>IF(LEFT(B532,9)="Direct-OR",#REF!,0)</f>
        <v>#REF!</v>
      </c>
      <c r="J532" s="33" t="e">
        <f t="shared" si="37"/>
        <v>#REF!</v>
      </c>
      <c r="K532" s="32" t="e">
        <f t="shared" si="38"/>
        <v>#REF!</v>
      </c>
    </row>
    <row r="533" spans="1:11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 t="shared" si="35"/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 t="shared" si="36"/>
        <v>#REF!</v>
      </c>
      <c r="I533" s="30" t="e">
        <f>IF(LEFT(B533,9)="Direct-OR",#REF!,0)</f>
        <v>#REF!</v>
      </c>
      <c r="J533" s="33" t="e">
        <f t="shared" si="37"/>
        <v>#REF!</v>
      </c>
      <c r="K533" s="32" t="e">
        <f t="shared" si="38"/>
        <v>#REF!</v>
      </c>
    </row>
    <row r="534" spans="1:11" x14ac:dyDescent="0.35">
      <c r="A534" s="49" t="e">
        <f>#REF!</f>
        <v>#REF!</v>
      </c>
      <c r="B534" s="50" t="e">
        <f>#REF!</f>
        <v>#REF!</v>
      </c>
      <c r="C534" s="30" t="e">
        <f>IF(LEFT(B534,6)="Direct",#REF!,0)</f>
        <v>#REF!</v>
      </c>
      <c r="D534" s="31" t="e">
        <f>#REF!-C534</f>
        <v>#REF!</v>
      </c>
      <c r="E534" s="32" t="e">
        <f t="shared" si="35"/>
        <v>#REF!</v>
      </c>
      <c r="F534" s="33" t="e">
        <f>IF(LEFT(B534,9)="Direct-WA",#REF!,0)</f>
        <v>#REF!</v>
      </c>
      <c r="G534" s="33" t="e">
        <f>IF(LEFT(B534,9)="Direct-WA",0,#REF!*#REF!)</f>
        <v>#REF!</v>
      </c>
      <c r="H534" s="31" t="e">
        <f t="shared" si="36"/>
        <v>#REF!</v>
      </c>
      <c r="I534" s="30" t="e">
        <f>IF(LEFT(B534,9)="Direct-OR",#REF!,0)</f>
        <v>#REF!</v>
      </c>
      <c r="J534" s="33" t="e">
        <f t="shared" si="37"/>
        <v>#REF!</v>
      </c>
      <c r="K534" s="32" t="e">
        <f t="shared" si="38"/>
        <v>#REF!</v>
      </c>
    </row>
    <row r="535" spans="1:11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 t="shared" si="35"/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 t="shared" si="36"/>
        <v>#REF!</v>
      </c>
      <c r="I535" s="30" t="e">
        <f>IF(LEFT(B535,9)="Direct-OR",#REF!,0)</f>
        <v>#REF!</v>
      </c>
      <c r="J535" s="33" t="e">
        <f t="shared" si="37"/>
        <v>#REF!</v>
      </c>
      <c r="K535" s="32" t="e">
        <f t="shared" si="38"/>
        <v>#REF!</v>
      </c>
    </row>
    <row r="536" spans="1:11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 t="shared" si="35"/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 t="shared" si="36"/>
        <v>#REF!</v>
      </c>
      <c r="I536" s="30" t="e">
        <f>IF(LEFT(B536,9)="Direct-OR",#REF!,0)</f>
        <v>#REF!</v>
      </c>
      <c r="J536" s="33" t="e">
        <f t="shared" si="37"/>
        <v>#REF!</v>
      </c>
      <c r="K536" s="32" t="e">
        <f t="shared" si="38"/>
        <v>#REF!</v>
      </c>
    </row>
    <row r="537" spans="1:11" x14ac:dyDescent="0.35">
      <c r="A537" s="49" t="e">
        <f>#REF!</f>
        <v>#REF!</v>
      </c>
      <c r="B537" s="50" t="e">
        <f>#REF!</f>
        <v>#REF!</v>
      </c>
      <c r="C537" s="30" t="e">
        <f>IF(LEFT(B537,6)="Direct",#REF!,0)</f>
        <v>#REF!</v>
      </c>
      <c r="D537" s="31" t="e">
        <f>#REF!-C537</f>
        <v>#REF!</v>
      </c>
      <c r="E537" s="32" t="e">
        <f t="shared" si="35"/>
        <v>#REF!</v>
      </c>
      <c r="F537" s="33" t="e">
        <f>IF(LEFT(B537,9)="Direct-WA",#REF!,0)</f>
        <v>#REF!</v>
      </c>
      <c r="G537" s="33" t="e">
        <f>IF(LEFT(B537,9)="Direct-WA",0,#REF!*#REF!)</f>
        <v>#REF!</v>
      </c>
      <c r="H537" s="31" t="e">
        <f t="shared" si="36"/>
        <v>#REF!</v>
      </c>
      <c r="I537" s="30" t="e">
        <f>IF(LEFT(B537,9)="Direct-OR",#REF!,0)</f>
        <v>#REF!</v>
      </c>
      <c r="J537" s="33" t="e">
        <f t="shared" si="37"/>
        <v>#REF!</v>
      </c>
      <c r="K537" s="32" t="e">
        <f t="shared" si="38"/>
        <v>#REF!</v>
      </c>
    </row>
    <row r="538" spans="1:11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 t="shared" si="35"/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 t="shared" si="36"/>
        <v>#REF!</v>
      </c>
      <c r="I538" s="30" t="e">
        <f>IF(LEFT(B538,9)="Direct-OR",#REF!,0)</f>
        <v>#REF!</v>
      </c>
      <c r="J538" s="33" t="e">
        <f t="shared" si="37"/>
        <v>#REF!</v>
      </c>
      <c r="K538" s="32" t="e">
        <f t="shared" si="38"/>
        <v>#REF!</v>
      </c>
    </row>
    <row r="539" spans="1:11" x14ac:dyDescent="0.35">
      <c r="A539" s="49" t="e">
        <f>#REF!</f>
        <v>#REF!</v>
      </c>
      <c r="B539" s="50" t="e">
        <f>#REF!</f>
        <v>#REF!</v>
      </c>
      <c r="C539" s="30" t="e">
        <f>IF(LEFT(B539,6)="Direct",#REF!,0)</f>
        <v>#REF!</v>
      </c>
      <c r="D539" s="31" t="e">
        <f>#REF!-C539</f>
        <v>#REF!</v>
      </c>
      <c r="E539" s="32" t="e">
        <f t="shared" si="35"/>
        <v>#REF!</v>
      </c>
      <c r="F539" s="33" t="e">
        <f>IF(LEFT(B539,9)="Direct-WA",#REF!,0)</f>
        <v>#REF!</v>
      </c>
      <c r="G539" s="33" t="e">
        <f>IF(LEFT(B539,9)="Direct-WA",0,#REF!*#REF!)</f>
        <v>#REF!</v>
      </c>
      <c r="H539" s="31" t="e">
        <f t="shared" si="36"/>
        <v>#REF!</v>
      </c>
      <c r="I539" s="30" t="e">
        <f>IF(LEFT(B539,9)="Direct-OR",#REF!,0)</f>
        <v>#REF!</v>
      </c>
      <c r="J539" s="33" t="e">
        <f t="shared" si="37"/>
        <v>#REF!</v>
      </c>
      <c r="K539" s="32" t="e">
        <f t="shared" si="38"/>
        <v>#REF!</v>
      </c>
    </row>
    <row r="540" spans="1:11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 t="shared" si="35"/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 t="shared" si="36"/>
        <v>#REF!</v>
      </c>
      <c r="I540" s="30" t="e">
        <f>IF(LEFT(B540,9)="Direct-OR",#REF!,0)</f>
        <v>#REF!</v>
      </c>
      <c r="J540" s="33" t="e">
        <f t="shared" si="37"/>
        <v>#REF!</v>
      </c>
      <c r="K540" s="32" t="e">
        <f t="shared" si="38"/>
        <v>#REF!</v>
      </c>
    </row>
    <row r="541" spans="1:11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 t="shared" si="35"/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 t="shared" si="36"/>
        <v>#REF!</v>
      </c>
      <c r="I541" s="30" t="e">
        <f>IF(LEFT(B541,9)="Direct-OR",#REF!,0)</f>
        <v>#REF!</v>
      </c>
      <c r="J541" s="33" t="e">
        <f t="shared" si="37"/>
        <v>#REF!</v>
      </c>
      <c r="K541" s="32" t="e">
        <f t="shared" si="38"/>
        <v>#REF!</v>
      </c>
    </row>
    <row r="542" spans="1:11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 t="shared" si="35"/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 t="shared" si="36"/>
        <v>#REF!</v>
      </c>
      <c r="I542" s="30" t="e">
        <f>IF(LEFT(B542,9)="Direct-OR",#REF!,0)</f>
        <v>#REF!</v>
      </c>
      <c r="J542" s="33" t="e">
        <f t="shared" si="37"/>
        <v>#REF!</v>
      </c>
      <c r="K542" s="32" t="e">
        <f t="shared" si="38"/>
        <v>#REF!</v>
      </c>
    </row>
    <row r="543" spans="1:11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 t="shared" si="35"/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 t="shared" si="36"/>
        <v>#REF!</v>
      </c>
      <c r="I543" s="30" t="e">
        <f>IF(LEFT(B543,9)="Direct-OR",#REF!,0)</f>
        <v>#REF!</v>
      </c>
      <c r="J543" s="33" t="e">
        <f t="shared" si="37"/>
        <v>#REF!</v>
      </c>
      <c r="K543" s="32" t="e">
        <f t="shared" si="38"/>
        <v>#REF!</v>
      </c>
    </row>
    <row r="544" spans="1:11" x14ac:dyDescent="0.35">
      <c r="A544" s="49" t="e">
        <f>#REF!</f>
        <v>#REF!</v>
      </c>
      <c r="B544" s="50" t="e">
        <f>#REF!</f>
        <v>#REF!</v>
      </c>
      <c r="C544" s="30" t="e">
        <f>IF(LEFT(B544,6)="Direct",#REF!,0)</f>
        <v>#REF!</v>
      </c>
      <c r="D544" s="31" t="e">
        <f>#REF!-C544</f>
        <v>#REF!</v>
      </c>
      <c r="E544" s="32" t="e">
        <f t="shared" si="35"/>
        <v>#REF!</v>
      </c>
      <c r="F544" s="33" t="e">
        <f>IF(LEFT(B544,9)="Direct-WA",#REF!,0)</f>
        <v>#REF!</v>
      </c>
      <c r="G544" s="33" t="e">
        <f>IF(LEFT(B544,9)="Direct-WA",0,#REF!*#REF!)</f>
        <v>#REF!</v>
      </c>
      <c r="H544" s="31" t="e">
        <f t="shared" si="36"/>
        <v>#REF!</v>
      </c>
      <c r="I544" s="30" t="e">
        <f>IF(LEFT(B544,9)="Direct-OR",#REF!,0)</f>
        <v>#REF!</v>
      </c>
      <c r="J544" s="33" t="e">
        <f t="shared" si="37"/>
        <v>#REF!</v>
      </c>
      <c r="K544" s="32" t="e">
        <f t="shared" si="38"/>
        <v>#REF!</v>
      </c>
    </row>
    <row r="545" spans="1:11" x14ac:dyDescent="0.35">
      <c r="A545" s="49" t="e">
        <f>#REF!</f>
        <v>#REF!</v>
      </c>
      <c r="B545" s="50" t="e">
        <f>#REF!</f>
        <v>#REF!</v>
      </c>
      <c r="C545" s="30" t="e">
        <f>IF(LEFT(B545,6)="Direct",#REF!,0)</f>
        <v>#REF!</v>
      </c>
      <c r="D545" s="31" t="e">
        <f>#REF!-C545</f>
        <v>#REF!</v>
      </c>
      <c r="E545" s="32" t="e">
        <f t="shared" si="35"/>
        <v>#REF!</v>
      </c>
      <c r="F545" s="33" t="e">
        <f>IF(LEFT(B545,9)="Direct-WA",#REF!,0)</f>
        <v>#REF!</v>
      </c>
      <c r="G545" s="33" t="e">
        <f>IF(LEFT(B545,9)="Direct-WA",0,#REF!*#REF!)</f>
        <v>#REF!</v>
      </c>
      <c r="H545" s="31" t="e">
        <f t="shared" si="36"/>
        <v>#REF!</v>
      </c>
      <c r="I545" s="30" t="e">
        <f>IF(LEFT(B545,9)="Direct-OR",#REF!,0)</f>
        <v>#REF!</v>
      </c>
      <c r="J545" s="33" t="e">
        <f t="shared" si="37"/>
        <v>#REF!</v>
      </c>
      <c r="K545" s="32" t="e">
        <f t="shared" si="38"/>
        <v>#REF!</v>
      </c>
    </row>
    <row r="546" spans="1:11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si="35"/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si="36"/>
        <v>#REF!</v>
      </c>
      <c r="I546" s="30" t="e">
        <f>IF(LEFT(B546,9)="Direct-OR",#REF!,0)</f>
        <v>#REF!</v>
      </c>
      <c r="J546" s="33" t="e">
        <f t="shared" si="37"/>
        <v>#REF!</v>
      </c>
      <c r="K546" s="32" t="e">
        <f t="shared" si="38"/>
        <v>#REF!</v>
      </c>
    </row>
    <row r="547" spans="1:11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35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36"/>
        <v>#REF!</v>
      </c>
      <c r="I547" s="30" t="e">
        <f>IF(LEFT(B547,9)="Direct-OR",#REF!,0)</f>
        <v>#REF!</v>
      </c>
      <c r="J547" s="33" t="e">
        <f t="shared" si="37"/>
        <v>#REF!</v>
      </c>
      <c r="K547" s="32" t="e">
        <f t="shared" si="38"/>
        <v>#REF!</v>
      </c>
    </row>
    <row r="548" spans="1:11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35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36"/>
        <v>#REF!</v>
      </c>
      <c r="I548" s="30" t="e">
        <f>IF(LEFT(B548,9)="Direct-OR",#REF!,0)</f>
        <v>#REF!</v>
      </c>
      <c r="J548" s="33" t="e">
        <f t="shared" si="37"/>
        <v>#REF!</v>
      </c>
      <c r="K548" s="32" t="e">
        <f t="shared" si="38"/>
        <v>#REF!</v>
      </c>
    </row>
    <row r="549" spans="1:11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35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36"/>
        <v>#REF!</v>
      </c>
      <c r="I549" s="30" t="e">
        <f>IF(LEFT(B549,9)="Direct-OR",#REF!,0)</f>
        <v>#REF!</v>
      </c>
      <c r="J549" s="33" t="e">
        <f t="shared" si="37"/>
        <v>#REF!</v>
      </c>
      <c r="K549" s="32" t="e">
        <f t="shared" si="38"/>
        <v>#REF!</v>
      </c>
    </row>
    <row r="550" spans="1:11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35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36"/>
        <v>#REF!</v>
      </c>
      <c r="I550" s="30" t="e">
        <f>IF(LEFT(B550,9)="Direct-OR",#REF!,0)</f>
        <v>#REF!</v>
      </c>
      <c r="J550" s="33" t="e">
        <f t="shared" si="37"/>
        <v>#REF!</v>
      </c>
      <c r="K550" s="32" t="e">
        <f t="shared" si="38"/>
        <v>#REF!</v>
      </c>
    </row>
    <row r="551" spans="1:11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35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36"/>
        <v>#REF!</v>
      </c>
      <c r="I551" s="30" t="e">
        <f>IF(LEFT(B551,9)="Direct-OR",#REF!,0)</f>
        <v>#REF!</v>
      </c>
      <c r="J551" s="33" t="e">
        <f t="shared" si="37"/>
        <v>#REF!</v>
      </c>
      <c r="K551" s="32" t="e">
        <f t="shared" si="38"/>
        <v>#REF!</v>
      </c>
    </row>
    <row r="552" spans="1:11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35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36"/>
        <v>#REF!</v>
      </c>
      <c r="I552" s="30" t="e">
        <f>IF(LEFT(B552,9)="Direct-OR",#REF!,0)</f>
        <v>#REF!</v>
      </c>
      <c r="J552" s="33" t="e">
        <f t="shared" si="37"/>
        <v>#REF!</v>
      </c>
      <c r="K552" s="32" t="e">
        <f t="shared" si="38"/>
        <v>#REF!</v>
      </c>
    </row>
    <row r="553" spans="1:11" x14ac:dyDescent="0.35">
      <c r="A553" s="49" t="e">
        <f>#REF!</f>
        <v>#REF!</v>
      </c>
      <c r="B553" s="50" t="e">
        <f>#REF!</f>
        <v>#REF!</v>
      </c>
      <c r="C553" s="30" t="e">
        <f>IF(LEFT(B553,6)="Direct",#REF!,0)</f>
        <v>#REF!</v>
      </c>
      <c r="D553" s="31" t="e">
        <f>#REF!-C553</f>
        <v>#REF!</v>
      </c>
      <c r="E553" s="32" t="e">
        <f t="shared" si="35"/>
        <v>#REF!</v>
      </c>
      <c r="F553" s="33" t="e">
        <f>IF(LEFT(B553,9)="Direct-WA",#REF!,0)</f>
        <v>#REF!</v>
      </c>
      <c r="G553" s="33" t="e">
        <f>IF(LEFT(B553,9)="Direct-WA",0,#REF!*#REF!)</f>
        <v>#REF!</v>
      </c>
      <c r="H553" s="31" t="e">
        <f t="shared" si="36"/>
        <v>#REF!</v>
      </c>
      <c r="I553" s="30" t="e">
        <f>IF(LEFT(B553,9)="Direct-OR",#REF!,0)</f>
        <v>#REF!</v>
      </c>
      <c r="J553" s="33" t="e">
        <f t="shared" si="37"/>
        <v>#REF!</v>
      </c>
      <c r="K553" s="32" t="e">
        <f t="shared" si="38"/>
        <v>#REF!</v>
      </c>
    </row>
    <row r="554" spans="1:11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si="35"/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si="36"/>
        <v>#REF!</v>
      </c>
      <c r="I554" s="30" t="e">
        <f>IF(LEFT(B554,9)="Direct-OR",#REF!,0)</f>
        <v>#REF!</v>
      </c>
      <c r="J554" s="33" t="e">
        <f t="shared" si="37"/>
        <v>#REF!</v>
      </c>
      <c r="K554" s="32" t="e">
        <f t="shared" si="38"/>
        <v>#REF!</v>
      </c>
    </row>
    <row r="555" spans="1:11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36"/>
        <v>#REF!</v>
      </c>
      <c r="I555" s="30" t="e">
        <f>IF(LEFT(B555,9)="Direct-OR",#REF!,0)</f>
        <v>#REF!</v>
      </c>
      <c r="J555" s="33" t="e">
        <f t="shared" si="37"/>
        <v>#REF!</v>
      </c>
      <c r="K555" s="32" t="e">
        <f t="shared" si="38"/>
        <v>#REF!</v>
      </c>
    </row>
    <row r="556" spans="1:11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36"/>
        <v>#REF!</v>
      </c>
      <c r="I556" s="30" t="e">
        <f>IF(LEFT(B556,9)="Direct-OR",#REF!,0)</f>
        <v>#REF!</v>
      </c>
      <c r="J556" s="33" t="e">
        <f t="shared" si="37"/>
        <v>#REF!</v>
      </c>
      <c r="K556" s="32" t="e">
        <f t="shared" si="38"/>
        <v>#REF!</v>
      </c>
    </row>
    <row r="557" spans="1:11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36"/>
        <v>#REF!</v>
      </c>
      <c r="I557" s="30" t="e">
        <f>IF(LEFT(B557,9)="Direct-OR",#REF!,0)</f>
        <v>#REF!</v>
      </c>
      <c r="J557" s="33" t="e">
        <f t="shared" si="37"/>
        <v>#REF!</v>
      </c>
      <c r="K557" s="32" t="e">
        <f t="shared" si="38"/>
        <v>#REF!</v>
      </c>
    </row>
    <row r="558" spans="1:11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36"/>
        <v>#REF!</v>
      </c>
      <c r="I558" s="30" t="e">
        <f>IF(LEFT(B558,9)="Direct-OR",#REF!,0)</f>
        <v>#REF!</v>
      </c>
      <c r="J558" s="33" t="e">
        <f t="shared" si="37"/>
        <v>#REF!</v>
      </c>
      <c r="K558" s="32" t="e">
        <f t="shared" si="38"/>
        <v>#REF!</v>
      </c>
    </row>
    <row r="559" spans="1:11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36"/>
        <v>#REF!</v>
      </c>
      <c r="I559" s="30" t="e">
        <f>IF(LEFT(B559,9)="Direct-OR",#REF!,0)</f>
        <v>#REF!</v>
      </c>
      <c r="J559" s="33" t="e">
        <f t="shared" si="37"/>
        <v>#REF!</v>
      </c>
      <c r="K559" s="32" t="e">
        <f t="shared" si="38"/>
        <v>#REF!</v>
      </c>
    </row>
    <row r="560" spans="1:11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36"/>
        <v>#REF!</v>
      </c>
      <c r="I560" s="30" t="e">
        <f>IF(LEFT(B560,9)="Direct-OR",#REF!,0)</f>
        <v>#REF!</v>
      </c>
      <c r="J560" s="33" t="e">
        <f t="shared" si="37"/>
        <v>#REF!</v>
      </c>
      <c r="K560" s="32" t="e">
        <f t="shared" si="38"/>
        <v>#REF!</v>
      </c>
    </row>
    <row r="561" spans="1:11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36"/>
        <v>#REF!</v>
      </c>
      <c r="I561" s="30" t="e">
        <f>IF(LEFT(B561,9)="Direct-OR",#REF!,0)</f>
        <v>#REF!</v>
      </c>
      <c r="J561" s="33" t="e">
        <f t="shared" si="37"/>
        <v>#REF!</v>
      </c>
      <c r="K561" s="32" t="e">
        <f t="shared" si="38"/>
        <v>#REF!</v>
      </c>
    </row>
    <row r="562" spans="1:11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36"/>
        <v>#REF!</v>
      </c>
      <c r="I562" s="30" t="e">
        <f>IF(LEFT(B562,9)="Direct-OR",#REF!,0)</f>
        <v>#REF!</v>
      </c>
      <c r="J562" s="33" t="e">
        <f t="shared" si="37"/>
        <v>#REF!</v>
      </c>
      <c r="K562" s="32" t="e">
        <f t="shared" si="38"/>
        <v>#REF!</v>
      </c>
    </row>
    <row r="563" spans="1:11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36"/>
        <v>#REF!</v>
      </c>
      <c r="I563" s="30" t="e">
        <f>IF(LEFT(B563,9)="Direct-OR",#REF!,0)</f>
        <v>#REF!</v>
      </c>
      <c r="J563" s="33" t="e">
        <f t="shared" si="37"/>
        <v>#REF!</v>
      </c>
      <c r="K563" s="32" t="e">
        <f t="shared" si="38"/>
        <v>#REF!</v>
      </c>
    </row>
    <row r="564" spans="1:11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36"/>
        <v>#REF!</v>
      </c>
      <c r="I564" s="30" t="e">
        <f>IF(LEFT(B564,9)="Direct-OR",#REF!,0)</f>
        <v>#REF!</v>
      </c>
      <c r="J564" s="33" t="e">
        <f t="shared" si="37"/>
        <v>#REF!</v>
      </c>
      <c r="K564" s="32" t="e">
        <f t="shared" si="38"/>
        <v>#REF!</v>
      </c>
    </row>
    <row r="565" spans="1:11" x14ac:dyDescent="0.35">
      <c r="A565" s="49" t="e">
        <f>#REF!</f>
        <v>#REF!</v>
      </c>
      <c r="B565" s="50" t="e">
        <f>#REF!</f>
        <v>#REF!</v>
      </c>
      <c r="C565" s="30" t="e">
        <f>IF(LEFT(B565,6)="Direct",#REF!,0)</f>
        <v>#REF!</v>
      </c>
      <c r="D565" s="31" t="e">
        <f>#REF!-C565</f>
        <v>#REF!</v>
      </c>
      <c r="E565" s="32" t="e">
        <f t="shared" si="35"/>
        <v>#REF!</v>
      </c>
      <c r="F565" s="33" t="e">
        <f>IF(LEFT(B565,9)="Direct-WA",#REF!,0)</f>
        <v>#REF!</v>
      </c>
      <c r="G565" s="33" t="e">
        <f>IF(LEFT(B565,9)="Direct-WA",0,#REF!*#REF!)</f>
        <v>#REF!</v>
      </c>
      <c r="H565" s="31" t="e">
        <f t="shared" si="36"/>
        <v>#REF!</v>
      </c>
      <c r="I565" s="30" t="e">
        <f>IF(LEFT(B565,9)="Direct-OR",#REF!,0)</f>
        <v>#REF!</v>
      </c>
      <c r="J565" s="33" t="e">
        <f t="shared" si="37"/>
        <v>#REF!</v>
      </c>
      <c r="K565" s="32" t="e">
        <f t="shared" si="38"/>
        <v>#REF!</v>
      </c>
    </row>
    <row r="566" spans="1:11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 t="shared" si="35"/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 t="shared" si="36"/>
        <v>#REF!</v>
      </c>
      <c r="I566" s="30" t="e">
        <f>IF(LEFT(B566,9)="Direct-OR",#REF!,0)</f>
        <v>#REF!</v>
      </c>
      <c r="J566" s="33" t="e">
        <f t="shared" si="37"/>
        <v>#REF!</v>
      </c>
      <c r="K566" s="32" t="e">
        <f t="shared" si="38"/>
        <v>#REF!</v>
      </c>
    </row>
    <row r="567" spans="1:11" x14ac:dyDescent="0.35">
      <c r="A567" s="49" t="e">
        <f>#REF!</f>
        <v>#REF!</v>
      </c>
      <c r="B567" s="50" t="e">
        <f>#REF!</f>
        <v>#REF!</v>
      </c>
      <c r="C567" s="30" t="e">
        <f>IF(LEFT(B567,6)="Direct",#REF!,0)</f>
        <v>#REF!</v>
      </c>
      <c r="D567" s="31" t="e">
        <f>#REF!-C567</f>
        <v>#REF!</v>
      </c>
      <c r="E567" s="32" t="e">
        <f t="shared" si="35"/>
        <v>#REF!</v>
      </c>
      <c r="F567" s="33" t="e">
        <f>IF(LEFT(B567,9)="Direct-WA",#REF!,0)</f>
        <v>#REF!</v>
      </c>
      <c r="G567" s="33" t="e">
        <f>IF(LEFT(B567,9)="Direct-WA",0,#REF!*#REF!)</f>
        <v>#REF!</v>
      </c>
      <c r="H567" s="31" t="e">
        <f t="shared" si="36"/>
        <v>#REF!</v>
      </c>
      <c r="I567" s="30" t="e">
        <f>IF(LEFT(B567,9)="Direct-OR",#REF!,0)</f>
        <v>#REF!</v>
      </c>
      <c r="J567" s="33" t="e">
        <f t="shared" si="37"/>
        <v>#REF!</v>
      </c>
      <c r="K567" s="32" t="e">
        <f t="shared" si="38"/>
        <v>#REF!</v>
      </c>
    </row>
    <row r="568" spans="1:11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 t="shared" si="35"/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 t="shared" si="36"/>
        <v>#REF!</v>
      </c>
      <c r="I568" s="30" t="e">
        <f>IF(LEFT(B568,9)="Direct-OR",#REF!,0)</f>
        <v>#REF!</v>
      </c>
      <c r="J568" s="33" t="e">
        <f t="shared" si="37"/>
        <v>#REF!</v>
      </c>
      <c r="K568" s="32" t="e">
        <f t="shared" si="38"/>
        <v>#REF!</v>
      </c>
    </row>
    <row r="569" spans="1:11" x14ac:dyDescent="0.35">
      <c r="A569" s="49" t="e">
        <f>#REF!</f>
        <v>#REF!</v>
      </c>
      <c r="B569" s="50" t="e">
        <f>#REF!</f>
        <v>#REF!</v>
      </c>
      <c r="C569" s="30" t="e">
        <f>IF(LEFT(B569,6)="Direct",#REF!,0)</f>
        <v>#REF!</v>
      </c>
      <c r="D569" s="31" t="e">
        <f>#REF!-C569</f>
        <v>#REF!</v>
      </c>
      <c r="E569" s="32" t="e">
        <f t="shared" si="35"/>
        <v>#REF!</v>
      </c>
      <c r="F569" s="33" t="e">
        <f>IF(LEFT(B569,9)="Direct-WA",#REF!,0)</f>
        <v>#REF!</v>
      </c>
      <c r="G569" s="33" t="e">
        <f>IF(LEFT(B569,9)="Direct-WA",0,#REF!*#REF!)</f>
        <v>#REF!</v>
      </c>
      <c r="H569" s="31" t="e">
        <f t="shared" si="36"/>
        <v>#REF!</v>
      </c>
      <c r="I569" s="30" t="e">
        <f>IF(LEFT(B569,9)="Direct-OR",#REF!,0)</f>
        <v>#REF!</v>
      </c>
      <c r="J569" s="33" t="e">
        <f t="shared" si="37"/>
        <v>#REF!</v>
      </c>
      <c r="K569" s="32" t="e">
        <f t="shared" si="38"/>
        <v>#REF!</v>
      </c>
    </row>
    <row r="570" spans="1:11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 t="shared" si="35"/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 t="shared" si="36"/>
        <v>#REF!</v>
      </c>
      <c r="I570" s="30" t="e">
        <f>IF(LEFT(B570,9)="Direct-OR",#REF!,0)</f>
        <v>#REF!</v>
      </c>
      <c r="J570" s="33" t="e">
        <f t="shared" si="37"/>
        <v>#REF!</v>
      </c>
      <c r="K570" s="32" t="e">
        <f t="shared" si="38"/>
        <v>#REF!</v>
      </c>
    </row>
    <row r="571" spans="1:11" x14ac:dyDescent="0.35">
      <c r="A571" s="49" t="e">
        <f>#REF!</f>
        <v>#REF!</v>
      </c>
      <c r="B571" s="50" t="e">
        <f>#REF!</f>
        <v>#REF!</v>
      </c>
      <c r="C571" s="30" t="e">
        <f>IF(LEFT(B571,6)="Direct",#REF!,0)</f>
        <v>#REF!</v>
      </c>
      <c r="D571" s="31" t="e">
        <f>#REF!-C571</f>
        <v>#REF!</v>
      </c>
      <c r="E571" s="32" t="e">
        <f t="shared" si="35"/>
        <v>#REF!</v>
      </c>
      <c r="F571" s="33" t="e">
        <f>IF(LEFT(B571,9)="Direct-WA",#REF!,0)</f>
        <v>#REF!</v>
      </c>
      <c r="G571" s="33" t="e">
        <f>IF(LEFT(B571,9)="Direct-WA",0,#REF!*#REF!)</f>
        <v>#REF!</v>
      </c>
      <c r="H571" s="31" t="e">
        <f t="shared" si="36"/>
        <v>#REF!</v>
      </c>
      <c r="I571" s="30" t="e">
        <f>IF(LEFT(B571,9)="Direct-OR",#REF!,0)</f>
        <v>#REF!</v>
      </c>
      <c r="J571" s="33" t="e">
        <f t="shared" si="37"/>
        <v>#REF!</v>
      </c>
      <c r="K571" s="32" t="e">
        <f t="shared" si="38"/>
        <v>#REF!</v>
      </c>
    </row>
    <row r="572" spans="1:11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 t="shared" si="35"/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 t="shared" si="36"/>
        <v>#REF!</v>
      </c>
      <c r="I572" s="30" t="e">
        <f>IF(LEFT(B572,9)="Direct-OR",#REF!,0)</f>
        <v>#REF!</v>
      </c>
      <c r="J572" s="33" t="e">
        <f t="shared" si="37"/>
        <v>#REF!</v>
      </c>
      <c r="K572" s="32" t="e">
        <f t="shared" si="38"/>
        <v>#REF!</v>
      </c>
    </row>
    <row r="573" spans="1:11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 t="shared" si="35"/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 t="shared" si="36"/>
        <v>#REF!</v>
      </c>
      <c r="I573" s="30" t="e">
        <f>IF(LEFT(B573,9)="Direct-OR",#REF!,0)</f>
        <v>#REF!</v>
      </c>
      <c r="J573" s="33" t="e">
        <f t="shared" si="37"/>
        <v>#REF!</v>
      </c>
      <c r="K573" s="32" t="e">
        <f t="shared" si="38"/>
        <v>#REF!</v>
      </c>
    </row>
    <row r="574" spans="1:11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 t="shared" si="35"/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 t="shared" si="36"/>
        <v>#REF!</v>
      </c>
      <c r="I574" s="30" t="e">
        <f>IF(LEFT(B574,9)="Direct-OR",#REF!,0)</f>
        <v>#REF!</v>
      </c>
      <c r="J574" s="33" t="e">
        <f t="shared" si="37"/>
        <v>#REF!</v>
      </c>
      <c r="K574" s="32" t="e">
        <f t="shared" si="38"/>
        <v>#REF!</v>
      </c>
    </row>
    <row r="575" spans="1:11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 t="shared" si="35"/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 t="shared" si="36"/>
        <v>#REF!</v>
      </c>
      <c r="I575" s="30" t="e">
        <f>IF(LEFT(B575,9)="Direct-OR",#REF!,0)</f>
        <v>#REF!</v>
      </c>
      <c r="J575" s="33" t="e">
        <f t="shared" si="37"/>
        <v>#REF!</v>
      </c>
      <c r="K575" s="32" t="e">
        <f t="shared" si="38"/>
        <v>#REF!</v>
      </c>
    </row>
    <row r="576" spans="1:11" x14ac:dyDescent="0.35">
      <c r="A576" s="49" t="e">
        <f>#REF!</f>
        <v>#REF!</v>
      </c>
      <c r="B576" s="50" t="e">
        <f>#REF!</f>
        <v>#REF!</v>
      </c>
      <c r="C576" s="30" t="e">
        <f>IF(LEFT(B576,6)="Direct",#REF!,0)</f>
        <v>#REF!</v>
      </c>
      <c r="D576" s="31" t="e">
        <f>#REF!-C576</f>
        <v>#REF!</v>
      </c>
      <c r="E576" s="32" t="e">
        <f t="shared" si="35"/>
        <v>#REF!</v>
      </c>
      <c r="F576" s="33" t="e">
        <f>IF(LEFT(B576,9)="Direct-WA",#REF!,0)</f>
        <v>#REF!</v>
      </c>
      <c r="G576" s="33" t="e">
        <f>IF(LEFT(B576,9)="Direct-WA",0,#REF!*#REF!)</f>
        <v>#REF!</v>
      </c>
      <c r="H576" s="31" t="e">
        <f t="shared" si="36"/>
        <v>#REF!</v>
      </c>
      <c r="I576" s="30" t="e">
        <f>IF(LEFT(B576,9)="Direct-OR",#REF!,0)</f>
        <v>#REF!</v>
      </c>
      <c r="J576" s="33" t="e">
        <f t="shared" si="37"/>
        <v>#REF!</v>
      </c>
      <c r="K576" s="32" t="e">
        <f t="shared" si="38"/>
        <v>#REF!</v>
      </c>
    </row>
    <row r="577" spans="1:11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 t="shared" si="35"/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 t="shared" si="36"/>
        <v>#REF!</v>
      </c>
      <c r="I577" s="30" t="e">
        <f>IF(LEFT(B577,9)="Direct-OR",#REF!,0)</f>
        <v>#REF!</v>
      </c>
      <c r="J577" s="33" t="e">
        <f t="shared" si="37"/>
        <v>#REF!</v>
      </c>
      <c r="K577" s="32" t="e">
        <f t="shared" si="38"/>
        <v>#REF!</v>
      </c>
    </row>
    <row r="578" spans="1:11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 t="shared" si="35"/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 t="shared" si="36"/>
        <v>#REF!</v>
      </c>
      <c r="I578" s="30" t="e">
        <f>IF(LEFT(B578,9)="Direct-OR",#REF!,0)</f>
        <v>#REF!</v>
      </c>
      <c r="J578" s="33" t="e">
        <f t="shared" si="37"/>
        <v>#REF!</v>
      </c>
      <c r="K578" s="32" t="e">
        <f t="shared" si="38"/>
        <v>#REF!</v>
      </c>
    </row>
    <row r="579" spans="1:11" x14ac:dyDescent="0.35">
      <c r="A579" s="49" t="e">
        <f>#REF!</f>
        <v>#REF!</v>
      </c>
      <c r="B579" s="50" t="e">
        <f>#REF!</f>
        <v>#REF!</v>
      </c>
      <c r="C579" s="30" t="e">
        <f>IF(LEFT(B579,6)="Direct",#REF!,0)</f>
        <v>#REF!</v>
      </c>
      <c r="D579" s="31" t="e">
        <f>#REF!-C579</f>
        <v>#REF!</v>
      </c>
      <c r="E579" s="32" t="e">
        <f t="shared" si="35"/>
        <v>#REF!</v>
      </c>
      <c r="F579" s="33" t="e">
        <f>IF(LEFT(B579,9)="Direct-WA",#REF!,0)</f>
        <v>#REF!</v>
      </c>
      <c r="G579" s="33" t="e">
        <f>IF(LEFT(B579,9)="Direct-WA",0,#REF!*#REF!)</f>
        <v>#REF!</v>
      </c>
      <c r="H579" s="31" t="e">
        <f t="shared" si="36"/>
        <v>#REF!</v>
      </c>
      <c r="I579" s="30" t="e">
        <f>IF(LEFT(B579,9)="Direct-OR",#REF!,0)</f>
        <v>#REF!</v>
      </c>
      <c r="J579" s="33" t="e">
        <f t="shared" si="37"/>
        <v>#REF!</v>
      </c>
      <c r="K579" s="32" t="e">
        <f t="shared" si="38"/>
        <v>#REF!</v>
      </c>
    </row>
    <row r="580" spans="1:11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si="35"/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si="36"/>
        <v>#REF!</v>
      </c>
      <c r="I580" s="30" t="e">
        <f>IF(LEFT(B580,9)="Direct-OR",#REF!,0)</f>
        <v>#REF!</v>
      </c>
      <c r="J580" s="33" t="e">
        <f t="shared" si="37"/>
        <v>#REF!</v>
      </c>
      <c r="K580" s="32" t="e">
        <f t="shared" si="38"/>
        <v>#REF!</v>
      </c>
    </row>
    <row r="581" spans="1:11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3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36"/>
        <v>#REF!</v>
      </c>
      <c r="I581" s="30" t="e">
        <f>IF(LEFT(B581,9)="Direct-OR",#REF!,0)</f>
        <v>#REF!</v>
      </c>
      <c r="J581" s="33" t="e">
        <f t="shared" si="37"/>
        <v>#REF!</v>
      </c>
      <c r="K581" s="32" t="e">
        <f t="shared" si="38"/>
        <v>#REF!</v>
      </c>
    </row>
    <row r="582" spans="1:11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3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36"/>
        <v>#REF!</v>
      </c>
      <c r="I582" s="30" t="e">
        <f>IF(LEFT(B582,9)="Direct-OR",#REF!,0)</f>
        <v>#REF!</v>
      </c>
      <c r="J582" s="33" t="e">
        <f t="shared" si="37"/>
        <v>#REF!</v>
      </c>
      <c r="K582" s="32" t="e">
        <f t="shared" si="38"/>
        <v>#REF!</v>
      </c>
    </row>
    <row r="583" spans="1:11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3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36"/>
        <v>#REF!</v>
      </c>
      <c r="I583" s="30" t="e">
        <f>IF(LEFT(B583,9)="Direct-OR",#REF!,0)</f>
        <v>#REF!</v>
      </c>
      <c r="J583" s="33" t="e">
        <f t="shared" si="37"/>
        <v>#REF!</v>
      </c>
      <c r="K583" s="32" t="e">
        <f t="shared" si="38"/>
        <v>#REF!</v>
      </c>
    </row>
    <row r="584" spans="1:11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3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36"/>
        <v>#REF!</v>
      </c>
      <c r="I584" s="30" t="e">
        <f>IF(LEFT(B584,9)="Direct-OR",#REF!,0)</f>
        <v>#REF!</v>
      </c>
      <c r="J584" s="33" t="e">
        <f t="shared" si="37"/>
        <v>#REF!</v>
      </c>
      <c r="K584" s="32" t="e">
        <f t="shared" si="38"/>
        <v>#REF!</v>
      </c>
    </row>
    <row r="585" spans="1:11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3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36"/>
        <v>#REF!</v>
      </c>
      <c r="I585" s="30" t="e">
        <f>IF(LEFT(B585,9)="Direct-OR",#REF!,0)</f>
        <v>#REF!</v>
      </c>
      <c r="J585" s="33" t="e">
        <f t="shared" si="37"/>
        <v>#REF!</v>
      </c>
      <c r="K585" s="32" t="e">
        <f t="shared" si="38"/>
        <v>#REF!</v>
      </c>
    </row>
    <row r="586" spans="1:11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ref="E586:E649" si="39">C586+D586</f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ref="H586:H649" si="40">F586+G586</f>
        <v>#REF!</v>
      </c>
      <c r="I586" s="30" t="e">
        <f>IF(LEFT(B586,9)="Direct-OR",#REF!,0)</f>
        <v>#REF!</v>
      </c>
      <c r="J586" s="33" t="e">
        <f t="shared" ref="J586:J649" si="41">IF(LEFT(B586,9)="Direct-OR",0,D586-G586)</f>
        <v>#REF!</v>
      </c>
      <c r="K586" s="32" t="e">
        <f t="shared" ref="K586:K649" si="42">I586+J586</f>
        <v>#REF!</v>
      </c>
    </row>
    <row r="587" spans="1:11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39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40"/>
        <v>#REF!</v>
      </c>
      <c r="I587" s="30" t="e">
        <f>IF(LEFT(B587,9)="Direct-OR",#REF!,0)</f>
        <v>#REF!</v>
      </c>
      <c r="J587" s="33" t="e">
        <f t="shared" si="41"/>
        <v>#REF!</v>
      </c>
      <c r="K587" s="32" t="e">
        <f t="shared" si="42"/>
        <v>#REF!</v>
      </c>
    </row>
    <row r="588" spans="1:11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39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40"/>
        <v>#REF!</v>
      </c>
      <c r="I588" s="30" t="e">
        <f>IF(LEFT(B588,9)="Direct-OR",#REF!,0)</f>
        <v>#REF!</v>
      </c>
      <c r="J588" s="33" t="e">
        <f t="shared" si="41"/>
        <v>#REF!</v>
      </c>
      <c r="K588" s="32" t="e">
        <f t="shared" si="42"/>
        <v>#REF!</v>
      </c>
    </row>
    <row r="589" spans="1:11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39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40"/>
        <v>#REF!</v>
      </c>
      <c r="I589" s="30" t="e">
        <f>IF(LEFT(B589,9)="Direct-OR",#REF!,0)</f>
        <v>#REF!</v>
      </c>
      <c r="J589" s="33" t="e">
        <f t="shared" si="41"/>
        <v>#REF!</v>
      </c>
      <c r="K589" s="32" t="e">
        <f t="shared" si="42"/>
        <v>#REF!</v>
      </c>
    </row>
    <row r="590" spans="1:11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39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40"/>
        <v>#REF!</v>
      </c>
      <c r="I590" s="30" t="e">
        <f>IF(LEFT(B590,9)="Direct-OR",#REF!,0)</f>
        <v>#REF!</v>
      </c>
      <c r="J590" s="33" t="e">
        <f t="shared" si="41"/>
        <v>#REF!</v>
      </c>
      <c r="K590" s="32" t="e">
        <f t="shared" si="42"/>
        <v>#REF!</v>
      </c>
    </row>
    <row r="591" spans="1:11" x14ac:dyDescent="0.35">
      <c r="A591" s="49" t="e">
        <f>#REF!</f>
        <v>#REF!</v>
      </c>
      <c r="B591" s="50" t="e">
        <f>#REF!</f>
        <v>#REF!</v>
      </c>
      <c r="C591" s="30" t="e">
        <f>IF(LEFT(B591,6)="Direct",#REF!,0)</f>
        <v>#REF!</v>
      </c>
      <c r="D591" s="31" t="e">
        <f>#REF!-C591</f>
        <v>#REF!</v>
      </c>
      <c r="E591" s="32" t="e">
        <f t="shared" si="39"/>
        <v>#REF!</v>
      </c>
      <c r="F591" s="33" t="e">
        <f>IF(LEFT(B591,9)="Direct-WA",#REF!,0)</f>
        <v>#REF!</v>
      </c>
      <c r="G591" s="33" t="e">
        <f>IF(LEFT(B591,9)="Direct-WA",0,#REF!*#REF!)</f>
        <v>#REF!</v>
      </c>
      <c r="H591" s="31" t="e">
        <f t="shared" si="40"/>
        <v>#REF!</v>
      </c>
      <c r="I591" s="30" t="e">
        <f>IF(LEFT(B591,9)="Direct-OR",#REF!,0)</f>
        <v>#REF!</v>
      </c>
      <c r="J591" s="33" t="e">
        <f t="shared" si="41"/>
        <v>#REF!</v>
      </c>
      <c r="K591" s="32" t="e">
        <f t="shared" si="42"/>
        <v>#REF!</v>
      </c>
    </row>
    <row r="592" spans="1:11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 t="shared" si="39"/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 t="shared" si="40"/>
        <v>#REF!</v>
      </c>
      <c r="I592" s="30" t="e">
        <f>IF(LEFT(B592,9)="Direct-OR",#REF!,0)</f>
        <v>#REF!</v>
      </c>
      <c r="J592" s="33" t="e">
        <f t="shared" si="41"/>
        <v>#REF!</v>
      </c>
      <c r="K592" s="32" t="e">
        <f t="shared" si="42"/>
        <v>#REF!</v>
      </c>
    </row>
    <row r="593" spans="1:11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 t="shared" si="39"/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 t="shared" si="40"/>
        <v>#REF!</v>
      </c>
      <c r="I593" s="30" t="e">
        <f>IF(LEFT(B593,9)="Direct-OR",#REF!,0)</f>
        <v>#REF!</v>
      </c>
      <c r="J593" s="33" t="e">
        <f t="shared" si="41"/>
        <v>#REF!</v>
      </c>
      <c r="K593" s="32" t="e">
        <f t="shared" si="42"/>
        <v>#REF!</v>
      </c>
    </row>
    <row r="594" spans="1:11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 t="shared" si="39"/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 t="shared" si="40"/>
        <v>#REF!</v>
      </c>
      <c r="I594" s="30" t="e">
        <f>IF(LEFT(B594,9)="Direct-OR",#REF!,0)</f>
        <v>#REF!</v>
      </c>
      <c r="J594" s="33" t="e">
        <f t="shared" si="41"/>
        <v>#REF!</v>
      </c>
      <c r="K594" s="32" t="e">
        <f t="shared" si="42"/>
        <v>#REF!</v>
      </c>
    </row>
    <row r="595" spans="1:11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 t="shared" si="39"/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 t="shared" si="40"/>
        <v>#REF!</v>
      </c>
      <c r="I595" s="30" t="e">
        <f>IF(LEFT(B595,9)="Direct-OR",#REF!,0)</f>
        <v>#REF!</v>
      </c>
      <c r="J595" s="33" t="e">
        <f t="shared" si="41"/>
        <v>#REF!</v>
      </c>
      <c r="K595" s="32" t="e">
        <f t="shared" si="42"/>
        <v>#REF!</v>
      </c>
    </row>
    <row r="596" spans="1:11" x14ac:dyDescent="0.35">
      <c r="A596" s="49" t="e">
        <f>#REF!</f>
        <v>#REF!</v>
      </c>
      <c r="B596" s="50" t="e">
        <f>#REF!</f>
        <v>#REF!</v>
      </c>
      <c r="C596" s="30" t="e">
        <f>IF(LEFT(B596,6)="Direct",#REF!,0)</f>
        <v>#REF!</v>
      </c>
      <c r="D596" s="31" t="e">
        <f>#REF!-C596</f>
        <v>#REF!</v>
      </c>
      <c r="E596" s="32" t="e">
        <f t="shared" si="39"/>
        <v>#REF!</v>
      </c>
      <c r="F596" s="33" t="e">
        <f>IF(LEFT(B596,9)="Direct-WA",#REF!,0)</f>
        <v>#REF!</v>
      </c>
      <c r="G596" s="33" t="e">
        <f>IF(LEFT(B596,9)="Direct-WA",0,#REF!*#REF!)</f>
        <v>#REF!</v>
      </c>
      <c r="H596" s="31" t="e">
        <f t="shared" si="40"/>
        <v>#REF!</v>
      </c>
      <c r="I596" s="30" t="e">
        <f>IF(LEFT(B596,9)="Direct-OR",#REF!,0)</f>
        <v>#REF!</v>
      </c>
      <c r="J596" s="33" t="e">
        <f t="shared" si="41"/>
        <v>#REF!</v>
      </c>
      <c r="K596" s="32" t="e">
        <f t="shared" si="42"/>
        <v>#REF!</v>
      </c>
    </row>
    <row r="597" spans="1:11" x14ac:dyDescent="0.35">
      <c r="A597" s="49" t="e">
        <f>#REF!</f>
        <v>#REF!</v>
      </c>
      <c r="B597" s="50" t="e">
        <f>#REF!</f>
        <v>#REF!</v>
      </c>
      <c r="C597" s="30" t="e">
        <f>IF(LEFT(B597,6)="Direct",#REF!,0)</f>
        <v>#REF!</v>
      </c>
      <c r="D597" s="31" t="e">
        <f>#REF!-C597</f>
        <v>#REF!</v>
      </c>
      <c r="E597" s="32" t="e">
        <f t="shared" si="39"/>
        <v>#REF!</v>
      </c>
      <c r="F597" s="33" t="e">
        <f>IF(LEFT(B597,9)="Direct-WA",#REF!,0)</f>
        <v>#REF!</v>
      </c>
      <c r="G597" s="33" t="e">
        <f>IF(LEFT(B597,9)="Direct-WA",0,#REF!*#REF!)</f>
        <v>#REF!</v>
      </c>
      <c r="H597" s="31" t="e">
        <f t="shared" si="40"/>
        <v>#REF!</v>
      </c>
      <c r="I597" s="30" t="e">
        <f>IF(LEFT(B597,9)="Direct-OR",#REF!,0)</f>
        <v>#REF!</v>
      </c>
      <c r="J597" s="33" t="e">
        <f t="shared" si="41"/>
        <v>#REF!</v>
      </c>
      <c r="K597" s="32" t="e">
        <f t="shared" si="42"/>
        <v>#REF!</v>
      </c>
    </row>
    <row r="598" spans="1:11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 t="shared" si="39"/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 t="shared" si="40"/>
        <v>#REF!</v>
      </c>
      <c r="I598" s="30" t="e">
        <f>IF(LEFT(B598,9)="Direct-OR",#REF!,0)</f>
        <v>#REF!</v>
      </c>
      <c r="J598" s="33" t="e">
        <f t="shared" si="41"/>
        <v>#REF!</v>
      </c>
      <c r="K598" s="32" t="e">
        <f t="shared" si="42"/>
        <v>#REF!</v>
      </c>
    </row>
    <row r="599" spans="1:11" x14ac:dyDescent="0.35">
      <c r="A599" s="49" t="e">
        <f>#REF!</f>
        <v>#REF!</v>
      </c>
      <c r="B599" s="50" t="e">
        <f>#REF!</f>
        <v>#REF!</v>
      </c>
      <c r="C599" s="30" t="e">
        <f>IF(LEFT(B599,6)="Direct",#REF!,0)</f>
        <v>#REF!</v>
      </c>
      <c r="D599" s="31" t="e">
        <f>#REF!-C599</f>
        <v>#REF!</v>
      </c>
      <c r="E599" s="32" t="e">
        <f t="shared" si="39"/>
        <v>#REF!</v>
      </c>
      <c r="F599" s="33" t="e">
        <f>IF(LEFT(B599,9)="Direct-WA",#REF!,0)</f>
        <v>#REF!</v>
      </c>
      <c r="G599" s="33" t="e">
        <f>IF(LEFT(B599,9)="Direct-WA",0,#REF!*#REF!)</f>
        <v>#REF!</v>
      </c>
      <c r="H599" s="31" t="e">
        <f t="shared" si="40"/>
        <v>#REF!</v>
      </c>
      <c r="I599" s="30" t="e">
        <f>IF(LEFT(B599,9)="Direct-OR",#REF!,0)</f>
        <v>#REF!</v>
      </c>
      <c r="J599" s="33" t="e">
        <f t="shared" si="41"/>
        <v>#REF!</v>
      </c>
      <c r="K599" s="32" t="e">
        <f t="shared" si="42"/>
        <v>#REF!</v>
      </c>
    </row>
    <row r="600" spans="1:11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 t="shared" si="39"/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 t="shared" si="40"/>
        <v>#REF!</v>
      </c>
      <c r="I600" s="30" t="e">
        <f>IF(LEFT(B600,9)="Direct-OR",#REF!,0)</f>
        <v>#REF!</v>
      </c>
      <c r="J600" s="33" t="e">
        <f t="shared" si="41"/>
        <v>#REF!</v>
      </c>
      <c r="K600" s="32" t="e">
        <f t="shared" si="42"/>
        <v>#REF!</v>
      </c>
    </row>
    <row r="601" spans="1:11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 t="shared" si="39"/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 t="shared" si="40"/>
        <v>#REF!</v>
      </c>
      <c r="I601" s="30" t="e">
        <f>IF(LEFT(B601,9)="Direct-OR",#REF!,0)</f>
        <v>#REF!</v>
      </c>
      <c r="J601" s="33" t="e">
        <f t="shared" si="41"/>
        <v>#REF!</v>
      </c>
      <c r="K601" s="32" t="e">
        <f t="shared" si="42"/>
        <v>#REF!</v>
      </c>
    </row>
    <row r="602" spans="1:11" x14ac:dyDescent="0.35">
      <c r="A602" s="49" t="e">
        <f>#REF!</f>
        <v>#REF!</v>
      </c>
      <c r="B602" s="50" t="e">
        <f>#REF!</f>
        <v>#REF!</v>
      </c>
      <c r="C602" s="30" t="e">
        <f>IF(LEFT(B602,6)="Direct",#REF!,0)</f>
        <v>#REF!</v>
      </c>
      <c r="D602" s="31" t="e">
        <f>#REF!-C602</f>
        <v>#REF!</v>
      </c>
      <c r="E602" s="32" t="e">
        <f t="shared" si="39"/>
        <v>#REF!</v>
      </c>
      <c r="F602" s="33" t="e">
        <f>IF(LEFT(B602,9)="Direct-WA",#REF!,0)</f>
        <v>#REF!</v>
      </c>
      <c r="G602" s="33" t="e">
        <f>IF(LEFT(B602,9)="Direct-WA",0,#REF!*#REF!)</f>
        <v>#REF!</v>
      </c>
      <c r="H602" s="31" t="e">
        <f t="shared" si="40"/>
        <v>#REF!</v>
      </c>
      <c r="I602" s="30" t="e">
        <f>IF(LEFT(B602,9)="Direct-OR",#REF!,0)</f>
        <v>#REF!</v>
      </c>
      <c r="J602" s="33" t="e">
        <f t="shared" si="41"/>
        <v>#REF!</v>
      </c>
      <c r="K602" s="32" t="e">
        <f t="shared" si="42"/>
        <v>#REF!</v>
      </c>
    </row>
    <row r="603" spans="1:11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 t="shared" si="39"/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 t="shared" si="40"/>
        <v>#REF!</v>
      </c>
      <c r="I603" s="30" t="e">
        <f>IF(LEFT(B603,9)="Direct-OR",#REF!,0)</f>
        <v>#REF!</v>
      </c>
      <c r="J603" s="33" t="e">
        <f t="shared" si="41"/>
        <v>#REF!</v>
      </c>
      <c r="K603" s="32" t="e">
        <f t="shared" si="42"/>
        <v>#REF!</v>
      </c>
    </row>
    <row r="604" spans="1:11" x14ac:dyDescent="0.35">
      <c r="A604" s="49" t="e">
        <f>#REF!</f>
        <v>#REF!</v>
      </c>
      <c r="B604" s="50" t="e">
        <f>#REF!</f>
        <v>#REF!</v>
      </c>
      <c r="C604" s="30" t="e">
        <f>IF(LEFT(B604,6)="Direct",#REF!,0)</f>
        <v>#REF!</v>
      </c>
      <c r="D604" s="31" t="e">
        <f>#REF!-C604</f>
        <v>#REF!</v>
      </c>
      <c r="E604" s="32" t="e">
        <f t="shared" si="39"/>
        <v>#REF!</v>
      </c>
      <c r="F604" s="33" t="e">
        <f>IF(LEFT(B604,9)="Direct-WA",#REF!,0)</f>
        <v>#REF!</v>
      </c>
      <c r="G604" s="33" t="e">
        <f>IF(LEFT(B604,9)="Direct-WA",0,#REF!*#REF!)</f>
        <v>#REF!</v>
      </c>
      <c r="H604" s="31" t="e">
        <f t="shared" si="40"/>
        <v>#REF!</v>
      </c>
      <c r="I604" s="30" t="e">
        <f>IF(LEFT(B604,9)="Direct-OR",#REF!,0)</f>
        <v>#REF!</v>
      </c>
      <c r="J604" s="33" t="e">
        <f t="shared" si="41"/>
        <v>#REF!</v>
      </c>
      <c r="K604" s="32" t="e">
        <f t="shared" si="42"/>
        <v>#REF!</v>
      </c>
    </row>
    <row r="605" spans="1:11" x14ac:dyDescent="0.35">
      <c r="A605" s="49" t="e">
        <f>#REF!</f>
        <v>#REF!</v>
      </c>
      <c r="B605" s="50" t="e">
        <f>#REF!</f>
        <v>#REF!</v>
      </c>
      <c r="C605" s="30" t="e">
        <f>IF(LEFT(B605,6)="Direct",#REF!,0)</f>
        <v>#REF!</v>
      </c>
      <c r="D605" s="31" t="e">
        <f>#REF!-C605</f>
        <v>#REF!</v>
      </c>
      <c r="E605" s="32" t="e">
        <f t="shared" si="39"/>
        <v>#REF!</v>
      </c>
      <c r="F605" s="33" t="e">
        <f>IF(LEFT(B605,9)="Direct-WA",#REF!,0)</f>
        <v>#REF!</v>
      </c>
      <c r="G605" s="33" t="e">
        <f>IF(LEFT(B605,9)="Direct-WA",0,#REF!*#REF!)</f>
        <v>#REF!</v>
      </c>
      <c r="H605" s="31" t="e">
        <f t="shared" si="40"/>
        <v>#REF!</v>
      </c>
      <c r="I605" s="30" t="e">
        <f>IF(LEFT(B605,9)="Direct-OR",#REF!,0)</f>
        <v>#REF!</v>
      </c>
      <c r="J605" s="33" t="e">
        <f t="shared" si="41"/>
        <v>#REF!</v>
      </c>
      <c r="K605" s="32" t="e">
        <f t="shared" si="42"/>
        <v>#REF!</v>
      </c>
    </row>
    <row r="606" spans="1:11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 t="shared" si="39"/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 t="shared" si="40"/>
        <v>#REF!</v>
      </c>
      <c r="I606" s="30" t="e">
        <f>IF(LEFT(B606,9)="Direct-OR",#REF!,0)</f>
        <v>#REF!</v>
      </c>
      <c r="J606" s="33" t="e">
        <f t="shared" si="41"/>
        <v>#REF!</v>
      </c>
      <c r="K606" s="32" t="e">
        <f t="shared" si="42"/>
        <v>#REF!</v>
      </c>
    </row>
    <row r="607" spans="1:11" x14ac:dyDescent="0.35">
      <c r="A607" s="49" t="e">
        <f>#REF!</f>
        <v>#REF!</v>
      </c>
      <c r="B607" s="50" t="e">
        <f>#REF!</f>
        <v>#REF!</v>
      </c>
      <c r="C607" s="30" t="e">
        <f>IF(LEFT(B607,6)="Direct",#REF!,0)</f>
        <v>#REF!</v>
      </c>
      <c r="D607" s="31" t="e">
        <f>#REF!-C607</f>
        <v>#REF!</v>
      </c>
      <c r="E607" s="32" t="e">
        <f t="shared" si="39"/>
        <v>#REF!</v>
      </c>
      <c r="F607" s="33" t="e">
        <f>IF(LEFT(B607,9)="Direct-WA",#REF!,0)</f>
        <v>#REF!</v>
      </c>
      <c r="G607" s="33" t="e">
        <f>IF(LEFT(B607,9)="Direct-WA",0,#REF!*#REF!)</f>
        <v>#REF!</v>
      </c>
      <c r="H607" s="31" t="e">
        <f t="shared" si="40"/>
        <v>#REF!</v>
      </c>
      <c r="I607" s="30" t="e">
        <f>IF(LEFT(B607,9)="Direct-OR",#REF!,0)</f>
        <v>#REF!</v>
      </c>
      <c r="J607" s="33" t="e">
        <f t="shared" si="41"/>
        <v>#REF!</v>
      </c>
      <c r="K607" s="32" t="e">
        <f t="shared" si="42"/>
        <v>#REF!</v>
      </c>
    </row>
    <row r="608" spans="1:11" x14ac:dyDescent="0.35">
      <c r="A608" s="49" t="e">
        <f>#REF!</f>
        <v>#REF!</v>
      </c>
      <c r="B608" s="50" t="e">
        <f>#REF!</f>
        <v>#REF!</v>
      </c>
      <c r="C608" s="30" t="e">
        <f>IF(LEFT(B608,6)="Direct",#REF!,0)</f>
        <v>#REF!</v>
      </c>
      <c r="D608" s="31" t="e">
        <f>#REF!-C608</f>
        <v>#REF!</v>
      </c>
      <c r="E608" s="32" t="e">
        <f t="shared" si="39"/>
        <v>#REF!</v>
      </c>
      <c r="F608" s="33" t="e">
        <f>IF(LEFT(B608,9)="Direct-WA",#REF!,0)</f>
        <v>#REF!</v>
      </c>
      <c r="G608" s="33" t="e">
        <f>IF(LEFT(B608,9)="Direct-WA",0,#REF!*#REF!)</f>
        <v>#REF!</v>
      </c>
      <c r="H608" s="31" t="e">
        <f t="shared" si="40"/>
        <v>#REF!</v>
      </c>
      <c r="I608" s="30" t="e">
        <f>IF(LEFT(B608,9)="Direct-OR",#REF!,0)</f>
        <v>#REF!</v>
      </c>
      <c r="J608" s="33" t="e">
        <f t="shared" si="41"/>
        <v>#REF!</v>
      </c>
      <c r="K608" s="32" t="e">
        <f t="shared" si="42"/>
        <v>#REF!</v>
      </c>
    </row>
    <row r="609" spans="1:11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 t="shared" si="39"/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 t="shared" si="40"/>
        <v>#REF!</v>
      </c>
      <c r="I609" s="30" t="e">
        <f>IF(LEFT(B609,9)="Direct-OR",#REF!,0)</f>
        <v>#REF!</v>
      </c>
      <c r="J609" s="33" t="e">
        <f t="shared" si="41"/>
        <v>#REF!</v>
      </c>
      <c r="K609" s="32" t="e">
        <f t="shared" si="42"/>
        <v>#REF!</v>
      </c>
    </row>
    <row r="610" spans="1:11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 t="shared" si="39"/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 t="shared" si="40"/>
        <v>#REF!</v>
      </c>
      <c r="I610" s="30" t="e">
        <f>IF(LEFT(B610,9)="Direct-OR",#REF!,0)</f>
        <v>#REF!</v>
      </c>
      <c r="J610" s="33" t="e">
        <f t="shared" si="41"/>
        <v>#REF!</v>
      </c>
      <c r="K610" s="32" t="e">
        <f t="shared" si="42"/>
        <v>#REF!</v>
      </c>
    </row>
    <row r="611" spans="1:11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 t="shared" si="39"/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 t="shared" si="40"/>
        <v>#REF!</v>
      </c>
      <c r="I611" s="30" t="e">
        <f>IF(LEFT(B611,9)="Direct-OR",#REF!,0)</f>
        <v>#REF!</v>
      </c>
      <c r="J611" s="33" t="e">
        <f t="shared" si="41"/>
        <v>#REF!</v>
      </c>
      <c r="K611" s="32" t="e">
        <f t="shared" si="42"/>
        <v>#REF!</v>
      </c>
    </row>
    <row r="612" spans="1:11" x14ac:dyDescent="0.35">
      <c r="A612" s="49" t="e">
        <f>#REF!</f>
        <v>#REF!</v>
      </c>
      <c r="B612" s="50" t="e">
        <f>#REF!</f>
        <v>#REF!</v>
      </c>
      <c r="C612" s="30" t="e">
        <f>IF(LEFT(B612,6)="Direct",#REF!,0)</f>
        <v>#REF!</v>
      </c>
      <c r="D612" s="31" t="e">
        <f>#REF!-C612</f>
        <v>#REF!</v>
      </c>
      <c r="E612" s="32" t="e">
        <f t="shared" si="39"/>
        <v>#REF!</v>
      </c>
      <c r="F612" s="33" t="e">
        <f>IF(LEFT(B612,9)="Direct-WA",#REF!,0)</f>
        <v>#REF!</v>
      </c>
      <c r="G612" s="33" t="e">
        <f>IF(LEFT(B612,9)="Direct-WA",0,#REF!*#REF!)</f>
        <v>#REF!</v>
      </c>
      <c r="H612" s="31" t="e">
        <f t="shared" si="40"/>
        <v>#REF!</v>
      </c>
      <c r="I612" s="30" t="e">
        <f>IF(LEFT(B612,9)="Direct-OR",#REF!,0)</f>
        <v>#REF!</v>
      </c>
      <c r="J612" s="33" t="e">
        <f t="shared" si="41"/>
        <v>#REF!</v>
      </c>
      <c r="K612" s="32" t="e">
        <f t="shared" si="42"/>
        <v>#REF!</v>
      </c>
    </row>
    <row r="613" spans="1:11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 t="shared" si="39"/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 t="shared" si="40"/>
        <v>#REF!</v>
      </c>
      <c r="I613" s="30" t="e">
        <f>IF(LEFT(B613,9)="Direct-OR",#REF!,0)</f>
        <v>#REF!</v>
      </c>
      <c r="J613" s="33" t="e">
        <f t="shared" si="41"/>
        <v>#REF!</v>
      </c>
      <c r="K613" s="32" t="e">
        <f t="shared" si="42"/>
        <v>#REF!</v>
      </c>
    </row>
    <row r="614" spans="1:11" x14ac:dyDescent="0.35">
      <c r="A614" s="49" t="e">
        <f>#REF!</f>
        <v>#REF!</v>
      </c>
      <c r="B614" s="50" t="e">
        <f>#REF!</f>
        <v>#REF!</v>
      </c>
      <c r="C614" s="30" t="e">
        <f>IF(LEFT(B614,6)="Direct",#REF!,0)</f>
        <v>#REF!</v>
      </c>
      <c r="D614" s="31" t="e">
        <f>#REF!-C614</f>
        <v>#REF!</v>
      </c>
      <c r="E614" s="32" t="e">
        <f t="shared" si="39"/>
        <v>#REF!</v>
      </c>
      <c r="F614" s="33" t="e">
        <f>IF(LEFT(B614,9)="Direct-WA",#REF!,0)</f>
        <v>#REF!</v>
      </c>
      <c r="G614" s="33" t="e">
        <f>IF(LEFT(B614,9)="Direct-WA",0,#REF!*#REF!)</f>
        <v>#REF!</v>
      </c>
      <c r="H614" s="31" t="e">
        <f t="shared" si="40"/>
        <v>#REF!</v>
      </c>
      <c r="I614" s="30" t="e">
        <f>IF(LEFT(B614,9)="Direct-OR",#REF!,0)</f>
        <v>#REF!</v>
      </c>
      <c r="J614" s="33" t="e">
        <f t="shared" si="41"/>
        <v>#REF!</v>
      </c>
      <c r="K614" s="32" t="e">
        <f t="shared" si="42"/>
        <v>#REF!</v>
      </c>
    </row>
    <row r="615" spans="1:11" x14ac:dyDescent="0.35">
      <c r="A615" s="49" t="e">
        <f>#REF!</f>
        <v>#REF!</v>
      </c>
      <c r="B615" s="50" t="e">
        <f>#REF!</f>
        <v>#REF!</v>
      </c>
      <c r="C615" s="30" t="e">
        <f>IF(LEFT(B615,6)="Direct",#REF!,0)</f>
        <v>#REF!</v>
      </c>
      <c r="D615" s="31" t="e">
        <f>#REF!-C615</f>
        <v>#REF!</v>
      </c>
      <c r="E615" s="32" t="e">
        <f t="shared" si="39"/>
        <v>#REF!</v>
      </c>
      <c r="F615" s="33" t="e">
        <f>IF(LEFT(B615,9)="Direct-WA",#REF!,0)</f>
        <v>#REF!</v>
      </c>
      <c r="G615" s="33" t="e">
        <f>IF(LEFT(B615,9)="Direct-WA",0,#REF!*#REF!)</f>
        <v>#REF!</v>
      </c>
      <c r="H615" s="31" t="e">
        <f t="shared" si="40"/>
        <v>#REF!</v>
      </c>
      <c r="I615" s="30" t="e">
        <f>IF(LEFT(B615,9)="Direct-OR",#REF!,0)</f>
        <v>#REF!</v>
      </c>
      <c r="J615" s="33" t="e">
        <f t="shared" si="41"/>
        <v>#REF!</v>
      </c>
      <c r="K615" s="32" t="e">
        <f t="shared" si="42"/>
        <v>#REF!</v>
      </c>
    </row>
    <row r="616" spans="1:11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 t="shared" si="39"/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 t="shared" si="40"/>
        <v>#REF!</v>
      </c>
      <c r="I616" s="30" t="e">
        <f>IF(LEFT(B616,9)="Direct-OR",#REF!,0)</f>
        <v>#REF!</v>
      </c>
      <c r="J616" s="33" t="e">
        <f t="shared" si="41"/>
        <v>#REF!</v>
      </c>
      <c r="K616" s="32" t="e">
        <f t="shared" si="42"/>
        <v>#REF!</v>
      </c>
    </row>
    <row r="617" spans="1:11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 t="shared" si="39"/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 t="shared" si="40"/>
        <v>#REF!</v>
      </c>
      <c r="I617" s="30" t="e">
        <f>IF(LEFT(B617,9)="Direct-OR",#REF!,0)</f>
        <v>#REF!</v>
      </c>
      <c r="J617" s="33" t="e">
        <f t="shared" si="41"/>
        <v>#REF!</v>
      </c>
      <c r="K617" s="32" t="e">
        <f t="shared" si="42"/>
        <v>#REF!</v>
      </c>
    </row>
    <row r="618" spans="1:11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 t="shared" si="39"/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 t="shared" si="40"/>
        <v>#REF!</v>
      </c>
      <c r="I618" s="30" t="e">
        <f>IF(LEFT(B618,9)="Direct-OR",#REF!,0)</f>
        <v>#REF!</v>
      </c>
      <c r="J618" s="33" t="e">
        <f t="shared" si="41"/>
        <v>#REF!</v>
      </c>
      <c r="K618" s="32" t="e">
        <f t="shared" si="42"/>
        <v>#REF!</v>
      </c>
    </row>
    <row r="619" spans="1:11" x14ac:dyDescent="0.35">
      <c r="A619" s="49" t="e">
        <f>#REF!</f>
        <v>#REF!</v>
      </c>
      <c r="B619" s="50" t="e">
        <f>#REF!</f>
        <v>#REF!</v>
      </c>
      <c r="C619" s="30" t="e">
        <f>IF(LEFT(B619,6)="Direct",#REF!,0)</f>
        <v>#REF!</v>
      </c>
      <c r="D619" s="31" t="e">
        <f>#REF!-C619</f>
        <v>#REF!</v>
      </c>
      <c r="E619" s="32" t="e">
        <f t="shared" si="39"/>
        <v>#REF!</v>
      </c>
      <c r="F619" s="33" t="e">
        <f>IF(LEFT(B619,9)="Direct-WA",#REF!,0)</f>
        <v>#REF!</v>
      </c>
      <c r="G619" s="33" t="e">
        <f>IF(LEFT(B619,9)="Direct-WA",0,#REF!*#REF!)</f>
        <v>#REF!</v>
      </c>
      <c r="H619" s="31" t="e">
        <f t="shared" si="40"/>
        <v>#REF!</v>
      </c>
      <c r="I619" s="30" t="e">
        <f>IF(LEFT(B619,9)="Direct-OR",#REF!,0)</f>
        <v>#REF!</v>
      </c>
      <c r="J619" s="33" t="e">
        <f t="shared" si="41"/>
        <v>#REF!</v>
      </c>
      <c r="K619" s="32" t="e">
        <f t="shared" si="42"/>
        <v>#REF!</v>
      </c>
    </row>
    <row r="620" spans="1:11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si="39"/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si="40"/>
        <v>#REF!</v>
      </c>
      <c r="I620" s="30" t="e">
        <f>IF(LEFT(B620,9)="Direct-OR",#REF!,0)</f>
        <v>#REF!</v>
      </c>
      <c r="J620" s="33" t="e">
        <f t="shared" si="41"/>
        <v>#REF!</v>
      </c>
      <c r="K620" s="32" t="e">
        <f t="shared" si="42"/>
        <v>#REF!</v>
      </c>
    </row>
    <row r="621" spans="1:11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39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40"/>
        <v>#REF!</v>
      </c>
      <c r="I621" s="30" t="e">
        <f>IF(LEFT(B621,9)="Direct-OR",#REF!,0)</f>
        <v>#REF!</v>
      </c>
      <c r="J621" s="33" t="e">
        <f t="shared" si="41"/>
        <v>#REF!</v>
      </c>
      <c r="K621" s="32" t="e">
        <f t="shared" si="42"/>
        <v>#REF!</v>
      </c>
    </row>
    <row r="622" spans="1:11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39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40"/>
        <v>#REF!</v>
      </c>
      <c r="I622" s="30" t="e">
        <f>IF(LEFT(B622,9)="Direct-OR",#REF!,0)</f>
        <v>#REF!</v>
      </c>
      <c r="J622" s="33" t="e">
        <f t="shared" si="41"/>
        <v>#REF!</v>
      </c>
      <c r="K622" s="32" t="e">
        <f t="shared" si="42"/>
        <v>#REF!</v>
      </c>
    </row>
    <row r="623" spans="1:11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39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40"/>
        <v>#REF!</v>
      </c>
      <c r="I623" s="30" t="e">
        <f>IF(LEFT(B623,9)="Direct-OR",#REF!,0)</f>
        <v>#REF!</v>
      </c>
      <c r="J623" s="33" t="e">
        <f t="shared" si="41"/>
        <v>#REF!</v>
      </c>
      <c r="K623" s="32" t="e">
        <f t="shared" si="42"/>
        <v>#REF!</v>
      </c>
    </row>
    <row r="624" spans="1:11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39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40"/>
        <v>#REF!</v>
      </c>
      <c r="I624" s="30" t="e">
        <f>IF(LEFT(B624,9)="Direct-OR",#REF!,0)</f>
        <v>#REF!</v>
      </c>
      <c r="J624" s="33" t="e">
        <f t="shared" si="41"/>
        <v>#REF!</v>
      </c>
      <c r="K624" s="32" t="e">
        <f t="shared" si="42"/>
        <v>#REF!</v>
      </c>
    </row>
    <row r="625" spans="1:11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39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40"/>
        <v>#REF!</v>
      </c>
      <c r="I625" s="30" t="e">
        <f>IF(LEFT(B625,9)="Direct-OR",#REF!,0)</f>
        <v>#REF!</v>
      </c>
      <c r="J625" s="33" t="e">
        <f t="shared" si="41"/>
        <v>#REF!</v>
      </c>
      <c r="K625" s="32" t="e">
        <f t="shared" si="42"/>
        <v>#REF!</v>
      </c>
    </row>
    <row r="626" spans="1:11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39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40"/>
        <v>#REF!</v>
      </c>
      <c r="I626" s="30" t="e">
        <f>IF(LEFT(B626,9)="Direct-OR",#REF!,0)</f>
        <v>#REF!</v>
      </c>
      <c r="J626" s="33" t="e">
        <f t="shared" si="41"/>
        <v>#REF!</v>
      </c>
      <c r="K626" s="32" t="e">
        <f t="shared" si="42"/>
        <v>#REF!</v>
      </c>
    </row>
    <row r="627" spans="1:11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39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40"/>
        <v>#REF!</v>
      </c>
      <c r="I627" s="30" t="e">
        <f>IF(LEFT(B627,9)="Direct-OR",#REF!,0)</f>
        <v>#REF!</v>
      </c>
      <c r="J627" s="33" t="e">
        <f t="shared" si="41"/>
        <v>#REF!</v>
      </c>
      <c r="K627" s="32" t="e">
        <f t="shared" si="42"/>
        <v>#REF!</v>
      </c>
    </row>
    <row r="628" spans="1:11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39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40"/>
        <v>#REF!</v>
      </c>
      <c r="I628" s="30" t="e">
        <f>IF(LEFT(B628,9)="Direct-OR",#REF!,0)</f>
        <v>#REF!</v>
      </c>
      <c r="J628" s="33" t="e">
        <f t="shared" si="41"/>
        <v>#REF!</v>
      </c>
      <c r="K628" s="32" t="e">
        <f t="shared" si="42"/>
        <v>#REF!</v>
      </c>
    </row>
    <row r="629" spans="1:11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39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40"/>
        <v>#REF!</v>
      </c>
      <c r="I629" s="30" t="e">
        <f>IF(LEFT(B629,9)="Direct-OR",#REF!,0)</f>
        <v>#REF!</v>
      </c>
      <c r="J629" s="33" t="e">
        <f t="shared" si="41"/>
        <v>#REF!</v>
      </c>
      <c r="K629" s="32" t="e">
        <f t="shared" si="42"/>
        <v>#REF!</v>
      </c>
    </row>
    <row r="630" spans="1:11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39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40"/>
        <v>#REF!</v>
      </c>
      <c r="I630" s="30" t="e">
        <f>IF(LEFT(B630,9)="Direct-OR",#REF!,0)</f>
        <v>#REF!</v>
      </c>
      <c r="J630" s="33" t="e">
        <f t="shared" si="41"/>
        <v>#REF!</v>
      </c>
      <c r="K630" s="32" t="e">
        <f t="shared" si="42"/>
        <v>#REF!</v>
      </c>
    </row>
    <row r="631" spans="1:11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39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40"/>
        <v>#REF!</v>
      </c>
      <c r="I631" s="30" t="e">
        <f>IF(LEFT(B631,9)="Direct-OR",#REF!,0)</f>
        <v>#REF!</v>
      </c>
      <c r="J631" s="33" t="e">
        <f t="shared" si="41"/>
        <v>#REF!</v>
      </c>
      <c r="K631" s="32" t="e">
        <f t="shared" si="42"/>
        <v>#REF!</v>
      </c>
    </row>
    <row r="632" spans="1:11" x14ac:dyDescent="0.35">
      <c r="A632" s="49" t="e">
        <f>#REF!</f>
        <v>#REF!</v>
      </c>
      <c r="B632" s="50" t="e">
        <f>#REF!</f>
        <v>#REF!</v>
      </c>
      <c r="C632" s="30" t="e">
        <f>IF(LEFT(B632,6)="Direct",#REF!,0)</f>
        <v>#REF!</v>
      </c>
      <c r="D632" s="31" t="e">
        <f>#REF!-C632</f>
        <v>#REF!</v>
      </c>
      <c r="E632" s="32" t="e">
        <f t="shared" si="39"/>
        <v>#REF!</v>
      </c>
      <c r="F632" s="33" t="e">
        <f>IF(LEFT(B632,9)="Direct-WA",#REF!,0)</f>
        <v>#REF!</v>
      </c>
      <c r="G632" s="33" t="e">
        <f>IF(LEFT(B632,9)="Direct-WA",0,#REF!*#REF!)</f>
        <v>#REF!</v>
      </c>
      <c r="H632" s="31" t="e">
        <f t="shared" si="40"/>
        <v>#REF!</v>
      </c>
      <c r="I632" s="30" t="e">
        <f>IF(LEFT(B632,9)="Direct-OR",#REF!,0)</f>
        <v>#REF!</v>
      </c>
      <c r="J632" s="33" t="e">
        <f t="shared" si="41"/>
        <v>#REF!</v>
      </c>
      <c r="K632" s="32" t="e">
        <f t="shared" si="42"/>
        <v>#REF!</v>
      </c>
    </row>
    <row r="633" spans="1:11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 t="shared" si="39"/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 t="shared" si="40"/>
        <v>#REF!</v>
      </c>
      <c r="I633" s="30" t="e">
        <f>IF(LEFT(B633,9)="Direct-OR",#REF!,0)</f>
        <v>#REF!</v>
      </c>
      <c r="J633" s="33" t="e">
        <f t="shared" si="41"/>
        <v>#REF!</v>
      </c>
      <c r="K633" s="32" t="e">
        <f t="shared" si="42"/>
        <v>#REF!</v>
      </c>
    </row>
    <row r="634" spans="1:11" x14ac:dyDescent="0.35">
      <c r="A634" s="49" t="e">
        <f>#REF!</f>
        <v>#REF!</v>
      </c>
      <c r="B634" s="50" t="e">
        <f>#REF!</f>
        <v>#REF!</v>
      </c>
      <c r="C634" s="30" t="e">
        <f>IF(LEFT(B634,6)="Direct",#REF!,0)</f>
        <v>#REF!</v>
      </c>
      <c r="D634" s="31" t="e">
        <f>#REF!-C634</f>
        <v>#REF!</v>
      </c>
      <c r="E634" s="32" t="e">
        <f t="shared" si="39"/>
        <v>#REF!</v>
      </c>
      <c r="F634" s="33" t="e">
        <f>IF(LEFT(B634,9)="Direct-WA",#REF!,0)</f>
        <v>#REF!</v>
      </c>
      <c r="G634" s="33" t="e">
        <f>IF(LEFT(B634,9)="Direct-WA",0,#REF!*#REF!)</f>
        <v>#REF!</v>
      </c>
      <c r="H634" s="31" t="e">
        <f t="shared" si="40"/>
        <v>#REF!</v>
      </c>
      <c r="I634" s="30" t="e">
        <f>IF(LEFT(B634,9)="Direct-OR",#REF!,0)</f>
        <v>#REF!</v>
      </c>
      <c r="J634" s="33" t="e">
        <f t="shared" si="41"/>
        <v>#REF!</v>
      </c>
      <c r="K634" s="32" t="e">
        <f t="shared" si="42"/>
        <v>#REF!</v>
      </c>
    </row>
    <row r="635" spans="1:11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 t="shared" si="39"/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 t="shared" si="40"/>
        <v>#REF!</v>
      </c>
      <c r="I635" s="30" t="e">
        <f>IF(LEFT(B635,9)="Direct-OR",#REF!,0)</f>
        <v>#REF!</v>
      </c>
      <c r="J635" s="33" t="e">
        <f t="shared" si="41"/>
        <v>#REF!</v>
      </c>
      <c r="K635" s="32" t="e">
        <f t="shared" si="42"/>
        <v>#REF!</v>
      </c>
    </row>
    <row r="636" spans="1:11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 t="shared" si="39"/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 t="shared" si="40"/>
        <v>#REF!</v>
      </c>
      <c r="I636" s="30" t="e">
        <f>IF(LEFT(B636,9)="Direct-OR",#REF!,0)</f>
        <v>#REF!</v>
      </c>
      <c r="J636" s="33" t="e">
        <f t="shared" si="41"/>
        <v>#REF!</v>
      </c>
      <c r="K636" s="32" t="e">
        <f t="shared" si="42"/>
        <v>#REF!</v>
      </c>
    </row>
    <row r="637" spans="1:11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 t="shared" si="39"/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 t="shared" si="40"/>
        <v>#REF!</v>
      </c>
      <c r="I637" s="30" t="e">
        <f>IF(LEFT(B637,9)="Direct-OR",#REF!,0)</f>
        <v>#REF!</v>
      </c>
      <c r="J637" s="33" t="e">
        <f t="shared" si="41"/>
        <v>#REF!</v>
      </c>
      <c r="K637" s="32" t="e">
        <f t="shared" si="42"/>
        <v>#REF!</v>
      </c>
    </row>
    <row r="638" spans="1:11" x14ac:dyDescent="0.35">
      <c r="A638" s="49" t="e">
        <f>#REF!</f>
        <v>#REF!</v>
      </c>
      <c r="B638" s="50" t="e">
        <f>#REF!</f>
        <v>#REF!</v>
      </c>
      <c r="C638" s="30" t="e">
        <f>IF(LEFT(B638,6)="Direct",#REF!,0)</f>
        <v>#REF!</v>
      </c>
      <c r="D638" s="31" t="e">
        <f>#REF!-C638</f>
        <v>#REF!</v>
      </c>
      <c r="E638" s="32" t="e">
        <f t="shared" si="39"/>
        <v>#REF!</v>
      </c>
      <c r="F638" s="33" t="e">
        <f>IF(LEFT(B638,9)="Direct-WA",#REF!,0)</f>
        <v>#REF!</v>
      </c>
      <c r="G638" s="33" t="e">
        <f>IF(LEFT(B638,9)="Direct-WA",0,#REF!*#REF!)</f>
        <v>#REF!</v>
      </c>
      <c r="H638" s="31" t="e">
        <f t="shared" si="40"/>
        <v>#REF!</v>
      </c>
      <c r="I638" s="30" t="e">
        <f>IF(LEFT(B638,9)="Direct-OR",#REF!,0)</f>
        <v>#REF!</v>
      </c>
      <c r="J638" s="33" t="e">
        <f t="shared" si="41"/>
        <v>#REF!</v>
      </c>
      <c r="K638" s="32" t="e">
        <f t="shared" si="42"/>
        <v>#REF!</v>
      </c>
    </row>
    <row r="639" spans="1:11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 t="shared" si="39"/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 t="shared" si="40"/>
        <v>#REF!</v>
      </c>
      <c r="I639" s="30" t="e">
        <f>IF(LEFT(B639,9)="Direct-OR",#REF!,0)</f>
        <v>#REF!</v>
      </c>
      <c r="J639" s="33" t="e">
        <f t="shared" si="41"/>
        <v>#REF!</v>
      </c>
      <c r="K639" s="32" t="e">
        <f t="shared" si="42"/>
        <v>#REF!</v>
      </c>
    </row>
    <row r="640" spans="1:11" x14ac:dyDescent="0.35">
      <c r="A640" s="49" t="e">
        <f>#REF!</f>
        <v>#REF!</v>
      </c>
      <c r="B640" s="50" t="e">
        <f>#REF!</f>
        <v>#REF!</v>
      </c>
      <c r="C640" s="30" t="e">
        <f>IF(LEFT(B640,6)="Direct",#REF!,0)</f>
        <v>#REF!</v>
      </c>
      <c r="D640" s="31" t="e">
        <f>#REF!-C640</f>
        <v>#REF!</v>
      </c>
      <c r="E640" s="32" t="e">
        <f t="shared" si="39"/>
        <v>#REF!</v>
      </c>
      <c r="F640" s="33" t="e">
        <f>IF(LEFT(B640,9)="Direct-WA",#REF!,0)</f>
        <v>#REF!</v>
      </c>
      <c r="G640" s="33" t="e">
        <f>IF(LEFT(B640,9)="Direct-WA",0,#REF!*#REF!)</f>
        <v>#REF!</v>
      </c>
      <c r="H640" s="31" t="e">
        <f t="shared" si="40"/>
        <v>#REF!</v>
      </c>
      <c r="I640" s="30" t="e">
        <f>IF(LEFT(B640,9)="Direct-OR",#REF!,0)</f>
        <v>#REF!</v>
      </c>
      <c r="J640" s="33" t="e">
        <f t="shared" si="41"/>
        <v>#REF!</v>
      </c>
      <c r="K640" s="32" t="e">
        <f t="shared" si="42"/>
        <v>#REF!</v>
      </c>
    </row>
    <row r="641" spans="1:11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 t="shared" si="39"/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 t="shared" si="40"/>
        <v>#REF!</v>
      </c>
      <c r="I641" s="30" t="e">
        <f>IF(LEFT(B641,9)="Direct-OR",#REF!,0)</f>
        <v>#REF!</v>
      </c>
      <c r="J641" s="33" t="e">
        <f t="shared" si="41"/>
        <v>#REF!</v>
      </c>
      <c r="K641" s="32" t="e">
        <f t="shared" si="42"/>
        <v>#REF!</v>
      </c>
    </row>
    <row r="642" spans="1:11" x14ac:dyDescent="0.35">
      <c r="A642" s="49" t="e">
        <f>#REF!</f>
        <v>#REF!</v>
      </c>
      <c r="B642" s="50" t="e">
        <f>#REF!</f>
        <v>#REF!</v>
      </c>
      <c r="C642" s="30" t="e">
        <f>IF(LEFT(B642,6)="Direct",#REF!,0)</f>
        <v>#REF!</v>
      </c>
      <c r="D642" s="31" t="e">
        <f>#REF!-C642</f>
        <v>#REF!</v>
      </c>
      <c r="E642" s="32" t="e">
        <f t="shared" si="39"/>
        <v>#REF!</v>
      </c>
      <c r="F642" s="33" t="e">
        <f>IF(LEFT(B642,9)="Direct-WA",#REF!,0)</f>
        <v>#REF!</v>
      </c>
      <c r="G642" s="33" t="e">
        <f>IF(LEFT(B642,9)="Direct-WA",0,#REF!*#REF!)</f>
        <v>#REF!</v>
      </c>
      <c r="H642" s="31" t="e">
        <f t="shared" si="40"/>
        <v>#REF!</v>
      </c>
      <c r="I642" s="30" t="e">
        <f>IF(LEFT(B642,9)="Direct-OR",#REF!,0)</f>
        <v>#REF!</v>
      </c>
      <c r="J642" s="33" t="e">
        <f t="shared" si="41"/>
        <v>#REF!</v>
      </c>
      <c r="K642" s="32" t="e">
        <f t="shared" si="42"/>
        <v>#REF!</v>
      </c>
    </row>
    <row r="643" spans="1:11" x14ac:dyDescent="0.35">
      <c r="A643" s="49" t="e">
        <f>#REF!</f>
        <v>#REF!</v>
      </c>
      <c r="B643" s="50" t="e">
        <f>#REF!</f>
        <v>#REF!</v>
      </c>
      <c r="C643" s="30" t="e">
        <f>IF(LEFT(B643,6)="Direct",#REF!,0)</f>
        <v>#REF!</v>
      </c>
      <c r="D643" s="31" t="e">
        <f>#REF!-C643</f>
        <v>#REF!</v>
      </c>
      <c r="E643" s="32" t="e">
        <f t="shared" si="39"/>
        <v>#REF!</v>
      </c>
      <c r="F643" s="33" t="e">
        <f>IF(LEFT(B643,9)="Direct-WA",#REF!,0)</f>
        <v>#REF!</v>
      </c>
      <c r="G643" s="33" t="e">
        <f>IF(LEFT(B643,9)="Direct-WA",0,#REF!*#REF!)</f>
        <v>#REF!</v>
      </c>
      <c r="H643" s="31" t="e">
        <f t="shared" si="40"/>
        <v>#REF!</v>
      </c>
      <c r="I643" s="30" t="e">
        <f>IF(LEFT(B643,9)="Direct-OR",#REF!,0)</f>
        <v>#REF!</v>
      </c>
      <c r="J643" s="33" t="e">
        <f t="shared" si="41"/>
        <v>#REF!</v>
      </c>
      <c r="K643" s="32" t="e">
        <f t="shared" si="42"/>
        <v>#REF!</v>
      </c>
    </row>
    <row r="644" spans="1:11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 t="shared" si="39"/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 t="shared" si="40"/>
        <v>#REF!</v>
      </c>
      <c r="I644" s="30" t="e">
        <f>IF(LEFT(B644,9)="Direct-OR",#REF!,0)</f>
        <v>#REF!</v>
      </c>
      <c r="J644" s="33" t="e">
        <f t="shared" si="41"/>
        <v>#REF!</v>
      </c>
      <c r="K644" s="32" t="e">
        <f t="shared" si="42"/>
        <v>#REF!</v>
      </c>
    </row>
    <row r="645" spans="1:11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 t="shared" si="39"/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 t="shared" si="40"/>
        <v>#REF!</v>
      </c>
      <c r="I645" s="30" t="e">
        <f>IF(LEFT(B645,9)="Direct-OR",#REF!,0)</f>
        <v>#REF!</v>
      </c>
      <c r="J645" s="33" t="e">
        <f t="shared" si="41"/>
        <v>#REF!</v>
      </c>
      <c r="K645" s="32" t="e">
        <f t="shared" si="42"/>
        <v>#REF!</v>
      </c>
    </row>
    <row r="646" spans="1:11" x14ac:dyDescent="0.35">
      <c r="A646" s="49" t="e">
        <f>#REF!</f>
        <v>#REF!</v>
      </c>
      <c r="B646" s="50" t="e">
        <f>#REF!</f>
        <v>#REF!</v>
      </c>
      <c r="C646" s="30" t="e">
        <f>IF(LEFT(B646,6)="Direct",#REF!,0)</f>
        <v>#REF!</v>
      </c>
      <c r="D646" s="31" t="e">
        <f>#REF!-C646</f>
        <v>#REF!</v>
      </c>
      <c r="E646" s="32" t="e">
        <f t="shared" si="39"/>
        <v>#REF!</v>
      </c>
      <c r="F646" s="33" t="e">
        <f>IF(LEFT(B646,9)="Direct-WA",#REF!,0)</f>
        <v>#REF!</v>
      </c>
      <c r="G646" s="33" t="e">
        <f>IF(LEFT(B646,9)="Direct-WA",0,#REF!*#REF!)</f>
        <v>#REF!</v>
      </c>
      <c r="H646" s="31" t="e">
        <f t="shared" si="40"/>
        <v>#REF!</v>
      </c>
      <c r="I646" s="30" t="e">
        <f>IF(LEFT(B646,9)="Direct-OR",#REF!,0)</f>
        <v>#REF!</v>
      </c>
      <c r="J646" s="33" t="e">
        <f t="shared" si="41"/>
        <v>#REF!</v>
      </c>
      <c r="K646" s="32" t="e">
        <f t="shared" si="42"/>
        <v>#REF!</v>
      </c>
    </row>
    <row r="647" spans="1:11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 t="shared" si="39"/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 t="shared" si="40"/>
        <v>#REF!</v>
      </c>
      <c r="I647" s="30" t="e">
        <f>IF(LEFT(B647,9)="Direct-OR",#REF!,0)</f>
        <v>#REF!</v>
      </c>
      <c r="J647" s="33" t="e">
        <f t="shared" si="41"/>
        <v>#REF!</v>
      </c>
      <c r="K647" s="32" t="e">
        <f t="shared" si="42"/>
        <v>#REF!</v>
      </c>
    </row>
    <row r="648" spans="1:11" x14ac:dyDescent="0.35">
      <c r="A648" s="49" t="e">
        <f>#REF!</f>
        <v>#REF!</v>
      </c>
      <c r="B648" s="50" t="e">
        <f>#REF!</f>
        <v>#REF!</v>
      </c>
      <c r="C648" s="30" t="e">
        <f>IF(LEFT(B648,6)="Direct",#REF!,0)</f>
        <v>#REF!</v>
      </c>
      <c r="D648" s="31" t="e">
        <f>#REF!-C648</f>
        <v>#REF!</v>
      </c>
      <c r="E648" s="32" t="e">
        <f t="shared" si="39"/>
        <v>#REF!</v>
      </c>
      <c r="F648" s="33" t="e">
        <f>IF(LEFT(B648,9)="Direct-WA",#REF!,0)</f>
        <v>#REF!</v>
      </c>
      <c r="G648" s="33" t="e">
        <f>IF(LEFT(B648,9)="Direct-WA",0,#REF!*#REF!)</f>
        <v>#REF!</v>
      </c>
      <c r="H648" s="31" t="e">
        <f t="shared" si="40"/>
        <v>#REF!</v>
      </c>
      <c r="I648" s="30" t="e">
        <f>IF(LEFT(B648,9)="Direct-OR",#REF!,0)</f>
        <v>#REF!</v>
      </c>
      <c r="J648" s="33" t="e">
        <f t="shared" si="41"/>
        <v>#REF!</v>
      </c>
      <c r="K648" s="32" t="e">
        <f t="shared" si="42"/>
        <v>#REF!</v>
      </c>
    </row>
    <row r="649" spans="1:11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 t="shared" si="39"/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 t="shared" si="40"/>
        <v>#REF!</v>
      </c>
      <c r="I649" s="30" t="e">
        <f>IF(LEFT(B649,9)="Direct-OR",#REF!,0)</f>
        <v>#REF!</v>
      </c>
      <c r="J649" s="33" t="e">
        <f t="shared" si="41"/>
        <v>#REF!</v>
      </c>
      <c r="K649" s="32" t="e">
        <f t="shared" si="42"/>
        <v>#REF!</v>
      </c>
    </row>
    <row r="650" spans="1:11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 t="shared" ref="E650:E713" si="43"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 t="shared" ref="H650:H713" si="44">F650+G650</f>
        <v>#REF!</v>
      </c>
      <c r="I650" s="30" t="e">
        <f>IF(LEFT(B650,9)="Direct-OR",#REF!,0)</f>
        <v>#REF!</v>
      </c>
      <c r="J650" s="33" t="e">
        <f t="shared" ref="J650:J713" si="45">IF(LEFT(B650,9)="Direct-OR",0,D650-G650)</f>
        <v>#REF!</v>
      </c>
      <c r="K650" s="32" t="e">
        <f t="shared" ref="K650:K713" si="46">I650+J650</f>
        <v>#REF!</v>
      </c>
    </row>
    <row r="651" spans="1:11" x14ac:dyDescent="0.35">
      <c r="A651" s="49" t="e">
        <f>#REF!</f>
        <v>#REF!</v>
      </c>
      <c r="B651" s="50" t="e">
        <f>#REF!</f>
        <v>#REF!</v>
      </c>
      <c r="C651" s="30" t="e">
        <f>IF(LEFT(B651,6)="Direct",#REF!,0)</f>
        <v>#REF!</v>
      </c>
      <c r="D651" s="31" t="e">
        <f>#REF!-C651</f>
        <v>#REF!</v>
      </c>
      <c r="E651" s="32" t="e">
        <f t="shared" si="43"/>
        <v>#REF!</v>
      </c>
      <c r="F651" s="33" t="e">
        <f>IF(LEFT(B651,9)="Direct-WA",#REF!,0)</f>
        <v>#REF!</v>
      </c>
      <c r="G651" s="33" t="e">
        <f>IF(LEFT(B651,9)="Direct-WA",0,#REF!*#REF!)</f>
        <v>#REF!</v>
      </c>
      <c r="H651" s="31" t="e">
        <f t="shared" si="44"/>
        <v>#REF!</v>
      </c>
      <c r="I651" s="30" t="e">
        <f>IF(LEFT(B651,9)="Direct-OR",#REF!,0)</f>
        <v>#REF!</v>
      </c>
      <c r="J651" s="33" t="e">
        <f t="shared" si="45"/>
        <v>#REF!</v>
      </c>
      <c r="K651" s="32" t="e">
        <f t="shared" si="46"/>
        <v>#REF!</v>
      </c>
    </row>
    <row r="652" spans="1:11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 t="shared" si="43"/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 t="shared" si="44"/>
        <v>#REF!</v>
      </c>
      <c r="I652" s="30" t="e">
        <f>IF(LEFT(B652,9)="Direct-OR",#REF!,0)</f>
        <v>#REF!</v>
      </c>
      <c r="J652" s="33" t="e">
        <f t="shared" si="45"/>
        <v>#REF!</v>
      </c>
      <c r="K652" s="32" t="e">
        <f t="shared" si="46"/>
        <v>#REF!</v>
      </c>
    </row>
    <row r="653" spans="1:11" x14ac:dyDescent="0.35">
      <c r="A653" s="49" t="e">
        <f>#REF!</f>
        <v>#REF!</v>
      </c>
      <c r="B653" s="50" t="e">
        <f>#REF!</f>
        <v>#REF!</v>
      </c>
      <c r="C653" s="30" t="e">
        <f>IF(LEFT(B653,6)="Direct",#REF!,0)</f>
        <v>#REF!</v>
      </c>
      <c r="D653" s="31" t="e">
        <f>#REF!-C653</f>
        <v>#REF!</v>
      </c>
      <c r="E653" s="32" t="e">
        <f t="shared" si="43"/>
        <v>#REF!</v>
      </c>
      <c r="F653" s="33" t="e">
        <f>IF(LEFT(B653,9)="Direct-WA",#REF!,0)</f>
        <v>#REF!</v>
      </c>
      <c r="G653" s="33" t="e">
        <f>IF(LEFT(B653,9)="Direct-WA",0,#REF!*#REF!)</f>
        <v>#REF!</v>
      </c>
      <c r="H653" s="31" t="e">
        <f t="shared" si="44"/>
        <v>#REF!</v>
      </c>
      <c r="I653" s="30" t="e">
        <f>IF(LEFT(B653,9)="Direct-OR",#REF!,0)</f>
        <v>#REF!</v>
      </c>
      <c r="J653" s="33" t="e">
        <f t="shared" si="45"/>
        <v>#REF!</v>
      </c>
      <c r="K653" s="32" t="e">
        <f t="shared" si="46"/>
        <v>#REF!</v>
      </c>
    </row>
    <row r="654" spans="1:11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 t="shared" si="43"/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 t="shared" si="44"/>
        <v>#REF!</v>
      </c>
      <c r="I654" s="30" t="e">
        <f>IF(LEFT(B654,9)="Direct-OR",#REF!,0)</f>
        <v>#REF!</v>
      </c>
      <c r="J654" s="33" t="e">
        <f t="shared" si="45"/>
        <v>#REF!</v>
      </c>
      <c r="K654" s="32" t="e">
        <f t="shared" si="46"/>
        <v>#REF!</v>
      </c>
    </row>
    <row r="655" spans="1:11" x14ac:dyDescent="0.35">
      <c r="A655" s="49" t="e">
        <f>#REF!</f>
        <v>#REF!</v>
      </c>
      <c r="B655" s="50" t="e">
        <f>#REF!</f>
        <v>#REF!</v>
      </c>
      <c r="C655" s="30" t="e">
        <f>IF(LEFT(B655,6)="Direct",#REF!,0)</f>
        <v>#REF!</v>
      </c>
      <c r="D655" s="31" t="e">
        <f>#REF!-C655</f>
        <v>#REF!</v>
      </c>
      <c r="E655" s="32" t="e">
        <f t="shared" si="43"/>
        <v>#REF!</v>
      </c>
      <c r="F655" s="33" t="e">
        <f>IF(LEFT(B655,9)="Direct-WA",#REF!,0)</f>
        <v>#REF!</v>
      </c>
      <c r="G655" s="33" t="e">
        <f>IF(LEFT(B655,9)="Direct-WA",0,#REF!*#REF!)</f>
        <v>#REF!</v>
      </c>
      <c r="H655" s="31" t="e">
        <f t="shared" si="44"/>
        <v>#REF!</v>
      </c>
      <c r="I655" s="30" t="e">
        <f>IF(LEFT(B655,9)="Direct-OR",#REF!,0)</f>
        <v>#REF!</v>
      </c>
      <c r="J655" s="33" t="e">
        <f t="shared" si="45"/>
        <v>#REF!</v>
      </c>
      <c r="K655" s="32" t="e">
        <f t="shared" si="46"/>
        <v>#REF!</v>
      </c>
    </row>
    <row r="656" spans="1:11" x14ac:dyDescent="0.35">
      <c r="A656" s="49" t="e">
        <f>#REF!</f>
        <v>#REF!</v>
      </c>
      <c r="B656" s="50" t="e">
        <f>#REF!</f>
        <v>#REF!</v>
      </c>
      <c r="C656" s="30" t="e">
        <f>IF(LEFT(B656,6)="Direct",#REF!,0)</f>
        <v>#REF!</v>
      </c>
      <c r="D656" s="31" t="e">
        <f>#REF!-C656</f>
        <v>#REF!</v>
      </c>
      <c r="E656" s="32" t="e">
        <f t="shared" si="43"/>
        <v>#REF!</v>
      </c>
      <c r="F656" s="33" t="e">
        <f>IF(LEFT(B656,9)="Direct-WA",#REF!,0)</f>
        <v>#REF!</v>
      </c>
      <c r="G656" s="33" t="e">
        <f>IF(LEFT(B656,9)="Direct-WA",0,#REF!*#REF!)</f>
        <v>#REF!</v>
      </c>
      <c r="H656" s="31" t="e">
        <f t="shared" si="44"/>
        <v>#REF!</v>
      </c>
      <c r="I656" s="30" t="e">
        <f>IF(LEFT(B656,9)="Direct-OR",#REF!,0)</f>
        <v>#REF!</v>
      </c>
      <c r="J656" s="33" t="e">
        <f t="shared" si="45"/>
        <v>#REF!</v>
      </c>
      <c r="K656" s="32" t="e">
        <f t="shared" si="46"/>
        <v>#REF!</v>
      </c>
    </row>
    <row r="657" spans="1:11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 t="shared" si="43"/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 t="shared" si="44"/>
        <v>#REF!</v>
      </c>
      <c r="I657" s="30" t="e">
        <f>IF(LEFT(B657,9)="Direct-OR",#REF!,0)</f>
        <v>#REF!</v>
      </c>
      <c r="J657" s="33" t="e">
        <f t="shared" si="45"/>
        <v>#REF!</v>
      </c>
      <c r="K657" s="32" t="e">
        <f t="shared" si="46"/>
        <v>#REF!</v>
      </c>
    </row>
    <row r="658" spans="1:11" x14ac:dyDescent="0.35">
      <c r="A658" s="49" t="e">
        <f>#REF!</f>
        <v>#REF!</v>
      </c>
      <c r="B658" s="50" t="e">
        <f>#REF!</f>
        <v>#REF!</v>
      </c>
      <c r="C658" s="30" t="e">
        <f>IF(LEFT(B658,6)="Direct",#REF!,0)</f>
        <v>#REF!</v>
      </c>
      <c r="D658" s="31" t="e">
        <f>#REF!-C658</f>
        <v>#REF!</v>
      </c>
      <c r="E658" s="32" t="e">
        <f t="shared" si="43"/>
        <v>#REF!</v>
      </c>
      <c r="F658" s="33" t="e">
        <f>IF(LEFT(B658,9)="Direct-WA",#REF!,0)</f>
        <v>#REF!</v>
      </c>
      <c r="G658" s="33" t="e">
        <f>IF(LEFT(B658,9)="Direct-WA",0,#REF!*#REF!)</f>
        <v>#REF!</v>
      </c>
      <c r="H658" s="31" t="e">
        <f t="shared" si="44"/>
        <v>#REF!</v>
      </c>
      <c r="I658" s="30" t="e">
        <f>IF(LEFT(B658,9)="Direct-OR",#REF!,0)</f>
        <v>#REF!</v>
      </c>
      <c r="J658" s="33" t="e">
        <f t="shared" si="45"/>
        <v>#REF!</v>
      </c>
      <c r="K658" s="32" t="e">
        <f t="shared" si="46"/>
        <v>#REF!</v>
      </c>
    </row>
    <row r="659" spans="1:11" x14ac:dyDescent="0.35">
      <c r="A659" s="49" t="e">
        <f>#REF!</f>
        <v>#REF!</v>
      </c>
      <c r="B659" s="50" t="e">
        <f>#REF!</f>
        <v>#REF!</v>
      </c>
      <c r="C659" s="30" t="e">
        <f>IF(LEFT(B659,6)="Direct",#REF!,0)</f>
        <v>#REF!</v>
      </c>
      <c r="D659" s="31" t="e">
        <f>#REF!-C659</f>
        <v>#REF!</v>
      </c>
      <c r="E659" s="32" t="e">
        <f t="shared" si="43"/>
        <v>#REF!</v>
      </c>
      <c r="F659" s="33" t="e">
        <f>IF(LEFT(B659,9)="Direct-WA",#REF!,0)</f>
        <v>#REF!</v>
      </c>
      <c r="G659" s="33" t="e">
        <f>IF(LEFT(B659,9)="Direct-WA",0,#REF!*#REF!)</f>
        <v>#REF!</v>
      </c>
      <c r="H659" s="31" t="e">
        <f t="shared" si="44"/>
        <v>#REF!</v>
      </c>
      <c r="I659" s="30" t="e">
        <f>IF(LEFT(B659,9)="Direct-OR",#REF!,0)</f>
        <v>#REF!</v>
      </c>
      <c r="J659" s="33" t="e">
        <f t="shared" si="45"/>
        <v>#REF!</v>
      </c>
      <c r="K659" s="32" t="e">
        <f t="shared" si="46"/>
        <v>#REF!</v>
      </c>
    </row>
    <row r="660" spans="1:11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 t="shared" si="43"/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 t="shared" si="44"/>
        <v>#REF!</v>
      </c>
      <c r="I660" s="30" t="e">
        <f>IF(LEFT(B660,9)="Direct-OR",#REF!,0)</f>
        <v>#REF!</v>
      </c>
      <c r="J660" s="33" t="e">
        <f t="shared" si="45"/>
        <v>#REF!</v>
      </c>
      <c r="K660" s="32" t="e">
        <f t="shared" si="46"/>
        <v>#REF!</v>
      </c>
    </row>
    <row r="661" spans="1:11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 t="shared" si="43"/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 t="shared" si="44"/>
        <v>#REF!</v>
      </c>
      <c r="I661" s="30" t="e">
        <f>IF(LEFT(B661,9)="Direct-OR",#REF!,0)</f>
        <v>#REF!</v>
      </c>
      <c r="J661" s="33" t="e">
        <f t="shared" si="45"/>
        <v>#REF!</v>
      </c>
      <c r="K661" s="32" t="e">
        <f t="shared" si="46"/>
        <v>#REF!</v>
      </c>
    </row>
    <row r="662" spans="1:11" x14ac:dyDescent="0.35">
      <c r="A662" s="49" t="e">
        <f>#REF!</f>
        <v>#REF!</v>
      </c>
      <c r="B662" s="50" t="e">
        <f>#REF!</f>
        <v>#REF!</v>
      </c>
      <c r="C662" s="30" t="e">
        <f>IF(LEFT(B662,6)="Direct",#REF!,0)</f>
        <v>#REF!</v>
      </c>
      <c r="D662" s="31" t="e">
        <f>#REF!-C662</f>
        <v>#REF!</v>
      </c>
      <c r="E662" s="32" t="e">
        <f t="shared" si="43"/>
        <v>#REF!</v>
      </c>
      <c r="F662" s="33" t="e">
        <f>IF(LEFT(B662,9)="Direct-WA",#REF!,0)</f>
        <v>#REF!</v>
      </c>
      <c r="G662" s="33" t="e">
        <f>IF(LEFT(B662,9)="Direct-WA",0,#REF!*#REF!)</f>
        <v>#REF!</v>
      </c>
      <c r="H662" s="31" t="e">
        <f t="shared" si="44"/>
        <v>#REF!</v>
      </c>
      <c r="I662" s="30" t="e">
        <f>IF(LEFT(B662,9)="Direct-OR",#REF!,0)</f>
        <v>#REF!</v>
      </c>
      <c r="J662" s="33" t="e">
        <f t="shared" si="45"/>
        <v>#REF!</v>
      </c>
      <c r="K662" s="32" t="e">
        <f t="shared" si="46"/>
        <v>#REF!</v>
      </c>
    </row>
    <row r="663" spans="1:11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si="43"/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si="44"/>
        <v>#REF!</v>
      </c>
      <c r="I663" s="30" t="e">
        <f>IF(LEFT(B663,9)="Direct-OR",#REF!,0)</f>
        <v>#REF!</v>
      </c>
      <c r="J663" s="33" t="e">
        <f t="shared" si="45"/>
        <v>#REF!</v>
      </c>
      <c r="K663" s="32" t="e">
        <f t="shared" si="46"/>
        <v>#REF!</v>
      </c>
    </row>
    <row r="664" spans="1:11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43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44"/>
        <v>#REF!</v>
      </c>
      <c r="I664" s="30" t="e">
        <f>IF(LEFT(B664,9)="Direct-OR",#REF!,0)</f>
        <v>#REF!</v>
      </c>
      <c r="J664" s="33" t="e">
        <f t="shared" si="45"/>
        <v>#REF!</v>
      </c>
      <c r="K664" s="32" t="e">
        <f t="shared" si="46"/>
        <v>#REF!</v>
      </c>
    </row>
    <row r="665" spans="1:11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43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44"/>
        <v>#REF!</v>
      </c>
      <c r="I665" s="30" t="e">
        <f>IF(LEFT(B665,9)="Direct-OR",#REF!,0)</f>
        <v>#REF!</v>
      </c>
      <c r="J665" s="33" t="e">
        <f t="shared" si="45"/>
        <v>#REF!</v>
      </c>
      <c r="K665" s="32" t="e">
        <f t="shared" si="46"/>
        <v>#REF!</v>
      </c>
    </row>
    <row r="666" spans="1:11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43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44"/>
        <v>#REF!</v>
      </c>
      <c r="I666" s="30" t="e">
        <f>IF(LEFT(B666,9)="Direct-OR",#REF!,0)</f>
        <v>#REF!</v>
      </c>
      <c r="J666" s="33" t="e">
        <f t="shared" si="45"/>
        <v>#REF!</v>
      </c>
      <c r="K666" s="32" t="e">
        <f t="shared" si="46"/>
        <v>#REF!</v>
      </c>
    </row>
    <row r="667" spans="1:11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43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44"/>
        <v>#REF!</v>
      </c>
      <c r="I667" s="30" t="e">
        <f>IF(LEFT(B667,9)="Direct-OR",#REF!,0)</f>
        <v>#REF!</v>
      </c>
      <c r="J667" s="33" t="e">
        <f t="shared" si="45"/>
        <v>#REF!</v>
      </c>
      <c r="K667" s="32" t="e">
        <f t="shared" si="46"/>
        <v>#REF!</v>
      </c>
    </row>
    <row r="668" spans="1:11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43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44"/>
        <v>#REF!</v>
      </c>
      <c r="I668" s="30" t="e">
        <f>IF(LEFT(B668,9)="Direct-OR",#REF!,0)</f>
        <v>#REF!</v>
      </c>
      <c r="J668" s="33" t="e">
        <f t="shared" si="45"/>
        <v>#REF!</v>
      </c>
      <c r="K668" s="32" t="e">
        <f t="shared" si="46"/>
        <v>#REF!</v>
      </c>
    </row>
    <row r="669" spans="1:11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43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44"/>
        <v>#REF!</v>
      </c>
      <c r="I669" s="30" t="e">
        <f>IF(LEFT(B669,9)="Direct-OR",#REF!,0)</f>
        <v>#REF!</v>
      </c>
      <c r="J669" s="33" t="e">
        <f t="shared" si="45"/>
        <v>#REF!</v>
      </c>
      <c r="K669" s="32" t="e">
        <f t="shared" si="46"/>
        <v>#REF!</v>
      </c>
    </row>
    <row r="670" spans="1:11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43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44"/>
        <v>#REF!</v>
      </c>
      <c r="I670" s="30" t="e">
        <f>IF(LEFT(B670,9)="Direct-OR",#REF!,0)</f>
        <v>#REF!</v>
      </c>
      <c r="J670" s="33" t="e">
        <f t="shared" si="45"/>
        <v>#REF!</v>
      </c>
      <c r="K670" s="32" t="e">
        <f t="shared" si="46"/>
        <v>#REF!</v>
      </c>
    </row>
    <row r="671" spans="1:11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43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44"/>
        <v>#REF!</v>
      </c>
      <c r="I671" s="30" t="e">
        <f>IF(LEFT(B671,9)="Direct-OR",#REF!,0)</f>
        <v>#REF!</v>
      </c>
      <c r="J671" s="33" t="e">
        <f t="shared" si="45"/>
        <v>#REF!</v>
      </c>
      <c r="K671" s="32" t="e">
        <f t="shared" si="46"/>
        <v>#REF!</v>
      </c>
    </row>
    <row r="672" spans="1:11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43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44"/>
        <v>#REF!</v>
      </c>
      <c r="I672" s="30" t="e">
        <f>IF(LEFT(B672,9)="Direct-OR",#REF!,0)</f>
        <v>#REF!</v>
      </c>
      <c r="J672" s="33" t="e">
        <f t="shared" si="45"/>
        <v>#REF!</v>
      </c>
      <c r="K672" s="32" t="e">
        <f t="shared" si="46"/>
        <v>#REF!</v>
      </c>
    </row>
    <row r="673" spans="1:11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43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44"/>
        <v>#REF!</v>
      </c>
      <c r="I673" s="30" t="e">
        <f>IF(LEFT(B673,9)="Direct-OR",#REF!,0)</f>
        <v>#REF!</v>
      </c>
      <c r="J673" s="33" t="e">
        <f t="shared" si="45"/>
        <v>#REF!</v>
      </c>
      <c r="K673" s="32" t="e">
        <f t="shared" si="46"/>
        <v>#REF!</v>
      </c>
    </row>
    <row r="674" spans="1:11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43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44"/>
        <v>#REF!</v>
      </c>
      <c r="I674" s="30" t="e">
        <f>IF(LEFT(B674,9)="Direct-OR",#REF!,0)</f>
        <v>#REF!</v>
      </c>
      <c r="J674" s="33" t="e">
        <f t="shared" si="45"/>
        <v>#REF!</v>
      </c>
      <c r="K674" s="32" t="e">
        <f t="shared" si="46"/>
        <v>#REF!</v>
      </c>
    </row>
    <row r="675" spans="1:11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43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44"/>
        <v>#REF!</v>
      </c>
      <c r="I675" s="30" t="e">
        <f>IF(LEFT(B675,9)="Direct-OR",#REF!,0)</f>
        <v>#REF!</v>
      </c>
      <c r="J675" s="33" t="e">
        <f t="shared" si="45"/>
        <v>#REF!</v>
      </c>
      <c r="K675" s="32" t="e">
        <f t="shared" si="46"/>
        <v>#REF!</v>
      </c>
    </row>
    <row r="676" spans="1:11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43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44"/>
        <v>#REF!</v>
      </c>
      <c r="I676" s="30" t="e">
        <f>IF(LEFT(B676,9)="Direct-OR",#REF!,0)</f>
        <v>#REF!</v>
      </c>
      <c r="J676" s="33" t="e">
        <f t="shared" si="45"/>
        <v>#REF!</v>
      </c>
      <c r="K676" s="32" t="e">
        <f t="shared" si="46"/>
        <v>#REF!</v>
      </c>
    </row>
    <row r="677" spans="1:11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43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44"/>
        <v>#REF!</v>
      </c>
      <c r="I677" s="30" t="e">
        <f>IF(LEFT(B677,9)="Direct-OR",#REF!,0)</f>
        <v>#REF!</v>
      </c>
      <c r="J677" s="33" t="e">
        <f t="shared" si="45"/>
        <v>#REF!</v>
      </c>
      <c r="K677" s="32" t="e">
        <f t="shared" si="46"/>
        <v>#REF!</v>
      </c>
    </row>
    <row r="678" spans="1:11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43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44"/>
        <v>#REF!</v>
      </c>
      <c r="I678" s="30" t="e">
        <f>IF(LEFT(B678,9)="Direct-OR",#REF!,0)</f>
        <v>#REF!</v>
      </c>
      <c r="J678" s="33" t="e">
        <f t="shared" si="45"/>
        <v>#REF!</v>
      </c>
      <c r="K678" s="32" t="e">
        <f t="shared" si="46"/>
        <v>#REF!</v>
      </c>
    </row>
    <row r="679" spans="1:11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43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44"/>
        <v>#REF!</v>
      </c>
      <c r="I679" s="30" t="e">
        <f>IF(LEFT(B679,9)="Direct-OR",#REF!,0)</f>
        <v>#REF!</v>
      </c>
      <c r="J679" s="33" t="e">
        <f t="shared" si="45"/>
        <v>#REF!</v>
      </c>
      <c r="K679" s="32" t="e">
        <f t="shared" si="46"/>
        <v>#REF!</v>
      </c>
    </row>
    <row r="680" spans="1:11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43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44"/>
        <v>#REF!</v>
      </c>
      <c r="I680" s="30" t="e">
        <f>IF(LEFT(B680,9)="Direct-OR",#REF!,0)</f>
        <v>#REF!</v>
      </c>
      <c r="J680" s="33" t="e">
        <f t="shared" si="45"/>
        <v>#REF!</v>
      </c>
      <c r="K680" s="32" t="e">
        <f t="shared" si="46"/>
        <v>#REF!</v>
      </c>
    </row>
    <row r="681" spans="1:11" x14ac:dyDescent="0.35">
      <c r="A681" s="49" t="e">
        <f>#REF!</f>
        <v>#REF!</v>
      </c>
      <c r="B681" s="50" t="e">
        <f>#REF!</f>
        <v>#REF!</v>
      </c>
      <c r="C681" s="30" t="e">
        <f>IF(LEFT(B681,6)="Direct",#REF!,0)</f>
        <v>#REF!</v>
      </c>
      <c r="D681" s="31" t="e">
        <f>#REF!-C681</f>
        <v>#REF!</v>
      </c>
      <c r="E681" s="32" t="e">
        <f t="shared" si="43"/>
        <v>#REF!</v>
      </c>
      <c r="F681" s="33" t="e">
        <f>IF(LEFT(B681,9)="Direct-WA",#REF!,0)</f>
        <v>#REF!</v>
      </c>
      <c r="G681" s="33" t="e">
        <f>IF(LEFT(B681,9)="Direct-WA",0,#REF!*#REF!)</f>
        <v>#REF!</v>
      </c>
      <c r="H681" s="31" t="e">
        <f t="shared" si="44"/>
        <v>#REF!</v>
      </c>
      <c r="I681" s="30" t="e">
        <f>IF(LEFT(B681,9)="Direct-OR",#REF!,0)</f>
        <v>#REF!</v>
      </c>
      <c r="J681" s="33" t="e">
        <f t="shared" si="45"/>
        <v>#REF!</v>
      </c>
      <c r="K681" s="32" t="e">
        <f t="shared" si="46"/>
        <v>#REF!</v>
      </c>
    </row>
    <row r="682" spans="1:11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 t="shared" si="43"/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 t="shared" si="44"/>
        <v>#REF!</v>
      </c>
      <c r="I682" s="30" t="e">
        <f>IF(LEFT(B682,9)="Direct-OR",#REF!,0)</f>
        <v>#REF!</v>
      </c>
      <c r="J682" s="33" t="e">
        <f t="shared" si="45"/>
        <v>#REF!</v>
      </c>
      <c r="K682" s="32" t="e">
        <f t="shared" si="46"/>
        <v>#REF!</v>
      </c>
    </row>
    <row r="683" spans="1:11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 t="shared" si="43"/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 t="shared" si="44"/>
        <v>#REF!</v>
      </c>
      <c r="I683" s="30" t="e">
        <f>IF(LEFT(B683,9)="Direct-OR",#REF!,0)</f>
        <v>#REF!</v>
      </c>
      <c r="J683" s="33" t="e">
        <f t="shared" si="45"/>
        <v>#REF!</v>
      </c>
      <c r="K683" s="32" t="e">
        <f t="shared" si="46"/>
        <v>#REF!</v>
      </c>
    </row>
    <row r="684" spans="1:11" x14ac:dyDescent="0.35">
      <c r="A684" s="49" t="e">
        <f>#REF!</f>
        <v>#REF!</v>
      </c>
      <c r="B684" s="50" t="e">
        <f>#REF!</f>
        <v>#REF!</v>
      </c>
      <c r="C684" s="30" t="e">
        <f>IF(LEFT(B684,6)="Direct",#REF!,0)</f>
        <v>#REF!</v>
      </c>
      <c r="D684" s="31" t="e">
        <f>#REF!-C684</f>
        <v>#REF!</v>
      </c>
      <c r="E684" s="32" t="e">
        <f t="shared" si="43"/>
        <v>#REF!</v>
      </c>
      <c r="F684" s="33" t="e">
        <f>IF(LEFT(B684,9)="Direct-WA",#REF!,0)</f>
        <v>#REF!</v>
      </c>
      <c r="G684" s="33" t="e">
        <f>IF(LEFT(B684,9)="Direct-WA",0,#REF!*#REF!)</f>
        <v>#REF!</v>
      </c>
      <c r="H684" s="31" t="e">
        <f t="shared" si="44"/>
        <v>#REF!</v>
      </c>
      <c r="I684" s="30" t="e">
        <f>IF(LEFT(B684,9)="Direct-OR",#REF!,0)</f>
        <v>#REF!</v>
      </c>
      <c r="J684" s="33" t="e">
        <f t="shared" si="45"/>
        <v>#REF!</v>
      </c>
      <c r="K684" s="32" t="e">
        <f t="shared" si="46"/>
        <v>#REF!</v>
      </c>
    </row>
    <row r="685" spans="1:11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si="43"/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si="44"/>
        <v>#REF!</v>
      </c>
      <c r="I685" s="30" t="e">
        <f>IF(LEFT(B685,9)="Direct-OR",#REF!,0)</f>
        <v>#REF!</v>
      </c>
      <c r="J685" s="33" t="e">
        <f t="shared" si="45"/>
        <v>#REF!</v>
      </c>
      <c r="K685" s="32" t="e">
        <f t="shared" si="46"/>
        <v>#REF!</v>
      </c>
    </row>
    <row r="686" spans="1:11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43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44"/>
        <v>#REF!</v>
      </c>
      <c r="I686" s="30" t="e">
        <f>IF(LEFT(B686,9)="Direct-OR",#REF!,0)</f>
        <v>#REF!</v>
      </c>
      <c r="J686" s="33" t="e">
        <f t="shared" si="45"/>
        <v>#REF!</v>
      </c>
      <c r="K686" s="32" t="e">
        <f t="shared" si="46"/>
        <v>#REF!</v>
      </c>
    </row>
    <row r="687" spans="1:11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43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44"/>
        <v>#REF!</v>
      </c>
      <c r="I687" s="30" t="e">
        <f>IF(LEFT(B687,9)="Direct-OR",#REF!,0)</f>
        <v>#REF!</v>
      </c>
      <c r="J687" s="33" t="e">
        <f t="shared" si="45"/>
        <v>#REF!</v>
      </c>
      <c r="K687" s="32" t="e">
        <f t="shared" si="46"/>
        <v>#REF!</v>
      </c>
    </row>
    <row r="688" spans="1:11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43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44"/>
        <v>#REF!</v>
      </c>
      <c r="I688" s="30" t="e">
        <f>IF(LEFT(B688,9)="Direct-OR",#REF!,0)</f>
        <v>#REF!</v>
      </c>
      <c r="J688" s="33" t="e">
        <f t="shared" si="45"/>
        <v>#REF!</v>
      </c>
      <c r="K688" s="32" t="e">
        <f t="shared" si="46"/>
        <v>#REF!</v>
      </c>
    </row>
    <row r="689" spans="1:11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43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44"/>
        <v>#REF!</v>
      </c>
      <c r="I689" s="30" t="e">
        <f>IF(LEFT(B689,9)="Direct-OR",#REF!,0)</f>
        <v>#REF!</v>
      </c>
      <c r="J689" s="33" t="e">
        <f t="shared" si="45"/>
        <v>#REF!</v>
      </c>
      <c r="K689" s="32" t="e">
        <f t="shared" si="46"/>
        <v>#REF!</v>
      </c>
    </row>
    <row r="690" spans="1:11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43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44"/>
        <v>#REF!</v>
      </c>
      <c r="I690" s="30" t="e">
        <f>IF(LEFT(B690,9)="Direct-OR",#REF!,0)</f>
        <v>#REF!</v>
      </c>
      <c r="J690" s="33" t="e">
        <f t="shared" si="45"/>
        <v>#REF!</v>
      </c>
      <c r="K690" s="32" t="e">
        <f t="shared" si="46"/>
        <v>#REF!</v>
      </c>
    </row>
    <row r="691" spans="1:11" x14ac:dyDescent="0.35">
      <c r="A691" s="49" t="e">
        <f>#REF!</f>
        <v>#REF!</v>
      </c>
      <c r="B691" s="50" t="e">
        <f>#REF!</f>
        <v>#REF!</v>
      </c>
      <c r="C691" s="30" t="e">
        <f>IF(LEFT(B691,6)="Direct",#REF!,0)</f>
        <v>#REF!</v>
      </c>
      <c r="D691" s="31" t="e">
        <f>#REF!-C691</f>
        <v>#REF!</v>
      </c>
      <c r="E691" s="32" t="e">
        <f t="shared" si="43"/>
        <v>#REF!</v>
      </c>
      <c r="F691" s="33" t="e">
        <f>IF(LEFT(B691,9)="Direct-WA",#REF!,0)</f>
        <v>#REF!</v>
      </c>
      <c r="G691" s="33" t="e">
        <f>IF(LEFT(B691,9)="Direct-WA",0,#REF!*#REF!)</f>
        <v>#REF!</v>
      </c>
      <c r="H691" s="31" t="e">
        <f t="shared" si="44"/>
        <v>#REF!</v>
      </c>
      <c r="I691" s="30" t="e">
        <f>IF(LEFT(B691,9)="Direct-OR",#REF!,0)</f>
        <v>#REF!</v>
      </c>
      <c r="J691" s="33" t="e">
        <f t="shared" si="45"/>
        <v>#REF!</v>
      </c>
      <c r="K691" s="32" t="e">
        <f t="shared" si="46"/>
        <v>#REF!</v>
      </c>
    </row>
    <row r="692" spans="1:11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si="43"/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si="44"/>
        <v>#REF!</v>
      </c>
      <c r="I692" s="30" t="e">
        <f>IF(LEFT(B692,9)="Direct-OR",#REF!,0)</f>
        <v>#REF!</v>
      </c>
      <c r="J692" s="33" t="e">
        <f t="shared" si="45"/>
        <v>#REF!</v>
      </c>
      <c r="K692" s="32" t="e">
        <f t="shared" si="46"/>
        <v>#REF!</v>
      </c>
    </row>
    <row r="693" spans="1:11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43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44"/>
        <v>#REF!</v>
      </c>
      <c r="I693" s="30" t="e">
        <f>IF(LEFT(B693,9)="Direct-OR",#REF!,0)</f>
        <v>#REF!</v>
      </c>
      <c r="J693" s="33" t="e">
        <f t="shared" si="45"/>
        <v>#REF!</v>
      </c>
      <c r="K693" s="32" t="e">
        <f t="shared" si="46"/>
        <v>#REF!</v>
      </c>
    </row>
    <row r="694" spans="1:11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43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44"/>
        <v>#REF!</v>
      </c>
      <c r="I694" s="30" t="e">
        <f>IF(LEFT(B694,9)="Direct-OR",#REF!,0)</f>
        <v>#REF!</v>
      </c>
      <c r="J694" s="33" t="e">
        <f t="shared" si="45"/>
        <v>#REF!</v>
      </c>
      <c r="K694" s="32" t="e">
        <f t="shared" si="46"/>
        <v>#REF!</v>
      </c>
    </row>
    <row r="695" spans="1:11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43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44"/>
        <v>#REF!</v>
      </c>
      <c r="I695" s="30" t="e">
        <f>IF(LEFT(B695,9)="Direct-OR",#REF!,0)</f>
        <v>#REF!</v>
      </c>
      <c r="J695" s="33" t="e">
        <f t="shared" si="45"/>
        <v>#REF!</v>
      </c>
      <c r="K695" s="32" t="e">
        <f t="shared" si="46"/>
        <v>#REF!</v>
      </c>
    </row>
    <row r="696" spans="1:11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43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44"/>
        <v>#REF!</v>
      </c>
      <c r="I696" s="30" t="e">
        <f>IF(LEFT(B696,9)="Direct-OR",#REF!,0)</f>
        <v>#REF!</v>
      </c>
      <c r="J696" s="33" t="e">
        <f t="shared" si="45"/>
        <v>#REF!</v>
      </c>
      <c r="K696" s="32" t="e">
        <f t="shared" si="46"/>
        <v>#REF!</v>
      </c>
    </row>
    <row r="697" spans="1:11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43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44"/>
        <v>#REF!</v>
      </c>
      <c r="I697" s="30" t="e">
        <f>IF(LEFT(B697,9)="Direct-OR",#REF!,0)</f>
        <v>#REF!</v>
      </c>
      <c r="J697" s="33" t="e">
        <f t="shared" si="45"/>
        <v>#REF!</v>
      </c>
      <c r="K697" s="32" t="e">
        <f t="shared" si="46"/>
        <v>#REF!</v>
      </c>
    </row>
    <row r="698" spans="1:11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43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44"/>
        <v>#REF!</v>
      </c>
      <c r="I698" s="30" t="e">
        <f>IF(LEFT(B698,9)="Direct-OR",#REF!,0)</f>
        <v>#REF!</v>
      </c>
      <c r="J698" s="33" t="e">
        <f t="shared" si="45"/>
        <v>#REF!</v>
      </c>
      <c r="K698" s="32" t="e">
        <f t="shared" si="46"/>
        <v>#REF!</v>
      </c>
    </row>
    <row r="699" spans="1:11" x14ac:dyDescent="0.35">
      <c r="A699" s="49" t="e">
        <f>#REF!</f>
        <v>#REF!</v>
      </c>
      <c r="B699" s="50" t="e">
        <f>#REF!</f>
        <v>#REF!</v>
      </c>
      <c r="C699" s="30" t="e">
        <f>IF(LEFT(B699,6)="Direct",#REF!,0)</f>
        <v>#REF!</v>
      </c>
      <c r="D699" s="31" t="e">
        <f>#REF!-C699</f>
        <v>#REF!</v>
      </c>
      <c r="E699" s="32" t="e">
        <f t="shared" si="43"/>
        <v>#REF!</v>
      </c>
      <c r="F699" s="33" t="e">
        <f>IF(LEFT(B699,9)="Direct-WA",#REF!,0)</f>
        <v>#REF!</v>
      </c>
      <c r="G699" s="33" t="e">
        <f>IF(LEFT(B699,9)="Direct-WA",0,#REF!*#REF!)</f>
        <v>#REF!</v>
      </c>
      <c r="H699" s="31" t="e">
        <f t="shared" si="44"/>
        <v>#REF!</v>
      </c>
      <c r="I699" s="30" t="e">
        <f>IF(LEFT(B699,9)="Direct-OR",#REF!,0)</f>
        <v>#REF!</v>
      </c>
      <c r="J699" s="33" t="e">
        <f t="shared" si="45"/>
        <v>#REF!</v>
      </c>
      <c r="K699" s="32" t="e">
        <f t="shared" si="46"/>
        <v>#REF!</v>
      </c>
    </row>
    <row r="700" spans="1:11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si="43"/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si="44"/>
        <v>#REF!</v>
      </c>
      <c r="I700" s="30" t="e">
        <f>IF(LEFT(B700,9)="Direct-OR",#REF!,0)</f>
        <v>#REF!</v>
      </c>
      <c r="J700" s="33" t="e">
        <f t="shared" si="45"/>
        <v>#REF!</v>
      </c>
      <c r="K700" s="32" t="e">
        <f t="shared" si="46"/>
        <v>#REF!</v>
      </c>
    </row>
    <row r="701" spans="1:11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43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44"/>
        <v>#REF!</v>
      </c>
      <c r="I701" s="30" t="e">
        <f>IF(LEFT(B701,9)="Direct-OR",#REF!,0)</f>
        <v>#REF!</v>
      </c>
      <c r="J701" s="33" t="e">
        <f t="shared" si="45"/>
        <v>#REF!</v>
      </c>
      <c r="K701" s="32" t="e">
        <f t="shared" si="46"/>
        <v>#REF!</v>
      </c>
    </row>
    <row r="702" spans="1:11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43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44"/>
        <v>#REF!</v>
      </c>
      <c r="I702" s="30" t="e">
        <f>IF(LEFT(B702,9)="Direct-OR",#REF!,0)</f>
        <v>#REF!</v>
      </c>
      <c r="J702" s="33" t="e">
        <f t="shared" si="45"/>
        <v>#REF!</v>
      </c>
      <c r="K702" s="32" t="e">
        <f t="shared" si="46"/>
        <v>#REF!</v>
      </c>
    </row>
    <row r="703" spans="1:11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43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44"/>
        <v>#REF!</v>
      </c>
      <c r="I703" s="30" t="e">
        <f>IF(LEFT(B703,9)="Direct-OR",#REF!,0)</f>
        <v>#REF!</v>
      </c>
      <c r="J703" s="33" t="e">
        <f t="shared" si="45"/>
        <v>#REF!</v>
      </c>
      <c r="K703" s="32" t="e">
        <f t="shared" si="46"/>
        <v>#REF!</v>
      </c>
    </row>
    <row r="704" spans="1:11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43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44"/>
        <v>#REF!</v>
      </c>
      <c r="I704" s="30" t="e">
        <f>IF(LEFT(B704,9)="Direct-OR",#REF!,0)</f>
        <v>#REF!</v>
      </c>
      <c r="J704" s="33" t="e">
        <f t="shared" si="45"/>
        <v>#REF!</v>
      </c>
      <c r="K704" s="32" t="e">
        <f t="shared" si="46"/>
        <v>#REF!</v>
      </c>
    </row>
    <row r="705" spans="1:11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43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44"/>
        <v>#REF!</v>
      </c>
      <c r="I705" s="30" t="e">
        <f>IF(LEFT(B705,9)="Direct-OR",#REF!,0)</f>
        <v>#REF!</v>
      </c>
      <c r="J705" s="33" t="e">
        <f t="shared" si="45"/>
        <v>#REF!</v>
      </c>
      <c r="K705" s="32" t="e">
        <f t="shared" si="46"/>
        <v>#REF!</v>
      </c>
    </row>
    <row r="706" spans="1:11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43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44"/>
        <v>#REF!</v>
      </c>
      <c r="I706" s="30" t="e">
        <f>IF(LEFT(B706,9)="Direct-OR",#REF!,0)</f>
        <v>#REF!</v>
      </c>
      <c r="J706" s="33" t="e">
        <f t="shared" si="45"/>
        <v>#REF!</v>
      </c>
      <c r="K706" s="32" t="e">
        <f t="shared" si="46"/>
        <v>#REF!</v>
      </c>
    </row>
    <row r="707" spans="1:11" x14ac:dyDescent="0.35">
      <c r="A707" s="49" t="e">
        <f>#REF!</f>
        <v>#REF!</v>
      </c>
      <c r="B707" s="50" t="e">
        <f>#REF!</f>
        <v>#REF!</v>
      </c>
      <c r="C707" s="30" t="e">
        <f>IF(LEFT(B707,6)="Direct",#REF!,0)</f>
        <v>#REF!</v>
      </c>
      <c r="D707" s="31" t="e">
        <f>#REF!-C707</f>
        <v>#REF!</v>
      </c>
      <c r="E707" s="32" t="e">
        <f t="shared" si="43"/>
        <v>#REF!</v>
      </c>
      <c r="F707" s="33" t="e">
        <f>IF(LEFT(B707,9)="Direct-WA",#REF!,0)</f>
        <v>#REF!</v>
      </c>
      <c r="G707" s="33" t="e">
        <f>IF(LEFT(B707,9)="Direct-WA",0,#REF!*#REF!)</f>
        <v>#REF!</v>
      </c>
      <c r="H707" s="31" t="e">
        <f t="shared" si="44"/>
        <v>#REF!</v>
      </c>
      <c r="I707" s="30" t="e">
        <f>IF(LEFT(B707,9)="Direct-OR",#REF!,0)</f>
        <v>#REF!</v>
      </c>
      <c r="J707" s="33" t="e">
        <f t="shared" si="45"/>
        <v>#REF!</v>
      </c>
      <c r="K707" s="32" t="e">
        <f t="shared" si="46"/>
        <v>#REF!</v>
      </c>
    </row>
    <row r="708" spans="1:11" x14ac:dyDescent="0.35">
      <c r="A708" s="49" t="e">
        <f>#REF!</f>
        <v>#REF!</v>
      </c>
      <c r="B708" s="50" t="e">
        <f>#REF!</f>
        <v>#REF!</v>
      </c>
      <c r="C708" s="30" t="e">
        <f>IF(LEFT(B708,6)="Direct",#REF!,0)</f>
        <v>#REF!</v>
      </c>
      <c r="D708" s="31" t="e">
        <f>#REF!-C708</f>
        <v>#REF!</v>
      </c>
      <c r="E708" s="32" t="e">
        <f t="shared" si="43"/>
        <v>#REF!</v>
      </c>
      <c r="F708" s="33" t="e">
        <f>IF(LEFT(B708,9)="Direct-WA",#REF!,0)</f>
        <v>#REF!</v>
      </c>
      <c r="G708" s="33" t="e">
        <f>IF(LEFT(B708,9)="Direct-WA",0,#REF!*#REF!)</f>
        <v>#REF!</v>
      </c>
      <c r="H708" s="31" t="e">
        <f t="shared" si="44"/>
        <v>#REF!</v>
      </c>
      <c r="I708" s="30" t="e">
        <f>IF(LEFT(B708,9)="Direct-OR",#REF!,0)</f>
        <v>#REF!</v>
      </c>
      <c r="J708" s="33" t="e">
        <f t="shared" si="45"/>
        <v>#REF!</v>
      </c>
      <c r="K708" s="32" t="e">
        <f t="shared" si="46"/>
        <v>#REF!</v>
      </c>
    </row>
    <row r="709" spans="1:11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si="43"/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si="44"/>
        <v>#REF!</v>
      </c>
      <c r="I709" s="30" t="e">
        <f>IF(LEFT(B709,9)="Direct-OR",#REF!,0)</f>
        <v>#REF!</v>
      </c>
      <c r="J709" s="33" t="e">
        <f t="shared" si="45"/>
        <v>#REF!</v>
      </c>
      <c r="K709" s="32" t="e">
        <f t="shared" si="46"/>
        <v>#REF!</v>
      </c>
    </row>
    <row r="710" spans="1:11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4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44"/>
        <v>#REF!</v>
      </c>
      <c r="I710" s="30" t="e">
        <f>IF(LEFT(B710,9)="Direct-OR",#REF!,0)</f>
        <v>#REF!</v>
      </c>
      <c r="J710" s="33" t="e">
        <f t="shared" si="45"/>
        <v>#REF!</v>
      </c>
      <c r="K710" s="32" t="e">
        <f t="shared" si="46"/>
        <v>#REF!</v>
      </c>
    </row>
    <row r="711" spans="1:11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4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44"/>
        <v>#REF!</v>
      </c>
      <c r="I711" s="30" t="e">
        <f>IF(LEFT(B711,9)="Direct-OR",#REF!,0)</f>
        <v>#REF!</v>
      </c>
      <c r="J711" s="33" t="e">
        <f t="shared" si="45"/>
        <v>#REF!</v>
      </c>
      <c r="K711" s="32" t="e">
        <f t="shared" si="46"/>
        <v>#REF!</v>
      </c>
    </row>
    <row r="712" spans="1:11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4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44"/>
        <v>#REF!</v>
      </c>
      <c r="I712" s="30" t="e">
        <f>IF(LEFT(B712,9)="Direct-OR",#REF!,0)</f>
        <v>#REF!</v>
      </c>
      <c r="J712" s="33" t="e">
        <f t="shared" si="45"/>
        <v>#REF!</v>
      </c>
      <c r="K712" s="32" t="e">
        <f t="shared" si="46"/>
        <v>#REF!</v>
      </c>
    </row>
    <row r="713" spans="1:11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4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44"/>
        <v>#REF!</v>
      </c>
      <c r="I713" s="30" t="e">
        <f>IF(LEFT(B713,9)="Direct-OR",#REF!,0)</f>
        <v>#REF!</v>
      </c>
      <c r="J713" s="33" t="e">
        <f t="shared" si="45"/>
        <v>#REF!</v>
      </c>
      <c r="K713" s="32" t="e">
        <f t="shared" si="46"/>
        <v>#REF!</v>
      </c>
    </row>
    <row r="714" spans="1:11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ref="E714:E777" si="47">C714+D714</f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ref="H714:H777" si="48">F714+G714</f>
        <v>#REF!</v>
      </c>
      <c r="I714" s="30" t="e">
        <f>IF(LEFT(B714,9)="Direct-OR",#REF!,0)</f>
        <v>#REF!</v>
      </c>
      <c r="J714" s="33" t="e">
        <f t="shared" ref="J714:J777" si="49">IF(LEFT(B714,9)="Direct-OR",0,D714-G714)</f>
        <v>#REF!</v>
      </c>
      <c r="K714" s="32" t="e">
        <f t="shared" ref="K714:K777" si="50">I714+J714</f>
        <v>#REF!</v>
      </c>
    </row>
    <row r="715" spans="1:11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47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48"/>
        <v>#REF!</v>
      </c>
      <c r="I715" s="30" t="e">
        <f>IF(LEFT(B715,9)="Direct-OR",#REF!,0)</f>
        <v>#REF!</v>
      </c>
      <c r="J715" s="33" t="e">
        <f t="shared" si="49"/>
        <v>#REF!</v>
      </c>
      <c r="K715" s="32" t="e">
        <f t="shared" si="50"/>
        <v>#REF!</v>
      </c>
    </row>
    <row r="716" spans="1:11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47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48"/>
        <v>#REF!</v>
      </c>
      <c r="I716" s="30" t="e">
        <f>IF(LEFT(B716,9)="Direct-OR",#REF!,0)</f>
        <v>#REF!</v>
      </c>
      <c r="J716" s="33" t="e">
        <f t="shared" si="49"/>
        <v>#REF!</v>
      </c>
      <c r="K716" s="32" t="e">
        <f t="shared" si="50"/>
        <v>#REF!</v>
      </c>
    </row>
    <row r="717" spans="1:11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47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48"/>
        <v>#REF!</v>
      </c>
      <c r="I717" s="30" t="e">
        <f>IF(LEFT(B717,9)="Direct-OR",#REF!,0)</f>
        <v>#REF!</v>
      </c>
      <c r="J717" s="33" t="e">
        <f t="shared" si="49"/>
        <v>#REF!</v>
      </c>
      <c r="K717" s="32" t="e">
        <f t="shared" si="50"/>
        <v>#REF!</v>
      </c>
    </row>
    <row r="718" spans="1:11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47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48"/>
        <v>#REF!</v>
      </c>
      <c r="I718" s="30" t="e">
        <f>IF(LEFT(B718,9)="Direct-OR",#REF!,0)</f>
        <v>#REF!</v>
      </c>
      <c r="J718" s="33" t="e">
        <f t="shared" si="49"/>
        <v>#REF!</v>
      </c>
      <c r="K718" s="32" t="e">
        <f t="shared" si="50"/>
        <v>#REF!</v>
      </c>
    </row>
    <row r="719" spans="1:11" x14ac:dyDescent="0.35">
      <c r="A719" s="49" t="e">
        <f>#REF!</f>
        <v>#REF!</v>
      </c>
      <c r="B719" s="50" t="e">
        <f>#REF!</f>
        <v>#REF!</v>
      </c>
      <c r="C719" s="30" t="e">
        <f>IF(LEFT(B719,6)="Direct",#REF!,0)</f>
        <v>#REF!</v>
      </c>
      <c r="D719" s="31" t="e">
        <f>#REF!-C719</f>
        <v>#REF!</v>
      </c>
      <c r="E719" s="32" t="e">
        <f t="shared" si="47"/>
        <v>#REF!</v>
      </c>
      <c r="F719" s="33" t="e">
        <f>IF(LEFT(B719,9)="Direct-WA",#REF!,0)</f>
        <v>#REF!</v>
      </c>
      <c r="G719" s="33" t="e">
        <f>IF(LEFT(B719,9)="Direct-WA",0,#REF!*#REF!)</f>
        <v>#REF!</v>
      </c>
      <c r="H719" s="31" t="e">
        <f t="shared" si="48"/>
        <v>#REF!</v>
      </c>
      <c r="I719" s="30" t="e">
        <f>IF(LEFT(B719,9)="Direct-OR",#REF!,0)</f>
        <v>#REF!</v>
      </c>
      <c r="J719" s="33" t="e">
        <f t="shared" si="49"/>
        <v>#REF!</v>
      </c>
      <c r="K719" s="32" t="e">
        <f t="shared" si="50"/>
        <v>#REF!</v>
      </c>
    </row>
    <row r="720" spans="1:11" x14ac:dyDescent="0.35">
      <c r="A720" s="49" t="e">
        <f>#REF!</f>
        <v>#REF!</v>
      </c>
      <c r="B720" s="50" t="e">
        <f>#REF!</f>
        <v>#REF!</v>
      </c>
      <c r="C720" s="30" t="e">
        <f>IF(LEFT(B720,6)="Direct",#REF!,0)</f>
        <v>#REF!</v>
      </c>
      <c r="D720" s="31" t="e">
        <f>#REF!-C720</f>
        <v>#REF!</v>
      </c>
      <c r="E720" s="32" t="e">
        <f t="shared" si="47"/>
        <v>#REF!</v>
      </c>
      <c r="F720" s="33" t="e">
        <f>IF(LEFT(B720,9)="Direct-WA",#REF!,0)</f>
        <v>#REF!</v>
      </c>
      <c r="G720" s="33" t="e">
        <f>IF(LEFT(B720,9)="Direct-WA",0,#REF!*#REF!)</f>
        <v>#REF!</v>
      </c>
      <c r="H720" s="31" t="e">
        <f t="shared" si="48"/>
        <v>#REF!</v>
      </c>
      <c r="I720" s="30" t="e">
        <f>IF(LEFT(B720,9)="Direct-OR",#REF!,0)</f>
        <v>#REF!</v>
      </c>
      <c r="J720" s="33" t="e">
        <f t="shared" si="49"/>
        <v>#REF!</v>
      </c>
      <c r="K720" s="32" t="e">
        <f t="shared" si="50"/>
        <v>#REF!</v>
      </c>
    </row>
    <row r="721" spans="1:11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 t="shared" si="47"/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 t="shared" si="48"/>
        <v>#REF!</v>
      </c>
      <c r="I721" s="30" t="e">
        <f>IF(LEFT(B721,9)="Direct-OR",#REF!,0)</f>
        <v>#REF!</v>
      </c>
      <c r="J721" s="33" t="e">
        <f t="shared" si="49"/>
        <v>#REF!</v>
      </c>
      <c r="K721" s="32" t="e">
        <f t="shared" si="50"/>
        <v>#REF!</v>
      </c>
    </row>
    <row r="722" spans="1:11" x14ac:dyDescent="0.35">
      <c r="A722" s="49" t="e">
        <f>#REF!</f>
        <v>#REF!</v>
      </c>
      <c r="B722" s="50" t="e">
        <f>#REF!</f>
        <v>#REF!</v>
      </c>
      <c r="C722" s="30" t="e">
        <f>IF(LEFT(B722,6)="Direct",#REF!,0)</f>
        <v>#REF!</v>
      </c>
      <c r="D722" s="31" t="e">
        <f>#REF!-C722</f>
        <v>#REF!</v>
      </c>
      <c r="E722" s="32" t="e">
        <f t="shared" si="47"/>
        <v>#REF!</v>
      </c>
      <c r="F722" s="33" t="e">
        <f>IF(LEFT(B722,9)="Direct-WA",#REF!,0)</f>
        <v>#REF!</v>
      </c>
      <c r="G722" s="33" t="e">
        <f>IF(LEFT(B722,9)="Direct-WA",0,#REF!*#REF!)</f>
        <v>#REF!</v>
      </c>
      <c r="H722" s="31" t="e">
        <f t="shared" si="48"/>
        <v>#REF!</v>
      </c>
      <c r="I722" s="30" t="e">
        <f>IF(LEFT(B722,9)="Direct-OR",#REF!,0)</f>
        <v>#REF!</v>
      </c>
      <c r="J722" s="33" t="e">
        <f t="shared" si="49"/>
        <v>#REF!</v>
      </c>
      <c r="K722" s="32" t="e">
        <f t="shared" si="50"/>
        <v>#REF!</v>
      </c>
    </row>
    <row r="723" spans="1:11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 t="shared" si="47"/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 t="shared" si="48"/>
        <v>#REF!</v>
      </c>
      <c r="I723" s="30" t="e">
        <f>IF(LEFT(B723,9)="Direct-OR",#REF!,0)</f>
        <v>#REF!</v>
      </c>
      <c r="J723" s="33" t="e">
        <f t="shared" si="49"/>
        <v>#REF!</v>
      </c>
      <c r="K723" s="32" t="e">
        <f t="shared" si="50"/>
        <v>#REF!</v>
      </c>
    </row>
    <row r="724" spans="1:11" x14ac:dyDescent="0.35">
      <c r="A724" s="49" t="e">
        <f>#REF!</f>
        <v>#REF!</v>
      </c>
      <c r="B724" s="50" t="e">
        <f>#REF!</f>
        <v>#REF!</v>
      </c>
      <c r="C724" s="30" t="e">
        <f>IF(LEFT(B724,6)="Direct",#REF!,0)</f>
        <v>#REF!</v>
      </c>
      <c r="D724" s="31" t="e">
        <f>#REF!-C724</f>
        <v>#REF!</v>
      </c>
      <c r="E724" s="32" t="e">
        <f t="shared" si="47"/>
        <v>#REF!</v>
      </c>
      <c r="F724" s="33" t="e">
        <f>IF(LEFT(B724,9)="Direct-WA",#REF!,0)</f>
        <v>#REF!</v>
      </c>
      <c r="G724" s="33" t="e">
        <f>IF(LEFT(B724,9)="Direct-WA",0,#REF!*#REF!)</f>
        <v>#REF!</v>
      </c>
      <c r="H724" s="31" t="e">
        <f t="shared" si="48"/>
        <v>#REF!</v>
      </c>
      <c r="I724" s="30" t="e">
        <f>IF(LEFT(B724,9)="Direct-OR",#REF!,0)</f>
        <v>#REF!</v>
      </c>
      <c r="J724" s="33" t="e">
        <f t="shared" si="49"/>
        <v>#REF!</v>
      </c>
      <c r="K724" s="32" t="e">
        <f t="shared" si="50"/>
        <v>#REF!</v>
      </c>
    </row>
    <row r="725" spans="1:11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 t="shared" si="47"/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 t="shared" si="48"/>
        <v>#REF!</v>
      </c>
      <c r="I725" s="30" t="e">
        <f>IF(LEFT(B725,9)="Direct-OR",#REF!,0)</f>
        <v>#REF!</v>
      </c>
      <c r="J725" s="33" t="e">
        <f t="shared" si="49"/>
        <v>#REF!</v>
      </c>
      <c r="K725" s="32" t="e">
        <f t="shared" si="50"/>
        <v>#REF!</v>
      </c>
    </row>
    <row r="726" spans="1:11" x14ac:dyDescent="0.35">
      <c r="A726" s="49" t="e">
        <f>#REF!</f>
        <v>#REF!</v>
      </c>
      <c r="B726" s="50" t="e">
        <f>#REF!</f>
        <v>#REF!</v>
      </c>
      <c r="C726" s="30" t="e">
        <f>IF(LEFT(B726,6)="Direct",#REF!,0)</f>
        <v>#REF!</v>
      </c>
      <c r="D726" s="31" t="e">
        <f>#REF!-C726</f>
        <v>#REF!</v>
      </c>
      <c r="E726" s="32" t="e">
        <f t="shared" si="47"/>
        <v>#REF!</v>
      </c>
      <c r="F726" s="33" t="e">
        <f>IF(LEFT(B726,9)="Direct-WA",#REF!,0)</f>
        <v>#REF!</v>
      </c>
      <c r="G726" s="33" t="e">
        <f>IF(LEFT(B726,9)="Direct-WA",0,#REF!*#REF!)</f>
        <v>#REF!</v>
      </c>
      <c r="H726" s="31" t="e">
        <f t="shared" si="48"/>
        <v>#REF!</v>
      </c>
      <c r="I726" s="30" t="e">
        <f>IF(LEFT(B726,9)="Direct-OR",#REF!,0)</f>
        <v>#REF!</v>
      </c>
      <c r="J726" s="33" t="e">
        <f t="shared" si="49"/>
        <v>#REF!</v>
      </c>
      <c r="K726" s="32" t="e">
        <f t="shared" si="50"/>
        <v>#REF!</v>
      </c>
    </row>
    <row r="727" spans="1:11" x14ac:dyDescent="0.35">
      <c r="A727" s="49" t="e">
        <f>#REF!</f>
        <v>#REF!</v>
      </c>
      <c r="B727" s="50" t="e">
        <f>#REF!</f>
        <v>#REF!</v>
      </c>
      <c r="C727" s="30" t="e">
        <f>IF(LEFT(B727,6)="Direct",#REF!,0)</f>
        <v>#REF!</v>
      </c>
      <c r="D727" s="31" t="e">
        <f>#REF!-C727</f>
        <v>#REF!</v>
      </c>
      <c r="E727" s="32" t="e">
        <f t="shared" si="47"/>
        <v>#REF!</v>
      </c>
      <c r="F727" s="33" t="e">
        <f>IF(LEFT(B727,9)="Direct-WA",#REF!,0)</f>
        <v>#REF!</v>
      </c>
      <c r="G727" s="33" t="e">
        <f>IF(LEFT(B727,9)="Direct-WA",0,#REF!*#REF!)</f>
        <v>#REF!</v>
      </c>
      <c r="H727" s="31" t="e">
        <f t="shared" si="48"/>
        <v>#REF!</v>
      </c>
      <c r="I727" s="30" t="e">
        <f>IF(LEFT(B727,9)="Direct-OR",#REF!,0)</f>
        <v>#REF!</v>
      </c>
      <c r="J727" s="33" t="e">
        <f t="shared" si="49"/>
        <v>#REF!</v>
      </c>
      <c r="K727" s="32" t="e">
        <f t="shared" si="50"/>
        <v>#REF!</v>
      </c>
    </row>
    <row r="728" spans="1:11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 t="shared" si="47"/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 t="shared" si="48"/>
        <v>#REF!</v>
      </c>
      <c r="I728" s="30" t="e">
        <f>IF(LEFT(B728,9)="Direct-OR",#REF!,0)</f>
        <v>#REF!</v>
      </c>
      <c r="J728" s="33" t="e">
        <f t="shared" si="49"/>
        <v>#REF!</v>
      </c>
      <c r="K728" s="32" t="e">
        <f t="shared" si="50"/>
        <v>#REF!</v>
      </c>
    </row>
    <row r="729" spans="1:11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 t="shared" si="47"/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 t="shared" si="48"/>
        <v>#REF!</v>
      </c>
      <c r="I729" s="30" t="e">
        <f>IF(LEFT(B729,9)="Direct-OR",#REF!,0)</f>
        <v>#REF!</v>
      </c>
      <c r="J729" s="33" t="e">
        <f t="shared" si="49"/>
        <v>#REF!</v>
      </c>
      <c r="K729" s="32" t="e">
        <f t="shared" si="50"/>
        <v>#REF!</v>
      </c>
    </row>
    <row r="730" spans="1:11" x14ac:dyDescent="0.35">
      <c r="A730" s="49" t="e">
        <f>#REF!</f>
        <v>#REF!</v>
      </c>
      <c r="B730" s="50" t="e">
        <f>#REF!</f>
        <v>#REF!</v>
      </c>
      <c r="C730" s="30" t="e">
        <f>IF(LEFT(B730,6)="Direct",#REF!,0)</f>
        <v>#REF!</v>
      </c>
      <c r="D730" s="31" t="e">
        <f>#REF!-C730</f>
        <v>#REF!</v>
      </c>
      <c r="E730" s="32" t="e">
        <f t="shared" si="47"/>
        <v>#REF!</v>
      </c>
      <c r="F730" s="33" t="e">
        <f>IF(LEFT(B730,9)="Direct-WA",#REF!,0)</f>
        <v>#REF!</v>
      </c>
      <c r="G730" s="33" t="e">
        <f>IF(LEFT(B730,9)="Direct-WA",0,#REF!*#REF!)</f>
        <v>#REF!</v>
      </c>
      <c r="H730" s="31" t="e">
        <f t="shared" si="48"/>
        <v>#REF!</v>
      </c>
      <c r="I730" s="30" t="e">
        <f>IF(LEFT(B730,9)="Direct-OR",#REF!,0)</f>
        <v>#REF!</v>
      </c>
      <c r="J730" s="33" t="e">
        <f t="shared" si="49"/>
        <v>#REF!</v>
      </c>
      <c r="K730" s="32" t="e">
        <f t="shared" si="50"/>
        <v>#REF!</v>
      </c>
    </row>
    <row r="731" spans="1:11" x14ac:dyDescent="0.35">
      <c r="A731" s="49" t="e">
        <f>#REF!</f>
        <v>#REF!</v>
      </c>
      <c r="B731" s="50" t="e">
        <f>#REF!</f>
        <v>#REF!</v>
      </c>
      <c r="C731" s="30" t="e">
        <f>IF(LEFT(B731,6)="Direct",#REF!,0)</f>
        <v>#REF!</v>
      </c>
      <c r="D731" s="31" t="e">
        <f>#REF!-C731</f>
        <v>#REF!</v>
      </c>
      <c r="E731" s="32" t="e">
        <f t="shared" si="47"/>
        <v>#REF!</v>
      </c>
      <c r="F731" s="33" t="e">
        <f>IF(LEFT(B731,9)="Direct-WA",#REF!,0)</f>
        <v>#REF!</v>
      </c>
      <c r="G731" s="33" t="e">
        <f>IF(LEFT(B731,9)="Direct-WA",0,#REF!*#REF!)</f>
        <v>#REF!</v>
      </c>
      <c r="H731" s="31" t="e">
        <f t="shared" si="48"/>
        <v>#REF!</v>
      </c>
      <c r="I731" s="30" t="e">
        <f>IF(LEFT(B731,9)="Direct-OR",#REF!,0)</f>
        <v>#REF!</v>
      </c>
      <c r="J731" s="33" t="e">
        <f t="shared" si="49"/>
        <v>#REF!</v>
      </c>
      <c r="K731" s="32" t="e">
        <f t="shared" si="50"/>
        <v>#REF!</v>
      </c>
    </row>
    <row r="732" spans="1:11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si="47"/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si="48"/>
        <v>#REF!</v>
      </c>
      <c r="I732" s="30" t="e">
        <f>IF(LEFT(B732,9)="Direct-OR",#REF!,0)</f>
        <v>#REF!</v>
      </c>
      <c r="J732" s="33" t="e">
        <f t="shared" si="49"/>
        <v>#REF!</v>
      </c>
      <c r="K732" s="32" t="e">
        <f t="shared" si="50"/>
        <v>#REF!</v>
      </c>
    </row>
    <row r="733" spans="1:11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47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48"/>
        <v>#REF!</v>
      </c>
      <c r="I733" s="30" t="e">
        <f>IF(LEFT(B733,9)="Direct-OR",#REF!,0)</f>
        <v>#REF!</v>
      </c>
      <c r="J733" s="33" t="e">
        <f t="shared" si="49"/>
        <v>#REF!</v>
      </c>
      <c r="K733" s="32" t="e">
        <f t="shared" si="50"/>
        <v>#REF!</v>
      </c>
    </row>
    <row r="734" spans="1:11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47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48"/>
        <v>#REF!</v>
      </c>
      <c r="I734" s="30" t="e">
        <f>IF(LEFT(B734,9)="Direct-OR",#REF!,0)</f>
        <v>#REF!</v>
      </c>
      <c r="J734" s="33" t="e">
        <f t="shared" si="49"/>
        <v>#REF!</v>
      </c>
      <c r="K734" s="32" t="e">
        <f t="shared" si="50"/>
        <v>#REF!</v>
      </c>
    </row>
    <row r="735" spans="1:11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47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48"/>
        <v>#REF!</v>
      </c>
      <c r="I735" s="30" t="e">
        <f>IF(LEFT(B735,9)="Direct-OR",#REF!,0)</f>
        <v>#REF!</v>
      </c>
      <c r="J735" s="33" t="e">
        <f t="shared" si="49"/>
        <v>#REF!</v>
      </c>
      <c r="K735" s="32" t="e">
        <f t="shared" si="50"/>
        <v>#REF!</v>
      </c>
    </row>
    <row r="736" spans="1:11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47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48"/>
        <v>#REF!</v>
      </c>
      <c r="I736" s="30" t="e">
        <f>IF(LEFT(B736,9)="Direct-OR",#REF!,0)</f>
        <v>#REF!</v>
      </c>
      <c r="J736" s="33" t="e">
        <f t="shared" si="49"/>
        <v>#REF!</v>
      </c>
      <c r="K736" s="32" t="e">
        <f t="shared" si="50"/>
        <v>#REF!</v>
      </c>
    </row>
    <row r="737" spans="1:11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47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48"/>
        <v>#REF!</v>
      </c>
      <c r="I737" s="30" t="e">
        <f>IF(LEFT(B737,9)="Direct-OR",#REF!,0)</f>
        <v>#REF!</v>
      </c>
      <c r="J737" s="33" t="e">
        <f t="shared" si="49"/>
        <v>#REF!</v>
      </c>
      <c r="K737" s="32" t="e">
        <f t="shared" si="50"/>
        <v>#REF!</v>
      </c>
    </row>
    <row r="738" spans="1:11" x14ac:dyDescent="0.35">
      <c r="A738" s="49" t="e">
        <f>#REF!</f>
        <v>#REF!</v>
      </c>
      <c r="B738" s="50" t="e">
        <f>#REF!</f>
        <v>#REF!</v>
      </c>
      <c r="C738" s="30" t="e">
        <f>IF(LEFT(B738,6)="Direct",#REF!,0)</f>
        <v>#REF!</v>
      </c>
      <c r="D738" s="31" t="e">
        <f>#REF!-C738</f>
        <v>#REF!</v>
      </c>
      <c r="E738" s="32" t="e">
        <f t="shared" si="47"/>
        <v>#REF!</v>
      </c>
      <c r="F738" s="33" t="e">
        <f>IF(LEFT(B738,9)="Direct-WA",#REF!,0)</f>
        <v>#REF!</v>
      </c>
      <c r="G738" s="33" t="e">
        <f>IF(LEFT(B738,9)="Direct-WA",0,#REF!*#REF!)</f>
        <v>#REF!</v>
      </c>
      <c r="H738" s="31" t="e">
        <f t="shared" si="48"/>
        <v>#REF!</v>
      </c>
      <c r="I738" s="30" t="e">
        <f>IF(LEFT(B738,9)="Direct-OR",#REF!,0)</f>
        <v>#REF!</v>
      </c>
      <c r="J738" s="33" t="e">
        <f t="shared" si="49"/>
        <v>#REF!</v>
      </c>
      <c r="K738" s="32" t="e">
        <f t="shared" si="50"/>
        <v>#REF!</v>
      </c>
    </row>
    <row r="739" spans="1:11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si="47"/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si="48"/>
        <v>#REF!</v>
      </c>
      <c r="I739" s="30" t="e">
        <f>IF(LEFT(B739,9)="Direct-OR",#REF!,0)</f>
        <v>#REF!</v>
      </c>
      <c r="J739" s="33" t="e">
        <f t="shared" si="49"/>
        <v>#REF!</v>
      </c>
      <c r="K739" s="32" t="e">
        <f t="shared" si="50"/>
        <v>#REF!</v>
      </c>
    </row>
    <row r="740" spans="1:11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47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48"/>
        <v>#REF!</v>
      </c>
      <c r="I740" s="30" t="e">
        <f>IF(LEFT(B740,9)="Direct-OR",#REF!,0)</f>
        <v>#REF!</v>
      </c>
      <c r="J740" s="33" t="e">
        <f t="shared" si="49"/>
        <v>#REF!</v>
      </c>
      <c r="K740" s="32" t="e">
        <f t="shared" si="50"/>
        <v>#REF!</v>
      </c>
    </row>
    <row r="741" spans="1:11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47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48"/>
        <v>#REF!</v>
      </c>
      <c r="I741" s="30" t="e">
        <f>IF(LEFT(B741,9)="Direct-OR",#REF!,0)</f>
        <v>#REF!</v>
      </c>
      <c r="J741" s="33" t="e">
        <f t="shared" si="49"/>
        <v>#REF!</v>
      </c>
      <c r="K741" s="32" t="e">
        <f t="shared" si="50"/>
        <v>#REF!</v>
      </c>
    </row>
    <row r="742" spans="1:11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47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48"/>
        <v>#REF!</v>
      </c>
      <c r="I742" s="30" t="e">
        <f>IF(LEFT(B742,9)="Direct-OR",#REF!,0)</f>
        <v>#REF!</v>
      </c>
      <c r="J742" s="33" t="e">
        <f t="shared" si="49"/>
        <v>#REF!</v>
      </c>
      <c r="K742" s="32" t="e">
        <f t="shared" si="50"/>
        <v>#REF!</v>
      </c>
    </row>
    <row r="743" spans="1:11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47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48"/>
        <v>#REF!</v>
      </c>
      <c r="I743" s="30" t="e">
        <f>IF(LEFT(B743,9)="Direct-OR",#REF!,0)</f>
        <v>#REF!</v>
      </c>
      <c r="J743" s="33" t="e">
        <f t="shared" si="49"/>
        <v>#REF!</v>
      </c>
      <c r="K743" s="32" t="e">
        <f t="shared" si="50"/>
        <v>#REF!</v>
      </c>
    </row>
    <row r="744" spans="1:11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47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48"/>
        <v>#REF!</v>
      </c>
      <c r="I744" s="30" t="e">
        <f>IF(LEFT(B744,9)="Direct-OR",#REF!,0)</f>
        <v>#REF!</v>
      </c>
      <c r="J744" s="33" t="e">
        <f t="shared" si="49"/>
        <v>#REF!</v>
      </c>
      <c r="K744" s="32" t="e">
        <f t="shared" si="50"/>
        <v>#REF!</v>
      </c>
    </row>
    <row r="745" spans="1:11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47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48"/>
        <v>#REF!</v>
      </c>
      <c r="I745" s="30" t="e">
        <f>IF(LEFT(B745,9)="Direct-OR",#REF!,0)</f>
        <v>#REF!</v>
      </c>
      <c r="J745" s="33" t="e">
        <f t="shared" si="49"/>
        <v>#REF!</v>
      </c>
      <c r="K745" s="32" t="e">
        <f t="shared" si="50"/>
        <v>#REF!</v>
      </c>
    </row>
    <row r="746" spans="1:11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47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48"/>
        <v>#REF!</v>
      </c>
      <c r="I746" s="30" t="e">
        <f>IF(LEFT(B746,9)="Direct-OR",#REF!,0)</f>
        <v>#REF!</v>
      </c>
      <c r="J746" s="33" t="e">
        <f t="shared" si="49"/>
        <v>#REF!</v>
      </c>
      <c r="K746" s="32" t="e">
        <f t="shared" si="50"/>
        <v>#REF!</v>
      </c>
    </row>
    <row r="747" spans="1:11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47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48"/>
        <v>#REF!</v>
      </c>
      <c r="I747" s="30" t="e">
        <f>IF(LEFT(B747,9)="Direct-OR",#REF!,0)</f>
        <v>#REF!</v>
      </c>
      <c r="J747" s="33" t="e">
        <f t="shared" si="49"/>
        <v>#REF!</v>
      </c>
      <c r="K747" s="32" t="e">
        <f t="shared" si="50"/>
        <v>#REF!</v>
      </c>
    </row>
    <row r="748" spans="1:11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47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48"/>
        <v>#REF!</v>
      </c>
      <c r="I748" s="30" t="e">
        <f>IF(LEFT(B748,9)="Direct-OR",#REF!,0)</f>
        <v>#REF!</v>
      </c>
      <c r="J748" s="33" t="e">
        <f t="shared" si="49"/>
        <v>#REF!</v>
      </c>
      <c r="K748" s="32" t="e">
        <f t="shared" si="50"/>
        <v>#REF!</v>
      </c>
    </row>
    <row r="749" spans="1:11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47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48"/>
        <v>#REF!</v>
      </c>
      <c r="I749" s="30" t="e">
        <f>IF(LEFT(B749,9)="Direct-OR",#REF!,0)</f>
        <v>#REF!</v>
      </c>
      <c r="J749" s="33" t="e">
        <f t="shared" si="49"/>
        <v>#REF!</v>
      </c>
      <c r="K749" s="32" t="e">
        <f t="shared" si="50"/>
        <v>#REF!</v>
      </c>
    </row>
    <row r="750" spans="1:11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47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48"/>
        <v>#REF!</v>
      </c>
      <c r="I750" s="30" t="e">
        <f>IF(LEFT(B750,9)="Direct-OR",#REF!,0)</f>
        <v>#REF!</v>
      </c>
      <c r="J750" s="33" t="e">
        <f t="shared" si="49"/>
        <v>#REF!</v>
      </c>
      <c r="K750" s="32" t="e">
        <f t="shared" si="50"/>
        <v>#REF!</v>
      </c>
    </row>
    <row r="751" spans="1:11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47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48"/>
        <v>#REF!</v>
      </c>
      <c r="I751" s="30" t="e">
        <f>IF(LEFT(B751,9)="Direct-OR",#REF!,0)</f>
        <v>#REF!</v>
      </c>
      <c r="J751" s="33" t="e">
        <f t="shared" si="49"/>
        <v>#REF!</v>
      </c>
      <c r="K751" s="32" t="e">
        <f t="shared" si="50"/>
        <v>#REF!</v>
      </c>
    </row>
    <row r="752" spans="1:11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47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48"/>
        <v>#REF!</v>
      </c>
      <c r="I752" s="30" t="e">
        <f>IF(LEFT(B752,9)="Direct-OR",#REF!,0)</f>
        <v>#REF!</v>
      </c>
      <c r="J752" s="33" t="e">
        <f t="shared" si="49"/>
        <v>#REF!</v>
      </c>
      <c r="K752" s="32" t="e">
        <f t="shared" si="50"/>
        <v>#REF!</v>
      </c>
    </row>
    <row r="753" spans="1:11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47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48"/>
        <v>#REF!</v>
      </c>
      <c r="I753" s="30" t="e">
        <f>IF(LEFT(B753,9)="Direct-OR",#REF!,0)</f>
        <v>#REF!</v>
      </c>
      <c r="J753" s="33" t="e">
        <f t="shared" si="49"/>
        <v>#REF!</v>
      </c>
      <c r="K753" s="32" t="e">
        <f t="shared" si="50"/>
        <v>#REF!</v>
      </c>
    </row>
    <row r="754" spans="1:11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47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48"/>
        <v>#REF!</v>
      </c>
      <c r="I754" s="30" t="e">
        <f>IF(LEFT(B754,9)="Direct-OR",#REF!,0)</f>
        <v>#REF!</v>
      </c>
      <c r="J754" s="33" t="e">
        <f t="shared" si="49"/>
        <v>#REF!</v>
      </c>
      <c r="K754" s="32" t="e">
        <f t="shared" si="50"/>
        <v>#REF!</v>
      </c>
    </row>
    <row r="755" spans="1:11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47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48"/>
        <v>#REF!</v>
      </c>
      <c r="I755" s="30" t="e">
        <f>IF(LEFT(B755,9)="Direct-OR",#REF!,0)</f>
        <v>#REF!</v>
      </c>
      <c r="J755" s="33" t="e">
        <f t="shared" si="49"/>
        <v>#REF!</v>
      </c>
      <c r="K755" s="32" t="e">
        <f t="shared" si="50"/>
        <v>#REF!</v>
      </c>
    </row>
    <row r="756" spans="1:11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47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48"/>
        <v>#REF!</v>
      </c>
      <c r="I756" s="30" t="e">
        <f>IF(LEFT(B756,9)="Direct-OR",#REF!,0)</f>
        <v>#REF!</v>
      </c>
      <c r="J756" s="33" t="e">
        <f t="shared" si="49"/>
        <v>#REF!</v>
      </c>
      <c r="K756" s="32" t="e">
        <f t="shared" si="50"/>
        <v>#REF!</v>
      </c>
    </row>
    <row r="757" spans="1:11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47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48"/>
        <v>#REF!</v>
      </c>
      <c r="I757" s="30" t="e">
        <f>IF(LEFT(B757,9)="Direct-OR",#REF!,0)</f>
        <v>#REF!</v>
      </c>
      <c r="J757" s="33" t="e">
        <f t="shared" si="49"/>
        <v>#REF!</v>
      </c>
      <c r="K757" s="32" t="e">
        <f t="shared" si="50"/>
        <v>#REF!</v>
      </c>
    </row>
    <row r="758" spans="1:11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47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48"/>
        <v>#REF!</v>
      </c>
      <c r="I758" s="30" t="e">
        <f>IF(LEFT(B758,9)="Direct-OR",#REF!,0)</f>
        <v>#REF!</v>
      </c>
      <c r="J758" s="33" t="e">
        <f t="shared" si="49"/>
        <v>#REF!</v>
      </c>
      <c r="K758" s="32" t="e">
        <f t="shared" si="50"/>
        <v>#REF!</v>
      </c>
    </row>
    <row r="759" spans="1:11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47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48"/>
        <v>#REF!</v>
      </c>
      <c r="I759" s="30" t="e">
        <f>IF(LEFT(B759,9)="Direct-OR",#REF!,0)</f>
        <v>#REF!</v>
      </c>
      <c r="J759" s="33" t="e">
        <f t="shared" si="49"/>
        <v>#REF!</v>
      </c>
      <c r="K759" s="32" t="e">
        <f t="shared" si="50"/>
        <v>#REF!</v>
      </c>
    </row>
    <row r="760" spans="1:11" x14ac:dyDescent="0.35">
      <c r="A760" s="49" t="e">
        <f>#REF!</f>
        <v>#REF!</v>
      </c>
      <c r="B760" s="50" t="e">
        <f>#REF!</f>
        <v>#REF!</v>
      </c>
      <c r="C760" s="30" t="e">
        <f>IF(LEFT(B760,6)="Direct",#REF!,0)</f>
        <v>#REF!</v>
      </c>
      <c r="D760" s="31" t="e">
        <f>#REF!-C760</f>
        <v>#REF!</v>
      </c>
      <c r="E760" s="32" t="e">
        <f t="shared" si="47"/>
        <v>#REF!</v>
      </c>
      <c r="F760" s="33" t="e">
        <f>IF(LEFT(B760,9)="Direct-WA",#REF!,0)</f>
        <v>#REF!</v>
      </c>
      <c r="G760" s="33" t="e">
        <f>IF(LEFT(B760,9)="Direct-WA",0,#REF!*#REF!)</f>
        <v>#REF!</v>
      </c>
      <c r="H760" s="31" t="e">
        <f t="shared" si="48"/>
        <v>#REF!</v>
      </c>
      <c r="I760" s="30" t="e">
        <f>IF(LEFT(B760,9)="Direct-OR",#REF!,0)</f>
        <v>#REF!</v>
      </c>
      <c r="J760" s="33" t="e">
        <f t="shared" si="49"/>
        <v>#REF!</v>
      </c>
      <c r="K760" s="32" t="e">
        <f t="shared" si="50"/>
        <v>#REF!</v>
      </c>
    </row>
    <row r="761" spans="1:11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 t="shared" si="47"/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 t="shared" si="48"/>
        <v>#REF!</v>
      </c>
      <c r="I761" s="30" t="e">
        <f>IF(LEFT(B761,9)="Direct-OR",#REF!,0)</f>
        <v>#REF!</v>
      </c>
      <c r="J761" s="33" t="e">
        <f t="shared" si="49"/>
        <v>#REF!</v>
      </c>
      <c r="K761" s="32" t="e">
        <f t="shared" si="50"/>
        <v>#REF!</v>
      </c>
    </row>
    <row r="762" spans="1:11" x14ac:dyDescent="0.35">
      <c r="A762" s="49" t="e">
        <f>#REF!</f>
        <v>#REF!</v>
      </c>
      <c r="B762" s="50" t="e">
        <f>#REF!</f>
        <v>#REF!</v>
      </c>
      <c r="C762" s="30" t="e">
        <f>IF(LEFT(B762,6)="Direct",#REF!,0)</f>
        <v>#REF!</v>
      </c>
      <c r="D762" s="31" t="e">
        <f>#REF!-C762</f>
        <v>#REF!</v>
      </c>
      <c r="E762" s="32" t="e">
        <f t="shared" si="47"/>
        <v>#REF!</v>
      </c>
      <c r="F762" s="33" t="e">
        <f>IF(LEFT(B762,9)="Direct-WA",#REF!,0)</f>
        <v>#REF!</v>
      </c>
      <c r="G762" s="33" t="e">
        <f>IF(LEFT(B762,9)="Direct-WA",0,#REF!*#REF!)</f>
        <v>#REF!</v>
      </c>
      <c r="H762" s="31" t="e">
        <f t="shared" si="48"/>
        <v>#REF!</v>
      </c>
      <c r="I762" s="30" t="e">
        <f>IF(LEFT(B762,9)="Direct-OR",#REF!,0)</f>
        <v>#REF!</v>
      </c>
      <c r="J762" s="33" t="e">
        <f t="shared" si="49"/>
        <v>#REF!</v>
      </c>
      <c r="K762" s="32" t="e">
        <f t="shared" si="50"/>
        <v>#REF!</v>
      </c>
    </row>
    <row r="763" spans="1:11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 t="shared" si="47"/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 t="shared" si="48"/>
        <v>#REF!</v>
      </c>
      <c r="I763" s="30" t="e">
        <f>IF(LEFT(B763,9)="Direct-OR",#REF!,0)</f>
        <v>#REF!</v>
      </c>
      <c r="J763" s="33" t="e">
        <f t="shared" si="49"/>
        <v>#REF!</v>
      </c>
      <c r="K763" s="32" t="e">
        <f t="shared" si="50"/>
        <v>#REF!</v>
      </c>
    </row>
    <row r="764" spans="1:11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 t="shared" si="47"/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 t="shared" si="48"/>
        <v>#REF!</v>
      </c>
      <c r="I764" s="30" t="e">
        <f>IF(LEFT(B764,9)="Direct-OR",#REF!,0)</f>
        <v>#REF!</v>
      </c>
      <c r="J764" s="33" t="e">
        <f t="shared" si="49"/>
        <v>#REF!</v>
      </c>
      <c r="K764" s="32" t="e">
        <f t="shared" si="50"/>
        <v>#REF!</v>
      </c>
    </row>
    <row r="765" spans="1:11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 t="shared" si="47"/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 t="shared" si="48"/>
        <v>#REF!</v>
      </c>
      <c r="I765" s="30" t="e">
        <f>IF(LEFT(B765,9)="Direct-OR",#REF!,0)</f>
        <v>#REF!</v>
      </c>
      <c r="J765" s="33" t="e">
        <f t="shared" si="49"/>
        <v>#REF!</v>
      </c>
      <c r="K765" s="32" t="e">
        <f t="shared" si="50"/>
        <v>#REF!</v>
      </c>
    </row>
    <row r="766" spans="1:11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 t="shared" si="47"/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 t="shared" si="48"/>
        <v>#REF!</v>
      </c>
      <c r="I766" s="30" t="e">
        <f>IF(LEFT(B766,9)="Direct-OR",#REF!,0)</f>
        <v>#REF!</v>
      </c>
      <c r="J766" s="33" t="e">
        <f t="shared" si="49"/>
        <v>#REF!</v>
      </c>
      <c r="K766" s="32" t="e">
        <f t="shared" si="50"/>
        <v>#REF!</v>
      </c>
    </row>
    <row r="767" spans="1:11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 t="shared" si="47"/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 t="shared" si="48"/>
        <v>#REF!</v>
      </c>
      <c r="I767" s="30" t="e">
        <f>IF(LEFT(B767,9)="Direct-OR",#REF!,0)</f>
        <v>#REF!</v>
      </c>
      <c r="J767" s="33" t="e">
        <f t="shared" si="49"/>
        <v>#REF!</v>
      </c>
      <c r="K767" s="32" t="e">
        <f t="shared" si="50"/>
        <v>#REF!</v>
      </c>
    </row>
    <row r="768" spans="1:11" x14ac:dyDescent="0.35">
      <c r="A768" s="49" t="e">
        <f>#REF!</f>
        <v>#REF!</v>
      </c>
      <c r="B768" s="50" t="e">
        <f>#REF!</f>
        <v>#REF!</v>
      </c>
      <c r="C768" s="30" t="e">
        <f>IF(LEFT(B768,6)="Direct",#REF!,0)</f>
        <v>#REF!</v>
      </c>
      <c r="D768" s="31" t="e">
        <f>#REF!-C768</f>
        <v>#REF!</v>
      </c>
      <c r="E768" s="32" t="e">
        <f t="shared" si="47"/>
        <v>#REF!</v>
      </c>
      <c r="F768" s="33" t="e">
        <f>IF(LEFT(B768,9)="Direct-WA",#REF!,0)</f>
        <v>#REF!</v>
      </c>
      <c r="G768" s="33" t="e">
        <f>IF(LEFT(B768,9)="Direct-WA",0,#REF!*#REF!)</f>
        <v>#REF!</v>
      </c>
      <c r="H768" s="31" t="e">
        <f t="shared" si="48"/>
        <v>#REF!</v>
      </c>
      <c r="I768" s="30" t="e">
        <f>IF(LEFT(B768,9)="Direct-OR",#REF!,0)</f>
        <v>#REF!</v>
      </c>
      <c r="J768" s="33" t="e">
        <f t="shared" si="49"/>
        <v>#REF!</v>
      </c>
      <c r="K768" s="32" t="e">
        <f t="shared" si="50"/>
        <v>#REF!</v>
      </c>
    </row>
    <row r="769" spans="1:11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 t="shared" si="47"/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 t="shared" si="48"/>
        <v>#REF!</v>
      </c>
      <c r="I769" s="30" t="e">
        <f>IF(LEFT(B769,9)="Direct-OR",#REF!,0)</f>
        <v>#REF!</v>
      </c>
      <c r="J769" s="33" t="e">
        <f t="shared" si="49"/>
        <v>#REF!</v>
      </c>
      <c r="K769" s="32" t="e">
        <f t="shared" si="50"/>
        <v>#REF!</v>
      </c>
    </row>
    <row r="770" spans="1:11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 t="shared" si="47"/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 t="shared" si="48"/>
        <v>#REF!</v>
      </c>
      <c r="I770" s="30" t="e">
        <f>IF(LEFT(B770,9)="Direct-OR",#REF!,0)</f>
        <v>#REF!</v>
      </c>
      <c r="J770" s="33" t="e">
        <f t="shared" si="49"/>
        <v>#REF!</v>
      </c>
      <c r="K770" s="32" t="e">
        <f t="shared" si="50"/>
        <v>#REF!</v>
      </c>
    </row>
    <row r="771" spans="1:11" x14ac:dyDescent="0.35">
      <c r="A771" s="49" t="e">
        <f>#REF!</f>
        <v>#REF!</v>
      </c>
      <c r="B771" s="50" t="e">
        <f>#REF!</f>
        <v>#REF!</v>
      </c>
      <c r="C771" s="30" t="e">
        <f>IF(LEFT(B771,6)="Direct",#REF!,0)</f>
        <v>#REF!</v>
      </c>
      <c r="D771" s="31" t="e">
        <f>#REF!-C771</f>
        <v>#REF!</v>
      </c>
      <c r="E771" s="32" t="e">
        <f t="shared" si="47"/>
        <v>#REF!</v>
      </c>
      <c r="F771" s="33" t="e">
        <f>IF(LEFT(B771,9)="Direct-WA",#REF!,0)</f>
        <v>#REF!</v>
      </c>
      <c r="G771" s="33" t="e">
        <f>IF(LEFT(B771,9)="Direct-WA",0,#REF!*#REF!)</f>
        <v>#REF!</v>
      </c>
      <c r="H771" s="31" t="e">
        <f t="shared" si="48"/>
        <v>#REF!</v>
      </c>
      <c r="I771" s="30" t="e">
        <f>IF(LEFT(B771,9)="Direct-OR",#REF!,0)</f>
        <v>#REF!</v>
      </c>
      <c r="J771" s="33" t="e">
        <f t="shared" si="49"/>
        <v>#REF!</v>
      </c>
      <c r="K771" s="32" t="e">
        <f t="shared" si="50"/>
        <v>#REF!</v>
      </c>
    </row>
    <row r="772" spans="1:11" x14ac:dyDescent="0.35">
      <c r="A772" s="49" t="e">
        <f>#REF!</f>
        <v>#REF!</v>
      </c>
      <c r="B772" s="50" t="e">
        <f>#REF!</f>
        <v>#REF!</v>
      </c>
      <c r="C772" s="30" t="e">
        <f>IF(LEFT(B772,6)="Direct",#REF!,0)</f>
        <v>#REF!</v>
      </c>
      <c r="D772" s="31" t="e">
        <f>#REF!-C772</f>
        <v>#REF!</v>
      </c>
      <c r="E772" s="32" t="e">
        <f t="shared" si="47"/>
        <v>#REF!</v>
      </c>
      <c r="F772" s="33" t="e">
        <f>IF(LEFT(B772,9)="Direct-WA",#REF!,0)</f>
        <v>#REF!</v>
      </c>
      <c r="G772" s="33" t="e">
        <f>IF(LEFT(B772,9)="Direct-WA",0,#REF!*#REF!)</f>
        <v>#REF!</v>
      </c>
      <c r="H772" s="31" t="e">
        <f t="shared" si="48"/>
        <v>#REF!</v>
      </c>
      <c r="I772" s="30" t="e">
        <f>IF(LEFT(B772,9)="Direct-OR",#REF!,0)</f>
        <v>#REF!</v>
      </c>
      <c r="J772" s="33" t="e">
        <f t="shared" si="49"/>
        <v>#REF!</v>
      </c>
      <c r="K772" s="32" t="e">
        <f t="shared" si="50"/>
        <v>#REF!</v>
      </c>
    </row>
    <row r="773" spans="1:11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 t="shared" si="47"/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 t="shared" si="48"/>
        <v>#REF!</v>
      </c>
      <c r="I773" s="30" t="e">
        <f>IF(LEFT(B773,9)="Direct-OR",#REF!,0)</f>
        <v>#REF!</v>
      </c>
      <c r="J773" s="33" t="e">
        <f t="shared" si="49"/>
        <v>#REF!</v>
      </c>
      <c r="K773" s="32" t="e">
        <f t="shared" si="50"/>
        <v>#REF!</v>
      </c>
    </row>
    <row r="774" spans="1:11" x14ac:dyDescent="0.35">
      <c r="A774" s="49" t="e">
        <f>#REF!</f>
        <v>#REF!</v>
      </c>
      <c r="B774" s="50" t="e">
        <f>#REF!</f>
        <v>#REF!</v>
      </c>
      <c r="C774" s="30" t="e">
        <f>IF(LEFT(B774,6)="Direct",#REF!,0)</f>
        <v>#REF!</v>
      </c>
      <c r="D774" s="31" t="e">
        <f>#REF!-C774</f>
        <v>#REF!</v>
      </c>
      <c r="E774" s="32" t="e">
        <f t="shared" si="47"/>
        <v>#REF!</v>
      </c>
      <c r="F774" s="33" t="e">
        <f>IF(LEFT(B774,9)="Direct-WA",#REF!,0)</f>
        <v>#REF!</v>
      </c>
      <c r="G774" s="33" t="e">
        <f>IF(LEFT(B774,9)="Direct-WA",0,#REF!*#REF!)</f>
        <v>#REF!</v>
      </c>
      <c r="H774" s="31" t="e">
        <f t="shared" si="48"/>
        <v>#REF!</v>
      </c>
      <c r="I774" s="30" t="e">
        <f>IF(LEFT(B774,9)="Direct-OR",#REF!,0)</f>
        <v>#REF!</v>
      </c>
      <c r="J774" s="33" t="e">
        <f t="shared" si="49"/>
        <v>#REF!</v>
      </c>
      <c r="K774" s="32" t="e">
        <f t="shared" si="50"/>
        <v>#REF!</v>
      </c>
    </row>
    <row r="775" spans="1:11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 t="shared" si="47"/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 t="shared" si="48"/>
        <v>#REF!</v>
      </c>
      <c r="I775" s="30" t="e">
        <f>IF(LEFT(B775,9)="Direct-OR",#REF!,0)</f>
        <v>#REF!</v>
      </c>
      <c r="J775" s="33" t="e">
        <f t="shared" si="49"/>
        <v>#REF!</v>
      </c>
      <c r="K775" s="32" t="e">
        <f t="shared" si="50"/>
        <v>#REF!</v>
      </c>
    </row>
    <row r="776" spans="1:11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 t="shared" si="47"/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 t="shared" si="48"/>
        <v>#REF!</v>
      </c>
      <c r="I776" s="30" t="e">
        <f>IF(LEFT(B776,9)="Direct-OR",#REF!,0)</f>
        <v>#REF!</v>
      </c>
      <c r="J776" s="33" t="e">
        <f t="shared" si="49"/>
        <v>#REF!</v>
      </c>
      <c r="K776" s="32" t="e">
        <f t="shared" si="50"/>
        <v>#REF!</v>
      </c>
    </row>
    <row r="777" spans="1:11" x14ac:dyDescent="0.35">
      <c r="A777" s="49" t="e">
        <f>#REF!</f>
        <v>#REF!</v>
      </c>
      <c r="B777" s="50" t="e">
        <f>#REF!</f>
        <v>#REF!</v>
      </c>
      <c r="C777" s="30" t="e">
        <f>IF(LEFT(B777,6)="Direct",#REF!,0)</f>
        <v>#REF!</v>
      </c>
      <c r="D777" s="31" t="e">
        <f>#REF!-C777</f>
        <v>#REF!</v>
      </c>
      <c r="E777" s="32" t="e">
        <f t="shared" si="47"/>
        <v>#REF!</v>
      </c>
      <c r="F777" s="33" t="e">
        <f>IF(LEFT(B777,9)="Direct-WA",#REF!,0)</f>
        <v>#REF!</v>
      </c>
      <c r="G777" s="33" t="e">
        <f>IF(LEFT(B777,9)="Direct-WA",0,#REF!*#REF!)</f>
        <v>#REF!</v>
      </c>
      <c r="H777" s="31" t="e">
        <f t="shared" si="48"/>
        <v>#REF!</v>
      </c>
      <c r="I777" s="30" t="e">
        <f>IF(LEFT(B777,9)="Direct-OR",#REF!,0)</f>
        <v>#REF!</v>
      </c>
      <c r="J777" s="33" t="e">
        <f t="shared" si="49"/>
        <v>#REF!</v>
      </c>
      <c r="K777" s="32" t="e">
        <f t="shared" si="50"/>
        <v>#REF!</v>
      </c>
    </row>
    <row r="778" spans="1:11" x14ac:dyDescent="0.35">
      <c r="A778" s="49" t="e">
        <f>#REF!</f>
        <v>#REF!</v>
      </c>
      <c r="B778" s="50" t="e">
        <f>#REF!</f>
        <v>#REF!</v>
      </c>
      <c r="C778" s="30" t="e">
        <f>IF(LEFT(B778,6)="Direct",#REF!,0)</f>
        <v>#REF!</v>
      </c>
      <c r="D778" s="31" t="e">
        <f>#REF!-C778</f>
        <v>#REF!</v>
      </c>
      <c r="E778" s="32" t="e">
        <f t="shared" ref="E778:E841" si="51">C778+D778</f>
        <v>#REF!</v>
      </c>
      <c r="F778" s="33" t="e">
        <f>IF(LEFT(B778,9)="Direct-WA",#REF!,0)</f>
        <v>#REF!</v>
      </c>
      <c r="G778" s="33" t="e">
        <f>IF(LEFT(B778,9)="Direct-WA",0,#REF!*#REF!)</f>
        <v>#REF!</v>
      </c>
      <c r="H778" s="31" t="e">
        <f t="shared" ref="H778:H841" si="52">F778+G778</f>
        <v>#REF!</v>
      </c>
      <c r="I778" s="30" t="e">
        <f>IF(LEFT(B778,9)="Direct-OR",#REF!,0)</f>
        <v>#REF!</v>
      </c>
      <c r="J778" s="33" t="e">
        <f t="shared" ref="J778:J841" si="53">IF(LEFT(B778,9)="Direct-OR",0,D778-G778)</f>
        <v>#REF!</v>
      </c>
      <c r="K778" s="32" t="e">
        <f t="shared" ref="K778:K841" si="54">I778+J778</f>
        <v>#REF!</v>
      </c>
    </row>
    <row r="779" spans="1:11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si="51"/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si="52"/>
        <v>#REF!</v>
      </c>
      <c r="I779" s="30" t="e">
        <f>IF(LEFT(B779,9)="Direct-OR",#REF!,0)</f>
        <v>#REF!</v>
      </c>
      <c r="J779" s="33" t="e">
        <f t="shared" si="53"/>
        <v>#REF!</v>
      </c>
      <c r="K779" s="32" t="e">
        <f t="shared" si="54"/>
        <v>#REF!</v>
      </c>
    </row>
    <row r="780" spans="1:11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51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52"/>
        <v>#REF!</v>
      </c>
      <c r="I780" s="30" t="e">
        <f>IF(LEFT(B780,9)="Direct-OR",#REF!,0)</f>
        <v>#REF!</v>
      </c>
      <c r="J780" s="33" t="e">
        <f t="shared" si="53"/>
        <v>#REF!</v>
      </c>
      <c r="K780" s="32" t="e">
        <f t="shared" si="54"/>
        <v>#REF!</v>
      </c>
    </row>
    <row r="781" spans="1:11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51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52"/>
        <v>#REF!</v>
      </c>
      <c r="I781" s="30" t="e">
        <f>IF(LEFT(B781,9)="Direct-OR",#REF!,0)</f>
        <v>#REF!</v>
      </c>
      <c r="J781" s="33" t="e">
        <f t="shared" si="53"/>
        <v>#REF!</v>
      </c>
      <c r="K781" s="32" t="e">
        <f t="shared" si="54"/>
        <v>#REF!</v>
      </c>
    </row>
    <row r="782" spans="1:11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51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52"/>
        <v>#REF!</v>
      </c>
      <c r="I782" s="30" t="e">
        <f>IF(LEFT(B782,9)="Direct-OR",#REF!,0)</f>
        <v>#REF!</v>
      </c>
      <c r="J782" s="33" t="e">
        <f t="shared" si="53"/>
        <v>#REF!</v>
      </c>
      <c r="K782" s="32" t="e">
        <f t="shared" si="54"/>
        <v>#REF!</v>
      </c>
    </row>
    <row r="783" spans="1:11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51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52"/>
        <v>#REF!</v>
      </c>
      <c r="I783" s="30" t="e">
        <f>IF(LEFT(B783,9)="Direct-OR",#REF!,0)</f>
        <v>#REF!</v>
      </c>
      <c r="J783" s="33" t="e">
        <f t="shared" si="53"/>
        <v>#REF!</v>
      </c>
      <c r="K783" s="32" t="e">
        <f t="shared" si="54"/>
        <v>#REF!</v>
      </c>
    </row>
    <row r="784" spans="1:11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51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52"/>
        <v>#REF!</v>
      </c>
      <c r="I784" s="30" t="e">
        <f>IF(LEFT(B784,9)="Direct-OR",#REF!,0)</f>
        <v>#REF!</v>
      </c>
      <c r="J784" s="33" t="e">
        <f t="shared" si="53"/>
        <v>#REF!</v>
      </c>
      <c r="K784" s="32" t="e">
        <f t="shared" si="54"/>
        <v>#REF!</v>
      </c>
    </row>
    <row r="785" spans="1:11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51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52"/>
        <v>#REF!</v>
      </c>
      <c r="I785" s="30" t="e">
        <f>IF(LEFT(B785,9)="Direct-OR",#REF!,0)</f>
        <v>#REF!</v>
      </c>
      <c r="J785" s="33" t="e">
        <f t="shared" si="53"/>
        <v>#REF!</v>
      </c>
      <c r="K785" s="32" t="e">
        <f t="shared" si="54"/>
        <v>#REF!</v>
      </c>
    </row>
    <row r="786" spans="1:11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51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52"/>
        <v>#REF!</v>
      </c>
      <c r="I786" s="30" t="e">
        <f>IF(LEFT(B786,9)="Direct-OR",#REF!,0)</f>
        <v>#REF!</v>
      </c>
      <c r="J786" s="33" t="e">
        <f t="shared" si="53"/>
        <v>#REF!</v>
      </c>
      <c r="K786" s="32" t="e">
        <f t="shared" si="54"/>
        <v>#REF!</v>
      </c>
    </row>
    <row r="787" spans="1:11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51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52"/>
        <v>#REF!</v>
      </c>
      <c r="I787" s="30" t="e">
        <f>IF(LEFT(B787,9)="Direct-OR",#REF!,0)</f>
        <v>#REF!</v>
      </c>
      <c r="J787" s="33" t="e">
        <f t="shared" si="53"/>
        <v>#REF!</v>
      </c>
      <c r="K787" s="32" t="e">
        <f t="shared" si="54"/>
        <v>#REF!</v>
      </c>
    </row>
    <row r="788" spans="1:11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51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52"/>
        <v>#REF!</v>
      </c>
      <c r="I788" s="30" t="e">
        <f>IF(LEFT(B788,9)="Direct-OR",#REF!,0)</f>
        <v>#REF!</v>
      </c>
      <c r="J788" s="33" t="e">
        <f t="shared" si="53"/>
        <v>#REF!</v>
      </c>
      <c r="K788" s="32" t="e">
        <f t="shared" si="54"/>
        <v>#REF!</v>
      </c>
    </row>
    <row r="789" spans="1:11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51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52"/>
        <v>#REF!</v>
      </c>
      <c r="I789" s="30" t="e">
        <f>IF(LEFT(B789,9)="Direct-OR",#REF!,0)</f>
        <v>#REF!</v>
      </c>
      <c r="J789" s="33" t="e">
        <f t="shared" si="53"/>
        <v>#REF!</v>
      </c>
      <c r="K789" s="32" t="e">
        <f t="shared" si="54"/>
        <v>#REF!</v>
      </c>
    </row>
    <row r="790" spans="1:11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51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52"/>
        <v>#REF!</v>
      </c>
      <c r="I790" s="30" t="e">
        <f>IF(LEFT(B790,9)="Direct-OR",#REF!,0)</f>
        <v>#REF!</v>
      </c>
      <c r="J790" s="33" t="e">
        <f t="shared" si="53"/>
        <v>#REF!</v>
      </c>
      <c r="K790" s="32" t="e">
        <f t="shared" si="54"/>
        <v>#REF!</v>
      </c>
    </row>
    <row r="791" spans="1:11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51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52"/>
        <v>#REF!</v>
      </c>
      <c r="I791" s="30" t="e">
        <f>IF(LEFT(B791,9)="Direct-OR",#REF!,0)</f>
        <v>#REF!</v>
      </c>
      <c r="J791" s="33" t="e">
        <f t="shared" si="53"/>
        <v>#REF!</v>
      </c>
      <c r="K791" s="32" t="e">
        <f t="shared" si="54"/>
        <v>#REF!</v>
      </c>
    </row>
    <row r="792" spans="1:11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51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52"/>
        <v>#REF!</v>
      </c>
      <c r="I792" s="30" t="e">
        <f>IF(LEFT(B792,9)="Direct-OR",#REF!,0)</f>
        <v>#REF!</v>
      </c>
      <c r="J792" s="33" t="e">
        <f t="shared" si="53"/>
        <v>#REF!</v>
      </c>
      <c r="K792" s="32" t="e">
        <f t="shared" si="54"/>
        <v>#REF!</v>
      </c>
    </row>
    <row r="793" spans="1:11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51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52"/>
        <v>#REF!</v>
      </c>
      <c r="I793" s="30" t="e">
        <f>IF(LEFT(B793,9)="Direct-OR",#REF!,0)</f>
        <v>#REF!</v>
      </c>
      <c r="J793" s="33" t="e">
        <f t="shared" si="53"/>
        <v>#REF!</v>
      </c>
      <c r="K793" s="32" t="e">
        <f t="shared" si="54"/>
        <v>#REF!</v>
      </c>
    </row>
    <row r="794" spans="1:11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51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52"/>
        <v>#REF!</v>
      </c>
      <c r="I794" s="30" t="e">
        <f>IF(LEFT(B794,9)="Direct-OR",#REF!,0)</f>
        <v>#REF!</v>
      </c>
      <c r="J794" s="33" t="e">
        <f t="shared" si="53"/>
        <v>#REF!</v>
      </c>
      <c r="K794" s="32" t="e">
        <f t="shared" si="54"/>
        <v>#REF!</v>
      </c>
    </row>
    <row r="795" spans="1:11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51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52"/>
        <v>#REF!</v>
      </c>
      <c r="I795" s="30" t="e">
        <f>IF(LEFT(B795,9)="Direct-OR",#REF!,0)</f>
        <v>#REF!</v>
      </c>
      <c r="J795" s="33" t="e">
        <f t="shared" si="53"/>
        <v>#REF!</v>
      </c>
      <c r="K795" s="32" t="e">
        <f t="shared" si="54"/>
        <v>#REF!</v>
      </c>
    </row>
    <row r="796" spans="1:11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51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52"/>
        <v>#REF!</v>
      </c>
      <c r="I796" s="30" t="e">
        <f>IF(LEFT(B796,9)="Direct-OR",#REF!,0)</f>
        <v>#REF!</v>
      </c>
      <c r="J796" s="33" t="e">
        <f t="shared" si="53"/>
        <v>#REF!</v>
      </c>
      <c r="K796" s="32" t="e">
        <f t="shared" si="54"/>
        <v>#REF!</v>
      </c>
    </row>
    <row r="797" spans="1:11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51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52"/>
        <v>#REF!</v>
      </c>
      <c r="I797" s="30" t="e">
        <f>IF(LEFT(B797,9)="Direct-OR",#REF!,0)</f>
        <v>#REF!</v>
      </c>
      <c r="J797" s="33" t="e">
        <f t="shared" si="53"/>
        <v>#REF!</v>
      </c>
      <c r="K797" s="32" t="e">
        <f t="shared" si="54"/>
        <v>#REF!</v>
      </c>
    </row>
    <row r="798" spans="1:11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51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52"/>
        <v>#REF!</v>
      </c>
      <c r="I798" s="30" t="e">
        <f>IF(LEFT(B798,9)="Direct-OR",#REF!,0)</f>
        <v>#REF!</v>
      </c>
      <c r="J798" s="33" t="e">
        <f t="shared" si="53"/>
        <v>#REF!</v>
      </c>
      <c r="K798" s="32" t="e">
        <f t="shared" si="54"/>
        <v>#REF!</v>
      </c>
    </row>
    <row r="799" spans="1:11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51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52"/>
        <v>#REF!</v>
      </c>
      <c r="I799" s="30" t="e">
        <f>IF(LEFT(B799,9)="Direct-OR",#REF!,0)</f>
        <v>#REF!</v>
      </c>
      <c r="J799" s="33" t="e">
        <f t="shared" si="53"/>
        <v>#REF!</v>
      </c>
      <c r="K799" s="32" t="e">
        <f t="shared" si="54"/>
        <v>#REF!</v>
      </c>
    </row>
    <row r="800" spans="1:11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51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52"/>
        <v>#REF!</v>
      </c>
      <c r="I800" s="30" t="e">
        <f>IF(LEFT(B800,9)="Direct-OR",#REF!,0)</f>
        <v>#REF!</v>
      </c>
      <c r="J800" s="33" t="e">
        <f t="shared" si="53"/>
        <v>#REF!</v>
      </c>
      <c r="K800" s="32" t="e">
        <f t="shared" si="54"/>
        <v>#REF!</v>
      </c>
    </row>
    <row r="801" spans="1:11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51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52"/>
        <v>#REF!</v>
      </c>
      <c r="I801" s="30" t="e">
        <f>IF(LEFT(B801,9)="Direct-OR",#REF!,0)</f>
        <v>#REF!</v>
      </c>
      <c r="J801" s="33" t="e">
        <f t="shared" si="53"/>
        <v>#REF!</v>
      </c>
      <c r="K801" s="32" t="e">
        <f t="shared" si="54"/>
        <v>#REF!</v>
      </c>
    </row>
    <row r="802" spans="1:11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51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52"/>
        <v>#REF!</v>
      </c>
      <c r="I802" s="30" t="e">
        <f>IF(LEFT(B802,9)="Direct-OR",#REF!,0)</f>
        <v>#REF!</v>
      </c>
      <c r="J802" s="33" t="e">
        <f t="shared" si="53"/>
        <v>#REF!</v>
      </c>
      <c r="K802" s="32" t="e">
        <f t="shared" si="54"/>
        <v>#REF!</v>
      </c>
    </row>
    <row r="803" spans="1:11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51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52"/>
        <v>#REF!</v>
      </c>
      <c r="I803" s="30" t="e">
        <f>IF(LEFT(B803,9)="Direct-OR",#REF!,0)</f>
        <v>#REF!</v>
      </c>
      <c r="J803" s="33" t="e">
        <f t="shared" si="53"/>
        <v>#REF!</v>
      </c>
      <c r="K803" s="32" t="e">
        <f t="shared" si="54"/>
        <v>#REF!</v>
      </c>
    </row>
    <row r="804" spans="1:11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51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52"/>
        <v>#REF!</v>
      </c>
      <c r="I804" s="30" t="e">
        <f>IF(LEFT(B804,9)="Direct-OR",#REF!,0)</f>
        <v>#REF!</v>
      </c>
      <c r="J804" s="33" t="e">
        <f t="shared" si="53"/>
        <v>#REF!</v>
      </c>
      <c r="K804" s="32" t="e">
        <f t="shared" si="54"/>
        <v>#REF!</v>
      </c>
    </row>
    <row r="805" spans="1:11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51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52"/>
        <v>#REF!</v>
      </c>
      <c r="I805" s="30" t="e">
        <f>IF(LEFT(B805,9)="Direct-OR",#REF!,0)</f>
        <v>#REF!</v>
      </c>
      <c r="J805" s="33" t="e">
        <f t="shared" si="53"/>
        <v>#REF!</v>
      </c>
      <c r="K805" s="32" t="e">
        <f t="shared" si="54"/>
        <v>#REF!</v>
      </c>
    </row>
    <row r="806" spans="1:11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51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52"/>
        <v>#REF!</v>
      </c>
      <c r="I806" s="30" t="e">
        <f>IF(LEFT(B806,9)="Direct-OR",#REF!,0)</f>
        <v>#REF!</v>
      </c>
      <c r="J806" s="33" t="e">
        <f t="shared" si="53"/>
        <v>#REF!</v>
      </c>
      <c r="K806" s="32" t="e">
        <f t="shared" si="54"/>
        <v>#REF!</v>
      </c>
    </row>
    <row r="807" spans="1:11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51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52"/>
        <v>#REF!</v>
      </c>
      <c r="I807" s="30" t="e">
        <f>IF(LEFT(B807,9)="Direct-OR",#REF!,0)</f>
        <v>#REF!</v>
      </c>
      <c r="J807" s="33" t="e">
        <f t="shared" si="53"/>
        <v>#REF!</v>
      </c>
      <c r="K807" s="32" t="e">
        <f t="shared" si="54"/>
        <v>#REF!</v>
      </c>
    </row>
    <row r="808" spans="1:11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51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52"/>
        <v>#REF!</v>
      </c>
      <c r="I808" s="30" t="e">
        <f>IF(LEFT(B808,9)="Direct-OR",#REF!,0)</f>
        <v>#REF!</v>
      </c>
      <c r="J808" s="33" t="e">
        <f t="shared" si="53"/>
        <v>#REF!</v>
      </c>
      <c r="K808" s="32" t="e">
        <f t="shared" si="54"/>
        <v>#REF!</v>
      </c>
    </row>
    <row r="809" spans="1:11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51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52"/>
        <v>#REF!</v>
      </c>
      <c r="I809" s="30" t="e">
        <f>IF(LEFT(B809,9)="Direct-OR",#REF!,0)</f>
        <v>#REF!</v>
      </c>
      <c r="J809" s="33" t="e">
        <f t="shared" si="53"/>
        <v>#REF!</v>
      </c>
      <c r="K809" s="32" t="e">
        <f t="shared" si="54"/>
        <v>#REF!</v>
      </c>
    </row>
    <row r="810" spans="1:11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51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52"/>
        <v>#REF!</v>
      </c>
      <c r="I810" s="30" t="e">
        <f>IF(LEFT(B810,9)="Direct-OR",#REF!,0)</f>
        <v>#REF!</v>
      </c>
      <c r="J810" s="33" t="e">
        <f t="shared" si="53"/>
        <v>#REF!</v>
      </c>
      <c r="K810" s="32" t="e">
        <f t="shared" si="54"/>
        <v>#REF!</v>
      </c>
    </row>
    <row r="811" spans="1:11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si="51"/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si="52"/>
        <v>#REF!</v>
      </c>
      <c r="I811" s="30" t="e">
        <f>IF(LEFT(B811,9)="Direct-OR",#REF!,0)</f>
        <v>#REF!</v>
      </c>
      <c r="J811" s="33" t="e">
        <f t="shared" si="53"/>
        <v>#REF!</v>
      </c>
      <c r="K811" s="32" t="e">
        <f t="shared" si="54"/>
        <v>#REF!</v>
      </c>
    </row>
    <row r="812" spans="1:11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51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52"/>
        <v>#REF!</v>
      </c>
      <c r="I812" s="30" t="e">
        <f>IF(LEFT(B812,9)="Direct-OR",#REF!,0)</f>
        <v>#REF!</v>
      </c>
      <c r="J812" s="33" t="e">
        <f t="shared" si="53"/>
        <v>#REF!</v>
      </c>
      <c r="K812" s="32" t="e">
        <f t="shared" si="54"/>
        <v>#REF!</v>
      </c>
    </row>
    <row r="813" spans="1:11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51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52"/>
        <v>#REF!</v>
      </c>
      <c r="I813" s="30" t="e">
        <f>IF(LEFT(B813,9)="Direct-OR",#REF!,0)</f>
        <v>#REF!</v>
      </c>
      <c r="J813" s="33" t="e">
        <f t="shared" si="53"/>
        <v>#REF!</v>
      </c>
      <c r="K813" s="32" t="e">
        <f t="shared" si="54"/>
        <v>#REF!</v>
      </c>
    </row>
    <row r="814" spans="1:11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51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52"/>
        <v>#REF!</v>
      </c>
      <c r="I814" s="30" t="e">
        <f>IF(LEFT(B814,9)="Direct-OR",#REF!,0)</f>
        <v>#REF!</v>
      </c>
      <c r="J814" s="33" t="e">
        <f t="shared" si="53"/>
        <v>#REF!</v>
      </c>
      <c r="K814" s="32" t="e">
        <f t="shared" si="54"/>
        <v>#REF!</v>
      </c>
    </row>
    <row r="815" spans="1:11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51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52"/>
        <v>#REF!</v>
      </c>
      <c r="I815" s="30" t="e">
        <f>IF(LEFT(B815,9)="Direct-OR",#REF!,0)</f>
        <v>#REF!</v>
      </c>
      <c r="J815" s="33" t="e">
        <f t="shared" si="53"/>
        <v>#REF!</v>
      </c>
      <c r="K815" s="32" t="e">
        <f t="shared" si="54"/>
        <v>#REF!</v>
      </c>
    </row>
    <row r="816" spans="1:11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51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52"/>
        <v>#REF!</v>
      </c>
      <c r="I816" s="30" t="e">
        <f>IF(LEFT(B816,9)="Direct-OR",#REF!,0)</f>
        <v>#REF!</v>
      </c>
      <c r="J816" s="33" t="e">
        <f t="shared" si="53"/>
        <v>#REF!</v>
      </c>
      <c r="K816" s="32" t="e">
        <f t="shared" si="54"/>
        <v>#REF!</v>
      </c>
    </row>
    <row r="817" spans="1:11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51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52"/>
        <v>#REF!</v>
      </c>
      <c r="I817" s="30" t="e">
        <f>IF(LEFT(B817,9)="Direct-OR",#REF!,0)</f>
        <v>#REF!</v>
      </c>
      <c r="J817" s="33" t="e">
        <f t="shared" si="53"/>
        <v>#REF!</v>
      </c>
      <c r="K817" s="32" t="e">
        <f t="shared" si="54"/>
        <v>#REF!</v>
      </c>
    </row>
    <row r="818" spans="1:11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51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52"/>
        <v>#REF!</v>
      </c>
      <c r="I818" s="30" t="e">
        <f>IF(LEFT(B818,9)="Direct-OR",#REF!,0)</f>
        <v>#REF!</v>
      </c>
      <c r="J818" s="33" t="e">
        <f t="shared" si="53"/>
        <v>#REF!</v>
      </c>
      <c r="K818" s="32" t="e">
        <f t="shared" si="54"/>
        <v>#REF!</v>
      </c>
    </row>
    <row r="819" spans="1:11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51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52"/>
        <v>#REF!</v>
      </c>
      <c r="I819" s="30" t="e">
        <f>IF(LEFT(B819,9)="Direct-OR",#REF!,0)</f>
        <v>#REF!</v>
      </c>
      <c r="J819" s="33" t="e">
        <f t="shared" si="53"/>
        <v>#REF!</v>
      </c>
      <c r="K819" s="32" t="e">
        <f t="shared" si="54"/>
        <v>#REF!</v>
      </c>
    </row>
    <row r="820" spans="1:11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51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52"/>
        <v>#REF!</v>
      </c>
      <c r="I820" s="30" t="e">
        <f>IF(LEFT(B820,9)="Direct-OR",#REF!,0)</f>
        <v>#REF!</v>
      </c>
      <c r="J820" s="33" t="e">
        <f t="shared" si="53"/>
        <v>#REF!</v>
      </c>
      <c r="K820" s="32" t="e">
        <f t="shared" si="54"/>
        <v>#REF!</v>
      </c>
    </row>
    <row r="821" spans="1:11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51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52"/>
        <v>#REF!</v>
      </c>
      <c r="I821" s="30" t="e">
        <f>IF(LEFT(B821,9)="Direct-OR",#REF!,0)</f>
        <v>#REF!</v>
      </c>
      <c r="J821" s="33" t="e">
        <f t="shared" si="53"/>
        <v>#REF!</v>
      </c>
      <c r="K821" s="32" t="e">
        <f t="shared" si="54"/>
        <v>#REF!</v>
      </c>
    </row>
    <row r="822" spans="1:11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51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52"/>
        <v>#REF!</v>
      </c>
      <c r="I822" s="30" t="e">
        <f>IF(LEFT(B822,9)="Direct-OR",#REF!,0)</f>
        <v>#REF!</v>
      </c>
      <c r="J822" s="33" t="e">
        <f t="shared" si="53"/>
        <v>#REF!</v>
      </c>
      <c r="K822" s="32" t="e">
        <f t="shared" si="54"/>
        <v>#REF!</v>
      </c>
    </row>
    <row r="823" spans="1:11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51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52"/>
        <v>#REF!</v>
      </c>
      <c r="I823" s="30" t="e">
        <f>IF(LEFT(B823,9)="Direct-OR",#REF!,0)</f>
        <v>#REF!</v>
      </c>
      <c r="J823" s="33" t="e">
        <f t="shared" si="53"/>
        <v>#REF!</v>
      </c>
      <c r="K823" s="32" t="e">
        <f t="shared" si="54"/>
        <v>#REF!</v>
      </c>
    </row>
    <row r="824" spans="1:11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51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52"/>
        <v>#REF!</v>
      </c>
      <c r="I824" s="30" t="e">
        <f>IF(LEFT(B824,9)="Direct-OR",#REF!,0)</f>
        <v>#REF!</v>
      </c>
      <c r="J824" s="33" t="e">
        <f t="shared" si="53"/>
        <v>#REF!</v>
      </c>
      <c r="K824" s="32" t="e">
        <f t="shared" si="54"/>
        <v>#REF!</v>
      </c>
    </row>
    <row r="825" spans="1:11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51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52"/>
        <v>#REF!</v>
      </c>
      <c r="I825" s="30" t="e">
        <f>IF(LEFT(B825,9)="Direct-OR",#REF!,0)</f>
        <v>#REF!</v>
      </c>
      <c r="J825" s="33" t="e">
        <f t="shared" si="53"/>
        <v>#REF!</v>
      </c>
      <c r="K825" s="32" t="e">
        <f t="shared" si="54"/>
        <v>#REF!</v>
      </c>
    </row>
    <row r="826" spans="1:11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51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52"/>
        <v>#REF!</v>
      </c>
      <c r="I826" s="30" t="e">
        <f>IF(LEFT(B826,9)="Direct-OR",#REF!,0)</f>
        <v>#REF!</v>
      </c>
      <c r="J826" s="33" t="e">
        <f t="shared" si="53"/>
        <v>#REF!</v>
      </c>
      <c r="K826" s="32" t="e">
        <f t="shared" si="54"/>
        <v>#REF!</v>
      </c>
    </row>
    <row r="827" spans="1:11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51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52"/>
        <v>#REF!</v>
      </c>
      <c r="I827" s="30" t="e">
        <f>IF(LEFT(B827,9)="Direct-OR",#REF!,0)</f>
        <v>#REF!</v>
      </c>
      <c r="J827" s="33" t="e">
        <f t="shared" si="53"/>
        <v>#REF!</v>
      </c>
      <c r="K827" s="32" t="e">
        <f t="shared" si="54"/>
        <v>#REF!</v>
      </c>
    </row>
    <row r="828" spans="1:11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51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52"/>
        <v>#REF!</v>
      </c>
      <c r="I828" s="30" t="e">
        <f>IF(LEFT(B828,9)="Direct-OR",#REF!,0)</f>
        <v>#REF!</v>
      </c>
      <c r="J828" s="33" t="e">
        <f t="shared" si="53"/>
        <v>#REF!</v>
      </c>
      <c r="K828" s="32" t="e">
        <f t="shared" si="54"/>
        <v>#REF!</v>
      </c>
    </row>
    <row r="829" spans="1:11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51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52"/>
        <v>#REF!</v>
      </c>
      <c r="I829" s="30" t="e">
        <f>IF(LEFT(B829,9)="Direct-OR",#REF!,0)</f>
        <v>#REF!</v>
      </c>
      <c r="J829" s="33" t="e">
        <f t="shared" si="53"/>
        <v>#REF!</v>
      </c>
      <c r="K829" s="32" t="e">
        <f t="shared" si="54"/>
        <v>#REF!</v>
      </c>
    </row>
    <row r="830" spans="1:11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51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52"/>
        <v>#REF!</v>
      </c>
      <c r="I830" s="30" t="e">
        <f>IF(LEFT(B830,9)="Direct-OR",#REF!,0)</f>
        <v>#REF!</v>
      </c>
      <c r="J830" s="33" t="e">
        <f t="shared" si="53"/>
        <v>#REF!</v>
      </c>
      <c r="K830" s="32" t="e">
        <f t="shared" si="54"/>
        <v>#REF!</v>
      </c>
    </row>
    <row r="831" spans="1:11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51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52"/>
        <v>#REF!</v>
      </c>
      <c r="I831" s="30" t="e">
        <f>IF(LEFT(B831,9)="Direct-OR",#REF!,0)</f>
        <v>#REF!</v>
      </c>
      <c r="J831" s="33" t="e">
        <f t="shared" si="53"/>
        <v>#REF!</v>
      </c>
      <c r="K831" s="32" t="e">
        <f t="shared" si="54"/>
        <v>#REF!</v>
      </c>
    </row>
    <row r="832" spans="1:11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51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52"/>
        <v>#REF!</v>
      </c>
      <c r="I832" s="30" t="e">
        <f>IF(LEFT(B832,9)="Direct-OR",#REF!,0)</f>
        <v>#REF!</v>
      </c>
      <c r="J832" s="33" t="e">
        <f t="shared" si="53"/>
        <v>#REF!</v>
      </c>
      <c r="K832" s="32" t="e">
        <f t="shared" si="54"/>
        <v>#REF!</v>
      </c>
    </row>
    <row r="833" spans="1:11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51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52"/>
        <v>#REF!</v>
      </c>
      <c r="I833" s="30" t="e">
        <f>IF(LEFT(B833,9)="Direct-OR",#REF!,0)</f>
        <v>#REF!</v>
      </c>
      <c r="J833" s="33" t="e">
        <f t="shared" si="53"/>
        <v>#REF!</v>
      </c>
      <c r="K833" s="32" t="e">
        <f t="shared" si="54"/>
        <v>#REF!</v>
      </c>
    </row>
    <row r="834" spans="1:11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51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52"/>
        <v>#REF!</v>
      </c>
      <c r="I834" s="30" t="e">
        <f>IF(LEFT(B834,9)="Direct-OR",#REF!,0)</f>
        <v>#REF!</v>
      </c>
      <c r="J834" s="33" t="e">
        <f t="shared" si="53"/>
        <v>#REF!</v>
      </c>
      <c r="K834" s="32" t="e">
        <f t="shared" si="54"/>
        <v>#REF!</v>
      </c>
    </row>
    <row r="835" spans="1:11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51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52"/>
        <v>#REF!</v>
      </c>
      <c r="I835" s="30" t="e">
        <f>IF(LEFT(B835,9)="Direct-OR",#REF!,0)</f>
        <v>#REF!</v>
      </c>
      <c r="J835" s="33" t="e">
        <f t="shared" si="53"/>
        <v>#REF!</v>
      </c>
      <c r="K835" s="32" t="e">
        <f t="shared" si="54"/>
        <v>#REF!</v>
      </c>
    </row>
    <row r="836" spans="1:11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51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52"/>
        <v>#REF!</v>
      </c>
      <c r="I836" s="30" t="e">
        <f>IF(LEFT(B836,9)="Direct-OR",#REF!,0)</f>
        <v>#REF!</v>
      </c>
      <c r="J836" s="33" t="e">
        <f t="shared" si="53"/>
        <v>#REF!</v>
      </c>
      <c r="K836" s="32" t="e">
        <f t="shared" si="54"/>
        <v>#REF!</v>
      </c>
    </row>
    <row r="837" spans="1:11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51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52"/>
        <v>#REF!</v>
      </c>
      <c r="I837" s="30" t="e">
        <f>IF(LEFT(B837,9)="Direct-OR",#REF!,0)</f>
        <v>#REF!</v>
      </c>
      <c r="J837" s="33" t="e">
        <f t="shared" si="53"/>
        <v>#REF!</v>
      </c>
      <c r="K837" s="32" t="e">
        <f t="shared" si="54"/>
        <v>#REF!</v>
      </c>
    </row>
    <row r="838" spans="1:11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51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52"/>
        <v>#REF!</v>
      </c>
      <c r="I838" s="30" t="e">
        <f>IF(LEFT(B838,9)="Direct-OR",#REF!,0)</f>
        <v>#REF!</v>
      </c>
      <c r="J838" s="33" t="e">
        <f t="shared" si="53"/>
        <v>#REF!</v>
      </c>
      <c r="K838" s="32" t="e">
        <f t="shared" si="54"/>
        <v>#REF!</v>
      </c>
    </row>
    <row r="839" spans="1:11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51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52"/>
        <v>#REF!</v>
      </c>
      <c r="I839" s="30" t="e">
        <f>IF(LEFT(B839,9)="Direct-OR",#REF!,0)</f>
        <v>#REF!</v>
      </c>
      <c r="J839" s="33" t="e">
        <f t="shared" si="53"/>
        <v>#REF!</v>
      </c>
      <c r="K839" s="32" t="e">
        <f t="shared" si="54"/>
        <v>#REF!</v>
      </c>
    </row>
    <row r="840" spans="1:11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51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52"/>
        <v>#REF!</v>
      </c>
      <c r="I840" s="30" t="e">
        <f>IF(LEFT(B840,9)="Direct-OR",#REF!,0)</f>
        <v>#REF!</v>
      </c>
      <c r="J840" s="33" t="e">
        <f t="shared" si="53"/>
        <v>#REF!</v>
      </c>
      <c r="K840" s="32" t="e">
        <f t="shared" si="54"/>
        <v>#REF!</v>
      </c>
    </row>
    <row r="841" spans="1:11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51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52"/>
        <v>#REF!</v>
      </c>
      <c r="I841" s="30" t="e">
        <f>IF(LEFT(B841,9)="Direct-OR",#REF!,0)</f>
        <v>#REF!</v>
      </c>
      <c r="J841" s="33" t="e">
        <f t="shared" si="53"/>
        <v>#REF!</v>
      </c>
      <c r="K841" s="32" t="e">
        <f t="shared" si="54"/>
        <v>#REF!</v>
      </c>
    </row>
    <row r="842" spans="1:11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ref="E842:E905" si="55">C842+D842</f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ref="H842:H905" si="56">F842+G842</f>
        <v>#REF!</v>
      </c>
      <c r="I842" s="30" t="e">
        <f>IF(LEFT(B842,9)="Direct-OR",#REF!,0)</f>
        <v>#REF!</v>
      </c>
      <c r="J842" s="33" t="e">
        <f t="shared" ref="J842:J905" si="57">IF(LEFT(B842,9)="Direct-OR",0,D842-G842)</f>
        <v>#REF!</v>
      </c>
      <c r="K842" s="32" t="e">
        <f t="shared" ref="K842:K905" si="58">I842+J842</f>
        <v>#REF!</v>
      </c>
    </row>
    <row r="843" spans="1:11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si="55"/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si="56"/>
        <v>#REF!</v>
      </c>
      <c r="I843" s="30" t="e">
        <f>IF(LEFT(B843,9)="Direct-OR",#REF!,0)</f>
        <v>#REF!</v>
      </c>
      <c r="J843" s="33" t="e">
        <f t="shared" si="57"/>
        <v>#REF!</v>
      </c>
      <c r="K843" s="32" t="e">
        <f t="shared" si="58"/>
        <v>#REF!</v>
      </c>
    </row>
    <row r="844" spans="1:11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55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56"/>
        <v>#REF!</v>
      </c>
      <c r="I844" s="30" t="e">
        <f>IF(LEFT(B844,9)="Direct-OR",#REF!,0)</f>
        <v>#REF!</v>
      </c>
      <c r="J844" s="33" t="e">
        <f t="shared" si="57"/>
        <v>#REF!</v>
      </c>
      <c r="K844" s="32" t="e">
        <f t="shared" si="58"/>
        <v>#REF!</v>
      </c>
    </row>
    <row r="845" spans="1:11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55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56"/>
        <v>#REF!</v>
      </c>
      <c r="I845" s="30" t="e">
        <f>IF(LEFT(B845,9)="Direct-OR",#REF!,0)</f>
        <v>#REF!</v>
      </c>
      <c r="J845" s="33" t="e">
        <f t="shared" si="57"/>
        <v>#REF!</v>
      </c>
      <c r="K845" s="32" t="e">
        <f t="shared" si="58"/>
        <v>#REF!</v>
      </c>
    </row>
    <row r="846" spans="1:11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55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56"/>
        <v>#REF!</v>
      </c>
      <c r="I846" s="30" t="e">
        <f>IF(LEFT(B846,9)="Direct-OR",#REF!,0)</f>
        <v>#REF!</v>
      </c>
      <c r="J846" s="33" t="e">
        <f t="shared" si="57"/>
        <v>#REF!</v>
      </c>
      <c r="K846" s="32" t="e">
        <f t="shared" si="58"/>
        <v>#REF!</v>
      </c>
    </row>
    <row r="847" spans="1:11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55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56"/>
        <v>#REF!</v>
      </c>
      <c r="I847" s="30" t="e">
        <f>IF(LEFT(B847,9)="Direct-OR",#REF!,0)</f>
        <v>#REF!</v>
      </c>
      <c r="J847" s="33" t="e">
        <f t="shared" si="57"/>
        <v>#REF!</v>
      </c>
      <c r="K847" s="32" t="e">
        <f t="shared" si="58"/>
        <v>#REF!</v>
      </c>
    </row>
    <row r="848" spans="1:11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55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56"/>
        <v>#REF!</v>
      </c>
      <c r="I848" s="30" t="e">
        <f>IF(LEFT(B848,9)="Direct-OR",#REF!,0)</f>
        <v>#REF!</v>
      </c>
      <c r="J848" s="33" t="e">
        <f t="shared" si="57"/>
        <v>#REF!</v>
      </c>
      <c r="K848" s="32" t="e">
        <f t="shared" si="58"/>
        <v>#REF!</v>
      </c>
    </row>
    <row r="849" spans="1:11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55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56"/>
        <v>#REF!</v>
      </c>
      <c r="I849" s="30" t="e">
        <f>IF(LEFT(B849,9)="Direct-OR",#REF!,0)</f>
        <v>#REF!</v>
      </c>
      <c r="J849" s="33" t="e">
        <f t="shared" si="57"/>
        <v>#REF!</v>
      </c>
      <c r="K849" s="32" t="e">
        <f t="shared" si="58"/>
        <v>#REF!</v>
      </c>
    </row>
    <row r="850" spans="1:11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55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56"/>
        <v>#REF!</v>
      </c>
      <c r="I850" s="30" t="e">
        <f>IF(LEFT(B850,9)="Direct-OR",#REF!,0)</f>
        <v>#REF!</v>
      </c>
      <c r="J850" s="33" t="e">
        <f t="shared" si="57"/>
        <v>#REF!</v>
      </c>
      <c r="K850" s="32" t="e">
        <f t="shared" si="58"/>
        <v>#REF!</v>
      </c>
    </row>
    <row r="851" spans="1:11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55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56"/>
        <v>#REF!</v>
      </c>
      <c r="I851" s="30" t="e">
        <f>IF(LEFT(B851,9)="Direct-OR",#REF!,0)</f>
        <v>#REF!</v>
      </c>
      <c r="J851" s="33" t="e">
        <f t="shared" si="57"/>
        <v>#REF!</v>
      </c>
      <c r="K851" s="32" t="e">
        <f t="shared" si="58"/>
        <v>#REF!</v>
      </c>
    </row>
    <row r="852" spans="1:11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55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56"/>
        <v>#REF!</v>
      </c>
      <c r="I852" s="30" t="e">
        <f>IF(LEFT(B852,9)="Direct-OR",#REF!,0)</f>
        <v>#REF!</v>
      </c>
      <c r="J852" s="33" t="e">
        <f t="shared" si="57"/>
        <v>#REF!</v>
      </c>
      <c r="K852" s="32" t="e">
        <f t="shared" si="58"/>
        <v>#REF!</v>
      </c>
    </row>
    <row r="853" spans="1:11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55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56"/>
        <v>#REF!</v>
      </c>
      <c r="I853" s="30" t="e">
        <f>IF(LEFT(B853,9)="Direct-OR",#REF!,0)</f>
        <v>#REF!</v>
      </c>
      <c r="J853" s="33" t="e">
        <f t="shared" si="57"/>
        <v>#REF!</v>
      </c>
      <c r="K853" s="32" t="e">
        <f t="shared" si="58"/>
        <v>#REF!</v>
      </c>
    </row>
    <row r="854" spans="1:11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55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56"/>
        <v>#REF!</v>
      </c>
      <c r="I854" s="30" t="e">
        <f>IF(LEFT(B854,9)="Direct-OR",#REF!,0)</f>
        <v>#REF!</v>
      </c>
      <c r="J854" s="33" t="e">
        <f t="shared" si="57"/>
        <v>#REF!</v>
      </c>
      <c r="K854" s="32" t="e">
        <f t="shared" si="58"/>
        <v>#REF!</v>
      </c>
    </row>
    <row r="855" spans="1:11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55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56"/>
        <v>#REF!</v>
      </c>
      <c r="I855" s="30" t="e">
        <f>IF(LEFT(B855,9)="Direct-OR",#REF!,0)</f>
        <v>#REF!</v>
      </c>
      <c r="J855" s="33" t="e">
        <f t="shared" si="57"/>
        <v>#REF!</v>
      </c>
      <c r="K855" s="32" t="e">
        <f t="shared" si="58"/>
        <v>#REF!</v>
      </c>
    </row>
    <row r="856" spans="1:11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55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56"/>
        <v>#REF!</v>
      </c>
      <c r="I856" s="30" t="e">
        <f>IF(LEFT(B856,9)="Direct-OR",#REF!,0)</f>
        <v>#REF!</v>
      </c>
      <c r="J856" s="33" t="e">
        <f t="shared" si="57"/>
        <v>#REF!</v>
      </c>
      <c r="K856" s="32" t="e">
        <f t="shared" si="58"/>
        <v>#REF!</v>
      </c>
    </row>
    <row r="857" spans="1:11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55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56"/>
        <v>#REF!</v>
      </c>
      <c r="I857" s="30" t="e">
        <f>IF(LEFT(B857,9)="Direct-OR",#REF!,0)</f>
        <v>#REF!</v>
      </c>
      <c r="J857" s="33" t="e">
        <f t="shared" si="57"/>
        <v>#REF!</v>
      </c>
      <c r="K857" s="32" t="e">
        <f t="shared" si="58"/>
        <v>#REF!</v>
      </c>
    </row>
    <row r="858" spans="1:11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55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56"/>
        <v>#REF!</v>
      </c>
      <c r="I858" s="30" t="e">
        <f>IF(LEFT(B858,9)="Direct-OR",#REF!,0)</f>
        <v>#REF!</v>
      </c>
      <c r="J858" s="33" t="e">
        <f t="shared" si="57"/>
        <v>#REF!</v>
      </c>
      <c r="K858" s="32" t="e">
        <f t="shared" si="58"/>
        <v>#REF!</v>
      </c>
    </row>
    <row r="859" spans="1:11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55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56"/>
        <v>#REF!</v>
      </c>
      <c r="I859" s="30" t="e">
        <f>IF(LEFT(B859,9)="Direct-OR",#REF!,0)</f>
        <v>#REF!</v>
      </c>
      <c r="J859" s="33" t="e">
        <f t="shared" si="57"/>
        <v>#REF!</v>
      </c>
      <c r="K859" s="32" t="e">
        <f t="shared" si="58"/>
        <v>#REF!</v>
      </c>
    </row>
    <row r="860" spans="1:11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55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56"/>
        <v>#REF!</v>
      </c>
      <c r="I860" s="30" t="e">
        <f>IF(LEFT(B860,9)="Direct-OR",#REF!,0)</f>
        <v>#REF!</v>
      </c>
      <c r="J860" s="33" t="e">
        <f t="shared" si="57"/>
        <v>#REF!</v>
      </c>
      <c r="K860" s="32" t="e">
        <f t="shared" si="58"/>
        <v>#REF!</v>
      </c>
    </row>
    <row r="861" spans="1:11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55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56"/>
        <v>#REF!</v>
      </c>
      <c r="I861" s="30" t="e">
        <f>IF(LEFT(B861,9)="Direct-OR",#REF!,0)</f>
        <v>#REF!</v>
      </c>
      <c r="J861" s="33" t="e">
        <f t="shared" si="57"/>
        <v>#REF!</v>
      </c>
      <c r="K861" s="32" t="e">
        <f t="shared" si="58"/>
        <v>#REF!</v>
      </c>
    </row>
    <row r="862" spans="1:11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55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56"/>
        <v>#REF!</v>
      </c>
      <c r="I862" s="30" t="e">
        <f>IF(LEFT(B862,9)="Direct-OR",#REF!,0)</f>
        <v>#REF!</v>
      </c>
      <c r="J862" s="33" t="e">
        <f t="shared" si="57"/>
        <v>#REF!</v>
      </c>
      <c r="K862" s="32" t="e">
        <f t="shared" si="58"/>
        <v>#REF!</v>
      </c>
    </row>
    <row r="863" spans="1:11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55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56"/>
        <v>#REF!</v>
      </c>
      <c r="I863" s="30" t="e">
        <f>IF(LEFT(B863,9)="Direct-OR",#REF!,0)</f>
        <v>#REF!</v>
      </c>
      <c r="J863" s="33" t="e">
        <f t="shared" si="57"/>
        <v>#REF!</v>
      </c>
      <c r="K863" s="32" t="e">
        <f t="shared" si="58"/>
        <v>#REF!</v>
      </c>
    </row>
    <row r="864" spans="1:11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55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56"/>
        <v>#REF!</v>
      </c>
      <c r="I864" s="30" t="e">
        <f>IF(LEFT(B864,9)="Direct-OR",#REF!,0)</f>
        <v>#REF!</v>
      </c>
      <c r="J864" s="33" t="e">
        <f t="shared" si="57"/>
        <v>#REF!</v>
      </c>
      <c r="K864" s="32" t="e">
        <f t="shared" si="58"/>
        <v>#REF!</v>
      </c>
    </row>
    <row r="865" spans="1:11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55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56"/>
        <v>#REF!</v>
      </c>
      <c r="I865" s="30" t="e">
        <f>IF(LEFT(B865,9)="Direct-OR",#REF!,0)</f>
        <v>#REF!</v>
      </c>
      <c r="J865" s="33" t="e">
        <f t="shared" si="57"/>
        <v>#REF!</v>
      </c>
      <c r="K865" s="32" t="e">
        <f t="shared" si="58"/>
        <v>#REF!</v>
      </c>
    </row>
    <row r="866" spans="1:11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55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56"/>
        <v>#REF!</v>
      </c>
      <c r="I866" s="30" t="e">
        <f>IF(LEFT(B866,9)="Direct-OR",#REF!,0)</f>
        <v>#REF!</v>
      </c>
      <c r="J866" s="33" t="e">
        <f t="shared" si="57"/>
        <v>#REF!</v>
      </c>
      <c r="K866" s="32" t="e">
        <f t="shared" si="58"/>
        <v>#REF!</v>
      </c>
    </row>
    <row r="867" spans="1:11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55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56"/>
        <v>#REF!</v>
      </c>
      <c r="I867" s="30" t="e">
        <f>IF(LEFT(B867,9)="Direct-OR",#REF!,0)</f>
        <v>#REF!</v>
      </c>
      <c r="J867" s="33" t="e">
        <f t="shared" si="57"/>
        <v>#REF!</v>
      </c>
      <c r="K867" s="32" t="e">
        <f t="shared" si="58"/>
        <v>#REF!</v>
      </c>
    </row>
    <row r="868" spans="1:11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55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56"/>
        <v>#REF!</v>
      </c>
      <c r="I868" s="30" t="e">
        <f>IF(LEFT(B868,9)="Direct-OR",#REF!,0)</f>
        <v>#REF!</v>
      </c>
      <c r="J868" s="33" t="e">
        <f t="shared" si="57"/>
        <v>#REF!</v>
      </c>
      <c r="K868" s="32" t="e">
        <f t="shared" si="58"/>
        <v>#REF!</v>
      </c>
    </row>
    <row r="869" spans="1:11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55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56"/>
        <v>#REF!</v>
      </c>
      <c r="I869" s="30" t="e">
        <f>IF(LEFT(B869,9)="Direct-OR",#REF!,0)</f>
        <v>#REF!</v>
      </c>
      <c r="J869" s="33" t="e">
        <f t="shared" si="57"/>
        <v>#REF!</v>
      </c>
      <c r="K869" s="32" t="e">
        <f t="shared" si="58"/>
        <v>#REF!</v>
      </c>
    </row>
    <row r="870" spans="1:11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55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56"/>
        <v>#REF!</v>
      </c>
      <c r="I870" s="30" t="e">
        <f>IF(LEFT(B870,9)="Direct-OR",#REF!,0)</f>
        <v>#REF!</v>
      </c>
      <c r="J870" s="33" t="e">
        <f t="shared" si="57"/>
        <v>#REF!</v>
      </c>
      <c r="K870" s="32" t="e">
        <f t="shared" si="58"/>
        <v>#REF!</v>
      </c>
    </row>
    <row r="871" spans="1:11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55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56"/>
        <v>#REF!</v>
      </c>
      <c r="I871" s="30" t="e">
        <f>IF(LEFT(B871,9)="Direct-OR",#REF!,0)</f>
        <v>#REF!</v>
      </c>
      <c r="J871" s="33" t="e">
        <f t="shared" si="57"/>
        <v>#REF!</v>
      </c>
      <c r="K871" s="32" t="e">
        <f t="shared" si="58"/>
        <v>#REF!</v>
      </c>
    </row>
    <row r="872" spans="1:11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55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56"/>
        <v>#REF!</v>
      </c>
      <c r="I872" s="30" t="e">
        <f>IF(LEFT(B872,9)="Direct-OR",#REF!,0)</f>
        <v>#REF!</v>
      </c>
      <c r="J872" s="33" t="e">
        <f t="shared" si="57"/>
        <v>#REF!</v>
      </c>
      <c r="K872" s="32" t="e">
        <f t="shared" si="58"/>
        <v>#REF!</v>
      </c>
    </row>
    <row r="873" spans="1:11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55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56"/>
        <v>#REF!</v>
      </c>
      <c r="I873" s="30" t="e">
        <f>IF(LEFT(B873,9)="Direct-OR",#REF!,0)</f>
        <v>#REF!</v>
      </c>
      <c r="J873" s="33" t="e">
        <f t="shared" si="57"/>
        <v>#REF!</v>
      </c>
      <c r="K873" s="32" t="e">
        <f t="shared" si="58"/>
        <v>#REF!</v>
      </c>
    </row>
    <row r="874" spans="1:11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55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56"/>
        <v>#REF!</v>
      </c>
      <c r="I874" s="30" t="e">
        <f>IF(LEFT(B874,9)="Direct-OR",#REF!,0)</f>
        <v>#REF!</v>
      </c>
      <c r="J874" s="33" t="e">
        <f t="shared" si="57"/>
        <v>#REF!</v>
      </c>
      <c r="K874" s="32" t="e">
        <f t="shared" si="58"/>
        <v>#REF!</v>
      </c>
    </row>
    <row r="875" spans="1:11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si="55"/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si="56"/>
        <v>#REF!</v>
      </c>
      <c r="I875" s="30" t="e">
        <f>IF(LEFT(B875,9)="Direct-OR",#REF!,0)</f>
        <v>#REF!</v>
      </c>
      <c r="J875" s="33" t="e">
        <f t="shared" si="57"/>
        <v>#REF!</v>
      </c>
      <c r="K875" s="32" t="e">
        <f t="shared" si="58"/>
        <v>#REF!</v>
      </c>
    </row>
    <row r="876" spans="1:11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55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56"/>
        <v>#REF!</v>
      </c>
      <c r="I876" s="30" t="e">
        <f>IF(LEFT(B876,9)="Direct-OR",#REF!,0)</f>
        <v>#REF!</v>
      </c>
      <c r="J876" s="33" t="e">
        <f t="shared" si="57"/>
        <v>#REF!</v>
      </c>
      <c r="K876" s="32" t="e">
        <f t="shared" si="58"/>
        <v>#REF!</v>
      </c>
    </row>
    <row r="877" spans="1:11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55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56"/>
        <v>#REF!</v>
      </c>
      <c r="I877" s="30" t="e">
        <f>IF(LEFT(B877,9)="Direct-OR",#REF!,0)</f>
        <v>#REF!</v>
      </c>
      <c r="J877" s="33" t="e">
        <f t="shared" si="57"/>
        <v>#REF!</v>
      </c>
      <c r="K877" s="32" t="e">
        <f t="shared" si="58"/>
        <v>#REF!</v>
      </c>
    </row>
    <row r="878" spans="1:11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55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56"/>
        <v>#REF!</v>
      </c>
      <c r="I878" s="30" t="e">
        <f>IF(LEFT(B878,9)="Direct-OR",#REF!,0)</f>
        <v>#REF!</v>
      </c>
      <c r="J878" s="33" t="e">
        <f t="shared" si="57"/>
        <v>#REF!</v>
      </c>
      <c r="K878" s="32" t="e">
        <f t="shared" si="58"/>
        <v>#REF!</v>
      </c>
    </row>
    <row r="879" spans="1:11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55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56"/>
        <v>#REF!</v>
      </c>
      <c r="I879" s="30" t="e">
        <f>IF(LEFT(B879,9)="Direct-OR",#REF!,0)</f>
        <v>#REF!</v>
      </c>
      <c r="J879" s="33" t="e">
        <f t="shared" si="57"/>
        <v>#REF!</v>
      </c>
      <c r="K879" s="32" t="e">
        <f t="shared" si="58"/>
        <v>#REF!</v>
      </c>
    </row>
    <row r="880" spans="1:11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55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56"/>
        <v>#REF!</v>
      </c>
      <c r="I880" s="30" t="e">
        <f>IF(LEFT(B880,9)="Direct-OR",#REF!,0)</f>
        <v>#REF!</v>
      </c>
      <c r="J880" s="33" t="e">
        <f t="shared" si="57"/>
        <v>#REF!</v>
      </c>
      <c r="K880" s="32" t="e">
        <f t="shared" si="58"/>
        <v>#REF!</v>
      </c>
    </row>
    <row r="881" spans="1:11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55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56"/>
        <v>#REF!</v>
      </c>
      <c r="I881" s="30" t="e">
        <f>IF(LEFT(B881,9)="Direct-OR",#REF!,0)</f>
        <v>#REF!</v>
      </c>
      <c r="J881" s="33" t="e">
        <f t="shared" si="57"/>
        <v>#REF!</v>
      </c>
      <c r="K881" s="32" t="e">
        <f t="shared" si="58"/>
        <v>#REF!</v>
      </c>
    </row>
    <row r="882" spans="1:11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55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56"/>
        <v>#REF!</v>
      </c>
      <c r="I882" s="30" t="e">
        <f>IF(LEFT(B882,9)="Direct-OR",#REF!,0)</f>
        <v>#REF!</v>
      </c>
      <c r="J882" s="33" t="e">
        <f t="shared" si="57"/>
        <v>#REF!</v>
      </c>
      <c r="K882" s="32" t="e">
        <f t="shared" si="58"/>
        <v>#REF!</v>
      </c>
    </row>
    <row r="883" spans="1:11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55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56"/>
        <v>#REF!</v>
      </c>
      <c r="I883" s="30" t="e">
        <f>IF(LEFT(B883,9)="Direct-OR",#REF!,0)</f>
        <v>#REF!</v>
      </c>
      <c r="J883" s="33" t="e">
        <f t="shared" si="57"/>
        <v>#REF!</v>
      </c>
      <c r="K883" s="32" t="e">
        <f t="shared" si="58"/>
        <v>#REF!</v>
      </c>
    </row>
    <row r="884" spans="1:11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55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56"/>
        <v>#REF!</v>
      </c>
      <c r="I884" s="30" t="e">
        <f>IF(LEFT(B884,9)="Direct-OR",#REF!,0)</f>
        <v>#REF!</v>
      </c>
      <c r="J884" s="33" t="e">
        <f t="shared" si="57"/>
        <v>#REF!</v>
      </c>
      <c r="K884" s="32" t="e">
        <f t="shared" si="58"/>
        <v>#REF!</v>
      </c>
    </row>
    <row r="885" spans="1:11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55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56"/>
        <v>#REF!</v>
      </c>
      <c r="I885" s="30" t="e">
        <f>IF(LEFT(B885,9)="Direct-OR",#REF!,0)</f>
        <v>#REF!</v>
      </c>
      <c r="J885" s="33" t="e">
        <f t="shared" si="57"/>
        <v>#REF!</v>
      </c>
      <c r="K885" s="32" t="e">
        <f t="shared" si="58"/>
        <v>#REF!</v>
      </c>
    </row>
    <row r="886" spans="1:11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55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56"/>
        <v>#REF!</v>
      </c>
      <c r="I886" s="30" t="e">
        <f>IF(LEFT(B886,9)="Direct-OR",#REF!,0)</f>
        <v>#REF!</v>
      </c>
      <c r="J886" s="33" t="e">
        <f t="shared" si="57"/>
        <v>#REF!</v>
      </c>
      <c r="K886" s="32" t="e">
        <f t="shared" si="58"/>
        <v>#REF!</v>
      </c>
    </row>
    <row r="887" spans="1:11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55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56"/>
        <v>#REF!</v>
      </c>
      <c r="I887" s="30" t="e">
        <f>IF(LEFT(B887,9)="Direct-OR",#REF!,0)</f>
        <v>#REF!</v>
      </c>
      <c r="J887" s="33" t="e">
        <f t="shared" si="57"/>
        <v>#REF!</v>
      </c>
      <c r="K887" s="32" t="e">
        <f t="shared" si="58"/>
        <v>#REF!</v>
      </c>
    </row>
    <row r="888" spans="1:11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55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56"/>
        <v>#REF!</v>
      </c>
      <c r="I888" s="30" t="e">
        <f>IF(LEFT(B888,9)="Direct-OR",#REF!,0)</f>
        <v>#REF!</v>
      </c>
      <c r="J888" s="33" t="e">
        <f t="shared" si="57"/>
        <v>#REF!</v>
      </c>
      <c r="K888" s="32" t="e">
        <f t="shared" si="58"/>
        <v>#REF!</v>
      </c>
    </row>
    <row r="889" spans="1:11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55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56"/>
        <v>#REF!</v>
      </c>
      <c r="I889" s="30" t="e">
        <f>IF(LEFT(B889,9)="Direct-OR",#REF!,0)</f>
        <v>#REF!</v>
      </c>
      <c r="J889" s="33" t="e">
        <f t="shared" si="57"/>
        <v>#REF!</v>
      </c>
      <c r="K889" s="32" t="e">
        <f t="shared" si="58"/>
        <v>#REF!</v>
      </c>
    </row>
    <row r="890" spans="1:11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55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56"/>
        <v>#REF!</v>
      </c>
      <c r="I890" s="30" t="e">
        <f>IF(LEFT(B890,9)="Direct-OR",#REF!,0)</f>
        <v>#REF!</v>
      </c>
      <c r="J890" s="33" t="e">
        <f t="shared" si="57"/>
        <v>#REF!</v>
      </c>
      <c r="K890" s="32" t="e">
        <f t="shared" si="58"/>
        <v>#REF!</v>
      </c>
    </row>
    <row r="891" spans="1:11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55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56"/>
        <v>#REF!</v>
      </c>
      <c r="I891" s="30" t="e">
        <f>IF(LEFT(B891,9)="Direct-OR",#REF!,0)</f>
        <v>#REF!</v>
      </c>
      <c r="J891" s="33" t="e">
        <f t="shared" si="57"/>
        <v>#REF!</v>
      </c>
      <c r="K891" s="32" t="e">
        <f t="shared" si="58"/>
        <v>#REF!</v>
      </c>
    </row>
    <row r="892" spans="1:11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55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56"/>
        <v>#REF!</v>
      </c>
      <c r="I892" s="30" t="e">
        <f>IF(LEFT(B892,9)="Direct-OR",#REF!,0)</f>
        <v>#REF!</v>
      </c>
      <c r="J892" s="33" t="e">
        <f t="shared" si="57"/>
        <v>#REF!</v>
      </c>
      <c r="K892" s="32" t="e">
        <f t="shared" si="58"/>
        <v>#REF!</v>
      </c>
    </row>
    <row r="893" spans="1:11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55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56"/>
        <v>#REF!</v>
      </c>
      <c r="I893" s="30" t="e">
        <f>IF(LEFT(B893,9)="Direct-OR",#REF!,0)</f>
        <v>#REF!</v>
      </c>
      <c r="J893" s="33" t="e">
        <f t="shared" si="57"/>
        <v>#REF!</v>
      </c>
      <c r="K893" s="32" t="e">
        <f t="shared" si="58"/>
        <v>#REF!</v>
      </c>
    </row>
    <row r="894" spans="1:11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55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56"/>
        <v>#REF!</v>
      </c>
      <c r="I894" s="30" t="e">
        <f>IF(LEFT(B894,9)="Direct-OR",#REF!,0)</f>
        <v>#REF!</v>
      </c>
      <c r="J894" s="33" t="e">
        <f t="shared" si="57"/>
        <v>#REF!</v>
      </c>
      <c r="K894" s="32" t="e">
        <f t="shared" si="58"/>
        <v>#REF!</v>
      </c>
    </row>
    <row r="895" spans="1:11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55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56"/>
        <v>#REF!</v>
      </c>
      <c r="I895" s="30" t="e">
        <f>IF(LEFT(B895,9)="Direct-OR",#REF!,0)</f>
        <v>#REF!</v>
      </c>
      <c r="J895" s="33" t="e">
        <f t="shared" si="57"/>
        <v>#REF!</v>
      </c>
      <c r="K895" s="32" t="e">
        <f t="shared" si="58"/>
        <v>#REF!</v>
      </c>
    </row>
    <row r="896" spans="1:11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55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56"/>
        <v>#REF!</v>
      </c>
      <c r="I896" s="30" t="e">
        <f>IF(LEFT(B896,9)="Direct-OR",#REF!,0)</f>
        <v>#REF!</v>
      </c>
      <c r="J896" s="33" t="e">
        <f t="shared" si="57"/>
        <v>#REF!</v>
      </c>
      <c r="K896" s="32" t="e">
        <f t="shared" si="58"/>
        <v>#REF!</v>
      </c>
    </row>
    <row r="897" spans="1:11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55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56"/>
        <v>#REF!</v>
      </c>
      <c r="I897" s="30" t="e">
        <f>IF(LEFT(B897,9)="Direct-OR",#REF!,0)</f>
        <v>#REF!</v>
      </c>
      <c r="J897" s="33" t="e">
        <f t="shared" si="57"/>
        <v>#REF!</v>
      </c>
      <c r="K897" s="32" t="e">
        <f t="shared" si="58"/>
        <v>#REF!</v>
      </c>
    </row>
    <row r="898" spans="1:11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55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56"/>
        <v>#REF!</v>
      </c>
      <c r="I898" s="30" t="e">
        <f>IF(LEFT(B898,9)="Direct-OR",#REF!,0)</f>
        <v>#REF!</v>
      </c>
      <c r="J898" s="33" t="e">
        <f t="shared" si="57"/>
        <v>#REF!</v>
      </c>
      <c r="K898" s="32" t="e">
        <f t="shared" si="58"/>
        <v>#REF!</v>
      </c>
    </row>
    <row r="899" spans="1:11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55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56"/>
        <v>#REF!</v>
      </c>
      <c r="I899" s="30" t="e">
        <f>IF(LEFT(B899,9)="Direct-OR",#REF!,0)</f>
        <v>#REF!</v>
      </c>
      <c r="J899" s="33" t="e">
        <f t="shared" si="57"/>
        <v>#REF!</v>
      </c>
      <c r="K899" s="32" t="e">
        <f t="shared" si="58"/>
        <v>#REF!</v>
      </c>
    </row>
    <row r="900" spans="1:11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55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56"/>
        <v>#REF!</v>
      </c>
      <c r="I900" s="30" t="e">
        <f>IF(LEFT(B900,9)="Direct-OR",#REF!,0)</f>
        <v>#REF!</v>
      </c>
      <c r="J900" s="33" t="e">
        <f t="shared" si="57"/>
        <v>#REF!</v>
      </c>
      <c r="K900" s="32" t="e">
        <f t="shared" si="58"/>
        <v>#REF!</v>
      </c>
    </row>
    <row r="901" spans="1:11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55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56"/>
        <v>#REF!</v>
      </c>
      <c r="I901" s="30" t="e">
        <f>IF(LEFT(B901,9)="Direct-OR",#REF!,0)</f>
        <v>#REF!</v>
      </c>
      <c r="J901" s="33" t="e">
        <f t="shared" si="57"/>
        <v>#REF!</v>
      </c>
      <c r="K901" s="32" t="e">
        <f t="shared" si="58"/>
        <v>#REF!</v>
      </c>
    </row>
    <row r="902" spans="1:11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55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56"/>
        <v>#REF!</v>
      </c>
      <c r="I902" s="30" t="e">
        <f>IF(LEFT(B902,9)="Direct-OR",#REF!,0)</f>
        <v>#REF!</v>
      </c>
      <c r="J902" s="33" t="e">
        <f t="shared" si="57"/>
        <v>#REF!</v>
      </c>
      <c r="K902" s="32" t="e">
        <f t="shared" si="58"/>
        <v>#REF!</v>
      </c>
    </row>
    <row r="903" spans="1:11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55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56"/>
        <v>#REF!</v>
      </c>
      <c r="I903" s="30" t="e">
        <f>IF(LEFT(B903,9)="Direct-OR",#REF!,0)</f>
        <v>#REF!</v>
      </c>
      <c r="J903" s="33" t="e">
        <f t="shared" si="57"/>
        <v>#REF!</v>
      </c>
      <c r="K903" s="32" t="e">
        <f t="shared" si="58"/>
        <v>#REF!</v>
      </c>
    </row>
    <row r="904" spans="1:11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55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56"/>
        <v>#REF!</v>
      </c>
      <c r="I904" s="30" t="e">
        <f>IF(LEFT(B904,9)="Direct-OR",#REF!,0)</f>
        <v>#REF!</v>
      </c>
      <c r="J904" s="33" t="e">
        <f t="shared" si="57"/>
        <v>#REF!</v>
      </c>
      <c r="K904" s="32" t="e">
        <f t="shared" si="58"/>
        <v>#REF!</v>
      </c>
    </row>
    <row r="905" spans="1:11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55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56"/>
        <v>#REF!</v>
      </c>
      <c r="I905" s="30" t="e">
        <f>IF(LEFT(B905,9)="Direct-OR",#REF!,0)</f>
        <v>#REF!</v>
      </c>
      <c r="J905" s="33" t="e">
        <f t="shared" si="57"/>
        <v>#REF!</v>
      </c>
      <c r="K905" s="32" t="e">
        <f t="shared" si="58"/>
        <v>#REF!</v>
      </c>
    </row>
    <row r="906" spans="1:11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ref="E906:E969" si="59">C906+D906</f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ref="H906:H969" si="60">F906+G906</f>
        <v>#REF!</v>
      </c>
      <c r="I906" s="30" t="e">
        <f>IF(LEFT(B906,9)="Direct-OR",#REF!,0)</f>
        <v>#REF!</v>
      </c>
      <c r="J906" s="33" t="e">
        <f t="shared" ref="J906:J969" si="61">IF(LEFT(B906,9)="Direct-OR",0,D906-G906)</f>
        <v>#REF!</v>
      </c>
      <c r="K906" s="32" t="e">
        <f t="shared" ref="K906:K969" si="62">I906+J906</f>
        <v>#REF!</v>
      </c>
    </row>
    <row r="907" spans="1:11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si="59"/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si="60"/>
        <v>#REF!</v>
      </c>
      <c r="I907" s="30" t="e">
        <f>IF(LEFT(B907,9)="Direct-OR",#REF!,0)</f>
        <v>#REF!</v>
      </c>
      <c r="J907" s="33" t="e">
        <f t="shared" si="61"/>
        <v>#REF!</v>
      </c>
      <c r="K907" s="32" t="e">
        <f t="shared" si="62"/>
        <v>#REF!</v>
      </c>
    </row>
    <row r="908" spans="1:11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59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60"/>
        <v>#REF!</v>
      </c>
      <c r="I908" s="30" t="e">
        <f>IF(LEFT(B908,9)="Direct-OR",#REF!,0)</f>
        <v>#REF!</v>
      </c>
      <c r="J908" s="33" t="e">
        <f t="shared" si="61"/>
        <v>#REF!</v>
      </c>
      <c r="K908" s="32" t="e">
        <f t="shared" si="62"/>
        <v>#REF!</v>
      </c>
    </row>
    <row r="909" spans="1:11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59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60"/>
        <v>#REF!</v>
      </c>
      <c r="I909" s="30" t="e">
        <f>IF(LEFT(B909,9)="Direct-OR",#REF!,0)</f>
        <v>#REF!</v>
      </c>
      <c r="J909" s="33" t="e">
        <f t="shared" si="61"/>
        <v>#REF!</v>
      </c>
      <c r="K909" s="32" t="e">
        <f t="shared" si="62"/>
        <v>#REF!</v>
      </c>
    </row>
    <row r="910" spans="1:11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59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60"/>
        <v>#REF!</v>
      </c>
      <c r="I910" s="30" t="e">
        <f>IF(LEFT(B910,9)="Direct-OR",#REF!,0)</f>
        <v>#REF!</v>
      </c>
      <c r="J910" s="33" t="e">
        <f t="shared" si="61"/>
        <v>#REF!</v>
      </c>
      <c r="K910" s="32" t="e">
        <f t="shared" si="62"/>
        <v>#REF!</v>
      </c>
    </row>
    <row r="911" spans="1:11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59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60"/>
        <v>#REF!</v>
      </c>
      <c r="I911" s="30" t="e">
        <f>IF(LEFT(B911,9)="Direct-OR",#REF!,0)</f>
        <v>#REF!</v>
      </c>
      <c r="J911" s="33" t="e">
        <f t="shared" si="61"/>
        <v>#REF!</v>
      </c>
      <c r="K911" s="32" t="e">
        <f t="shared" si="62"/>
        <v>#REF!</v>
      </c>
    </row>
    <row r="912" spans="1:11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59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60"/>
        <v>#REF!</v>
      </c>
      <c r="I912" s="30" t="e">
        <f>IF(LEFT(B912,9)="Direct-OR",#REF!,0)</f>
        <v>#REF!</v>
      </c>
      <c r="J912" s="33" t="e">
        <f t="shared" si="61"/>
        <v>#REF!</v>
      </c>
      <c r="K912" s="32" t="e">
        <f t="shared" si="62"/>
        <v>#REF!</v>
      </c>
    </row>
    <row r="913" spans="1:11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59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60"/>
        <v>#REF!</v>
      </c>
      <c r="I913" s="30" t="e">
        <f>IF(LEFT(B913,9)="Direct-OR",#REF!,0)</f>
        <v>#REF!</v>
      </c>
      <c r="J913" s="33" t="e">
        <f t="shared" si="61"/>
        <v>#REF!</v>
      </c>
      <c r="K913" s="32" t="e">
        <f t="shared" si="62"/>
        <v>#REF!</v>
      </c>
    </row>
    <row r="914" spans="1:11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59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60"/>
        <v>#REF!</v>
      </c>
      <c r="I914" s="30" t="e">
        <f>IF(LEFT(B914,9)="Direct-OR",#REF!,0)</f>
        <v>#REF!</v>
      </c>
      <c r="J914" s="33" t="e">
        <f t="shared" si="61"/>
        <v>#REF!</v>
      </c>
      <c r="K914" s="32" t="e">
        <f t="shared" si="62"/>
        <v>#REF!</v>
      </c>
    </row>
    <row r="915" spans="1:11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59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60"/>
        <v>#REF!</v>
      </c>
      <c r="I915" s="30" t="e">
        <f>IF(LEFT(B915,9)="Direct-OR",#REF!,0)</f>
        <v>#REF!</v>
      </c>
      <c r="J915" s="33" t="e">
        <f t="shared" si="61"/>
        <v>#REF!</v>
      </c>
      <c r="K915" s="32" t="e">
        <f t="shared" si="62"/>
        <v>#REF!</v>
      </c>
    </row>
    <row r="916" spans="1:11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59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60"/>
        <v>#REF!</v>
      </c>
      <c r="I916" s="30" t="e">
        <f>IF(LEFT(B916,9)="Direct-OR",#REF!,0)</f>
        <v>#REF!</v>
      </c>
      <c r="J916" s="33" t="e">
        <f t="shared" si="61"/>
        <v>#REF!</v>
      </c>
      <c r="K916" s="32" t="e">
        <f t="shared" si="62"/>
        <v>#REF!</v>
      </c>
    </row>
    <row r="917" spans="1:11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59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60"/>
        <v>#REF!</v>
      </c>
      <c r="I917" s="30" t="e">
        <f>IF(LEFT(B917,9)="Direct-OR",#REF!,0)</f>
        <v>#REF!</v>
      </c>
      <c r="J917" s="33" t="e">
        <f t="shared" si="61"/>
        <v>#REF!</v>
      </c>
      <c r="K917" s="32" t="e">
        <f t="shared" si="62"/>
        <v>#REF!</v>
      </c>
    </row>
    <row r="918" spans="1:11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59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60"/>
        <v>#REF!</v>
      </c>
      <c r="I918" s="30" t="e">
        <f>IF(LEFT(B918,9)="Direct-OR",#REF!,0)</f>
        <v>#REF!</v>
      </c>
      <c r="J918" s="33" t="e">
        <f t="shared" si="61"/>
        <v>#REF!</v>
      </c>
      <c r="K918" s="32" t="e">
        <f t="shared" si="62"/>
        <v>#REF!</v>
      </c>
    </row>
    <row r="919" spans="1:11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59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60"/>
        <v>#REF!</v>
      </c>
      <c r="I919" s="30" t="e">
        <f>IF(LEFT(B919,9)="Direct-OR",#REF!,0)</f>
        <v>#REF!</v>
      </c>
      <c r="J919" s="33" t="e">
        <f t="shared" si="61"/>
        <v>#REF!</v>
      </c>
      <c r="K919" s="32" t="e">
        <f t="shared" si="62"/>
        <v>#REF!</v>
      </c>
    </row>
    <row r="920" spans="1:11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59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60"/>
        <v>#REF!</v>
      </c>
      <c r="I920" s="30" t="e">
        <f>IF(LEFT(B920,9)="Direct-OR",#REF!,0)</f>
        <v>#REF!</v>
      </c>
      <c r="J920" s="33" t="e">
        <f t="shared" si="61"/>
        <v>#REF!</v>
      </c>
      <c r="K920" s="32" t="e">
        <f t="shared" si="62"/>
        <v>#REF!</v>
      </c>
    </row>
    <row r="921" spans="1:11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59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60"/>
        <v>#REF!</v>
      </c>
      <c r="I921" s="30" t="e">
        <f>IF(LEFT(B921,9)="Direct-OR",#REF!,0)</f>
        <v>#REF!</v>
      </c>
      <c r="J921" s="33" t="e">
        <f t="shared" si="61"/>
        <v>#REF!</v>
      </c>
      <c r="K921" s="32" t="e">
        <f t="shared" si="62"/>
        <v>#REF!</v>
      </c>
    </row>
    <row r="922" spans="1:11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59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60"/>
        <v>#REF!</v>
      </c>
      <c r="I922" s="30" t="e">
        <f>IF(LEFT(B922,9)="Direct-OR",#REF!,0)</f>
        <v>#REF!</v>
      </c>
      <c r="J922" s="33" t="e">
        <f t="shared" si="61"/>
        <v>#REF!</v>
      </c>
      <c r="K922" s="32" t="e">
        <f t="shared" si="62"/>
        <v>#REF!</v>
      </c>
    </row>
    <row r="923" spans="1:11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59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60"/>
        <v>#REF!</v>
      </c>
      <c r="I923" s="30" t="e">
        <f>IF(LEFT(B923,9)="Direct-OR",#REF!,0)</f>
        <v>#REF!</v>
      </c>
      <c r="J923" s="33" t="e">
        <f t="shared" si="61"/>
        <v>#REF!</v>
      </c>
      <c r="K923" s="32" t="e">
        <f t="shared" si="62"/>
        <v>#REF!</v>
      </c>
    </row>
    <row r="924" spans="1:11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59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60"/>
        <v>#REF!</v>
      </c>
      <c r="I924" s="30" t="e">
        <f>IF(LEFT(B924,9)="Direct-OR",#REF!,0)</f>
        <v>#REF!</v>
      </c>
      <c r="J924" s="33" t="e">
        <f t="shared" si="61"/>
        <v>#REF!</v>
      </c>
      <c r="K924" s="32" t="e">
        <f t="shared" si="62"/>
        <v>#REF!</v>
      </c>
    </row>
    <row r="925" spans="1:11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59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60"/>
        <v>#REF!</v>
      </c>
      <c r="I925" s="30" t="e">
        <f>IF(LEFT(B925,9)="Direct-OR",#REF!,0)</f>
        <v>#REF!</v>
      </c>
      <c r="J925" s="33" t="e">
        <f t="shared" si="61"/>
        <v>#REF!</v>
      </c>
      <c r="K925" s="32" t="e">
        <f t="shared" si="62"/>
        <v>#REF!</v>
      </c>
    </row>
    <row r="926" spans="1:11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59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60"/>
        <v>#REF!</v>
      </c>
      <c r="I926" s="30" t="e">
        <f>IF(LEFT(B926,9)="Direct-OR",#REF!,0)</f>
        <v>#REF!</v>
      </c>
      <c r="J926" s="33" t="e">
        <f t="shared" si="61"/>
        <v>#REF!</v>
      </c>
      <c r="K926" s="32" t="e">
        <f t="shared" si="62"/>
        <v>#REF!</v>
      </c>
    </row>
    <row r="927" spans="1:11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59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60"/>
        <v>#REF!</v>
      </c>
      <c r="I927" s="30" t="e">
        <f>IF(LEFT(B927,9)="Direct-OR",#REF!,0)</f>
        <v>#REF!</v>
      </c>
      <c r="J927" s="33" t="e">
        <f t="shared" si="61"/>
        <v>#REF!</v>
      </c>
      <c r="K927" s="32" t="e">
        <f t="shared" si="62"/>
        <v>#REF!</v>
      </c>
    </row>
    <row r="928" spans="1:11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59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60"/>
        <v>#REF!</v>
      </c>
      <c r="I928" s="30" t="e">
        <f>IF(LEFT(B928,9)="Direct-OR",#REF!,0)</f>
        <v>#REF!</v>
      </c>
      <c r="J928" s="33" t="e">
        <f t="shared" si="61"/>
        <v>#REF!</v>
      </c>
      <c r="K928" s="32" t="e">
        <f t="shared" si="62"/>
        <v>#REF!</v>
      </c>
    </row>
    <row r="929" spans="1:11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59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60"/>
        <v>#REF!</v>
      </c>
      <c r="I929" s="30" t="e">
        <f>IF(LEFT(B929,9)="Direct-OR",#REF!,0)</f>
        <v>#REF!</v>
      </c>
      <c r="J929" s="33" t="e">
        <f t="shared" si="61"/>
        <v>#REF!</v>
      </c>
      <c r="K929" s="32" t="e">
        <f t="shared" si="62"/>
        <v>#REF!</v>
      </c>
    </row>
    <row r="930" spans="1:11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59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60"/>
        <v>#REF!</v>
      </c>
      <c r="I930" s="30" t="e">
        <f>IF(LEFT(B930,9)="Direct-OR",#REF!,0)</f>
        <v>#REF!</v>
      </c>
      <c r="J930" s="33" t="e">
        <f t="shared" si="61"/>
        <v>#REF!</v>
      </c>
      <c r="K930" s="32" t="e">
        <f t="shared" si="62"/>
        <v>#REF!</v>
      </c>
    </row>
    <row r="931" spans="1:11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59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60"/>
        <v>#REF!</v>
      </c>
      <c r="I931" s="30" t="e">
        <f>IF(LEFT(B931,9)="Direct-OR",#REF!,0)</f>
        <v>#REF!</v>
      </c>
      <c r="J931" s="33" t="e">
        <f t="shared" si="61"/>
        <v>#REF!</v>
      </c>
      <c r="K931" s="32" t="e">
        <f t="shared" si="62"/>
        <v>#REF!</v>
      </c>
    </row>
    <row r="932" spans="1:11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59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60"/>
        <v>#REF!</v>
      </c>
      <c r="I932" s="30" t="e">
        <f>IF(LEFT(B932,9)="Direct-OR",#REF!,0)</f>
        <v>#REF!</v>
      </c>
      <c r="J932" s="33" t="e">
        <f t="shared" si="61"/>
        <v>#REF!</v>
      </c>
      <c r="K932" s="32" t="e">
        <f t="shared" si="62"/>
        <v>#REF!</v>
      </c>
    </row>
    <row r="933" spans="1:11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59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60"/>
        <v>#REF!</v>
      </c>
      <c r="I933" s="30" t="e">
        <f>IF(LEFT(B933,9)="Direct-OR",#REF!,0)</f>
        <v>#REF!</v>
      </c>
      <c r="J933" s="33" t="e">
        <f t="shared" si="61"/>
        <v>#REF!</v>
      </c>
      <c r="K933" s="32" t="e">
        <f t="shared" si="62"/>
        <v>#REF!</v>
      </c>
    </row>
    <row r="934" spans="1:11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59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60"/>
        <v>#REF!</v>
      </c>
      <c r="I934" s="30" t="e">
        <f>IF(LEFT(B934,9)="Direct-OR",#REF!,0)</f>
        <v>#REF!</v>
      </c>
      <c r="J934" s="33" t="e">
        <f t="shared" si="61"/>
        <v>#REF!</v>
      </c>
      <c r="K934" s="32" t="e">
        <f t="shared" si="62"/>
        <v>#REF!</v>
      </c>
    </row>
    <row r="935" spans="1:11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59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60"/>
        <v>#REF!</v>
      </c>
      <c r="I935" s="30" t="e">
        <f>IF(LEFT(B935,9)="Direct-OR",#REF!,0)</f>
        <v>#REF!</v>
      </c>
      <c r="J935" s="33" t="e">
        <f t="shared" si="61"/>
        <v>#REF!</v>
      </c>
      <c r="K935" s="32" t="e">
        <f t="shared" si="62"/>
        <v>#REF!</v>
      </c>
    </row>
    <row r="936" spans="1:11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59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60"/>
        <v>#REF!</v>
      </c>
      <c r="I936" s="30" t="e">
        <f>IF(LEFT(B936,9)="Direct-OR",#REF!,0)</f>
        <v>#REF!</v>
      </c>
      <c r="J936" s="33" t="e">
        <f t="shared" si="61"/>
        <v>#REF!</v>
      </c>
      <c r="K936" s="32" t="e">
        <f t="shared" si="62"/>
        <v>#REF!</v>
      </c>
    </row>
    <row r="937" spans="1:11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59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60"/>
        <v>#REF!</v>
      </c>
      <c r="I937" s="30" t="e">
        <f>IF(LEFT(B937,9)="Direct-OR",#REF!,0)</f>
        <v>#REF!</v>
      </c>
      <c r="J937" s="33" t="e">
        <f t="shared" si="61"/>
        <v>#REF!</v>
      </c>
      <c r="K937" s="32" t="e">
        <f t="shared" si="62"/>
        <v>#REF!</v>
      </c>
    </row>
    <row r="938" spans="1:11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59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60"/>
        <v>#REF!</v>
      </c>
      <c r="I938" s="30" t="e">
        <f>IF(LEFT(B938,9)="Direct-OR",#REF!,0)</f>
        <v>#REF!</v>
      </c>
      <c r="J938" s="33" t="e">
        <f t="shared" si="61"/>
        <v>#REF!</v>
      </c>
      <c r="K938" s="32" t="e">
        <f t="shared" si="62"/>
        <v>#REF!</v>
      </c>
    </row>
    <row r="939" spans="1:11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si="59"/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si="60"/>
        <v>#REF!</v>
      </c>
      <c r="I939" s="30" t="e">
        <f>IF(LEFT(B939,9)="Direct-OR",#REF!,0)</f>
        <v>#REF!</v>
      </c>
      <c r="J939" s="33" t="e">
        <f t="shared" si="61"/>
        <v>#REF!</v>
      </c>
      <c r="K939" s="32" t="e">
        <f t="shared" si="62"/>
        <v>#REF!</v>
      </c>
    </row>
    <row r="940" spans="1:11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59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60"/>
        <v>#REF!</v>
      </c>
      <c r="I940" s="30" t="e">
        <f>IF(LEFT(B940,9)="Direct-OR",#REF!,0)</f>
        <v>#REF!</v>
      </c>
      <c r="J940" s="33" t="e">
        <f t="shared" si="61"/>
        <v>#REF!</v>
      </c>
      <c r="K940" s="32" t="e">
        <f t="shared" si="62"/>
        <v>#REF!</v>
      </c>
    </row>
    <row r="941" spans="1:11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59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60"/>
        <v>#REF!</v>
      </c>
      <c r="I941" s="30" t="e">
        <f>IF(LEFT(B941,9)="Direct-OR",#REF!,0)</f>
        <v>#REF!</v>
      </c>
      <c r="J941" s="33" t="e">
        <f t="shared" si="61"/>
        <v>#REF!</v>
      </c>
      <c r="K941" s="32" t="e">
        <f t="shared" si="62"/>
        <v>#REF!</v>
      </c>
    </row>
    <row r="942" spans="1:11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59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60"/>
        <v>#REF!</v>
      </c>
      <c r="I942" s="30" t="e">
        <f>IF(LEFT(B942,9)="Direct-OR",#REF!,0)</f>
        <v>#REF!</v>
      </c>
      <c r="J942" s="33" t="e">
        <f t="shared" si="61"/>
        <v>#REF!</v>
      </c>
      <c r="K942" s="32" t="e">
        <f t="shared" si="62"/>
        <v>#REF!</v>
      </c>
    </row>
    <row r="943" spans="1:11" x14ac:dyDescent="0.35">
      <c r="A943" s="49" t="e">
        <f>#REF!</f>
        <v>#REF!</v>
      </c>
      <c r="B943" s="50" t="e">
        <f>#REF!</f>
        <v>#REF!</v>
      </c>
      <c r="C943" s="30" t="e">
        <f>IF(LEFT(B943,6)="Direct",#REF!,0)</f>
        <v>#REF!</v>
      </c>
      <c r="D943" s="31" t="e">
        <f>#REF!-C943</f>
        <v>#REF!</v>
      </c>
      <c r="E943" s="32" t="e">
        <f t="shared" si="59"/>
        <v>#REF!</v>
      </c>
      <c r="F943" s="33" t="e">
        <f>IF(LEFT(B943,9)="Direct-WA",#REF!,0)</f>
        <v>#REF!</v>
      </c>
      <c r="G943" s="33" t="e">
        <f>IF(LEFT(B943,9)="Direct-WA",0,#REF!*#REF!)</f>
        <v>#REF!</v>
      </c>
      <c r="H943" s="31" t="e">
        <f t="shared" si="60"/>
        <v>#REF!</v>
      </c>
      <c r="I943" s="30" t="e">
        <f>IF(LEFT(B943,9)="Direct-OR",#REF!,0)</f>
        <v>#REF!</v>
      </c>
      <c r="J943" s="33" t="e">
        <f t="shared" si="61"/>
        <v>#REF!</v>
      </c>
      <c r="K943" s="32" t="e">
        <f t="shared" si="62"/>
        <v>#REF!</v>
      </c>
    </row>
    <row r="944" spans="1:11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si="59"/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si="60"/>
        <v>#REF!</v>
      </c>
      <c r="I944" s="30" t="e">
        <f>IF(LEFT(B944,9)="Direct-OR",#REF!,0)</f>
        <v>#REF!</v>
      </c>
      <c r="J944" s="33" t="e">
        <f t="shared" si="61"/>
        <v>#REF!</v>
      </c>
      <c r="K944" s="32" t="e">
        <f t="shared" si="62"/>
        <v>#REF!</v>
      </c>
    </row>
    <row r="945" spans="1:11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59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60"/>
        <v>#REF!</v>
      </c>
      <c r="I945" s="30" t="e">
        <f>IF(LEFT(B945,9)="Direct-OR",#REF!,0)</f>
        <v>#REF!</v>
      </c>
      <c r="J945" s="33" t="e">
        <f t="shared" si="61"/>
        <v>#REF!</v>
      </c>
      <c r="K945" s="32" t="e">
        <f t="shared" si="62"/>
        <v>#REF!</v>
      </c>
    </row>
    <row r="946" spans="1:11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59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60"/>
        <v>#REF!</v>
      </c>
      <c r="I946" s="30" t="e">
        <f>IF(LEFT(B946,9)="Direct-OR",#REF!,0)</f>
        <v>#REF!</v>
      </c>
      <c r="J946" s="33" t="e">
        <f t="shared" si="61"/>
        <v>#REF!</v>
      </c>
      <c r="K946" s="32" t="e">
        <f t="shared" si="62"/>
        <v>#REF!</v>
      </c>
    </row>
    <row r="947" spans="1:11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59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60"/>
        <v>#REF!</v>
      </c>
      <c r="I947" s="30" t="e">
        <f>IF(LEFT(B947,9)="Direct-OR",#REF!,0)</f>
        <v>#REF!</v>
      </c>
      <c r="J947" s="33" t="e">
        <f t="shared" si="61"/>
        <v>#REF!</v>
      </c>
      <c r="K947" s="32" t="e">
        <f t="shared" si="62"/>
        <v>#REF!</v>
      </c>
    </row>
    <row r="948" spans="1:11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59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60"/>
        <v>#REF!</v>
      </c>
      <c r="I948" s="30" t="e">
        <f>IF(LEFT(B948,9)="Direct-OR",#REF!,0)</f>
        <v>#REF!</v>
      </c>
      <c r="J948" s="33" t="e">
        <f t="shared" si="61"/>
        <v>#REF!</v>
      </c>
      <c r="K948" s="32" t="e">
        <f t="shared" si="62"/>
        <v>#REF!</v>
      </c>
    </row>
    <row r="949" spans="1:11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59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60"/>
        <v>#REF!</v>
      </c>
      <c r="I949" s="30" t="e">
        <f>IF(LEFT(B949,9)="Direct-OR",#REF!,0)</f>
        <v>#REF!</v>
      </c>
      <c r="J949" s="33" t="e">
        <f t="shared" si="61"/>
        <v>#REF!</v>
      </c>
      <c r="K949" s="32" t="e">
        <f t="shared" si="62"/>
        <v>#REF!</v>
      </c>
    </row>
    <row r="950" spans="1:11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59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60"/>
        <v>#REF!</v>
      </c>
      <c r="I950" s="30" t="e">
        <f>IF(LEFT(B950,9)="Direct-OR",#REF!,0)</f>
        <v>#REF!</v>
      </c>
      <c r="J950" s="33" t="e">
        <f t="shared" si="61"/>
        <v>#REF!</v>
      </c>
      <c r="K950" s="32" t="e">
        <f t="shared" si="62"/>
        <v>#REF!</v>
      </c>
    </row>
    <row r="951" spans="1:11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59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60"/>
        <v>#REF!</v>
      </c>
      <c r="I951" s="30" t="e">
        <f>IF(LEFT(B951,9)="Direct-OR",#REF!,0)</f>
        <v>#REF!</v>
      </c>
      <c r="J951" s="33" t="e">
        <f t="shared" si="61"/>
        <v>#REF!</v>
      </c>
      <c r="K951" s="32" t="e">
        <f t="shared" si="62"/>
        <v>#REF!</v>
      </c>
    </row>
    <row r="952" spans="1:11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59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60"/>
        <v>#REF!</v>
      </c>
      <c r="I952" s="30" t="e">
        <f>IF(LEFT(B952,9)="Direct-OR",#REF!,0)</f>
        <v>#REF!</v>
      </c>
      <c r="J952" s="33" t="e">
        <f t="shared" si="61"/>
        <v>#REF!</v>
      </c>
      <c r="K952" s="32" t="e">
        <f t="shared" si="62"/>
        <v>#REF!</v>
      </c>
    </row>
    <row r="953" spans="1:11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59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60"/>
        <v>#REF!</v>
      </c>
      <c r="I953" s="30" t="e">
        <f>IF(LEFT(B953,9)="Direct-OR",#REF!,0)</f>
        <v>#REF!</v>
      </c>
      <c r="J953" s="33" t="e">
        <f t="shared" si="61"/>
        <v>#REF!</v>
      </c>
      <c r="K953" s="32" t="e">
        <f t="shared" si="62"/>
        <v>#REF!</v>
      </c>
    </row>
    <row r="954" spans="1:11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59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60"/>
        <v>#REF!</v>
      </c>
      <c r="I954" s="30" t="e">
        <f>IF(LEFT(B954,9)="Direct-OR",#REF!,0)</f>
        <v>#REF!</v>
      </c>
      <c r="J954" s="33" t="e">
        <f t="shared" si="61"/>
        <v>#REF!</v>
      </c>
      <c r="K954" s="32" t="e">
        <f t="shared" si="62"/>
        <v>#REF!</v>
      </c>
    </row>
    <row r="955" spans="1:11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59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60"/>
        <v>#REF!</v>
      </c>
      <c r="I955" s="30" t="e">
        <f>IF(LEFT(B955,9)="Direct-OR",#REF!,0)</f>
        <v>#REF!</v>
      </c>
      <c r="J955" s="33" t="e">
        <f t="shared" si="61"/>
        <v>#REF!</v>
      </c>
      <c r="K955" s="32" t="e">
        <f t="shared" si="62"/>
        <v>#REF!</v>
      </c>
    </row>
    <row r="956" spans="1:11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59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60"/>
        <v>#REF!</v>
      </c>
      <c r="I956" s="30" t="e">
        <f>IF(LEFT(B956,9)="Direct-OR",#REF!,0)</f>
        <v>#REF!</v>
      </c>
      <c r="J956" s="33" t="e">
        <f t="shared" si="61"/>
        <v>#REF!</v>
      </c>
      <c r="K956" s="32" t="e">
        <f t="shared" si="62"/>
        <v>#REF!</v>
      </c>
    </row>
    <row r="957" spans="1:11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59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60"/>
        <v>#REF!</v>
      </c>
      <c r="I957" s="30" t="e">
        <f>IF(LEFT(B957,9)="Direct-OR",#REF!,0)</f>
        <v>#REF!</v>
      </c>
      <c r="J957" s="33" t="e">
        <f t="shared" si="61"/>
        <v>#REF!</v>
      </c>
      <c r="K957" s="32" t="e">
        <f t="shared" si="62"/>
        <v>#REF!</v>
      </c>
    </row>
    <row r="958" spans="1:11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59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60"/>
        <v>#REF!</v>
      </c>
      <c r="I958" s="30" t="e">
        <f>IF(LEFT(B958,9)="Direct-OR",#REF!,0)</f>
        <v>#REF!</v>
      </c>
      <c r="J958" s="33" t="e">
        <f t="shared" si="61"/>
        <v>#REF!</v>
      </c>
      <c r="K958" s="32" t="e">
        <f t="shared" si="62"/>
        <v>#REF!</v>
      </c>
    </row>
    <row r="959" spans="1:11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59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60"/>
        <v>#REF!</v>
      </c>
      <c r="I959" s="30" t="e">
        <f>IF(LEFT(B959,9)="Direct-OR",#REF!,0)</f>
        <v>#REF!</v>
      </c>
      <c r="J959" s="33" t="e">
        <f t="shared" si="61"/>
        <v>#REF!</v>
      </c>
      <c r="K959" s="32" t="e">
        <f t="shared" si="62"/>
        <v>#REF!</v>
      </c>
    </row>
    <row r="960" spans="1:11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59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60"/>
        <v>#REF!</v>
      </c>
      <c r="I960" s="30" t="e">
        <f>IF(LEFT(B960,9)="Direct-OR",#REF!,0)</f>
        <v>#REF!</v>
      </c>
      <c r="J960" s="33" t="e">
        <f t="shared" si="61"/>
        <v>#REF!</v>
      </c>
      <c r="K960" s="32" t="e">
        <f t="shared" si="62"/>
        <v>#REF!</v>
      </c>
    </row>
    <row r="961" spans="1:11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59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60"/>
        <v>#REF!</v>
      </c>
      <c r="I961" s="30" t="e">
        <f>IF(LEFT(B961,9)="Direct-OR",#REF!,0)</f>
        <v>#REF!</v>
      </c>
      <c r="J961" s="33" t="e">
        <f t="shared" si="61"/>
        <v>#REF!</v>
      </c>
      <c r="K961" s="32" t="e">
        <f t="shared" si="62"/>
        <v>#REF!</v>
      </c>
    </row>
    <row r="962" spans="1:11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59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60"/>
        <v>#REF!</v>
      </c>
      <c r="I962" s="30" t="e">
        <f>IF(LEFT(B962,9)="Direct-OR",#REF!,0)</f>
        <v>#REF!</v>
      </c>
      <c r="J962" s="33" t="e">
        <f t="shared" si="61"/>
        <v>#REF!</v>
      </c>
      <c r="K962" s="32" t="e">
        <f t="shared" si="62"/>
        <v>#REF!</v>
      </c>
    </row>
    <row r="963" spans="1:11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59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60"/>
        <v>#REF!</v>
      </c>
      <c r="I963" s="30" t="e">
        <f>IF(LEFT(B963,9)="Direct-OR",#REF!,0)</f>
        <v>#REF!</v>
      </c>
      <c r="J963" s="33" t="e">
        <f t="shared" si="61"/>
        <v>#REF!</v>
      </c>
      <c r="K963" s="32" t="e">
        <f t="shared" si="62"/>
        <v>#REF!</v>
      </c>
    </row>
    <row r="964" spans="1:11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59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60"/>
        <v>#REF!</v>
      </c>
      <c r="I964" s="30" t="e">
        <f>IF(LEFT(B964,9)="Direct-OR",#REF!,0)</f>
        <v>#REF!</v>
      </c>
      <c r="J964" s="33" t="e">
        <f t="shared" si="61"/>
        <v>#REF!</v>
      </c>
      <c r="K964" s="32" t="e">
        <f t="shared" si="62"/>
        <v>#REF!</v>
      </c>
    </row>
    <row r="965" spans="1:11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59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60"/>
        <v>#REF!</v>
      </c>
      <c r="I965" s="30" t="e">
        <f>IF(LEFT(B965,9)="Direct-OR",#REF!,0)</f>
        <v>#REF!</v>
      </c>
      <c r="J965" s="33" t="e">
        <f t="shared" si="61"/>
        <v>#REF!</v>
      </c>
      <c r="K965" s="32" t="e">
        <f t="shared" si="62"/>
        <v>#REF!</v>
      </c>
    </row>
    <row r="966" spans="1:11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59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60"/>
        <v>#REF!</v>
      </c>
      <c r="I966" s="30" t="e">
        <f>IF(LEFT(B966,9)="Direct-OR",#REF!,0)</f>
        <v>#REF!</v>
      </c>
      <c r="J966" s="33" t="e">
        <f t="shared" si="61"/>
        <v>#REF!</v>
      </c>
      <c r="K966" s="32" t="e">
        <f t="shared" si="62"/>
        <v>#REF!</v>
      </c>
    </row>
    <row r="967" spans="1:11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59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60"/>
        <v>#REF!</v>
      </c>
      <c r="I967" s="30" t="e">
        <f>IF(LEFT(B967,9)="Direct-OR",#REF!,0)</f>
        <v>#REF!</v>
      </c>
      <c r="J967" s="33" t="e">
        <f t="shared" si="61"/>
        <v>#REF!</v>
      </c>
      <c r="K967" s="32" t="e">
        <f t="shared" si="62"/>
        <v>#REF!</v>
      </c>
    </row>
    <row r="968" spans="1:11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59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60"/>
        <v>#REF!</v>
      </c>
      <c r="I968" s="30" t="e">
        <f>IF(LEFT(B968,9)="Direct-OR",#REF!,0)</f>
        <v>#REF!</v>
      </c>
      <c r="J968" s="33" t="e">
        <f t="shared" si="61"/>
        <v>#REF!</v>
      </c>
      <c r="K968" s="32" t="e">
        <f t="shared" si="62"/>
        <v>#REF!</v>
      </c>
    </row>
    <row r="969" spans="1:11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59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60"/>
        <v>#REF!</v>
      </c>
      <c r="I969" s="30" t="e">
        <f>IF(LEFT(B969,9)="Direct-OR",#REF!,0)</f>
        <v>#REF!</v>
      </c>
      <c r="J969" s="33" t="e">
        <f t="shared" si="61"/>
        <v>#REF!</v>
      </c>
      <c r="K969" s="32" t="e">
        <f t="shared" si="62"/>
        <v>#REF!</v>
      </c>
    </row>
    <row r="970" spans="1:11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ref="E970:E1033" si="63">C970+D970</f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ref="H970:H1033" si="64">F970+G970</f>
        <v>#REF!</v>
      </c>
      <c r="I970" s="30" t="e">
        <f>IF(LEFT(B970,9)="Direct-OR",#REF!,0)</f>
        <v>#REF!</v>
      </c>
      <c r="J970" s="33" t="e">
        <f t="shared" ref="J970:J1033" si="65">IF(LEFT(B970,9)="Direct-OR",0,D970-G970)</f>
        <v>#REF!</v>
      </c>
      <c r="K970" s="32" t="e">
        <f t="shared" ref="K970:K1033" si="66">I970+J970</f>
        <v>#REF!</v>
      </c>
    </row>
    <row r="971" spans="1:11" x14ac:dyDescent="0.35">
      <c r="A971" s="49" t="e">
        <f>#REF!</f>
        <v>#REF!</v>
      </c>
      <c r="B971" s="50" t="e">
        <f>#REF!</f>
        <v>#REF!</v>
      </c>
      <c r="C971" s="30" t="e">
        <f>IF(LEFT(B971,6)="Direct",#REF!,0)</f>
        <v>#REF!</v>
      </c>
      <c r="D971" s="31" t="e">
        <f>#REF!-C971</f>
        <v>#REF!</v>
      </c>
      <c r="E971" s="32" t="e">
        <f t="shared" si="63"/>
        <v>#REF!</v>
      </c>
      <c r="F971" s="33" t="e">
        <f>IF(LEFT(B971,9)="Direct-WA",#REF!,0)</f>
        <v>#REF!</v>
      </c>
      <c r="G971" s="33" t="e">
        <f>IF(LEFT(B971,9)="Direct-WA",0,#REF!*#REF!)</f>
        <v>#REF!</v>
      </c>
      <c r="H971" s="31" t="e">
        <f t="shared" si="64"/>
        <v>#REF!</v>
      </c>
      <c r="I971" s="30" t="e">
        <f>IF(LEFT(B971,9)="Direct-OR",#REF!,0)</f>
        <v>#REF!</v>
      </c>
      <c r="J971" s="33" t="e">
        <f t="shared" si="65"/>
        <v>#REF!</v>
      </c>
      <c r="K971" s="32" t="e">
        <f t="shared" si="66"/>
        <v>#REF!</v>
      </c>
    </row>
    <row r="972" spans="1:11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 t="shared" si="63"/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 t="shared" si="64"/>
        <v>#REF!</v>
      </c>
      <c r="I972" s="30" t="e">
        <f>IF(LEFT(B972,9)="Direct-OR",#REF!,0)</f>
        <v>#REF!</v>
      </c>
      <c r="J972" s="33" t="e">
        <f t="shared" si="65"/>
        <v>#REF!</v>
      </c>
      <c r="K972" s="32" t="e">
        <f t="shared" si="66"/>
        <v>#REF!</v>
      </c>
    </row>
    <row r="973" spans="1:11" x14ac:dyDescent="0.35">
      <c r="A973" s="49" t="e">
        <f>#REF!</f>
        <v>#REF!</v>
      </c>
      <c r="B973" s="50" t="e">
        <f>#REF!</f>
        <v>#REF!</v>
      </c>
      <c r="C973" s="30" t="e">
        <f>IF(LEFT(B973,6)="Direct",#REF!,0)</f>
        <v>#REF!</v>
      </c>
      <c r="D973" s="31" t="e">
        <f>#REF!-C973</f>
        <v>#REF!</v>
      </c>
      <c r="E973" s="32" t="e">
        <f t="shared" si="63"/>
        <v>#REF!</v>
      </c>
      <c r="F973" s="33" t="e">
        <f>IF(LEFT(B973,9)="Direct-WA",#REF!,0)</f>
        <v>#REF!</v>
      </c>
      <c r="G973" s="33" t="e">
        <f>IF(LEFT(B973,9)="Direct-WA",0,#REF!*#REF!)</f>
        <v>#REF!</v>
      </c>
      <c r="H973" s="31" t="e">
        <f t="shared" si="64"/>
        <v>#REF!</v>
      </c>
      <c r="I973" s="30" t="e">
        <f>IF(LEFT(B973,9)="Direct-OR",#REF!,0)</f>
        <v>#REF!</v>
      </c>
      <c r="J973" s="33" t="e">
        <f t="shared" si="65"/>
        <v>#REF!</v>
      </c>
      <c r="K973" s="32" t="e">
        <f t="shared" si="66"/>
        <v>#REF!</v>
      </c>
    </row>
    <row r="974" spans="1:11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 t="shared" si="63"/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 t="shared" si="64"/>
        <v>#REF!</v>
      </c>
      <c r="I974" s="30" t="e">
        <f>IF(LEFT(B974,9)="Direct-OR",#REF!,0)</f>
        <v>#REF!</v>
      </c>
      <c r="J974" s="33" t="e">
        <f t="shared" si="65"/>
        <v>#REF!</v>
      </c>
      <c r="K974" s="32" t="e">
        <f t="shared" si="66"/>
        <v>#REF!</v>
      </c>
    </row>
    <row r="975" spans="1:11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 t="shared" si="63"/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 t="shared" si="64"/>
        <v>#REF!</v>
      </c>
      <c r="I975" s="30" t="e">
        <f>IF(LEFT(B975,9)="Direct-OR",#REF!,0)</f>
        <v>#REF!</v>
      </c>
      <c r="J975" s="33" t="e">
        <f t="shared" si="65"/>
        <v>#REF!</v>
      </c>
      <c r="K975" s="32" t="e">
        <f t="shared" si="66"/>
        <v>#REF!</v>
      </c>
    </row>
    <row r="976" spans="1:11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 t="shared" si="63"/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 t="shared" si="64"/>
        <v>#REF!</v>
      </c>
      <c r="I976" s="30" t="e">
        <f>IF(LEFT(B976,9)="Direct-OR",#REF!,0)</f>
        <v>#REF!</v>
      </c>
      <c r="J976" s="33" t="e">
        <f t="shared" si="65"/>
        <v>#REF!</v>
      </c>
      <c r="K976" s="32" t="e">
        <f t="shared" si="66"/>
        <v>#REF!</v>
      </c>
    </row>
    <row r="977" spans="1:11" x14ac:dyDescent="0.35">
      <c r="A977" s="49" t="e">
        <f>#REF!</f>
        <v>#REF!</v>
      </c>
      <c r="B977" s="50" t="e">
        <f>#REF!</f>
        <v>#REF!</v>
      </c>
      <c r="C977" s="30" t="e">
        <f>IF(LEFT(B977,6)="Direct",#REF!,0)</f>
        <v>#REF!</v>
      </c>
      <c r="D977" s="31" t="e">
        <f>#REF!-C977</f>
        <v>#REF!</v>
      </c>
      <c r="E977" s="32" t="e">
        <f t="shared" si="63"/>
        <v>#REF!</v>
      </c>
      <c r="F977" s="33" t="e">
        <f>IF(LEFT(B977,9)="Direct-WA",#REF!,0)</f>
        <v>#REF!</v>
      </c>
      <c r="G977" s="33" t="e">
        <f>IF(LEFT(B977,9)="Direct-WA",0,#REF!*#REF!)</f>
        <v>#REF!</v>
      </c>
      <c r="H977" s="31" t="e">
        <f t="shared" si="64"/>
        <v>#REF!</v>
      </c>
      <c r="I977" s="30" t="e">
        <f>IF(LEFT(B977,9)="Direct-OR",#REF!,0)</f>
        <v>#REF!</v>
      </c>
      <c r="J977" s="33" t="e">
        <f t="shared" si="65"/>
        <v>#REF!</v>
      </c>
      <c r="K977" s="32" t="e">
        <f t="shared" si="66"/>
        <v>#REF!</v>
      </c>
    </row>
    <row r="978" spans="1:11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si="63"/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si="64"/>
        <v>#REF!</v>
      </c>
      <c r="I978" s="30" t="e">
        <f>IF(LEFT(B978,9)="Direct-OR",#REF!,0)</f>
        <v>#REF!</v>
      </c>
      <c r="J978" s="33" t="e">
        <f t="shared" si="65"/>
        <v>#REF!</v>
      </c>
      <c r="K978" s="32" t="e">
        <f t="shared" si="66"/>
        <v>#REF!</v>
      </c>
    </row>
    <row r="979" spans="1:11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64"/>
        <v>#REF!</v>
      </c>
      <c r="I979" s="30" t="e">
        <f>IF(LEFT(B979,9)="Direct-OR",#REF!,0)</f>
        <v>#REF!</v>
      </c>
      <c r="J979" s="33" t="e">
        <f t="shared" si="65"/>
        <v>#REF!</v>
      </c>
      <c r="K979" s="32" t="e">
        <f t="shared" si="66"/>
        <v>#REF!</v>
      </c>
    </row>
    <row r="980" spans="1:11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64"/>
        <v>#REF!</v>
      </c>
      <c r="I980" s="30" t="e">
        <f>IF(LEFT(B980,9)="Direct-OR",#REF!,0)</f>
        <v>#REF!</v>
      </c>
      <c r="J980" s="33" t="e">
        <f t="shared" si="65"/>
        <v>#REF!</v>
      </c>
      <c r="K980" s="32" t="e">
        <f t="shared" si="66"/>
        <v>#REF!</v>
      </c>
    </row>
    <row r="981" spans="1:11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64"/>
        <v>#REF!</v>
      </c>
      <c r="I981" s="30" t="e">
        <f>IF(LEFT(B981,9)="Direct-OR",#REF!,0)</f>
        <v>#REF!</v>
      </c>
      <c r="J981" s="33" t="e">
        <f t="shared" si="65"/>
        <v>#REF!</v>
      </c>
      <c r="K981" s="32" t="e">
        <f t="shared" si="66"/>
        <v>#REF!</v>
      </c>
    </row>
    <row r="982" spans="1:11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64"/>
        <v>#REF!</v>
      </c>
      <c r="I982" s="30" t="e">
        <f>IF(LEFT(B982,9)="Direct-OR",#REF!,0)</f>
        <v>#REF!</v>
      </c>
      <c r="J982" s="33" t="e">
        <f t="shared" si="65"/>
        <v>#REF!</v>
      </c>
      <c r="K982" s="32" t="e">
        <f t="shared" si="66"/>
        <v>#REF!</v>
      </c>
    </row>
    <row r="983" spans="1:11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64"/>
        <v>#REF!</v>
      </c>
      <c r="I983" s="30" t="e">
        <f>IF(LEFT(B983,9)="Direct-OR",#REF!,0)</f>
        <v>#REF!</v>
      </c>
      <c r="J983" s="33" t="e">
        <f t="shared" si="65"/>
        <v>#REF!</v>
      </c>
      <c r="K983" s="32" t="e">
        <f t="shared" si="66"/>
        <v>#REF!</v>
      </c>
    </row>
    <row r="984" spans="1:11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64"/>
        <v>#REF!</v>
      </c>
      <c r="I984" s="30" t="e">
        <f>IF(LEFT(B984,9)="Direct-OR",#REF!,0)</f>
        <v>#REF!</v>
      </c>
      <c r="J984" s="33" t="e">
        <f t="shared" si="65"/>
        <v>#REF!</v>
      </c>
      <c r="K984" s="32" t="e">
        <f t="shared" si="66"/>
        <v>#REF!</v>
      </c>
    </row>
    <row r="985" spans="1:11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64"/>
        <v>#REF!</v>
      </c>
      <c r="I985" s="30" t="e">
        <f>IF(LEFT(B985,9)="Direct-OR",#REF!,0)</f>
        <v>#REF!</v>
      </c>
      <c r="J985" s="33" t="e">
        <f t="shared" si="65"/>
        <v>#REF!</v>
      </c>
      <c r="K985" s="32" t="e">
        <f t="shared" si="66"/>
        <v>#REF!</v>
      </c>
    </row>
    <row r="986" spans="1:11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64"/>
        <v>#REF!</v>
      </c>
      <c r="I986" s="30" t="e">
        <f>IF(LEFT(B986,9)="Direct-OR",#REF!,0)</f>
        <v>#REF!</v>
      </c>
      <c r="J986" s="33" t="e">
        <f t="shared" si="65"/>
        <v>#REF!</v>
      </c>
      <c r="K986" s="32" t="e">
        <f t="shared" si="66"/>
        <v>#REF!</v>
      </c>
    </row>
    <row r="987" spans="1:11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64"/>
        <v>#REF!</v>
      </c>
      <c r="I987" s="30" t="e">
        <f>IF(LEFT(B987,9)="Direct-OR",#REF!,0)</f>
        <v>#REF!</v>
      </c>
      <c r="J987" s="33" t="e">
        <f t="shared" si="65"/>
        <v>#REF!</v>
      </c>
      <c r="K987" s="32" t="e">
        <f t="shared" si="66"/>
        <v>#REF!</v>
      </c>
    </row>
    <row r="988" spans="1:11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64"/>
        <v>#REF!</v>
      </c>
      <c r="I988" s="30" t="e">
        <f>IF(LEFT(B988,9)="Direct-OR",#REF!,0)</f>
        <v>#REF!</v>
      </c>
      <c r="J988" s="33" t="e">
        <f t="shared" si="65"/>
        <v>#REF!</v>
      </c>
      <c r="K988" s="32" t="e">
        <f t="shared" si="66"/>
        <v>#REF!</v>
      </c>
    </row>
    <row r="989" spans="1:11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64"/>
        <v>#REF!</v>
      </c>
      <c r="I989" s="30" t="e">
        <f>IF(LEFT(B989,9)="Direct-OR",#REF!,0)</f>
        <v>#REF!</v>
      </c>
      <c r="J989" s="33" t="e">
        <f t="shared" si="65"/>
        <v>#REF!</v>
      </c>
      <c r="K989" s="32" t="e">
        <f t="shared" si="66"/>
        <v>#REF!</v>
      </c>
    </row>
    <row r="990" spans="1:11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64"/>
        <v>#REF!</v>
      </c>
      <c r="I990" s="30" t="e">
        <f>IF(LEFT(B990,9)="Direct-OR",#REF!,0)</f>
        <v>#REF!</v>
      </c>
      <c r="J990" s="33" t="e">
        <f t="shared" si="65"/>
        <v>#REF!</v>
      </c>
      <c r="K990" s="32" t="e">
        <f t="shared" si="66"/>
        <v>#REF!</v>
      </c>
    </row>
    <row r="991" spans="1:11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64"/>
        <v>#REF!</v>
      </c>
      <c r="I991" s="30" t="e">
        <f>IF(LEFT(B991,9)="Direct-OR",#REF!,0)</f>
        <v>#REF!</v>
      </c>
      <c r="J991" s="33" t="e">
        <f t="shared" si="65"/>
        <v>#REF!</v>
      </c>
      <c r="K991" s="32" t="e">
        <f t="shared" si="66"/>
        <v>#REF!</v>
      </c>
    </row>
    <row r="992" spans="1:11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64"/>
        <v>#REF!</v>
      </c>
      <c r="I992" s="30" t="e">
        <f>IF(LEFT(B992,9)="Direct-OR",#REF!,0)</f>
        <v>#REF!</v>
      </c>
      <c r="J992" s="33" t="e">
        <f t="shared" si="65"/>
        <v>#REF!</v>
      </c>
      <c r="K992" s="32" t="e">
        <f t="shared" si="66"/>
        <v>#REF!</v>
      </c>
    </row>
    <row r="993" spans="1:11" x14ac:dyDescent="0.35">
      <c r="A993" s="49" t="e">
        <f>#REF!</f>
        <v>#REF!</v>
      </c>
      <c r="B993" s="50" t="e">
        <f>#REF!</f>
        <v>#REF!</v>
      </c>
      <c r="C993" s="30" t="e">
        <f>IF(LEFT(B993,6)="Direct",#REF!,0)</f>
        <v>#REF!</v>
      </c>
      <c r="D993" s="31" t="e">
        <f>#REF!-C993</f>
        <v>#REF!</v>
      </c>
      <c r="E993" s="32" t="e">
        <f t="shared" si="63"/>
        <v>#REF!</v>
      </c>
      <c r="F993" s="33" t="e">
        <f>IF(LEFT(B993,9)="Direct-WA",#REF!,0)</f>
        <v>#REF!</v>
      </c>
      <c r="G993" s="33" t="e">
        <f>IF(LEFT(B993,9)="Direct-WA",0,#REF!*#REF!)</f>
        <v>#REF!</v>
      </c>
      <c r="H993" s="31" t="e">
        <f t="shared" si="64"/>
        <v>#REF!</v>
      </c>
      <c r="I993" s="30" t="e">
        <f>IF(LEFT(B993,9)="Direct-OR",#REF!,0)</f>
        <v>#REF!</v>
      </c>
      <c r="J993" s="33" t="e">
        <f t="shared" si="65"/>
        <v>#REF!</v>
      </c>
      <c r="K993" s="32" t="e">
        <f t="shared" si="66"/>
        <v>#REF!</v>
      </c>
    </row>
    <row r="994" spans="1:11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 t="shared" si="63"/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 t="shared" si="64"/>
        <v>#REF!</v>
      </c>
      <c r="I994" s="30" t="e">
        <f>IF(LEFT(B994,9)="Direct-OR",#REF!,0)</f>
        <v>#REF!</v>
      </c>
      <c r="J994" s="33" t="e">
        <f t="shared" si="65"/>
        <v>#REF!</v>
      </c>
      <c r="K994" s="32" t="e">
        <f t="shared" si="66"/>
        <v>#REF!</v>
      </c>
    </row>
    <row r="995" spans="1:11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 t="shared" si="63"/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 t="shared" si="64"/>
        <v>#REF!</v>
      </c>
      <c r="I995" s="30" t="e">
        <f>IF(LEFT(B995,9)="Direct-OR",#REF!,0)</f>
        <v>#REF!</v>
      </c>
      <c r="J995" s="33" t="e">
        <f t="shared" si="65"/>
        <v>#REF!</v>
      </c>
      <c r="K995" s="32" t="e">
        <f t="shared" si="66"/>
        <v>#REF!</v>
      </c>
    </row>
    <row r="996" spans="1:11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 t="shared" si="63"/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 t="shared" si="64"/>
        <v>#REF!</v>
      </c>
      <c r="I996" s="30" t="e">
        <f>IF(LEFT(B996,9)="Direct-OR",#REF!,0)</f>
        <v>#REF!</v>
      </c>
      <c r="J996" s="33" t="e">
        <f t="shared" si="65"/>
        <v>#REF!</v>
      </c>
      <c r="K996" s="32" t="e">
        <f t="shared" si="66"/>
        <v>#REF!</v>
      </c>
    </row>
    <row r="997" spans="1:11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 t="shared" si="63"/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 t="shared" si="64"/>
        <v>#REF!</v>
      </c>
      <c r="I997" s="30" t="e">
        <f>IF(LEFT(B997,9)="Direct-OR",#REF!,0)</f>
        <v>#REF!</v>
      </c>
      <c r="J997" s="33" t="e">
        <f t="shared" si="65"/>
        <v>#REF!</v>
      </c>
      <c r="K997" s="32" t="e">
        <f t="shared" si="66"/>
        <v>#REF!</v>
      </c>
    </row>
    <row r="998" spans="1:11" x14ac:dyDescent="0.35">
      <c r="A998" s="49" t="e">
        <f>#REF!</f>
        <v>#REF!</v>
      </c>
      <c r="B998" s="50" t="e">
        <f>#REF!</f>
        <v>#REF!</v>
      </c>
      <c r="C998" s="30" t="e">
        <f>IF(LEFT(B998,6)="Direct",#REF!,0)</f>
        <v>#REF!</v>
      </c>
      <c r="D998" s="31" t="e">
        <f>#REF!-C998</f>
        <v>#REF!</v>
      </c>
      <c r="E998" s="32" t="e">
        <f t="shared" si="63"/>
        <v>#REF!</v>
      </c>
      <c r="F998" s="33" t="e">
        <f>IF(LEFT(B998,9)="Direct-WA",#REF!,0)</f>
        <v>#REF!</v>
      </c>
      <c r="G998" s="33" t="e">
        <f>IF(LEFT(B998,9)="Direct-WA",0,#REF!*#REF!)</f>
        <v>#REF!</v>
      </c>
      <c r="H998" s="31" t="e">
        <f t="shared" si="64"/>
        <v>#REF!</v>
      </c>
      <c r="I998" s="30" t="e">
        <f>IF(LEFT(B998,9)="Direct-OR",#REF!,0)</f>
        <v>#REF!</v>
      </c>
      <c r="J998" s="33" t="e">
        <f t="shared" si="65"/>
        <v>#REF!</v>
      </c>
      <c r="K998" s="32" t="e">
        <f t="shared" si="66"/>
        <v>#REF!</v>
      </c>
    </row>
    <row r="999" spans="1:11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si="63"/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si="64"/>
        <v>#REF!</v>
      </c>
      <c r="I999" s="30" t="e">
        <f>IF(LEFT(B999,9)="Direct-OR",#REF!,0)</f>
        <v>#REF!</v>
      </c>
      <c r="J999" s="33" t="e">
        <f t="shared" si="65"/>
        <v>#REF!</v>
      </c>
      <c r="K999" s="32" t="e">
        <f t="shared" si="66"/>
        <v>#REF!</v>
      </c>
    </row>
    <row r="1000" spans="1:11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63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64"/>
        <v>#REF!</v>
      </c>
      <c r="I1000" s="30" t="e">
        <f>IF(LEFT(B1000,9)="Direct-OR",#REF!,0)</f>
        <v>#REF!</v>
      </c>
      <c r="J1000" s="33" t="e">
        <f t="shared" si="65"/>
        <v>#REF!</v>
      </c>
      <c r="K1000" s="32" t="e">
        <f t="shared" si="66"/>
        <v>#REF!</v>
      </c>
    </row>
    <row r="1001" spans="1:11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63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64"/>
        <v>#REF!</v>
      </c>
      <c r="I1001" s="30" t="e">
        <f>IF(LEFT(B1001,9)="Direct-OR",#REF!,0)</f>
        <v>#REF!</v>
      </c>
      <c r="J1001" s="33" t="e">
        <f t="shared" si="65"/>
        <v>#REF!</v>
      </c>
      <c r="K1001" s="32" t="e">
        <f t="shared" si="66"/>
        <v>#REF!</v>
      </c>
    </row>
    <row r="1002" spans="1:11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63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64"/>
        <v>#REF!</v>
      </c>
      <c r="I1002" s="30" t="e">
        <f>IF(LEFT(B1002,9)="Direct-OR",#REF!,0)</f>
        <v>#REF!</v>
      </c>
      <c r="J1002" s="33" t="e">
        <f t="shared" si="65"/>
        <v>#REF!</v>
      </c>
      <c r="K1002" s="32" t="e">
        <f t="shared" si="66"/>
        <v>#REF!</v>
      </c>
    </row>
    <row r="1003" spans="1:11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63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64"/>
        <v>#REF!</v>
      </c>
      <c r="I1003" s="30" t="e">
        <f>IF(LEFT(B1003,9)="Direct-OR",#REF!,0)</f>
        <v>#REF!</v>
      </c>
      <c r="J1003" s="33" t="e">
        <f t="shared" si="65"/>
        <v>#REF!</v>
      </c>
      <c r="K1003" s="32" t="e">
        <f t="shared" si="66"/>
        <v>#REF!</v>
      </c>
    </row>
    <row r="1004" spans="1:11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63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64"/>
        <v>#REF!</v>
      </c>
      <c r="I1004" s="30" t="e">
        <f>IF(LEFT(B1004,9)="Direct-OR",#REF!,0)</f>
        <v>#REF!</v>
      </c>
      <c r="J1004" s="33" t="e">
        <f t="shared" si="65"/>
        <v>#REF!</v>
      </c>
      <c r="K1004" s="32" t="e">
        <f t="shared" si="66"/>
        <v>#REF!</v>
      </c>
    </row>
    <row r="1005" spans="1:11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63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64"/>
        <v>#REF!</v>
      </c>
      <c r="I1005" s="30" t="e">
        <f>IF(LEFT(B1005,9)="Direct-OR",#REF!,0)</f>
        <v>#REF!</v>
      </c>
      <c r="J1005" s="33" t="e">
        <f t="shared" si="65"/>
        <v>#REF!</v>
      </c>
      <c r="K1005" s="32" t="e">
        <f t="shared" si="66"/>
        <v>#REF!</v>
      </c>
    </row>
    <row r="1006" spans="1:11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63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64"/>
        <v>#REF!</v>
      </c>
      <c r="I1006" s="30" t="e">
        <f>IF(LEFT(B1006,9)="Direct-OR",#REF!,0)</f>
        <v>#REF!</v>
      </c>
      <c r="J1006" s="33" t="e">
        <f t="shared" si="65"/>
        <v>#REF!</v>
      </c>
      <c r="K1006" s="32" t="e">
        <f t="shared" si="66"/>
        <v>#REF!</v>
      </c>
    </row>
    <row r="1007" spans="1:11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63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64"/>
        <v>#REF!</v>
      </c>
      <c r="I1007" s="30" t="e">
        <f>IF(LEFT(B1007,9)="Direct-OR",#REF!,0)</f>
        <v>#REF!</v>
      </c>
      <c r="J1007" s="33" t="e">
        <f t="shared" si="65"/>
        <v>#REF!</v>
      </c>
      <c r="K1007" s="32" t="e">
        <f t="shared" si="66"/>
        <v>#REF!</v>
      </c>
    </row>
    <row r="1008" spans="1:11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63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64"/>
        <v>#REF!</v>
      </c>
      <c r="I1008" s="30" t="e">
        <f>IF(LEFT(B1008,9)="Direct-OR",#REF!,0)</f>
        <v>#REF!</v>
      </c>
      <c r="J1008" s="33" t="e">
        <f t="shared" si="65"/>
        <v>#REF!</v>
      </c>
      <c r="K1008" s="32" t="e">
        <f t="shared" si="66"/>
        <v>#REF!</v>
      </c>
    </row>
    <row r="1009" spans="1:11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63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64"/>
        <v>#REF!</v>
      </c>
      <c r="I1009" s="30" t="e">
        <f>IF(LEFT(B1009,9)="Direct-OR",#REF!,0)</f>
        <v>#REF!</v>
      </c>
      <c r="J1009" s="33" t="e">
        <f t="shared" si="65"/>
        <v>#REF!</v>
      </c>
      <c r="K1009" s="32" t="e">
        <f t="shared" si="66"/>
        <v>#REF!</v>
      </c>
    </row>
    <row r="1010" spans="1:11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63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64"/>
        <v>#REF!</v>
      </c>
      <c r="I1010" s="30" t="e">
        <f>IF(LEFT(B1010,9)="Direct-OR",#REF!,0)</f>
        <v>#REF!</v>
      </c>
      <c r="J1010" s="33" t="e">
        <f t="shared" si="65"/>
        <v>#REF!</v>
      </c>
      <c r="K1010" s="32" t="e">
        <f t="shared" si="66"/>
        <v>#REF!</v>
      </c>
    </row>
    <row r="1011" spans="1:11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63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64"/>
        <v>#REF!</v>
      </c>
      <c r="I1011" s="30" t="e">
        <f>IF(LEFT(B1011,9)="Direct-OR",#REF!,0)</f>
        <v>#REF!</v>
      </c>
      <c r="J1011" s="33" t="e">
        <f t="shared" si="65"/>
        <v>#REF!</v>
      </c>
      <c r="K1011" s="32" t="e">
        <f t="shared" si="66"/>
        <v>#REF!</v>
      </c>
    </row>
    <row r="1012" spans="1:11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63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64"/>
        <v>#REF!</v>
      </c>
      <c r="I1012" s="30" t="e">
        <f>IF(LEFT(B1012,9)="Direct-OR",#REF!,0)</f>
        <v>#REF!</v>
      </c>
      <c r="J1012" s="33" t="e">
        <f t="shared" si="65"/>
        <v>#REF!</v>
      </c>
      <c r="K1012" s="32" t="e">
        <f t="shared" si="66"/>
        <v>#REF!</v>
      </c>
    </row>
    <row r="1013" spans="1:11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63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64"/>
        <v>#REF!</v>
      </c>
      <c r="I1013" s="30" t="e">
        <f>IF(LEFT(B1013,9)="Direct-OR",#REF!,0)</f>
        <v>#REF!</v>
      </c>
      <c r="J1013" s="33" t="e">
        <f t="shared" si="65"/>
        <v>#REF!</v>
      </c>
      <c r="K1013" s="32" t="e">
        <f t="shared" si="66"/>
        <v>#REF!</v>
      </c>
    </row>
    <row r="1014" spans="1:11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63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64"/>
        <v>#REF!</v>
      </c>
      <c r="I1014" s="30" t="e">
        <f>IF(LEFT(B1014,9)="Direct-OR",#REF!,0)</f>
        <v>#REF!</v>
      </c>
      <c r="J1014" s="33" t="e">
        <f t="shared" si="65"/>
        <v>#REF!</v>
      </c>
      <c r="K1014" s="32" t="e">
        <f t="shared" si="66"/>
        <v>#REF!</v>
      </c>
    </row>
    <row r="1015" spans="1:11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63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64"/>
        <v>#REF!</v>
      </c>
      <c r="I1015" s="30" t="e">
        <f>IF(LEFT(B1015,9)="Direct-OR",#REF!,0)</f>
        <v>#REF!</v>
      </c>
      <c r="J1015" s="33" t="e">
        <f t="shared" si="65"/>
        <v>#REF!</v>
      </c>
      <c r="K1015" s="32" t="e">
        <f t="shared" si="66"/>
        <v>#REF!</v>
      </c>
    </row>
    <row r="1016" spans="1:11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63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64"/>
        <v>#REF!</v>
      </c>
      <c r="I1016" s="30" t="e">
        <f>IF(LEFT(B1016,9)="Direct-OR",#REF!,0)</f>
        <v>#REF!</v>
      </c>
      <c r="J1016" s="33" t="e">
        <f t="shared" si="65"/>
        <v>#REF!</v>
      </c>
      <c r="K1016" s="32" t="e">
        <f t="shared" si="66"/>
        <v>#REF!</v>
      </c>
    </row>
    <row r="1017" spans="1:11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63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64"/>
        <v>#REF!</v>
      </c>
      <c r="I1017" s="30" t="e">
        <f>IF(LEFT(B1017,9)="Direct-OR",#REF!,0)</f>
        <v>#REF!</v>
      </c>
      <c r="J1017" s="33" t="e">
        <f t="shared" si="65"/>
        <v>#REF!</v>
      </c>
      <c r="K1017" s="32" t="e">
        <f t="shared" si="66"/>
        <v>#REF!</v>
      </c>
    </row>
    <row r="1018" spans="1:11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63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64"/>
        <v>#REF!</v>
      </c>
      <c r="I1018" s="30" t="e">
        <f>IF(LEFT(B1018,9)="Direct-OR",#REF!,0)</f>
        <v>#REF!</v>
      </c>
      <c r="J1018" s="33" t="e">
        <f t="shared" si="65"/>
        <v>#REF!</v>
      </c>
      <c r="K1018" s="32" t="e">
        <f t="shared" si="66"/>
        <v>#REF!</v>
      </c>
    </row>
    <row r="1019" spans="1:11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63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64"/>
        <v>#REF!</v>
      </c>
      <c r="I1019" s="30" t="e">
        <f>IF(LEFT(B1019,9)="Direct-OR",#REF!,0)</f>
        <v>#REF!</v>
      </c>
      <c r="J1019" s="33" t="e">
        <f t="shared" si="65"/>
        <v>#REF!</v>
      </c>
      <c r="K1019" s="32" t="e">
        <f t="shared" si="66"/>
        <v>#REF!</v>
      </c>
    </row>
    <row r="1020" spans="1:11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63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64"/>
        <v>#REF!</v>
      </c>
      <c r="I1020" s="30" t="e">
        <f>IF(LEFT(B1020,9)="Direct-OR",#REF!,0)</f>
        <v>#REF!</v>
      </c>
      <c r="J1020" s="33" t="e">
        <f t="shared" si="65"/>
        <v>#REF!</v>
      </c>
      <c r="K1020" s="32" t="e">
        <f t="shared" si="66"/>
        <v>#REF!</v>
      </c>
    </row>
    <row r="1021" spans="1:11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63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64"/>
        <v>#REF!</v>
      </c>
      <c r="I1021" s="30" t="e">
        <f>IF(LEFT(B1021,9)="Direct-OR",#REF!,0)</f>
        <v>#REF!</v>
      </c>
      <c r="J1021" s="33" t="e">
        <f t="shared" si="65"/>
        <v>#REF!</v>
      </c>
      <c r="K1021" s="32" t="e">
        <f t="shared" si="66"/>
        <v>#REF!</v>
      </c>
    </row>
    <row r="1022" spans="1:11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63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64"/>
        <v>#REF!</v>
      </c>
      <c r="I1022" s="30" t="e">
        <f>IF(LEFT(B1022,9)="Direct-OR",#REF!,0)</f>
        <v>#REF!</v>
      </c>
      <c r="J1022" s="33" t="e">
        <f t="shared" si="65"/>
        <v>#REF!</v>
      </c>
      <c r="K1022" s="32" t="e">
        <f t="shared" si="66"/>
        <v>#REF!</v>
      </c>
    </row>
    <row r="1023" spans="1:11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63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64"/>
        <v>#REF!</v>
      </c>
      <c r="I1023" s="30" t="e">
        <f>IF(LEFT(B1023,9)="Direct-OR",#REF!,0)</f>
        <v>#REF!</v>
      </c>
      <c r="J1023" s="33" t="e">
        <f t="shared" si="65"/>
        <v>#REF!</v>
      </c>
      <c r="K1023" s="32" t="e">
        <f t="shared" si="66"/>
        <v>#REF!</v>
      </c>
    </row>
    <row r="1024" spans="1:11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63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64"/>
        <v>#REF!</v>
      </c>
      <c r="I1024" s="30" t="e">
        <f>IF(LEFT(B1024,9)="Direct-OR",#REF!,0)</f>
        <v>#REF!</v>
      </c>
      <c r="J1024" s="33" t="e">
        <f t="shared" si="65"/>
        <v>#REF!</v>
      </c>
      <c r="K1024" s="32" t="e">
        <f t="shared" si="66"/>
        <v>#REF!</v>
      </c>
    </row>
    <row r="1025" spans="1:11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63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64"/>
        <v>#REF!</v>
      </c>
      <c r="I1025" s="30" t="e">
        <f>IF(LEFT(B1025,9)="Direct-OR",#REF!,0)</f>
        <v>#REF!</v>
      </c>
      <c r="J1025" s="33" t="e">
        <f t="shared" si="65"/>
        <v>#REF!</v>
      </c>
      <c r="K1025" s="32" t="e">
        <f t="shared" si="66"/>
        <v>#REF!</v>
      </c>
    </row>
    <row r="1026" spans="1:11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63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64"/>
        <v>#REF!</v>
      </c>
      <c r="I1026" s="30" t="e">
        <f>IF(LEFT(B1026,9)="Direct-OR",#REF!,0)</f>
        <v>#REF!</v>
      </c>
      <c r="J1026" s="33" t="e">
        <f t="shared" si="65"/>
        <v>#REF!</v>
      </c>
      <c r="K1026" s="32" t="e">
        <f t="shared" si="66"/>
        <v>#REF!</v>
      </c>
    </row>
    <row r="1027" spans="1:11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63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64"/>
        <v>#REF!</v>
      </c>
      <c r="I1027" s="30" t="e">
        <f>IF(LEFT(B1027,9)="Direct-OR",#REF!,0)</f>
        <v>#REF!</v>
      </c>
      <c r="J1027" s="33" t="e">
        <f t="shared" si="65"/>
        <v>#REF!</v>
      </c>
      <c r="K1027" s="32" t="e">
        <f t="shared" si="66"/>
        <v>#REF!</v>
      </c>
    </row>
    <row r="1028" spans="1:11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63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64"/>
        <v>#REF!</v>
      </c>
      <c r="I1028" s="30" t="e">
        <f>IF(LEFT(B1028,9)="Direct-OR",#REF!,0)</f>
        <v>#REF!</v>
      </c>
      <c r="J1028" s="33" t="e">
        <f t="shared" si="65"/>
        <v>#REF!</v>
      </c>
      <c r="K1028" s="32" t="e">
        <f t="shared" si="66"/>
        <v>#REF!</v>
      </c>
    </row>
    <row r="1029" spans="1:11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63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64"/>
        <v>#REF!</v>
      </c>
      <c r="I1029" s="30" t="e">
        <f>IF(LEFT(B1029,9)="Direct-OR",#REF!,0)</f>
        <v>#REF!</v>
      </c>
      <c r="J1029" s="33" t="e">
        <f t="shared" si="65"/>
        <v>#REF!</v>
      </c>
      <c r="K1029" s="32" t="e">
        <f t="shared" si="66"/>
        <v>#REF!</v>
      </c>
    </row>
    <row r="1030" spans="1:11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63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64"/>
        <v>#REF!</v>
      </c>
      <c r="I1030" s="30" t="e">
        <f>IF(LEFT(B1030,9)="Direct-OR",#REF!,0)</f>
        <v>#REF!</v>
      </c>
      <c r="J1030" s="33" t="e">
        <f t="shared" si="65"/>
        <v>#REF!</v>
      </c>
      <c r="K1030" s="32" t="e">
        <f t="shared" si="66"/>
        <v>#REF!</v>
      </c>
    </row>
    <row r="1031" spans="1:11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63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64"/>
        <v>#REF!</v>
      </c>
      <c r="I1031" s="30" t="e">
        <f>IF(LEFT(B1031,9)="Direct-OR",#REF!,0)</f>
        <v>#REF!</v>
      </c>
      <c r="J1031" s="33" t="e">
        <f t="shared" si="65"/>
        <v>#REF!</v>
      </c>
      <c r="K1031" s="32" t="e">
        <f t="shared" si="66"/>
        <v>#REF!</v>
      </c>
    </row>
    <row r="1032" spans="1:11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63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64"/>
        <v>#REF!</v>
      </c>
      <c r="I1032" s="30" t="e">
        <f>IF(LEFT(B1032,9)="Direct-OR",#REF!,0)</f>
        <v>#REF!</v>
      </c>
      <c r="J1032" s="33" t="e">
        <f t="shared" si="65"/>
        <v>#REF!</v>
      </c>
      <c r="K1032" s="32" t="e">
        <f t="shared" si="66"/>
        <v>#REF!</v>
      </c>
    </row>
    <row r="1033" spans="1:11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63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64"/>
        <v>#REF!</v>
      </c>
      <c r="I1033" s="30" t="e">
        <f>IF(LEFT(B1033,9)="Direct-OR",#REF!,0)</f>
        <v>#REF!</v>
      </c>
      <c r="J1033" s="33" t="e">
        <f t="shared" si="65"/>
        <v>#REF!</v>
      </c>
      <c r="K1033" s="32" t="e">
        <f t="shared" si="66"/>
        <v>#REF!</v>
      </c>
    </row>
    <row r="1034" spans="1:11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ref="E1034:E1050" si="67">C1034+D1034</f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ref="H1034:H1050" si="68">F1034+G1034</f>
        <v>#REF!</v>
      </c>
      <c r="I1034" s="30" t="e">
        <f>IF(LEFT(B1034,9)="Direct-OR",#REF!,0)</f>
        <v>#REF!</v>
      </c>
      <c r="J1034" s="33" t="e">
        <f t="shared" ref="J1034:J1050" si="69">IF(LEFT(B1034,9)="Direct-OR",0,D1034-G1034)</f>
        <v>#REF!</v>
      </c>
      <c r="K1034" s="32" t="e">
        <f t="shared" ref="K1034:K1050" si="70">I1034+J1034</f>
        <v>#REF!</v>
      </c>
    </row>
    <row r="1035" spans="1:11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67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68"/>
        <v>#REF!</v>
      </c>
      <c r="I1035" s="30" t="e">
        <f>IF(LEFT(B1035,9)="Direct-OR",#REF!,0)</f>
        <v>#REF!</v>
      </c>
      <c r="J1035" s="33" t="e">
        <f t="shared" si="69"/>
        <v>#REF!</v>
      </c>
      <c r="K1035" s="32" t="e">
        <f t="shared" si="70"/>
        <v>#REF!</v>
      </c>
    </row>
    <row r="1036" spans="1:11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67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68"/>
        <v>#REF!</v>
      </c>
      <c r="I1036" s="30" t="e">
        <f>IF(LEFT(B1036,9)="Direct-OR",#REF!,0)</f>
        <v>#REF!</v>
      </c>
      <c r="J1036" s="33" t="e">
        <f t="shared" si="69"/>
        <v>#REF!</v>
      </c>
      <c r="K1036" s="32" t="e">
        <f t="shared" si="70"/>
        <v>#REF!</v>
      </c>
    </row>
    <row r="1037" spans="1:11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67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68"/>
        <v>#REF!</v>
      </c>
      <c r="I1037" s="30" t="e">
        <f>IF(LEFT(B1037,9)="Direct-OR",#REF!,0)</f>
        <v>#REF!</v>
      </c>
      <c r="J1037" s="33" t="e">
        <f t="shared" si="69"/>
        <v>#REF!</v>
      </c>
      <c r="K1037" s="32" t="e">
        <f t="shared" si="70"/>
        <v>#REF!</v>
      </c>
    </row>
    <row r="1038" spans="1:11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67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68"/>
        <v>#REF!</v>
      </c>
      <c r="I1038" s="30" t="e">
        <f>IF(LEFT(B1038,9)="Direct-OR",#REF!,0)</f>
        <v>#REF!</v>
      </c>
      <c r="J1038" s="33" t="e">
        <f t="shared" si="69"/>
        <v>#REF!</v>
      </c>
      <c r="K1038" s="32" t="e">
        <f t="shared" si="70"/>
        <v>#REF!</v>
      </c>
    </row>
    <row r="1039" spans="1:11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67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68"/>
        <v>#REF!</v>
      </c>
      <c r="I1039" s="30" t="e">
        <f>IF(LEFT(B1039,9)="Direct-OR",#REF!,0)</f>
        <v>#REF!</v>
      </c>
      <c r="J1039" s="33" t="e">
        <f t="shared" si="69"/>
        <v>#REF!</v>
      </c>
      <c r="K1039" s="32" t="e">
        <f t="shared" si="70"/>
        <v>#REF!</v>
      </c>
    </row>
    <row r="1040" spans="1:11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67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68"/>
        <v>#REF!</v>
      </c>
      <c r="I1040" s="30" t="e">
        <f>IF(LEFT(B1040,9)="Direct-OR",#REF!,0)</f>
        <v>#REF!</v>
      </c>
      <c r="J1040" s="33" t="e">
        <f t="shared" si="69"/>
        <v>#REF!</v>
      </c>
      <c r="K1040" s="32" t="e">
        <f t="shared" si="70"/>
        <v>#REF!</v>
      </c>
    </row>
    <row r="1041" spans="1:11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67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68"/>
        <v>#REF!</v>
      </c>
      <c r="I1041" s="30" t="e">
        <f>IF(LEFT(B1041,9)="Direct-OR",#REF!,0)</f>
        <v>#REF!</v>
      </c>
      <c r="J1041" s="33" t="e">
        <f t="shared" si="69"/>
        <v>#REF!</v>
      </c>
      <c r="K1041" s="32" t="e">
        <f t="shared" si="70"/>
        <v>#REF!</v>
      </c>
    </row>
    <row r="1042" spans="1:11" x14ac:dyDescent="0.35">
      <c r="A1042" s="49" t="e">
        <f>#REF!</f>
        <v>#REF!</v>
      </c>
      <c r="B1042" s="50" t="e">
        <f>#REF!</f>
        <v>#REF!</v>
      </c>
      <c r="C1042" s="30" t="e">
        <f>IF(LEFT(B1042,6)="Direct",#REF!,0)</f>
        <v>#REF!</v>
      </c>
      <c r="D1042" s="31" t="e">
        <f>#REF!-C1042</f>
        <v>#REF!</v>
      </c>
      <c r="E1042" s="32" t="e">
        <f t="shared" si="67"/>
        <v>#REF!</v>
      </c>
      <c r="F1042" s="33" t="e">
        <f>IF(LEFT(B1042,9)="Direct-WA",#REF!,0)</f>
        <v>#REF!</v>
      </c>
      <c r="G1042" s="33" t="e">
        <f>IF(LEFT(B1042,9)="Direct-WA",0,#REF!*#REF!)</f>
        <v>#REF!</v>
      </c>
      <c r="H1042" s="31" t="e">
        <f t="shared" si="68"/>
        <v>#REF!</v>
      </c>
      <c r="I1042" s="30" t="e">
        <f>IF(LEFT(B1042,9)="Direct-OR",#REF!,0)</f>
        <v>#REF!</v>
      </c>
      <c r="J1042" s="33" t="e">
        <f t="shared" si="69"/>
        <v>#REF!</v>
      </c>
      <c r="K1042" s="32" t="e">
        <f t="shared" si="70"/>
        <v>#REF!</v>
      </c>
    </row>
    <row r="1043" spans="1:11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 t="shared" si="67"/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 t="shared" si="68"/>
        <v>#REF!</v>
      </c>
      <c r="I1043" s="30" t="e">
        <f>IF(LEFT(B1043,9)="Direct-OR",#REF!,0)</f>
        <v>#REF!</v>
      </c>
      <c r="J1043" s="33" t="e">
        <f t="shared" si="69"/>
        <v>#REF!</v>
      </c>
      <c r="K1043" s="32" t="e">
        <f t="shared" si="70"/>
        <v>#REF!</v>
      </c>
    </row>
    <row r="1044" spans="1:11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 t="shared" si="67"/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 t="shared" si="68"/>
        <v>#REF!</v>
      </c>
      <c r="I1044" s="30" t="e">
        <f>IF(LEFT(B1044,9)="Direct-OR",#REF!,0)</f>
        <v>#REF!</v>
      </c>
      <c r="J1044" s="33" t="e">
        <f t="shared" si="69"/>
        <v>#REF!</v>
      </c>
      <c r="K1044" s="32" t="e">
        <f t="shared" si="70"/>
        <v>#REF!</v>
      </c>
    </row>
    <row r="1045" spans="1:11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 t="shared" si="67"/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 t="shared" si="68"/>
        <v>#REF!</v>
      </c>
      <c r="I1045" s="30" t="e">
        <f>IF(LEFT(B1045,9)="Direct-OR",#REF!,0)</f>
        <v>#REF!</v>
      </c>
      <c r="J1045" s="33" t="e">
        <f t="shared" si="69"/>
        <v>#REF!</v>
      </c>
      <c r="K1045" s="32" t="e">
        <f t="shared" si="70"/>
        <v>#REF!</v>
      </c>
    </row>
    <row r="1046" spans="1:11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 t="shared" si="67"/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 t="shared" si="68"/>
        <v>#REF!</v>
      </c>
      <c r="I1046" s="30" t="e">
        <f>IF(LEFT(B1046,9)="Direct-OR",#REF!,0)</f>
        <v>#REF!</v>
      </c>
      <c r="J1046" s="33" t="e">
        <f t="shared" si="69"/>
        <v>#REF!</v>
      </c>
      <c r="K1046" s="32" t="e">
        <f t="shared" si="70"/>
        <v>#REF!</v>
      </c>
    </row>
    <row r="1047" spans="1:11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 t="shared" si="67"/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 t="shared" si="68"/>
        <v>#REF!</v>
      </c>
      <c r="I1047" s="30" t="e">
        <f>IF(LEFT(B1047,9)="Direct-OR",#REF!,0)</f>
        <v>#REF!</v>
      </c>
      <c r="J1047" s="33" t="e">
        <f t="shared" si="69"/>
        <v>#REF!</v>
      </c>
      <c r="K1047" s="32" t="e">
        <f t="shared" si="70"/>
        <v>#REF!</v>
      </c>
    </row>
    <row r="1048" spans="1:11" x14ac:dyDescent="0.35">
      <c r="A1048" s="49" t="e">
        <f>#REF!</f>
        <v>#REF!</v>
      </c>
      <c r="B1048" s="50" t="e">
        <f>#REF!</f>
        <v>#REF!</v>
      </c>
      <c r="C1048" s="30" t="e">
        <f>IF(LEFT(B1048,6)="Direct",#REF!,0)</f>
        <v>#REF!</v>
      </c>
      <c r="D1048" s="31" t="e">
        <f>#REF!-C1048</f>
        <v>#REF!</v>
      </c>
      <c r="E1048" s="32" t="e">
        <f t="shared" si="67"/>
        <v>#REF!</v>
      </c>
      <c r="F1048" s="33" t="e">
        <f>IF(LEFT(B1048,9)="Direct-WA",#REF!,0)</f>
        <v>#REF!</v>
      </c>
      <c r="G1048" s="33" t="e">
        <f>IF(LEFT(B1048,9)="Direct-WA",0,#REF!*#REF!)</f>
        <v>#REF!</v>
      </c>
      <c r="H1048" s="31" t="e">
        <f t="shared" si="68"/>
        <v>#REF!</v>
      </c>
      <c r="I1048" s="30" t="e">
        <f>IF(LEFT(B1048,9)="Direct-OR",#REF!,0)</f>
        <v>#REF!</v>
      </c>
      <c r="J1048" s="33" t="e">
        <f t="shared" si="69"/>
        <v>#REF!</v>
      </c>
      <c r="K1048" s="32" t="e">
        <f t="shared" si="70"/>
        <v>#REF!</v>
      </c>
    </row>
    <row r="1049" spans="1:11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 t="shared" si="67"/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 t="shared" si="68"/>
        <v>#REF!</v>
      </c>
      <c r="I1049" s="30" t="e">
        <f>IF(LEFT(B1049,9)="Direct-OR",#REF!,0)</f>
        <v>#REF!</v>
      </c>
      <c r="J1049" s="33" t="e">
        <f t="shared" si="69"/>
        <v>#REF!</v>
      </c>
      <c r="K1049" s="32" t="e">
        <f t="shared" si="70"/>
        <v>#REF!</v>
      </c>
    </row>
    <row r="1050" spans="1:11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 t="shared" si="67"/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 t="shared" si="68"/>
        <v>#REF!</v>
      </c>
      <c r="I1050" s="30" t="e">
        <f>IF(LEFT(B1050,9)="Direct-OR",#REF!,0)</f>
        <v>#REF!</v>
      </c>
      <c r="J1050" s="33" t="e">
        <f t="shared" si="69"/>
        <v>#REF!</v>
      </c>
      <c r="K1050" s="32" t="e">
        <f t="shared" si="70"/>
        <v>#REF!</v>
      </c>
    </row>
    <row r="1051" spans="1:11" x14ac:dyDescent="0.35">
      <c r="A1051" s="49" t="e">
        <f>#REF!</f>
        <v>#REF!</v>
      </c>
      <c r="B1051" s="50" t="e">
        <f>#REF!</f>
        <v>#REF!</v>
      </c>
      <c r="C1051" s="30" t="e">
        <f>IF(LEFT(B1051,6)="Direct",#REF!,0)</f>
        <v>#REF!</v>
      </c>
      <c r="D1051" s="31" t="e">
        <f>#REF!-C1051</f>
        <v>#REF!</v>
      </c>
      <c r="E1051" s="32" t="e">
        <f t="shared" ref="E1051:E1081" si="71">C1051+D1051</f>
        <v>#REF!</v>
      </c>
      <c r="F1051" s="33" t="e">
        <f>IF(LEFT(B1051,9)="Direct-WA",#REF!,0)</f>
        <v>#REF!</v>
      </c>
      <c r="G1051" s="33" t="e">
        <f>IF(LEFT(B1051,9)="Direct-WA",0,#REF!*#REF!)</f>
        <v>#REF!</v>
      </c>
      <c r="H1051" s="31" t="e">
        <f t="shared" ref="H1051:H1081" si="72">F1051+G1051</f>
        <v>#REF!</v>
      </c>
      <c r="I1051" s="30" t="e">
        <f>IF(LEFT(B1051,9)="Direct-OR",#REF!,0)</f>
        <v>#REF!</v>
      </c>
      <c r="J1051" s="33" t="e">
        <f t="shared" ref="J1051:J1081" si="73">IF(LEFT(B1051,9)="Direct-OR",0,D1051-G1051)</f>
        <v>#REF!</v>
      </c>
      <c r="K1051" s="32" t="e">
        <f t="shared" ref="K1051:K1081" si="74">I1051+J1051</f>
        <v>#REF!</v>
      </c>
    </row>
    <row r="1052" spans="1:11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 t="shared" si="71"/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 t="shared" si="72"/>
        <v>#REF!</v>
      </c>
      <c r="I1052" s="30" t="e">
        <f>IF(LEFT(B1052,9)="Direct-OR",#REF!,0)</f>
        <v>#REF!</v>
      </c>
      <c r="J1052" s="33" t="e">
        <f t="shared" si="73"/>
        <v>#REF!</v>
      </c>
      <c r="K1052" s="32" t="e">
        <f t="shared" si="74"/>
        <v>#REF!</v>
      </c>
    </row>
    <row r="1053" spans="1:11" x14ac:dyDescent="0.35">
      <c r="A1053" s="49" t="e">
        <f>#REF!</f>
        <v>#REF!</v>
      </c>
      <c r="B1053" s="50" t="e">
        <f>#REF!</f>
        <v>#REF!</v>
      </c>
      <c r="C1053" s="30" t="e">
        <f>IF(LEFT(B1053,6)="Direct",#REF!,0)</f>
        <v>#REF!</v>
      </c>
      <c r="D1053" s="31" t="e">
        <f>#REF!-C1053</f>
        <v>#REF!</v>
      </c>
      <c r="E1053" s="32" t="e">
        <f t="shared" si="71"/>
        <v>#REF!</v>
      </c>
      <c r="F1053" s="33" t="e">
        <f>IF(LEFT(B1053,9)="Direct-WA",#REF!,0)</f>
        <v>#REF!</v>
      </c>
      <c r="G1053" s="33" t="e">
        <f>IF(LEFT(B1053,9)="Direct-WA",0,#REF!*#REF!)</f>
        <v>#REF!</v>
      </c>
      <c r="H1053" s="31" t="e">
        <f t="shared" si="72"/>
        <v>#REF!</v>
      </c>
      <c r="I1053" s="30" t="e">
        <f>IF(LEFT(B1053,9)="Direct-OR",#REF!,0)</f>
        <v>#REF!</v>
      </c>
      <c r="J1053" s="33" t="e">
        <f t="shared" si="73"/>
        <v>#REF!</v>
      </c>
      <c r="K1053" s="32" t="e">
        <f t="shared" si="74"/>
        <v>#REF!</v>
      </c>
    </row>
    <row r="1054" spans="1:11" x14ac:dyDescent="0.35">
      <c r="A1054" s="49" t="e">
        <f>#REF!</f>
        <v>#REF!</v>
      </c>
      <c r="B1054" s="50" t="e">
        <f>#REF!</f>
        <v>#REF!</v>
      </c>
      <c r="C1054" s="30" t="e">
        <f>IF(LEFT(B1054,6)="Direct",#REF!,0)</f>
        <v>#REF!</v>
      </c>
      <c r="D1054" s="31" t="e">
        <f>#REF!-C1054</f>
        <v>#REF!</v>
      </c>
      <c r="E1054" s="32" t="e">
        <f t="shared" si="71"/>
        <v>#REF!</v>
      </c>
      <c r="F1054" s="33" t="e">
        <f>IF(LEFT(B1054,9)="Direct-WA",#REF!,0)</f>
        <v>#REF!</v>
      </c>
      <c r="G1054" s="33" t="e">
        <f>IF(LEFT(B1054,9)="Direct-WA",0,#REF!*#REF!)</f>
        <v>#REF!</v>
      </c>
      <c r="H1054" s="31" t="e">
        <f t="shared" si="72"/>
        <v>#REF!</v>
      </c>
      <c r="I1054" s="30" t="e">
        <f>IF(LEFT(B1054,9)="Direct-OR",#REF!,0)</f>
        <v>#REF!</v>
      </c>
      <c r="J1054" s="33" t="e">
        <f t="shared" si="73"/>
        <v>#REF!</v>
      </c>
      <c r="K1054" s="32" t="e">
        <f t="shared" si="74"/>
        <v>#REF!</v>
      </c>
    </row>
    <row r="1055" spans="1:11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 t="shared" si="71"/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 t="shared" si="72"/>
        <v>#REF!</v>
      </c>
      <c r="I1055" s="30" t="e">
        <f>IF(LEFT(B1055,9)="Direct-OR",#REF!,0)</f>
        <v>#REF!</v>
      </c>
      <c r="J1055" s="33" t="e">
        <f t="shared" si="73"/>
        <v>#REF!</v>
      </c>
      <c r="K1055" s="32" t="e">
        <f t="shared" si="74"/>
        <v>#REF!</v>
      </c>
    </row>
    <row r="1056" spans="1:11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 t="shared" si="71"/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 t="shared" si="72"/>
        <v>#REF!</v>
      </c>
      <c r="I1056" s="30" t="e">
        <f>IF(LEFT(B1056,9)="Direct-OR",#REF!,0)</f>
        <v>#REF!</v>
      </c>
      <c r="J1056" s="33" t="e">
        <f t="shared" si="73"/>
        <v>#REF!</v>
      </c>
      <c r="K1056" s="32" t="e">
        <f t="shared" si="74"/>
        <v>#REF!</v>
      </c>
    </row>
    <row r="1057" spans="1:11" x14ac:dyDescent="0.35">
      <c r="A1057" s="49" t="e">
        <f>#REF!</f>
        <v>#REF!</v>
      </c>
      <c r="B1057" s="50" t="e">
        <f>#REF!</f>
        <v>#REF!</v>
      </c>
      <c r="C1057" s="30" t="e">
        <f>IF(LEFT(B1057,6)="Direct",#REF!,0)</f>
        <v>#REF!</v>
      </c>
      <c r="D1057" s="31" t="e">
        <f>#REF!-C1057</f>
        <v>#REF!</v>
      </c>
      <c r="E1057" s="32" t="e">
        <f t="shared" si="71"/>
        <v>#REF!</v>
      </c>
      <c r="F1057" s="33" t="e">
        <f>IF(LEFT(B1057,9)="Direct-WA",#REF!,0)</f>
        <v>#REF!</v>
      </c>
      <c r="G1057" s="33" t="e">
        <f>IF(LEFT(B1057,9)="Direct-WA",0,#REF!*#REF!)</f>
        <v>#REF!</v>
      </c>
      <c r="H1057" s="31" t="e">
        <f t="shared" si="72"/>
        <v>#REF!</v>
      </c>
      <c r="I1057" s="30" t="e">
        <f>IF(LEFT(B1057,9)="Direct-OR",#REF!,0)</f>
        <v>#REF!</v>
      </c>
      <c r="J1057" s="33" t="e">
        <f t="shared" si="73"/>
        <v>#REF!</v>
      </c>
      <c r="K1057" s="32" t="e">
        <f t="shared" si="74"/>
        <v>#REF!</v>
      </c>
    </row>
    <row r="1058" spans="1:11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 t="shared" si="71"/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 t="shared" si="72"/>
        <v>#REF!</v>
      </c>
      <c r="I1058" s="30" t="e">
        <f>IF(LEFT(B1058,9)="Direct-OR",#REF!,0)</f>
        <v>#REF!</v>
      </c>
      <c r="J1058" s="33" t="e">
        <f t="shared" si="73"/>
        <v>#REF!</v>
      </c>
      <c r="K1058" s="32" t="e">
        <f t="shared" si="74"/>
        <v>#REF!</v>
      </c>
    </row>
    <row r="1059" spans="1:11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 t="shared" si="71"/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 t="shared" si="72"/>
        <v>#REF!</v>
      </c>
      <c r="I1059" s="30" t="e">
        <f>IF(LEFT(B1059,9)="Direct-OR",#REF!,0)</f>
        <v>#REF!</v>
      </c>
      <c r="J1059" s="33" t="e">
        <f t="shared" si="73"/>
        <v>#REF!</v>
      </c>
      <c r="K1059" s="32" t="e">
        <f t="shared" si="74"/>
        <v>#REF!</v>
      </c>
    </row>
    <row r="1060" spans="1:11" x14ac:dyDescent="0.35">
      <c r="A1060" s="49" t="e">
        <f>#REF!</f>
        <v>#REF!</v>
      </c>
      <c r="B1060" s="50" t="e">
        <f>#REF!</f>
        <v>#REF!</v>
      </c>
      <c r="C1060" s="30" t="e">
        <f>IF(LEFT(B1060,6)="Direct",#REF!,0)</f>
        <v>#REF!</v>
      </c>
      <c r="D1060" s="31" t="e">
        <f>#REF!-C1060</f>
        <v>#REF!</v>
      </c>
      <c r="E1060" s="32" t="e">
        <f t="shared" si="71"/>
        <v>#REF!</v>
      </c>
      <c r="F1060" s="33" t="e">
        <f>IF(LEFT(B1060,9)="Direct-WA",#REF!,0)</f>
        <v>#REF!</v>
      </c>
      <c r="G1060" s="33" t="e">
        <f>IF(LEFT(B1060,9)="Direct-WA",0,#REF!*#REF!)</f>
        <v>#REF!</v>
      </c>
      <c r="H1060" s="31" t="e">
        <f t="shared" si="72"/>
        <v>#REF!</v>
      </c>
      <c r="I1060" s="30" t="e">
        <f>IF(LEFT(B1060,9)="Direct-OR",#REF!,0)</f>
        <v>#REF!</v>
      </c>
      <c r="J1060" s="33" t="e">
        <f t="shared" si="73"/>
        <v>#REF!</v>
      </c>
      <c r="K1060" s="32" t="e">
        <f t="shared" si="74"/>
        <v>#REF!</v>
      </c>
    </row>
    <row r="1061" spans="1:11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 t="shared" si="71"/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 t="shared" si="72"/>
        <v>#REF!</v>
      </c>
      <c r="I1061" s="30" t="e">
        <f>IF(LEFT(B1061,9)="Direct-OR",#REF!,0)</f>
        <v>#REF!</v>
      </c>
      <c r="J1061" s="33" t="e">
        <f t="shared" si="73"/>
        <v>#REF!</v>
      </c>
      <c r="K1061" s="32" t="e">
        <f t="shared" si="74"/>
        <v>#REF!</v>
      </c>
    </row>
    <row r="1062" spans="1:11" x14ac:dyDescent="0.35">
      <c r="A1062" s="49" t="e">
        <f>#REF!</f>
        <v>#REF!</v>
      </c>
      <c r="B1062" s="50" t="e">
        <f>#REF!</f>
        <v>#REF!</v>
      </c>
      <c r="C1062" s="30" t="e">
        <f>IF(LEFT(B1062,6)="Direct",#REF!,0)</f>
        <v>#REF!</v>
      </c>
      <c r="D1062" s="31" t="e">
        <f>#REF!-C1062</f>
        <v>#REF!</v>
      </c>
      <c r="E1062" s="32" t="e">
        <f t="shared" si="71"/>
        <v>#REF!</v>
      </c>
      <c r="F1062" s="33" t="e">
        <f>IF(LEFT(B1062,9)="Direct-WA",#REF!,0)</f>
        <v>#REF!</v>
      </c>
      <c r="G1062" s="33" t="e">
        <f>IF(LEFT(B1062,9)="Direct-WA",0,#REF!*#REF!)</f>
        <v>#REF!</v>
      </c>
      <c r="H1062" s="31" t="e">
        <f t="shared" si="72"/>
        <v>#REF!</v>
      </c>
      <c r="I1062" s="30" t="e">
        <f>IF(LEFT(B1062,9)="Direct-OR",#REF!,0)</f>
        <v>#REF!</v>
      </c>
      <c r="J1062" s="33" t="e">
        <f t="shared" si="73"/>
        <v>#REF!</v>
      </c>
      <c r="K1062" s="32" t="e">
        <f t="shared" si="74"/>
        <v>#REF!</v>
      </c>
    </row>
    <row r="1063" spans="1:11" x14ac:dyDescent="0.35">
      <c r="A1063" s="49" t="e">
        <f>#REF!</f>
        <v>#REF!</v>
      </c>
      <c r="B1063" s="50" t="e">
        <f>#REF!</f>
        <v>#REF!</v>
      </c>
      <c r="C1063" s="30" t="e">
        <f>IF(LEFT(B1063,6)="Direct",#REF!,0)</f>
        <v>#REF!</v>
      </c>
      <c r="D1063" s="31" t="e">
        <f>#REF!-C1063</f>
        <v>#REF!</v>
      </c>
      <c r="E1063" s="32" t="e">
        <f t="shared" si="71"/>
        <v>#REF!</v>
      </c>
      <c r="F1063" s="33" t="e">
        <f>IF(LEFT(B1063,9)="Direct-WA",#REF!,0)</f>
        <v>#REF!</v>
      </c>
      <c r="G1063" s="33" t="e">
        <f>IF(LEFT(B1063,9)="Direct-WA",0,#REF!*#REF!)</f>
        <v>#REF!</v>
      </c>
      <c r="H1063" s="31" t="e">
        <f t="shared" si="72"/>
        <v>#REF!</v>
      </c>
      <c r="I1063" s="30" t="e">
        <f>IF(LEFT(B1063,9)="Direct-OR",#REF!,0)</f>
        <v>#REF!</v>
      </c>
      <c r="J1063" s="33" t="e">
        <f t="shared" si="73"/>
        <v>#REF!</v>
      </c>
      <c r="K1063" s="32" t="e">
        <f t="shared" si="74"/>
        <v>#REF!</v>
      </c>
    </row>
    <row r="1064" spans="1:11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 t="shared" si="71"/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 t="shared" si="72"/>
        <v>#REF!</v>
      </c>
      <c r="I1064" s="30" t="e">
        <f>IF(LEFT(B1064,9)="Direct-OR",#REF!,0)</f>
        <v>#REF!</v>
      </c>
      <c r="J1064" s="33" t="e">
        <f t="shared" si="73"/>
        <v>#REF!</v>
      </c>
      <c r="K1064" s="32" t="e">
        <f t="shared" si="74"/>
        <v>#REF!</v>
      </c>
    </row>
    <row r="1065" spans="1:11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 t="shared" si="71"/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 t="shared" si="72"/>
        <v>#REF!</v>
      </c>
      <c r="I1065" s="30" t="e">
        <f>IF(LEFT(B1065,9)="Direct-OR",#REF!,0)</f>
        <v>#REF!</v>
      </c>
      <c r="J1065" s="33" t="e">
        <f t="shared" si="73"/>
        <v>#REF!</v>
      </c>
      <c r="K1065" s="32" t="e">
        <f t="shared" si="74"/>
        <v>#REF!</v>
      </c>
    </row>
    <row r="1066" spans="1:11" x14ac:dyDescent="0.35">
      <c r="A1066" s="49" t="e">
        <f>#REF!</f>
        <v>#REF!</v>
      </c>
      <c r="B1066" s="50" t="e">
        <f>#REF!</f>
        <v>#REF!</v>
      </c>
      <c r="C1066" s="30" t="e">
        <f>IF(LEFT(B1066,6)="Direct",#REF!,0)</f>
        <v>#REF!</v>
      </c>
      <c r="D1066" s="31" t="e">
        <f>#REF!-C1066</f>
        <v>#REF!</v>
      </c>
      <c r="E1066" s="32" t="e">
        <f t="shared" si="71"/>
        <v>#REF!</v>
      </c>
      <c r="F1066" s="33" t="e">
        <f>IF(LEFT(B1066,9)="Direct-WA",#REF!,0)</f>
        <v>#REF!</v>
      </c>
      <c r="G1066" s="33" t="e">
        <f>IF(LEFT(B1066,9)="Direct-WA",0,#REF!*#REF!)</f>
        <v>#REF!</v>
      </c>
      <c r="H1066" s="31" t="e">
        <f t="shared" si="72"/>
        <v>#REF!</v>
      </c>
      <c r="I1066" s="30" t="e">
        <f>IF(LEFT(B1066,9)="Direct-OR",#REF!,0)</f>
        <v>#REF!</v>
      </c>
      <c r="J1066" s="33" t="e">
        <f t="shared" si="73"/>
        <v>#REF!</v>
      </c>
      <c r="K1066" s="32" t="e">
        <f t="shared" si="74"/>
        <v>#REF!</v>
      </c>
    </row>
    <row r="1067" spans="1:11" x14ac:dyDescent="0.35">
      <c r="A1067" s="49" t="e">
        <f>#REF!</f>
        <v>#REF!</v>
      </c>
      <c r="B1067" s="50" t="e">
        <f>#REF!</f>
        <v>#REF!</v>
      </c>
      <c r="C1067" s="30" t="e">
        <f>IF(LEFT(B1067,6)="Direct",#REF!,0)</f>
        <v>#REF!</v>
      </c>
      <c r="D1067" s="31" t="e">
        <f>#REF!-C1067</f>
        <v>#REF!</v>
      </c>
      <c r="E1067" s="32" t="e">
        <f t="shared" si="71"/>
        <v>#REF!</v>
      </c>
      <c r="F1067" s="33" t="e">
        <f>IF(LEFT(B1067,9)="Direct-WA",#REF!,0)</f>
        <v>#REF!</v>
      </c>
      <c r="G1067" s="33" t="e">
        <f>IF(LEFT(B1067,9)="Direct-WA",0,#REF!*#REF!)</f>
        <v>#REF!</v>
      </c>
      <c r="H1067" s="31" t="e">
        <f t="shared" si="72"/>
        <v>#REF!</v>
      </c>
      <c r="I1067" s="30" t="e">
        <f>IF(LEFT(B1067,9)="Direct-OR",#REF!,0)</f>
        <v>#REF!</v>
      </c>
      <c r="J1067" s="33" t="e">
        <f t="shared" si="73"/>
        <v>#REF!</v>
      </c>
      <c r="K1067" s="32" t="e">
        <f t="shared" si="74"/>
        <v>#REF!</v>
      </c>
    </row>
    <row r="1068" spans="1:11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si="71"/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si="72"/>
        <v>#REF!</v>
      </c>
      <c r="I1068" s="30" t="e">
        <f>IF(LEFT(B1068,9)="Direct-OR",#REF!,0)</f>
        <v>#REF!</v>
      </c>
      <c r="J1068" s="33" t="e">
        <f t="shared" si="73"/>
        <v>#REF!</v>
      </c>
      <c r="K1068" s="32" t="e">
        <f t="shared" si="74"/>
        <v>#REF!</v>
      </c>
    </row>
    <row r="1069" spans="1:11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71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72"/>
        <v>#REF!</v>
      </c>
      <c r="I1069" s="30" t="e">
        <f>IF(LEFT(B1069,9)="Direct-OR",#REF!,0)</f>
        <v>#REF!</v>
      </c>
      <c r="J1069" s="33" t="e">
        <f t="shared" si="73"/>
        <v>#REF!</v>
      </c>
      <c r="K1069" s="32" t="e">
        <f t="shared" si="74"/>
        <v>#REF!</v>
      </c>
    </row>
    <row r="1070" spans="1:11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71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72"/>
        <v>#REF!</v>
      </c>
      <c r="I1070" s="30" t="e">
        <f>IF(LEFT(B1070,9)="Direct-OR",#REF!,0)</f>
        <v>#REF!</v>
      </c>
      <c r="J1070" s="33" t="e">
        <f t="shared" si="73"/>
        <v>#REF!</v>
      </c>
      <c r="K1070" s="32" t="e">
        <f t="shared" si="74"/>
        <v>#REF!</v>
      </c>
    </row>
    <row r="1071" spans="1:11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71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72"/>
        <v>#REF!</v>
      </c>
      <c r="I1071" s="30" t="e">
        <f>IF(LEFT(B1071,9)="Direct-OR",#REF!,0)</f>
        <v>#REF!</v>
      </c>
      <c r="J1071" s="33" t="e">
        <f t="shared" si="73"/>
        <v>#REF!</v>
      </c>
      <c r="K1071" s="32" t="e">
        <f t="shared" si="74"/>
        <v>#REF!</v>
      </c>
    </row>
    <row r="1072" spans="1:11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71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72"/>
        <v>#REF!</v>
      </c>
      <c r="I1072" s="30" t="e">
        <f>IF(LEFT(B1072,9)="Direct-OR",#REF!,0)</f>
        <v>#REF!</v>
      </c>
      <c r="J1072" s="33" t="e">
        <f t="shared" si="73"/>
        <v>#REF!</v>
      </c>
      <c r="K1072" s="32" t="e">
        <f t="shared" si="74"/>
        <v>#REF!</v>
      </c>
    </row>
    <row r="1073" spans="1:11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71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72"/>
        <v>#REF!</v>
      </c>
      <c r="I1073" s="30" t="e">
        <f>IF(LEFT(B1073,9)="Direct-OR",#REF!,0)</f>
        <v>#REF!</v>
      </c>
      <c r="J1073" s="33" t="e">
        <f t="shared" si="73"/>
        <v>#REF!</v>
      </c>
      <c r="K1073" s="32" t="e">
        <f t="shared" si="74"/>
        <v>#REF!</v>
      </c>
    </row>
    <row r="1074" spans="1:11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71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72"/>
        <v>#REF!</v>
      </c>
      <c r="I1074" s="30" t="e">
        <f>IF(LEFT(B1074,9)="Direct-OR",#REF!,0)</f>
        <v>#REF!</v>
      </c>
      <c r="J1074" s="33" t="e">
        <f t="shared" si="73"/>
        <v>#REF!</v>
      </c>
      <c r="K1074" s="32" t="e">
        <f t="shared" si="74"/>
        <v>#REF!</v>
      </c>
    </row>
    <row r="1075" spans="1:11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71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72"/>
        <v>#REF!</v>
      </c>
      <c r="I1075" s="30" t="e">
        <f>IF(LEFT(B1075,9)="Direct-OR",#REF!,0)</f>
        <v>#REF!</v>
      </c>
      <c r="J1075" s="33" t="e">
        <f t="shared" si="73"/>
        <v>#REF!</v>
      </c>
      <c r="K1075" s="32" t="e">
        <f t="shared" si="74"/>
        <v>#REF!</v>
      </c>
    </row>
    <row r="1076" spans="1:11" x14ac:dyDescent="0.35">
      <c r="A1076" s="49" t="e">
        <f>#REF!</f>
        <v>#REF!</v>
      </c>
      <c r="B1076" s="50" t="e">
        <f>#REF!</f>
        <v>#REF!</v>
      </c>
      <c r="C1076" s="30" t="e">
        <f>IF(LEFT(B1076,6)="Direct",#REF!,0)</f>
        <v>#REF!</v>
      </c>
      <c r="D1076" s="31" t="e">
        <f>#REF!-C1076</f>
        <v>#REF!</v>
      </c>
      <c r="E1076" s="32" t="e">
        <f t="shared" si="71"/>
        <v>#REF!</v>
      </c>
      <c r="F1076" s="33" t="e">
        <f>IF(LEFT(B1076,9)="Direct-WA",#REF!,0)</f>
        <v>#REF!</v>
      </c>
      <c r="G1076" s="33" t="e">
        <f>IF(LEFT(B1076,9)="Direct-WA",0,#REF!*#REF!)</f>
        <v>#REF!</v>
      </c>
      <c r="H1076" s="31" t="e">
        <f t="shared" si="72"/>
        <v>#REF!</v>
      </c>
      <c r="I1076" s="30" t="e">
        <f>IF(LEFT(B1076,9)="Direct-OR",#REF!,0)</f>
        <v>#REF!</v>
      </c>
      <c r="J1076" s="33" t="e">
        <f t="shared" si="73"/>
        <v>#REF!</v>
      </c>
      <c r="K1076" s="32" t="e">
        <f t="shared" si="74"/>
        <v>#REF!</v>
      </c>
    </row>
    <row r="1077" spans="1:11" x14ac:dyDescent="0.35">
      <c r="A1077" s="49" t="e">
        <f>#REF!</f>
        <v>#REF!</v>
      </c>
      <c r="B1077" s="50" t="e">
        <f>#REF!</f>
        <v>#REF!</v>
      </c>
      <c r="C1077" s="30" t="e">
        <f>IF(LEFT(B1077,6)="Direct",#REF!,0)</f>
        <v>#REF!</v>
      </c>
      <c r="D1077" s="31" t="e">
        <f>#REF!-C1077</f>
        <v>#REF!</v>
      </c>
      <c r="E1077" s="32" t="e">
        <f t="shared" si="71"/>
        <v>#REF!</v>
      </c>
      <c r="F1077" s="33" t="e">
        <f>IF(LEFT(B1077,9)="Direct-WA",#REF!,0)</f>
        <v>#REF!</v>
      </c>
      <c r="G1077" s="33" t="e">
        <f>IF(LEFT(B1077,9)="Direct-WA",0,#REF!*#REF!)</f>
        <v>#REF!</v>
      </c>
      <c r="H1077" s="31" t="e">
        <f t="shared" si="72"/>
        <v>#REF!</v>
      </c>
      <c r="I1077" s="30" t="e">
        <f>IF(LEFT(B1077,9)="Direct-OR",#REF!,0)</f>
        <v>#REF!</v>
      </c>
      <c r="J1077" s="33" t="e">
        <f t="shared" si="73"/>
        <v>#REF!</v>
      </c>
      <c r="K1077" s="32" t="e">
        <f t="shared" si="74"/>
        <v>#REF!</v>
      </c>
    </row>
    <row r="1078" spans="1:11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 t="shared" si="71"/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 t="shared" si="72"/>
        <v>#REF!</v>
      </c>
      <c r="I1078" s="30" t="e">
        <f>IF(LEFT(B1078,9)="Direct-OR",#REF!,0)</f>
        <v>#REF!</v>
      </c>
      <c r="J1078" s="33" t="e">
        <f t="shared" si="73"/>
        <v>#REF!</v>
      </c>
      <c r="K1078" s="32" t="e">
        <f t="shared" si="74"/>
        <v>#REF!</v>
      </c>
    </row>
    <row r="1079" spans="1:11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 t="shared" si="71"/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 t="shared" si="72"/>
        <v>#REF!</v>
      </c>
      <c r="I1079" s="30" t="e">
        <f>IF(LEFT(B1079,9)="Direct-OR",#REF!,0)</f>
        <v>#REF!</v>
      </c>
      <c r="J1079" s="33" t="e">
        <f t="shared" si="73"/>
        <v>#REF!</v>
      </c>
      <c r="K1079" s="32" t="e">
        <f t="shared" si="74"/>
        <v>#REF!</v>
      </c>
    </row>
    <row r="1080" spans="1:11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 t="shared" si="71"/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 t="shared" si="72"/>
        <v>#REF!</v>
      </c>
      <c r="I1080" s="30" t="e">
        <f>IF(LEFT(B1080,9)="Direct-OR",#REF!,0)</f>
        <v>#REF!</v>
      </c>
      <c r="J1080" s="33" t="e">
        <f t="shared" si="73"/>
        <v>#REF!</v>
      </c>
      <c r="K1080" s="32" t="e">
        <f t="shared" si="74"/>
        <v>#REF!</v>
      </c>
    </row>
    <row r="1081" spans="1:11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 t="shared" si="71"/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 t="shared" si="72"/>
        <v>#REF!</v>
      </c>
      <c r="I1081" s="30" t="e">
        <f>IF(LEFT(B1081,9)="Direct-OR",#REF!,0)</f>
        <v>#REF!</v>
      </c>
      <c r="J1081" s="33" t="e">
        <f t="shared" si="73"/>
        <v>#REF!</v>
      </c>
      <c r="K1081" s="32" t="e">
        <f t="shared" si="74"/>
        <v>#REF!</v>
      </c>
    </row>
  </sheetData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CFF"/>
  </sheetPr>
  <dimension ref="A1:I108"/>
  <sheetViews>
    <sheetView zoomScaleNormal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x14ac:dyDescent="0.35"/>
  <cols>
    <col min="1" max="3" width="9.1796875" style="83"/>
    <col min="4" max="4" width="53.26953125" style="83" bestFit="1" customWidth="1"/>
    <col min="5" max="5" width="13.1796875" style="83" customWidth="1"/>
    <col min="6" max="6" width="2.7265625" style="83" customWidth="1"/>
    <col min="7" max="7" width="13.1796875" style="1" customWidth="1"/>
    <col min="8" max="8" width="2.7265625" style="1" customWidth="1"/>
    <col min="9" max="9" width="13.1796875" style="1" customWidth="1"/>
    <col min="10" max="16384" width="9.1796875" style="83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200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>
        <v>816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>
        <v>818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>
        <v>819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>
        <v>820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>
        <v>821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/>
    </row>
    <row r="16" spans="1:9" x14ac:dyDescent="0.35">
      <c r="A16" s="9"/>
      <c r="B16" s="9"/>
      <c r="C16" s="11" t="s">
        <v>130</v>
      </c>
      <c r="D16" s="11"/>
      <c r="E16" s="13"/>
      <c r="G16" s="21"/>
      <c r="I16" s="21"/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1" orientation="portrait" horizontalDpi="4294967295" verticalDpi="4294967295" r:id="rId1"/>
  <rowBreaks count="1" manualBreakCount="1">
    <brk id="6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685F5-E2F1-48CB-9F71-C9825C048EDF}">
  <sheetPr>
    <tabColor rgb="FFFFCCFF"/>
  </sheetPr>
  <dimension ref="A1:K1081"/>
  <sheetViews>
    <sheetView topLeftCell="B1058" zoomScaleNormal="100" workbookViewId="0">
      <selection activeCell="C23" sqref="C23"/>
    </sheetView>
  </sheetViews>
  <sheetFormatPr defaultColWidth="9.1796875" defaultRowHeight="14.5" x14ac:dyDescent="0.35"/>
  <cols>
    <col min="1" max="1" width="52" style="29" bestFit="1" customWidth="1"/>
    <col min="2" max="2" width="28.1796875" style="29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'Dec Short Report'!A4</f>
        <v>For the period ended December 31,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80" t="s">
        <v>97</v>
      </c>
      <c r="D8" s="80" t="s">
        <v>98</v>
      </c>
      <c r="E8" s="80" t="s">
        <v>99</v>
      </c>
      <c r="F8" s="81" t="s">
        <v>97</v>
      </c>
      <c r="G8" s="80" t="s">
        <v>98</v>
      </c>
      <c r="H8" s="82" t="s">
        <v>99</v>
      </c>
      <c r="I8" s="80" t="s">
        <v>97</v>
      </c>
      <c r="J8" s="80" t="s">
        <v>98</v>
      </c>
      <c r="K8" s="80" t="s">
        <v>99</v>
      </c>
    </row>
    <row r="9" spans="1:11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" si="0">F9+G9</f>
        <v>#REF!</v>
      </c>
      <c r="I9" s="30" t="e">
        <f>IF(LEFT(B9,9)="Direct-OR",#REF!,0)</f>
        <v>#REF!</v>
      </c>
      <c r="J9" s="33" t="e">
        <f t="shared" ref="J9" si="1">IF(LEFT(B9,9)="Direct-OR",0,D9-G9)</f>
        <v>#REF!</v>
      </c>
      <c r="K9" s="32" t="e">
        <f t="shared" ref="K9" si="2">I9+J9</f>
        <v>#REF!</v>
      </c>
    </row>
    <row r="10" spans="1:11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ref="E10:E73" si="3">C10+D10</f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ref="H10:H73" si="4">F10+G10</f>
        <v>#REF!</v>
      </c>
      <c r="I10" s="30" t="e">
        <f>IF(LEFT(B10,9)="Direct-OR",#REF!,0)</f>
        <v>#REF!</v>
      </c>
      <c r="J10" s="33" t="e">
        <f t="shared" ref="J10:J73" si="5">IF(LEFT(B10,9)="Direct-OR",0,D10-G10)</f>
        <v>#REF!</v>
      </c>
      <c r="K10" s="32" t="e">
        <f t="shared" ref="K10:K73" si="6">I10+J10</f>
        <v>#REF!</v>
      </c>
    </row>
    <row r="11" spans="1:11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3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4"/>
        <v>#REF!</v>
      </c>
      <c r="I11" s="30" t="e">
        <f>IF(LEFT(B11,9)="Direct-OR",#REF!,0)</f>
        <v>#REF!</v>
      </c>
      <c r="J11" s="33" t="e">
        <f t="shared" si="5"/>
        <v>#REF!</v>
      </c>
      <c r="K11" s="32" t="e">
        <f t="shared" si="6"/>
        <v>#REF!</v>
      </c>
    </row>
    <row r="12" spans="1:11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3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4"/>
        <v>#REF!</v>
      </c>
      <c r="I12" s="30" t="e">
        <f>IF(LEFT(B12,9)="Direct-OR",#REF!,0)</f>
        <v>#REF!</v>
      </c>
      <c r="J12" s="33" t="e">
        <f t="shared" si="5"/>
        <v>#REF!</v>
      </c>
      <c r="K12" s="32" t="e">
        <f t="shared" si="6"/>
        <v>#REF!</v>
      </c>
    </row>
    <row r="13" spans="1:11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3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4"/>
        <v>#REF!</v>
      </c>
      <c r="I13" s="30" t="e">
        <f>IF(LEFT(B13,9)="Direct-OR",#REF!,0)</f>
        <v>#REF!</v>
      </c>
      <c r="J13" s="33" t="e">
        <f t="shared" si="5"/>
        <v>#REF!</v>
      </c>
      <c r="K13" s="32" t="e">
        <f t="shared" si="6"/>
        <v>#REF!</v>
      </c>
    </row>
    <row r="14" spans="1:11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3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4"/>
        <v>#REF!</v>
      </c>
      <c r="I14" s="30" t="e">
        <f>IF(LEFT(B14,9)="Direct-OR",#REF!,0)</f>
        <v>#REF!</v>
      </c>
      <c r="J14" s="33" t="e">
        <f t="shared" si="5"/>
        <v>#REF!</v>
      </c>
      <c r="K14" s="32" t="e">
        <f t="shared" si="6"/>
        <v>#REF!</v>
      </c>
    </row>
    <row r="15" spans="1:11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3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4"/>
        <v>#REF!</v>
      </c>
      <c r="I15" s="30" t="e">
        <f>IF(LEFT(B15,9)="Direct-OR",#REF!,0)</f>
        <v>#REF!</v>
      </c>
      <c r="J15" s="33" t="e">
        <f t="shared" si="5"/>
        <v>#REF!</v>
      </c>
      <c r="K15" s="32" t="e">
        <f t="shared" si="6"/>
        <v>#REF!</v>
      </c>
    </row>
    <row r="16" spans="1:11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3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4"/>
        <v>#REF!</v>
      </c>
      <c r="I16" s="30" t="e">
        <f>IF(LEFT(B16,9)="Direct-OR",#REF!,0)</f>
        <v>#REF!</v>
      </c>
      <c r="J16" s="33" t="e">
        <f t="shared" si="5"/>
        <v>#REF!</v>
      </c>
      <c r="K16" s="32" t="e">
        <f t="shared" si="6"/>
        <v>#REF!</v>
      </c>
    </row>
    <row r="17" spans="1:11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3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4"/>
        <v>#REF!</v>
      </c>
      <c r="I17" s="30" t="e">
        <f>IF(LEFT(B17,9)="Direct-OR",#REF!,0)</f>
        <v>#REF!</v>
      </c>
      <c r="J17" s="33" t="e">
        <f t="shared" si="5"/>
        <v>#REF!</v>
      </c>
      <c r="K17" s="32" t="e">
        <f t="shared" si="6"/>
        <v>#REF!</v>
      </c>
    </row>
    <row r="18" spans="1:11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3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4"/>
        <v>#REF!</v>
      </c>
      <c r="I18" s="30" t="e">
        <f>IF(LEFT(B18,9)="Direct-OR",#REF!,0)</f>
        <v>#REF!</v>
      </c>
      <c r="J18" s="33" t="e">
        <f t="shared" si="5"/>
        <v>#REF!</v>
      </c>
      <c r="K18" s="32" t="e">
        <f t="shared" si="6"/>
        <v>#REF!</v>
      </c>
    </row>
    <row r="19" spans="1:11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3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4"/>
        <v>#REF!</v>
      </c>
      <c r="I19" s="30" t="e">
        <f>IF(LEFT(B19,9)="Direct-OR",#REF!,0)</f>
        <v>#REF!</v>
      </c>
      <c r="J19" s="33" t="e">
        <f t="shared" si="5"/>
        <v>#REF!</v>
      </c>
      <c r="K19" s="32" t="e">
        <f t="shared" si="6"/>
        <v>#REF!</v>
      </c>
    </row>
    <row r="20" spans="1:11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3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4"/>
        <v>#REF!</v>
      </c>
      <c r="I20" s="30" t="e">
        <f>IF(LEFT(B20,9)="Direct-OR",#REF!,0)</f>
        <v>#REF!</v>
      </c>
      <c r="J20" s="33" t="e">
        <f t="shared" si="5"/>
        <v>#REF!</v>
      </c>
      <c r="K20" s="32" t="e">
        <f t="shared" si="6"/>
        <v>#REF!</v>
      </c>
    </row>
    <row r="21" spans="1:11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3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4"/>
        <v>#REF!</v>
      </c>
      <c r="I21" s="30" t="e">
        <f>IF(LEFT(B21,9)="Direct-OR",#REF!,0)</f>
        <v>#REF!</v>
      </c>
      <c r="J21" s="33" t="e">
        <f t="shared" si="5"/>
        <v>#REF!</v>
      </c>
      <c r="K21" s="32" t="e">
        <f t="shared" si="6"/>
        <v>#REF!</v>
      </c>
    </row>
    <row r="22" spans="1:11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3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4"/>
        <v>#REF!</v>
      </c>
      <c r="I22" s="30" t="e">
        <f>IF(LEFT(B22,9)="Direct-OR",#REF!,0)</f>
        <v>#REF!</v>
      </c>
      <c r="J22" s="33" t="e">
        <f t="shared" si="5"/>
        <v>#REF!</v>
      </c>
      <c r="K22" s="32" t="e">
        <f t="shared" si="6"/>
        <v>#REF!</v>
      </c>
    </row>
    <row r="23" spans="1:11" x14ac:dyDescent="0.35">
      <c r="A23" s="49" t="e">
        <f>#REF!</f>
        <v>#REF!</v>
      </c>
      <c r="B23" s="50" t="e">
        <f>#REF!</f>
        <v>#REF!</v>
      </c>
      <c r="C23" s="30" t="e">
        <f>IF(LEFT(B23,6)="Direct",#REF!,0)</f>
        <v>#REF!</v>
      </c>
      <c r="D23" s="31" t="e">
        <f>#REF!-C23</f>
        <v>#REF!</v>
      </c>
      <c r="E23" s="32" t="e">
        <f t="shared" si="3"/>
        <v>#REF!</v>
      </c>
      <c r="F23" s="33" t="e">
        <f>IF(LEFT(B23,9)="Direct-WA",#REF!,0)</f>
        <v>#REF!</v>
      </c>
      <c r="G23" s="33" t="e">
        <f>IF(LEFT(B23,9)="Direct-WA",0,#REF!*#REF!)</f>
        <v>#REF!</v>
      </c>
      <c r="H23" s="31" t="e">
        <f t="shared" si="4"/>
        <v>#REF!</v>
      </c>
      <c r="I23" s="30" t="e">
        <f>IF(LEFT(B23,9)="Direct-OR",#REF!,0)</f>
        <v>#REF!</v>
      </c>
      <c r="J23" s="33" t="e">
        <f t="shared" si="5"/>
        <v>#REF!</v>
      </c>
      <c r="K23" s="32" t="e">
        <f t="shared" si="6"/>
        <v>#REF!</v>
      </c>
    </row>
    <row r="24" spans="1:11" x14ac:dyDescent="0.35">
      <c r="A24" s="49" t="e">
        <f>#REF!</f>
        <v>#REF!</v>
      </c>
      <c r="B24" s="50" t="e">
        <f>#REF!</f>
        <v>#REF!</v>
      </c>
      <c r="C24" s="30" t="e">
        <f>IF(LEFT(B24,6)="Direct",#REF!,0)</f>
        <v>#REF!</v>
      </c>
      <c r="D24" s="31" t="e">
        <f>#REF!-C24</f>
        <v>#REF!</v>
      </c>
      <c r="E24" s="32" t="e">
        <f t="shared" si="3"/>
        <v>#REF!</v>
      </c>
      <c r="F24" s="33" t="e">
        <f>IF(LEFT(B24,9)="Direct-WA",#REF!,0)</f>
        <v>#REF!</v>
      </c>
      <c r="G24" s="33" t="e">
        <f>IF(LEFT(B24,9)="Direct-WA",0,#REF!*#REF!)</f>
        <v>#REF!</v>
      </c>
      <c r="H24" s="31" t="e">
        <f t="shared" si="4"/>
        <v>#REF!</v>
      </c>
      <c r="I24" s="30" t="e">
        <f>IF(LEFT(B24,9)="Direct-OR",#REF!,0)</f>
        <v>#REF!</v>
      </c>
      <c r="J24" s="33" t="e">
        <f t="shared" si="5"/>
        <v>#REF!</v>
      </c>
      <c r="K24" s="32" t="e">
        <f t="shared" si="6"/>
        <v>#REF!</v>
      </c>
    </row>
    <row r="25" spans="1:11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 t="shared" si="3"/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 t="shared" si="4"/>
        <v>#REF!</v>
      </c>
      <c r="I25" s="30" t="e">
        <f>IF(LEFT(B25,9)="Direct-OR",#REF!,0)</f>
        <v>#REF!</v>
      </c>
      <c r="J25" s="33" t="e">
        <f t="shared" si="5"/>
        <v>#REF!</v>
      </c>
      <c r="K25" s="32" t="e">
        <f t="shared" si="6"/>
        <v>#REF!</v>
      </c>
    </row>
    <row r="26" spans="1:11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 t="shared" si="3"/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 t="shared" si="4"/>
        <v>#REF!</v>
      </c>
      <c r="I26" s="30" t="e">
        <f>IF(LEFT(B26,9)="Direct-OR",#REF!,0)</f>
        <v>#REF!</v>
      </c>
      <c r="J26" s="33" t="e">
        <f t="shared" si="5"/>
        <v>#REF!</v>
      </c>
      <c r="K26" s="32" t="e">
        <f t="shared" si="6"/>
        <v>#REF!</v>
      </c>
    </row>
    <row r="27" spans="1:11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 t="shared" si="3"/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 t="shared" si="4"/>
        <v>#REF!</v>
      </c>
      <c r="I27" s="30" t="e">
        <f>IF(LEFT(B27,9)="Direct-OR",#REF!,0)</f>
        <v>#REF!</v>
      </c>
      <c r="J27" s="33" t="e">
        <f t="shared" si="5"/>
        <v>#REF!</v>
      </c>
      <c r="K27" s="32" t="e">
        <f t="shared" si="6"/>
        <v>#REF!</v>
      </c>
    </row>
    <row r="28" spans="1:11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 t="shared" si="3"/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 t="shared" si="4"/>
        <v>#REF!</v>
      </c>
      <c r="I28" s="30" t="e">
        <f>IF(LEFT(B28,9)="Direct-OR",#REF!,0)</f>
        <v>#REF!</v>
      </c>
      <c r="J28" s="33" t="e">
        <f t="shared" si="5"/>
        <v>#REF!</v>
      </c>
      <c r="K28" s="32" t="e">
        <f t="shared" si="6"/>
        <v>#REF!</v>
      </c>
    </row>
    <row r="29" spans="1:11" x14ac:dyDescent="0.35">
      <c r="A29" s="49" t="e">
        <f>#REF!</f>
        <v>#REF!</v>
      </c>
      <c r="B29" s="50" t="e">
        <f>#REF!</f>
        <v>#REF!</v>
      </c>
      <c r="C29" s="30" t="e">
        <f>IF(LEFT(B29,6)="Direct",#REF!,0)</f>
        <v>#REF!</v>
      </c>
      <c r="D29" s="31" t="e">
        <f>#REF!-C29</f>
        <v>#REF!</v>
      </c>
      <c r="E29" s="32" t="e">
        <f t="shared" si="3"/>
        <v>#REF!</v>
      </c>
      <c r="F29" s="33" t="e">
        <f>IF(LEFT(B29,9)="Direct-WA",#REF!,0)</f>
        <v>#REF!</v>
      </c>
      <c r="G29" s="33" t="e">
        <f>IF(LEFT(B29,9)="Direct-WA",0,#REF!*#REF!)</f>
        <v>#REF!</v>
      </c>
      <c r="H29" s="31" t="e">
        <f t="shared" si="4"/>
        <v>#REF!</v>
      </c>
      <c r="I29" s="30" t="e">
        <f>IF(LEFT(B29,9)="Direct-OR",#REF!,0)</f>
        <v>#REF!</v>
      </c>
      <c r="J29" s="33" t="e">
        <f t="shared" si="5"/>
        <v>#REF!</v>
      </c>
      <c r="K29" s="32" t="e">
        <f t="shared" si="6"/>
        <v>#REF!</v>
      </c>
    </row>
    <row r="30" spans="1:11" x14ac:dyDescent="0.35">
      <c r="A30" s="49" t="e">
        <f>#REF!</f>
        <v>#REF!</v>
      </c>
      <c r="B30" s="50" t="e">
        <f>#REF!</f>
        <v>#REF!</v>
      </c>
      <c r="C30" s="30" t="e">
        <f>IF(LEFT(B30,6)="Direct",#REF!,0)</f>
        <v>#REF!</v>
      </c>
      <c r="D30" s="31" t="e">
        <f>#REF!-C30</f>
        <v>#REF!</v>
      </c>
      <c r="E30" s="32" t="e">
        <f t="shared" si="3"/>
        <v>#REF!</v>
      </c>
      <c r="F30" s="33" t="e">
        <f>IF(LEFT(B30,9)="Direct-WA",#REF!,0)</f>
        <v>#REF!</v>
      </c>
      <c r="G30" s="33" t="e">
        <f>IF(LEFT(B30,9)="Direct-WA",0,#REF!*#REF!)</f>
        <v>#REF!</v>
      </c>
      <c r="H30" s="31" t="e">
        <f t="shared" si="4"/>
        <v>#REF!</v>
      </c>
      <c r="I30" s="30" t="e">
        <f>IF(LEFT(B30,9)="Direct-OR",#REF!,0)</f>
        <v>#REF!</v>
      </c>
      <c r="J30" s="33" t="e">
        <f t="shared" si="5"/>
        <v>#REF!</v>
      </c>
      <c r="K30" s="32" t="e">
        <f t="shared" si="6"/>
        <v>#REF!</v>
      </c>
    </row>
    <row r="31" spans="1:11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 t="shared" si="3"/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 t="shared" si="4"/>
        <v>#REF!</v>
      </c>
      <c r="I31" s="30" t="e">
        <f>IF(LEFT(B31,9)="Direct-OR",#REF!,0)</f>
        <v>#REF!</v>
      </c>
      <c r="J31" s="33" t="e">
        <f t="shared" si="5"/>
        <v>#REF!</v>
      </c>
      <c r="K31" s="32" t="e">
        <f t="shared" si="6"/>
        <v>#REF!</v>
      </c>
    </row>
    <row r="32" spans="1:11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 t="shared" si="3"/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 t="shared" si="4"/>
        <v>#REF!</v>
      </c>
      <c r="I32" s="30" t="e">
        <f>IF(LEFT(B32,9)="Direct-OR",#REF!,0)</f>
        <v>#REF!</v>
      </c>
      <c r="J32" s="33" t="e">
        <f t="shared" si="5"/>
        <v>#REF!</v>
      </c>
      <c r="K32" s="32" t="e">
        <f t="shared" si="6"/>
        <v>#REF!</v>
      </c>
    </row>
    <row r="33" spans="1:11" x14ac:dyDescent="0.35">
      <c r="A33" s="49" t="e">
        <f>#REF!</f>
        <v>#REF!</v>
      </c>
      <c r="B33" s="50" t="e">
        <f>#REF!</f>
        <v>#REF!</v>
      </c>
      <c r="C33" s="30" t="e">
        <f>IF(LEFT(B33,6)="Direct",#REF!,0)</f>
        <v>#REF!</v>
      </c>
      <c r="D33" s="31" t="e">
        <f>#REF!-C33</f>
        <v>#REF!</v>
      </c>
      <c r="E33" s="32" t="e">
        <f t="shared" si="3"/>
        <v>#REF!</v>
      </c>
      <c r="F33" s="33" t="e">
        <f>IF(LEFT(B33,9)="Direct-WA",#REF!,0)</f>
        <v>#REF!</v>
      </c>
      <c r="G33" s="33" t="e">
        <f>IF(LEFT(B33,9)="Direct-WA",0,#REF!*#REF!)</f>
        <v>#REF!</v>
      </c>
      <c r="H33" s="31" t="e">
        <f t="shared" si="4"/>
        <v>#REF!</v>
      </c>
      <c r="I33" s="30" t="e">
        <f>IF(LEFT(B33,9)="Direct-OR",#REF!,0)</f>
        <v>#REF!</v>
      </c>
      <c r="J33" s="33" t="e">
        <f t="shared" si="5"/>
        <v>#REF!</v>
      </c>
      <c r="K33" s="32" t="e">
        <f t="shared" si="6"/>
        <v>#REF!</v>
      </c>
    </row>
    <row r="34" spans="1:11" x14ac:dyDescent="0.35">
      <c r="A34" s="49" t="e">
        <f>#REF!</f>
        <v>#REF!</v>
      </c>
      <c r="B34" s="50" t="e">
        <f>#REF!</f>
        <v>#REF!</v>
      </c>
      <c r="C34" s="30" t="e">
        <f>IF(LEFT(B34,6)="Direct",#REF!,0)</f>
        <v>#REF!</v>
      </c>
      <c r="D34" s="31" t="e">
        <f>#REF!-C34</f>
        <v>#REF!</v>
      </c>
      <c r="E34" s="32" t="e">
        <f t="shared" si="3"/>
        <v>#REF!</v>
      </c>
      <c r="F34" s="33" t="e">
        <f>IF(LEFT(B34,9)="Direct-WA",#REF!,0)</f>
        <v>#REF!</v>
      </c>
      <c r="G34" s="33" t="e">
        <f>IF(LEFT(B34,9)="Direct-WA",0,#REF!*#REF!)</f>
        <v>#REF!</v>
      </c>
      <c r="H34" s="31" t="e">
        <f t="shared" si="4"/>
        <v>#REF!</v>
      </c>
      <c r="I34" s="30" t="e">
        <f>IF(LEFT(B34,9)="Direct-OR",#REF!,0)</f>
        <v>#REF!</v>
      </c>
      <c r="J34" s="33" t="e">
        <f t="shared" si="5"/>
        <v>#REF!</v>
      </c>
      <c r="K34" s="32" t="e">
        <f t="shared" si="6"/>
        <v>#REF!</v>
      </c>
    </row>
    <row r="35" spans="1:11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 t="shared" si="3"/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 t="shared" si="4"/>
        <v>#REF!</v>
      </c>
      <c r="I35" s="30" t="e">
        <f>IF(LEFT(B35,9)="Direct-OR",#REF!,0)</f>
        <v>#REF!</v>
      </c>
      <c r="J35" s="33" t="e">
        <f t="shared" si="5"/>
        <v>#REF!</v>
      </c>
      <c r="K35" s="32" t="e">
        <f t="shared" si="6"/>
        <v>#REF!</v>
      </c>
    </row>
    <row r="36" spans="1:11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 t="shared" si="3"/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 t="shared" si="4"/>
        <v>#REF!</v>
      </c>
      <c r="I36" s="30" t="e">
        <f>IF(LEFT(B36,9)="Direct-OR",#REF!,0)</f>
        <v>#REF!</v>
      </c>
      <c r="J36" s="33" t="e">
        <f t="shared" si="5"/>
        <v>#REF!</v>
      </c>
      <c r="K36" s="32" t="e">
        <f t="shared" si="6"/>
        <v>#REF!</v>
      </c>
    </row>
    <row r="37" spans="1:11" x14ac:dyDescent="0.35">
      <c r="A37" s="49" t="e">
        <f>#REF!</f>
        <v>#REF!</v>
      </c>
      <c r="B37" s="50" t="e">
        <f>#REF!</f>
        <v>#REF!</v>
      </c>
      <c r="C37" s="30" t="e">
        <f>IF(LEFT(B37,6)="Direct",#REF!,0)</f>
        <v>#REF!</v>
      </c>
      <c r="D37" s="31" t="e">
        <f>#REF!-C37</f>
        <v>#REF!</v>
      </c>
      <c r="E37" s="32" t="e">
        <f t="shared" si="3"/>
        <v>#REF!</v>
      </c>
      <c r="F37" s="33" t="e">
        <f>IF(LEFT(B37,9)="Direct-WA",#REF!,0)</f>
        <v>#REF!</v>
      </c>
      <c r="G37" s="33" t="e">
        <f>IF(LEFT(B37,9)="Direct-WA",0,#REF!*#REF!)</f>
        <v>#REF!</v>
      </c>
      <c r="H37" s="31" t="e">
        <f t="shared" si="4"/>
        <v>#REF!</v>
      </c>
      <c r="I37" s="30" t="e">
        <f>IF(LEFT(B37,9)="Direct-OR",#REF!,0)</f>
        <v>#REF!</v>
      </c>
      <c r="J37" s="33" t="e">
        <f t="shared" si="5"/>
        <v>#REF!</v>
      </c>
      <c r="K37" s="32" t="e">
        <f t="shared" si="6"/>
        <v>#REF!</v>
      </c>
    </row>
    <row r="38" spans="1:11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 t="shared" si="3"/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 t="shared" si="4"/>
        <v>#REF!</v>
      </c>
      <c r="I38" s="30" t="e">
        <f>IF(LEFT(B38,9)="Direct-OR",#REF!,0)</f>
        <v>#REF!</v>
      </c>
      <c r="J38" s="33" t="e">
        <f t="shared" si="5"/>
        <v>#REF!</v>
      </c>
      <c r="K38" s="32" t="e">
        <f t="shared" si="6"/>
        <v>#REF!</v>
      </c>
    </row>
    <row r="39" spans="1:11" x14ac:dyDescent="0.35">
      <c r="A39" s="49" t="e">
        <f>#REF!</f>
        <v>#REF!</v>
      </c>
      <c r="B39" s="50" t="e">
        <f>#REF!</f>
        <v>#REF!</v>
      </c>
      <c r="C39" s="30" t="e">
        <f>IF(LEFT(B39,6)="Direct",#REF!,0)</f>
        <v>#REF!</v>
      </c>
      <c r="D39" s="31" t="e">
        <f>#REF!-C39</f>
        <v>#REF!</v>
      </c>
      <c r="E39" s="32" t="e">
        <f t="shared" si="3"/>
        <v>#REF!</v>
      </c>
      <c r="F39" s="33" t="e">
        <f>IF(LEFT(B39,9)="Direct-WA",#REF!,0)</f>
        <v>#REF!</v>
      </c>
      <c r="G39" s="33" t="e">
        <f>IF(LEFT(B39,9)="Direct-WA",0,#REF!*#REF!)</f>
        <v>#REF!</v>
      </c>
      <c r="H39" s="31" t="e">
        <f t="shared" si="4"/>
        <v>#REF!</v>
      </c>
      <c r="I39" s="30" t="e">
        <f>IF(LEFT(B39,9)="Direct-OR",#REF!,0)</f>
        <v>#REF!</v>
      </c>
      <c r="J39" s="33" t="e">
        <f t="shared" si="5"/>
        <v>#REF!</v>
      </c>
      <c r="K39" s="32" t="e">
        <f t="shared" si="6"/>
        <v>#REF!</v>
      </c>
    </row>
    <row r="40" spans="1:11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 t="shared" si="3"/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 t="shared" si="4"/>
        <v>#REF!</v>
      </c>
      <c r="I40" s="30" t="e">
        <f>IF(LEFT(B40,9)="Direct-OR",#REF!,0)</f>
        <v>#REF!</v>
      </c>
      <c r="J40" s="33" t="e">
        <f t="shared" si="5"/>
        <v>#REF!</v>
      </c>
      <c r="K40" s="32" t="e">
        <f t="shared" si="6"/>
        <v>#REF!</v>
      </c>
    </row>
    <row r="41" spans="1:11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 t="shared" si="3"/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 t="shared" si="4"/>
        <v>#REF!</v>
      </c>
      <c r="I41" s="30" t="e">
        <f>IF(LEFT(B41,9)="Direct-OR",#REF!,0)</f>
        <v>#REF!</v>
      </c>
      <c r="J41" s="33" t="e">
        <f t="shared" si="5"/>
        <v>#REF!</v>
      </c>
      <c r="K41" s="32" t="e">
        <f t="shared" si="6"/>
        <v>#REF!</v>
      </c>
    </row>
    <row r="42" spans="1:11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 t="shared" si="3"/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 t="shared" si="4"/>
        <v>#REF!</v>
      </c>
      <c r="I42" s="30" t="e">
        <f>IF(LEFT(B42,9)="Direct-OR",#REF!,0)</f>
        <v>#REF!</v>
      </c>
      <c r="J42" s="33" t="e">
        <f t="shared" si="5"/>
        <v>#REF!</v>
      </c>
      <c r="K42" s="32" t="e">
        <f t="shared" si="6"/>
        <v>#REF!</v>
      </c>
    </row>
    <row r="43" spans="1:11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 t="shared" si="3"/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 t="shared" si="4"/>
        <v>#REF!</v>
      </c>
      <c r="I43" s="30" t="e">
        <f>IF(LEFT(B43,9)="Direct-OR",#REF!,0)</f>
        <v>#REF!</v>
      </c>
      <c r="J43" s="33" t="e">
        <f t="shared" si="5"/>
        <v>#REF!</v>
      </c>
      <c r="K43" s="32" t="e">
        <f t="shared" si="6"/>
        <v>#REF!</v>
      </c>
    </row>
    <row r="44" spans="1:11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 t="shared" si="3"/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 t="shared" si="4"/>
        <v>#REF!</v>
      </c>
      <c r="I44" s="30" t="e">
        <f>IF(LEFT(B44,9)="Direct-OR",#REF!,0)</f>
        <v>#REF!</v>
      </c>
      <c r="J44" s="33" t="e">
        <f t="shared" si="5"/>
        <v>#REF!</v>
      </c>
      <c r="K44" s="32" t="e">
        <f t="shared" si="6"/>
        <v>#REF!</v>
      </c>
    </row>
    <row r="45" spans="1:11" x14ac:dyDescent="0.35">
      <c r="A45" s="49" t="e">
        <f>#REF!</f>
        <v>#REF!</v>
      </c>
      <c r="B45" s="50" t="e">
        <f>#REF!</f>
        <v>#REF!</v>
      </c>
      <c r="C45" s="30" t="e">
        <f>IF(LEFT(B45,6)="Direct",#REF!,0)</f>
        <v>#REF!</v>
      </c>
      <c r="D45" s="31" t="e">
        <f>#REF!-C45</f>
        <v>#REF!</v>
      </c>
      <c r="E45" s="32" t="e">
        <f t="shared" si="3"/>
        <v>#REF!</v>
      </c>
      <c r="F45" s="33" t="e">
        <f>IF(LEFT(B45,9)="Direct-WA",#REF!,0)</f>
        <v>#REF!</v>
      </c>
      <c r="G45" s="33" t="e">
        <f>IF(LEFT(B45,9)="Direct-WA",0,#REF!*#REF!)</f>
        <v>#REF!</v>
      </c>
      <c r="H45" s="31" t="e">
        <f t="shared" si="4"/>
        <v>#REF!</v>
      </c>
      <c r="I45" s="30" t="e">
        <f>IF(LEFT(B45,9)="Direct-OR",#REF!,0)</f>
        <v>#REF!</v>
      </c>
      <c r="J45" s="33" t="e">
        <f t="shared" si="5"/>
        <v>#REF!</v>
      </c>
      <c r="K45" s="32" t="e">
        <f t="shared" si="6"/>
        <v>#REF!</v>
      </c>
    </row>
    <row r="46" spans="1:11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 t="shared" si="3"/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 t="shared" si="4"/>
        <v>#REF!</v>
      </c>
      <c r="I46" s="30" t="e">
        <f>IF(LEFT(B46,9)="Direct-OR",#REF!,0)</f>
        <v>#REF!</v>
      </c>
      <c r="J46" s="33" t="e">
        <f t="shared" si="5"/>
        <v>#REF!</v>
      </c>
      <c r="K46" s="32" t="e">
        <f t="shared" si="6"/>
        <v>#REF!</v>
      </c>
    </row>
    <row r="47" spans="1:11" x14ac:dyDescent="0.35">
      <c r="A47" s="49" t="e">
        <f>#REF!</f>
        <v>#REF!</v>
      </c>
      <c r="B47" s="50" t="e">
        <f>#REF!</f>
        <v>#REF!</v>
      </c>
      <c r="C47" s="30" t="e">
        <f>IF(LEFT(B47,6)="Direct",#REF!,0)</f>
        <v>#REF!</v>
      </c>
      <c r="D47" s="31" t="e">
        <f>#REF!-C47</f>
        <v>#REF!</v>
      </c>
      <c r="E47" s="32" t="e">
        <f t="shared" si="3"/>
        <v>#REF!</v>
      </c>
      <c r="F47" s="33" t="e">
        <f>IF(LEFT(B47,9)="Direct-WA",#REF!,0)</f>
        <v>#REF!</v>
      </c>
      <c r="G47" s="33" t="e">
        <f>IF(LEFT(B47,9)="Direct-WA",0,#REF!*#REF!)</f>
        <v>#REF!</v>
      </c>
      <c r="H47" s="31" t="e">
        <f t="shared" si="4"/>
        <v>#REF!</v>
      </c>
      <c r="I47" s="30" t="e">
        <f>IF(LEFT(B47,9)="Direct-OR",#REF!,0)</f>
        <v>#REF!</v>
      </c>
      <c r="J47" s="33" t="e">
        <f t="shared" si="5"/>
        <v>#REF!</v>
      </c>
      <c r="K47" s="32" t="e">
        <f t="shared" si="6"/>
        <v>#REF!</v>
      </c>
    </row>
    <row r="48" spans="1:11" x14ac:dyDescent="0.35">
      <c r="A48" s="49" t="e">
        <f>#REF!</f>
        <v>#REF!</v>
      </c>
      <c r="B48" s="50" t="e">
        <f>#REF!</f>
        <v>#REF!</v>
      </c>
      <c r="C48" s="30" t="e">
        <f>IF(LEFT(B48,6)="Direct",#REF!,0)</f>
        <v>#REF!</v>
      </c>
      <c r="D48" s="31" t="e">
        <f>#REF!-C48</f>
        <v>#REF!</v>
      </c>
      <c r="E48" s="32" t="e">
        <f t="shared" si="3"/>
        <v>#REF!</v>
      </c>
      <c r="F48" s="33" t="e">
        <f>IF(LEFT(B48,9)="Direct-WA",#REF!,0)</f>
        <v>#REF!</v>
      </c>
      <c r="G48" s="33" t="e">
        <f>IF(LEFT(B48,9)="Direct-WA",0,#REF!*#REF!)</f>
        <v>#REF!</v>
      </c>
      <c r="H48" s="31" t="e">
        <f t="shared" si="4"/>
        <v>#REF!</v>
      </c>
      <c r="I48" s="30" t="e">
        <f>IF(LEFT(B48,9)="Direct-OR",#REF!,0)</f>
        <v>#REF!</v>
      </c>
      <c r="J48" s="33" t="e">
        <f t="shared" si="5"/>
        <v>#REF!</v>
      </c>
      <c r="K48" s="32" t="e">
        <f t="shared" si="6"/>
        <v>#REF!</v>
      </c>
    </row>
    <row r="49" spans="1:11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 t="shared" si="3"/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 t="shared" si="4"/>
        <v>#REF!</v>
      </c>
      <c r="I49" s="30" t="e">
        <f>IF(LEFT(B49,9)="Direct-OR",#REF!,0)</f>
        <v>#REF!</v>
      </c>
      <c r="J49" s="33" t="e">
        <f t="shared" si="5"/>
        <v>#REF!</v>
      </c>
      <c r="K49" s="32" t="e">
        <f t="shared" si="6"/>
        <v>#REF!</v>
      </c>
    </row>
    <row r="50" spans="1:11" x14ac:dyDescent="0.35">
      <c r="A50" s="49" t="e">
        <f>#REF!</f>
        <v>#REF!</v>
      </c>
      <c r="B50" s="50" t="e">
        <f>#REF!</f>
        <v>#REF!</v>
      </c>
      <c r="C50" s="30" t="e">
        <f>IF(LEFT(B50,6)="Direct",#REF!,0)</f>
        <v>#REF!</v>
      </c>
      <c r="D50" s="31" t="e">
        <f>#REF!-C50</f>
        <v>#REF!</v>
      </c>
      <c r="E50" s="32" t="e">
        <f t="shared" si="3"/>
        <v>#REF!</v>
      </c>
      <c r="F50" s="33" t="e">
        <f>IF(LEFT(B50,9)="Direct-WA",#REF!,0)</f>
        <v>#REF!</v>
      </c>
      <c r="G50" s="33" t="e">
        <f>IF(LEFT(B50,9)="Direct-WA",0,#REF!*#REF!)</f>
        <v>#REF!</v>
      </c>
      <c r="H50" s="31" t="e">
        <f t="shared" si="4"/>
        <v>#REF!</v>
      </c>
      <c r="I50" s="30" t="e">
        <f>IF(LEFT(B50,9)="Direct-OR",#REF!,0)</f>
        <v>#REF!</v>
      </c>
      <c r="J50" s="33" t="e">
        <f t="shared" si="5"/>
        <v>#REF!</v>
      </c>
      <c r="K50" s="32" t="e">
        <f t="shared" si="6"/>
        <v>#REF!</v>
      </c>
    </row>
    <row r="51" spans="1:11" x14ac:dyDescent="0.35">
      <c r="A51" s="49" t="e">
        <f>#REF!</f>
        <v>#REF!</v>
      </c>
      <c r="B51" s="50" t="e">
        <f>#REF!</f>
        <v>#REF!</v>
      </c>
      <c r="C51" s="30" t="e">
        <f>IF(LEFT(B51,6)="Direct",#REF!,0)</f>
        <v>#REF!</v>
      </c>
      <c r="D51" s="31" t="e">
        <f>#REF!-C51</f>
        <v>#REF!</v>
      </c>
      <c r="E51" s="32" t="e">
        <f t="shared" si="3"/>
        <v>#REF!</v>
      </c>
      <c r="F51" s="33" t="e">
        <f>IF(LEFT(B51,9)="Direct-WA",#REF!,0)</f>
        <v>#REF!</v>
      </c>
      <c r="G51" s="33" t="e">
        <f>IF(LEFT(B51,9)="Direct-WA",0,#REF!*#REF!)</f>
        <v>#REF!</v>
      </c>
      <c r="H51" s="31" t="e">
        <f t="shared" si="4"/>
        <v>#REF!</v>
      </c>
      <c r="I51" s="30" t="e">
        <f>IF(LEFT(B51,9)="Direct-OR",#REF!,0)</f>
        <v>#REF!</v>
      </c>
      <c r="J51" s="33" t="e">
        <f t="shared" si="5"/>
        <v>#REF!</v>
      </c>
      <c r="K51" s="32" t="e">
        <f t="shared" si="6"/>
        <v>#REF!</v>
      </c>
    </row>
    <row r="52" spans="1:11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 t="shared" si="3"/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 t="shared" si="4"/>
        <v>#REF!</v>
      </c>
      <c r="I52" s="30" t="e">
        <f>IF(LEFT(B52,9)="Direct-OR",#REF!,0)</f>
        <v>#REF!</v>
      </c>
      <c r="J52" s="33" t="e">
        <f t="shared" si="5"/>
        <v>#REF!</v>
      </c>
      <c r="K52" s="32" t="e">
        <f t="shared" si="6"/>
        <v>#REF!</v>
      </c>
    </row>
    <row r="53" spans="1:11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 t="shared" si="3"/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 t="shared" si="4"/>
        <v>#REF!</v>
      </c>
      <c r="I53" s="30" t="e">
        <f>IF(LEFT(B53,9)="Direct-OR",#REF!,0)</f>
        <v>#REF!</v>
      </c>
      <c r="J53" s="33" t="e">
        <f t="shared" si="5"/>
        <v>#REF!</v>
      </c>
      <c r="K53" s="32" t="e">
        <f t="shared" si="6"/>
        <v>#REF!</v>
      </c>
    </row>
    <row r="54" spans="1:11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 t="shared" si="3"/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 t="shared" si="4"/>
        <v>#REF!</v>
      </c>
      <c r="I54" s="30" t="e">
        <f>IF(LEFT(B54,9)="Direct-OR",#REF!,0)</f>
        <v>#REF!</v>
      </c>
      <c r="J54" s="33" t="e">
        <f t="shared" si="5"/>
        <v>#REF!</v>
      </c>
      <c r="K54" s="32" t="e">
        <f t="shared" si="6"/>
        <v>#REF!</v>
      </c>
    </row>
    <row r="55" spans="1:11" x14ac:dyDescent="0.35">
      <c r="A55" s="49" t="e">
        <f>#REF!</f>
        <v>#REF!</v>
      </c>
      <c r="B55" s="50" t="e">
        <f>#REF!</f>
        <v>#REF!</v>
      </c>
      <c r="C55" s="30" t="e">
        <f>IF(LEFT(B55,6)="Direct",#REF!,0)</f>
        <v>#REF!</v>
      </c>
      <c r="D55" s="31" t="e">
        <f>#REF!-C55</f>
        <v>#REF!</v>
      </c>
      <c r="E55" s="32" t="e">
        <f t="shared" si="3"/>
        <v>#REF!</v>
      </c>
      <c r="F55" s="33" t="e">
        <f>IF(LEFT(B55,9)="Direct-WA",#REF!,0)</f>
        <v>#REF!</v>
      </c>
      <c r="G55" s="33" t="e">
        <f>IF(LEFT(B55,9)="Direct-WA",0,#REF!*#REF!)</f>
        <v>#REF!</v>
      </c>
      <c r="H55" s="31" t="e">
        <f t="shared" si="4"/>
        <v>#REF!</v>
      </c>
      <c r="I55" s="30" t="e">
        <f>IF(LEFT(B55,9)="Direct-OR",#REF!,0)</f>
        <v>#REF!</v>
      </c>
      <c r="J55" s="33" t="e">
        <f t="shared" si="5"/>
        <v>#REF!</v>
      </c>
      <c r="K55" s="32" t="e">
        <f t="shared" si="6"/>
        <v>#REF!</v>
      </c>
    </row>
    <row r="56" spans="1:11" x14ac:dyDescent="0.35">
      <c r="A56" s="49" t="e">
        <f>#REF!</f>
        <v>#REF!</v>
      </c>
      <c r="B56" s="50" t="e">
        <f>#REF!</f>
        <v>#REF!</v>
      </c>
      <c r="C56" s="30" t="e">
        <f>IF(LEFT(B56,6)="Direct",#REF!,0)</f>
        <v>#REF!</v>
      </c>
      <c r="D56" s="31" t="e">
        <f>#REF!-C56</f>
        <v>#REF!</v>
      </c>
      <c r="E56" s="32" t="e">
        <f t="shared" si="3"/>
        <v>#REF!</v>
      </c>
      <c r="F56" s="33" t="e">
        <f>IF(LEFT(B56,9)="Direct-WA",#REF!,0)</f>
        <v>#REF!</v>
      </c>
      <c r="G56" s="33" t="e">
        <f>IF(LEFT(B56,9)="Direct-WA",0,#REF!*#REF!)</f>
        <v>#REF!</v>
      </c>
      <c r="H56" s="31" t="e">
        <f t="shared" si="4"/>
        <v>#REF!</v>
      </c>
      <c r="I56" s="30" t="e">
        <f>IF(LEFT(B56,9)="Direct-OR",#REF!,0)</f>
        <v>#REF!</v>
      </c>
      <c r="J56" s="33" t="e">
        <f t="shared" si="5"/>
        <v>#REF!</v>
      </c>
      <c r="K56" s="32" t="e">
        <f t="shared" si="6"/>
        <v>#REF!</v>
      </c>
    </row>
    <row r="57" spans="1:11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 t="shared" si="3"/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 t="shared" si="4"/>
        <v>#REF!</v>
      </c>
      <c r="I57" s="30" t="e">
        <f>IF(LEFT(B57,9)="Direct-OR",#REF!,0)</f>
        <v>#REF!</v>
      </c>
      <c r="J57" s="33" t="e">
        <f t="shared" si="5"/>
        <v>#REF!</v>
      </c>
      <c r="K57" s="32" t="e">
        <f t="shared" si="6"/>
        <v>#REF!</v>
      </c>
    </row>
    <row r="58" spans="1:11" x14ac:dyDescent="0.35">
      <c r="A58" s="49" t="e">
        <f>#REF!</f>
        <v>#REF!</v>
      </c>
      <c r="B58" s="50" t="e">
        <f>#REF!</f>
        <v>#REF!</v>
      </c>
      <c r="C58" s="30" t="e">
        <f>IF(LEFT(B58,6)="Direct",#REF!,0)</f>
        <v>#REF!</v>
      </c>
      <c r="D58" s="31" t="e">
        <f>#REF!-C58</f>
        <v>#REF!</v>
      </c>
      <c r="E58" s="32" t="e">
        <f t="shared" si="3"/>
        <v>#REF!</v>
      </c>
      <c r="F58" s="33" t="e">
        <f>IF(LEFT(B58,9)="Direct-WA",#REF!,0)</f>
        <v>#REF!</v>
      </c>
      <c r="G58" s="33" t="e">
        <f>IF(LEFT(B58,9)="Direct-WA",0,#REF!*#REF!)</f>
        <v>#REF!</v>
      </c>
      <c r="H58" s="31" t="e">
        <f t="shared" si="4"/>
        <v>#REF!</v>
      </c>
      <c r="I58" s="30" t="e">
        <f>IF(LEFT(B58,9)="Direct-OR",#REF!,0)</f>
        <v>#REF!</v>
      </c>
      <c r="J58" s="33" t="e">
        <f t="shared" si="5"/>
        <v>#REF!</v>
      </c>
      <c r="K58" s="32" t="e">
        <f t="shared" si="6"/>
        <v>#REF!</v>
      </c>
    </row>
    <row r="59" spans="1:11" x14ac:dyDescent="0.35">
      <c r="A59" s="49" t="e">
        <f>#REF!</f>
        <v>#REF!</v>
      </c>
      <c r="B59" s="50" t="e">
        <f>#REF!</f>
        <v>#REF!</v>
      </c>
      <c r="C59" s="30" t="e">
        <f>IF(LEFT(B59,6)="Direct",#REF!,0)</f>
        <v>#REF!</v>
      </c>
      <c r="D59" s="31" t="e">
        <f>#REF!-C59</f>
        <v>#REF!</v>
      </c>
      <c r="E59" s="32" t="e">
        <f t="shared" si="3"/>
        <v>#REF!</v>
      </c>
      <c r="F59" s="33" t="e">
        <f>IF(LEFT(B59,9)="Direct-WA",#REF!,0)</f>
        <v>#REF!</v>
      </c>
      <c r="G59" s="33" t="e">
        <f>IF(LEFT(B59,9)="Direct-WA",0,#REF!*#REF!)</f>
        <v>#REF!</v>
      </c>
      <c r="H59" s="31" t="e">
        <f t="shared" si="4"/>
        <v>#REF!</v>
      </c>
      <c r="I59" s="30" t="e">
        <f>IF(LEFT(B59,9)="Direct-OR",#REF!,0)</f>
        <v>#REF!</v>
      </c>
      <c r="J59" s="33" t="e">
        <f t="shared" si="5"/>
        <v>#REF!</v>
      </c>
      <c r="K59" s="32" t="e">
        <f t="shared" si="6"/>
        <v>#REF!</v>
      </c>
    </row>
    <row r="60" spans="1:11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 t="shared" si="3"/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 t="shared" si="4"/>
        <v>#REF!</v>
      </c>
      <c r="I60" s="30" t="e">
        <f>IF(LEFT(B60,9)="Direct-OR",#REF!,0)</f>
        <v>#REF!</v>
      </c>
      <c r="J60" s="33" t="e">
        <f t="shared" si="5"/>
        <v>#REF!</v>
      </c>
      <c r="K60" s="32" t="e">
        <f t="shared" si="6"/>
        <v>#REF!</v>
      </c>
    </row>
    <row r="61" spans="1:11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 t="shared" si="3"/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 t="shared" si="4"/>
        <v>#REF!</v>
      </c>
      <c r="I61" s="30" t="e">
        <f>IF(LEFT(B61,9)="Direct-OR",#REF!,0)</f>
        <v>#REF!</v>
      </c>
      <c r="J61" s="33" t="e">
        <f t="shared" si="5"/>
        <v>#REF!</v>
      </c>
      <c r="K61" s="32" t="e">
        <f t="shared" si="6"/>
        <v>#REF!</v>
      </c>
    </row>
    <row r="62" spans="1:11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 t="shared" si="3"/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 t="shared" si="4"/>
        <v>#REF!</v>
      </c>
      <c r="I62" s="30" t="e">
        <f>IF(LEFT(B62,9)="Direct-OR",#REF!,0)</f>
        <v>#REF!</v>
      </c>
      <c r="J62" s="33" t="e">
        <f t="shared" si="5"/>
        <v>#REF!</v>
      </c>
      <c r="K62" s="32" t="e">
        <f t="shared" si="6"/>
        <v>#REF!</v>
      </c>
    </row>
    <row r="63" spans="1:11" x14ac:dyDescent="0.35">
      <c r="A63" s="49" t="e">
        <f>#REF!</f>
        <v>#REF!</v>
      </c>
      <c r="B63" s="50" t="e">
        <f>#REF!</f>
        <v>#REF!</v>
      </c>
      <c r="C63" s="30" t="e">
        <f>IF(LEFT(B63,6)="Direct",#REF!,0)</f>
        <v>#REF!</v>
      </c>
      <c r="D63" s="31" t="e">
        <f>#REF!-C63</f>
        <v>#REF!</v>
      </c>
      <c r="E63" s="32" t="e">
        <f t="shared" si="3"/>
        <v>#REF!</v>
      </c>
      <c r="F63" s="33" t="e">
        <f>IF(LEFT(B63,9)="Direct-WA",#REF!,0)</f>
        <v>#REF!</v>
      </c>
      <c r="G63" s="33" t="e">
        <f>IF(LEFT(B63,9)="Direct-WA",0,#REF!*#REF!)</f>
        <v>#REF!</v>
      </c>
      <c r="H63" s="31" t="e">
        <f t="shared" si="4"/>
        <v>#REF!</v>
      </c>
      <c r="I63" s="30" t="e">
        <f>IF(LEFT(B63,9)="Direct-OR",#REF!,0)</f>
        <v>#REF!</v>
      </c>
      <c r="J63" s="33" t="e">
        <f t="shared" si="5"/>
        <v>#REF!</v>
      </c>
      <c r="K63" s="32" t="e">
        <f t="shared" si="6"/>
        <v>#REF!</v>
      </c>
    </row>
    <row r="64" spans="1:11" x14ac:dyDescent="0.35">
      <c r="A64" s="49" t="e">
        <f>#REF!</f>
        <v>#REF!</v>
      </c>
      <c r="B64" s="50" t="e">
        <f>#REF!</f>
        <v>#REF!</v>
      </c>
      <c r="C64" s="30" t="e">
        <f>IF(LEFT(B64,6)="Direct",#REF!,0)</f>
        <v>#REF!</v>
      </c>
      <c r="D64" s="31" t="e">
        <f>#REF!-C64</f>
        <v>#REF!</v>
      </c>
      <c r="E64" s="32" t="e">
        <f t="shared" si="3"/>
        <v>#REF!</v>
      </c>
      <c r="F64" s="33" t="e">
        <f>IF(LEFT(B64,9)="Direct-WA",#REF!,0)</f>
        <v>#REF!</v>
      </c>
      <c r="G64" s="33" t="e">
        <f>IF(LEFT(B64,9)="Direct-WA",0,#REF!*#REF!)</f>
        <v>#REF!</v>
      </c>
      <c r="H64" s="31" t="e">
        <f t="shared" si="4"/>
        <v>#REF!</v>
      </c>
      <c r="I64" s="30" t="e">
        <f>IF(LEFT(B64,9)="Direct-OR",#REF!,0)</f>
        <v>#REF!</v>
      </c>
      <c r="J64" s="33" t="e">
        <f t="shared" si="5"/>
        <v>#REF!</v>
      </c>
      <c r="K64" s="32" t="e">
        <f t="shared" si="6"/>
        <v>#REF!</v>
      </c>
    </row>
    <row r="65" spans="1:11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si="3"/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si="4"/>
        <v>#REF!</v>
      </c>
      <c r="I65" s="30" t="e">
        <f>IF(LEFT(B65,9)="Direct-OR",#REF!,0)</f>
        <v>#REF!</v>
      </c>
      <c r="J65" s="33" t="e">
        <f t="shared" si="5"/>
        <v>#REF!</v>
      </c>
      <c r="K65" s="32" t="e">
        <f t="shared" si="6"/>
        <v>#REF!</v>
      </c>
    </row>
    <row r="66" spans="1:11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4"/>
        <v>#REF!</v>
      </c>
      <c r="I66" s="30" t="e">
        <f>IF(LEFT(B66,9)="Direct-OR",#REF!,0)</f>
        <v>#REF!</v>
      </c>
      <c r="J66" s="33" t="e">
        <f t="shared" si="5"/>
        <v>#REF!</v>
      </c>
      <c r="K66" s="32" t="e">
        <f t="shared" si="6"/>
        <v>#REF!</v>
      </c>
    </row>
    <row r="67" spans="1:11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4"/>
        <v>#REF!</v>
      </c>
      <c r="I67" s="30" t="e">
        <f>IF(LEFT(B67,9)="Direct-OR",#REF!,0)</f>
        <v>#REF!</v>
      </c>
      <c r="J67" s="33" t="e">
        <f t="shared" si="5"/>
        <v>#REF!</v>
      </c>
      <c r="K67" s="32" t="e">
        <f t="shared" si="6"/>
        <v>#REF!</v>
      </c>
    </row>
    <row r="68" spans="1:11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4"/>
        <v>#REF!</v>
      </c>
      <c r="I68" s="30" t="e">
        <f>IF(LEFT(B68,9)="Direct-OR",#REF!,0)</f>
        <v>#REF!</v>
      </c>
      <c r="J68" s="33" t="e">
        <f t="shared" si="5"/>
        <v>#REF!</v>
      </c>
      <c r="K68" s="32" t="e">
        <f t="shared" si="6"/>
        <v>#REF!</v>
      </c>
    </row>
    <row r="69" spans="1:11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4"/>
        <v>#REF!</v>
      </c>
      <c r="I69" s="30" t="e">
        <f>IF(LEFT(B69,9)="Direct-OR",#REF!,0)</f>
        <v>#REF!</v>
      </c>
      <c r="J69" s="33" t="e">
        <f t="shared" si="5"/>
        <v>#REF!</v>
      </c>
      <c r="K69" s="32" t="e">
        <f t="shared" si="6"/>
        <v>#REF!</v>
      </c>
    </row>
    <row r="70" spans="1:11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4"/>
        <v>#REF!</v>
      </c>
      <c r="I70" s="30" t="e">
        <f>IF(LEFT(B70,9)="Direct-OR",#REF!,0)</f>
        <v>#REF!</v>
      </c>
      <c r="J70" s="33" t="e">
        <f t="shared" si="5"/>
        <v>#REF!</v>
      </c>
      <c r="K70" s="32" t="e">
        <f t="shared" si="6"/>
        <v>#REF!</v>
      </c>
    </row>
    <row r="71" spans="1:11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4"/>
        <v>#REF!</v>
      </c>
      <c r="I71" s="30" t="e">
        <f>IF(LEFT(B71,9)="Direct-OR",#REF!,0)</f>
        <v>#REF!</v>
      </c>
      <c r="J71" s="33" t="e">
        <f t="shared" si="5"/>
        <v>#REF!</v>
      </c>
      <c r="K71" s="32" t="e">
        <f t="shared" si="6"/>
        <v>#REF!</v>
      </c>
    </row>
    <row r="72" spans="1:11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4"/>
        <v>#REF!</v>
      </c>
      <c r="I72" s="30" t="e">
        <f>IF(LEFT(B72,9)="Direct-OR",#REF!,0)</f>
        <v>#REF!</v>
      </c>
      <c r="J72" s="33" t="e">
        <f t="shared" si="5"/>
        <v>#REF!</v>
      </c>
      <c r="K72" s="32" t="e">
        <f t="shared" si="6"/>
        <v>#REF!</v>
      </c>
    </row>
    <row r="73" spans="1:11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4"/>
        <v>#REF!</v>
      </c>
      <c r="I73" s="30" t="e">
        <f>IF(LEFT(B73,9)="Direct-OR",#REF!,0)</f>
        <v>#REF!</v>
      </c>
      <c r="J73" s="33" t="e">
        <f t="shared" si="5"/>
        <v>#REF!</v>
      </c>
      <c r="K73" s="32" t="e">
        <f t="shared" si="6"/>
        <v>#REF!</v>
      </c>
    </row>
    <row r="74" spans="1:11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ref="E74:E137" si="7">C74+D74</f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ref="H74:H137" si="8">F74+G74</f>
        <v>#REF!</v>
      </c>
      <c r="I74" s="30" t="e">
        <f>IF(LEFT(B74,9)="Direct-OR",#REF!,0)</f>
        <v>#REF!</v>
      </c>
      <c r="J74" s="33" t="e">
        <f t="shared" ref="J74:J137" si="9">IF(LEFT(B74,9)="Direct-OR",0,D74-G74)</f>
        <v>#REF!</v>
      </c>
      <c r="K74" s="32" t="e">
        <f t="shared" ref="K74:K137" si="10">I74+J74</f>
        <v>#REF!</v>
      </c>
    </row>
    <row r="75" spans="1:11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7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8"/>
        <v>#REF!</v>
      </c>
      <c r="I75" s="30" t="e">
        <f>IF(LEFT(B75,9)="Direct-OR",#REF!,0)</f>
        <v>#REF!</v>
      </c>
      <c r="J75" s="33" t="e">
        <f t="shared" si="9"/>
        <v>#REF!</v>
      </c>
      <c r="K75" s="32" t="e">
        <f t="shared" si="10"/>
        <v>#REF!</v>
      </c>
    </row>
    <row r="76" spans="1:11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7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8"/>
        <v>#REF!</v>
      </c>
      <c r="I76" s="30" t="e">
        <f>IF(LEFT(B76,9)="Direct-OR",#REF!,0)</f>
        <v>#REF!</v>
      </c>
      <c r="J76" s="33" t="e">
        <f t="shared" si="9"/>
        <v>#REF!</v>
      </c>
      <c r="K76" s="32" t="e">
        <f t="shared" si="10"/>
        <v>#REF!</v>
      </c>
    </row>
    <row r="77" spans="1:11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7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8"/>
        <v>#REF!</v>
      </c>
      <c r="I77" s="30" t="e">
        <f>IF(LEFT(B77,9)="Direct-OR",#REF!,0)</f>
        <v>#REF!</v>
      </c>
      <c r="J77" s="33" t="e">
        <f t="shared" si="9"/>
        <v>#REF!</v>
      </c>
      <c r="K77" s="32" t="e">
        <f t="shared" si="10"/>
        <v>#REF!</v>
      </c>
    </row>
    <row r="78" spans="1:11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7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8"/>
        <v>#REF!</v>
      </c>
      <c r="I78" s="30" t="e">
        <f>IF(LEFT(B78,9)="Direct-OR",#REF!,0)</f>
        <v>#REF!</v>
      </c>
      <c r="J78" s="33" t="e">
        <f t="shared" si="9"/>
        <v>#REF!</v>
      </c>
      <c r="K78" s="32" t="e">
        <f t="shared" si="10"/>
        <v>#REF!</v>
      </c>
    </row>
    <row r="79" spans="1:11" x14ac:dyDescent="0.35">
      <c r="A79" s="49" t="e">
        <f>#REF!</f>
        <v>#REF!</v>
      </c>
      <c r="B79" s="50" t="e">
        <f>#REF!</f>
        <v>#REF!</v>
      </c>
      <c r="C79" s="30" t="e">
        <f>IF(LEFT(B79,6)="Direct",#REF!,0)</f>
        <v>#REF!</v>
      </c>
      <c r="D79" s="31" t="e">
        <f>#REF!-C79</f>
        <v>#REF!</v>
      </c>
      <c r="E79" s="32" t="e">
        <f t="shared" si="7"/>
        <v>#REF!</v>
      </c>
      <c r="F79" s="33" t="e">
        <f>IF(LEFT(B79,9)="Direct-WA",#REF!,0)</f>
        <v>#REF!</v>
      </c>
      <c r="G79" s="33" t="e">
        <f>IF(LEFT(B79,9)="Direct-WA",0,#REF!*#REF!)</f>
        <v>#REF!</v>
      </c>
      <c r="H79" s="31" t="e">
        <f t="shared" si="8"/>
        <v>#REF!</v>
      </c>
      <c r="I79" s="30" t="e">
        <f>IF(LEFT(B79,9)="Direct-OR",#REF!,0)</f>
        <v>#REF!</v>
      </c>
      <c r="J79" s="33" t="e">
        <f t="shared" si="9"/>
        <v>#REF!</v>
      </c>
      <c r="K79" s="32" t="e">
        <f t="shared" si="10"/>
        <v>#REF!</v>
      </c>
    </row>
    <row r="80" spans="1:11" x14ac:dyDescent="0.35">
      <c r="A80" s="49" t="e">
        <f>#REF!</f>
        <v>#REF!</v>
      </c>
      <c r="B80" s="50" t="e">
        <f>#REF!</f>
        <v>#REF!</v>
      </c>
      <c r="C80" s="30" t="e">
        <f>IF(LEFT(B80,6)="Direct",#REF!,0)</f>
        <v>#REF!</v>
      </c>
      <c r="D80" s="31" t="e">
        <f>#REF!-C80</f>
        <v>#REF!</v>
      </c>
      <c r="E80" s="32" t="e">
        <f t="shared" si="7"/>
        <v>#REF!</v>
      </c>
      <c r="F80" s="33" t="e">
        <f>IF(LEFT(B80,9)="Direct-WA",#REF!,0)</f>
        <v>#REF!</v>
      </c>
      <c r="G80" s="33" t="e">
        <f>IF(LEFT(B80,9)="Direct-WA",0,#REF!*#REF!)</f>
        <v>#REF!</v>
      </c>
      <c r="H80" s="31" t="e">
        <f t="shared" si="8"/>
        <v>#REF!</v>
      </c>
      <c r="I80" s="30" t="e">
        <f>IF(LEFT(B80,9)="Direct-OR",#REF!,0)</f>
        <v>#REF!</v>
      </c>
      <c r="J80" s="33" t="e">
        <f t="shared" si="9"/>
        <v>#REF!</v>
      </c>
      <c r="K80" s="32" t="e">
        <f t="shared" si="10"/>
        <v>#REF!</v>
      </c>
    </row>
    <row r="81" spans="1:11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 t="shared" si="7"/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 t="shared" si="8"/>
        <v>#REF!</v>
      </c>
      <c r="I81" s="30" t="e">
        <f>IF(LEFT(B81,9)="Direct-OR",#REF!,0)</f>
        <v>#REF!</v>
      </c>
      <c r="J81" s="33" t="e">
        <f t="shared" si="9"/>
        <v>#REF!</v>
      </c>
      <c r="K81" s="32" t="e">
        <f t="shared" si="10"/>
        <v>#REF!</v>
      </c>
    </row>
    <row r="82" spans="1:11" x14ac:dyDescent="0.35">
      <c r="A82" s="49" t="e">
        <f>#REF!</f>
        <v>#REF!</v>
      </c>
      <c r="B82" s="50" t="e">
        <f>#REF!</f>
        <v>#REF!</v>
      </c>
      <c r="C82" s="30" t="e">
        <f>IF(LEFT(B82,6)="Direct",#REF!,0)</f>
        <v>#REF!</v>
      </c>
      <c r="D82" s="31" t="e">
        <f>#REF!-C82</f>
        <v>#REF!</v>
      </c>
      <c r="E82" s="32" t="e">
        <f t="shared" si="7"/>
        <v>#REF!</v>
      </c>
      <c r="F82" s="33" t="e">
        <f>IF(LEFT(B82,9)="Direct-WA",#REF!,0)</f>
        <v>#REF!</v>
      </c>
      <c r="G82" s="33" t="e">
        <f>IF(LEFT(B82,9)="Direct-WA",0,#REF!*#REF!)</f>
        <v>#REF!</v>
      </c>
      <c r="H82" s="31" t="e">
        <f t="shared" si="8"/>
        <v>#REF!</v>
      </c>
      <c r="I82" s="30" t="e">
        <f>IF(LEFT(B82,9)="Direct-OR",#REF!,0)</f>
        <v>#REF!</v>
      </c>
      <c r="J82" s="33" t="e">
        <f t="shared" si="9"/>
        <v>#REF!</v>
      </c>
      <c r="K82" s="32" t="e">
        <f t="shared" si="10"/>
        <v>#REF!</v>
      </c>
    </row>
    <row r="83" spans="1:11" x14ac:dyDescent="0.35">
      <c r="A83" s="49" t="e">
        <f>#REF!</f>
        <v>#REF!</v>
      </c>
      <c r="B83" s="50" t="e">
        <f>#REF!</f>
        <v>#REF!</v>
      </c>
      <c r="C83" s="30" t="e">
        <f>IF(LEFT(B83,6)="Direct",#REF!,0)</f>
        <v>#REF!</v>
      </c>
      <c r="D83" s="31" t="e">
        <f>#REF!-C83</f>
        <v>#REF!</v>
      </c>
      <c r="E83" s="32" t="e">
        <f t="shared" si="7"/>
        <v>#REF!</v>
      </c>
      <c r="F83" s="33" t="e">
        <f>IF(LEFT(B83,9)="Direct-WA",#REF!,0)</f>
        <v>#REF!</v>
      </c>
      <c r="G83" s="33" t="e">
        <f>IF(LEFT(B83,9)="Direct-WA",0,#REF!*#REF!)</f>
        <v>#REF!</v>
      </c>
      <c r="H83" s="31" t="e">
        <f t="shared" si="8"/>
        <v>#REF!</v>
      </c>
      <c r="I83" s="30" t="e">
        <f>IF(LEFT(B83,9)="Direct-OR",#REF!,0)</f>
        <v>#REF!</v>
      </c>
      <c r="J83" s="33" t="e">
        <f t="shared" si="9"/>
        <v>#REF!</v>
      </c>
      <c r="K83" s="32" t="e">
        <f t="shared" si="10"/>
        <v>#REF!</v>
      </c>
    </row>
    <row r="84" spans="1:11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si="7"/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si="8"/>
        <v>#REF!</v>
      </c>
      <c r="I84" s="30" t="e">
        <f>IF(LEFT(B84,9)="Direct-OR",#REF!,0)</f>
        <v>#REF!</v>
      </c>
      <c r="J84" s="33" t="e">
        <f t="shared" si="9"/>
        <v>#REF!</v>
      </c>
      <c r="K84" s="32" t="e">
        <f t="shared" si="10"/>
        <v>#REF!</v>
      </c>
    </row>
    <row r="85" spans="1:11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7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8"/>
        <v>#REF!</v>
      </c>
      <c r="I85" s="30" t="e">
        <f>IF(LEFT(B85,9)="Direct-OR",#REF!,0)</f>
        <v>#REF!</v>
      </c>
      <c r="J85" s="33" t="e">
        <f t="shared" si="9"/>
        <v>#REF!</v>
      </c>
      <c r="K85" s="32" t="e">
        <f t="shared" si="10"/>
        <v>#REF!</v>
      </c>
    </row>
    <row r="86" spans="1:11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7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8"/>
        <v>#REF!</v>
      </c>
      <c r="I86" s="30" t="e">
        <f>IF(LEFT(B86,9)="Direct-OR",#REF!,0)</f>
        <v>#REF!</v>
      </c>
      <c r="J86" s="33" t="e">
        <f t="shared" si="9"/>
        <v>#REF!</v>
      </c>
      <c r="K86" s="32" t="e">
        <f t="shared" si="10"/>
        <v>#REF!</v>
      </c>
    </row>
    <row r="87" spans="1:11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7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8"/>
        <v>#REF!</v>
      </c>
      <c r="I87" s="30" t="e">
        <f>IF(LEFT(B87,9)="Direct-OR",#REF!,0)</f>
        <v>#REF!</v>
      </c>
      <c r="J87" s="33" t="e">
        <f t="shared" si="9"/>
        <v>#REF!</v>
      </c>
      <c r="K87" s="32" t="e">
        <f t="shared" si="10"/>
        <v>#REF!</v>
      </c>
    </row>
    <row r="88" spans="1:11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7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8"/>
        <v>#REF!</v>
      </c>
      <c r="I88" s="30" t="e">
        <f>IF(LEFT(B88,9)="Direct-OR",#REF!,0)</f>
        <v>#REF!</v>
      </c>
      <c r="J88" s="33" t="e">
        <f t="shared" si="9"/>
        <v>#REF!</v>
      </c>
      <c r="K88" s="32" t="e">
        <f t="shared" si="10"/>
        <v>#REF!</v>
      </c>
    </row>
    <row r="89" spans="1:11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7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8"/>
        <v>#REF!</v>
      </c>
      <c r="I89" s="30" t="e">
        <f>IF(LEFT(B89,9)="Direct-OR",#REF!,0)</f>
        <v>#REF!</v>
      </c>
      <c r="J89" s="33" t="e">
        <f t="shared" si="9"/>
        <v>#REF!</v>
      </c>
      <c r="K89" s="32" t="e">
        <f t="shared" si="10"/>
        <v>#REF!</v>
      </c>
    </row>
    <row r="90" spans="1:11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7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8"/>
        <v>#REF!</v>
      </c>
      <c r="I90" s="30" t="e">
        <f>IF(LEFT(B90,9)="Direct-OR",#REF!,0)</f>
        <v>#REF!</v>
      </c>
      <c r="J90" s="33" t="e">
        <f t="shared" si="9"/>
        <v>#REF!</v>
      </c>
      <c r="K90" s="32" t="e">
        <f t="shared" si="10"/>
        <v>#REF!</v>
      </c>
    </row>
    <row r="91" spans="1:11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7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8"/>
        <v>#REF!</v>
      </c>
      <c r="I91" s="30" t="e">
        <f>IF(LEFT(B91,9)="Direct-OR",#REF!,0)</f>
        <v>#REF!</v>
      </c>
      <c r="J91" s="33" t="e">
        <f t="shared" si="9"/>
        <v>#REF!</v>
      </c>
      <c r="K91" s="32" t="e">
        <f t="shared" si="10"/>
        <v>#REF!</v>
      </c>
    </row>
    <row r="92" spans="1:11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7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8"/>
        <v>#REF!</v>
      </c>
      <c r="I92" s="30" t="e">
        <f>IF(LEFT(B92,9)="Direct-OR",#REF!,0)</f>
        <v>#REF!</v>
      </c>
      <c r="J92" s="33" t="e">
        <f t="shared" si="9"/>
        <v>#REF!</v>
      </c>
      <c r="K92" s="32" t="e">
        <f t="shared" si="10"/>
        <v>#REF!</v>
      </c>
    </row>
    <row r="93" spans="1:11" x14ac:dyDescent="0.35">
      <c r="A93" s="49" t="e">
        <f>#REF!</f>
        <v>#REF!</v>
      </c>
      <c r="B93" s="50" t="e">
        <f>#REF!</f>
        <v>#REF!</v>
      </c>
      <c r="C93" s="30" t="e">
        <f>IF(LEFT(B93,6)="Direct",#REF!,0)</f>
        <v>#REF!</v>
      </c>
      <c r="D93" s="31" t="e">
        <f>#REF!-C93</f>
        <v>#REF!</v>
      </c>
      <c r="E93" s="32" t="e">
        <f t="shared" si="7"/>
        <v>#REF!</v>
      </c>
      <c r="F93" s="33" t="e">
        <f>IF(LEFT(B93,9)="Direct-WA",#REF!,0)</f>
        <v>#REF!</v>
      </c>
      <c r="G93" s="33" t="e">
        <f>IF(LEFT(B93,9)="Direct-WA",0,#REF!*#REF!)</f>
        <v>#REF!</v>
      </c>
      <c r="H93" s="31" t="e">
        <f t="shared" si="8"/>
        <v>#REF!</v>
      </c>
      <c r="I93" s="30" t="e">
        <f>IF(LEFT(B93,9)="Direct-OR",#REF!,0)</f>
        <v>#REF!</v>
      </c>
      <c r="J93" s="33" t="e">
        <f t="shared" si="9"/>
        <v>#REF!</v>
      </c>
      <c r="K93" s="32" t="e">
        <f t="shared" si="10"/>
        <v>#REF!</v>
      </c>
    </row>
    <row r="94" spans="1:11" x14ac:dyDescent="0.35">
      <c r="A94" s="49" t="e">
        <f>#REF!</f>
        <v>#REF!</v>
      </c>
      <c r="B94" s="50" t="e">
        <f>#REF!</f>
        <v>#REF!</v>
      </c>
      <c r="C94" s="30" t="e">
        <f>IF(LEFT(B94,6)="Direct",#REF!,0)</f>
        <v>#REF!</v>
      </c>
      <c r="D94" s="31" t="e">
        <f>#REF!-C94</f>
        <v>#REF!</v>
      </c>
      <c r="E94" s="32" t="e">
        <f t="shared" si="7"/>
        <v>#REF!</v>
      </c>
      <c r="F94" s="33" t="e">
        <f>IF(LEFT(B94,9)="Direct-WA",#REF!,0)</f>
        <v>#REF!</v>
      </c>
      <c r="G94" s="33" t="e">
        <f>IF(LEFT(B94,9)="Direct-WA",0,#REF!*#REF!)</f>
        <v>#REF!</v>
      </c>
      <c r="H94" s="31" t="e">
        <f t="shared" si="8"/>
        <v>#REF!</v>
      </c>
      <c r="I94" s="30" t="e">
        <f>IF(LEFT(B94,9)="Direct-OR",#REF!,0)</f>
        <v>#REF!</v>
      </c>
      <c r="J94" s="33" t="e">
        <f t="shared" si="9"/>
        <v>#REF!</v>
      </c>
      <c r="K94" s="32" t="e">
        <f t="shared" si="10"/>
        <v>#REF!</v>
      </c>
    </row>
    <row r="95" spans="1:11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 t="shared" si="7"/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 t="shared" si="8"/>
        <v>#REF!</v>
      </c>
      <c r="I95" s="30" t="e">
        <f>IF(LEFT(B95,9)="Direct-OR",#REF!,0)</f>
        <v>#REF!</v>
      </c>
      <c r="J95" s="33" t="e">
        <f t="shared" si="9"/>
        <v>#REF!</v>
      </c>
      <c r="K95" s="32" t="e">
        <f t="shared" si="10"/>
        <v>#REF!</v>
      </c>
    </row>
    <row r="96" spans="1:11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 t="shared" si="7"/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 t="shared" si="8"/>
        <v>#REF!</v>
      </c>
      <c r="I96" s="30" t="e">
        <f>IF(LEFT(B96,9)="Direct-OR",#REF!,0)</f>
        <v>#REF!</v>
      </c>
      <c r="J96" s="33" t="e">
        <f t="shared" si="9"/>
        <v>#REF!</v>
      </c>
      <c r="K96" s="32" t="e">
        <f t="shared" si="10"/>
        <v>#REF!</v>
      </c>
    </row>
    <row r="97" spans="1:11" x14ac:dyDescent="0.35">
      <c r="A97" s="49" t="e">
        <f>#REF!</f>
        <v>#REF!</v>
      </c>
      <c r="B97" s="50" t="e">
        <f>#REF!</f>
        <v>#REF!</v>
      </c>
      <c r="C97" s="30" t="e">
        <f>IF(LEFT(B97,6)="Direct",#REF!,0)</f>
        <v>#REF!</v>
      </c>
      <c r="D97" s="31" t="e">
        <f>#REF!-C97</f>
        <v>#REF!</v>
      </c>
      <c r="E97" s="32" t="e">
        <f t="shared" si="7"/>
        <v>#REF!</v>
      </c>
      <c r="F97" s="33" t="e">
        <f>IF(LEFT(B97,9)="Direct-WA",#REF!,0)</f>
        <v>#REF!</v>
      </c>
      <c r="G97" s="33" t="e">
        <f>IF(LEFT(B97,9)="Direct-WA",0,#REF!*#REF!)</f>
        <v>#REF!</v>
      </c>
      <c r="H97" s="31" t="e">
        <f t="shared" si="8"/>
        <v>#REF!</v>
      </c>
      <c r="I97" s="30" t="e">
        <f>IF(LEFT(B97,9)="Direct-OR",#REF!,0)</f>
        <v>#REF!</v>
      </c>
      <c r="J97" s="33" t="e">
        <f t="shared" si="9"/>
        <v>#REF!</v>
      </c>
      <c r="K97" s="32" t="e">
        <f t="shared" si="10"/>
        <v>#REF!</v>
      </c>
    </row>
    <row r="98" spans="1:11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 t="shared" si="7"/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 t="shared" si="8"/>
        <v>#REF!</v>
      </c>
      <c r="I98" s="30" t="e">
        <f>IF(LEFT(B98,9)="Direct-OR",#REF!,0)</f>
        <v>#REF!</v>
      </c>
      <c r="J98" s="33" t="e">
        <f t="shared" si="9"/>
        <v>#REF!</v>
      </c>
      <c r="K98" s="32" t="e">
        <f t="shared" si="10"/>
        <v>#REF!</v>
      </c>
    </row>
    <row r="99" spans="1:11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 t="shared" si="7"/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 t="shared" si="8"/>
        <v>#REF!</v>
      </c>
      <c r="I99" s="30" t="e">
        <f>IF(LEFT(B99,9)="Direct-OR",#REF!,0)</f>
        <v>#REF!</v>
      </c>
      <c r="J99" s="33" t="e">
        <f t="shared" si="9"/>
        <v>#REF!</v>
      </c>
      <c r="K99" s="32" t="e">
        <f t="shared" si="10"/>
        <v>#REF!</v>
      </c>
    </row>
    <row r="100" spans="1:11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 t="shared" si="7"/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 t="shared" si="8"/>
        <v>#REF!</v>
      </c>
      <c r="I100" s="30" t="e">
        <f>IF(LEFT(B100,9)="Direct-OR",#REF!,0)</f>
        <v>#REF!</v>
      </c>
      <c r="J100" s="33" t="e">
        <f t="shared" si="9"/>
        <v>#REF!</v>
      </c>
      <c r="K100" s="32" t="e">
        <f t="shared" si="10"/>
        <v>#REF!</v>
      </c>
    </row>
    <row r="101" spans="1:11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 t="shared" si="7"/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 t="shared" si="8"/>
        <v>#REF!</v>
      </c>
      <c r="I101" s="30" t="e">
        <f>IF(LEFT(B101,9)="Direct-OR",#REF!,0)</f>
        <v>#REF!</v>
      </c>
      <c r="J101" s="33" t="e">
        <f t="shared" si="9"/>
        <v>#REF!</v>
      </c>
      <c r="K101" s="32" t="e">
        <f t="shared" si="10"/>
        <v>#REF!</v>
      </c>
    </row>
    <row r="102" spans="1:11" x14ac:dyDescent="0.35">
      <c r="A102" s="49" t="e">
        <f>#REF!</f>
        <v>#REF!</v>
      </c>
      <c r="B102" s="50" t="e">
        <f>#REF!</f>
        <v>#REF!</v>
      </c>
      <c r="C102" s="30" t="e">
        <f>IF(LEFT(B102,6)="Direct",#REF!,0)</f>
        <v>#REF!</v>
      </c>
      <c r="D102" s="31" t="e">
        <f>#REF!-C102</f>
        <v>#REF!</v>
      </c>
      <c r="E102" s="32" t="e">
        <f t="shared" si="7"/>
        <v>#REF!</v>
      </c>
      <c r="F102" s="33" t="e">
        <f>IF(LEFT(B102,9)="Direct-WA",#REF!,0)</f>
        <v>#REF!</v>
      </c>
      <c r="G102" s="33" t="e">
        <f>IF(LEFT(B102,9)="Direct-WA",0,#REF!*#REF!)</f>
        <v>#REF!</v>
      </c>
      <c r="H102" s="31" t="e">
        <f t="shared" si="8"/>
        <v>#REF!</v>
      </c>
      <c r="I102" s="30" t="e">
        <f>IF(LEFT(B102,9)="Direct-OR",#REF!,0)</f>
        <v>#REF!</v>
      </c>
      <c r="J102" s="33" t="e">
        <f t="shared" si="9"/>
        <v>#REF!</v>
      </c>
      <c r="K102" s="32" t="e">
        <f t="shared" si="10"/>
        <v>#REF!</v>
      </c>
    </row>
    <row r="103" spans="1:11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 t="shared" si="7"/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 t="shared" si="8"/>
        <v>#REF!</v>
      </c>
      <c r="I103" s="30" t="e">
        <f>IF(LEFT(B103,9)="Direct-OR",#REF!,0)</f>
        <v>#REF!</v>
      </c>
      <c r="J103" s="33" t="e">
        <f t="shared" si="9"/>
        <v>#REF!</v>
      </c>
      <c r="K103" s="32" t="e">
        <f t="shared" si="10"/>
        <v>#REF!</v>
      </c>
    </row>
    <row r="104" spans="1:11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 t="shared" si="7"/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 t="shared" si="8"/>
        <v>#REF!</v>
      </c>
      <c r="I104" s="30" t="e">
        <f>IF(LEFT(B104,9)="Direct-OR",#REF!,0)</f>
        <v>#REF!</v>
      </c>
      <c r="J104" s="33" t="e">
        <f t="shared" si="9"/>
        <v>#REF!</v>
      </c>
      <c r="K104" s="32" t="e">
        <f t="shared" si="10"/>
        <v>#REF!</v>
      </c>
    </row>
    <row r="105" spans="1:11" x14ac:dyDescent="0.35">
      <c r="A105" s="49" t="e">
        <f>#REF!</f>
        <v>#REF!</v>
      </c>
      <c r="B105" s="50" t="e">
        <f>#REF!</f>
        <v>#REF!</v>
      </c>
      <c r="C105" s="30" t="e">
        <f>IF(LEFT(B105,6)="Direct",#REF!,0)</f>
        <v>#REF!</v>
      </c>
      <c r="D105" s="31" t="e">
        <f>#REF!-C105</f>
        <v>#REF!</v>
      </c>
      <c r="E105" s="32" t="e">
        <f t="shared" si="7"/>
        <v>#REF!</v>
      </c>
      <c r="F105" s="33" t="e">
        <f>IF(LEFT(B105,9)="Direct-WA",#REF!,0)</f>
        <v>#REF!</v>
      </c>
      <c r="G105" s="33" t="e">
        <f>IF(LEFT(B105,9)="Direct-WA",0,#REF!*#REF!)</f>
        <v>#REF!</v>
      </c>
      <c r="H105" s="31" t="e">
        <f t="shared" si="8"/>
        <v>#REF!</v>
      </c>
      <c r="I105" s="30" t="e">
        <f>IF(LEFT(B105,9)="Direct-OR",#REF!,0)</f>
        <v>#REF!</v>
      </c>
      <c r="J105" s="33" t="e">
        <f t="shared" si="9"/>
        <v>#REF!</v>
      </c>
      <c r="K105" s="32" t="e">
        <f t="shared" si="10"/>
        <v>#REF!</v>
      </c>
    </row>
    <row r="106" spans="1:11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 t="shared" si="7"/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 t="shared" si="8"/>
        <v>#REF!</v>
      </c>
      <c r="I106" s="30" t="e">
        <f>IF(LEFT(B106,9)="Direct-OR",#REF!,0)</f>
        <v>#REF!</v>
      </c>
      <c r="J106" s="33" t="e">
        <f t="shared" si="9"/>
        <v>#REF!</v>
      </c>
      <c r="K106" s="32" t="e">
        <f t="shared" si="10"/>
        <v>#REF!</v>
      </c>
    </row>
    <row r="107" spans="1:11" x14ac:dyDescent="0.35">
      <c r="A107" s="49" t="e">
        <f>#REF!</f>
        <v>#REF!</v>
      </c>
      <c r="B107" s="50" t="e">
        <f>#REF!</f>
        <v>#REF!</v>
      </c>
      <c r="C107" s="30" t="e">
        <f>IF(LEFT(B107,6)="Direct",#REF!,0)</f>
        <v>#REF!</v>
      </c>
      <c r="D107" s="31" t="e">
        <f>#REF!-C107</f>
        <v>#REF!</v>
      </c>
      <c r="E107" s="32" t="e">
        <f t="shared" si="7"/>
        <v>#REF!</v>
      </c>
      <c r="F107" s="33" t="e">
        <f>IF(LEFT(B107,9)="Direct-WA",#REF!,0)</f>
        <v>#REF!</v>
      </c>
      <c r="G107" s="33" t="e">
        <f>IF(LEFT(B107,9)="Direct-WA",0,#REF!*#REF!)</f>
        <v>#REF!</v>
      </c>
      <c r="H107" s="31" t="e">
        <f t="shared" si="8"/>
        <v>#REF!</v>
      </c>
      <c r="I107" s="30" t="e">
        <f>IF(LEFT(B107,9)="Direct-OR",#REF!,0)</f>
        <v>#REF!</v>
      </c>
      <c r="J107" s="33" t="e">
        <f t="shared" si="9"/>
        <v>#REF!</v>
      </c>
      <c r="K107" s="32" t="e">
        <f t="shared" si="10"/>
        <v>#REF!</v>
      </c>
    </row>
    <row r="108" spans="1:11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 t="shared" si="7"/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 t="shared" si="8"/>
        <v>#REF!</v>
      </c>
      <c r="I108" s="30" t="e">
        <f>IF(LEFT(B108,9)="Direct-OR",#REF!,0)</f>
        <v>#REF!</v>
      </c>
      <c r="J108" s="33" t="e">
        <f t="shared" si="9"/>
        <v>#REF!</v>
      </c>
      <c r="K108" s="32" t="e">
        <f t="shared" si="10"/>
        <v>#REF!</v>
      </c>
    </row>
    <row r="109" spans="1:11" x14ac:dyDescent="0.35">
      <c r="A109" s="49" t="e">
        <f>#REF!</f>
        <v>#REF!</v>
      </c>
      <c r="B109" s="50" t="e">
        <f>#REF!</f>
        <v>#REF!</v>
      </c>
      <c r="C109" s="30" t="e">
        <f>IF(LEFT(B109,6)="Direct",#REF!,0)</f>
        <v>#REF!</v>
      </c>
      <c r="D109" s="31" t="e">
        <f>#REF!-C109</f>
        <v>#REF!</v>
      </c>
      <c r="E109" s="32" t="e">
        <f t="shared" si="7"/>
        <v>#REF!</v>
      </c>
      <c r="F109" s="33" t="e">
        <f>IF(LEFT(B109,9)="Direct-WA",#REF!,0)</f>
        <v>#REF!</v>
      </c>
      <c r="G109" s="33" t="e">
        <f>IF(LEFT(B109,9)="Direct-WA",0,#REF!*#REF!)</f>
        <v>#REF!</v>
      </c>
      <c r="H109" s="31" t="e">
        <f t="shared" si="8"/>
        <v>#REF!</v>
      </c>
      <c r="I109" s="30" t="e">
        <f>IF(LEFT(B109,9)="Direct-OR",#REF!,0)</f>
        <v>#REF!</v>
      </c>
      <c r="J109" s="33" t="e">
        <f t="shared" si="9"/>
        <v>#REF!</v>
      </c>
      <c r="K109" s="32" t="e">
        <f t="shared" si="10"/>
        <v>#REF!</v>
      </c>
    </row>
    <row r="110" spans="1:11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si="7"/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si="8"/>
        <v>#REF!</v>
      </c>
      <c r="I110" s="30" t="e">
        <f>IF(LEFT(B110,9)="Direct-OR",#REF!,0)</f>
        <v>#REF!</v>
      </c>
      <c r="J110" s="33" t="e">
        <f t="shared" si="9"/>
        <v>#REF!</v>
      </c>
      <c r="K110" s="32" t="e">
        <f t="shared" si="10"/>
        <v>#REF!</v>
      </c>
    </row>
    <row r="111" spans="1:11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7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8"/>
        <v>#REF!</v>
      </c>
      <c r="I111" s="30" t="e">
        <f>IF(LEFT(B111,9)="Direct-OR",#REF!,0)</f>
        <v>#REF!</v>
      </c>
      <c r="J111" s="33" t="e">
        <f t="shared" si="9"/>
        <v>#REF!</v>
      </c>
      <c r="K111" s="32" t="e">
        <f t="shared" si="10"/>
        <v>#REF!</v>
      </c>
    </row>
    <row r="112" spans="1:11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7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8"/>
        <v>#REF!</v>
      </c>
      <c r="I112" s="30" t="e">
        <f>IF(LEFT(B112,9)="Direct-OR",#REF!,0)</f>
        <v>#REF!</v>
      </c>
      <c r="J112" s="33" t="e">
        <f t="shared" si="9"/>
        <v>#REF!</v>
      </c>
      <c r="K112" s="32" t="e">
        <f t="shared" si="10"/>
        <v>#REF!</v>
      </c>
    </row>
    <row r="113" spans="1:11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7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8"/>
        <v>#REF!</v>
      </c>
      <c r="I113" s="30" t="e">
        <f>IF(LEFT(B113,9)="Direct-OR",#REF!,0)</f>
        <v>#REF!</v>
      </c>
      <c r="J113" s="33" t="e">
        <f t="shared" si="9"/>
        <v>#REF!</v>
      </c>
      <c r="K113" s="32" t="e">
        <f t="shared" si="10"/>
        <v>#REF!</v>
      </c>
    </row>
    <row r="114" spans="1:11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7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8"/>
        <v>#REF!</v>
      </c>
      <c r="I114" s="30" t="e">
        <f>IF(LEFT(B114,9)="Direct-OR",#REF!,0)</f>
        <v>#REF!</v>
      </c>
      <c r="J114" s="33" t="e">
        <f t="shared" si="9"/>
        <v>#REF!</v>
      </c>
      <c r="K114" s="32" t="e">
        <f t="shared" si="10"/>
        <v>#REF!</v>
      </c>
    </row>
    <row r="115" spans="1:11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7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8"/>
        <v>#REF!</v>
      </c>
      <c r="I115" s="30" t="e">
        <f>IF(LEFT(B115,9)="Direct-OR",#REF!,0)</f>
        <v>#REF!</v>
      </c>
      <c r="J115" s="33" t="e">
        <f t="shared" si="9"/>
        <v>#REF!</v>
      </c>
      <c r="K115" s="32" t="e">
        <f t="shared" si="10"/>
        <v>#REF!</v>
      </c>
    </row>
    <row r="116" spans="1:11" x14ac:dyDescent="0.35">
      <c r="A116" s="49" t="e">
        <f>#REF!</f>
        <v>#REF!</v>
      </c>
      <c r="B116" s="50" t="e">
        <f>#REF!</f>
        <v>#REF!</v>
      </c>
      <c r="C116" s="30" t="e">
        <f>IF(LEFT(B116,6)="Direct",#REF!,0)</f>
        <v>#REF!</v>
      </c>
      <c r="D116" s="31" t="e">
        <f>#REF!-C116</f>
        <v>#REF!</v>
      </c>
      <c r="E116" s="32" t="e">
        <f t="shared" si="7"/>
        <v>#REF!</v>
      </c>
      <c r="F116" s="33" t="e">
        <f>IF(LEFT(B116,9)="Direct-WA",#REF!,0)</f>
        <v>#REF!</v>
      </c>
      <c r="G116" s="33" t="e">
        <f>IF(LEFT(B116,9)="Direct-WA",0,#REF!*#REF!)</f>
        <v>#REF!</v>
      </c>
      <c r="H116" s="31" t="e">
        <f t="shared" si="8"/>
        <v>#REF!</v>
      </c>
      <c r="I116" s="30" t="e">
        <f>IF(LEFT(B116,9)="Direct-OR",#REF!,0)</f>
        <v>#REF!</v>
      </c>
      <c r="J116" s="33" t="e">
        <f t="shared" si="9"/>
        <v>#REF!</v>
      </c>
      <c r="K116" s="32" t="e">
        <f t="shared" si="10"/>
        <v>#REF!</v>
      </c>
    </row>
    <row r="117" spans="1:11" x14ac:dyDescent="0.35">
      <c r="A117" s="49" t="e">
        <f>#REF!</f>
        <v>#REF!</v>
      </c>
      <c r="B117" s="50" t="e">
        <f>#REF!</f>
        <v>#REF!</v>
      </c>
      <c r="C117" s="30" t="e">
        <f>IF(LEFT(B117,6)="Direct",#REF!,0)</f>
        <v>#REF!</v>
      </c>
      <c r="D117" s="31" t="e">
        <f>#REF!-C117</f>
        <v>#REF!</v>
      </c>
      <c r="E117" s="32" t="e">
        <f t="shared" si="7"/>
        <v>#REF!</v>
      </c>
      <c r="F117" s="33" t="e">
        <f>IF(LEFT(B117,9)="Direct-WA",#REF!,0)</f>
        <v>#REF!</v>
      </c>
      <c r="G117" s="33" t="e">
        <f>IF(LEFT(B117,9)="Direct-WA",0,#REF!*#REF!)</f>
        <v>#REF!</v>
      </c>
      <c r="H117" s="31" t="e">
        <f t="shared" si="8"/>
        <v>#REF!</v>
      </c>
      <c r="I117" s="30" t="e">
        <f>IF(LEFT(B117,9)="Direct-OR",#REF!,0)</f>
        <v>#REF!</v>
      </c>
      <c r="J117" s="33" t="e">
        <f t="shared" si="9"/>
        <v>#REF!</v>
      </c>
      <c r="K117" s="32" t="e">
        <f t="shared" si="10"/>
        <v>#REF!</v>
      </c>
    </row>
    <row r="118" spans="1:11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 t="shared" si="7"/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 t="shared" si="8"/>
        <v>#REF!</v>
      </c>
      <c r="I118" s="30" t="e">
        <f>IF(LEFT(B118,9)="Direct-OR",#REF!,0)</f>
        <v>#REF!</v>
      </c>
      <c r="J118" s="33" t="e">
        <f t="shared" si="9"/>
        <v>#REF!</v>
      </c>
      <c r="K118" s="32" t="e">
        <f t="shared" si="10"/>
        <v>#REF!</v>
      </c>
    </row>
    <row r="119" spans="1:11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 t="shared" si="7"/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 t="shared" si="8"/>
        <v>#REF!</v>
      </c>
      <c r="I119" s="30" t="e">
        <f>IF(LEFT(B119,9)="Direct-OR",#REF!,0)</f>
        <v>#REF!</v>
      </c>
      <c r="J119" s="33" t="e">
        <f t="shared" si="9"/>
        <v>#REF!</v>
      </c>
      <c r="K119" s="32" t="e">
        <f t="shared" si="10"/>
        <v>#REF!</v>
      </c>
    </row>
    <row r="120" spans="1:11" x14ac:dyDescent="0.35">
      <c r="A120" s="49" t="e">
        <f>#REF!</f>
        <v>#REF!</v>
      </c>
      <c r="B120" s="50" t="e">
        <f>#REF!</f>
        <v>#REF!</v>
      </c>
      <c r="C120" s="30" t="e">
        <f>IF(LEFT(B120,6)="Direct",#REF!,0)</f>
        <v>#REF!</v>
      </c>
      <c r="D120" s="31" t="e">
        <f>#REF!-C120</f>
        <v>#REF!</v>
      </c>
      <c r="E120" s="32" t="e">
        <f t="shared" si="7"/>
        <v>#REF!</v>
      </c>
      <c r="F120" s="33" t="e">
        <f>IF(LEFT(B120,9)="Direct-WA",#REF!,0)</f>
        <v>#REF!</v>
      </c>
      <c r="G120" s="33" t="e">
        <f>IF(LEFT(B120,9)="Direct-WA",0,#REF!*#REF!)</f>
        <v>#REF!</v>
      </c>
      <c r="H120" s="31" t="e">
        <f t="shared" si="8"/>
        <v>#REF!</v>
      </c>
      <c r="I120" s="30" t="e">
        <f>IF(LEFT(B120,9)="Direct-OR",#REF!,0)</f>
        <v>#REF!</v>
      </c>
      <c r="J120" s="33" t="e">
        <f t="shared" si="9"/>
        <v>#REF!</v>
      </c>
      <c r="K120" s="32" t="e">
        <f t="shared" si="10"/>
        <v>#REF!</v>
      </c>
    </row>
    <row r="121" spans="1:11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 t="shared" si="7"/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 t="shared" si="8"/>
        <v>#REF!</v>
      </c>
      <c r="I121" s="30" t="e">
        <f>IF(LEFT(B121,9)="Direct-OR",#REF!,0)</f>
        <v>#REF!</v>
      </c>
      <c r="J121" s="33" t="e">
        <f t="shared" si="9"/>
        <v>#REF!</v>
      </c>
      <c r="K121" s="32" t="e">
        <f t="shared" si="10"/>
        <v>#REF!</v>
      </c>
    </row>
    <row r="122" spans="1:11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 t="shared" si="7"/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 t="shared" si="8"/>
        <v>#REF!</v>
      </c>
      <c r="I122" s="30" t="e">
        <f>IF(LEFT(B122,9)="Direct-OR",#REF!,0)</f>
        <v>#REF!</v>
      </c>
      <c r="J122" s="33" t="e">
        <f t="shared" si="9"/>
        <v>#REF!</v>
      </c>
      <c r="K122" s="32" t="e">
        <f t="shared" si="10"/>
        <v>#REF!</v>
      </c>
    </row>
    <row r="123" spans="1:11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 t="shared" si="7"/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 t="shared" si="8"/>
        <v>#REF!</v>
      </c>
      <c r="I123" s="30" t="e">
        <f>IF(LEFT(B123,9)="Direct-OR",#REF!,0)</f>
        <v>#REF!</v>
      </c>
      <c r="J123" s="33" t="e">
        <f t="shared" si="9"/>
        <v>#REF!</v>
      </c>
      <c r="K123" s="32" t="e">
        <f t="shared" si="10"/>
        <v>#REF!</v>
      </c>
    </row>
    <row r="124" spans="1:11" x14ac:dyDescent="0.35">
      <c r="A124" s="49" t="e">
        <f>#REF!</f>
        <v>#REF!</v>
      </c>
      <c r="B124" s="50" t="e">
        <f>#REF!</f>
        <v>#REF!</v>
      </c>
      <c r="C124" s="30" t="e">
        <f>IF(LEFT(B124,6)="Direct",#REF!,0)</f>
        <v>#REF!</v>
      </c>
      <c r="D124" s="31" t="e">
        <f>#REF!-C124</f>
        <v>#REF!</v>
      </c>
      <c r="E124" s="32" t="e">
        <f t="shared" si="7"/>
        <v>#REF!</v>
      </c>
      <c r="F124" s="33" t="e">
        <f>IF(LEFT(B124,9)="Direct-WA",#REF!,0)</f>
        <v>#REF!</v>
      </c>
      <c r="G124" s="33" t="e">
        <f>IF(LEFT(B124,9)="Direct-WA",0,#REF!*#REF!)</f>
        <v>#REF!</v>
      </c>
      <c r="H124" s="31" t="e">
        <f t="shared" si="8"/>
        <v>#REF!</v>
      </c>
      <c r="I124" s="30" t="e">
        <f>IF(LEFT(B124,9)="Direct-OR",#REF!,0)</f>
        <v>#REF!</v>
      </c>
      <c r="J124" s="33" t="e">
        <f t="shared" si="9"/>
        <v>#REF!</v>
      </c>
      <c r="K124" s="32" t="e">
        <f t="shared" si="10"/>
        <v>#REF!</v>
      </c>
    </row>
    <row r="125" spans="1:11" x14ac:dyDescent="0.35">
      <c r="A125" s="49" t="e">
        <f>#REF!</f>
        <v>#REF!</v>
      </c>
      <c r="B125" s="50" t="e">
        <f>#REF!</f>
        <v>#REF!</v>
      </c>
      <c r="C125" s="30" t="e">
        <f>IF(LEFT(B125,6)="Direct",#REF!,0)</f>
        <v>#REF!</v>
      </c>
      <c r="D125" s="31" t="e">
        <f>#REF!-C125</f>
        <v>#REF!</v>
      </c>
      <c r="E125" s="32" t="e">
        <f t="shared" si="7"/>
        <v>#REF!</v>
      </c>
      <c r="F125" s="33" t="e">
        <f>IF(LEFT(B125,9)="Direct-WA",#REF!,0)</f>
        <v>#REF!</v>
      </c>
      <c r="G125" s="33" t="e">
        <f>IF(LEFT(B125,9)="Direct-WA",0,#REF!*#REF!)</f>
        <v>#REF!</v>
      </c>
      <c r="H125" s="31" t="e">
        <f t="shared" si="8"/>
        <v>#REF!</v>
      </c>
      <c r="I125" s="30" t="e">
        <f>IF(LEFT(B125,9)="Direct-OR",#REF!,0)</f>
        <v>#REF!</v>
      </c>
      <c r="J125" s="33" t="e">
        <f t="shared" si="9"/>
        <v>#REF!</v>
      </c>
      <c r="K125" s="32" t="e">
        <f t="shared" si="10"/>
        <v>#REF!</v>
      </c>
    </row>
    <row r="126" spans="1:11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 t="shared" si="7"/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 t="shared" si="8"/>
        <v>#REF!</v>
      </c>
      <c r="I126" s="30" t="e">
        <f>IF(LEFT(B126,9)="Direct-OR",#REF!,0)</f>
        <v>#REF!</v>
      </c>
      <c r="J126" s="33" t="e">
        <f t="shared" si="9"/>
        <v>#REF!</v>
      </c>
      <c r="K126" s="32" t="e">
        <f t="shared" si="10"/>
        <v>#REF!</v>
      </c>
    </row>
    <row r="127" spans="1:11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 t="shared" si="7"/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 t="shared" si="8"/>
        <v>#REF!</v>
      </c>
      <c r="I127" s="30" t="e">
        <f>IF(LEFT(B127,9)="Direct-OR",#REF!,0)</f>
        <v>#REF!</v>
      </c>
      <c r="J127" s="33" t="e">
        <f t="shared" si="9"/>
        <v>#REF!</v>
      </c>
      <c r="K127" s="32" t="e">
        <f t="shared" si="10"/>
        <v>#REF!</v>
      </c>
    </row>
    <row r="128" spans="1:11" x14ac:dyDescent="0.35">
      <c r="A128" s="49" t="e">
        <f>#REF!</f>
        <v>#REF!</v>
      </c>
      <c r="B128" s="50" t="e">
        <f>#REF!</f>
        <v>#REF!</v>
      </c>
      <c r="C128" s="30" t="e">
        <f>IF(LEFT(B128,6)="Direct",#REF!,0)</f>
        <v>#REF!</v>
      </c>
      <c r="D128" s="31" t="e">
        <f>#REF!-C128</f>
        <v>#REF!</v>
      </c>
      <c r="E128" s="32" t="e">
        <f t="shared" si="7"/>
        <v>#REF!</v>
      </c>
      <c r="F128" s="33" t="e">
        <f>IF(LEFT(B128,9)="Direct-WA",#REF!,0)</f>
        <v>#REF!</v>
      </c>
      <c r="G128" s="33" t="e">
        <f>IF(LEFT(B128,9)="Direct-WA",0,#REF!*#REF!)</f>
        <v>#REF!</v>
      </c>
      <c r="H128" s="31" t="e">
        <f t="shared" si="8"/>
        <v>#REF!</v>
      </c>
      <c r="I128" s="30" t="e">
        <f>IF(LEFT(B128,9)="Direct-OR",#REF!,0)</f>
        <v>#REF!</v>
      </c>
      <c r="J128" s="33" t="e">
        <f t="shared" si="9"/>
        <v>#REF!</v>
      </c>
      <c r="K128" s="32" t="e">
        <f t="shared" si="10"/>
        <v>#REF!</v>
      </c>
    </row>
    <row r="129" spans="1:11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si="7"/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si="8"/>
        <v>#REF!</v>
      </c>
      <c r="I129" s="30" t="e">
        <f>IF(LEFT(B129,9)="Direct-OR",#REF!,0)</f>
        <v>#REF!</v>
      </c>
      <c r="J129" s="33" t="e">
        <f t="shared" si="9"/>
        <v>#REF!</v>
      </c>
      <c r="K129" s="32" t="e">
        <f t="shared" si="10"/>
        <v>#REF!</v>
      </c>
    </row>
    <row r="130" spans="1:11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7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8"/>
        <v>#REF!</v>
      </c>
      <c r="I130" s="30" t="e">
        <f>IF(LEFT(B130,9)="Direct-OR",#REF!,0)</f>
        <v>#REF!</v>
      </c>
      <c r="J130" s="33" t="e">
        <f t="shared" si="9"/>
        <v>#REF!</v>
      </c>
      <c r="K130" s="32" t="e">
        <f t="shared" si="10"/>
        <v>#REF!</v>
      </c>
    </row>
    <row r="131" spans="1:11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7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8"/>
        <v>#REF!</v>
      </c>
      <c r="I131" s="30" t="e">
        <f>IF(LEFT(B131,9)="Direct-OR",#REF!,0)</f>
        <v>#REF!</v>
      </c>
      <c r="J131" s="33" t="e">
        <f t="shared" si="9"/>
        <v>#REF!</v>
      </c>
      <c r="K131" s="32" t="e">
        <f t="shared" si="10"/>
        <v>#REF!</v>
      </c>
    </row>
    <row r="132" spans="1:11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7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8"/>
        <v>#REF!</v>
      </c>
      <c r="I132" s="30" t="e">
        <f>IF(LEFT(B132,9)="Direct-OR",#REF!,0)</f>
        <v>#REF!</v>
      </c>
      <c r="J132" s="33" t="e">
        <f t="shared" si="9"/>
        <v>#REF!</v>
      </c>
      <c r="K132" s="32" t="e">
        <f t="shared" si="10"/>
        <v>#REF!</v>
      </c>
    </row>
    <row r="133" spans="1:11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7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8"/>
        <v>#REF!</v>
      </c>
      <c r="I133" s="30" t="e">
        <f>IF(LEFT(B133,9)="Direct-OR",#REF!,0)</f>
        <v>#REF!</v>
      </c>
      <c r="J133" s="33" t="e">
        <f t="shared" si="9"/>
        <v>#REF!</v>
      </c>
      <c r="K133" s="32" t="e">
        <f t="shared" si="10"/>
        <v>#REF!</v>
      </c>
    </row>
    <row r="134" spans="1:11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7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8"/>
        <v>#REF!</v>
      </c>
      <c r="I134" s="30" t="e">
        <f>IF(LEFT(B134,9)="Direct-OR",#REF!,0)</f>
        <v>#REF!</v>
      </c>
      <c r="J134" s="33" t="e">
        <f t="shared" si="9"/>
        <v>#REF!</v>
      </c>
      <c r="K134" s="32" t="e">
        <f t="shared" si="10"/>
        <v>#REF!</v>
      </c>
    </row>
    <row r="135" spans="1:11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7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8"/>
        <v>#REF!</v>
      </c>
      <c r="I135" s="30" t="e">
        <f>IF(LEFT(B135,9)="Direct-OR",#REF!,0)</f>
        <v>#REF!</v>
      </c>
      <c r="J135" s="33" t="e">
        <f t="shared" si="9"/>
        <v>#REF!</v>
      </c>
      <c r="K135" s="32" t="e">
        <f t="shared" si="10"/>
        <v>#REF!</v>
      </c>
    </row>
    <row r="136" spans="1:11" x14ac:dyDescent="0.35">
      <c r="A136" s="49" t="e">
        <f>#REF!</f>
        <v>#REF!</v>
      </c>
      <c r="B136" s="50" t="e">
        <f>#REF!</f>
        <v>#REF!</v>
      </c>
      <c r="C136" s="30" t="e">
        <f>IF(LEFT(B136,6)="Direct",#REF!,0)</f>
        <v>#REF!</v>
      </c>
      <c r="D136" s="31" t="e">
        <f>#REF!-C136</f>
        <v>#REF!</v>
      </c>
      <c r="E136" s="32" t="e">
        <f t="shared" si="7"/>
        <v>#REF!</v>
      </c>
      <c r="F136" s="33" t="e">
        <f>IF(LEFT(B136,9)="Direct-WA",#REF!,0)</f>
        <v>#REF!</v>
      </c>
      <c r="G136" s="33" t="e">
        <f>IF(LEFT(B136,9)="Direct-WA",0,#REF!*#REF!)</f>
        <v>#REF!</v>
      </c>
      <c r="H136" s="31" t="e">
        <f t="shared" si="8"/>
        <v>#REF!</v>
      </c>
      <c r="I136" s="30" t="e">
        <f>IF(LEFT(B136,9)="Direct-OR",#REF!,0)</f>
        <v>#REF!</v>
      </c>
      <c r="J136" s="33" t="e">
        <f t="shared" si="9"/>
        <v>#REF!</v>
      </c>
      <c r="K136" s="32" t="e">
        <f t="shared" si="10"/>
        <v>#REF!</v>
      </c>
    </row>
    <row r="137" spans="1:11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 t="shared" si="7"/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 t="shared" si="8"/>
        <v>#REF!</v>
      </c>
      <c r="I137" s="30" t="e">
        <f>IF(LEFT(B137,9)="Direct-OR",#REF!,0)</f>
        <v>#REF!</v>
      </c>
      <c r="J137" s="33" t="e">
        <f t="shared" si="9"/>
        <v>#REF!</v>
      </c>
      <c r="K137" s="32" t="e">
        <f t="shared" si="10"/>
        <v>#REF!</v>
      </c>
    </row>
    <row r="138" spans="1:11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 t="shared" ref="E138:E201" si="11"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 t="shared" ref="H138:H201" si="12">F138+G138</f>
        <v>#REF!</v>
      </c>
      <c r="I138" s="30" t="e">
        <f>IF(LEFT(B138,9)="Direct-OR",#REF!,0)</f>
        <v>#REF!</v>
      </c>
      <c r="J138" s="33" t="e">
        <f t="shared" ref="J138:J201" si="13">IF(LEFT(B138,9)="Direct-OR",0,D138-G138)</f>
        <v>#REF!</v>
      </c>
      <c r="K138" s="32" t="e">
        <f t="shared" ref="K138:K201" si="14">I138+J138</f>
        <v>#REF!</v>
      </c>
    </row>
    <row r="139" spans="1:11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 t="shared" si="11"/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 t="shared" si="12"/>
        <v>#REF!</v>
      </c>
      <c r="I139" s="30" t="e">
        <f>IF(LEFT(B139,9)="Direct-OR",#REF!,0)</f>
        <v>#REF!</v>
      </c>
      <c r="J139" s="33" t="e">
        <f t="shared" si="13"/>
        <v>#REF!</v>
      </c>
      <c r="K139" s="32" t="e">
        <f t="shared" si="14"/>
        <v>#REF!</v>
      </c>
    </row>
    <row r="140" spans="1:11" x14ac:dyDescent="0.35">
      <c r="A140" s="49" t="e">
        <f>#REF!</f>
        <v>#REF!</v>
      </c>
      <c r="B140" s="50" t="e">
        <f>#REF!</f>
        <v>#REF!</v>
      </c>
      <c r="C140" s="30" t="e">
        <f>IF(LEFT(B140,6)="Direct",#REF!,0)</f>
        <v>#REF!</v>
      </c>
      <c r="D140" s="31" t="e">
        <f>#REF!-C140</f>
        <v>#REF!</v>
      </c>
      <c r="E140" s="32" t="e">
        <f t="shared" si="11"/>
        <v>#REF!</v>
      </c>
      <c r="F140" s="33" t="e">
        <f>IF(LEFT(B140,9)="Direct-WA",#REF!,0)</f>
        <v>#REF!</v>
      </c>
      <c r="G140" s="33" t="e">
        <f>IF(LEFT(B140,9)="Direct-WA",0,#REF!*#REF!)</f>
        <v>#REF!</v>
      </c>
      <c r="H140" s="31" t="e">
        <f t="shared" si="12"/>
        <v>#REF!</v>
      </c>
      <c r="I140" s="30" t="e">
        <f>IF(LEFT(B140,9)="Direct-OR",#REF!,0)</f>
        <v>#REF!</v>
      </c>
      <c r="J140" s="33" t="e">
        <f t="shared" si="13"/>
        <v>#REF!</v>
      </c>
      <c r="K140" s="32" t="e">
        <f t="shared" si="14"/>
        <v>#REF!</v>
      </c>
    </row>
    <row r="141" spans="1:11" x14ac:dyDescent="0.35">
      <c r="A141" s="49" t="e">
        <f>#REF!</f>
        <v>#REF!</v>
      </c>
      <c r="B141" s="50" t="e">
        <f>#REF!</f>
        <v>#REF!</v>
      </c>
      <c r="C141" s="30" t="e">
        <f>IF(LEFT(B141,6)="Direct",#REF!,0)</f>
        <v>#REF!</v>
      </c>
      <c r="D141" s="31" t="e">
        <f>#REF!-C141</f>
        <v>#REF!</v>
      </c>
      <c r="E141" s="32" t="e">
        <f t="shared" si="11"/>
        <v>#REF!</v>
      </c>
      <c r="F141" s="33" t="e">
        <f>IF(LEFT(B141,9)="Direct-WA",#REF!,0)</f>
        <v>#REF!</v>
      </c>
      <c r="G141" s="33" t="e">
        <f>IF(LEFT(B141,9)="Direct-WA",0,#REF!*#REF!)</f>
        <v>#REF!</v>
      </c>
      <c r="H141" s="31" t="e">
        <f t="shared" si="12"/>
        <v>#REF!</v>
      </c>
      <c r="I141" s="30" t="e">
        <f>IF(LEFT(B141,9)="Direct-OR",#REF!,0)</f>
        <v>#REF!</v>
      </c>
      <c r="J141" s="33" t="e">
        <f t="shared" si="13"/>
        <v>#REF!</v>
      </c>
      <c r="K141" s="32" t="e">
        <f t="shared" si="14"/>
        <v>#REF!</v>
      </c>
    </row>
    <row r="142" spans="1:11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si="11"/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si="12"/>
        <v>#REF!</v>
      </c>
      <c r="I142" s="30" t="e">
        <f>IF(LEFT(B142,9)="Direct-OR",#REF!,0)</f>
        <v>#REF!</v>
      </c>
      <c r="J142" s="33" t="e">
        <f t="shared" si="13"/>
        <v>#REF!</v>
      </c>
      <c r="K142" s="32" t="e">
        <f t="shared" si="14"/>
        <v>#REF!</v>
      </c>
    </row>
    <row r="143" spans="1:11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11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12"/>
        <v>#REF!</v>
      </c>
      <c r="I143" s="30" t="e">
        <f>IF(LEFT(B143,9)="Direct-OR",#REF!,0)</f>
        <v>#REF!</v>
      </c>
      <c r="J143" s="33" t="e">
        <f t="shared" si="13"/>
        <v>#REF!</v>
      </c>
      <c r="K143" s="32" t="e">
        <f t="shared" si="14"/>
        <v>#REF!</v>
      </c>
    </row>
    <row r="144" spans="1:11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11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12"/>
        <v>#REF!</v>
      </c>
      <c r="I144" s="30" t="e">
        <f>IF(LEFT(B144,9)="Direct-OR",#REF!,0)</f>
        <v>#REF!</v>
      </c>
      <c r="J144" s="33" t="e">
        <f t="shared" si="13"/>
        <v>#REF!</v>
      </c>
      <c r="K144" s="32" t="e">
        <f t="shared" si="14"/>
        <v>#REF!</v>
      </c>
    </row>
    <row r="145" spans="1:11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11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12"/>
        <v>#REF!</v>
      </c>
      <c r="I145" s="30" t="e">
        <f>IF(LEFT(B145,9)="Direct-OR",#REF!,0)</f>
        <v>#REF!</v>
      </c>
      <c r="J145" s="33" t="e">
        <f t="shared" si="13"/>
        <v>#REF!</v>
      </c>
      <c r="K145" s="32" t="e">
        <f t="shared" si="14"/>
        <v>#REF!</v>
      </c>
    </row>
    <row r="146" spans="1:11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11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12"/>
        <v>#REF!</v>
      </c>
      <c r="I146" s="30" t="e">
        <f>IF(LEFT(B146,9)="Direct-OR",#REF!,0)</f>
        <v>#REF!</v>
      </c>
      <c r="J146" s="33" t="e">
        <f t="shared" si="13"/>
        <v>#REF!</v>
      </c>
      <c r="K146" s="32" t="e">
        <f t="shared" si="14"/>
        <v>#REF!</v>
      </c>
    </row>
    <row r="147" spans="1:11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11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12"/>
        <v>#REF!</v>
      </c>
      <c r="I147" s="30" t="e">
        <f>IF(LEFT(B147,9)="Direct-OR",#REF!,0)</f>
        <v>#REF!</v>
      </c>
      <c r="J147" s="33" t="e">
        <f t="shared" si="13"/>
        <v>#REF!</v>
      </c>
      <c r="K147" s="32" t="e">
        <f t="shared" si="14"/>
        <v>#REF!</v>
      </c>
    </row>
    <row r="148" spans="1:11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11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12"/>
        <v>#REF!</v>
      </c>
      <c r="I148" s="30" t="e">
        <f>IF(LEFT(B148,9)="Direct-OR",#REF!,0)</f>
        <v>#REF!</v>
      </c>
      <c r="J148" s="33" t="e">
        <f t="shared" si="13"/>
        <v>#REF!</v>
      </c>
      <c r="K148" s="32" t="e">
        <f t="shared" si="14"/>
        <v>#REF!</v>
      </c>
    </row>
    <row r="149" spans="1:11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11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12"/>
        <v>#REF!</v>
      </c>
      <c r="I149" s="30" t="e">
        <f>IF(LEFT(B149,9)="Direct-OR",#REF!,0)</f>
        <v>#REF!</v>
      </c>
      <c r="J149" s="33" t="e">
        <f t="shared" si="13"/>
        <v>#REF!</v>
      </c>
      <c r="K149" s="32" t="e">
        <f t="shared" si="14"/>
        <v>#REF!</v>
      </c>
    </row>
    <row r="150" spans="1:11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11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12"/>
        <v>#REF!</v>
      </c>
      <c r="I150" s="30" t="e">
        <f>IF(LEFT(B150,9)="Direct-OR",#REF!,0)</f>
        <v>#REF!</v>
      </c>
      <c r="J150" s="33" t="e">
        <f t="shared" si="13"/>
        <v>#REF!</v>
      </c>
      <c r="K150" s="32" t="e">
        <f t="shared" si="14"/>
        <v>#REF!</v>
      </c>
    </row>
    <row r="151" spans="1:11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11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12"/>
        <v>#REF!</v>
      </c>
      <c r="I151" s="30" t="e">
        <f>IF(LEFT(B151,9)="Direct-OR",#REF!,0)</f>
        <v>#REF!</v>
      </c>
      <c r="J151" s="33" t="e">
        <f t="shared" si="13"/>
        <v>#REF!</v>
      </c>
      <c r="K151" s="32" t="e">
        <f t="shared" si="14"/>
        <v>#REF!</v>
      </c>
    </row>
    <row r="152" spans="1:11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11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12"/>
        <v>#REF!</v>
      </c>
      <c r="I152" s="30" t="e">
        <f>IF(LEFT(B152,9)="Direct-OR",#REF!,0)</f>
        <v>#REF!</v>
      </c>
      <c r="J152" s="33" t="e">
        <f t="shared" si="13"/>
        <v>#REF!</v>
      </c>
      <c r="K152" s="32" t="e">
        <f t="shared" si="14"/>
        <v>#REF!</v>
      </c>
    </row>
    <row r="153" spans="1:11" x14ac:dyDescent="0.35">
      <c r="A153" s="49" t="e">
        <f>#REF!</f>
        <v>#REF!</v>
      </c>
      <c r="B153" s="50" t="e">
        <f>#REF!</f>
        <v>#REF!</v>
      </c>
      <c r="C153" s="30" t="e">
        <f>IF(LEFT(B153,6)="Direct",#REF!,0)</f>
        <v>#REF!</v>
      </c>
      <c r="D153" s="31" t="e">
        <f>#REF!-C153</f>
        <v>#REF!</v>
      </c>
      <c r="E153" s="32" t="e">
        <f t="shared" si="11"/>
        <v>#REF!</v>
      </c>
      <c r="F153" s="33" t="e">
        <f>IF(LEFT(B153,9)="Direct-WA",#REF!,0)</f>
        <v>#REF!</v>
      </c>
      <c r="G153" s="33" t="e">
        <f>IF(LEFT(B153,9)="Direct-WA",0,#REF!*#REF!)</f>
        <v>#REF!</v>
      </c>
      <c r="H153" s="31" t="e">
        <f t="shared" si="12"/>
        <v>#REF!</v>
      </c>
      <c r="I153" s="30" t="e">
        <f>IF(LEFT(B153,9)="Direct-OR",#REF!,0)</f>
        <v>#REF!</v>
      </c>
      <c r="J153" s="33" t="e">
        <f t="shared" si="13"/>
        <v>#REF!</v>
      </c>
      <c r="K153" s="32" t="e">
        <f t="shared" si="14"/>
        <v>#REF!</v>
      </c>
    </row>
    <row r="154" spans="1:11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si="11"/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si="12"/>
        <v>#REF!</v>
      </c>
      <c r="I154" s="30" t="e">
        <f>IF(LEFT(B154,9)="Direct-OR",#REF!,0)</f>
        <v>#REF!</v>
      </c>
      <c r="J154" s="33" t="e">
        <f t="shared" si="13"/>
        <v>#REF!</v>
      </c>
      <c r="K154" s="32" t="e">
        <f t="shared" si="14"/>
        <v>#REF!</v>
      </c>
    </row>
    <row r="155" spans="1:11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11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12"/>
        <v>#REF!</v>
      </c>
      <c r="I155" s="30" t="e">
        <f>IF(LEFT(B155,9)="Direct-OR",#REF!,0)</f>
        <v>#REF!</v>
      </c>
      <c r="J155" s="33" t="e">
        <f t="shared" si="13"/>
        <v>#REF!</v>
      </c>
      <c r="K155" s="32" t="e">
        <f t="shared" si="14"/>
        <v>#REF!</v>
      </c>
    </row>
    <row r="156" spans="1:11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11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12"/>
        <v>#REF!</v>
      </c>
      <c r="I156" s="30" t="e">
        <f>IF(LEFT(B156,9)="Direct-OR",#REF!,0)</f>
        <v>#REF!</v>
      </c>
      <c r="J156" s="33" t="e">
        <f t="shared" si="13"/>
        <v>#REF!</v>
      </c>
      <c r="K156" s="32" t="e">
        <f t="shared" si="14"/>
        <v>#REF!</v>
      </c>
    </row>
    <row r="157" spans="1:11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11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12"/>
        <v>#REF!</v>
      </c>
      <c r="I157" s="30" t="e">
        <f>IF(LEFT(B157,9)="Direct-OR",#REF!,0)</f>
        <v>#REF!</v>
      </c>
      <c r="J157" s="33" t="e">
        <f t="shared" si="13"/>
        <v>#REF!</v>
      </c>
      <c r="K157" s="32" t="e">
        <f t="shared" si="14"/>
        <v>#REF!</v>
      </c>
    </row>
    <row r="158" spans="1:11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11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12"/>
        <v>#REF!</v>
      </c>
      <c r="I158" s="30" t="e">
        <f>IF(LEFT(B158,9)="Direct-OR",#REF!,0)</f>
        <v>#REF!</v>
      </c>
      <c r="J158" s="33" t="e">
        <f t="shared" si="13"/>
        <v>#REF!</v>
      </c>
      <c r="K158" s="32" t="e">
        <f t="shared" si="14"/>
        <v>#REF!</v>
      </c>
    </row>
    <row r="159" spans="1:11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11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12"/>
        <v>#REF!</v>
      </c>
      <c r="I159" s="30" t="e">
        <f>IF(LEFT(B159,9)="Direct-OR",#REF!,0)</f>
        <v>#REF!</v>
      </c>
      <c r="J159" s="33" t="e">
        <f t="shared" si="13"/>
        <v>#REF!</v>
      </c>
      <c r="K159" s="32" t="e">
        <f t="shared" si="14"/>
        <v>#REF!</v>
      </c>
    </row>
    <row r="160" spans="1:11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11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12"/>
        <v>#REF!</v>
      </c>
      <c r="I160" s="30" t="e">
        <f>IF(LEFT(B160,9)="Direct-OR",#REF!,0)</f>
        <v>#REF!</v>
      </c>
      <c r="J160" s="33" t="e">
        <f t="shared" si="13"/>
        <v>#REF!</v>
      </c>
      <c r="K160" s="32" t="e">
        <f t="shared" si="14"/>
        <v>#REF!</v>
      </c>
    </row>
    <row r="161" spans="1:11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11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12"/>
        <v>#REF!</v>
      </c>
      <c r="I161" s="30" t="e">
        <f>IF(LEFT(B161,9)="Direct-OR",#REF!,0)</f>
        <v>#REF!</v>
      </c>
      <c r="J161" s="33" t="e">
        <f t="shared" si="13"/>
        <v>#REF!</v>
      </c>
      <c r="K161" s="32" t="e">
        <f t="shared" si="14"/>
        <v>#REF!</v>
      </c>
    </row>
    <row r="162" spans="1:11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11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12"/>
        <v>#REF!</v>
      </c>
      <c r="I162" s="30" t="e">
        <f>IF(LEFT(B162,9)="Direct-OR",#REF!,0)</f>
        <v>#REF!</v>
      </c>
      <c r="J162" s="33" t="e">
        <f t="shared" si="13"/>
        <v>#REF!</v>
      </c>
      <c r="K162" s="32" t="e">
        <f t="shared" si="14"/>
        <v>#REF!</v>
      </c>
    </row>
    <row r="163" spans="1:11" x14ac:dyDescent="0.35">
      <c r="A163" s="49" t="e">
        <f>#REF!</f>
        <v>#REF!</v>
      </c>
      <c r="B163" s="50" t="e">
        <f>#REF!</f>
        <v>#REF!</v>
      </c>
      <c r="C163" s="30" t="e">
        <f>IF(LEFT(B163,6)="Direct",#REF!,0)</f>
        <v>#REF!</v>
      </c>
      <c r="D163" s="31" t="e">
        <f>#REF!-C163</f>
        <v>#REF!</v>
      </c>
      <c r="E163" s="32" t="e">
        <f t="shared" si="11"/>
        <v>#REF!</v>
      </c>
      <c r="F163" s="33" t="e">
        <f>IF(LEFT(B163,9)="Direct-WA",#REF!,0)</f>
        <v>#REF!</v>
      </c>
      <c r="G163" s="33" t="e">
        <f>IF(LEFT(B163,9)="Direct-WA",0,#REF!*#REF!)</f>
        <v>#REF!</v>
      </c>
      <c r="H163" s="31" t="e">
        <f t="shared" si="12"/>
        <v>#REF!</v>
      </c>
      <c r="I163" s="30" t="e">
        <f>IF(LEFT(B163,9)="Direct-OR",#REF!,0)</f>
        <v>#REF!</v>
      </c>
      <c r="J163" s="33" t="e">
        <f t="shared" si="13"/>
        <v>#REF!</v>
      </c>
      <c r="K163" s="32" t="e">
        <f t="shared" si="14"/>
        <v>#REF!</v>
      </c>
    </row>
    <row r="164" spans="1:11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si="11"/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si="12"/>
        <v>#REF!</v>
      </c>
      <c r="I164" s="30" t="e">
        <f>IF(LEFT(B164,9)="Direct-OR",#REF!,0)</f>
        <v>#REF!</v>
      </c>
      <c r="J164" s="33" t="e">
        <f t="shared" si="13"/>
        <v>#REF!</v>
      </c>
      <c r="K164" s="32" t="e">
        <f t="shared" si="14"/>
        <v>#REF!</v>
      </c>
    </row>
    <row r="165" spans="1:11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11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12"/>
        <v>#REF!</v>
      </c>
      <c r="I165" s="30" t="e">
        <f>IF(LEFT(B165,9)="Direct-OR",#REF!,0)</f>
        <v>#REF!</v>
      </c>
      <c r="J165" s="33" t="e">
        <f t="shared" si="13"/>
        <v>#REF!</v>
      </c>
      <c r="K165" s="32" t="e">
        <f t="shared" si="14"/>
        <v>#REF!</v>
      </c>
    </row>
    <row r="166" spans="1:11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11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12"/>
        <v>#REF!</v>
      </c>
      <c r="I166" s="30" t="e">
        <f>IF(LEFT(B166,9)="Direct-OR",#REF!,0)</f>
        <v>#REF!</v>
      </c>
      <c r="J166" s="33" t="e">
        <f t="shared" si="13"/>
        <v>#REF!</v>
      </c>
      <c r="K166" s="32" t="e">
        <f t="shared" si="14"/>
        <v>#REF!</v>
      </c>
    </row>
    <row r="167" spans="1:11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11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12"/>
        <v>#REF!</v>
      </c>
      <c r="I167" s="30" t="e">
        <f>IF(LEFT(B167,9)="Direct-OR",#REF!,0)</f>
        <v>#REF!</v>
      </c>
      <c r="J167" s="33" t="e">
        <f t="shared" si="13"/>
        <v>#REF!</v>
      </c>
      <c r="K167" s="32" t="e">
        <f t="shared" si="14"/>
        <v>#REF!</v>
      </c>
    </row>
    <row r="168" spans="1:11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11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12"/>
        <v>#REF!</v>
      </c>
      <c r="I168" s="30" t="e">
        <f>IF(LEFT(B168,9)="Direct-OR",#REF!,0)</f>
        <v>#REF!</v>
      </c>
      <c r="J168" s="33" t="e">
        <f t="shared" si="13"/>
        <v>#REF!</v>
      </c>
      <c r="K168" s="32" t="e">
        <f t="shared" si="14"/>
        <v>#REF!</v>
      </c>
    </row>
    <row r="169" spans="1:11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11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12"/>
        <v>#REF!</v>
      </c>
      <c r="I169" s="30" t="e">
        <f>IF(LEFT(B169,9)="Direct-OR",#REF!,0)</f>
        <v>#REF!</v>
      </c>
      <c r="J169" s="33" t="e">
        <f t="shared" si="13"/>
        <v>#REF!</v>
      </c>
      <c r="K169" s="32" t="e">
        <f t="shared" si="14"/>
        <v>#REF!</v>
      </c>
    </row>
    <row r="170" spans="1:11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11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12"/>
        <v>#REF!</v>
      </c>
      <c r="I170" s="30" t="e">
        <f>IF(LEFT(B170,9)="Direct-OR",#REF!,0)</f>
        <v>#REF!</v>
      </c>
      <c r="J170" s="33" t="e">
        <f t="shared" si="13"/>
        <v>#REF!</v>
      </c>
      <c r="K170" s="32" t="e">
        <f t="shared" si="14"/>
        <v>#REF!</v>
      </c>
    </row>
    <row r="171" spans="1:11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11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12"/>
        <v>#REF!</v>
      </c>
      <c r="I171" s="30" t="e">
        <f>IF(LEFT(B171,9)="Direct-OR",#REF!,0)</f>
        <v>#REF!</v>
      </c>
      <c r="J171" s="33" t="e">
        <f t="shared" si="13"/>
        <v>#REF!</v>
      </c>
      <c r="K171" s="32" t="e">
        <f t="shared" si="14"/>
        <v>#REF!</v>
      </c>
    </row>
    <row r="172" spans="1:11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11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12"/>
        <v>#REF!</v>
      </c>
      <c r="I172" s="30" t="e">
        <f>IF(LEFT(B172,9)="Direct-OR",#REF!,0)</f>
        <v>#REF!</v>
      </c>
      <c r="J172" s="33" t="e">
        <f t="shared" si="13"/>
        <v>#REF!</v>
      </c>
      <c r="K172" s="32" t="e">
        <f t="shared" si="14"/>
        <v>#REF!</v>
      </c>
    </row>
    <row r="173" spans="1:11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11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12"/>
        <v>#REF!</v>
      </c>
      <c r="I173" s="30" t="e">
        <f>IF(LEFT(B173,9)="Direct-OR",#REF!,0)</f>
        <v>#REF!</v>
      </c>
      <c r="J173" s="33" t="e">
        <f t="shared" si="13"/>
        <v>#REF!</v>
      </c>
      <c r="K173" s="32" t="e">
        <f t="shared" si="14"/>
        <v>#REF!</v>
      </c>
    </row>
    <row r="174" spans="1:11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11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12"/>
        <v>#REF!</v>
      </c>
      <c r="I174" s="30" t="e">
        <f>IF(LEFT(B174,9)="Direct-OR",#REF!,0)</f>
        <v>#REF!</v>
      </c>
      <c r="J174" s="33" t="e">
        <f t="shared" si="13"/>
        <v>#REF!</v>
      </c>
      <c r="K174" s="32" t="e">
        <f t="shared" si="14"/>
        <v>#REF!</v>
      </c>
    </row>
    <row r="175" spans="1:11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11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12"/>
        <v>#REF!</v>
      </c>
      <c r="I175" s="30" t="e">
        <f>IF(LEFT(B175,9)="Direct-OR",#REF!,0)</f>
        <v>#REF!</v>
      </c>
      <c r="J175" s="33" t="e">
        <f t="shared" si="13"/>
        <v>#REF!</v>
      </c>
      <c r="K175" s="32" t="e">
        <f t="shared" si="14"/>
        <v>#REF!</v>
      </c>
    </row>
    <row r="176" spans="1:11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11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12"/>
        <v>#REF!</v>
      </c>
      <c r="I176" s="30" t="e">
        <f>IF(LEFT(B176,9)="Direct-OR",#REF!,0)</f>
        <v>#REF!</v>
      </c>
      <c r="J176" s="33" t="e">
        <f t="shared" si="13"/>
        <v>#REF!</v>
      </c>
      <c r="K176" s="32" t="e">
        <f t="shared" si="14"/>
        <v>#REF!</v>
      </c>
    </row>
    <row r="177" spans="1:11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11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12"/>
        <v>#REF!</v>
      </c>
      <c r="I177" s="30" t="e">
        <f>IF(LEFT(B177,9)="Direct-OR",#REF!,0)</f>
        <v>#REF!</v>
      </c>
      <c r="J177" s="33" t="e">
        <f t="shared" si="13"/>
        <v>#REF!</v>
      </c>
      <c r="K177" s="32" t="e">
        <f t="shared" si="14"/>
        <v>#REF!</v>
      </c>
    </row>
    <row r="178" spans="1:11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11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12"/>
        <v>#REF!</v>
      </c>
      <c r="I178" s="30" t="e">
        <f>IF(LEFT(B178,9)="Direct-OR",#REF!,0)</f>
        <v>#REF!</v>
      </c>
      <c r="J178" s="33" t="e">
        <f t="shared" si="13"/>
        <v>#REF!</v>
      </c>
      <c r="K178" s="32" t="e">
        <f t="shared" si="14"/>
        <v>#REF!</v>
      </c>
    </row>
    <row r="179" spans="1:11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11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12"/>
        <v>#REF!</v>
      </c>
      <c r="I179" s="30" t="e">
        <f>IF(LEFT(B179,9)="Direct-OR",#REF!,0)</f>
        <v>#REF!</v>
      </c>
      <c r="J179" s="33" t="e">
        <f t="shared" si="13"/>
        <v>#REF!</v>
      </c>
      <c r="K179" s="32" t="e">
        <f t="shared" si="14"/>
        <v>#REF!</v>
      </c>
    </row>
    <row r="180" spans="1:11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11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12"/>
        <v>#REF!</v>
      </c>
      <c r="I180" s="30" t="e">
        <f>IF(LEFT(B180,9)="Direct-OR",#REF!,0)</f>
        <v>#REF!</v>
      </c>
      <c r="J180" s="33" t="e">
        <f t="shared" si="13"/>
        <v>#REF!</v>
      </c>
      <c r="K180" s="32" t="e">
        <f t="shared" si="14"/>
        <v>#REF!</v>
      </c>
    </row>
    <row r="181" spans="1:11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11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12"/>
        <v>#REF!</v>
      </c>
      <c r="I181" s="30" t="e">
        <f>IF(LEFT(B181,9)="Direct-OR",#REF!,0)</f>
        <v>#REF!</v>
      </c>
      <c r="J181" s="33" t="e">
        <f t="shared" si="13"/>
        <v>#REF!</v>
      </c>
      <c r="K181" s="32" t="e">
        <f t="shared" si="14"/>
        <v>#REF!</v>
      </c>
    </row>
    <row r="182" spans="1:11" x14ac:dyDescent="0.35">
      <c r="A182" s="49" t="e">
        <f>#REF!</f>
        <v>#REF!</v>
      </c>
      <c r="B182" s="50" t="e">
        <f>#REF!</f>
        <v>#REF!</v>
      </c>
      <c r="C182" s="30" t="e">
        <f>IF(LEFT(B182,6)="Direct",#REF!,0)</f>
        <v>#REF!</v>
      </c>
      <c r="D182" s="31" t="e">
        <f>#REF!-C182</f>
        <v>#REF!</v>
      </c>
      <c r="E182" s="32" t="e">
        <f t="shared" si="11"/>
        <v>#REF!</v>
      </c>
      <c r="F182" s="33" t="e">
        <f>IF(LEFT(B182,9)="Direct-WA",#REF!,0)</f>
        <v>#REF!</v>
      </c>
      <c r="G182" s="33" t="e">
        <f>IF(LEFT(B182,9)="Direct-WA",0,#REF!*#REF!)</f>
        <v>#REF!</v>
      </c>
      <c r="H182" s="31" t="e">
        <f t="shared" si="12"/>
        <v>#REF!</v>
      </c>
      <c r="I182" s="30" t="e">
        <f>IF(LEFT(B182,9)="Direct-OR",#REF!,0)</f>
        <v>#REF!</v>
      </c>
      <c r="J182" s="33" t="e">
        <f t="shared" si="13"/>
        <v>#REF!</v>
      </c>
      <c r="K182" s="32" t="e">
        <f t="shared" si="14"/>
        <v>#REF!</v>
      </c>
    </row>
    <row r="183" spans="1:11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si="11"/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si="12"/>
        <v>#REF!</v>
      </c>
      <c r="I183" s="30" t="e">
        <f>IF(LEFT(B183,9)="Direct-OR",#REF!,0)</f>
        <v>#REF!</v>
      </c>
      <c r="J183" s="33" t="e">
        <f t="shared" si="13"/>
        <v>#REF!</v>
      </c>
      <c r="K183" s="32" t="e">
        <f t="shared" si="14"/>
        <v>#REF!</v>
      </c>
    </row>
    <row r="184" spans="1:11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11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12"/>
        <v>#REF!</v>
      </c>
      <c r="I184" s="30" t="e">
        <f>IF(LEFT(B184,9)="Direct-OR",#REF!,0)</f>
        <v>#REF!</v>
      </c>
      <c r="J184" s="33" t="e">
        <f t="shared" si="13"/>
        <v>#REF!</v>
      </c>
      <c r="K184" s="32" t="e">
        <f t="shared" si="14"/>
        <v>#REF!</v>
      </c>
    </row>
    <row r="185" spans="1:11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11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12"/>
        <v>#REF!</v>
      </c>
      <c r="I185" s="30" t="e">
        <f>IF(LEFT(B185,9)="Direct-OR",#REF!,0)</f>
        <v>#REF!</v>
      </c>
      <c r="J185" s="33" t="e">
        <f t="shared" si="13"/>
        <v>#REF!</v>
      </c>
      <c r="K185" s="32" t="e">
        <f t="shared" si="14"/>
        <v>#REF!</v>
      </c>
    </row>
    <row r="186" spans="1:11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11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12"/>
        <v>#REF!</v>
      </c>
      <c r="I186" s="30" t="e">
        <f>IF(LEFT(B186,9)="Direct-OR",#REF!,0)</f>
        <v>#REF!</v>
      </c>
      <c r="J186" s="33" t="e">
        <f t="shared" si="13"/>
        <v>#REF!</v>
      </c>
      <c r="K186" s="32" t="e">
        <f t="shared" si="14"/>
        <v>#REF!</v>
      </c>
    </row>
    <row r="187" spans="1:11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11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12"/>
        <v>#REF!</v>
      </c>
      <c r="I187" s="30" t="e">
        <f>IF(LEFT(B187,9)="Direct-OR",#REF!,0)</f>
        <v>#REF!</v>
      </c>
      <c r="J187" s="33" t="e">
        <f t="shared" si="13"/>
        <v>#REF!</v>
      </c>
      <c r="K187" s="32" t="e">
        <f t="shared" si="14"/>
        <v>#REF!</v>
      </c>
    </row>
    <row r="188" spans="1:11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11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12"/>
        <v>#REF!</v>
      </c>
      <c r="I188" s="30" t="e">
        <f>IF(LEFT(B188,9)="Direct-OR",#REF!,0)</f>
        <v>#REF!</v>
      </c>
      <c r="J188" s="33" t="e">
        <f t="shared" si="13"/>
        <v>#REF!</v>
      </c>
      <c r="K188" s="32" t="e">
        <f t="shared" si="14"/>
        <v>#REF!</v>
      </c>
    </row>
    <row r="189" spans="1:11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11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12"/>
        <v>#REF!</v>
      </c>
      <c r="I189" s="30" t="e">
        <f>IF(LEFT(B189,9)="Direct-OR",#REF!,0)</f>
        <v>#REF!</v>
      </c>
      <c r="J189" s="33" t="e">
        <f t="shared" si="13"/>
        <v>#REF!</v>
      </c>
      <c r="K189" s="32" t="e">
        <f t="shared" si="14"/>
        <v>#REF!</v>
      </c>
    </row>
    <row r="190" spans="1:11" x14ac:dyDescent="0.35">
      <c r="A190" s="49" t="e">
        <f>#REF!</f>
        <v>#REF!</v>
      </c>
      <c r="B190" s="50" t="e">
        <f>#REF!</f>
        <v>#REF!</v>
      </c>
      <c r="C190" s="30" t="e">
        <f>IF(LEFT(B190,6)="Direct",#REF!,0)</f>
        <v>#REF!</v>
      </c>
      <c r="D190" s="31" t="e">
        <f>#REF!-C190</f>
        <v>#REF!</v>
      </c>
      <c r="E190" s="32" t="e">
        <f t="shared" si="11"/>
        <v>#REF!</v>
      </c>
      <c r="F190" s="33" t="e">
        <f>IF(LEFT(B190,9)="Direct-WA",#REF!,0)</f>
        <v>#REF!</v>
      </c>
      <c r="G190" s="33" t="e">
        <f>IF(LEFT(B190,9)="Direct-WA",0,#REF!*#REF!)</f>
        <v>#REF!</v>
      </c>
      <c r="H190" s="31" t="e">
        <f t="shared" si="12"/>
        <v>#REF!</v>
      </c>
      <c r="I190" s="30" t="e">
        <f>IF(LEFT(B190,9)="Direct-OR",#REF!,0)</f>
        <v>#REF!</v>
      </c>
      <c r="J190" s="33" t="e">
        <f t="shared" si="13"/>
        <v>#REF!</v>
      </c>
      <c r="K190" s="32" t="e">
        <f t="shared" si="14"/>
        <v>#REF!</v>
      </c>
    </row>
    <row r="191" spans="1:11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si="11"/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si="12"/>
        <v>#REF!</v>
      </c>
      <c r="I191" s="30" t="e">
        <f>IF(LEFT(B191,9)="Direct-OR",#REF!,0)</f>
        <v>#REF!</v>
      </c>
      <c r="J191" s="33" t="e">
        <f t="shared" si="13"/>
        <v>#REF!</v>
      </c>
      <c r="K191" s="32" t="e">
        <f t="shared" si="14"/>
        <v>#REF!</v>
      </c>
    </row>
    <row r="192" spans="1:11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11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12"/>
        <v>#REF!</v>
      </c>
      <c r="I192" s="30" t="e">
        <f>IF(LEFT(B192,9)="Direct-OR",#REF!,0)</f>
        <v>#REF!</v>
      </c>
      <c r="J192" s="33" t="e">
        <f t="shared" si="13"/>
        <v>#REF!</v>
      </c>
      <c r="K192" s="32" t="e">
        <f t="shared" si="14"/>
        <v>#REF!</v>
      </c>
    </row>
    <row r="193" spans="1:11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11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12"/>
        <v>#REF!</v>
      </c>
      <c r="I193" s="30" t="e">
        <f>IF(LEFT(B193,9)="Direct-OR",#REF!,0)</f>
        <v>#REF!</v>
      </c>
      <c r="J193" s="33" t="e">
        <f t="shared" si="13"/>
        <v>#REF!</v>
      </c>
      <c r="K193" s="32" t="e">
        <f t="shared" si="14"/>
        <v>#REF!</v>
      </c>
    </row>
    <row r="194" spans="1:11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11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12"/>
        <v>#REF!</v>
      </c>
      <c r="I194" s="30" t="e">
        <f>IF(LEFT(B194,9)="Direct-OR",#REF!,0)</f>
        <v>#REF!</v>
      </c>
      <c r="J194" s="33" t="e">
        <f t="shared" si="13"/>
        <v>#REF!</v>
      </c>
      <c r="K194" s="32" t="e">
        <f t="shared" si="14"/>
        <v>#REF!</v>
      </c>
    </row>
    <row r="195" spans="1:11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11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12"/>
        <v>#REF!</v>
      </c>
      <c r="I195" s="30" t="e">
        <f>IF(LEFT(B195,9)="Direct-OR",#REF!,0)</f>
        <v>#REF!</v>
      </c>
      <c r="J195" s="33" t="e">
        <f t="shared" si="13"/>
        <v>#REF!</v>
      </c>
      <c r="K195" s="32" t="e">
        <f t="shared" si="14"/>
        <v>#REF!</v>
      </c>
    </row>
    <row r="196" spans="1:11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11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12"/>
        <v>#REF!</v>
      </c>
      <c r="I196" s="30" t="e">
        <f>IF(LEFT(B196,9)="Direct-OR",#REF!,0)</f>
        <v>#REF!</v>
      </c>
      <c r="J196" s="33" t="e">
        <f t="shared" si="13"/>
        <v>#REF!</v>
      </c>
      <c r="K196" s="32" t="e">
        <f t="shared" si="14"/>
        <v>#REF!</v>
      </c>
    </row>
    <row r="197" spans="1:11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11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12"/>
        <v>#REF!</v>
      </c>
      <c r="I197" s="30" t="e">
        <f>IF(LEFT(B197,9)="Direct-OR",#REF!,0)</f>
        <v>#REF!</v>
      </c>
      <c r="J197" s="33" t="e">
        <f t="shared" si="13"/>
        <v>#REF!</v>
      </c>
      <c r="K197" s="32" t="e">
        <f t="shared" si="14"/>
        <v>#REF!</v>
      </c>
    </row>
    <row r="198" spans="1:11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11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12"/>
        <v>#REF!</v>
      </c>
      <c r="I198" s="30" t="e">
        <f>IF(LEFT(B198,9)="Direct-OR",#REF!,0)</f>
        <v>#REF!</v>
      </c>
      <c r="J198" s="33" t="e">
        <f t="shared" si="13"/>
        <v>#REF!</v>
      </c>
      <c r="K198" s="32" t="e">
        <f t="shared" si="14"/>
        <v>#REF!</v>
      </c>
    </row>
    <row r="199" spans="1:11" x14ac:dyDescent="0.35">
      <c r="A199" s="49" t="e">
        <f>#REF!</f>
        <v>#REF!</v>
      </c>
      <c r="B199" s="50" t="e">
        <f>#REF!</f>
        <v>#REF!</v>
      </c>
      <c r="C199" s="30" t="e">
        <f>IF(LEFT(B199,6)="Direct",#REF!,0)</f>
        <v>#REF!</v>
      </c>
      <c r="D199" s="31" t="e">
        <f>#REF!-C199</f>
        <v>#REF!</v>
      </c>
      <c r="E199" s="32" t="e">
        <f t="shared" si="11"/>
        <v>#REF!</v>
      </c>
      <c r="F199" s="33" t="e">
        <f>IF(LEFT(B199,9)="Direct-WA",#REF!,0)</f>
        <v>#REF!</v>
      </c>
      <c r="G199" s="33" t="e">
        <f>IF(LEFT(B199,9)="Direct-WA",0,#REF!*#REF!)</f>
        <v>#REF!</v>
      </c>
      <c r="H199" s="31" t="e">
        <f t="shared" si="12"/>
        <v>#REF!</v>
      </c>
      <c r="I199" s="30" t="e">
        <f>IF(LEFT(B199,9)="Direct-OR",#REF!,0)</f>
        <v>#REF!</v>
      </c>
      <c r="J199" s="33" t="e">
        <f t="shared" si="13"/>
        <v>#REF!</v>
      </c>
      <c r="K199" s="32" t="e">
        <f t="shared" si="14"/>
        <v>#REF!</v>
      </c>
    </row>
    <row r="200" spans="1:11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 t="shared" si="11"/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 t="shared" si="12"/>
        <v>#REF!</v>
      </c>
      <c r="I200" s="30" t="e">
        <f>IF(LEFT(B200,9)="Direct-OR",#REF!,0)</f>
        <v>#REF!</v>
      </c>
      <c r="J200" s="33" t="e">
        <f t="shared" si="13"/>
        <v>#REF!</v>
      </c>
      <c r="K200" s="32" t="e">
        <f t="shared" si="14"/>
        <v>#REF!</v>
      </c>
    </row>
    <row r="201" spans="1:11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 t="shared" si="11"/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 t="shared" si="12"/>
        <v>#REF!</v>
      </c>
      <c r="I201" s="30" t="e">
        <f>IF(LEFT(B201,9)="Direct-OR",#REF!,0)</f>
        <v>#REF!</v>
      </c>
      <c r="J201" s="33" t="e">
        <f t="shared" si="13"/>
        <v>#REF!</v>
      </c>
      <c r="K201" s="32" t="e">
        <f t="shared" si="14"/>
        <v>#REF!</v>
      </c>
    </row>
    <row r="202" spans="1:11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 t="shared" ref="E202:E265" si="15"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 t="shared" ref="H202:H265" si="16">F202+G202</f>
        <v>#REF!</v>
      </c>
      <c r="I202" s="30" t="e">
        <f>IF(LEFT(B202,9)="Direct-OR",#REF!,0)</f>
        <v>#REF!</v>
      </c>
      <c r="J202" s="33" t="e">
        <f t="shared" ref="J202:J265" si="17">IF(LEFT(B202,9)="Direct-OR",0,D202-G202)</f>
        <v>#REF!</v>
      </c>
      <c r="K202" s="32" t="e">
        <f t="shared" ref="K202:K265" si="18">I202+J202</f>
        <v>#REF!</v>
      </c>
    </row>
    <row r="203" spans="1:11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 t="shared" si="15"/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 t="shared" si="16"/>
        <v>#REF!</v>
      </c>
      <c r="I203" s="30" t="e">
        <f>IF(LEFT(B203,9)="Direct-OR",#REF!,0)</f>
        <v>#REF!</v>
      </c>
      <c r="J203" s="33" t="e">
        <f t="shared" si="17"/>
        <v>#REF!</v>
      </c>
      <c r="K203" s="32" t="e">
        <f t="shared" si="18"/>
        <v>#REF!</v>
      </c>
    </row>
    <row r="204" spans="1:11" x14ac:dyDescent="0.35">
      <c r="A204" s="49" t="e">
        <f>#REF!</f>
        <v>#REF!</v>
      </c>
      <c r="B204" s="50" t="e">
        <f>#REF!</f>
        <v>#REF!</v>
      </c>
      <c r="C204" s="30" t="e">
        <f>IF(LEFT(B204,6)="Direct",#REF!,0)</f>
        <v>#REF!</v>
      </c>
      <c r="D204" s="31" t="e">
        <f>#REF!-C204</f>
        <v>#REF!</v>
      </c>
      <c r="E204" s="32" t="e">
        <f t="shared" si="15"/>
        <v>#REF!</v>
      </c>
      <c r="F204" s="33" t="e">
        <f>IF(LEFT(B204,9)="Direct-WA",#REF!,0)</f>
        <v>#REF!</v>
      </c>
      <c r="G204" s="33" t="e">
        <f>IF(LEFT(B204,9)="Direct-WA",0,#REF!*#REF!)</f>
        <v>#REF!</v>
      </c>
      <c r="H204" s="31" t="e">
        <f t="shared" si="16"/>
        <v>#REF!</v>
      </c>
      <c r="I204" s="30" t="e">
        <f>IF(LEFT(B204,9)="Direct-OR",#REF!,0)</f>
        <v>#REF!</v>
      </c>
      <c r="J204" s="33" t="e">
        <f t="shared" si="17"/>
        <v>#REF!</v>
      </c>
      <c r="K204" s="32" t="e">
        <f t="shared" si="18"/>
        <v>#REF!</v>
      </c>
    </row>
    <row r="205" spans="1:11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si="15"/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si="16"/>
        <v>#REF!</v>
      </c>
      <c r="I205" s="30" t="e">
        <f>IF(LEFT(B205,9)="Direct-OR",#REF!,0)</f>
        <v>#REF!</v>
      </c>
      <c r="J205" s="33" t="e">
        <f t="shared" si="17"/>
        <v>#REF!</v>
      </c>
      <c r="K205" s="32" t="e">
        <f t="shared" si="18"/>
        <v>#REF!</v>
      </c>
    </row>
    <row r="206" spans="1:11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1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16"/>
        <v>#REF!</v>
      </c>
      <c r="I206" s="30" t="e">
        <f>IF(LEFT(B206,9)="Direct-OR",#REF!,0)</f>
        <v>#REF!</v>
      </c>
      <c r="J206" s="33" t="e">
        <f t="shared" si="17"/>
        <v>#REF!</v>
      </c>
      <c r="K206" s="32" t="e">
        <f t="shared" si="18"/>
        <v>#REF!</v>
      </c>
    </row>
    <row r="207" spans="1:11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1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16"/>
        <v>#REF!</v>
      </c>
      <c r="I207" s="30" t="e">
        <f>IF(LEFT(B207,9)="Direct-OR",#REF!,0)</f>
        <v>#REF!</v>
      </c>
      <c r="J207" s="33" t="e">
        <f t="shared" si="17"/>
        <v>#REF!</v>
      </c>
      <c r="K207" s="32" t="e">
        <f t="shared" si="18"/>
        <v>#REF!</v>
      </c>
    </row>
    <row r="208" spans="1:11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1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16"/>
        <v>#REF!</v>
      </c>
      <c r="I208" s="30" t="e">
        <f>IF(LEFT(B208,9)="Direct-OR",#REF!,0)</f>
        <v>#REF!</v>
      </c>
      <c r="J208" s="33" t="e">
        <f t="shared" si="17"/>
        <v>#REF!</v>
      </c>
      <c r="K208" s="32" t="e">
        <f t="shared" si="18"/>
        <v>#REF!</v>
      </c>
    </row>
    <row r="209" spans="1:11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1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16"/>
        <v>#REF!</v>
      </c>
      <c r="I209" s="30" t="e">
        <f>IF(LEFT(B209,9)="Direct-OR",#REF!,0)</f>
        <v>#REF!</v>
      </c>
      <c r="J209" s="33" t="e">
        <f t="shared" si="17"/>
        <v>#REF!</v>
      </c>
      <c r="K209" s="32" t="e">
        <f t="shared" si="18"/>
        <v>#REF!</v>
      </c>
    </row>
    <row r="210" spans="1:11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1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16"/>
        <v>#REF!</v>
      </c>
      <c r="I210" s="30" t="e">
        <f>IF(LEFT(B210,9)="Direct-OR",#REF!,0)</f>
        <v>#REF!</v>
      </c>
      <c r="J210" s="33" t="e">
        <f t="shared" si="17"/>
        <v>#REF!</v>
      </c>
      <c r="K210" s="32" t="e">
        <f t="shared" si="18"/>
        <v>#REF!</v>
      </c>
    </row>
    <row r="211" spans="1:11" x14ac:dyDescent="0.35">
      <c r="A211" s="49" t="e">
        <f>#REF!</f>
        <v>#REF!</v>
      </c>
      <c r="B211" s="50" t="e">
        <f>#REF!</f>
        <v>#REF!</v>
      </c>
      <c r="C211" s="30" t="e">
        <f>IF(LEFT(B211,6)="Direct",#REF!,0)</f>
        <v>#REF!</v>
      </c>
      <c r="D211" s="31" t="e">
        <f>#REF!-C211</f>
        <v>#REF!</v>
      </c>
      <c r="E211" s="32" t="e">
        <f t="shared" si="15"/>
        <v>#REF!</v>
      </c>
      <c r="F211" s="33" t="e">
        <f>IF(LEFT(B211,9)="Direct-WA",#REF!,0)</f>
        <v>#REF!</v>
      </c>
      <c r="G211" s="33" t="e">
        <f>IF(LEFT(B211,9)="Direct-WA",0,#REF!*#REF!)</f>
        <v>#REF!</v>
      </c>
      <c r="H211" s="31" t="e">
        <f t="shared" si="16"/>
        <v>#REF!</v>
      </c>
      <c r="I211" s="30" t="e">
        <f>IF(LEFT(B211,9)="Direct-OR",#REF!,0)</f>
        <v>#REF!</v>
      </c>
      <c r="J211" s="33" t="e">
        <f t="shared" si="17"/>
        <v>#REF!</v>
      </c>
      <c r="K211" s="32" t="e">
        <f t="shared" si="18"/>
        <v>#REF!</v>
      </c>
    </row>
    <row r="212" spans="1:11" x14ac:dyDescent="0.35">
      <c r="A212" s="49" t="e">
        <f>#REF!</f>
        <v>#REF!</v>
      </c>
      <c r="B212" s="50" t="e">
        <f>#REF!</f>
        <v>#REF!</v>
      </c>
      <c r="C212" s="30" t="e">
        <f>IF(LEFT(B212,6)="Direct",#REF!,0)</f>
        <v>#REF!</v>
      </c>
      <c r="D212" s="31" t="e">
        <f>#REF!-C212</f>
        <v>#REF!</v>
      </c>
      <c r="E212" s="32" t="e">
        <f t="shared" si="15"/>
        <v>#REF!</v>
      </c>
      <c r="F212" s="33" t="e">
        <f>IF(LEFT(B212,9)="Direct-WA",#REF!,0)</f>
        <v>#REF!</v>
      </c>
      <c r="G212" s="33" t="e">
        <f>IF(LEFT(B212,9)="Direct-WA",0,#REF!*#REF!)</f>
        <v>#REF!</v>
      </c>
      <c r="H212" s="31" t="e">
        <f t="shared" si="16"/>
        <v>#REF!</v>
      </c>
      <c r="I212" s="30" t="e">
        <f>IF(LEFT(B212,9)="Direct-OR",#REF!,0)</f>
        <v>#REF!</v>
      </c>
      <c r="J212" s="33" t="e">
        <f t="shared" si="17"/>
        <v>#REF!</v>
      </c>
      <c r="K212" s="32" t="e">
        <f t="shared" si="18"/>
        <v>#REF!</v>
      </c>
    </row>
    <row r="213" spans="1:11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 t="shared" si="15"/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 t="shared" si="16"/>
        <v>#REF!</v>
      </c>
      <c r="I213" s="30" t="e">
        <f>IF(LEFT(B213,9)="Direct-OR",#REF!,0)</f>
        <v>#REF!</v>
      </c>
      <c r="J213" s="33" t="e">
        <f t="shared" si="17"/>
        <v>#REF!</v>
      </c>
      <c r="K213" s="32" t="e">
        <f t="shared" si="18"/>
        <v>#REF!</v>
      </c>
    </row>
    <row r="214" spans="1:11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 t="shared" si="15"/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 t="shared" si="16"/>
        <v>#REF!</v>
      </c>
      <c r="I214" s="30" t="e">
        <f>IF(LEFT(B214,9)="Direct-OR",#REF!,0)</f>
        <v>#REF!</v>
      </c>
      <c r="J214" s="33" t="e">
        <f t="shared" si="17"/>
        <v>#REF!</v>
      </c>
      <c r="K214" s="32" t="e">
        <f t="shared" si="18"/>
        <v>#REF!</v>
      </c>
    </row>
    <row r="215" spans="1:11" x14ac:dyDescent="0.35">
      <c r="A215" s="49" t="e">
        <f>#REF!</f>
        <v>#REF!</v>
      </c>
      <c r="B215" s="50" t="e">
        <f>#REF!</f>
        <v>#REF!</v>
      </c>
      <c r="C215" s="30" t="e">
        <f>IF(LEFT(B215,6)="Direct",#REF!,0)</f>
        <v>#REF!</v>
      </c>
      <c r="D215" s="31" t="e">
        <f>#REF!-C215</f>
        <v>#REF!</v>
      </c>
      <c r="E215" s="32" t="e">
        <f t="shared" si="15"/>
        <v>#REF!</v>
      </c>
      <c r="F215" s="33" t="e">
        <f>IF(LEFT(B215,9)="Direct-WA",#REF!,0)</f>
        <v>#REF!</v>
      </c>
      <c r="G215" s="33" t="e">
        <f>IF(LEFT(B215,9)="Direct-WA",0,#REF!*#REF!)</f>
        <v>#REF!</v>
      </c>
      <c r="H215" s="31" t="e">
        <f t="shared" si="16"/>
        <v>#REF!</v>
      </c>
      <c r="I215" s="30" t="e">
        <f>IF(LEFT(B215,9)="Direct-OR",#REF!,0)</f>
        <v>#REF!</v>
      </c>
      <c r="J215" s="33" t="e">
        <f t="shared" si="17"/>
        <v>#REF!</v>
      </c>
      <c r="K215" s="32" t="e">
        <f t="shared" si="18"/>
        <v>#REF!</v>
      </c>
    </row>
    <row r="216" spans="1:11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 t="shared" si="15"/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 t="shared" si="16"/>
        <v>#REF!</v>
      </c>
      <c r="I216" s="30" t="e">
        <f>IF(LEFT(B216,9)="Direct-OR",#REF!,0)</f>
        <v>#REF!</v>
      </c>
      <c r="J216" s="33" t="e">
        <f t="shared" si="17"/>
        <v>#REF!</v>
      </c>
      <c r="K216" s="32" t="e">
        <f t="shared" si="18"/>
        <v>#REF!</v>
      </c>
    </row>
    <row r="217" spans="1:11" x14ac:dyDescent="0.35">
      <c r="A217" s="49" t="e">
        <f>#REF!</f>
        <v>#REF!</v>
      </c>
      <c r="B217" s="50" t="e">
        <f>#REF!</f>
        <v>#REF!</v>
      </c>
      <c r="C217" s="30" t="e">
        <f>IF(LEFT(B217,6)="Direct",#REF!,0)</f>
        <v>#REF!</v>
      </c>
      <c r="D217" s="31" t="e">
        <f>#REF!-C217</f>
        <v>#REF!</v>
      </c>
      <c r="E217" s="32" t="e">
        <f t="shared" si="15"/>
        <v>#REF!</v>
      </c>
      <c r="F217" s="33" t="e">
        <f>IF(LEFT(B217,9)="Direct-WA",#REF!,0)</f>
        <v>#REF!</v>
      </c>
      <c r="G217" s="33" t="e">
        <f>IF(LEFT(B217,9)="Direct-WA",0,#REF!*#REF!)</f>
        <v>#REF!</v>
      </c>
      <c r="H217" s="31" t="e">
        <f t="shared" si="16"/>
        <v>#REF!</v>
      </c>
      <c r="I217" s="30" t="e">
        <f>IF(LEFT(B217,9)="Direct-OR",#REF!,0)</f>
        <v>#REF!</v>
      </c>
      <c r="J217" s="33" t="e">
        <f t="shared" si="17"/>
        <v>#REF!</v>
      </c>
      <c r="K217" s="32" t="e">
        <f t="shared" si="18"/>
        <v>#REF!</v>
      </c>
    </row>
    <row r="218" spans="1:11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 t="shared" si="15"/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 t="shared" si="16"/>
        <v>#REF!</v>
      </c>
      <c r="I218" s="30" t="e">
        <f>IF(LEFT(B218,9)="Direct-OR",#REF!,0)</f>
        <v>#REF!</v>
      </c>
      <c r="J218" s="33" t="e">
        <f t="shared" si="17"/>
        <v>#REF!</v>
      </c>
      <c r="K218" s="32" t="e">
        <f t="shared" si="18"/>
        <v>#REF!</v>
      </c>
    </row>
    <row r="219" spans="1:11" x14ac:dyDescent="0.35">
      <c r="A219" s="49" t="e">
        <f>#REF!</f>
        <v>#REF!</v>
      </c>
      <c r="B219" s="50" t="e">
        <f>#REF!</f>
        <v>#REF!</v>
      </c>
      <c r="C219" s="30" t="e">
        <f>IF(LEFT(B219,6)="Direct",#REF!,0)</f>
        <v>#REF!</v>
      </c>
      <c r="D219" s="31" t="e">
        <f>#REF!-C219</f>
        <v>#REF!</v>
      </c>
      <c r="E219" s="32" t="e">
        <f t="shared" si="15"/>
        <v>#REF!</v>
      </c>
      <c r="F219" s="33" t="e">
        <f>IF(LEFT(B219,9)="Direct-WA",#REF!,0)</f>
        <v>#REF!</v>
      </c>
      <c r="G219" s="33" t="e">
        <f>IF(LEFT(B219,9)="Direct-WA",0,#REF!*#REF!)</f>
        <v>#REF!</v>
      </c>
      <c r="H219" s="31" t="e">
        <f t="shared" si="16"/>
        <v>#REF!</v>
      </c>
      <c r="I219" s="30" t="e">
        <f>IF(LEFT(B219,9)="Direct-OR",#REF!,0)</f>
        <v>#REF!</v>
      </c>
      <c r="J219" s="33" t="e">
        <f t="shared" si="17"/>
        <v>#REF!</v>
      </c>
      <c r="K219" s="32" t="e">
        <f t="shared" si="18"/>
        <v>#REF!</v>
      </c>
    </row>
    <row r="220" spans="1:11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 t="shared" si="15"/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 t="shared" si="16"/>
        <v>#REF!</v>
      </c>
      <c r="I220" s="30" t="e">
        <f>IF(LEFT(B220,9)="Direct-OR",#REF!,0)</f>
        <v>#REF!</v>
      </c>
      <c r="J220" s="33" t="e">
        <f t="shared" si="17"/>
        <v>#REF!</v>
      </c>
      <c r="K220" s="32" t="e">
        <f t="shared" si="18"/>
        <v>#REF!</v>
      </c>
    </row>
    <row r="221" spans="1:11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 t="shared" si="15"/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 t="shared" si="16"/>
        <v>#REF!</v>
      </c>
      <c r="I221" s="30" t="e">
        <f>IF(LEFT(B221,9)="Direct-OR",#REF!,0)</f>
        <v>#REF!</v>
      </c>
      <c r="J221" s="33" t="e">
        <f t="shared" si="17"/>
        <v>#REF!</v>
      </c>
      <c r="K221" s="32" t="e">
        <f t="shared" si="18"/>
        <v>#REF!</v>
      </c>
    </row>
    <row r="222" spans="1:11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 t="shared" si="15"/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 t="shared" si="16"/>
        <v>#REF!</v>
      </c>
      <c r="I222" s="30" t="e">
        <f>IF(LEFT(B222,9)="Direct-OR",#REF!,0)</f>
        <v>#REF!</v>
      </c>
      <c r="J222" s="33" t="e">
        <f t="shared" si="17"/>
        <v>#REF!</v>
      </c>
      <c r="K222" s="32" t="e">
        <f t="shared" si="18"/>
        <v>#REF!</v>
      </c>
    </row>
    <row r="223" spans="1:11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 t="shared" si="15"/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 t="shared" si="16"/>
        <v>#REF!</v>
      </c>
      <c r="I223" s="30" t="e">
        <f>IF(LEFT(B223,9)="Direct-OR",#REF!,0)</f>
        <v>#REF!</v>
      </c>
      <c r="J223" s="33" t="e">
        <f t="shared" si="17"/>
        <v>#REF!</v>
      </c>
      <c r="K223" s="32" t="e">
        <f t="shared" si="18"/>
        <v>#REF!</v>
      </c>
    </row>
    <row r="224" spans="1:11" x14ac:dyDescent="0.35">
      <c r="A224" s="49" t="e">
        <f>#REF!</f>
        <v>#REF!</v>
      </c>
      <c r="B224" s="50" t="e">
        <f>#REF!</f>
        <v>#REF!</v>
      </c>
      <c r="C224" s="30" t="e">
        <f>IF(LEFT(B224,6)="Direct",#REF!,0)</f>
        <v>#REF!</v>
      </c>
      <c r="D224" s="31" t="e">
        <f>#REF!-C224</f>
        <v>#REF!</v>
      </c>
      <c r="E224" s="32" t="e">
        <f t="shared" si="15"/>
        <v>#REF!</v>
      </c>
      <c r="F224" s="33" t="e">
        <f>IF(LEFT(B224,9)="Direct-WA",#REF!,0)</f>
        <v>#REF!</v>
      </c>
      <c r="G224" s="33" t="e">
        <f>IF(LEFT(B224,9)="Direct-WA",0,#REF!*#REF!)</f>
        <v>#REF!</v>
      </c>
      <c r="H224" s="31" t="e">
        <f t="shared" si="16"/>
        <v>#REF!</v>
      </c>
      <c r="I224" s="30" t="e">
        <f>IF(LEFT(B224,9)="Direct-OR",#REF!,0)</f>
        <v>#REF!</v>
      </c>
      <c r="J224" s="33" t="e">
        <f t="shared" si="17"/>
        <v>#REF!</v>
      </c>
      <c r="K224" s="32" t="e">
        <f t="shared" si="18"/>
        <v>#REF!</v>
      </c>
    </row>
    <row r="225" spans="1:11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 t="shared" si="15"/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 t="shared" si="16"/>
        <v>#REF!</v>
      </c>
      <c r="I225" s="30" t="e">
        <f>IF(LEFT(B225,9)="Direct-OR",#REF!,0)</f>
        <v>#REF!</v>
      </c>
      <c r="J225" s="33" t="e">
        <f t="shared" si="17"/>
        <v>#REF!</v>
      </c>
      <c r="K225" s="32" t="e">
        <f t="shared" si="18"/>
        <v>#REF!</v>
      </c>
    </row>
    <row r="226" spans="1:11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 t="shared" si="15"/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 t="shared" si="16"/>
        <v>#REF!</v>
      </c>
      <c r="I226" s="30" t="e">
        <f>IF(LEFT(B226,9)="Direct-OR",#REF!,0)</f>
        <v>#REF!</v>
      </c>
      <c r="J226" s="33" t="e">
        <f t="shared" si="17"/>
        <v>#REF!</v>
      </c>
      <c r="K226" s="32" t="e">
        <f t="shared" si="18"/>
        <v>#REF!</v>
      </c>
    </row>
    <row r="227" spans="1:11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 t="shared" si="15"/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 t="shared" si="16"/>
        <v>#REF!</v>
      </c>
      <c r="I227" s="30" t="e">
        <f>IF(LEFT(B227,9)="Direct-OR",#REF!,0)</f>
        <v>#REF!</v>
      </c>
      <c r="J227" s="33" t="e">
        <f t="shared" si="17"/>
        <v>#REF!</v>
      </c>
      <c r="K227" s="32" t="e">
        <f t="shared" si="18"/>
        <v>#REF!</v>
      </c>
    </row>
    <row r="228" spans="1:11" x14ac:dyDescent="0.35">
      <c r="A228" s="49" t="e">
        <f>#REF!</f>
        <v>#REF!</v>
      </c>
      <c r="B228" s="50" t="e">
        <f>#REF!</f>
        <v>#REF!</v>
      </c>
      <c r="C228" s="30" t="e">
        <f>IF(LEFT(B228,6)="Direct",#REF!,0)</f>
        <v>#REF!</v>
      </c>
      <c r="D228" s="31" t="e">
        <f>#REF!-C228</f>
        <v>#REF!</v>
      </c>
      <c r="E228" s="32" t="e">
        <f t="shared" si="15"/>
        <v>#REF!</v>
      </c>
      <c r="F228" s="33" t="e">
        <f>IF(LEFT(B228,9)="Direct-WA",#REF!,0)</f>
        <v>#REF!</v>
      </c>
      <c r="G228" s="33" t="e">
        <f>IF(LEFT(B228,9)="Direct-WA",0,#REF!*#REF!)</f>
        <v>#REF!</v>
      </c>
      <c r="H228" s="31" t="e">
        <f t="shared" si="16"/>
        <v>#REF!</v>
      </c>
      <c r="I228" s="30" t="e">
        <f>IF(LEFT(B228,9)="Direct-OR",#REF!,0)</f>
        <v>#REF!</v>
      </c>
      <c r="J228" s="33" t="e">
        <f t="shared" si="17"/>
        <v>#REF!</v>
      </c>
      <c r="K228" s="32" t="e">
        <f t="shared" si="18"/>
        <v>#REF!</v>
      </c>
    </row>
    <row r="229" spans="1:11" x14ac:dyDescent="0.35">
      <c r="A229" s="49" t="e">
        <f>#REF!</f>
        <v>#REF!</v>
      </c>
      <c r="B229" s="50" t="e">
        <f>#REF!</f>
        <v>#REF!</v>
      </c>
      <c r="C229" s="30" t="e">
        <f>IF(LEFT(B229,6)="Direct",#REF!,0)</f>
        <v>#REF!</v>
      </c>
      <c r="D229" s="31" t="e">
        <f>#REF!-C229</f>
        <v>#REF!</v>
      </c>
      <c r="E229" s="32" t="e">
        <f t="shared" si="15"/>
        <v>#REF!</v>
      </c>
      <c r="F229" s="33" t="e">
        <f>IF(LEFT(B229,9)="Direct-WA",#REF!,0)</f>
        <v>#REF!</v>
      </c>
      <c r="G229" s="33" t="e">
        <f>IF(LEFT(B229,9)="Direct-WA",0,#REF!*#REF!)</f>
        <v>#REF!</v>
      </c>
      <c r="H229" s="31" t="e">
        <f t="shared" si="16"/>
        <v>#REF!</v>
      </c>
      <c r="I229" s="30" t="e">
        <f>IF(LEFT(B229,9)="Direct-OR",#REF!,0)</f>
        <v>#REF!</v>
      </c>
      <c r="J229" s="33" t="e">
        <f t="shared" si="17"/>
        <v>#REF!</v>
      </c>
      <c r="K229" s="32" t="e">
        <f t="shared" si="18"/>
        <v>#REF!</v>
      </c>
    </row>
    <row r="230" spans="1:11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 t="shared" si="15"/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 t="shared" si="16"/>
        <v>#REF!</v>
      </c>
      <c r="I230" s="30" t="e">
        <f>IF(LEFT(B230,9)="Direct-OR",#REF!,0)</f>
        <v>#REF!</v>
      </c>
      <c r="J230" s="33" t="e">
        <f t="shared" si="17"/>
        <v>#REF!</v>
      </c>
      <c r="K230" s="32" t="e">
        <f t="shared" si="18"/>
        <v>#REF!</v>
      </c>
    </row>
    <row r="231" spans="1:11" x14ac:dyDescent="0.35">
      <c r="A231" s="49" t="e">
        <f>#REF!</f>
        <v>#REF!</v>
      </c>
      <c r="B231" s="50" t="e">
        <f>#REF!</f>
        <v>#REF!</v>
      </c>
      <c r="C231" s="30" t="e">
        <f>IF(LEFT(B231,6)="Direct",#REF!,0)</f>
        <v>#REF!</v>
      </c>
      <c r="D231" s="31" t="e">
        <f>#REF!-C231</f>
        <v>#REF!</v>
      </c>
      <c r="E231" s="32" t="e">
        <f t="shared" si="15"/>
        <v>#REF!</v>
      </c>
      <c r="F231" s="33" t="e">
        <f>IF(LEFT(B231,9)="Direct-WA",#REF!,0)</f>
        <v>#REF!</v>
      </c>
      <c r="G231" s="33" t="e">
        <f>IF(LEFT(B231,9)="Direct-WA",0,#REF!*#REF!)</f>
        <v>#REF!</v>
      </c>
      <c r="H231" s="31" t="e">
        <f t="shared" si="16"/>
        <v>#REF!</v>
      </c>
      <c r="I231" s="30" t="e">
        <f>IF(LEFT(B231,9)="Direct-OR",#REF!,0)</f>
        <v>#REF!</v>
      </c>
      <c r="J231" s="33" t="e">
        <f t="shared" si="17"/>
        <v>#REF!</v>
      </c>
      <c r="K231" s="32" t="e">
        <f t="shared" si="18"/>
        <v>#REF!</v>
      </c>
    </row>
    <row r="232" spans="1:11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 t="shared" si="15"/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 t="shared" si="16"/>
        <v>#REF!</v>
      </c>
      <c r="I232" s="30" t="e">
        <f>IF(LEFT(B232,9)="Direct-OR",#REF!,0)</f>
        <v>#REF!</v>
      </c>
      <c r="J232" s="33" t="e">
        <f t="shared" si="17"/>
        <v>#REF!</v>
      </c>
      <c r="K232" s="32" t="e">
        <f t="shared" si="18"/>
        <v>#REF!</v>
      </c>
    </row>
    <row r="233" spans="1:11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 t="shared" si="15"/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 t="shared" si="16"/>
        <v>#REF!</v>
      </c>
      <c r="I233" s="30" t="e">
        <f>IF(LEFT(B233,9)="Direct-OR",#REF!,0)</f>
        <v>#REF!</v>
      </c>
      <c r="J233" s="33" t="e">
        <f t="shared" si="17"/>
        <v>#REF!</v>
      </c>
      <c r="K233" s="32" t="e">
        <f t="shared" si="18"/>
        <v>#REF!</v>
      </c>
    </row>
    <row r="234" spans="1:11" x14ac:dyDescent="0.35">
      <c r="A234" s="49" t="e">
        <f>#REF!</f>
        <v>#REF!</v>
      </c>
      <c r="B234" s="50" t="e">
        <f>#REF!</f>
        <v>#REF!</v>
      </c>
      <c r="C234" s="30" t="e">
        <f>IF(LEFT(B234,6)="Direct",#REF!,0)</f>
        <v>#REF!</v>
      </c>
      <c r="D234" s="31" t="e">
        <f>#REF!-C234</f>
        <v>#REF!</v>
      </c>
      <c r="E234" s="32" t="e">
        <f t="shared" si="15"/>
        <v>#REF!</v>
      </c>
      <c r="F234" s="33" t="e">
        <f>IF(LEFT(B234,9)="Direct-WA",#REF!,0)</f>
        <v>#REF!</v>
      </c>
      <c r="G234" s="33" t="e">
        <f>IF(LEFT(B234,9)="Direct-WA",0,#REF!*#REF!)</f>
        <v>#REF!</v>
      </c>
      <c r="H234" s="31" t="e">
        <f t="shared" si="16"/>
        <v>#REF!</v>
      </c>
      <c r="I234" s="30" t="e">
        <f>IF(LEFT(B234,9)="Direct-OR",#REF!,0)</f>
        <v>#REF!</v>
      </c>
      <c r="J234" s="33" t="e">
        <f t="shared" si="17"/>
        <v>#REF!</v>
      </c>
      <c r="K234" s="32" t="e">
        <f t="shared" si="18"/>
        <v>#REF!</v>
      </c>
    </row>
    <row r="235" spans="1:11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si="15"/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si="16"/>
        <v>#REF!</v>
      </c>
      <c r="I235" s="30" t="e">
        <f>IF(LEFT(B235,9)="Direct-OR",#REF!,0)</f>
        <v>#REF!</v>
      </c>
      <c r="J235" s="33" t="e">
        <f t="shared" si="17"/>
        <v>#REF!</v>
      </c>
      <c r="K235" s="32" t="e">
        <f t="shared" si="18"/>
        <v>#REF!</v>
      </c>
    </row>
    <row r="236" spans="1:11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15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6"/>
        <v>#REF!</v>
      </c>
      <c r="I236" s="30" t="e">
        <f>IF(LEFT(B236,9)="Direct-OR",#REF!,0)</f>
        <v>#REF!</v>
      </c>
      <c r="J236" s="33" t="e">
        <f t="shared" si="17"/>
        <v>#REF!</v>
      </c>
      <c r="K236" s="32" t="e">
        <f t="shared" si="18"/>
        <v>#REF!</v>
      </c>
    </row>
    <row r="237" spans="1:11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15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6"/>
        <v>#REF!</v>
      </c>
      <c r="I237" s="30" t="e">
        <f>IF(LEFT(B237,9)="Direct-OR",#REF!,0)</f>
        <v>#REF!</v>
      </c>
      <c r="J237" s="33" t="e">
        <f t="shared" si="17"/>
        <v>#REF!</v>
      </c>
      <c r="K237" s="32" t="e">
        <f t="shared" si="18"/>
        <v>#REF!</v>
      </c>
    </row>
    <row r="238" spans="1:11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15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6"/>
        <v>#REF!</v>
      </c>
      <c r="I238" s="30" t="e">
        <f>IF(LEFT(B238,9)="Direct-OR",#REF!,0)</f>
        <v>#REF!</v>
      </c>
      <c r="J238" s="33" t="e">
        <f t="shared" si="17"/>
        <v>#REF!</v>
      </c>
      <c r="K238" s="32" t="e">
        <f t="shared" si="18"/>
        <v>#REF!</v>
      </c>
    </row>
    <row r="239" spans="1:11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15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6"/>
        <v>#REF!</v>
      </c>
      <c r="I239" s="30" t="e">
        <f>IF(LEFT(B239,9)="Direct-OR",#REF!,0)</f>
        <v>#REF!</v>
      </c>
      <c r="J239" s="33" t="e">
        <f t="shared" si="17"/>
        <v>#REF!</v>
      </c>
      <c r="K239" s="32" t="e">
        <f t="shared" si="18"/>
        <v>#REF!</v>
      </c>
    </row>
    <row r="240" spans="1:11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15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6"/>
        <v>#REF!</v>
      </c>
      <c r="I240" s="30" t="e">
        <f>IF(LEFT(B240,9)="Direct-OR",#REF!,0)</f>
        <v>#REF!</v>
      </c>
      <c r="J240" s="33" t="e">
        <f t="shared" si="17"/>
        <v>#REF!</v>
      </c>
      <c r="K240" s="32" t="e">
        <f t="shared" si="18"/>
        <v>#REF!</v>
      </c>
    </row>
    <row r="241" spans="1:11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15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6"/>
        <v>#REF!</v>
      </c>
      <c r="I241" s="30" t="e">
        <f>IF(LEFT(B241,9)="Direct-OR",#REF!,0)</f>
        <v>#REF!</v>
      </c>
      <c r="J241" s="33" t="e">
        <f t="shared" si="17"/>
        <v>#REF!</v>
      </c>
      <c r="K241" s="32" t="e">
        <f t="shared" si="18"/>
        <v>#REF!</v>
      </c>
    </row>
    <row r="242" spans="1:11" x14ac:dyDescent="0.35">
      <c r="A242" s="49" t="e">
        <f>#REF!</f>
        <v>#REF!</v>
      </c>
      <c r="B242" s="50" t="e">
        <f>#REF!</f>
        <v>#REF!</v>
      </c>
      <c r="C242" s="30" t="e">
        <f>IF(LEFT(B242,6)="Direct",#REF!,0)</f>
        <v>#REF!</v>
      </c>
      <c r="D242" s="31" t="e">
        <f>#REF!-C242</f>
        <v>#REF!</v>
      </c>
      <c r="E242" s="32" t="e">
        <f t="shared" si="15"/>
        <v>#REF!</v>
      </c>
      <c r="F242" s="33" t="e">
        <f>IF(LEFT(B242,9)="Direct-WA",#REF!,0)</f>
        <v>#REF!</v>
      </c>
      <c r="G242" s="33" t="e">
        <f>IF(LEFT(B242,9)="Direct-WA",0,#REF!*#REF!)</f>
        <v>#REF!</v>
      </c>
      <c r="H242" s="31" t="e">
        <f t="shared" si="16"/>
        <v>#REF!</v>
      </c>
      <c r="I242" s="30" t="e">
        <f>IF(LEFT(B242,9)="Direct-OR",#REF!,0)</f>
        <v>#REF!</v>
      </c>
      <c r="J242" s="33" t="e">
        <f t="shared" si="17"/>
        <v>#REF!</v>
      </c>
      <c r="K242" s="32" t="e">
        <f t="shared" si="18"/>
        <v>#REF!</v>
      </c>
    </row>
    <row r="243" spans="1:11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 t="shared" si="15"/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 t="shared" si="16"/>
        <v>#REF!</v>
      </c>
      <c r="I243" s="30" t="e">
        <f>IF(LEFT(B243,9)="Direct-OR",#REF!,0)</f>
        <v>#REF!</v>
      </c>
      <c r="J243" s="33" t="e">
        <f t="shared" si="17"/>
        <v>#REF!</v>
      </c>
      <c r="K243" s="32" t="e">
        <f t="shared" si="18"/>
        <v>#REF!</v>
      </c>
    </row>
    <row r="244" spans="1:11" x14ac:dyDescent="0.35">
      <c r="A244" s="49" t="e">
        <f>#REF!</f>
        <v>#REF!</v>
      </c>
      <c r="B244" s="50" t="e">
        <f>#REF!</f>
        <v>#REF!</v>
      </c>
      <c r="C244" s="30" t="e">
        <f>IF(LEFT(B244,6)="Direct",#REF!,0)</f>
        <v>#REF!</v>
      </c>
      <c r="D244" s="31" t="e">
        <f>#REF!-C244</f>
        <v>#REF!</v>
      </c>
      <c r="E244" s="32" t="e">
        <f t="shared" si="15"/>
        <v>#REF!</v>
      </c>
      <c r="F244" s="33" t="e">
        <f>IF(LEFT(B244,9)="Direct-WA",#REF!,0)</f>
        <v>#REF!</v>
      </c>
      <c r="G244" s="33" t="e">
        <f>IF(LEFT(B244,9)="Direct-WA",0,#REF!*#REF!)</f>
        <v>#REF!</v>
      </c>
      <c r="H244" s="31" t="e">
        <f t="shared" si="16"/>
        <v>#REF!</v>
      </c>
      <c r="I244" s="30" t="e">
        <f>IF(LEFT(B244,9)="Direct-OR",#REF!,0)</f>
        <v>#REF!</v>
      </c>
      <c r="J244" s="33" t="e">
        <f t="shared" si="17"/>
        <v>#REF!</v>
      </c>
      <c r="K244" s="32" t="e">
        <f t="shared" si="18"/>
        <v>#REF!</v>
      </c>
    </row>
    <row r="245" spans="1:11" x14ac:dyDescent="0.35">
      <c r="A245" s="49" t="e">
        <f>#REF!</f>
        <v>#REF!</v>
      </c>
      <c r="B245" s="50" t="e">
        <f>#REF!</f>
        <v>#REF!</v>
      </c>
      <c r="C245" s="30" t="e">
        <f>IF(LEFT(B245,6)="Direct",#REF!,0)</f>
        <v>#REF!</v>
      </c>
      <c r="D245" s="31" t="e">
        <f>#REF!-C245</f>
        <v>#REF!</v>
      </c>
      <c r="E245" s="32" t="e">
        <f t="shared" si="15"/>
        <v>#REF!</v>
      </c>
      <c r="F245" s="33" t="e">
        <f>IF(LEFT(B245,9)="Direct-WA",#REF!,0)</f>
        <v>#REF!</v>
      </c>
      <c r="G245" s="33" t="e">
        <f>IF(LEFT(B245,9)="Direct-WA",0,#REF!*#REF!)</f>
        <v>#REF!</v>
      </c>
      <c r="H245" s="31" t="e">
        <f t="shared" si="16"/>
        <v>#REF!</v>
      </c>
      <c r="I245" s="30" t="e">
        <f>IF(LEFT(B245,9)="Direct-OR",#REF!,0)</f>
        <v>#REF!</v>
      </c>
      <c r="J245" s="33" t="e">
        <f t="shared" si="17"/>
        <v>#REF!</v>
      </c>
      <c r="K245" s="32" t="e">
        <f t="shared" si="18"/>
        <v>#REF!</v>
      </c>
    </row>
    <row r="246" spans="1:11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si="15"/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si="16"/>
        <v>#REF!</v>
      </c>
      <c r="I246" s="30" t="e">
        <f>IF(LEFT(B246,9)="Direct-OR",#REF!,0)</f>
        <v>#REF!</v>
      </c>
      <c r="J246" s="33" t="e">
        <f t="shared" si="17"/>
        <v>#REF!</v>
      </c>
      <c r="K246" s="32" t="e">
        <f t="shared" si="18"/>
        <v>#REF!</v>
      </c>
    </row>
    <row r="247" spans="1:11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5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6"/>
        <v>#REF!</v>
      </c>
      <c r="I247" s="30" t="e">
        <f>IF(LEFT(B247,9)="Direct-OR",#REF!,0)</f>
        <v>#REF!</v>
      </c>
      <c r="J247" s="33" t="e">
        <f t="shared" si="17"/>
        <v>#REF!</v>
      </c>
      <c r="K247" s="32" t="e">
        <f t="shared" si="18"/>
        <v>#REF!</v>
      </c>
    </row>
    <row r="248" spans="1:11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5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6"/>
        <v>#REF!</v>
      </c>
      <c r="I248" s="30" t="e">
        <f>IF(LEFT(B248,9)="Direct-OR",#REF!,0)</f>
        <v>#REF!</v>
      </c>
      <c r="J248" s="33" t="e">
        <f t="shared" si="17"/>
        <v>#REF!</v>
      </c>
      <c r="K248" s="32" t="e">
        <f t="shared" si="18"/>
        <v>#REF!</v>
      </c>
    </row>
    <row r="249" spans="1:11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5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6"/>
        <v>#REF!</v>
      </c>
      <c r="I249" s="30" t="e">
        <f>IF(LEFT(B249,9)="Direct-OR",#REF!,0)</f>
        <v>#REF!</v>
      </c>
      <c r="J249" s="33" t="e">
        <f t="shared" si="17"/>
        <v>#REF!</v>
      </c>
      <c r="K249" s="32" t="e">
        <f t="shared" si="18"/>
        <v>#REF!</v>
      </c>
    </row>
    <row r="250" spans="1:11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5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6"/>
        <v>#REF!</v>
      </c>
      <c r="I250" s="30" t="e">
        <f>IF(LEFT(B250,9)="Direct-OR",#REF!,0)</f>
        <v>#REF!</v>
      </c>
      <c r="J250" s="33" t="e">
        <f t="shared" si="17"/>
        <v>#REF!</v>
      </c>
      <c r="K250" s="32" t="e">
        <f t="shared" si="18"/>
        <v>#REF!</v>
      </c>
    </row>
    <row r="251" spans="1:11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5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6"/>
        <v>#REF!</v>
      </c>
      <c r="I251" s="30" t="e">
        <f>IF(LEFT(B251,9)="Direct-OR",#REF!,0)</f>
        <v>#REF!</v>
      </c>
      <c r="J251" s="33" t="e">
        <f t="shared" si="17"/>
        <v>#REF!</v>
      </c>
      <c r="K251" s="32" t="e">
        <f t="shared" si="18"/>
        <v>#REF!</v>
      </c>
    </row>
    <row r="252" spans="1:11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5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6"/>
        <v>#REF!</v>
      </c>
      <c r="I252" s="30" t="e">
        <f>IF(LEFT(B252,9)="Direct-OR",#REF!,0)</f>
        <v>#REF!</v>
      </c>
      <c r="J252" s="33" t="e">
        <f t="shared" si="17"/>
        <v>#REF!</v>
      </c>
      <c r="K252" s="32" t="e">
        <f t="shared" si="18"/>
        <v>#REF!</v>
      </c>
    </row>
    <row r="253" spans="1:11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5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6"/>
        <v>#REF!</v>
      </c>
      <c r="I253" s="30" t="e">
        <f>IF(LEFT(B253,9)="Direct-OR",#REF!,0)</f>
        <v>#REF!</v>
      </c>
      <c r="J253" s="33" t="e">
        <f t="shared" si="17"/>
        <v>#REF!</v>
      </c>
      <c r="K253" s="32" t="e">
        <f t="shared" si="18"/>
        <v>#REF!</v>
      </c>
    </row>
    <row r="254" spans="1:11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5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6"/>
        <v>#REF!</v>
      </c>
      <c r="I254" s="30" t="e">
        <f>IF(LEFT(B254,9)="Direct-OR",#REF!,0)</f>
        <v>#REF!</v>
      </c>
      <c r="J254" s="33" t="e">
        <f t="shared" si="17"/>
        <v>#REF!</v>
      </c>
      <c r="K254" s="32" t="e">
        <f t="shared" si="18"/>
        <v>#REF!</v>
      </c>
    </row>
    <row r="255" spans="1:11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5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6"/>
        <v>#REF!</v>
      </c>
      <c r="I255" s="30" t="e">
        <f>IF(LEFT(B255,9)="Direct-OR",#REF!,0)</f>
        <v>#REF!</v>
      </c>
      <c r="J255" s="33" t="e">
        <f t="shared" si="17"/>
        <v>#REF!</v>
      </c>
      <c r="K255" s="32" t="e">
        <f t="shared" si="18"/>
        <v>#REF!</v>
      </c>
    </row>
    <row r="256" spans="1:11" x14ac:dyDescent="0.35">
      <c r="A256" s="49" t="e">
        <f>#REF!</f>
        <v>#REF!</v>
      </c>
      <c r="B256" s="50" t="e">
        <f>#REF!</f>
        <v>#REF!</v>
      </c>
      <c r="C256" s="30" t="e">
        <f>IF(LEFT(B256,6)="Direct",#REF!,0)</f>
        <v>#REF!</v>
      </c>
      <c r="D256" s="31" t="e">
        <f>#REF!-C256</f>
        <v>#REF!</v>
      </c>
      <c r="E256" s="32" t="e">
        <f t="shared" si="15"/>
        <v>#REF!</v>
      </c>
      <c r="F256" s="33" t="e">
        <f>IF(LEFT(B256,9)="Direct-WA",#REF!,0)</f>
        <v>#REF!</v>
      </c>
      <c r="G256" s="33" t="e">
        <f>IF(LEFT(B256,9)="Direct-WA",0,#REF!*#REF!)</f>
        <v>#REF!</v>
      </c>
      <c r="H256" s="31" t="e">
        <f t="shared" si="16"/>
        <v>#REF!</v>
      </c>
      <c r="I256" s="30" t="e">
        <f>IF(LEFT(B256,9)="Direct-OR",#REF!,0)</f>
        <v>#REF!</v>
      </c>
      <c r="J256" s="33" t="e">
        <f t="shared" si="17"/>
        <v>#REF!</v>
      </c>
      <c r="K256" s="32" t="e">
        <f t="shared" si="18"/>
        <v>#REF!</v>
      </c>
    </row>
    <row r="257" spans="1:11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si="15"/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si="16"/>
        <v>#REF!</v>
      </c>
      <c r="I257" s="30" t="e">
        <f>IF(LEFT(B257,9)="Direct-OR",#REF!,0)</f>
        <v>#REF!</v>
      </c>
      <c r="J257" s="33" t="e">
        <f t="shared" si="17"/>
        <v>#REF!</v>
      </c>
      <c r="K257" s="32" t="e">
        <f t="shared" si="18"/>
        <v>#REF!</v>
      </c>
    </row>
    <row r="258" spans="1:11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5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6"/>
        <v>#REF!</v>
      </c>
      <c r="I258" s="30" t="e">
        <f>IF(LEFT(B258,9)="Direct-OR",#REF!,0)</f>
        <v>#REF!</v>
      </c>
      <c r="J258" s="33" t="e">
        <f t="shared" si="17"/>
        <v>#REF!</v>
      </c>
      <c r="K258" s="32" t="e">
        <f t="shared" si="18"/>
        <v>#REF!</v>
      </c>
    </row>
    <row r="259" spans="1:11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5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6"/>
        <v>#REF!</v>
      </c>
      <c r="I259" s="30" t="e">
        <f>IF(LEFT(B259,9)="Direct-OR",#REF!,0)</f>
        <v>#REF!</v>
      </c>
      <c r="J259" s="33" t="e">
        <f t="shared" si="17"/>
        <v>#REF!</v>
      </c>
      <c r="K259" s="32" t="e">
        <f t="shared" si="18"/>
        <v>#REF!</v>
      </c>
    </row>
    <row r="260" spans="1:11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5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6"/>
        <v>#REF!</v>
      </c>
      <c r="I260" s="30" t="e">
        <f>IF(LEFT(B260,9)="Direct-OR",#REF!,0)</f>
        <v>#REF!</v>
      </c>
      <c r="J260" s="33" t="e">
        <f t="shared" si="17"/>
        <v>#REF!</v>
      </c>
      <c r="K260" s="32" t="e">
        <f t="shared" si="18"/>
        <v>#REF!</v>
      </c>
    </row>
    <row r="261" spans="1:11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5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6"/>
        <v>#REF!</v>
      </c>
      <c r="I261" s="30" t="e">
        <f>IF(LEFT(B261,9)="Direct-OR",#REF!,0)</f>
        <v>#REF!</v>
      </c>
      <c r="J261" s="33" t="e">
        <f t="shared" si="17"/>
        <v>#REF!</v>
      </c>
      <c r="K261" s="32" t="e">
        <f t="shared" si="18"/>
        <v>#REF!</v>
      </c>
    </row>
    <row r="262" spans="1:11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5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6"/>
        <v>#REF!</v>
      </c>
      <c r="I262" s="30" t="e">
        <f>IF(LEFT(B262,9)="Direct-OR",#REF!,0)</f>
        <v>#REF!</v>
      </c>
      <c r="J262" s="33" t="e">
        <f t="shared" si="17"/>
        <v>#REF!</v>
      </c>
      <c r="K262" s="32" t="e">
        <f t="shared" si="18"/>
        <v>#REF!</v>
      </c>
    </row>
    <row r="263" spans="1:11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5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6"/>
        <v>#REF!</v>
      </c>
      <c r="I263" s="30" t="e">
        <f>IF(LEFT(B263,9)="Direct-OR",#REF!,0)</f>
        <v>#REF!</v>
      </c>
      <c r="J263" s="33" t="e">
        <f t="shared" si="17"/>
        <v>#REF!</v>
      </c>
      <c r="K263" s="32" t="e">
        <f t="shared" si="18"/>
        <v>#REF!</v>
      </c>
    </row>
    <row r="264" spans="1:11" x14ac:dyDescent="0.35">
      <c r="A264" s="49" t="e">
        <f>#REF!</f>
        <v>#REF!</v>
      </c>
      <c r="B264" s="50" t="e">
        <f>#REF!</f>
        <v>#REF!</v>
      </c>
      <c r="C264" s="30" t="e">
        <f>IF(LEFT(B264,6)="Direct",#REF!,0)</f>
        <v>#REF!</v>
      </c>
      <c r="D264" s="31" t="e">
        <f>#REF!-C264</f>
        <v>#REF!</v>
      </c>
      <c r="E264" s="32" t="e">
        <f t="shared" si="15"/>
        <v>#REF!</v>
      </c>
      <c r="F264" s="33" t="e">
        <f>IF(LEFT(B264,9)="Direct-WA",#REF!,0)</f>
        <v>#REF!</v>
      </c>
      <c r="G264" s="33" t="e">
        <f>IF(LEFT(B264,9)="Direct-WA",0,#REF!*#REF!)</f>
        <v>#REF!</v>
      </c>
      <c r="H264" s="31" t="e">
        <f t="shared" si="16"/>
        <v>#REF!</v>
      </c>
      <c r="I264" s="30" t="e">
        <f>IF(LEFT(B264,9)="Direct-OR",#REF!,0)</f>
        <v>#REF!</v>
      </c>
      <c r="J264" s="33" t="e">
        <f t="shared" si="17"/>
        <v>#REF!</v>
      </c>
      <c r="K264" s="32" t="e">
        <f t="shared" si="18"/>
        <v>#REF!</v>
      </c>
    </row>
    <row r="265" spans="1:11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 t="shared" si="15"/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 t="shared" si="16"/>
        <v>#REF!</v>
      </c>
      <c r="I265" s="30" t="e">
        <f>IF(LEFT(B265,9)="Direct-OR",#REF!,0)</f>
        <v>#REF!</v>
      </c>
      <c r="J265" s="33" t="e">
        <f t="shared" si="17"/>
        <v>#REF!</v>
      </c>
      <c r="K265" s="32" t="e">
        <f t="shared" si="18"/>
        <v>#REF!</v>
      </c>
    </row>
    <row r="266" spans="1:11" x14ac:dyDescent="0.35">
      <c r="A266" s="49" t="e">
        <f>#REF!</f>
        <v>#REF!</v>
      </c>
      <c r="B266" s="50" t="e">
        <f>#REF!</f>
        <v>#REF!</v>
      </c>
      <c r="C266" s="30" t="e">
        <f>IF(LEFT(B266,6)="Direct",#REF!,0)</f>
        <v>#REF!</v>
      </c>
      <c r="D266" s="31" t="e">
        <f>#REF!-C266</f>
        <v>#REF!</v>
      </c>
      <c r="E266" s="32" t="e">
        <f t="shared" ref="E266:E329" si="19">C266+D266</f>
        <v>#REF!</v>
      </c>
      <c r="F266" s="33" t="e">
        <f>IF(LEFT(B266,9)="Direct-WA",#REF!,0)</f>
        <v>#REF!</v>
      </c>
      <c r="G266" s="33" t="e">
        <f>IF(LEFT(B266,9)="Direct-WA",0,#REF!*#REF!)</f>
        <v>#REF!</v>
      </c>
      <c r="H266" s="31" t="e">
        <f t="shared" ref="H266:H329" si="20">F266+G266</f>
        <v>#REF!</v>
      </c>
      <c r="I266" s="30" t="e">
        <f>IF(LEFT(B266,9)="Direct-OR",#REF!,0)</f>
        <v>#REF!</v>
      </c>
      <c r="J266" s="33" t="e">
        <f t="shared" ref="J266:J329" si="21">IF(LEFT(B266,9)="Direct-OR",0,D266-G266)</f>
        <v>#REF!</v>
      </c>
      <c r="K266" s="32" t="e">
        <f t="shared" ref="K266:K329" si="22">I266+J266</f>
        <v>#REF!</v>
      </c>
    </row>
    <row r="267" spans="1:11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 t="shared" si="19"/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 t="shared" si="20"/>
        <v>#REF!</v>
      </c>
      <c r="I267" s="30" t="e">
        <f>IF(LEFT(B267,9)="Direct-OR",#REF!,0)</f>
        <v>#REF!</v>
      </c>
      <c r="J267" s="33" t="e">
        <f t="shared" si="21"/>
        <v>#REF!</v>
      </c>
      <c r="K267" s="32" t="e">
        <f t="shared" si="22"/>
        <v>#REF!</v>
      </c>
    </row>
    <row r="268" spans="1:11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 t="shared" si="19"/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 t="shared" si="20"/>
        <v>#REF!</v>
      </c>
      <c r="I268" s="30" t="e">
        <f>IF(LEFT(B268,9)="Direct-OR",#REF!,0)</f>
        <v>#REF!</v>
      </c>
      <c r="J268" s="33" t="e">
        <f t="shared" si="21"/>
        <v>#REF!</v>
      </c>
      <c r="K268" s="32" t="e">
        <f t="shared" si="22"/>
        <v>#REF!</v>
      </c>
    </row>
    <row r="269" spans="1:11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 t="shared" si="19"/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 t="shared" si="20"/>
        <v>#REF!</v>
      </c>
      <c r="I269" s="30" t="e">
        <f>IF(LEFT(B269,9)="Direct-OR",#REF!,0)</f>
        <v>#REF!</v>
      </c>
      <c r="J269" s="33" t="e">
        <f t="shared" si="21"/>
        <v>#REF!</v>
      </c>
      <c r="K269" s="32" t="e">
        <f t="shared" si="22"/>
        <v>#REF!</v>
      </c>
    </row>
    <row r="270" spans="1:11" x14ac:dyDescent="0.35">
      <c r="A270" s="49" t="e">
        <f>#REF!</f>
        <v>#REF!</v>
      </c>
      <c r="B270" s="50" t="e">
        <f>#REF!</f>
        <v>#REF!</v>
      </c>
      <c r="C270" s="30" t="e">
        <f>IF(LEFT(B270,6)="Direct",#REF!,0)</f>
        <v>#REF!</v>
      </c>
      <c r="D270" s="31" t="e">
        <f>#REF!-C270</f>
        <v>#REF!</v>
      </c>
      <c r="E270" s="32" t="e">
        <f t="shared" si="19"/>
        <v>#REF!</v>
      </c>
      <c r="F270" s="33" t="e">
        <f>IF(LEFT(B270,9)="Direct-WA",#REF!,0)</f>
        <v>#REF!</v>
      </c>
      <c r="G270" s="33" t="e">
        <f>IF(LEFT(B270,9)="Direct-WA",0,#REF!*#REF!)</f>
        <v>#REF!</v>
      </c>
      <c r="H270" s="31" t="e">
        <f t="shared" si="20"/>
        <v>#REF!</v>
      </c>
      <c r="I270" s="30" t="e">
        <f>IF(LEFT(B270,9)="Direct-OR",#REF!,0)</f>
        <v>#REF!</v>
      </c>
      <c r="J270" s="33" t="e">
        <f t="shared" si="21"/>
        <v>#REF!</v>
      </c>
      <c r="K270" s="32" t="e">
        <f t="shared" si="22"/>
        <v>#REF!</v>
      </c>
    </row>
    <row r="271" spans="1:11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 t="shared" si="19"/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 t="shared" si="20"/>
        <v>#REF!</v>
      </c>
      <c r="I271" s="30" t="e">
        <f>IF(LEFT(B271,9)="Direct-OR",#REF!,0)</f>
        <v>#REF!</v>
      </c>
      <c r="J271" s="33" t="e">
        <f t="shared" si="21"/>
        <v>#REF!</v>
      </c>
      <c r="K271" s="32" t="e">
        <f t="shared" si="22"/>
        <v>#REF!</v>
      </c>
    </row>
    <row r="272" spans="1:11" x14ac:dyDescent="0.35">
      <c r="A272" s="49" t="e">
        <f>#REF!</f>
        <v>#REF!</v>
      </c>
      <c r="B272" s="50" t="e">
        <f>#REF!</f>
        <v>#REF!</v>
      </c>
      <c r="C272" s="30" t="e">
        <f>IF(LEFT(B272,6)="Direct",#REF!,0)</f>
        <v>#REF!</v>
      </c>
      <c r="D272" s="31" t="e">
        <f>#REF!-C272</f>
        <v>#REF!</v>
      </c>
      <c r="E272" s="32" t="e">
        <f t="shared" si="19"/>
        <v>#REF!</v>
      </c>
      <c r="F272" s="33" t="e">
        <f>IF(LEFT(B272,9)="Direct-WA",#REF!,0)</f>
        <v>#REF!</v>
      </c>
      <c r="G272" s="33" t="e">
        <f>IF(LEFT(B272,9)="Direct-WA",0,#REF!*#REF!)</f>
        <v>#REF!</v>
      </c>
      <c r="H272" s="31" t="e">
        <f t="shared" si="20"/>
        <v>#REF!</v>
      </c>
      <c r="I272" s="30" t="e">
        <f>IF(LEFT(B272,9)="Direct-OR",#REF!,0)</f>
        <v>#REF!</v>
      </c>
      <c r="J272" s="33" t="e">
        <f t="shared" si="21"/>
        <v>#REF!</v>
      </c>
      <c r="K272" s="32" t="e">
        <f t="shared" si="22"/>
        <v>#REF!</v>
      </c>
    </row>
    <row r="273" spans="1:11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 t="shared" si="19"/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 t="shared" si="20"/>
        <v>#REF!</v>
      </c>
      <c r="I273" s="30" t="e">
        <f>IF(LEFT(B273,9)="Direct-OR",#REF!,0)</f>
        <v>#REF!</v>
      </c>
      <c r="J273" s="33" t="e">
        <f t="shared" si="21"/>
        <v>#REF!</v>
      </c>
      <c r="K273" s="32" t="e">
        <f t="shared" si="22"/>
        <v>#REF!</v>
      </c>
    </row>
    <row r="274" spans="1:11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 t="shared" si="19"/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 t="shared" si="20"/>
        <v>#REF!</v>
      </c>
      <c r="I274" s="30" t="e">
        <f>IF(LEFT(B274,9)="Direct-OR",#REF!,0)</f>
        <v>#REF!</v>
      </c>
      <c r="J274" s="33" t="e">
        <f t="shared" si="21"/>
        <v>#REF!</v>
      </c>
      <c r="K274" s="32" t="e">
        <f t="shared" si="22"/>
        <v>#REF!</v>
      </c>
    </row>
    <row r="275" spans="1:11" x14ac:dyDescent="0.35">
      <c r="A275" s="49" t="e">
        <f>#REF!</f>
        <v>#REF!</v>
      </c>
      <c r="B275" s="50" t="e">
        <f>#REF!</f>
        <v>#REF!</v>
      </c>
      <c r="C275" s="30" t="e">
        <f>IF(LEFT(B275,6)="Direct",#REF!,0)</f>
        <v>#REF!</v>
      </c>
      <c r="D275" s="31" t="e">
        <f>#REF!-C275</f>
        <v>#REF!</v>
      </c>
      <c r="E275" s="32" t="e">
        <f t="shared" si="19"/>
        <v>#REF!</v>
      </c>
      <c r="F275" s="33" t="e">
        <f>IF(LEFT(B275,9)="Direct-WA",#REF!,0)</f>
        <v>#REF!</v>
      </c>
      <c r="G275" s="33" t="e">
        <f>IF(LEFT(B275,9)="Direct-WA",0,#REF!*#REF!)</f>
        <v>#REF!</v>
      </c>
      <c r="H275" s="31" t="e">
        <f t="shared" si="20"/>
        <v>#REF!</v>
      </c>
      <c r="I275" s="30" t="e">
        <f>IF(LEFT(B275,9)="Direct-OR",#REF!,0)</f>
        <v>#REF!</v>
      </c>
      <c r="J275" s="33" t="e">
        <f t="shared" si="21"/>
        <v>#REF!</v>
      </c>
      <c r="K275" s="32" t="e">
        <f t="shared" si="22"/>
        <v>#REF!</v>
      </c>
    </row>
    <row r="276" spans="1:11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 t="shared" si="19"/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 t="shared" si="20"/>
        <v>#REF!</v>
      </c>
      <c r="I276" s="30" t="e">
        <f>IF(LEFT(B276,9)="Direct-OR",#REF!,0)</f>
        <v>#REF!</v>
      </c>
      <c r="J276" s="33" t="e">
        <f t="shared" si="21"/>
        <v>#REF!</v>
      </c>
      <c r="K276" s="32" t="e">
        <f t="shared" si="22"/>
        <v>#REF!</v>
      </c>
    </row>
    <row r="277" spans="1:11" x14ac:dyDescent="0.35">
      <c r="A277" s="49" t="e">
        <f>#REF!</f>
        <v>#REF!</v>
      </c>
      <c r="B277" s="50" t="e">
        <f>#REF!</f>
        <v>#REF!</v>
      </c>
      <c r="C277" s="30" t="e">
        <f>IF(LEFT(B277,6)="Direct",#REF!,0)</f>
        <v>#REF!</v>
      </c>
      <c r="D277" s="31" t="e">
        <f>#REF!-C277</f>
        <v>#REF!</v>
      </c>
      <c r="E277" s="32" t="e">
        <f t="shared" si="19"/>
        <v>#REF!</v>
      </c>
      <c r="F277" s="33" t="e">
        <f>IF(LEFT(B277,9)="Direct-WA",#REF!,0)</f>
        <v>#REF!</v>
      </c>
      <c r="G277" s="33" t="e">
        <f>IF(LEFT(B277,9)="Direct-WA",0,#REF!*#REF!)</f>
        <v>#REF!</v>
      </c>
      <c r="H277" s="31" t="e">
        <f t="shared" si="20"/>
        <v>#REF!</v>
      </c>
      <c r="I277" s="30" t="e">
        <f>IF(LEFT(B277,9)="Direct-OR",#REF!,0)</f>
        <v>#REF!</v>
      </c>
      <c r="J277" s="33" t="e">
        <f t="shared" si="21"/>
        <v>#REF!</v>
      </c>
      <c r="K277" s="32" t="e">
        <f t="shared" si="22"/>
        <v>#REF!</v>
      </c>
    </row>
    <row r="278" spans="1:11" x14ac:dyDescent="0.35">
      <c r="A278" s="49" t="e">
        <f>#REF!</f>
        <v>#REF!</v>
      </c>
      <c r="B278" s="50" t="e">
        <f>#REF!</f>
        <v>#REF!</v>
      </c>
      <c r="C278" s="30" t="e">
        <f>IF(LEFT(B278,6)="Direct",#REF!,0)</f>
        <v>#REF!</v>
      </c>
      <c r="D278" s="31" t="e">
        <f>#REF!-C278</f>
        <v>#REF!</v>
      </c>
      <c r="E278" s="32" t="e">
        <f t="shared" si="19"/>
        <v>#REF!</v>
      </c>
      <c r="F278" s="33" t="e">
        <f>IF(LEFT(B278,9)="Direct-WA",#REF!,0)</f>
        <v>#REF!</v>
      </c>
      <c r="G278" s="33" t="e">
        <f>IF(LEFT(B278,9)="Direct-WA",0,#REF!*#REF!)</f>
        <v>#REF!</v>
      </c>
      <c r="H278" s="31" t="e">
        <f t="shared" si="20"/>
        <v>#REF!</v>
      </c>
      <c r="I278" s="30" t="e">
        <f>IF(LEFT(B278,9)="Direct-OR",#REF!,0)</f>
        <v>#REF!</v>
      </c>
      <c r="J278" s="33" t="e">
        <f t="shared" si="21"/>
        <v>#REF!</v>
      </c>
      <c r="K278" s="32" t="e">
        <f t="shared" si="22"/>
        <v>#REF!</v>
      </c>
    </row>
    <row r="279" spans="1:11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 t="shared" si="19"/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 t="shared" si="20"/>
        <v>#REF!</v>
      </c>
      <c r="I279" s="30" t="e">
        <f>IF(LEFT(B279,9)="Direct-OR",#REF!,0)</f>
        <v>#REF!</v>
      </c>
      <c r="J279" s="33" t="e">
        <f t="shared" si="21"/>
        <v>#REF!</v>
      </c>
      <c r="K279" s="32" t="e">
        <f t="shared" si="22"/>
        <v>#REF!</v>
      </c>
    </row>
    <row r="280" spans="1:11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 t="shared" si="19"/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 t="shared" si="20"/>
        <v>#REF!</v>
      </c>
      <c r="I280" s="30" t="e">
        <f>IF(LEFT(B280,9)="Direct-OR",#REF!,0)</f>
        <v>#REF!</v>
      </c>
      <c r="J280" s="33" t="e">
        <f t="shared" si="21"/>
        <v>#REF!</v>
      </c>
      <c r="K280" s="32" t="e">
        <f t="shared" si="22"/>
        <v>#REF!</v>
      </c>
    </row>
    <row r="281" spans="1:11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 t="shared" si="19"/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 t="shared" si="20"/>
        <v>#REF!</v>
      </c>
      <c r="I281" s="30" t="e">
        <f>IF(LEFT(B281,9)="Direct-OR",#REF!,0)</f>
        <v>#REF!</v>
      </c>
      <c r="J281" s="33" t="e">
        <f t="shared" si="21"/>
        <v>#REF!</v>
      </c>
      <c r="K281" s="32" t="e">
        <f t="shared" si="22"/>
        <v>#REF!</v>
      </c>
    </row>
    <row r="282" spans="1:11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 t="shared" si="19"/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 t="shared" si="20"/>
        <v>#REF!</v>
      </c>
      <c r="I282" s="30" t="e">
        <f>IF(LEFT(B282,9)="Direct-OR",#REF!,0)</f>
        <v>#REF!</v>
      </c>
      <c r="J282" s="33" t="e">
        <f t="shared" si="21"/>
        <v>#REF!</v>
      </c>
      <c r="K282" s="32" t="e">
        <f t="shared" si="22"/>
        <v>#REF!</v>
      </c>
    </row>
    <row r="283" spans="1:11" x14ac:dyDescent="0.35">
      <c r="A283" s="49" t="e">
        <f>#REF!</f>
        <v>#REF!</v>
      </c>
      <c r="B283" s="50" t="e">
        <f>#REF!</f>
        <v>#REF!</v>
      </c>
      <c r="C283" s="30" t="e">
        <f>IF(LEFT(B283,6)="Direct",#REF!,0)</f>
        <v>#REF!</v>
      </c>
      <c r="D283" s="31" t="e">
        <f>#REF!-C283</f>
        <v>#REF!</v>
      </c>
      <c r="E283" s="32" t="e">
        <f t="shared" si="19"/>
        <v>#REF!</v>
      </c>
      <c r="F283" s="33" t="e">
        <f>IF(LEFT(B283,9)="Direct-WA",#REF!,0)</f>
        <v>#REF!</v>
      </c>
      <c r="G283" s="33" t="e">
        <f>IF(LEFT(B283,9)="Direct-WA",0,#REF!*#REF!)</f>
        <v>#REF!</v>
      </c>
      <c r="H283" s="31" t="e">
        <f t="shared" si="20"/>
        <v>#REF!</v>
      </c>
      <c r="I283" s="30" t="e">
        <f>IF(LEFT(B283,9)="Direct-OR",#REF!,0)</f>
        <v>#REF!</v>
      </c>
      <c r="J283" s="33" t="e">
        <f t="shared" si="21"/>
        <v>#REF!</v>
      </c>
      <c r="K283" s="32" t="e">
        <f t="shared" si="22"/>
        <v>#REF!</v>
      </c>
    </row>
    <row r="284" spans="1:11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si="19"/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si="20"/>
        <v>#REF!</v>
      </c>
      <c r="I284" s="30" t="e">
        <f>IF(LEFT(B284,9)="Direct-OR",#REF!,0)</f>
        <v>#REF!</v>
      </c>
      <c r="J284" s="33" t="e">
        <f t="shared" si="21"/>
        <v>#REF!</v>
      </c>
      <c r="K284" s="32" t="e">
        <f t="shared" si="22"/>
        <v>#REF!</v>
      </c>
    </row>
    <row r="285" spans="1:11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9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20"/>
        <v>#REF!</v>
      </c>
      <c r="I285" s="30" t="e">
        <f>IF(LEFT(B285,9)="Direct-OR",#REF!,0)</f>
        <v>#REF!</v>
      </c>
      <c r="J285" s="33" t="e">
        <f t="shared" si="21"/>
        <v>#REF!</v>
      </c>
      <c r="K285" s="32" t="e">
        <f t="shared" si="22"/>
        <v>#REF!</v>
      </c>
    </row>
    <row r="286" spans="1:11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9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20"/>
        <v>#REF!</v>
      </c>
      <c r="I286" s="30" t="e">
        <f>IF(LEFT(B286,9)="Direct-OR",#REF!,0)</f>
        <v>#REF!</v>
      </c>
      <c r="J286" s="33" t="e">
        <f t="shared" si="21"/>
        <v>#REF!</v>
      </c>
      <c r="K286" s="32" t="e">
        <f t="shared" si="22"/>
        <v>#REF!</v>
      </c>
    </row>
    <row r="287" spans="1:11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9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20"/>
        <v>#REF!</v>
      </c>
      <c r="I287" s="30" t="e">
        <f>IF(LEFT(B287,9)="Direct-OR",#REF!,0)</f>
        <v>#REF!</v>
      </c>
      <c r="J287" s="33" t="e">
        <f t="shared" si="21"/>
        <v>#REF!</v>
      </c>
      <c r="K287" s="32" t="e">
        <f t="shared" si="22"/>
        <v>#REF!</v>
      </c>
    </row>
    <row r="288" spans="1:11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9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20"/>
        <v>#REF!</v>
      </c>
      <c r="I288" s="30" t="e">
        <f>IF(LEFT(B288,9)="Direct-OR",#REF!,0)</f>
        <v>#REF!</v>
      </c>
      <c r="J288" s="33" t="e">
        <f t="shared" si="21"/>
        <v>#REF!</v>
      </c>
      <c r="K288" s="32" t="e">
        <f t="shared" si="22"/>
        <v>#REF!</v>
      </c>
    </row>
    <row r="289" spans="1:11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9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20"/>
        <v>#REF!</v>
      </c>
      <c r="I289" s="30" t="e">
        <f>IF(LEFT(B289,9)="Direct-OR",#REF!,0)</f>
        <v>#REF!</v>
      </c>
      <c r="J289" s="33" t="e">
        <f t="shared" si="21"/>
        <v>#REF!</v>
      </c>
      <c r="K289" s="32" t="e">
        <f t="shared" si="22"/>
        <v>#REF!</v>
      </c>
    </row>
    <row r="290" spans="1:11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9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20"/>
        <v>#REF!</v>
      </c>
      <c r="I290" s="30" t="e">
        <f>IF(LEFT(B290,9)="Direct-OR",#REF!,0)</f>
        <v>#REF!</v>
      </c>
      <c r="J290" s="33" t="e">
        <f t="shared" si="21"/>
        <v>#REF!</v>
      </c>
      <c r="K290" s="32" t="e">
        <f t="shared" si="22"/>
        <v>#REF!</v>
      </c>
    </row>
    <row r="291" spans="1:11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9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20"/>
        <v>#REF!</v>
      </c>
      <c r="I291" s="30" t="e">
        <f>IF(LEFT(B291,9)="Direct-OR",#REF!,0)</f>
        <v>#REF!</v>
      </c>
      <c r="J291" s="33" t="e">
        <f t="shared" si="21"/>
        <v>#REF!</v>
      </c>
      <c r="K291" s="32" t="e">
        <f t="shared" si="22"/>
        <v>#REF!</v>
      </c>
    </row>
    <row r="292" spans="1:11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9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20"/>
        <v>#REF!</v>
      </c>
      <c r="I292" s="30" t="e">
        <f>IF(LEFT(B292,9)="Direct-OR",#REF!,0)</f>
        <v>#REF!</v>
      </c>
      <c r="J292" s="33" t="e">
        <f t="shared" si="21"/>
        <v>#REF!</v>
      </c>
      <c r="K292" s="32" t="e">
        <f t="shared" si="22"/>
        <v>#REF!</v>
      </c>
    </row>
    <row r="293" spans="1:11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9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20"/>
        <v>#REF!</v>
      </c>
      <c r="I293" s="30" t="e">
        <f>IF(LEFT(B293,9)="Direct-OR",#REF!,0)</f>
        <v>#REF!</v>
      </c>
      <c r="J293" s="33" t="e">
        <f t="shared" si="21"/>
        <v>#REF!</v>
      </c>
      <c r="K293" s="32" t="e">
        <f t="shared" si="22"/>
        <v>#REF!</v>
      </c>
    </row>
    <row r="294" spans="1:11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9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20"/>
        <v>#REF!</v>
      </c>
      <c r="I294" s="30" t="e">
        <f>IF(LEFT(B294,9)="Direct-OR",#REF!,0)</f>
        <v>#REF!</v>
      </c>
      <c r="J294" s="33" t="e">
        <f t="shared" si="21"/>
        <v>#REF!</v>
      </c>
      <c r="K294" s="32" t="e">
        <f t="shared" si="22"/>
        <v>#REF!</v>
      </c>
    </row>
    <row r="295" spans="1:11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9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20"/>
        <v>#REF!</v>
      </c>
      <c r="I295" s="30" t="e">
        <f>IF(LEFT(B295,9)="Direct-OR",#REF!,0)</f>
        <v>#REF!</v>
      </c>
      <c r="J295" s="33" t="e">
        <f t="shared" si="21"/>
        <v>#REF!</v>
      </c>
      <c r="K295" s="32" t="e">
        <f t="shared" si="22"/>
        <v>#REF!</v>
      </c>
    </row>
    <row r="296" spans="1:11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9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20"/>
        <v>#REF!</v>
      </c>
      <c r="I296" s="30" t="e">
        <f>IF(LEFT(B296,9)="Direct-OR",#REF!,0)</f>
        <v>#REF!</v>
      </c>
      <c r="J296" s="33" t="e">
        <f t="shared" si="21"/>
        <v>#REF!</v>
      </c>
      <c r="K296" s="32" t="e">
        <f t="shared" si="22"/>
        <v>#REF!</v>
      </c>
    </row>
    <row r="297" spans="1:11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9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20"/>
        <v>#REF!</v>
      </c>
      <c r="I297" s="30" t="e">
        <f>IF(LEFT(B297,9)="Direct-OR",#REF!,0)</f>
        <v>#REF!</v>
      </c>
      <c r="J297" s="33" t="e">
        <f t="shared" si="21"/>
        <v>#REF!</v>
      </c>
      <c r="K297" s="32" t="e">
        <f t="shared" si="22"/>
        <v>#REF!</v>
      </c>
    </row>
    <row r="298" spans="1:11" x14ac:dyDescent="0.35">
      <c r="A298" s="49" t="e">
        <f>#REF!</f>
        <v>#REF!</v>
      </c>
      <c r="B298" s="50" t="e">
        <f>#REF!</f>
        <v>#REF!</v>
      </c>
      <c r="C298" s="30" t="e">
        <f>IF(LEFT(B298,6)="Direct",#REF!,0)</f>
        <v>#REF!</v>
      </c>
      <c r="D298" s="31" t="e">
        <f>#REF!-C298</f>
        <v>#REF!</v>
      </c>
      <c r="E298" s="32" t="e">
        <f t="shared" si="19"/>
        <v>#REF!</v>
      </c>
      <c r="F298" s="33" t="e">
        <f>IF(LEFT(B298,9)="Direct-WA",#REF!,0)</f>
        <v>#REF!</v>
      </c>
      <c r="G298" s="33" t="e">
        <f>IF(LEFT(B298,9)="Direct-WA",0,#REF!*#REF!)</f>
        <v>#REF!</v>
      </c>
      <c r="H298" s="31" t="e">
        <f t="shared" si="20"/>
        <v>#REF!</v>
      </c>
      <c r="I298" s="30" t="e">
        <f>IF(LEFT(B298,9)="Direct-OR",#REF!,0)</f>
        <v>#REF!</v>
      </c>
      <c r="J298" s="33" t="e">
        <f t="shared" si="21"/>
        <v>#REF!</v>
      </c>
      <c r="K298" s="32" t="e">
        <f t="shared" si="22"/>
        <v>#REF!</v>
      </c>
    </row>
    <row r="299" spans="1:11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 t="shared" si="19"/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 t="shared" si="20"/>
        <v>#REF!</v>
      </c>
      <c r="I299" s="30" t="e">
        <f>IF(LEFT(B299,9)="Direct-OR",#REF!,0)</f>
        <v>#REF!</v>
      </c>
      <c r="J299" s="33" t="e">
        <f t="shared" si="21"/>
        <v>#REF!</v>
      </c>
      <c r="K299" s="32" t="e">
        <f t="shared" si="22"/>
        <v>#REF!</v>
      </c>
    </row>
    <row r="300" spans="1:11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 t="shared" si="19"/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 t="shared" si="20"/>
        <v>#REF!</v>
      </c>
      <c r="I300" s="30" t="e">
        <f>IF(LEFT(B300,9)="Direct-OR",#REF!,0)</f>
        <v>#REF!</v>
      </c>
      <c r="J300" s="33" t="e">
        <f t="shared" si="21"/>
        <v>#REF!</v>
      </c>
      <c r="K300" s="32" t="e">
        <f t="shared" si="22"/>
        <v>#REF!</v>
      </c>
    </row>
    <row r="301" spans="1:11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 t="shared" si="19"/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 t="shared" si="20"/>
        <v>#REF!</v>
      </c>
      <c r="I301" s="30" t="e">
        <f>IF(LEFT(B301,9)="Direct-OR",#REF!,0)</f>
        <v>#REF!</v>
      </c>
      <c r="J301" s="33" t="e">
        <f t="shared" si="21"/>
        <v>#REF!</v>
      </c>
      <c r="K301" s="32" t="e">
        <f t="shared" si="22"/>
        <v>#REF!</v>
      </c>
    </row>
    <row r="302" spans="1:11" x14ac:dyDescent="0.35">
      <c r="A302" s="49" t="e">
        <f>#REF!</f>
        <v>#REF!</v>
      </c>
      <c r="B302" s="50" t="e">
        <f>#REF!</f>
        <v>#REF!</v>
      </c>
      <c r="C302" s="30" t="e">
        <f>IF(LEFT(B302,6)="Direct",#REF!,0)</f>
        <v>#REF!</v>
      </c>
      <c r="D302" s="31" t="e">
        <f>#REF!-C302</f>
        <v>#REF!</v>
      </c>
      <c r="E302" s="32" t="e">
        <f t="shared" si="19"/>
        <v>#REF!</v>
      </c>
      <c r="F302" s="33" t="e">
        <f>IF(LEFT(B302,9)="Direct-WA",#REF!,0)</f>
        <v>#REF!</v>
      </c>
      <c r="G302" s="33" t="e">
        <f>IF(LEFT(B302,9)="Direct-WA",0,#REF!*#REF!)</f>
        <v>#REF!</v>
      </c>
      <c r="H302" s="31" t="e">
        <f t="shared" si="20"/>
        <v>#REF!</v>
      </c>
      <c r="I302" s="30" t="e">
        <f>IF(LEFT(B302,9)="Direct-OR",#REF!,0)</f>
        <v>#REF!</v>
      </c>
      <c r="J302" s="33" t="e">
        <f t="shared" si="21"/>
        <v>#REF!</v>
      </c>
      <c r="K302" s="32" t="e">
        <f t="shared" si="22"/>
        <v>#REF!</v>
      </c>
    </row>
    <row r="303" spans="1:11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 t="shared" si="19"/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 t="shared" si="20"/>
        <v>#REF!</v>
      </c>
      <c r="I303" s="30" t="e">
        <f>IF(LEFT(B303,9)="Direct-OR",#REF!,0)</f>
        <v>#REF!</v>
      </c>
      <c r="J303" s="33" t="e">
        <f t="shared" si="21"/>
        <v>#REF!</v>
      </c>
      <c r="K303" s="32" t="e">
        <f t="shared" si="22"/>
        <v>#REF!</v>
      </c>
    </row>
    <row r="304" spans="1:11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 t="shared" si="19"/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 t="shared" si="20"/>
        <v>#REF!</v>
      </c>
      <c r="I304" s="30" t="e">
        <f>IF(LEFT(B304,9)="Direct-OR",#REF!,0)</f>
        <v>#REF!</v>
      </c>
      <c r="J304" s="33" t="e">
        <f t="shared" si="21"/>
        <v>#REF!</v>
      </c>
      <c r="K304" s="32" t="e">
        <f t="shared" si="22"/>
        <v>#REF!</v>
      </c>
    </row>
    <row r="305" spans="1:11" x14ac:dyDescent="0.35">
      <c r="A305" s="49" t="e">
        <f>#REF!</f>
        <v>#REF!</v>
      </c>
      <c r="B305" s="50" t="e">
        <f>#REF!</f>
        <v>#REF!</v>
      </c>
      <c r="C305" s="30" t="e">
        <f>IF(LEFT(B305,6)="Direct",#REF!,0)</f>
        <v>#REF!</v>
      </c>
      <c r="D305" s="31" t="e">
        <f>#REF!-C305</f>
        <v>#REF!</v>
      </c>
      <c r="E305" s="32" t="e">
        <f t="shared" si="19"/>
        <v>#REF!</v>
      </c>
      <c r="F305" s="33" t="e">
        <f>IF(LEFT(B305,9)="Direct-WA",#REF!,0)</f>
        <v>#REF!</v>
      </c>
      <c r="G305" s="33" t="e">
        <f>IF(LEFT(B305,9)="Direct-WA",0,#REF!*#REF!)</f>
        <v>#REF!</v>
      </c>
      <c r="H305" s="31" t="e">
        <f t="shared" si="20"/>
        <v>#REF!</v>
      </c>
      <c r="I305" s="30" t="e">
        <f>IF(LEFT(B305,9)="Direct-OR",#REF!,0)</f>
        <v>#REF!</v>
      </c>
      <c r="J305" s="33" t="e">
        <f t="shared" si="21"/>
        <v>#REF!</v>
      </c>
      <c r="K305" s="32" t="e">
        <f t="shared" si="22"/>
        <v>#REF!</v>
      </c>
    </row>
    <row r="306" spans="1:11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 t="shared" si="19"/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 t="shared" si="20"/>
        <v>#REF!</v>
      </c>
      <c r="I306" s="30" t="e">
        <f>IF(LEFT(B306,9)="Direct-OR",#REF!,0)</f>
        <v>#REF!</v>
      </c>
      <c r="J306" s="33" t="e">
        <f t="shared" si="21"/>
        <v>#REF!</v>
      </c>
      <c r="K306" s="32" t="e">
        <f t="shared" si="22"/>
        <v>#REF!</v>
      </c>
    </row>
    <row r="307" spans="1:11" x14ac:dyDescent="0.35">
      <c r="A307" s="49" t="e">
        <f>#REF!</f>
        <v>#REF!</v>
      </c>
      <c r="B307" s="50" t="e">
        <f>#REF!</f>
        <v>#REF!</v>
      </c>
      <c r="C307" s="30" t="e">
        <f>IF(LEFT(B307,6)="Direct",#REF!,0)</f>
        <v>#REF!</v>
      </c>
      <c r="D307" s="31" t="e">
        <f>#REF!-C307</f>
        <v>#REF!</v>
      </c>
      <c r="E307" s="32" t="e">
        <f t="shared" si="19"/>
        <v>#REF!</v>
      </c>
      <c r="F307" s="33" t="e">
        <f>IF(LEFT(B307,9)="Direct-WA",#REF!,0)</f>
        <v>#REF!</v>
      </c>
      <c r="G307" s="33" t="e">
        <f>IF(LEFT(B307,9)="Direct-WA",0,#REF!*#REF!)</f>
        <v>#REF!</v>
      </c>
      <c r="H307" s="31" t="e">
        <f t="shared" si="20"/>
        <v>#REF!</v>
      </c>
      <c r="I307" s="30" t="e">
        <f>IF(LEFT(B307,9)="Direct-OR",#REF!,0)</f>
        <v>#REF!</v>
      </c>
      <c r="J307" s="33" t="e">
        <f t="shared" si="21"/>
        <v>#REF!</v>
      </c>
      <c r="K307" s="32" t="e">
        <f t="shared" si="22"/>
        <v>#REF!</v>
      </c>
    </row>
    <row r="308" spans="1:11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 t="shared" si="19"/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 t="shared" si="20"/>
        <v>#REF!</v>
      </c>
      <c r="I308" s="30" t="e">
        <f>IF(LEFT(B308,9)="Direct-OR",#REF!,0)</f>
        <v>#REF!</v>
      </c>
      <c r="J308" s="33" t="e">
        <f t="shared" si="21"/>
        <v>#REF!</v>
      </c>
      <c r="K308" s="32" t="e">
        <f t="shared" si="22"/>
        <v>#REF!</v>
      </c>
    </row>
    <row r="309" spans="1:11" x14ac:dyDescent="0.35">
      <c r="A309" s="49" t="e">
        <f>#REF!</f>
        <v>#REF!</v>
      </c>
      <c r="B309" s="50" t="e">
        <f>#REF!</f>
        <v>#REF!</v>
      </c>
      <c r="C309" s="30" t="e">
        <f>IF(LEFT(B309,6)="Direct",#REF!,0)</f>
        <v>#REF!</v>
      </c>
      <c r="D309" s="31" t="e">
        <f>#REF!-C309</f>
        <v>#REF!</v>
      </c>
      <c r="E309" s="32" t="e">
        <f t="shared" si="19"/>
        <v>#REF!</v>
      </c>
      <c r="F309" s="33" t="e">
        <f>IF(LEFT(B309,9)="Direct-WA",#REF!,0)</f>
        <v>#REF!</v>
      </c>
      <c r="G309" s="33" t="e">
        <f>IF(LEFT(B309,9)="Direct-WA",0,#REF!*#REF!)</f>
        <v>#REF!</v>
      </c>
      <c r="H309" s="31" t="e">
        <f t="shared" si="20"/>
        <v>#REF!</v>
      </c>
      <c r="I309" s="30" t="e">
        <f>IF(LEFT(B309,9)="Direct-OR",#REF!,0)</f>
        <v>#REF!</v>
      </c>
      <c r="J309" s="33" t="e">
        <f t="shared" si="21"/>
        <v>#REF!</v>
      </c>
      <c r="K309" s="32" t="e">
        <f t="shared" si="22"/>
        <v>#REF!</v>
      </c>
    </row>
    <row r="310" spans="1:11" x14ac:dyDescent="0.35">
      <c r="A310" s="49" t="e">
        <f>#REF!</f>
        <v>#REF!</v>
      </c>
      <c r="B310" s="50" t="e">
        <f>#REF!</f>
        <v>#REF!</v>
      </c>
      <c r="C310" s="30" t="e">
        <f>IF(LEFT(B310,6)="Direct",#REF!,0)</f>
        <v>#REF!</v>
      </c>
      <c r="D310" s="31" t="e">
        <f>#REF!-C310</f>
        <v>#REF!</v>
      </c>
      <c r="E310" s="32" t="e">
        <f t="shared" si="19"/>
        <v>#REF!</v>
      </c>
      <c r="F310" s="33" t="e">
        <f>IF(LEFT(B310,9)="Direct-WA",#REF!,0)</f>
        <v>#REF!</v>
      </c>
      <c r="G310" s="33" t="e">
        <f>IF(LEFT(B310,9)="Direct-WA",0,#REF!*#REF!)</f>
        <v>#REF!</v>
      </c>
      <c r="H310" s="31" t="e">
        <f t="shared" si="20"/>
        <v>#REF!</v>
      </c>
      <c r="I310" s="30" t="e">
        <f>IF(LEFT(B310,9)="Direct-OR",#REF!,0)</f>
        <v>#REF!</v>
      </c>
      <c r="J310" s="33" t="e">
        <f t="shared" si="21"/>
        <v>#REF!</v>
      </c>
      <c r="K310" s="32" t="e">
        <f t="shared" si="22"/>
        <v>#REF!</v>
      </c>
    </row>
    <row r="311" spans="1:11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si="19"/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si="20"/>
        <v>#REF!</v>
      </c>
      <c r="I311" s="30" t="e">
        <f>IF(LEFT(B311,9)="Direct-OR",#REF!,0)</f>
        <v>#REF!</v>
      </c>
      <c r="J311" s="33" t="e">
        <f t="shared" si="21"/>
        <v>#REF!</v>
      </c>
      <c r="K311" s="32" t="e">
        <f t="shared" si="22"/>
        <v>#REF!</v>
      </c>
    </row>
    <row r="312" spans="1:11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9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20"/>
        <v>#REF!</v>
      </c>
      <c r="I312" s="30" t="e">
        <f>IF(LEFT(B312,9)="Direct-OR",#REF!,0)</f>
        <v>#REF!</v>
      </c>
      <c r="J312" s="33" t="e">
        <f t="shared" si="21"/>
        <v>#REF!</v>
      </c>
      <c r="K312" s="32" t="e">
        <f t="shared" si="22"/>
        <v>#REF!</v>
      </c>
    </row>
    <row r="313" spans="1:11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9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20"/>
        <v>#REF!</v>
      </c>
      <c r="I313" s="30" t="e">
        <f>IF(LEFT(B313,9)="Direct-OR",#REF!,0)</f>
        <v>#REF!</v>
      </c>
      <c r="J313" s="33" t="e">
        <f t="shared" si="21"/>
        <v>#REF!</v>
      </c>
      <c r="K313" s="32" t="e">
        <f t="shared" si="22"/>
        <v>#REF!</v>
      </c>
    </row>
    <row r="314" spans="1:11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9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20"/>
        <v>#REF!</v>
      </c>
      <c r="I314" s="30" t="e">
        <f>IF(LEFT(B314,9)="Direct-OR",#REF!,0)</f>
        <v>#REF!</v>
      </c>
      <c r="J314" s="33" t="e">
        <f t="shared" si="21"/>
        <v>#REF!</v>
      </c>
      <c r="K314" s="32" t="e">
        <f t="shared" si="22"/>
        <v>#REF!</v>
      </c>
    </row>
    <row r="315" spans="1:11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9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20"/>
        <v>#REF!</v>
      </c>
      <c r="I315" s="30" t="e">
        <f>IF(LEFT(B315,9)="Direct-OR",#REF!,0)</f>
        <v>#REF!</v>
      </c>
      <c r="J315" s="33" t="e">
        <f t="shared" si="21"/>
        <v>#REF!</v>
      </c>
      <c r="K315" s="32" t="e">
        <f t="shared" si="22"/>
        <v>#REF!</v>
      </c>
    </row>
    <row r="316" spans="1:11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9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20"/>
        <v>#REF!</v>
      </c>
      <c r="I316" s="30" t="e">
        <f>IF(LEFT(B316,9)="Direct-OR",#REF!,0)</f>
        <v>#REF!</v>
      </c>
      <c r="J316" s="33" t="e">
        <f t="shared" si="21"/>
        <v>#REF!</v>
      </c>
      <c r="K316" s="32" t="e">
        <f t="shared" si="22"/>
        <v>#REF!</v>
      </c>
    </row>
    <row r="317" spans="1:11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9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20"/>
        <v>#REF!</v>
      </c>
      <c r="I317" s="30" t="e">
        <f>IF(LEFT(B317,9)="Direct-OR",#REF!,0)</f>
        <v>#REF!</v>
      </c>
      <c r="J317" s="33" t="e">
        <f t="shared" si="21"/>
        <v>#REF!</v>
      </c>
      <c r="K317" s="32" t="e">
        <f t="shared" si="22"/>
        <v>#REF!</v>
      </c>
    </row>
    <row r="318" spans="1:11" x14ac:dyDescent="0.35">
      <c r="A318" s="49" t="e">
        <f>#REF!</f>
        <v>#REF!</v>
      </c>
      <c r="B318" s="50" t="e">
        <f>#REF!</f>
        <v>#REF!</v>
      </c>
      <c r="C318" s="30" t="e">
        <f>IF(LEFT(B318,6)="Direct",#REF!,0)</f>
        <v>#REF!</v>
      </c>
      <c r="D318" s="31" t="e">
        <f>#REF!-C318</f>
        <v>#REF!</v>
      </c>
      <c r="E318" s="32" t="e">
        <f t="shared" si="19"/>
        <v>#REF!</v>
      </c>
      <c r="F318" s="33" t="e">
        <f>IF(LEFT(B318,9)="Direct-WA",#REF!,0)</f>
        <v>#REF!</v>
      </c>
      <c r="G318" s="33" t="e">
        <f>IF(LEFT(B318,9)="Direct-WA",0,#REF!*#REF!)</f>
        <v>#REF!</v>
      </c>
      <c r="H318" s="31" t="e">
        <f t="shared" si="20"/>
        <v>#REF!</v>
      </c>
      <c r="I318" s="30" t="e">
        <f>IF(LEFT(B318,9)="Direct-OR",#REF!,0)</f>
        <v>#REF!</v>
      </c>
      <c r="J318" s="33" t="e">
        <f t="shared" si="21"/>
        <v>#REF!</v>
      </c>
      <c r="K318" s="32" t="e">
        <f t="shared" si="22"/>
        <v>#REF!</v>
      </c>
    </row>
    <row r="319" spans="1:11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si="19"/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si="20"/>
        <v>#REF!</v>
      </c>
      <c r="I319" s="30" t="e">
        <f>IF(LEFT(B319,9)="Direct-OR",#REF!,0)</f>
        <v>#REF!</v>
      </c>
      <c r="J319" s="33" t="e">
        <f t="shared" si="21"/>
        <v>#REF!</v>
      </c>
      <c r="K319" s="32" t="e">
        <f t="shared" si="22"/>
        <v>#REF!</v>
      </c>
    </row>
    <row r="320" spans="1:11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9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20"/>
        <v>#REF!</v>
      </c>
      <c r="I320" s="30" t="e">
        <f>IF(LEFT(B320,9)="Direct-OR",#REF!,0)</f>
        <v>#REF!</v>
      </c>
      <c r="J320" s="33" t="e">
        <f t="shared" si="21"/>
        <v>#REF!</v>
      </c>
      <c r="K320" s="32" t="e">
        <f t="shared" si="22"/>
        <v>#REF!</v>
      </c>
    </row>
    <row r="321" spans="1:11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9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20"/>
        <v>#REF!</v>
      </c>
      <c r="I321" s="30" t="e">
        <f>IF(LEFT(B321,9)="Direct-OR",#REF!,0)</f>
        <v>#REF!</v>
      </c>
      <c r="J321" s="33" t="e">
        <f t="shared" si="21"/>
        <v>#REF!</v>
      </c>
      <c r="K321" s="32" t="e">
        <f t="shared" si="22"/>
        <v>#REF!</v>
      </c>
    </row>
    <row r="322" spans="1:11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9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20"/>
        <v>#REF!</v>
      </c>
      <c r="I322" s="30" t="e">
        <f>IF(LEFT(B322,9)="Direct-OR",#REF!,0)</f>
        <v>#REF!</v>
      </c>
      <c r="J322" s="33" t="e">
        <f t="shared" si="21"/>
        <v>#REF!</v>
      </c>
      <c r="K322" s="32" t="e">
        <f t="shared" si="22"/>
        <v>#REF!</v>
      </c>
    </row>
    <row r="323" spans="1:11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9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20"/>
        <v>#REF!</v>
      </c>
      <c r="I323" s="30" t="e">
        <f>IF(LEFT(B323,9)="Direct-OR",#REF!,0)</f>
        <v>#REF!</v>
      </c>
      <c r="J323" s="33" t="e">
        <f t="shared" si="21"/>
        <v>#REF!</v>
      </c>
      <c r="K323" s="32" t="e">
        <f t="shared" si="22"/>
        <v>#REF!</v>
      </c>
    </row>
    <row r="324" spans="1:11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9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20"/>
        <v>#REF!</v>
      </c>
      <c r="I324" s="30" t="e">
        <f>IF(LEFT(B324,9)="Direct-OR",#REF!,0)</f>
        <v>#REF!</v>
      </c>
      <c r="J324" s="33" t="e">
        <f t="shared" si="21"/>
        <v>#REF!</v>
      </c>
      <c r="K324" s="32" t="e">
        <f t="shared" si="22"/>
        <v>#REF!</v>
      </c>
    </row>
    <row r="325" spans="1:11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9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20"/>
        <v>#REF!</v>
      </c>
      <c r="I325" s="30" t="e">
        <f>IF(LEFT(B325,9)="Direct-OR",#REF!,0)</f>
        <v>#REF!</v>
      </c>
      <c r="J325" s="33" t="e">
        <f t="shared" si="21"/>
        <v>#REF!</v>
      </c>
      <c r="K325" s="32" t="e">
        <f t="shared" si="22"/>
        <v>#REF!</v>
      </c>
    </row>
    <row r="326" spans="1:11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9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20"/>
        <v>#REF!</v>
      </c>
      <c r="I326" s="30" t="e">
        <f>IF(LEFT(B326,9)="Direct-OR",#REF!,0)</f>
        <v>#REF!</v>
      </c>
      <c r="J326" s="33" t="e">
        <f t="shared" si="21"/>
        <v>#REF!</v>
      </c>
      <c r="K326" s="32" t="e">
        <f t="shared" si="22"/>
        <v>#REF!</v>
      </c>
    </row>
    <row r="327" spans="1:11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9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20"/>
        <v>#REF!</v>
      </c>
      <c r="I327" s="30" t="e">
        <f>IF(LEFT(B327,9)="Direct-OR",#REF!,0)</f>
        <v>#REF!</v>
      </c>
      <c r="J327" s="33" t="e">
        <f t="shared" si="21"/>
        <v>#REF!</v>
      </c>
      <c r="K327" s="32" t="e">
        <f t="shared" si="22"/>
        <v>#REF!</v>
      </c>
    </row>
    <row r="328" spans="1:11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9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20"/>
        <v>#REF!</v>
      </c>
      <c r="I328" s="30" t="e">
        <f>IF(LEFT(B328,9)="Direct-OR",#REF!,0)</f>
        <v>#REF!</v>
      </c>
      <c r="J328" s="33" t="e">
        <f t="shared" si="21"/>
        <v>#REF!</v>
      </c>
      <c r="K328" s="32" t="e">
        <f t="shared" si="22"/>
        <v>#REF!</v>
      </c>
    </row>
    <row r="329" spans="1:11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9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20"/>
        <v>#REF!</v>
      </c>
      <c r="I329" s="30" t="e">
        <f>IF(LEFT(B329,9)="Direct-OR",#REF!,0)</f>
        <v>#REF!</v>
      </c>
      <c r="J329" s="33" t="e">
        <f t="shared" si="21"/>
        <v>#REF!</v>
      </c>
      <c r="K329" s="32" t="e">
        <f t="shared" si="22"/>
        <v>#REF!</v>
      </c>
    </row>
    <row r="330" spans="1:11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ref="E330:E393" si="23">C330+D330</f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ref="H330:H393" si="24">F330+G330</f>
        <v>#REF!</v>
      </c>
      <c r="I330" s="30" t="e">
        <f>IF(LEFT(B330,9)="Direct-OR",#REF!,0)</f>
        <v>#REF!</v>
      </c>
      <c r="J330" s="33" t="e">
        <f t="shared" ref="J330:J393" si="25">IF(LEFT(B330,9)="Direct-OR",0,D330-G330)</f>
        <v>#REF!</v>
      </c>
      <c r="K330" s="32" t="e">
        <f t="shared" ref="K330:K393" si="26">I330+J330</f>
        <v>#REF!</v>
      </c>
    </row>
    <row r="331" spans="1:11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23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24"/>
        <v>#REF!</v>
      </c>
      <c r="I331" s="30" t="e">
        <f>IF(LEFT(B331,9)="Direct-OR",#REF!,0)</f>
        <v>#REF!</v>
      </c>
      <c r="J331" s="33" t="e">
        <f t="shared" si="25"/>
        <v>#REF!</v>
      </c>
      <c r="K331" s="32" t="e">
        <f t="shared" si="26"/>
        <v>#REF!</v>
      </c>
    </row>
    <row r="332" spans="1:11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23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24"/>
        <v>#REF!</v>
      </c>
      <c r="I332" s="30" t="e">
        <f>IF(LEFT(B332,9)="Direct-OR",#REF!,0)</f>
        <v>#REF!</v>
      </c>
      <c r="J332" s="33" t="e">
        <f t="shared" si="25"/>
        <v>#REF!</v>
      </c>
      <c r="K332" s="32" t="e">
        <f t="shared" si="26"/>
        <v>#REF!</v>
      </c>
    </row>
    <row r="333" spans="1:11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23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24"/>
        <v>#REF!</v>
      </c>
      <c r="I333" s="30" t="e">
        <f>IF(LEFT(B333,9)="Direct-OR",#REF!,0)</f>
        <v>#REF!</v>
      </c>
      <c r="J333" s="33" t="e">
        <f t="shared" si="25"/>
        <v>#REF!</v>
      </c>
      <c r="K333" s="32" t="e">
        <f t="shared" si="26"/>
        <v>#REF!</v>
      </c>
    </row>
    <row r="334" spans="1:11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23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24"/>
        <v>#REF!</v>
      </c>
      <c r="I334" s="30" t="e">
        <f>IF(LEFT(B334,9)="Direct-OR",#REF!,0)</f>
        <v>#REF!</v>
      </c>
      <c r="J334" s="33" t="e">
        <f t="shared" si="25"/>
        <v>#REF!</v>
      </c>
      <c r="K334" s="32" t="e">
        <f t="shared" si="26"/>
        <v>#REF!</v>
      </c>
    </row>
    <row r="335" spans="1:11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23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24"/>
        <v>#REF!</v>
      </c>
      <c r="I335" s="30" t="e">
        <f>IF(LEFT(B335,9)="Direct-OR",#REF!,0)</f>
        <v>#REF!</v>
      </c>
      <c r="J335" s="33" t="e">
        <f t="shared" si="25"/>
        <v>#REF!</v>
      </c>
      <c r="K335" s="32" t="e">
        <f t="shared" si="26"/>
        <v>#REF!</v>
      </c>
    </row>
    <row r="336" spans="1:11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23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24"/>
        <v>#REF!</v>
      </c>
      <c r="I336" s="30" t="e">
        <f>IF(LEFT(B336,9)="Direct-OR",#REF!,0)</f>
        <v>#REF!</v>
      </c>
      <c r="J336" s="33" t="e">
        <f t="shared" si="25"/>
        <v>#REF!</v>
      </c>
      <c r="K336" s="32" t="e">
        <f t="shared" si="26"/>
        <v>#REF!</v>
      </c>
    </row>
    <row r="337" spans="1:11" x14ac:dyDescent="0.35">
      <c r="A337" s="49" t="e">
        <f>#REF!</f>
        <v>#REF!</v>
      </c>
      <c r="B337" s="50" t="e">
        <f>#REF!</f>
        <v>#REF!</v>
      </c>
      <c r="C337" s="30" t="e">
        <f>IF(LEFT(B337,6)="Direct",#REF!,0)</f>
        <v>#REF!</v>
      </c>
      <c r="D337" s="31" t="e">
        <f>#REF!-C337</f>
        <v>#REF!</v>
      </c>
      <c r="E337" s="32" t="e">
        <f t="shared" si="23"/>
        <v>#REF!</v>
      </c>
      <c r="F337" s="33" t="e">
        <f>IF(LEFT(B337,9)="Direct-WA",#REF!,0)</f>
        <v>#REF!</v>
      </c>
      <c r="G337" s="33" t="e">
        <f>IF(LEFT(B337,9)="Direct-WA",0,#REF!*#REF!)</f>
        <v>#REF!</v>
      </c>
      <c r="H337" s="31" t="e">
        <f t="shared" si="24"/>
        <v>#REF!</v>
      </c>
      <c r="I337" s="30" t="e">
        <f>IF(LEFT(B337,9)="Direct-OR",#REF!,0)</f>
        <v>#REF!</v>
      </c>
      <c r="J337" s="33" t="e">
        <f t="shared" si="25"/>
        <v>#REF!</v>
      </c>
      <c r="K337" s="32" t="e">
        <f t="shared" si="26"/>
        <v>#REF!</v>
      </c>
    </row>
    <row r="338" spans="1:11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 t="shared" si="23"/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 t="shared" si="24"/>
        <v>#REF!</v>
      </c>
      <c r="I338" s="30" t="e">
        <f>IF(LEFT(B338,9)="Direct-OR",#REF!,0)</f>
        <v>#REF!</v>
      </c>
      <c r="J338" s="33" t="e">
        <f t="shared" si="25"/>
        <v>#REF!</v>
      </c>
      <c r="K338" s="32" t="e">
        <f t="shared" si="26"/>
        <v>#REF!</v>
      </c>
    </row>
    <row r="339" spans="1:11" x14ac:dyDescent="0.35">
      <c r="A339" s="49" t="e">
        <f>#REF!</f>
        <v>#REF!</v>
      </c>
      <c r="B339" s="50" t="e">
        <f>#REF!</f>
        <v>#REF!</v>
      </c>
      <c r="C339" s="30" t="e">
        <f>IF(LEFT(B339,6)="Direct",#REF!,0)</f>
        <v>#REF!</v>
      </c>
      <c r="D339" s="31" t="e">
        <f>#REF!-C339</f>
        <v>#REF!</v>
      </c>
      <c r="E339" s="32" t="e">
        <f t="shared" si="23"/>
        <v>#REF!</v>
      </c>
      <c r="F339" s="33" t="e">
        <f>IF(LEFT(B339,9)="Direct-WA",#REF!,0)</f>
        <v>#REF!</v>
      </c>
      <c r="G339" s="33" t="e">
        <f>IF(LEFT(B339,9)="Direct-WA",0,#REF!*#REF!)</f>
        <v>#REF!</v>
      </c>
      <c r="H339" s="31" t="e">
        <f t="shared" si="24"/>
        <v>#REF!</v>
      </c>
      <c r="I339" s="30" t="e">
        <f>IF(LEFT(B339,9)="Direct-OR",#REF!,0)</f>
        <v>#REF!</v>
      </c>
      <c r="J339" s="33" t="e">
        <f t="shared" si="25"/>
        <v>#REF!</v>
      </c>
      <c r="K339" s="32" t="e">
        <f t="shared" si="26"/>
        <v>#REF!</v>
      </c>
    </row>
    <row r="340" spans="1:11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si="23"/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si="24"/>
        <v>#REF!</v>
      </c>
      <c r="I340" s="30" t="e">
        <f>IF(LEFT(B340,9)="Direct-OR",#REF!,0)</f>
        <v>#REF!</v>
      </c>
      <c r="J340" s="33" t="e">
        <f t="shared" si="25"/>
        <v>#REF!</v>
      </c>
      <c r="K340" s="32" t="e">
        <f t="shared" si="26"/>
        <v>#REF!</v>
      </c>
    </row>
    <row r="341" spans="1:11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23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24"/>
        <v>#REF!</v>
      </c>
      <c r="I341" s="30" t="e">
        <f>IF(LEFT(B341,9)="Direct-OR",#REF!,0)</f>
        <v>#REF!</v>
      </c>
      <c r="J341" s="33" t="e">
        <f t="shared" si="25"/>
        <v>#REF!</v>
      </c>
      <c r="K341" s="32" t="e">
        <f t="shared" si="26"/>
        <v>#REF!</v>
      </c>
    </row>
    <row r="342" spans="1:11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23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24"/>
        <v>#REF!</v>
      </c>
      <c r="I342" s="30" t="e">
        <f>IF(LEFT(B342,9)="Direct-OR",#REF!,0)</f>
        <v>#REF!</v>
      </c>
      <c r="J342" s="33" t="e">
        <f t="shared" si="25"/>
        <v>#REF!</v>
      </c>
      <c r="K342" s="32" t="e">
        <f t="shared" si="26"/>
        <v>#REF!</v>
      </c>
    </row>
    <row r="343" spans="1:11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23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24"/>
        <v>#REF!</v>
      </c>
      <c r="I343" s="30" t="e">
        <f>IF(LEFT(B343,9)="Direct-OR",#REF!,0)</f>
        <v>#REF!</v>
      </c>
      <c r="J343" s="33" t="e">
        <f t="shared" si="25"/>
        <v>#REF!</v>
      </c>
      <c r="K343" s="32" t="e">
        <f t="shared" si="26"/>
        <v>#REF!</v>
      </c>
    </row>
    <row r="344" spans="1:11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23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24"/>
        <v>#REF!</v>
      </c>
      <c r="I344" s="30" t="e">
        <f>IF(LEFT(B344,9)="Direct-OR",#REF!,0)</f>
        <v>#REF!</v>
      </c>
      <c r="J344" s="33" t="e">
        <f t="shared" si="25"/>
        <v>#REF!</v>
      </c>
      <c r="K344" s="32" t="e">
        <f t="shared" si="26"/>
        <v>#REF!</v>
      </c>
    </row>
    <row r="345" spans="1:11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23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24"/>
        <v>#REF!</v>
      </c>
      <c r="I345" s="30" t="e">
        <f>IF(LEFT(B345,9)="Direct-OR",#REF!,0)</f>
        <v>#REF!</v>
      </c>
      <c r="J345" s="33" t="e">
        <f t="shared" si="25"/>
        <v>#REF!</v>
      </c>
      <c r="K345" s="32" t="e">
        <f t="shared" si="26"/>
        <v>#REF!</v>
      </c>
    </row>
    <row r="346" spans="1:11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23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24"/>
        <v>#REF!</v>
      </c>
      <c r="I346" s="30" t="e">
        <f>IF(LEFT(B346,9)="Direct-OR",#REF!,0)</f>
        <v>#REF!</v>
      </c>
      <c r="J346" s="33" t="e">
        <f t="shared" si="25"/>
        <v>#REF!</v>
      </c>
      <c r="K346" s="32" t="e">
        <f t="shared" si="26"/>
        <v>#REF!</v>
      </c>
    </row>
    <row r="347" spans="1:11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23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24"/>
        <v>#REF!</v>
      </c>
      <c r="I347" s="30" t="e">
        <f>IF(LEFT(B347,9)="Direct-OR",#REF!,0)</f>
        <v>#REF!</v>
      </c>
      <c r="J347" s="33" t="e">
        <f t="shared" si="25"/>
        <v>#REF!</v>
      </c>
      <c r="K347" s="32" t="e">
        <f t="shared" si="26"/>
        <v>#REF!</v>
      </c>
    </row>
    <row r="348" spans="1:11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23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24"/>
        <v>#REF!</v>
      </c>
      <c r="I348" s="30" t="e">
        <f>IF(LEFT(B348,9)="Direct-OR",#REF!,0)</f>
        <v>#REF!</v>
      </c>
      <c r="J348" s="33" t="e">
        <f t="shared" si="25"/>
        <v>#REF!</v>
      </c>
      <c r="K348" s="32" t="e">
        <f t="shared" si="26"/>
        <v>#REF!</v>
      </c>
    </row>
    <row r="349" spans="1:11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23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24"/>
        <v>#REF!</v>
      </c>
      <c r="I349" s="30" t="e">
        <f>IF(LEFT(B349,9)="Direct-OR",#REF!,0)</f>
        <v>#REF!</v>
      </c>
      <c r="J349" s="33" t="e">
        <f t="shared" si="25"/>
        <v>#REF!</v>
      </c>
      <c r="K349" s="32" t="e">
        <f t="shared" si="26"/>
        <v>#REF!</v>
      </c>
    </row>
    <row r="350" spans="1:11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23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24"/>
        <v>#REF!</v>
      </c>
      <c r="I350" s="30" t="e">
        <f>IF(LEFT(B350,9)="Direct-OR",#REF!,0)</f>
        <v>#REF!</v>
      </c>
      <c r="J350" s="33" t="e">
        <f t="shared" si="25"/>
        <v>#REF!</v>
      </c>
      <c r="K350" s="32" t="e">
        <f t="shared" si="26"/>
        <v>#REF!</v>
      </c>
    </row>
    <row r="351" spans="1:11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23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24"/>
        <v>#REF!</v>
      </c>
      <c r="I351" s="30" t="e">
        <f>IF(LEFT(B351,9)="Direct-OR",#REF!,0)</f>
        <v>#REF!</v>
      </c>
      <c r="J351" s="33" t="e">
        <f t="shared" si="25"/>
        <v>#REF!</v>
      </c>
      <c r="K351" s="32" t="e">
        <f t="shared" si="26"/>
        <v>#REF!</v>
      </c>
    </row>
    <row r="352" spans="1:11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23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24"/>
        <v>#REF!</v>
      </c>
      <c r="I352" s="30" t="e">
        <f>IF(LEFT(B352,9)="Direct-OR",#REF!,0)</f>
        <v>#REF!</v>
      </c>
      <c r="J352" s="33" t="e">
        <f t="shared" si="25"/>
        <v>#REF!</v>
      </c>
      <c r="K352" s="32" t="e">
        <f t="shared" si="26"/>
        <v>#REF!</v>
      </c>
    </row>
    <row r="353" spans="1:11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23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24"/>
        <v>#REF!</v>
      </c>
      <c r="I353" s="30" t="e">
        <f>IF(LEFT(B353,9)="Direct-OR",#REF!,0)</f>
        <v>#REF!</v>
      </c>
      <c r="J353" s="33" t="e">
        <f t="shared" si="25"/>
        <v>#REF!</v>
      </c>
      <c r="K353" s="32" t="e">
        <f t="shared" si="26"/>
        <v>#REF!</v>
      </c>
    </row>
    <row r="354" spans="1:11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23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24"/>
        <v>#REF!</v>
      </c>
      <c r="I354" s="30" t="e">
        <f>IF(LEFT(B354,9)="Direct-OR",#REF!,0)</f>
        <v>#REF!</v>
      </c>
      <c r="J354" s="33" t="e">
        <f t="shared" si="25"/>
        <v>#REF!</v>
      </c>
      <c r="K354" s="32" t="e">
        <f t="shared" si="26"/>
        <v>#REF!</v>
      </c>
    </row>
    <row r="355" spans="1:11" x14ac:dyDescent="0.35">
      <c r="A355" s="49" t="e">
        <f>#REF!</f>
        <v>#REF!</v>
      </c>
      <c r="B355" s="50" t="e">
        <f>#REF!</f>
        <v>#REF!</v>
      </c>
      <c r="C355" s="30" t="e">
        <f>IF(LEFT(B355,6)="Direct",#REF!,0)</f>
        <v>#REF!</v>
      </c>
      <c r="D355" s="31" t="e">
        <f>#REF!-C355</f>
        <v>#REF!</v>
      </c>
      <c r="E355" s="32" t="e">
        <f t="shared" si="23"/>
        <v>#REF!</v>
      </c>
      <c r="F355" s="33" t="e">
        <f>IF(LEFT(B355,9)="Direct-WA",#REF!,0)</f>
        <v>#REF!</v>
      </c>
      <c r="G355" s="33" t="e">
        <f>IF(LEFT(B355,9)="Direct-WA",0,#REF!*#REF!)</f>
        <v>#REF!</v>
      </c>
      <c r="H355" s="31" t="e">
        <f t="shared" si="24"/>
        <v>#REF!</v>
      </c>
      <c r="I355" s="30" t="e">
        <f>IF(LEFT(B355,9)="Direct-OR",#REF!,0)</f>
        <v>#REF!</v>
      </c>
      <c r="J355" s="33" t="e">
        <f t="shared" si="25"/>
        <v>#REF!</v>
      </c>
      <c r="K355" s="32" t="e">
        <f t="shared" si="26"/>
        <v>#REF!</v>
      </c>
    </row>
    <row r="356" spans="1:11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si="23"/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si="24"/>
        <v>#REF!</v>
      </c>
      <c r="I356" s="30" t="e">
        <f>IF(LEFT(B356,9)="Direct-OR",#REF!,0)</f>
        <v>#REF!</v>
      </c>
      <c r="J356" s="33" t="e">
        <f t="shared" si="25"/>
        <v>#REF!</v>
      </c>
      <c r="K356" s="32" t="e">
        <f t="shared" si="26"/>
        <v>#REF!</v>
      </c>
    </row>
    <row r="357" spans="1:11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23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24"/>
        <v>#REF!</v>
      </c>
      <c r="I357" s="30" t="e">
        <f>IF(LEFT(B357,9)="Direct-OR",#REF!,0)</f>
        <v>#REF!</v>
      </c>
      <c r="J357" s="33" t="e">
        <f t="shared" si="25"/>
        <v>#REF!</v>
      </c>
      <c r="K357" s="32" t="e">
        <f t="shared" si="26"/>
        <v>#REF!</v>
      </c>
    </row>
    <row r="358" spans="1:11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23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24"/>
        <v>#REF!</v>
      </c>
      <c r="I358" s="30" t="e">
        <f>IF(LEFT(B358,9)="Direct-OR",#REF!,0)</f>
        <v>#REF!</v>
      </c>
      <c r="J358" s="33" t="e">
        <f t="shared" si="25"/>
        <v>#REF!</v>
      </c>
      <c r="K358" s="32" t="e">
        <f t="shared" si="26"/>
        <v>#REF!</v>
      </c>
    </row>
    <row r="359" spans="1:11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23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24"/>
        <v>#REF!</v>
      </c>
      <c r="I359" s="30" t="e">
        <f>IF(LEFT(B359,9)="Direct-OR",#REF!,0)</f>
        <v>#REF!</v>
      </c>
      <c r="J359" s="33" t="e">
        <f t="shared" si="25"/>
        <v>#REF!</v>
      </c>
      <c r="K359" s="32" t="e">
        <f t="shared" si="26"/>
        <v>#REF!</v>
      </c>
    </row>
    <row r="360" spans="1:11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23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24"/>
        <v>#REF!</v>
      </c>
      <c r="I360" s="30" t="e">
        <f>IF(LEFT(B360,9)="Direct-OR",#REF!,0)</f>
        <v>#REF!</v>
      </c>
      <c r="J360" s="33" t="e">
        <f t="shared" si="25"/>
        <v>#REF!</v>
      </c>
      <c r="K360" s="32" t="e">
        <f t="shared" si="26"/>
        <v>#REF!</v>
      </c>
    </row>
    <row r="361" spans="1:11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23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24"/>
        <v>#REF!</v>
      </c>
      <c r="I361" s="30" t="e">
        <f>IF(LEFT(B361,9)="Direct-OR",#REF!,0)</f>
        <v>#REF!</v>
      </c>
      <c r="J361" s="33" t="e">
        <f t="shared" si="25"/>
        <v>#REF!</v>
      </c>
      <c r="K361" s="32" t="e">
        <f t="shared" si="26"/>
        <v>#REF!</v>
      </c>
    </row>
    <row r="362" spans="1:11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23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24"/>
        <v>#REF!</v>
      </c>
      <c r="I362" s="30" t="e">
        <f>IF(LEFT(B362,9)="Direct-OR",#REF!,0)</f>
        <v>#REF!</v>
      </c>
      <c r="J362" s="33" t="e">
        <f t="shared" si="25"/>
        <v>#REF!</v>
      </c>
      <c r="K362" s="32" t="e">
        <f t="shared" si="26"/>
        <v>#REF!</v>
      </c>
    </row>
    <row r="363" spans="1:11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23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24"/>
        <v>#REF!</v>
      </c>
      <c r="I363" s="30" t="e">
        <f>IF(LEFT(B363,9)="Direct-OR",#REF!,0)</f>
        <v>#REF!</v>
      </c>
      <c r="J363" s="33" t="e">
        <f t="shared" si="25"/>
        <v>#REF!</v>
      </c>
      <c r="K363" s="32" t="e">
        <f t="shared" si="26"/>
        <v>#REF!</v>
      </c>
    </row>
    <row r="364" spans="1:11" x14ac:dyDescent="0.35">
      <c r="A364" s="49" t="e">
        <f>#REF!</f>
        <v>#REF!</v>
      </c>
      <c r="B364" s="50" t="e">
        <f>#REF!</f>
        <v>#REF!</v>
      </c>
      <c r="C364" s="30" t="e">
        <f>IF(LEFT(B364,6)="Direct",#REF!,0)</f>
        <v>#REF!</v>
      </c>
      <c r="D364" s="31" t="e">
        <f>#REF!-C364</f>
        <v>#REF!</v>
      </c>
      <c r="E364" s="32" t="e">
        <f t="shared" si="23"/>
        <v>#REF!</v>
      </c>
      <c r="F364" s="33" t="e">
        <f>IF(LEFT(B364,9)="Direct-WA",#REF!,0)</f>
        <v>#REF!</v>
      </c>
      <c r="G364" s="33" t="e">
        <f>IF(LEFT(B364,9)="Direct-WA",0,#REF!*#REF!)</f>
        <v>#REF!</v>
      </c>
      <c r="H364" s="31" t="e">
        <f t="shared" si="24"/>
        <v>#REF!</v>
      </c>
      <c r="I364" s="30" t="e">
        <f>IF(LEFT(B364,9)="Direct-OR",#REF!,0)</f>
        <v>#REF!</v>
      </c>
      <c r="J364" s="33" t="e">
        <f t="shared" si="25"/>
        <v>#REF!</v>
      </c>
      <c r="K364" s="32" t="e">
        <f t="shared" si="26"/>
        <v>#REF!</v>
      </c>
    </row>
    <row r="365" spans="1:11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si="23"/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si="24"/>
        <v>#REF!</v>
      </c>
      <c r="I365" s="30" t="e">
        <f>IF(LEFT(B365,9)="Direct-OR",#REF!,0)</f>
        <v>#REF!</v>
      </c>
      <c r="J365" s="33" t="e">
        <f t="shared" si="25"/>
        <v>#REF!</v>
      </c>
      <c r="K365" s="32" t="e">
        <f t="shared" si="26"/>
        <v>#REF!</v>
      </c>
    </row>
    <row r="366" spans="1:11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23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24"/>
        <v>#REF!</v>
      </c>
      <c r="I366" s="30" t="e">
        <f>IF(LEFT(B366,9)="Direct-OR",#REF!,0)</f>
        <v>#REF!</v>
      </c>
      <c r="J366" s="33" t="e">
        <f t="shared" si="25"/>
        <v>#REF!</v>
      </c>
      <c r="K366" s="32" t="e">
        <f t="shared" si="26"/>
        <v>#REF!</v>
      </c>
    </row>
    <row r="367" spans="1:11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23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24"/>
        <v>#REF!</v>
      </c>
      <c r="I367" s="30" t="e">
        <f>IF(LEFT(B367,9)="Direct-OR",#REF!,0)</f>
        <v>#REF!</v>
      </c>
      <c r="J367" s="33" t="e">
        <f t="shared" si="25"/>
        <v>#REF!</v>
      </c>
      <c r="K367" s="32" t="e">
        <f t="shared" si="26"/>
        <v>#REF!</v>
      </c>
    </row>
    <row r="368" spans="1:11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23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24"/>
        <v>#REF!</v>
      </c>
      <c r="I368" s="30" t="e">
        <f>IF(LEFT(B368,9)="Direct-OR",#REF!,0)</f>
        <v>#REF!</v>
      </c>
      <c r="J368" s="33" t="e">
        <f t="shared" si="25"/>
        <v>#REF!</v>
      </c>
      <c r="K368" s="32" t="e">
        <f t="shared" si="26"/>
        <v>#REF!</v>
      </c>
    </row>
    <row r="369" spans="1:11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23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24"/>
        <v>#REF!</v>
      </c>
      <c r="I369" s="30" t="e">
        <f>IF(LEFT(B369,9)="Direct-OR",#REF!,0)</f>
        <v>#REF!</v>
      </c>
      <c r="J369" s="33" t="e">
        <f t="shared" si="25"/>
        <v>#REF!</v>
      </c>
      <c r="K369" s="32" t="e">
        <f t="shared" si="26"/>
        <v>#REF!</v>
      </c>
    </row>
    <row r="370" spans="1:11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23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24"/>
        <v>#REF!</v>
      </c>
      <c r="I370" s="30" t="e">
        <f>IF(LEFT(B370,9)="Direct-OR",#REF!,0)</f>
        <v>#REF!</v>
      </c>
      <c r="J370" s="33" t="e">
        <f t="shared" si="25"/>
        <v>#REF!</v>
      </c>
      <c r="K370" s="32" t="e">
        <f t="shared" si="26"/>
        <v>#REF!</v>
      </c>
    </row>
    <row r="371" spans="1:11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23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24"/>
        <v>#REF!</v>
      </c>
      <c r="I371" s="30" t="e">
        <f>IF(LEFT(B371,9)="Direct-OR",#REF!,0)</f>
        <v>#REF!</v>
      </c>
      <c r="J371" s="33" t="e">
        <f t="shared" si="25"/>
        <v>#REF!</v>
      </c>
      <c r="K371" s="32" t="e">
        <f t="shared" si="26"/>
        <v>#REF!</v>
      </c>
    </row>
    <row r="372" spans="1:11" x14ac:dyDescent="0.35">
      <c r="A372" s="49" t="e">
        <f>#REF!</f>
        <v>#REF!</v>
      </c>
      <c r="B372" s="50" t="e">
        <f>#REF!</f>
        <v>#REF!</v>
      </c>
      <c r="C372" s="30" t="e">
        <f>IF(LEFT(B372,6)="Direct",#REF!,0)</f>
        <v>#REF!</v>
      </c>
      <c r="D372" s="31" t="e">
        <f>#REF!-C372</f>
        <v>#REF!</v>
      </c>
      <c r="E372" s="32" t="e">
        <f t="shared" si="23"/>
        <v>#REF!</v>
      </c>
      <c r="F372" s="33" t="e">
        <f>IF(LEFT(B372,9)="Direct-WA",#REF!,0)</f>
        <v>#REF!</v>
      </c>
      <c r="G372" s="33" t="e">
        <f>IF(LEFT(B372,9)="Direct-WA",0,#REF!*#REF!)</f>
        <v>#REF!</v>
      </c>
      <c r="H372" s="31" t="e">
        <f t="shared" si="24"/>
        <v>#REF!</v>
      </c>
      <c r="I372" s="30" t="e">
        <f>IF(LEFT(B372,9)="Direct-OR",#REF!,0)</f>
        <v>#REF!</v>
      </c>
      <c r="J372" s="33" t="e">
        <f t="shared" si="25"/>
        <v>#REF!</v>
      </c>
      <c r="K372" s="32" t="e">
        <f t="shared" si="26"/>
        <v>#REF!</v>
      </c>
    </row>
    <row r="373" spans="1:11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si="23"/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si="24"/>
        <v>#REF!</v>
      </c>
      <c r="I373" s="30" t="e">
        <f>IF(LEFT(B373,9)="Direct-OR",#REF!,0)</f>
        <v>#REF!</v>
      </c>
      <c r="J373" s="33" t="e">
        <f t="shared" si="25"/>
        <v>#REF!</v>
      </c>
      <c r="K373" s="32" t="e">
        <f t="shared" si="26"/>
        <v>#REF!</v>
      </c>
    </row>
    <row r="374" spans="1:11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23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24"/>
        <v>#REF!</v>
      </c>
      <c r="I374" s="30" t="e">
        <f>IF(LEFT(B374,9)="Direct-OR",#REF!,0)</f>
        <v>#REF!</v>
      </c>
      <c r="J374" s="33" t="e">
        <f t="shared" si="25"/>
        <v>#REF!</v>
      </c>
      <c r="K374" s="32" t="e">
        <f t="shared" si="26"/>
        <v>#REF!</v>
      </c>
    </row>
    <row r="375" spans="1:11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23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24"/>
        <v>#REF!</v>
      </c>
      <c r="I375" s="30" t="e">
        <f>IF(LEFT(B375,9)="Direct-OR",#REF!,0)</f>
        <v>#REF!</v>
      </c>
      <c r="J375" s="33" t="e">
        <f t="shared" si="25"/>
        <v>#REF!</v>
      </c>
      <c r="K375" s="32" t="e">
        <f t="shared" si="26"/>
        <v>#REF!</v>
      </c>
    </row>
    <row r="376" spans="1:11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23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24"/>
        <v>#REF!</v>
      </c>
      <c r="I376" s="30" t="e">
        <f>IF(LEFT(B376,9)="Direct-OR",#REF!,0)</f>
        <v>#REF!</v>
      </c>
      <c r="J376" s="33" t="e">
        <f t="shared" si="25"/>
        <v>#REF!</v>
      </c>
      <c r="K376" s="32" t="e">
        <f t="shared" si="26"/>
        <v>#REF!</v>
      </c>
    </row>
    <row r="377" spans="1:11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23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24"/>
        <v>#REF!</v>
      </c>
      <c r="I377" s="30" t="e">
        <f>IF(LEFT(B377,9)="Direct-OR",#REF!,0)</f>
        <v>#REF!</v>
      </c>
      <c r="J377" s="33" t="e">
        <f t="shared" si="25"/>
        <v>#REF!</v>
      </c>
      <c r="K377" s="32" t="e">
        <f t="shared" si="26"/>
        <v>#REF!</v>
      </c>
    </row>
    <row r="378" spans="1:11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23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24"/>
        <v>#REF!</v>
      </c>
      <c r="I378" s="30" t="e">
        <f>IF(LEFT(B378,9)="Direct-OR",#REF!,0)</f>
        <v>#REF!</v>
      </c>
      <c r="J378" s="33" t="e">
        <f t="shared" si="25"/>
        <v>#REF!</v>
      </c>
      <c r="K378" s="32" t="e">
        <f t="shared" si="26"/>
        <v>#REF!</v>
      </c>
    </row>
    <row r="379" spans="1:11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23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24"/>
        <v>#REF!</v>
      </c>
      <c r="I379" s="30" t="e">
        <f>IF(LEFT(B379,9)="Direct-OR",#REF!,0)</f>
        <v>#REF!</v>
      </c>
      <c r="J379" s="33" t="e">
        <f t="shared" si="25"/>
        <v>#REF!</v>
      </c>
      <c r="K379" s="32" t="e">
        <f t="shared" si="26"/>
        <v>#REF!</v>
      </c>
    </row>
    <row r="380" spans="1:11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23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24"/>
        <v>#REF!</v>
      </c>
      <c r="I380" s="30" t="e">
        <f>IF(LEFT(B380,9)="Direct-OR",#REF!,0)</f>
        <v>#REF!</v>
      </c>
      <c r="J380" s="33" t="e">
        <f t="shared" si="25"/>
        <v>#REF!</v>
      </c>
      <c r="K380" s="32" t="e">
        <f t="shared" si="26"/>
        <v>#REF!</v>
      </c>
    </row>
    <row r="381" spans="1:11" x14ac:dyDescent="0.35">
      <c r="A381" s="49" t="e">
        <f>#REF!</f>
        <v>#REF!</v>
      </c>
      <c r="B381" s="50" t="e">
        <f>#REF!</f>
        <v>#REF!</v>
      </c>
      <c r="C381" s="30" t="e">
        <f>IF(LEFT(B381,6)="Direct",#REF!,0)</f>
        <v>#REF!</v>
      </c>
      <c r="D381" s="31" t="e">
        <f>#REF!-C381</f>
        <v>#REF!</v>
      </c>
      <c r="E381" s="32" t="e">
        <f t="shared" si="23"/>
        <v>#REF!</v>
      </c>
      <c r="F381" s="33" t="e">
        <f>IF(LEFT(B381,9)="Direct-WA",#REF!,0)</f>
        <v>#REF!</v>
      </c>
      <c r="G381" s="33" t="e">
        <f>IF(LEFT(B381,9)="Direct-WA",0,#REF!*#REF!)</f>
        <v>#REF!</v>
      </c>
      <c r="H381" s="31" t="e">
        <f t="shared" si="24"/>
        <v>#REF!</v>
      </c>
      <c r="I381" s="30" t="e">
        <f>IF(LEFT(B381,9)="Direct-OR",#REF!,0)</f>
        <v>#REF!</v>
      </c>
      <c r="J381" s="33" t="e">
        <f t="shared" si="25"/>
        <v>#REF!</v>
      </c>
      <c r="K381" s="32" t="e">
        <f t="shared" si="26"/>
        <v>#REF!</v>
      </c>
    </row>
    <row r="382" spans="1:11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 t="shared" si="23"/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 t="shared" si="24"/>
        <v>#REF!</v>
      </c>
      <c r="I382" s="30" t="e">
        <f>IF(LEFT(B382,9)="Direct-OR",#REF!,0)</f>
        <v>#REF!</v>
      </c>
      <c r="J382" s="33" t="e">
        <f t="shared" si="25"/>
        <v>#REF!</v>
      </c>
      <c r="K382" s="32" t="e">
        <f t="shared" si="26"/>
        <v>#REF!</v>
      </c>
    </row>
    <row r="383" spans="1:11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 t="shared" si="23"/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 t="shared" si="24"/>
        <v>#REF!</v>
      </c>
      <c r="I383" s="30" t="e">
        <f>IF(LEFT(B383,9)="Direct-OR",#REF!,0)</f>
        <v>#REF!</v>
      </c>
      <c r="J383" s="33" t="e">
        <f t="shared" si="25"/>
        <v>#REF!</v>
      </c>
      <c r="K383" s="32" t="e">
        <f t="shared" si="26"/>
        <v>#REF!</v>
      </c>
    </row>
    <row r="384" spans="1:11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 t="shared" si="23"/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 t="shared" si="24"/>
        <v>#REF!</v>
      </c>
      <c r="I384" s="30" t="e">
        <f>IF(LEFT(B384,9)="Direct-OR",#REF!,0)</f>
        <v>#REF!</v>
      </c>
      <c r="J384" s="33" t="e">
        <f t="shared" si="25"/>
        <v>#REF!</v>
      </c>
      <c r="K384" s="32" t="e">
        <f t="shared" si="26"/>
        <v>#REF!</v>
      </c>
    </row>
    <row r="385" spans="1:11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 t="shared" si="23"/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 t="shared" si="24"/>
        <v>#REF!</v>
      </c>
      <c r="I385" s="30" t="e">
        <f>IF(LEFT(B385,9)="Direct-OR",#REF!,0)</f>
        <v>#REF!</v>
      </c>
      <c r="J385" s="33" t="e">
        <f t="shared" si="25"/>
        <v>#REF!</v>
      </c>
      <c r="K385" s="32" t="e">
        <f t="shared" si="26"/>
        <v>#REF!</v>
      </c>
    </row>
    <row r="386" spans="1:11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 t="shared" si="23"/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 t="shared" si="24"/>
        <v>#REF!</v>
      </c>
      <c r="I386" s="30" t="e">
        <f>IF(LEFT(B386,9)="Direct-OR",#REF!,0)</f>
        <v>#REF!</v>
      </c>
      <c r="J386" s="33" t="e">
        <f t="shared" si="25"/>
        <v>#REF!</v>
      </c>
      <c r="K386" s="32" t="e">
        <f t="shared" si="26"/>
        <v>#REF!</v>
      </c>
    </row>
    <row r="387" spans="1:11" x14ac:dyDescent="0.35">
      <c r="A387" s="49" t="e">
        <f>#REF!</f>
        <v>#REF!</v>
      </c>
      <c r="B387" s="50" t="e">
        <f>#REF!</f>
        <v>#REF!</v>
      </c>
      <c r="C387" s="30" t="e">
        <f>IF(LEFT(B387,6)="Direct",#REF!,0)</f>
        <v>#REF!</v>
      </c>
      <c r="D387" s="31" t="e">
        <f>#REF!-C387</f>
        <v>#REF!</v>
      </c>
      <c r="E387" s="32" t="e">
        <f t="shared" si="23"/>
        <v>#REF!</v>
      </c>
      <c r="F387" s="33" t="e">
        <f>IF(LEFT(B387,9)="Direct-WA",#REF!,0)</f>
        <v>#REF!</v>
      </c>
      <c r="G387" s="33" t="e">
        <f>IF(LEFT(B387,9)="Direct-WA",0,#REF!*#REF!)</f>
        <v>#REF!</v>
      </c>
      <c r="H387" s="31" t="e">
        <f t="shared" si="24"/>
        <v>#REF!</v>
      </c>
      <c r="I387" s="30" t="e">
        <f>IF(LEFT(B387,9)="Direct-OR",#REF!,0)</f>
        <v>#REF!</v>
      </c>
      <c r="J387" s="33" t="e">
        <f t="shared" si="25"/>
        <v>#REF!</v>
      </c>
      <c r="K387" s="32" t="e">
        <f t="shared" si="26"/>
        <v>#REF!</v>
      </c>
    </row>
    <row r="388" spans="1:11" x14ac:dyDescent="0.35">
      <c r="A388" s="49" t="e">
        <f>#REF!</f>
        <v>#REF!</v>
      </c>
      <c r="B388" s="50" t="e">
        <f>#REF!</f>
        <v>#REF!</v>
      </c>
      <c r="C388" s="30" t="e">
        <f>IF(LEFT(B388,6)="Direct",#REF!,0)</f>
        <v>#REF!</v>
      </c>
      <c r="D388" s="31" t="e">
        <f>#REF!-C388</f>
        <v>#REF!</v>
      </c>
      <c r="E388" s="32" t="e">
        <f t="shared" si="23"/>
        <v>#REF!</v>
      </c>
      <c r="F388" s="33" t="e">
        <f>IF(LEFT(B388,9)="Direct-WA",#REF!,0)</f>
        <v>#REF!</v>
      </c>
      <c r="G388" s="33" t="e">
        <f>IF(LEFT(B388,9)="Direct-WA",0,#REF!*#REF!)</f>
        <v>#REF!</v>
      </c>
      <c r="H388" s="31" t="e">
        <f t="shared" si="24"/>
        <v>#REF!</v>
      </c>
      <c r="I388" s="30" t="e">
        <f>IF(LEFT(B388,9)="Direct-OR",#REF!,0)</f>
        <v>#REF!</v>
      </c>
      <c r="J388" s="33" t="e">
        <f t="shared" si="25"/>
        <v>#REF!</v>
      </c>
      <c r="K388" s="32" t="e">
        <f t="shared" si="26"/>
        <v>#REF!</v>
      </c>
    </row>
    <row r="389" spans="1:11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 t="shared" si="23"/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 t="shared" si="24"/>
        <v>#REF!</v>
      </c>
      <c r="I389" s="30" t="e">
        <f>IF(LEFT(B389,9)="Direct-OR",#REF!,0)</f>
        <v>#REF!</v>
      </c>
      <c r="J389" s="33" t="e">
        <f t="shared" si="25"/>
        <v>#REF!</v>
      </c>
      <c r="K389" s="32" t="e">
        <f t="shared" si="26"/>
        <v>#REF!</v>
      </c>
    </row>
    <row r="390" spans="1:11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 t="shared" si="23"/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 t="shared" si="24"/>
        <v>#REF!</v>
      </c>
      <c r="I390" s="30" t="e">
        <f>IF(LEFT(B390,9)="Direct-OR",#REF!,0)</f>
        <v>#REF!</v>
      </c>
      <c r="J390" s="33" t="e">
        <f t="shared" si="25"/>
        <v>#REF!</v>
      </c>
      <c r="K390" s="32" t="e">
        <f t="shared" si="26"/>
        <v>#REF!</v>
      </c>
    </row>
    <row r="391" spans="1:11" x14ac:dyDescent="0.35">
      <c r="A391" s="49" t="e">
        <f>#REF!</f>
        <v>#REF!</v>
      </c>
      <c r="B391" s="50" t="e">
        <f>#REF!</f>
        <v>#REF!</v>
      </c>
      <c r="C391" s="30" t="e">
        <f>IF(LEFT(B391,6)="Direct",#REF!,0)</f>
        <v>#REF!</v>
      </c>
      <c r="D391" s="31" t="e">
        <f>#REF!-C391</f>
        <v>#REF!</v>
      </c>
      <c r="E391" s="32" t="e">
        <f t="shared" si="23"/>
        <v>#REF!</v>
      </c>
      <c r="F391" s="33" t="e">
        <f>IF(LEFT(B391,9)="Direct-WA",#REF!,0)</f>
        <v>#REF!</v>
      </c>
      <c r="G391" s="33" t="e">
        <f>IF(LEFT(B391,9)="Direct-WA",0,#REF!*#REF!)</f>
        <v>#REF!</v>
      </c>
      <c r="H391" s="31" t="e">
        <f t="shared" si="24"/>
        <v>#REF!</v>
      </c>
      <c r="I391" s="30" t="e">
        <f>IF(LEFT(B391,9)="Direct-OR",#REF!,0)</f>
        <v>#REF!</v>
      </c>
      <c r="J391" s="33" t="e">
        <f t="shared" si="25"/>
        <v>#REF!</v>
      </c>
      <c r="K391" s="32" t="e">
        <f t="shared" si="26"/>
        <v>#REF!</v>
      </c>
    </row>
    <row r="392" spans="1:11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 t="shared" si="23"/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 t="shared" si="24"/>
        <v>#REF!</v>
      </c>
      <c r="I392" s="30" t="e">
        <f>IF(LEFT(B392,9)="Direct-OR",#REF!,0)</f>
        <v>#REF!</v>
      </c>
      <c r="J392" s="33" t="e">
        <f t="shared" si="25"/>
        <v>#REF!</v>
      </c>
      <c r="K392" s="32" t="e">
        <f t="shared" si="26"/>
        <v>#REF!</v>
      </c>
    </row>
    <row r="393" spans="1:11" x14ac:dyDescent="0.35">
      <c r="A393" s="49" t="e">
        <f>#REF!</f>
        <v>#REF!</v>
      </c>
      <c r="B393" s="50" t="e">
        <f>#REF!</f>
        <v>#REF!</v>
      </c>
      <c r="C393" s="30" t="e">
        <f>IF(LEFT(B393,6)="Direct",#REF!,0)</f>
        <v>#REF!</v>
      </c>
      <c r="D393" s="31" t="e">
        <f>#REF!-C393</f>
        <v>#REF!</v>
      </c>
      <c r="E393" s="32" t="e">
        <f t="shared" si="23"/>
        <v>#REF!</v>
      </c>
      <c r="F393" s="33" t="e">
        <f>IF(LEFT(B393,9)="Direct-WA",#REF!,0)</f>
        <v>#REF!</v>
      </c>
      <c r="G393" s="33" t="e">
        <f>IF(LEFT(B393,9)="Direct-WA",0,#REF!*#REF!)</f>
        <v>#REF!</v>
      </c>
      <c r="H393" s="31" t="e">
        <f t="shared" si="24"/>
        <v>#REF!</v>
      </c>
      <c r="I393" s="30" t="e">
        <f>IF(LEFT(B393,9)="Direct-OR",#REF!,0)</f>
        <v>#REF!</v>
      </c>
      <c r="J393" s="33" t="e">
        <f t="shared" si="25"/>
        <v>#REF!</v>
      </c>
      <c r="K393" s="32" t="e">
        <f t="shared" si="26"/>
        <v>#REF!</v>
      </c>
    </row>
    <row r="394" spans="1:11" x14ac:dyDescent="0.35">
      <c r="A394" s="49" t="e">
        <f>#REF!</f>
        <v>#REF!</v>
      </c>
      <c r="B394" s="50" t="e">
        <f>#REF!</f>
        <v>#REF!</v>
      </c>
      <c r="C394" s="30" t="e">
        <f>IF(LEFT(B394,6)="Direct",#REF!,0)</f>
        <v>#REF!</v>
      </c>
      <c r="D394" s="31" t="e">
        <f>#REF!-C394</f>
        <v>#REF!</v>
      </c>
      <c r="E394" s="32" t="e">
        <f t="shared" ref="E394:E457" si="27">C394+D394</f>
        <v>#REF!</v>
      </c>
      <c r="F394" s="33" t="e">
        <f>IF(LEFT(B394,9)="Direct-WA",#REF!,0)</f>
        <v>#REF!</v>
      </c>
      <c r="G394" s="33" t="e">
        <f>IF(LEFT(B394,9)="Direct-WA",0,#REF!*#REF!)</f>
        <v>#REF!</v>
      </c>
      <c r="H394" s="31" t="e">
        <f t="shared" ref="H394:H457" si="28">F394+G394</f>
        <v>#REF!</v>
      </c>
      <c r="I394" s="30" t="e">
        <f>IF(LEFT(B394,9)="Direct-OR",#REF!,0)</f>
        <v>#REF!</v>
      </c>
      <c r="J394" s="33" t="e">
        <f t="shared" ref="J394:J457" si="29">IF(LEFT(B394,9)="Direct-OR",0,D394-G394)</f>
        <v>#REF!</v>
      </c>
      <c r="K394" s="32" t="e">
        <f t="shared" ref="K394:K457" si="30">I394+J394</f>
        <v>#REF!</v>
      </c>
    </row>
    <row r="395" spans="1:11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si="27"/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si="28"/>
        <v>#REF!</v>
      </c>
      <c r="I395" s="30" t="e">
        <f>IF(LEFT(B395,9)="Direct-OR",#REF!,0)</f>
        <v>#REF!</v>
      </c>
      <c r="J395" s="33" t="e">
        <f t="shared" si="29"/>
        <v>#REF!</v>
      </c>
      <c r="K395" s="32" t="e">
        <f t="shared" si="30"/>
        <v>#REF!</v>
      </c>
    </row>
    <row r="396" spans="1:11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27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28"/>
        <v>#REF!</v>
      </c>
      <c r="I396" s="30" t="e">
        <f>IF(LEFT(B396,9)="Direct-OR",#REF!,0)</f>
        <v>#REF!</v>
      </c>
      <c r="J396" s="33" t="e">
        <f t="shared" si="29"/>
        <v>#REF!</v>
      </c>
      <c r="K396" s="32" t="e">
        <f t="shared" si="30"/>
        <v>#REF!</v>
      </c>
    </row>
    <row r="397" spans="1:11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27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28"/>
        <v>#REF!</v>
      </c>
      <c r="I397" s="30" t="e">
        <f>IF(LEFT(B397,9)="Direct-OR",#REF!,0)</f>
        <v>#REF!</v>
      </c>
      <c r="J397" s="33" t="e">
        <f t="shared" si="29"/>
        <v>#REF!</v>
      </c>
      <c r="K397" s="32" t="e">
        <f t="shared" si="30"/>
        <v>#REF!</v>
      </c>
    </row>
    <row r="398" spans="1:11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27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28"/>
        <v>#REF!</v>
      </c>
      <c r="I398" s="30" t="e">
        <f>IF(LEFT(B398,9)="Direct-OR",#REF!,0)</f>
        <v>#REF!</v>
      </c>
      <c r="J398" s="33" t="e">
        <f t="shared" si="29"/>
        <v>#REF!</v>
      </c>
      <c r="K398" s="32" t="e">
        <f t="shared" si="30"/>
        <v>#REF!</v>
      </c>
    </row>
    <row r="399" spans="1:11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27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28"/>
        <v>#REF!</v>
      </c>
      <c r="I399" s="30" t="e">
        <f>IF(LEFT(B399,9)="Direct-OR",#REF!,0)</f>
        <v>#REF!</v>
      </c>
      <c r="J399" s="33" t="e">
        <f t="shared" si="29"/>
        <v>#REF!</v>
      </c>
      <c r="K399" s="32" t="e">
        <f t="shared" si="30"/>
        <v>#REF!</v>
      </c>
    </row>
    <row r="400" spans="1:11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27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28"/>
        <v>#REF!</v>
      </c>
      <c r="I400" s="30" t="e">
        <f>IF(LEFT(B400,9)="Direct-OR",#REF!,0)</f>
        <v>#REF!</v>
      </c>
      <c r="J400" s="33" t="e">
        <f t="shared" si="29"/>
        <v>#REF!</v>
      </c>
      <c r="K400" s="32" t="e">
        <f t="shared" si="30"/>
        <v>#REF!</v>
      </c>
    </row>
    <row r="401" spans="1:11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27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28"/>
        <v>#REF!</v>
      </c>
      <c r="I401" s="30" t="e">
        <f>IF(LEFT(B401,9)="Direct-OR",#REF!,0)</f>
        <v>#REF!</v>
      </c>
      <c r="J401" s="33" t="e">
        <f t="shared" si="29"/>
        <v>#REF!</v>
      </c>
      <c r="K401" s="32" t="e">
        <f t="shared" si="30"/>
        <v>#REF!</v>
      </c>
    </row>
    <row r="402" spans="1:11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27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28"/>
        <v>#REF!</v>
      </c>
      <c r="I402" s="30" t="e">
        <f>IF(LEFT(B402,9)="Direct-OR",#REF!,0)</f>
        <v>#REF!</v>
      </c>
      <c r="J402" s="33" t="e">
        <f t="shared" si="29"/>
        <v>#REF!</v>
      </c>
      <c r="K402" s="32" t="e">
        <f t="shared" si="30"/>
        <v>#REF!</v>
      </c>
    </row>
    <row r="403" spans="1:11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27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28"/>
        <v>#REF!</v>
      </c>
      <c r="I403" s="30" t="e">
        <f>IF(LEFT(B403,9)="Direct-OR",#REF!,0)</f>
        <v>#REF!</v>
      </c>
      <c r="J403" s="33" t="e">
        <f t="shared" si="29"/>
        <v>#REF!</v>
      </c>
      <c r="K403" s="32" t="e">
        <f t="shared" si="30"/>
        <v>#REF!</v>
      </c>
    </row>
    <row r="404" spans="1:11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27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28"/>
        <v>#REF!</v>
      </c>
      <c r="I404" s="30" t="e">
        <f>IF(LEFT(B404,9)="Direct-OR",#REF!,0)</f>
        <v>#REF!</v>
      </c>
      <c r="J404" s="33" t="e">
        <f t="shared" si="29"/>
        <v>#REF!</v>
      </c>
      <c r="K404" s="32" t="e">
        <f t="shared" si="30"/>
        <v>#REF!</v>
      </c>
    </row>
    <row r="405" spans="1:11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27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28"/>
        <v>#REF!</v>
      </c>
      <c r="I405" s="30" t="e">
        <f>IF(LEFT(B405,9)="Direct-OR",#REF!,0)</f>
        <v>#REF!</v>
      </c>
      <c r="J405" s="33" t="e">
        <f t="shared" si="29"/>
        <v>#REF!</v>
      </c>
      <c r="K405" s="32" t="e">
        <f t="shared" si="30"/>
        <v>#REF!</v>
      </c>
    </row>
    <row r="406" spans="1:11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27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28"/>
        <v>#REF!</v>
      </c>
      <c r="I406" s="30" t="e">
        <f>IF(LEFT(B406,9)="Direct-OR",#REF!,0)</f>
        <v>#REF!</v>
      </c>
      <c r="J406" s="33" t="e">
        <f t="shared" si="29"/>
        <v>#REF!</v>
      </c>
      <c r="K406" s="32" t="e">
        <f t="shared" si="30"/>
        <v>#REF!</v>
      </c>
    </row>
    <row r="407" spans="1:11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27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28"/>
        <v>#REF!</v>
      </c>
      <c r="I407" s="30" t="e">
        <f>IF(LEFT(B407,9)="Direct-OR",#REF!,0)</f>
        <v>#REF!</v>
      </c>
      <c r="J407" s="33" t="e">
        <f t="shared" si="29"/>
        <v>#REF!</v>
      </c>
      <c r="K407" s="32" t="e">
        <f t="shared" si="30"/>
        <v>#REF!</v>
      </c>
    </row>
    <row r="408" spans="1:11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27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28"/>
        <v>#REF!</v>
      </c>
      <c r="I408" s="30" t="e">
        <f>IF(LEFT(B408,9)="Direct-OR",#REF!,0)</f>
        <v>#REF!</v>
      </c>
      <c r="J408" s="33" t="e">
        <f t="shared" si="29"/>
        <v>#REF!</v>
      </c>
      <c r="K408" s="32" t="e">
        <f t="shared" si="30"/>
        <v>#REF!</v>
      </c>
    </row>
    <row r="409" spans="1:11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27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28"/>
        <v>#REF!</v>
      </c>
      <c r="I409" s="30" t="e">
        <f>IF(LEFT(B409,9)="Direct-OR",#REF!,0)</f>
        <v>#REF!</v>
      </c>
      <c r="J409" s="33" t="e">
        <f t="shared" si="29"/>
        <v>#REF!</v>
      </c>
      <c r="K409" s="32" t="e">
        <f t="shared" si="30"/>
        <v>#REF!</v>
      </c>
    </row>
    <row r="410" spans="1:11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27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28"/>
        <v>#REF!</v>
      </c>
      <c r="I410" s="30" t="e">
        <f>IF(LEFT(B410,9)="Direct-OR",#REF!,0)</f>
        <v>#REF!</v>
      </c>
      <c r="J410" s="33" t="e">
        <f t="shared" si="29"/>
        <v>#REF!</v>
      </c>
      <c r="K410" s="32" t="e">
        <f t="shared" si="30"/>
        <v>#REF!</v>
      </c>
    </row>
    <row r="411" spans="1:11" x14ac:dyDescent="0.35">
      <c r="A411" s="49" t="e">
        <f>#REF!</f>
        <v>#REF!</v>
      </c>
      <c r="B411" s="50" t="e">
        <f>#REF!</f>
        <v>#REF!</v>
      </c>
      <c r="C411" s="30" t="e">
        <f>IF(LEFT(B411,6)="Direct",#REF!,0)</f>
        <v>#REF!</v>
      </c>
      <c r="D411" s="31" t="e">
        <f>#REF!-C411</f>
        <v>#REF!</v>
      </c>
      <c r="E411" s="32" t="e">
        <f t="shared" si="27"/>
        <v>#REF!</v>
      </c>
      <c r="F411" s="33" t="e">
        <f>IF(LEFT(B411,9)="Direct-WA",#REF!,0)</f>
        <v>#REF!</v>
      </c>
      <c r="G411" s="33" t="e">
        <f>IF(LEFT(B411,9)="Direct-WA",0,#REF!*#REF!)</f>
        <v>#REF!</v>
      </c>
      <c r="H411" s="31" t="e">
        <f t="shared" si="28"/>
        <v>#REF!</v>
      </c>
      <c r="I411" s="30" t="e">
        <f>IF(LEFT(B411,9)="Direct-OR",#REF!,0)</f>
        <v>#REF!</v>
      </c>
      <c r="J411" s="33" t="e">
        <f t="shared" si="29"/>
        <v>#REF!</v>
      </c>
      <c r="K411" s="32" t="e">
        <f t="shared" si="30"/>
        <v>#REF!</v>
      </c>
    </row>
    <row r="412" spans="1:11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 t="shared" si="27"/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 t="shared" si="28"/>
        <v>#REF!</v>
      </c>
      <c r="I412" s="30" t="e">
        <f>IF(LEFT(B412,9)="Direct-OR",#REF!,0)</f>
        <v>#REF!</v>
      </c>
      <c r="J412" s="33" t="e">
        <f t="shared" si="29"/>
        <v>#REF!</v>
      </c>
      <c r="K412" s="32" t="e">
        <f t="shared" si="30"/>
        <v>#REF!</v>
      </c>
    </row>
    <row r="413" spans="1:11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 t="shared" si="27"/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 t="shared" si="28"/>
        <v>#REF!</v>
      </c>
      <c r="I413" s="30" t="e">
        <f>IF(LEFT(B413,9)="Direct-OR",#REF!,0)</f>
        <v>#REF!</v>
      </c>
      <c r="J413" s="33" t="e">
        <f t="shared" si="29"/>
        <v>#REF!</v>
      </c>
      <c r="K413" s="32" t="e">
        <f t="shared" si="30"/>
        <v>#REF!</v>
      </c>
    </row>
    <row r="414" spans="1:11" x14ac:dyDescent="0.35">
      <c r="A414" s="49" t="e">
        <f>#REF!</f>
        <v>#REF!</v>
      </c>
      <c r="B414" s="50" t="e">
        <f>#REF!</f>
        <v>#REF!</v>
      </c>
      <c r="C414" s="30" t="e">
        <f>IF(LEFT(B414,6)="Direct",#REF!,0)</f>
        <v>#REF!</v>
      </c>
      <c r="D414" s="31" t="e">
        <f>#REF!-C414</f>
        <v>#REF!</v>
      </c>
      <c r="E414" s="32" t="e">
        <f t="shared" si="27"/>
        <v>#REF!</v>
      </c>
      <c r="F414" s="33" t="e">
        <f>IF(LEFT(B414,9)="Direct-WA",#REF!,0)</f>
        <v>#REF!</v>
      </c>
      <c r="G414" s="33" t="e">
        <f>IF(LEFT(B414,9)="Direct-WA",0,#REF!*#REF!)</f>
        <v>#REF!</v>
      </c>
      <c r="H414" s="31" t="e">
        <f t="shared" si="28"/>
        <v>#REF!</v>
      </c>
      <c r="I414" s="30" t="e">
        <f>IF(LEFT(B414,9)="Direct-OR",#REF!,0)</f>
        <v>#REF!</v>
      </c>
      <c r="J414" s="33" t="e">
        <f t="shared" si="29"/>
        <v>#REF!</v>
      </c>
      <c r="K414" s="32" t="e">
        <f t="shared" si="30"/>
        <v>#REF!</v>
      </c>
    </row>
    <row r="415" spans="1:11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si="27"/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si="28"/>
        <v>#REF!</v>
      </c>
      <c r="I415" s="30" t="e">
        <f>IF(LEFT(B415,9)="Direct-OR",#REF!,0)</f>
        <v>#REF!</v>
      </c>
      <c r="J415" s="33" t="e">
        <f t="shared" si="29"/>
        <v>#REF!</v>
      </c>
      <c r="K415" s="32" t="e">
        <f t="shared" si="30"/>
        <v>#REF!</v>
      </c>
    </row>
    <row r="416" spans="1:11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27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28"/>
        <v>#REF!</v>
      </c>
      <c r="I416" s="30" t="e">
        <f>IF(LEFT(B416,9)="Direct-OR",#REF!,0)</f>
        <v>#REF!</v>
      </c>
      <c r="J416" s="33" t="e">
        <f t="shared" si="29"/>
        <v>#REF!</v>
      </c>
      <c r="K416" s="32" t="e">
        <f t="shared" si="30"/>
        <v>#REF!</v>
      </c>
    </row>
    <row r="417" spans="1:11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27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28"/>
        <v>#REF!</v>
      </c>
      <c r="I417" s="30" t="e">
        <f>IF(LEFT(B417,9)="Direct-OR",#REF!,0)</f>
        <v>#REF!</v>
      </c>
      <c r="J417" s="33" t="e">
        <f t="shared" si="29"/>
        <v>#REF!</v>
      </c>
      <c r="K417" s="32" t="e">
        <f t="shared" si="30"/>
        <v>#REF!</v>
      </c>
    </row>
    <row r="418" spans="1:11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27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28"/>
        <v>#REF!</v>
      </c>
      <c r="I418" s="30" t="e">
        <f>IF(LEFT(B418,9)="Direct-OR",#REF!,0)</f>
        <v>#REF!</v>
      </c>
      <c r="J418" s="33" t="e">
        <f t="shared" si="29"/>
        <v>#REF!</v>
      </c>
      <c r="K418" s="32" t="e">
        <f t="shared" si="30"/>
        <v>#REF!</v>
      </c>
    </row>
    <row r="419" spans="1:11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27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28"/>
        <v>#REF!</v>
      </c>
      <c r="I419" s="30" t="e">
        <f>IF(LEFT(B419,9)="Direct-OR",#REF!,0)</f>
        <v>#REF!</v>
      </c>
      <c r="J419" s="33" t="e">
        <f t="shared" si="29"/>
        <v>#REF!</v>
      </c>
      <c r="K419" s="32" t="e">
        <f t="shared" si="30"/>
        <v>#REF!</v>
      </c>
    </row>
    <row r="420" spans="1:11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27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28"/>
        <v>#REF!</v>
      </c>
      <c r="I420" s="30" t="e">
        <f>IF(LEFT(B420,9)="Direct-OR",#REF!,0)</f>
        <v>#REF!</v>
      </c>
      <c r="J420" s="33" t="e">
        <f t="shared" si="29"/>
        <v>#REF!</v>
      </c>
      <c r="K420" s="32" t="e">
        <f t="shared" si="30"/>
        <v>#REF!</v>
      </c>
    </row>
    <row r="421" spans="1:11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27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28"/>
        <v>#REF!</v>
      </c>
      <c r="I421" s="30" t="e">
        <f>IF(LEFT(B421,9)="Direct-OR",#REF!,0)</f>
        <v>#REF!</v>
      </c>
      <c r="J421" s="33" t="e">
        <f t="shared" si="29"/>
        <v>#REF!</v>
      </c>
      <c r="K421" s="32" t="e">
        <f t="shared" si="30"/>
        <v>#REF!</v>
      </c>
    </row>
    <row r="422" spans="1:11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27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28"/>
        <v>#REF!</v>
      </c>
      <c r="I422" s="30" t="e">
        <f>IF(LEFT(B422,9)="Direct-OR",#REF!,0)</f>
        <v>#REF!</v>
      </c>
      <c r="J422" s="33" t="e">
        <f t="shared" si="29"/>
        <v>#REF!</v>
      </c>
      <c r="K422" s="32" t="e">
        <f t="shared" si="30"/>
        <v>#REF!</v>
      </c>
    </row>
    <row r="423" spans="1:11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27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28"/>
        <v>#REF!</v>
      </c>
      <c r="I423" s="30" t="e">
        <f>IF(LEFT(B423,9)="Direct-OR",#REF!,0)</f>
        <v>#REF!</v>
      </c>
      <c r="J423" s="33" t="e">
        <f t="shared" si="29"/>
        <v>#REF!</v>
      </c>
      <c r="K423" s="32" t="e">
        <f t="shared" si="30"/>
        <v>#REF!</v>
      </c>
    </row>
    <row r="424" spans="1:11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27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28"/>
        <v>#REF!</v>
      </c>
      <c r="I424" s="30" t="e">
        <f>IF(LEFT(B424,9)="Direct-OR",#REF!,0)</f>
        <v>#REF!</v>
      </c>
      <c r="J424" s="33" t="e">
        <f t="shared" si="29"/>
        <v>#REF!</v>
      </c>
      <c r="K424" s="32" t="e">
        <f t="shared" si="30"/>
        <v>#REF!</v>
      </c>
    </row>
    <row r="425" spans="1:11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27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28"/>
        <v>#REF!</v>
      </c>
      <c r="I425" s="30" t="e">
        <f>IF(LEFT(B425,9)="Direct-OR",#REF!,0)</f>
        <v>#REF!</v>
      </c>
      <c r="J425" s="33" t="e">
        <f t="shared" si="29"/>
        <v>#REF!</v>
      </c>
      <c r="K425" s="32" t="e">
        <f t="shared" si="30"/>
        <v>#REF!</v>
      </c>
    </row>
    <row r="426" spans="1:11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27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28"/>
        <v>#REF!</v>
      </c>
      <c r="I426" s="30" t="e">
        <f>IF(LEFT(B426,9)="Direct-OR",#REF!,0)</f>
        <v>#REF!</v>
      </c>
      <c r="J426" s="33" t="e">
        <f t="shared" si="29"/>
        <v>#REF!</v>
      </c>
      <c r="K426" s="32" t="e">
        <f t="shared" si="30"/>
        <v>#REF!</v>
      </c>
    </row>
    <row r="427" spans="1:11" x14ac:dyDescent="0.35">
      <c r="A427" s="49" t="e">
        <f>#REF!</f>
        <v>#REF!</v>
      </c>
      <c r="B427" s="50" t="e">
        <f>#REF!</f>
        <v>#REF!</v>
      </c>
      <c r="C427" s="30" t="e">
        <f>IF(LEFT(B427,6)="Direct",#REF!,0)</f>
        <v>#REF!</v>
      </c>
      <c r="D427" s="31" t="e">
        <f>#REF!-C427</f>
        <v>#REF!</v>
      </c>
      <c r="E427" s="32" t="e">
        <f t="shared" si="27"/>
        <v>#REF!</v>
      </c>
      <c r="F427" s="33" t="e">
        <f>IF(LEFT(B427,9)="Direct-WA",#REF!,0)</f>
        <v>#REF!</v>
      </c>
      <c r="G427" s="33" t="e">
        <f>IF(LEFT(B427,9)="Direct-WA",0,#REF!*#REF!)</f>
        <v>#REF!</v>
      </c>
      <c r="H427" s="31" t="e">
        <f t="shared" si="28"/>
        <v>#REF!</v>
      </c>
      <c r="I427" s="30" t="e">
        <f>IF(LEFT(B427,9)="Direct-OR",#REF!,0)</f>
        <v>#REF!</v>
      </c>
      <c r="J427" s="33" t="e">
        <f t="shared" si="29"/>
        <v>#REF!</v>
      </c>
      <c r="K427" s="32" t="e">
        <f t="shared" si="30"/>
        <v>#REF!</v>
      </c>
    </row>
    <row r="428" spans="1:11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 t="shared" si="27"/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 t="shared" si="28"/>
        <v>#REF!</v>
      </c>
      <c r="I428" s="30" t="e">
        <f>IF(LEFT(B428,9)="Direct-OR",#REF!,0)</f>
        <v>#REF!</v>
      </c>
      <c r="J428" s="33" t="e">
        <f t="shared" si="29"/>
        <v>#REF!</v>
      </c>
      <c r="K428" s="32" t="e">
        <f t="shared" si="30"/>
        <v>#REF!</v>
      </c>
    </row>
    <row r="429" spans="1:11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 t="shared" si="27"/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 t="shared" si="28"/>
        <v>#REF!</v>
      </c>
      <c r="I429" s="30" t="e">
        <f>IF(LEFT(B429,9)="Direct-OR",#REF!,0)</f>
        <v>#REF!</v>
      </c>
      <c r="J429" s="33" t="e">
        <f t="shared" si="29"/>
        <v>#REF!</v>
      </c>
      <c r="K429" s="32" t="e">
        <f t="shared" si="30"/>
        <v>#REF!</v>
      </c>
    </row>
    <row r="430" spans="1:11" x14ac:dyDescent="0.35">
      <c r="A430" s="49" t="e">
        <f>#REF!</f>
        <v>#REF!</v>
      </c>
      <c r="B430" s="50" t="e">
        <f>#REF!</f>
        <v>#REF!</v>
      </c>
      <c r="C430" s="30" t="e">
        <f>IF(LEFT(B430,6)="Direct",#REF!,0)</f>
        <v>#REF!</v>
      </c>
      <c r="D430" s="31" t="e">
        <f>#REF!-C430</f>
        <v>#REF!</v>
      </c>
      <c r="E430" s="32" t="e">
        <f t="shared" si="27"/>
        <v>#REF!</v>
      </c>
      <c r="F430" s="33" t="e">
        <f>IF(LEFT(B430,9)="Direct-WA",#REF!,0)</f>
        <v>#REF!</v>
      </c>
      <c r="G430" s="33" t="e">
        <f>IF(LEFT(B430,9)="Direct-WA",0,#REF!*#REF!)</f>
        <v>#REF!</v>
      </c>
      <c r="H430" s="31" t="e">
        <f t="shared" si="28"/>
        <v>#REF!</v>
      </c>
      <c r="I430" s="30" t="e">
        <f>IF(LEFT(B430,9)="Direct-OR",#REF!,0)</f>
        <v>#REF!</v>
      </c>
      <c r="J430" s="33" t="e">
        <f t="shared" si="29"/>
        <v>#REF!</v>
      </c>
      <c r="K430" s="32" t="e">
        <f t="shared" si="30"/>
        <v>#REF!</v>
      </c>
    </row>
    <row r="431" spans="1:11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 t="shared" si="27"/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 t="shared" si="28"/>
        <v>#REF!</v>
      </c>
      <c r="I431" s="30" t="e">
        <f>IF(LEFT(B431,9)="Direct-OR",#REF!,0)</f>
        <v>#REF!</v>
      </c>
      <c r="J431" s="33" t="e">
        <f t="shared" si="29"/>
        <v>#REF!</v>
      </c>
      <c r="K431" s="32" t="e">
        <f t="shared" si="30"/>
        <v>#REF!</v>
      </c>
    </row>
    <row r="432" spans="1:11" x14ac:dyDescent="0.35">
      <c r="A432" s="49" t="e">
        <f>#REF!</f>
        <v>#REF!</v>
      </c>
      <c r="B432" s="50" t="e">
        <f>#REF!</f>
        <v>#REF!</v>
      </c>
      <c r="C432" s="30" t="e">
        <f>IF(LEFT(B432,6)="Direct",#REF!,0)</f>
        <v>#REF!</v>
      </c>
      <c r="D432" s="31" t="e">
        <f>#REF!-C432</f>
        <v>#REF!</v>
      </c>
      <c r="E432" s="32" t="e">
        <f t="shared" si="27"/>
        <v>#REF!</v>
      </c>
      <c r="F432" s="33" t="e">
        <f>IF(LEFT(B432,9)="Direct-WA",#REF!,0)</f>
        <v>#REF!</v>
      </c>
      <c r="G432" s="33" t="e">
        <f>IF(LEFT(B432,9)="Direct-WA",0,#REF!*#REF!)</f>
        <v>#REF!</v>
      </c>
      <c r="H432" s="31" t="e">
        <f t="shared" si="28"/>
        <v>#REF!</v>
      </c>
      <c r="I432" s="30" t="e">
        <f>IF(LEFT(B432,9)="Direct-OR",#REF!,0)</f>
        <v>#REF!</v>
      </c>
      <c r="J432" s="33" t="e">
        <f t="shared" si="29"/>
        <v>#REF!</v>
      </c>
      <c r="K432" s="32" t="e">
        <f t="shared" si="30"/>
        <v>#REF!</v>
      </c>
    </row>
    <row r="433" spans="1:11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 t="shared" si="27"/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 t="shared" si="28"/>
        <v>#REF!</v>
      </c>
      <c r="I433" s="30" t="e">
        <f>IF(LEFT(B433,9)="Direct-OR",#REF!,0)</f>
        <v>#REF!</v>
      </c>
      <c r="J433" s="33" t="e">
        <f t="shared" si="29"/>
        <v>#REF!</v>
      </c>
      <c r="K433" s="32" t="e">
        <f t="shared" si="30"/>
        <v>#REF!</v>
      </c>
    </row>
    <row r="434" spans="1:11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 t="shared" si="27"/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 t="shared" si="28"/>
        <v>#REF!</v>
      </c>
      <c r="I434" s="30" t="e">
        <f>IF(LEFT(B434,9)="Direct-OR",#REF!,0)</f>
        <v>#REF!</v>
      </c>
      <c r="J434" s="33" t="e">
        <f t="shared" si="29"/>
        <v>#REF!</v>
      </c>
      <c r="K434" s="32" t="e">
        <f t="shared" si="30"/>
        <v>#REF!</v>
      </c>
    </row>
    <row r="435" spans="1:11" x14ac:dyDescent="0.35">
      <c r="A435" s="49" t="e">
        <f>#REF!</f>
        <v>#REF!</v>
      </c>
      <c r="B435" s="50" t="e">
        <f>#REF!</f>
        <v>#REF!</v>
      </c>
      <c r="C435" s="30" t="e">
        <f>IF(LEFT(B435,6)="Direct",#REF!,0)</f>
        <v>#REF!</v>
      </c>
      <c r="D435" s="31" t="e">
        <f>#REF!-C435</f>
        <v>#REF!</v>
      </c>
      <c r="E435" s="32" t="e">
        <f t="shared" si="27"/>
        <v>#REF!</v>
      </c>
      <c r="F435" s="33" t="e">
        <f>IF(LEFT(B435,9)="Direct-WA",#REF!,0)</f>
        <v>#REF!</v>
      </c>
      <c r="G435" s="33" t="e">
        <f>IF(LEFT(B435,9)="Direct-WA",0,#REF!*#REF!)</f>
        <v>#REF!</v>
      </c>
      <c r="H435" s="31" t="e">
        <f t="shared" si="28"/>
        <v>#REF!</v>
      </c>
      <c r="I435" s="30" t="e">
        <f>IF(LEFT(B435,9)="Direct-OR",#REF!,0)</f>
        <v>#REF!</v>
      </c>
      <c r="J435" s="33" t="e">
        <f t="shared" si="29"/>
        <v>#REF!</v>
      </c>
      <c r="K435" s="32" t="e">
        <f t="shared" si="30"/>
        <v>#REF!</v>
      </c>
    </row>
    <row r="436" spans="1:11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 t="shared" si="27"/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 t="shared" si="28"/>
        <v>#REF!</v>
      </c>
      <c r="I436" s="30" t="e">
        <f>IF(LEFT(B436,9)="Direct-OR",#REF!,0)</f>
        <v>#REF!</v>
      </c>
      <c r="J436" s="33" t="e">
        <f t="shared" si="29"/>
        <v>#REF!</v>
      </c>
      <c r="K436" s="32" t="e">
        <f t="shared" si="30"/>
        <v>#REF!</v>
      </c>
    </row>
    <row r="437" spans="1:11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 t="shared" si="27"/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 t="shared" si="28"/>
        <v>#REF!</v>
      </c>
      <c r="I437" s="30" t="e">
        <f>IF(LEFT(B437,9)="Direct-OR",#REF!,0)</f>
        <v>#REF!</v>
      </c>
      <c r="J437" s="33" t="e">
        <f t="shared" si="29"/>
        <v>#REF!</v>
      </c>
      <c r="K437" s="32" t="e">
        <f t="shared" si="30"/>
        <v>#REF!</v>
      </c>
    </row>
    <row r="438" spans="1:11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 t="shared" si="27"/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 t="shared" si="28"/>
        <v>#REF!</v>
      </c>
      <c r="I438" s="30" t="e">
        <f>IF(LEFT(B438,9)="Direct-OR",#REF!,0)</f>
        <v>#REF!</v>
      </c>
      <c r="J438" s="33" t="e">
        <f t="shared" si="29"/>
        <v>#REF!</v>
      </c>
      <c r="K438" s="32" t="e">
        <f t="shared" si="30"/>
        <v>#REF!</v>
      </c>
    </row>
    <row r="439" spans="1:11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 t="shared" si="27"/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 t="shared" si="28"/>
        <v>#REF!</v>
      </c>
      <c r="I439" s="30" t="e">
        <f>IF(LEFT(B439,9)="Direct-OR",#REF!,0)</f>
        <v>#REF!</v>
      </c>
      <c r="J439" s="33" t="e">
        <f t="shared" si="29"/>
        <v>#REF!</v>
      </c>
      <c r="K439" s="32" t="e">
        <f t="shared" si="30"/>
        <v>#REF!</v>
      </c>
    </row>
    <row r="440" spans="1:11" x14ac:dyDescent="0.35">
      <c r="A440" s="49" t="e">
        <f>#REF!</f>
        <v>#REF!</v>
      </c>
      <c r="B440" s="50" t="e">
        <f>#REF!</f>
        <v>#REF!</v>
      </c>
      <c r="C440" s="30" t="e">
        <f>IF(LEFT(B440,6)="Direct",#REF!,0)</f>
        <v>#REF!</v>
      </c>
      <c r="D440" s="31" t="e">
        <f>#REF!-C440</f>
        <v>#REF!</v>
      </c>
      <c r="E440" s="32" t="e">
        <f t="shared" si="27"/>
        <v>#REF!</v>
      </c>
      <c r="F440" s="33" t="e">
        <f>IF(LEFT(B440,9)="Direct-WA",#REF!,0)</f>
        <v>#REF!</v>
      </c>
      <c r="G440" s="33" t="e">
        <f>IF(LEFT(B440,9)="Direct-WA",0,#REF!*#REF!)</f>
        <v>#REF!</v>
      </c>
      <c r="H440" s="31" t="e">
        <f t="shared" si="28"/>
        <v>#REF!</v>
      </c>
      <c r="I440" s="30" t="e">
        <f>IF(LEFT(B440,9)="Direct-OR",#REF!,0)</f>
        <v>#REF!</v>
      </c>
      <c r="J440" s="33" t="e">
        <f t="shared" si="29"/>
        <v>#REF!</v>
      </c>
      <c r="K440" s="32" t="e">
        <f t="shared" si="30"/>
        <v>#REF!</v>
      </c>
    </row>
    <row r="441" spans="1:11" x14ac:dyDescent="0.35">
      <c r="A441" s="49" t="e">
        <f>#REF!</f>
        <v>#REF!</v>
      </c>
      <c r="B441" s="50" t="e">
        <f>#REF!</f>
        <v>#REF!</v>
      </c>
      <c r="C441" s="30" t="e">
        <f>IF(LEFT(B441,6)="Direct",#REF!,0)</f>
        <v>#REF!</v>
      </c>
      <c r="D441" s="31" t="e">
        <f>#REF!-C441</f>
        <v>#REF!</v>
      </c>
      <c r="E441" s="32" t="e">
        <f t="shared" si="27"/>
        <v>#REF!</v>
      </c>
      <c r="F441" s="33" t="e">
        <f>IF(LEFT(B441,9)="Direct-WA",#REF!,0)</f>
        <v>#REF!</v>
      </c>
      <c r="G441" s="33" t="e">
        <f>IF(LEFT(B441,9)="Direct-WA",0,#REF!*#REF!)</f>
        <v>#REF!</v>
      </c>
      <c r="H441" s="31" t="e">
        <f t="shared" si="28"/>
        <v>#REF!</v>
      </c>
      <c r="I441" s="30" t="e">
        <f>IF(LEFT(B441,9)="Direct-OR",#REF!,0)</f>
        <v>#REF!</v>
      </c>
      <c r="J441" s="33" t="e">
        <f t="shared" si="29"/>
        <v>#REF!</v>
      </c>
      <c r="K441" s="32" t="e">
        <f t="shared" si="30"/>
        <v>#REF!</v>
      </c>
    </row>
    <row r="442" spans="1:11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si="27"/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si="28"/>
        <v>#REF!</v>
      </c>
      <c r="I442" s="30" t="e">
        <f>IF(LEFT(B442,9)="Direct-OR",#REF!,0)</f>
        <v>#REF!</v>
      </c>
      <c r="J442" s="33" t="e">
        <f t="shared" si="29"/>
        <v>#REF!</v>
      </c>
      <c r="K442" s="32" t="e">
        <f t="shared" si="30"/>
        <v>#REF!</v>
      </c>
    </row>
    <row r="443" spans="1:11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27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28"/>
        <v>#REF!</v>
      </c>
      <c r="I443" s="30" t="e">
        <f>IF(LEFT(B443,9)="Direct-OR",#REF!,0)</f>
        <v>#REF!</v>
      </c>
      <c r="J443" s="33" t="e">
        <f t="shared" si="29"/>
        <v>#REF!</v>
      </c>
      <c r="K443" s="32" t="e">
        <f t="shared" si="30"/>
        <v>#REF!</v>
      </c>
    </row>
    <row r="444" spans="1:11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27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28"/>
        <v>#REF!</v>
      </c>
      <c r="I444" s="30" t="e">
        <f>IF(LEFT(B444,9)="Direct-OR",#REF!,0)</f>
        <v>#REF!</v>
      </c>
      <c r="J444" s="33" t="e">
        <f t="shared" si="29"/>
        <v>#REF!</v>
      </c>
      <c r="K444" s="32" t="e">
        <f t="shared" si="30"/>
        <v>#REF!</v>
      </c>
    </row>
    <row r="445" spans="1:11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27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28"/>
        <v>#REF!</v>
      </c>
      <c r="I445" s="30" t="e">
        <f>IF(LEFT(B445,9)="Direct-OR",#REF!,0)</f>
        <v>#REF!</v>
      </c>
      <c r="J445" s="33" t="e">
        <f t="shared" si="29"/>
        <v>#REF!</v>
      </c>
      <c r="K445" s="32" t="e">
        <f t="shared" si="30"/>
        <v>#REF!</v>
      </c>
    </row>
    <row r="446" spans="1:11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27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28"/>
        <v>#REF!</v>
      </c>
      <c r="I446" s="30" t="e">
        <f>IF(LEFT(B446,9)="Direct-OR",#REF!,0)</f>
        <v>#REF!</v>
      </c>
      <c r="J446" s="33" t="e">
        <f t="shared" si="29"/>
        <v>#REF!</v>
      </c>
      <c r="K446" s="32" t="e">
        <f t="shared" si="30"/>
        <v>#REF!</v>
      </c>
    </row>
    <row r="447" spans="1:11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27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28"/>
        <v>#REF!</v>
      </c>
      <c r="I447" s="30" t="e">
        <f>IF(LEFT(B447,9)="Direct-OR",#REF!,0)</f>
        <v>#REF!</v>
      </c>
      <c r="J447" s="33" t="e">
        <f t="shared" si="29"/>
        <v>#REF!</v>
      </c>
      <c r="K447" s="32" t="e">
        <f t="shared" si="30"/>
        <v>#REF!</v>
      </c>
    </row>
    <row r="448" spans="1:11" x14ac:dyDescent="0.35">
      <c r="A448" s="49" t="e">
        <f>#REF!</f>
        <v>#REF!</v>
      </c>
      <c r="B448" s="50" t="e">
        <f>#REF!</f>
        <v>#REF!</v>
      </c>
      <c r="C448" s="30" t="e">
        <f>IF(LEFT(B448,6)="Direct",#REF!,0)</f>
        <v>#REF!</v>
      </c>
      <c r="D448" s="31" t="e">
        <f>#REF!-C448</f>
        <v>#REF!</v>
      </c>
      <c r="E448" s="32" t="e">
        <f t="shared" si="27"/>
        <v>#REF!</v>
      </c>
      <c r="F448" s="33" t="e">
        <f>IF(LEFT(B448,9)="Direct-WA",#REF!,0)</f>
        <v>#REF!</v>
      </c>
      <c r="G448" s="33" t="e">
        <f>IF(LEFT(B448,9)="Direct-WA",0,#REF!*#REF!)</f>
        <v>#REF!</v>
      </c>
      <c r="H448" s="31" t="e">
        <f t="shared" si="28"/>
        <v>#REF!</v>
      </c>
      <c r="I448" s="30" t="e">
        <f>IF(LEFT(B448,9)="Direct-OR",#REF!,0)</f>
        <v>#REF!</v>
      </c>
      <c r="J448" s="33" t="e">
        <f t="shared" si="29"/>
        <v>#REF!</v>
      </c>
      <c r="K448" s="32" t="e">
        <f t="shared" si="30"/>
        <v>#REF!</v>
      </c>
    </row>
    <row r="449" spans="1:11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si="27"/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si="28"/>
        <v>#REF!</v>
      </c>
      <c r="I449" s="30" t="e">
        <f>IF(LEFT(B449,9)="Direct-OR",#REF!,0)</f>
        <v>#REF!</v>
      </c>
      <c r="J449" s="33" t="e">
        <f t="shared" si="29"/>
        <v>#REF!</v>
      </c>
      <c r="K449" s="32" t="e">
        <f t="shared" si="30"/>
        <v>#REF!</v>
      </c>
    </row>
    <row r="450" spans="1:11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27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28"/>
        <v>#REF!</v>
      </c>
      <c r="I450" s="30" t="e">
        <f>IF(LEFT(B450,9)="Direct-OR",#REF!,0)</f>
        <v>#REF!</v>
      </c>
      <c r="J450" s="33" t="e">
        <f t="shared" si="29"/>
        <v>#REF!</v>
      </c>
      <c r="K450" s="32" t="e">
        <f t="shared" si="30"/>
        <v>#REF!</v>
      </c>
    </row>
    <row r="451" spans="1:11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27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28"/>
        <v>#REF!</v>
      </c>
      <c r="I451" s="30" t="e">
        <f>IF(LEFT(B451,9)="Direct-OR",#REF!,0)</f>
        <v>#REF!</v>
      </c>
      <c r="J451" s="33" t="e">
        <f t="shared" si="29"/>
        <v>#REF!</v>
      </c>
      <c r="K451" s="32" t="e">
        <f t="shared" si="30"/>
        <v>#REF!</v>
      </c>
    </row>
    <row r="452" spans="1:11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27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28"/>
        <v>#REF!</v>
      </c>
      <c r="I452" s="30" t="e">
        <f>IF(LEFT(B452,9)="Direct-OR",#REF!,0)</f>
        <v>#REF!</v>
      </c>
      <c r="J452" s="33" t="e">
        <f t="shared" si="29"/>
        <v>#REF!</v>
      </c>
      <c r="K452" s="32" t="e">
        <f t="shared" si="30"/>
        <v>#REF!</v>
      </c>
    </row>
    <row r="453" spans="1:11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27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28"/>
        <v>#REF!</v>
      </c>
      <c r="I453" s="30" t="e">
        <f>IF(LEFT(B453,9)="Direct-OR",#REF!,0)</f>
        <v>#REF!</v>
      </c>
      <c r="J453" s="33" t="e">
        <f t="shared" si="29"/>
        <v>#REF!</v>
      </c>
      <c r="K453" s="32" t="e">
        <f t="shared" si="30"/>
        <v>#REF!</v>
      </c>
    </row>
    <row r="454" spans="1:11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27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28"/>
        <v>#REF!</v>
      </c>
      <c r="I454" s="30" t="e">
        <f>IF(LEFT(B454,9)="Direct-OR",#REF!,0)</f>
        <v>#REF!</v>
      </c>
      <c r="J454" s="33" t="e">
        <f t="shared" si="29"/>
        <v>#REF!</v>
      </c>
      <c r="K454" s="32" t="e">
        <f t="shared" si="30"/>
        <v>#REF!</v>
      </c>
    </row>
    <row r="455" spans="1:11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27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28"/>
        <v>#REF!</v>
      </c>
      <c r="I455" s="30" t="e">
        <f>IF(LEFT(B455,9)="Direct-OR",#REF!,0)</f>
        <v>#REF!</v>
      </c>
      <c r="J455" s="33" t="e">
        <f t="shared" si="29"/>
        <v>#REF!</v>
      </c>
      <c r="K455" s="32" t="e">
        <f t="shared" si="30"/>
        <v>#REF!</v>
      </c>
    </row>
    <row r="456" spans="1:11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27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28"/>
        <v>#REF!</v>
      </c>
      <c r="I456" s="30" t="e">
        <f>IF(LEFT(B456,9)="Direct-OR",#REF!,0)</f>
        <v>#REF!</v>
      </c>
      <c r="J456" s="33" t="e">
        <f t="shared" si="29"/>
        <v>#REF!</v>
      </c>
      <c r="K456" s="32" t="e">
        <f t="shared" si="30"/>
        <v>#REF!</v>
      </c>
    </row>
    <row r="457" spans="1:11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27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28"/>
        <v>#REF!</v>
      </c>
      <c r="I457" s="30" t="e">
        <f>IF(LEFT(B457,9)="Direct-OR",#REF!,0)</f>
        <v>#REF!</v>
      </c>
      <c r="J457" s="33" t="e">
        <f t="shared" si="29"/>
        <v>#REF!</v>
      </c>
      <c r="K457" s="32" t="e">
        <f t="shared" si="30"/>
        <v>#REF!</v>
      </c>
    </row>
    <row r="458" spans="1:11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ref="E458:E521" si="31">C458+D458</f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ref="H458:H521" si="32">F458+G458</f>
        <v>#REF!</v>
      </c>
      <c r="I458" s="30" t="e">
        <f>IF(LEFT(B458,9)="Direct-OR",#REF!,0)</f>
        <v>#REF!</v>
      </c>
      <c r="J458" s="33" t="e">
        <f t="shared" ref="J458:J521" si="33">IF(LEFT(B458,9)="Direct-OR",0,D458-G458)</f>
        <v>#REF!</v>
      </c>
      <c r="K458" s="32" t="e">
        <f t="shared" ref="K458:K521" si="34">I458+J458</f>
        <v>#REF!</v>
      </c>
    </row>
    <row r="459" spans="1:11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31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32"/>
        <v>#REF!</v>
      </c>
      <c r="I459" s="30" t="e">
        <f>IF(LEFT(B459,9)="Direct-OR",#REF!,0)</f>
        <v>#REF!</v>
      </c>
      <c r="J459" s="33" t="e">
        <f t="shared" si="33"/>
        <v>#REF!</v>
      </c>
      <c r="K459" s="32" t="e">
        <f t="shared" si="34"/>
        <v>#REF!</v>
      </c>
    </row>
    <row r="460" spans="1:11" x14ac:dyDescent="0.35">
      <c r="A460" s="49" t="e">
        <f>#REF!</f>
        <v>#REF!</v>
      </c>
      <c r="B460" s="50" t="e">
        <f>#REF!</f>
        <v>#REF!</v>
      </c>
      <c r="C460" s="30" t="e">
        <f>IF(LEFT(B460,6)="Direct",#REF!,0)</f>
        <v>#REF!</v>
      </c>
      <c r="D460" s="31" t="e">
        <f>#REF!-C460</f>
        <v>#REF!</v>
      </c>
      <c r="E460" s="32" t="e">
        <f t="shared" si="31"/>
        <v>#REF!</v>
      </c>
      <c r="F460" s="33" t="e">
        <f>IF(LEFT(B460,9)="Direct-WA",#REF!,0)</f>
        <v>#REF!</v>
      </c>
      <c r="G460" s="33" t="e">
        <f>IF(LEFT(B460,9)="Direct-WA",0,#REF!*#REF!)</f>
        <v>#REF!</v>
      </c>
      <c r="H460" s="31" t="e">
        <f t="shared" si="32"/>
        <v>#REF!</v>
      </c>
      <c r="I460" s="30" t="e">
        <f>IF(LEFT(B460,9)="Direct-OR",#REF!,0)</f>
        <v>#REF!</v>
      </c>
      <c r="J460" s="33" t="e">
        <f t="shared" si="33"/>
        <v>#REF!</v>
      </c>
      <c r="K460" s="32" t="e">
        <f t="shared" si="34"/>
        <v>#REF!</v>
      </c>
    </row>
    <row r="461" spans="1:11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 t="shared" si="31"/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 t="shared" si="32"/>
        <v>#REF!</v>
      </c>
      <c r="I461" s="30" t="e">
        <f>IF(LEFT(B461,9)="Direct-OR",#REF!,0)</f>
        <v>#REF!</v>
      </c>
      <c r="J461" s="33" t="e">
        <f t="shared" si="33"/>
        <v>#REF!</v>
      </c>
      <c r="K461" s="32" t="e">
        <f t="shared" si="34"/>
        <v>#REF!</v>
      </c>
    </row>
    <row r="462" spans="1:11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 t="shared" si="31"/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 t="shared" si="32"/>
        <v>#REF!</v>
      </c>
      <c r="I462" s="30" t="e">
        <f>IF(LEFT(B462,9)="Direct-OR",#REF!,0)</f>
        <v>#REF!</v>
      </c>
      <c r="J462" s="33" t="e">
        <f t="shared" si="33"/>
        <v>#REF!</v>
      </c>
      <c r="K462" s="32" t="e">
        <f t="shared" si="34"/>
        <v>#REF!</v>
      </c>
    </row>
    <row r="463" spans="1:11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 t="shared" si="31"/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 t="shared" si="32"/>
        <v>#REF!</v>
      </c>
      <c r="I463" s="30" t="e">
        <f>IF(LEFT(B463,9)="Direct-OR",#REF!,0)</f>
        <v>#REF!</v>
      </c>
      <c r="J463" s="33" t="e">
        <f t="shared" si="33"/>
        <v>#REF!</v>
      </c>
      <c r="K463" s="32" t="e">
        <f t="shared" si="34"/>
        <v>#REF!</v>
      </c>
    </row>
    <row r="464" spans="1:11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 t="shared" si="31"/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 t="shared" si="32"/>
        <v>#REF!</v>
      </c>
      <c r="I464" s="30" t="e">
        <f>IF(LEFT(B464,9)="Direct-OR",#REF!,0)</f>
        <v>#REF!</v>
      </c>
      <c r="J464" s="33" t="e">
        <f t="shared" si="33"/>
        <v>#REF!</v>
      </c>
      <c r="K464" s="32" t="e">
        <f t="shared" si="34"/>
        <v>#REF!</v>
      </c>
    </row>
    <row r="465" spans="1:11" x14ac:dyDescent="0.35">
      <c r="A465" s="49" t="e">
        <f>#REF!</f>
        <v>#REF!</v>
      </c>
      <c r="B465" s="50" t="e">
        <f>#REF!</f>
        <v>#REF!</v>
      </c>
      <c r="C465" s="30" t="e">
        <f>IF(LEFT(B465,6)="Direct",#REF!,0)</f>
        <v>#REF!</v>
      </c>
      <c r="D465" s="31" t="e">
        <f>#REF!-C465</f>
        <v>#REF!</v>
      </c>
      <c r="E465" s="32" t="e">
        <f t="shared" si="31"/>
        <v>#REF!</v>
      </c>
      <c r="F465" s="33" t="e">
        <f>IF(LEFT(B465,9)="Direct-WA",#REF!,0)</f>
        <v>#REF!</v>
      </c>
      <c r="G465" s="33" t="e">
        <f>IF(LEFT(B465,9)="Direct-WA",0,#REF!*#REF!)</f>
        <v>#REF!</v>
      </c>
      <c r="H465" s="31" t="e">
        <f t="shared" si="32"/>
        <v>#REF!</v>
      </c>
      <c r="I465" s="30" t="e">
        <f>IF(LEFT(B465,9)="Direct-OR",#REF!,0)</f>
        <v>#REF!</v>
      </c>
      <c r="J465" s="33" t="e">
        <f t="shared" si="33"/>
        <v>#REF!</v>
      </c>
      <c r="K465" s="32" t="e">
        <f t="shared" si="34"/>
        <v>#REF!</v>
      </c>
    </row>
    <row r="466" spans="1:11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 t="shared" si="31"/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 t="shared" si="32"/>
        <v>#REF!</v>
      </c>
      <c r="I466" s="30" t="e">
        <f>IF(LEFT(B466,9)="Direct-OR",#REF!,0)</f>
        <v>#REF!</v>
      </c>
      <c r="J466" s="33" t="e">
        <f t="shared" si="33"/>
        <v>#REF!</v>
      </c>
      <c r="K466" s="32" t="e">
        <f t="shared" si="34"/>
        <v>#REF!</v>
      </c>
    </row>
    <row r="467" spans="1:11" x14ac:dyDescent="0.35">
      <c r="A467" s="49" t="e">
        <f>#REF!</f>
        <v>#REF!</v>
      </c>
      <c r="B467" s="50" t="e">
        <f>#REF!</f>
        <v>#REF!</v>
      </c>
      <c r="C467" s="30" t="e">
        <f>IF(LEFT(B467,6)="Direct",#REF!,0)</f>
        <v>#REF!</v>
      </c>
      <c r="D467" s="31" t="e">
        <f>#REF!-C467</f>
        <v>#REF!</v>
      </c>
      <c r="E467" s="32" t="e">
        <f t="shared" si="31"/>
        <v>#REF!</v>
      </c>
      <c r="F467" s="33" t="e">
        <f>IF(LEFT(B467,9)="Direct-WA",#REF!,0)</f>
        <v>#REF!</v>
      </c>
      <c r="G467" s="33" t="e">
        <f>IF(LEFT(B467,9)="Direct-WA",0,#REF!*#REF!)</f>
        <v>#REF!</v>
      </c>
      <c r="H467" s="31" t="e">
        <f t="shared" si="32"/>
        <v>#REF!</v>
      </c>
      <c r="I467" s="30" t="e">
        <f>IF(LEFT(B467,9)="Direct-OR",#REF!,0)</f>
        <v>#REF!</v>
      </c>
      <c r="J467" s="33" t="e">
        <f t="shared" si="33"/>
        <v>#REF!</v>
      </c>
      <c r="K467" s="32" t="e">
        <f t="shared" si="34"/>
        <v>#REF!</v>
      </c>
    </row>
    <row r="468" spans="1:11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 t="shared" si="31"/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 t="shared" si="32"/>
        <v>#REF!</v>
      </c>
      <c r="I468" s="30" t="e">
        <f>IF(LEFT(B468,9)="Direct-OR",#REF!,0)</f>
        <v>#REF!</v>
      </c>
      <c r="J468" s="33" t="e">
        <f t="shared" si="33"/>
        <v>#REF!</v>
      </c>
      <c r="K468" s="32" t="e">
        <f t="shared" si="34"/>
        <v>#REF!</v>
      </c>
    </row>
    <row r="469" spans="1:11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 t="shared" si="31"/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 t="shared" si="32"/>
        <v>#REF!</v>
      </c>
      <c r="I469" s="30" t="e">
        <f>IF(LEFT(B469,9)="Direct-OR",#REF!,0)</f>
        <v>#REF!</v>
      </c>
      <c r="J469" s="33" t="e">
        <f t="shared" si="33"/>
        <v>#REF!</v>
      </c>
      <c r="K469" s="32" t="e">
        <f t="shared" si="34"/>
        <v>#REF!</v>
      </c>
    </row>
    <row r="470" spans="1:11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 t="shared" si="31"/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 t="shared" si="32"/>
        <v>#REF!</v>
      </c>
      <c r="I470" s="30" t="e">
        <f>IF(LEFT(B470,9)="Direct-OR",#REF!,0)</f>
        <v>#REF!</v>
      </c>
      <c r="J470" s="33" t="e">
        <f t="shared" si="33"/>
        <v>#REF!</v>
      </c>
      <c r="K470" s="32" t="e">
        <f t="shared" si="34"/>
        <v>#REF!</v>
      </c>
    </row>
    <row r="471" spans="1:11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 t="shared" si="31"/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 t="shared" si="32"/>
        <v>#REF!</v>
      </c>
      <c r="I471" s="30" t="e">
        <f>IF(LEFT(B471,9)="Direct-OR",#REF!,0)</f>
        <v>#REF!</v>
      </c>
      <c r="J471" s="33" t="e">
        <f t="shared" si="33"/>
        <v>#REF!</v>
      </c>
      <c r="K471" s="32" t="e">
        <f t="shared" si="34"/>
        <v>#REF!</v>
      </c>
    </row>
    <row r="472" spans="1:11" x14ac:dyDescent="0.35">
      <c r="A472" s="49" t="e">
        <f>#REF!</f>
        <v>#REF!</v>
      </c>
      <c r="B472" s="50" t="e">
        <f>#REF!</f>
        <v>#REF!</v>
      </c>
      <c r="C472" s="30" t="e">
        <f>IF(LEFT(B472,6)="Direct",#REF!,0)</f>
        <v>#REF!</v>
      </c>
      <c r="D472" s="31" t="e">
        <f>#REF!-C472</f>
        <v>#REF!</v>
      </c>
      <c r="E472" s="32" t="e">
        <f t="shared" si="31"/>
        <v>#REF!</v>
      </c>
      <c r="F472" s="33" t="e">
        <f>IF(LEFT(B472,9)="Direct-WA",#REF!,0)</f>
        <v>#REF!</v>
      </c>
      <c r="G472" s="33" t="e">
        <f>IF(LEFT(B472,9)="Direct-WA",0,#REF!*#REF!)</f>
        <v>#REF!</v>
      </c>
      <c r="H472" s="31" t="e">
        <f t="shared" si="32"/>
        <v>#REF!</v>
      </c>
      <c r="I472" s="30" t="e">
        <f>IF(LEFT(B472,9)="Direct-OR",#REF!,0)</f>
        <v>#REF!</v>
      </c>
      <c r="J472" s="33" t="e">
        <f t="shared" si="33"/>
        <v>#REF!</v>
      </c>
      <c r="K472" s="32" t="e">
        <f t="shared" si="34"/>
        <v>#REF!</v>
      </c>
    </row>
    <row r="473" spans="1:11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 t="shared" si="31"/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 t="shared" si="32"/>
        <v>#REF!</v>
      </c>
      <c r="I473" s="30" t="e">
        <f>IF(LEFT(B473,9)="Direct-OR",#REF!,0)</f>
        <v>#REF!</v>
      </c>
      <c r="J473" s="33" t="e">
        <f t="shared" si="33"/>
        <v>#REF!</v>
      </c>
      <c r="K473" s="32" t="e">
        <f t="shared" si="34"/>
        <v>#REF!</v>
      </c>
    </row>
    <row r="474" spans="1:11" x14ac:dyDescent="0.35">
      <c r="A474" s="49" t="e">
        <f>#REF!</f>
        <v>#REF!</v>
      </c>
      <c r="B474" s="50" t="e">
        <f>#REF!</f>
        <v>#REF!</v>
      </c>
      <c r="C474" s="30" t="e">
        <f>IF(LEFT(B474,6)="Direct",#REF!,0)</f>
        <v>#REF!</v>
      </c>
      <c r="D474" s="31" t="e">
        <f>#REF!-C474</f>
        <v>#REF!</v>
      </c>
      <c r="E474" s="32" t="e">
        <f t="shared" si="31"/>
        <v>#REF!</v>
      </c>
      <c r="F474" s="33" t="e">
        <f>IF(LEFT(B474,9)="Direct-WA",#REF!,0)</f>
        <v>#REF!</v>
      </c>
      <c r="G474" s="33" t="e">
        <f>IF(LEFT(B474,9)="Direct-WA",0,#REF!*#REF!)</f>
        <v>#REF!</v>
      </c>
      <c r="H474" s="31" t="e">
        <f t="shared" si="32"/>
        <v>#REF!</v>
      </c>
      <c r="I474" s="30" t="e">
        <f>IF(LEFT(B474,9)="Direct-OR",#REF!,0)</f>
        <v>#REF!</v>
      </c>
      <c r="J474" s="33" t="e">
        <f t="shared" si="33"/>
        <v>#REF!</v>
      </c>
      <c r="K474" s="32" t="e">
        <f t="shared" si="34"/>
        <v>#REF!</v>
      </c>
    </row>
    <row r="475" spans="1:11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 t="shared" si="31"/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 t="shared" si="32"/>
        <v>#REF!</v>
      </c>
      <c r="I475" s="30" t="e">
        <f>IF(LEFT(B475,9)="Direct-OR",#REF!,0)</f>
        <v>#REF!</v>
      </c>
      <c r="J475" s="33" t="e">
        <f t="shared" si="33"/>
        <v>#REF!</v>
      </c>
      <c r="K475" s="32" t="e">
        <f t="shared" si="34"/>
        <v>#REF!</v>
      </c>
    </row>
    <row r="476" spans="1:11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 t="shared" si="31"/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 t="shared" si="32"/>
        <v>#REF!</v>
      </c>
      <c r="I476" s="30" t="e">
        <f>IF(LEFT(B476,9)="Direct-OR",#REF!,0)</f>
        <v>#REF!</v>
      </c>
      <c r="J476" s="33" t="e">
        <f t="shared" si="33"/>
        <v>#REF!</v>
      </c>
      <c r="K476" s="32" t="e">
        <f t="shared" si="34"/>
        <v>#REF!</v>
      </c>
    </row>
    <row r="477" spans="1:11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 t="shared" si="31"/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 t="shared" si="32"/>
        <v>#REF!</v>
      </c>
      <c r="I477" s="30" t="e">
        <f>IF(LEFT(B477,9)="Direct-OR",#REF!,0)</f>
        <v>#REF!</v>
      </c>
      <c r="J477" s="33" t="e">
        <f t="shared" si="33"/>
        <v>#REF!</v>
      </c>
      <c r="K477" s="32" t="e">
        <f t="shared" si="34"/>
        <v>#REF!</v>
      </c>
    </row>
    <row r="478" spans="1:11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 t="shared" si="31"/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 t="shared" si="32"/>
        <v>#REF!</v>
      </c>
      <c r="I478" s="30" t="e">
        <f>IF(LEFT(B478,9)="Direct-OR",#REF!,0)</f>
        <v>#REF!</v>
      </c>
      <c r="J478" s="33" t="e">
        <f t="shared" si="33"/>
        <v>#REF!</v>
      </c>
      <c r="K478" s="32" t="e">
        <f t="shared" si="34"/>
        <v>#REF!</v>
      </c>
    </row>
    <row r="479" spans="1:11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 t="shared" si="31"/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 t="shared" si="32"/>
        <v>#REF!</v>
      </c>
      <c r="I479" s="30" t="e">
        <f>IF(LEFT(B479,9)="Direct-OR",#REF!,0)</f>
        <v>#REF!</v>
      </c>
      <c r="J479" s="33" t="e">
        <f t="shared" si="33"/>
        <v>#REF!</v>
      </c>
      <c r="K479" s="32" t="e">
        <f t="shared" si="34"/>
        <v>#REF!</v>
      </c>
    </row>
    <row r="480" spans="1:11" x14ac:dyDescent="0.35">
      <c r="A480" s="49" t="e">
        <f>#REF!</f>
        <v>#REF!</v>
      </c>
      <c r="B480" s="50" t="e">
        <f>#REF!</f>
        <v>#REF!</v>
      </c>
      <c r="C480" s="30" t="e">
        <f>IF(LEFT(B480,6)="Direct",#REF!,0)</f>
        <v>#REF!</v>
      </c>
      <c r="D480" s="31" t="e">
        <f>#REF!-C480</f>
        <v>#REF!</v>
      </c>
      <c r="E480" s="32" t="e">
        <f t="shared" si="31"/>
        <v>#REF!</v>
      </c>
      <c r="F480" s="33" t="e">
        <f>IF(LEFT(B480,9)="Direct-WA",#REF!,0)</f>
        <v>#REF!</v>
      </c>
      <c r="G480" s="33" t="e">
        <f>IF(LEFT(B480,9)="Direct-WA",0,#REF!*#REF!)</f>
        <v>#REF!</v>
      </c>
      <c r="H480" s="31" t="e">
        <f t="shared" si="32"/>
        <v>#REF!</v>
      </c>
      <c r="I480" s="30" t="e">
        <f>IF(LEFT(B480,9)="Direct-OR",#REF!,0)</f>
        <v>#REF!</v>
      </c>
      <c r="J480" s="33" t="e">
        <f t="shared" si="33"/>
        <v>#REF!</v>
      </c>
      <c r="K480" s="32" t="e">
        <f t="shared" si="34"/>
        <v>#REF!</v>
      </c>
    </row>
    <row r="481" spans="1:11" x14ac:dyDescent="0.35">
      <c r="A481" s="49" t="e">
        <f>#REF!</f>
        <v>#REF!</v>
      </c>
      <c r="B481" s="50" t="e">
        <f>#REF!</f>
        <v>#REF!</v>
      </c>
      <c r="C481" s="30" t="e">
        <f>IF(LEFT(B481,6)="Direct",#REF!,0)</f>
        <v>#REF!</v>
      </c>
      <c r="D481" s="31" t="e">
        <f>#REF!-C481</f>
        <v>#REF!</v>
      </c>
      <c r="E481" s="32" t="e">
        <f t="shared" si="31"/>
        <v>#REF!</v>
      </c>
      <c r="F481" s="33" t="e">
        <f>IF(LEFT(B481,9)="Direct-WA",#REF!,0)</f>
        <v>#REF!</v>
      </c>
      <c r="G481" s="33" t="e">
        <f>IF(LEFT(B481,9)="Direct-WA",0,#REF!*#REF!)</f>
        <v>#REF!</v>
      </c>
      <c r="H481" s="31" t="e">
        <f t="shared" si="32"/>
        <v>#REF!</v>
      </c>
      <c r="I481" s="30" t="e">
        <f>IF(LEFT(B481,9)="Direct-OR",#REF!,0)</f>
        <v>#REF!</v>
      </c>
      <c r="J481" s="33" t="e">
        <f t="shared" si="33"/>
        <v>#REF!</v>
      </c>
      <c r="K481" s="32" t="e">
        <f t="shared" si="34"/>
        <v>#REF!</v>
      </c>
    </row>
    <row r="482" spans="1:11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 t="shared" si="31"/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 t="shared" si="32"/>
        <v>#REF!</v>
      </c>
      <c r="I482" s="30" t="e">
        <f>IF(LEFT(B482,9)="Direct-OR",#REF!,0)</f>
        <v>#REF!</v>
      </c>
      <c r="J482" s="33" t="e">
        <f t="shared" si="33"/>
        <v>#REF!</v>
      </c>
      <c r="K482" s="32" t="e">
        <f t="shared" si="34"/>
        <v>#REF!</v>
      </c>
    </row>
    <row r="483" spans="1:11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 t="shared" si="31"/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 t="shared" si="32"/>
        <v>#REF!</v>
      </c>
      <c r="I483" s="30" t="e">
        <f>IF(LEFT(B483,9)="Direct-OR",#REF!,0)</f>
        <v>#REF!</v>
      </c>
      <c r="J483" s="33" t="e">
        <f t="shared" si="33"/>
        <v>#REF!</v>
      </c>
      <c r="K483" s="32" t="e">
        <f t="shared" si="34"/>
        <v>#REF!</v>
      </c>
    </row>
    <row r="484" spans="1:11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 t="shared" si="31"/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 t="shared" si="32"/>
        <v>#REF!</v>
      </c>
      <c r="I484" s="30" t="e">
        <f>IF(LEFT(B484,9)="Direct-OR",#REF!,0)</f>
        <v>#REF!</v>
      </c>
      <c r="J484" s="33" t="e">
        <f t="shared" si="33"/>
        <v>#REF!</v>
      </c>
      <c r="K484" s="32" t="e">
        <f t="shared" si="34"/>
        <v>#REF!</v>
      </c>
    </row>
    <row r="485" spans="1:11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 t="shared" si="31"/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 t="shared" si="32"/>
        <v>#REF!</v>
      </c>
      <c r="I485" s="30" t="e">
        <f>IF(LEFT(B485,9)="Direct-OR",#REF!,0)</f>
        <v>#REF!</v>
      </c>
      <c r="J485" s="33" t="e">
        <f t="shared" si="33"/>
        <v>#REF!</v>
      </c>
      <c r="K485" s="32" t="e">
        <f t="shared" si="34"/>
        <v>#REF!</v>
      </c>
    </row>
    <row r="486" spans="1:11" x14ac:dyDescent="0.35">
      <c r="A486" s="49" t="e">
        <f>#REF!</f>
        <v>#REF!</v>
      </c>
      <c r="B486" s="50" t="e">
        <f>#REF!</f>
        <v>#REF!</v>
      </c>
      <c r="C486" s="30" t="e">
        <f>IF(LEFT(B486,6)="Direct",#REF!,0)</f>
        <v>#REF!</v>
      </c>
      <c r="D486" s="31" t="e">
        <f>#REF!-C486</f>
        <v>#REF!</v>
      </c>
      <c r="E486" s="32" t="e">
        <f t="shared" si="31"/>
        <v>#REF!</v>
      </c>
      <c r="F486" s="33" t="e">
        <f>IF(LEFT(B486,9)="Direct-WA",#REF!,0)</f>
        <v>#REF!</v>
      </c>
      <c r="G486" s="33" t="e">
        <f>IF(LEFT(B486,9)="Direct-WA",0,#REF!*#REF!)</f>
        <v>#REF!</v>
      </c>
      <c r="H486" s="31" t="e">
        <f t="shared" si="32"/>
        <v>#REF!</v>
      </c>
      <c r="I486" s="30" t="e">
        <f>IF(LEFT(B486,9)="Direct-OR",#REF!,0)</f>
        <v>#REF!</v>
      </c>
      <c r="J486" s="33" t="e">
        <f t="shared" si="33"/>
        <v>#REF!</v>
      </c>
      <c r="K486" s="32" t="e">
        <f t="shared" si="34"/>
        <v>#REF!</v>
      </c>
    </row>
    <row r="487" spans="1:11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 t="shared" si="31"/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 t="shared" si="32"/>
        <v>#REF!</v>
      </c>
      <c r="I487" s="30" t="e">
        <f>IF(LEFT(B487,9)="Direct-OR",#REF!,0)</f>
        <v>#REF!</v>
      </c>
      <c r="J487" s="33" t="e">
        <f t="shared" si="33"/>
        <v>#REF!</v>
      </c>
      <c r="K487" s="32" t="e">
        <f t="shared" si="34"/>
        <v>#REF!</v>
      </c>
    </row>
    <row r="488" spans="1:11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 t="shared" si="31"/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 t="shared" si="32"/>
        <v>#REF!</v>
      </c>
      <c r="I488" s="30" t="e">
        <f>IF(LEFT(B488,9)="Direct-OR",#REF!,0)</f>
        <v>#REF!</v>
      </c>
      <c r="J488" s="33" t="e">
        <f t="shared" si="33"/>
        <v>#REF!</v>
      </c>
      <c r="K488" s="32" t="e">
        <f t="shared" si="34"/>
        <v>#REF!</v>
      </c>
    </row>
    <row r="489" spans="1:11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 t="shared" si="31"/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 t="shared" si="32"/>
        <v>#REF!</v>
      </c>
      <c r="I489" s="30" t="e">
        <f>IF(LEFT(B489,9)="Direct-OR",#REF!,0)</f>
        <v>#REF!</v>
      </c>
      <c r="J489" s="33" t="e">
        <f t="shared" si="33"/>
        <v>#REF!</v>
      </c>
      <c r="K489" s="32" t="e">
        <f t="shared" si="34"/>
        <v>#REF!</v>
      </c>
    </row>
    <row r="490" spans="1:11" x14ac:dyDescent="0.35">
      <c r="A490" s="49" t="e">
        <f>#REF!</f>
        <v>#REF!</v>
      </c>
      <c r="B490" s="50" t="e">
        <f>#REF!</f>
        <v>#REF!</v>
      </c>
      <c r="C490" s="30" t="e">
        <f>IF(LEFT(B490,6)="Direct",#REF!,0)</f>
        <v>#REF!</v>
      </c>
      <c r="D490" s="31" t="e">
        <f>#REF!-C490</f>
        <v>#REF!</v>
      </c>
      <c r="E490" s="32" t="e">
        <f t="shared" si="31"/>
        <v>#REF!</v>
      </c>
      <c r="F490" s="33" t="e">
        <f>IF(LEFT(B490,9)="Direct-WA",#REF!,0)</f>
        <v>#REF!</v>
      </c>
      <c r="G490" s="33" t="e">
        <f>IF(LEFT(B490,9)="Direct-WA",0,#REF!*#REF!)</f>
        <v>#REF!</v>
      </c>
      <c r="H490" s="31" t="e">
        <f t="shared" si="32"/>
        <v>#REF!</v>
      </c>
      <c r="I490" s="30" t="e">
        <f>IF(LEFT(B490,9)="Direct-OR",#REF!,0)</f>
        <v>#REF!</v>
      </c>
      <c r="J490" s="33" t="e">
        <f t="shared" si="33"/>
        <v>#REF!</v>
      </c>
      <c r="K490" s="32" t="e">
        <f t="shared" si="34"/>
        <v>#REF!</v>
      </c>
    </row>
    <row r="491" spans="1:11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 t="shared" si="31"/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 t="shared" si="32"/>
        <v>#REF!</v>
      </c>
      <c r="I491" s="30" t="e">
        <f>IF(LEFT(B491,9)="Direct-OR",#REF!,0)</f>
        <v>#REF!</v>
      </c>
      <c r="J491" s="33" t="e">
        <f t="shared" si="33"/>
        <v>#REF!</v>
      </c>
      <c r="K491" s="32" t="e">
        <f t="shared" si="34"/>
        <v>#REF!</v>
      </c>
    </row>
    <row r="492" spans="1:11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 t="shared" si="31"/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 t="shared" si="32"/>
        <v>#REF!</v>
      </c>
      <c r="I492" s="30" t="e">
        <f>IF(LEFT(B492,9)="Direct-OR",#REF!,0)</f>
        <v>#REF!</v>
      </c>
      <c r="J492" s="33" t="e">
        <f t="shared" si="33"/>
        <v>#REF!</v>
      </c>
      <c r="K492" s="32" t="e">
        <f t="shared" si="34"/>
        <v>#REF!</v>
      </c>
    </row>
    <row r="493" spans="1:11" x14ac:dyDescent="0.35">
      <c r="A493" s="49" t="e">
        <f>#REF!</f>
        <v>#REF!</v>
      </c>
      <c r="B493" s="50" t="e">
        <f>#REF!</f>
        <v>#REF!</v>
      </c>
      <c r="C493" s="30" t="e">
        <f>IF(LEFT(B493,6)="Direct",#REF!,0)</f>
        <v>#REF!</v>
      </c>
      <c r="D493" s="31" t="e">
        <f>#REF!-C493</f>
        <v>#REF!</v>
      </c>
      <c r="E493" s="32" t="e">
        <f t="shared" si="31"/>
        <v>#REF!</v>
      </c>
      <c r="F493" s="33" t="e">
        <f>IF(LEFT(B493,9)="Direct-WA",#REF!,0)</f>
        <v>#REF!</v>
      </c>
      <c r="G493" s="33" t="e">
        <f>IF(LEFT(B493,9)="Direct-WA",0,#REF!*#REF!)</f>
        <v>#REF!</v>
      </c>
      <c r="H493" s="31" t="e">
        <f t="shared" si="32"/>
        <v>#REF!</v>
      </c>
      <c r="I493" s="30" t="e">
        <f>IF(LEFT(B493,9)="Direct-OR",#REF!,0)</f>
        <v>#REF!</v>
      </c>
      <c r="J493" s="33" t="e">
        <f t="shared" si="33"/>
        <v>#REF!</v>
      </c>
      <c r="K493" s="32" t="e">
        <f t="shared" si="34"/>
        <v>#REF!</v>
      </c>
    </row>
    <row r="494" spans="1:11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 t="shared" si="31"/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 t="shared" si="32"/>
        <v>#REF!</v>
      </c>
      <c r="I494" s="30" t="e">
        <f>IF(LEFT(B494,9)="Direct-OR",#REF!,0)</f>
        <v>#REF!</v>
      </c>
      <c r="J494" s="33" t="e">
        <f t="shared" si="33"/>
        <v>#REF!</v>
      </c>
      <c r="K494" s="32" t="e">
        <f t="shared" si="34"/>
        <v>#REF!</v>
      </c>
    </row>
    <row r="495" spans="1:11" x14ac:dyDescent="0.35">
      <c r="A495" s="49" t="e">
        <f>#REF!</f>
        <v>#REF!</v>
      </c>
      <c r="B495" s="50" t="e">
        <f>#REF!</f>
        <v>#REF!</v>
      </c>
      <c r="C495" s="30" t="e">
        <f>IF(LEFT(B495,6)="Direct",#REF!,0)</f>
        <v>#REF!</v>
      </c>
      <c r="D495" s="31" t="e">
        <f>#REF!-C495</f>
        <v>#REF!</v>
      </c>
      <c r="E495" s="32" t="e">
        <f t="shared" si="31"/>
        <v>#REF!</v>
      </c>
      <c r="F495" s="33" t="e">
        <f>IF(LEFT(B495,9)="Direct-WA",#REF!,0)</f>
        <v>#REF!</v>
      </c>
      <c r="G495" s="33" t="e">
        <f>IF(LEFT(B495,9)="Direct-WA",0,#REF!*#REF!)</f>
        <v>#REF!</v>
      </c>
      <c r="H495" s="31" t="e">
        <f t="shared" si="32"/>
        <v>#REF!</v>
      </c>
      <c r="I495" s="30" t="e">
        <f>IF(LEFT(B495,9)="Direct-OR",#REF!,0)</f>
        <v>#REF!</v>
      </c>
      <c r="J495" s="33" t="e">
        <f t="shared" si="33"/>
        <v>#REF!</v>
      </c>
      <c r="K495" s="32" t="e">
        <f t="shared" si="34"/>
        <v>#REF!</v>
      </c>
    </row>
    <row r="496" spans="1:11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si="31"/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si="32"/>
        <v>#REF!</v>
      </c>
      <c r="I496" s="30" t="e">
        <f>IF(LEFT(B496,9)="Direct-OR",#REF!,0)</f>
        <v>#REF!</v>
      </c>
      <c r="J496" s="33" t="e">
        <f t="shared" si="33"/>
        <v>#REF!</v>
      </c>
      <c r="K496" s="32" t="e">
        <f t="shared" si="34"/>
        <v>#REF!</v>
      </c>
    </row>
    <row r="497" spans="1:11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31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32"/>
        <v>#REF!</v>
      </c>
      <c r="I497" s="30" t="e">
        <f>IF(LEFT(B497,9)="Direct-OR",#REF!,0)</f>
        <v>#REF!</v>
      </c>
      <c r="J497" s="33" t="e">
        <f t="shared" si="33"/>
        <v>#REF!</v>
      </c>
      <c r="K497" s="32" t="e">
        <f t="shared" si="34"/>
        <v>#REF!</v>
      </c>
    </row>
    <row r="498" spans="1:11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31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32"/>
        <v>#REF!</v>
      </c>
      <c r="I498" s="30" t="e">
        <f>IF(LEFT(B498,9)="Direct-OR",#REF!,0)</f>
        <v>#REF!</v>
      </c>
      <c r="J498" s="33" t="e">
        <f t="shared" si="33"/>
        <v>#REF!</v>
      </c>
      <c r="K498" s="32" t="e">
        <f t="shared" si="34"/>
        <v>#REF!</v>
      </c>
    </row>
    <row r="499" spans="1:11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31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32"/>
        <v>#REF!</v>
      </c>
      <c r="I499" s="30" t="e">
        <f>IF(LEFT(B499,9)="Direct-OR",#REF!,0)</f>
        <v>#REF!</v>
      </c>
      <c r="J499" s="33" t="e">
        <f t="shared" si="33"/>
        <v>#REF!</v>
      </c>
      <c r="K499" s="32" t="e">
        <f t="shared" si="34"/>
        <v>#REF!</v>
      </c>
    </row>
    <row r="500" spans="1:11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31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32"/>
        <v>#REF!</v>
      </c>
      <c r="I500" s="30" t="e">
        <f>IF(LEFT(B500,9)="Direct-OR",#REF!,0)</f>
        <v>#REF!</v>
      </c>
      <c r="J500" s="33" t="e">
        <f t="shared" si="33"/>
        <v>#REF!</v>
      </c>
      <c r="K500" s="32" t="e">
        <f t="shared" si="34"/>
        <v>#REF!</v>
      </c>
    </row>
    <row r="501" spans="1:11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31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32"/>
        <v>#REF!</v>
      </c>
      <c r="I501" s="30" t="e">
        <f>IF(LEFT(B501,9)="Direct-OR",#REF!,0)</f>
        <v>#REF!</v>
      </c>
      <c r="J501" s="33" t="e">
        <f t="shared" si="33"/>
        <v>#REF!</v>
      </c>
      <c r="K501" s="32" t="e">
        <f t="shared" si="34"/>
        <v>#REF!</v>
      </c>
    </row>
    <row r="502" spans="1:11" x14ac:dyDescent="0.35">
      <c r="A502" s="49" t="e">
        <f>#REF!</f>
        <v>#REF!</v>
      </c>
      <c r="B502" s="50" t="e">
        <f>#REF!</f>
        <v>#REF!</v>
      </c>
      <c r="C502" s="30" t="e">
        <f>IF(LEFT(B502,6)="Direct",#REF!,0)</f>
        <v>#REF!</v>
      </c>
      <c r="D502" s="31" t="e">
        <f>#REF!-C502</f>
        <v>#REF!</v>
      </c>
      <c r="E502" s="32" t="e">
        <f t="shared" si="31"/>
        <v>#REF!</v>
      </c>
      <c r="F502" s="33" t="e">
        <f>IF(LEFT(B502,9)="Direct-WA",#REF!,0)</f>
        <v>#REF!</v>
      </c>
      <c r="G502" s="33" t="e">
        <f>IF(LEFT(B502,9)="Direct-WA",0,#REF!*#REF!)</f>
        <v>#REF!</v>
      </c>
      <c r="H502" s="31" t="e">
        <f t="shared" si="32"/>
        <v>#REF!</v>
      </c>
      <c r="I502" s="30" t="e">
        <f>IF(LEFT(B502,9)="Direct-OR",#REF!,0)</f>
        <v>#REF!</v>
      </c>
      <c r="J502" s="33" t="e">
        <f t="shared" si="33"/>
        <v>#REF!</v>
      </c>
      <c r="K502" s="32" t="e">
        <f t="shared" si="34"/>
        <v>#REF!</v>
      </c>
    </row>
    <row r="503" spans="1:11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 t="shared" si="31"/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 t="shared" si="32"/>
        <v>#REF!</v>
      </c>
      <c r="I503" s="30" t="e">
        <f>IF(LEFT(B503,9)="Direct-OR",#REF!,0)</f>
        <v>#REF!</v>
      </c>
      <c r="J503" s="33" t="e">
        <f t="shared" si="33"/>
        <v>#REF!</v>
      </c>
      <c r="K503" s="32" t="e">
        <f t="shared" si="34"/>
        <v>#REF!</v>
      </c>
    </row>
    <row r="504" spans="1:11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 t="shared" si="31"/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 t="shared" si="32"/>
        <v>#REF!</v>
      </c>
      <c r="I504" s="30" t="e">
        <f>IF(LEFT(B504,9)="Direct-OR",#REF!,0)</f>
        <v>#REF!</v>
      </c>
      <c r="J504" s="33" t="e">
        <f t="shared" si="33"/>
        <v>#REF!</v>
      </c>
      <c r="K504" s="32" t="e">
        <f t="shared" si="34"/>
        <v>#REF!</v>
      </c>
    </row>
    <row r="505" spans="1:11" x14ac:dyDescent="0.35">
      <c r="A505" s="49" t="e">
        <f>#REF!</f>
        <v>#REF!</v>
      </c>
      <c r="B505" s="50" t="e">
        <f>#REF!</f>
        <v>#REF!</v>
      </c>
      <c r="C505" s="30" t="e">
        <f>IF(LEFT(B505,6)="Direct",#REF!,0)</f>
        <v>#REF!</v>
      </c>
      <c r="D505" s="31" t="e">
        <f>#REF!-C505</f>
        <v>#REF!</v>
      </c>
      <c r="E505" s="32" t="e">
        <f t="shared" si="31"/>
        <v>#REF!</v>
      </c>
      <c r="F505" s="33" t="e">
        <f>IF(LEFT(B505,9)="Direct-WA",#REF!,0)</f>
        <v>#REF!</v>
      </c>
      <c r="G505" s="33" t="e">
        <f>IF(LEFT(B505,9)="Direct-WA",0,#REF!*#REF!)</f>
        <v>#REF!</v>
      </c>
      <c r="H505" s="31" t="e">
        <f t="shared" si="32"/>
        <v>#REF!</v>
      </c>
      <c r="I505" s="30" t="e">
        <f>IF(LEFT(B505,9)="Direct-OR",#REF!,0)</f>
        <v>#REF!</v>
      </c>
      <c r="J505" s="33" t="e">
        <f t="shared" si="33"/>
        <v>#REF!</v>
      </c>
      <c r="K505" s="32" t="e">
        <f t="shared" si="34"/>
        <v>#REF!</v>
      </c>
    </row>
    <row r="506" spans="1:11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 t="shared" si="31"/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 t="shared" si="32"/>
        <v>#REF!</v>
      </c>
      <c r="I506" s="30" t="e">
        <f>IF(LEFT(B506,9)="Direct-OR",#REF!,0)</f>
        <v>#REF!</v>
      </c>
      <c r="J506" s="33" t="e">
        <f t="shared" si="33"/>
        <v>#REF!</v>
      </c>
      <c r="K506" s="32" t="e">
        <f t="shared" si="34"/>
        <v>#REF!</v>
      </c>
    </row>
    <row r="507" spans="1:11" x14ac:dyDescent="0.35">
      <c r="A507" s="49" t="e">
        <f>#REF!</f>
        <v>#REF!</v>
      </c>
      <c r="B507" s="50" t="e">
        <f>#REF!</f>
        <v>#REF!</v>
      </c>
      <c r="C507" s="30" t="e">
        <f>IF(LEFT(B507,6)="Direct",#REF!,0)</f>
        <v>#REF!</v>
      </c>
      <c r="D507" s="31" t="e">
        <f>#REF!-C507</f>
        <v>#REF!</v>
      </c>
      <c r="E507" s="32" t="e">
        <f t="shared" si="31"/>
        <v>#REF!</v>
      </c>
      <c r="F507" s="33" t="e">
        <f>IF(LEFT(B507,9)="Direct-WA",#REF!,0)</f>
        <v>#REF!</v>
      </c>
      <c r="G507" s="33" t="e">
        <f>IF(LEFT(B507,9)="Direct-WA",0,#REF!*#REF!)</f>
        <v>#REF!</v>
      </c>
      <c r="H507" s="31" t="e">
        <f t="shared" si="32"/>
        <v>#REF!</v>
      </c>
      <c r="I507" s="30" t="e">
        <f>IF(LEFT(B507,9)="Direct-OR",#REF!,0)</f>
        <v>#REF!</v>
      </c>
      <c r="J507" s="33" t="e">
        <f t="shared" si="33"/>
        <v>#REF!</v>
      </c>
      <c r="K507" s="32" t="e">
        <f t="shared" si="34"/>
        <v>#REF!</v>
      </c>
    </row>
    <row r="508" spans="1:11" x14ac:dyDescent="0.35">
      <c r="A508" s="49" t="e">
        <f>#REF!</f>
        <v>#REF!</v>
      </c>
      <c r="B508" s="50" t="e">
        <f>#REF!</f>
        <v>#REF!</v>
      </c>
      <c r="C508" s="30" t="e">
        <f>IF(LEFT(B508,6)="Direct",#REF!,0)</f>
        <v>#REF!</v>
      </c>
      <c r="D508" s="31" t="e">
        <f>#REF!-C508</f>
        <v>#REF!</v>
      </c>
      <c r="E508" s="32" t="e">
        <f t="shared" si="31"/>
        <v>#REF!</v>
      </c>
      <c r="F508" s="33" t="e">
        <f>IF(LEFT(B508,9)="Direct-WA",#REF!,0)</f>
        <v>#REF!</v>
      </c>
      <c r="G508" s="33" t="e">
        <f>IF(LEFT(B508,9)="Direct-WA",0,#REF!*#REF!)</f>
        <v>#REF!</v>
      </c>
      <c r="H508" s="31" t="e">
        <f t="shared" si="32"/>
        <v>#REF!</v>
      </c>
      <c r="I508" s="30" t="e">
        <f>IF(LEFT(B508,9)="Direct-OR",#REF!,0)</f>
        <v>#REF!</v>
      </c>
      <c r="J508" s="33" t="e">
        <f t="shared" si="33"/>
        <v>#REF!</v>
      </c>
      <c r="K508" s="32" t="e">
        <f t="shared" si="34"/>
        <v>#REF!</v>
      </c>
    </row>
    <row r="509" spans="1:11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 t="shared" si="31"/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 t="shared" si="32"/>
        <v>#REF!</v>
      </c>
      <c r="I509" s="30" t="e">
        <f>IF(LEFT(B509,9)="Direct-OR",#REF!,0)</f>
        <v>#REF!</v>
      </c>
      <c r="J509" s="33" t="e">
        <f t="shared" si="33"/>
        <v>#REF!</v>
      </c>
      <c r="K509" s="32" t="e">
        <f t="shared" si="34"/>
        <v>#REF!</v>
      </c>
    </row>
    <row r="510" spans="1:11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 t="shared" si="31"/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 t="shared" si="32"/>
        <v>#REF!</v>
      </c>
      <c r="I510" s="30" t="e">
        <f>IF(LEFT(B510,9)="Direct-OR",#REF!,0)</f>
        <v>#REF!</v>
      </c>
      <c r="J510" s="33" t="e">
        <f t="shared" si="33"/>
        <v>#REF!</v>
      </c>
      <c r="K510" s="32" t="e">
        <f t="shared" si="34"/>
        <v>#REF!</v>
      </c>
    </row>
    <row r="511" spans="1:11" x14ac:dyDescent="0.35">
      <c r="A511" s="49" t="e">
        <f>#REF!</f>
        <v>#REF!</v>
      </c>
      <c r="B511" s="50" t="e">
        <f>#REF!</f>
        <v>#REF!</v>
      </c>
      <c r="C511" s="30" t="e">
        <f>IF(LEFT(B511,6)="Direct",#REF!,0)</f>
        <v>#REF!</v>
      </c>
      <c r="D511" s="31" t="e">
        <f>#REF!-C511</f>
        <v>#REF!</v>
      </c>
      <c r="E511" s="32" t="e">
        <f t="shared" si="31"/>
        <v>#REF!</v>
      </c>
      <c r="F511" s="33" t="e">
        <f>IF(LEFT(B511,9)="Direct-WA",#REF!,0)</f>
        <v>#REF!</v>
      </c>
      <c r="G511" s="33" t="e">
        <f>IF(LEFT(B511,9)="Direct-WA",0,#REF!*#REF!)</f>
        <v>#REF!</v>
      </c>
      <c r="H511" s="31" t="e">
        <f t="shared" si="32"/>
        <v>#REF!</v>
      </c>
      <c r="I511" s="30" t="e">
        <f>IF(LEFT(B511,9)="Direct-OR",#REF!,0)</f>
        <v>#REF!</v>
      </c>
      <c r="J511" s="33" t="e">
        <f t="shared" si="33"/>
        <v>#REF!</v>
      </c>
      <c r="K511" s="32" t="e">
        <f t="shared" si="34"/>
        <v>#REF!</v>
      </c>
    </row>
    <row r="512" spans="1:11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 t="shared" si="31"/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 t="shared" si="32"/>
        <v>#REF!</v>
      </c>
      <c r="I512" s="30" t="e">
        <f>IF(LEFT(B512,9)="Direct-OR",#REF!,0)</f>
        <v>#REF!</v>
      </c>
      <c r="J512" s="33" t="e">
        <f t="shared" si="33"/>
        <v>#REF!</v>
      </c>
      <c r="K512" s="32" t="e">
        <f t="shared" si="34"/>
        <v>#REF!</v>
      </c>
    </row>
    <row r="513" spans="1:11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 t="shared" si="31"/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 t="shared" si="32"/>
        <v>#REF!</v>
      </c>
      <c r="I513" s="30" t="e">
        <f>IF(LEFT(B513,9)="Direct-OR",#REF!,0)</f>
        <v>#REF!</v>
      </c>
      <c r="J513" s="33" t="e">
        <f t="shared" si="33"/>
        <v>#REF!</v>
      </c>
      <c r="K513" s="32" t="e">
        <f t="shared" si="34"/>
        <v>#REF!</v>
      </c>
    </row>
    <row r="514" spans="1:11" x14ac:dyDescent="0.35">
      <c r="A514" s="49" t="e">
        <f>#REF!</f>
        <v>#REF!</v>
      </c>
      <c r="B514" s="50" t="e">
        <f>#REF!</f>
        <v>#REF!</v>
      </c>
      <c r="C514" s="30" t="e">
        <f>IF(LEFT(B514,6)="Direct",#REF!,0)</f>
        <v>#REF!</v>
      </c>
      <c r="D514" s="31" t="e">
        <f>#REF!-C514</f>
        <v>#REF!</v>
      </c>
      <c r="E514" s="32" t="e">
        <f t="shared" si="31"/>
        <v>#REF!</v>
      </c>
      <c r="F514" s="33" t="e">
        <f>IF(LEFT(B514,9)="Direct-WA",#REF!,0)</f>
        <v>#REF!</v>
      </c>
      <c r="G514" s="33" t="e">
        <f>IF(LEFT(B514,9)="Direct-WA",0,#REF!*#REF!)</f>
        <v>#REF!</v>
      </c>
      <c r="H514" s="31" t="e">
        <f t="shared" si="32"/>
        <v>#REF!</v>
      </c>
      <c r="I514" s="30" t="e">
        <f>IF(LEFT(B514,9)="Direct-OR",#REF!,0)</f>
        <v>#REF!</v>
      </c>
      <c r="J514" s="33" t="e">
        <f t="shared" si="33"/>
        <v>#REF!</v>
      </c>
      <c r="K514" s="32" t="e">
        <f t="shared" si="34"/>
        <v>#REF!</v>
      </c>
    </row>
    <row r="515" spans="1:11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 t="shared" si="31"/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 t="shared" si="32"/>
        <v>#REF!</v>
      </c>
      <c r="I515" s="30" t="e">
        <f>IF(LEFT(B515,9)="Direct-OR",#REF!,0)</f>
        <v>#REF!</v>
      </c>
      <c r="J515" s="33" t="e">
        <f t="shared" si="33"/>
        <v>#REF!</v>
      </c>
      <c r="K515" s="32" t="e">
        <f t="shared" si="34"/>
        <v>#REF!</v>
      </c>
    </row>
    <row r="516" spans="1:11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 t="shared" si="31"/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 t="shared" si="32"/>
        <v>#REF!</v>
      </c>
      <c r="I516" s="30" t="e">
        <f>IF(LEFT(B516,9)="Direct-OR",#REF!,0)</f>
        <v>#REF!</v>
      </c>
      <c r="J516" s="33" t="e">
        <f t="shared" si="33"/>
        <v>#REF!</v>
      </c>
      <c r="K516" s="32" t="e">
        <f t="shared" si="34"/>
        <v>#REF!</v>
      </c>
    </row>
    <row r="517" spans="1:11" x14ac:dyDescent="0.35">
      <c r="A517" s="49" t="e">
        <f>#REF!</f>
        <v>#REF!</v>
      </c>
      <c r="B517" s="50" t="e">
        <f>#REF!</f>
        <v>#REF!</v>
      </c>
      <c r="C517" s="30" t="e">
        <f>IF(LEFT(B517,6)="Direct",#REF!,0)</f>
        <v>#REF!</v>
      </c>
      <c r="D517" s="31" t="e">
        <f>#REF!-C517</f>
        <v>#REF!</v>
      </c>
      <c r="E517" s="32" t="e">
        <f t="shared" si="31"/>
        <v>#REF!</v>
      </c>
      <c r="F517" s="33" t="e">
        <f>IF(LEFT(B517,9)="Direct-WA",#REF!,0)</f>
        <v>#REF!</v>
      </c>
      <c r="G517" s="33" t="e">
        <f>IF(LEFT(B517,9)="Direct-WA",0,#REF!*#REF!)</f>
        <v>#REF!</v>
      </c>
      <c r="H517" s="31" t="e">
        <f t="shared" si="32"/>
        <v>#REF!</v>
      </c>
      <c r="I517" s="30" t="e">
        <f>IF(LEFT(B517,9)="Direct-OR",#REF!,0)</f>
        <v>#REF!</v>
      </c>
      <c r="J517" s="33" t="e">
        <f t="shared" si="33"/>
        <v>#REF!</v>
      </c>
      <c r="K517" s="32" t="e">
        <f t="shared" si="34"/>
        <v>#REF!</v>
      </c>
    </row>
    <row r="518" spans="1:11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 t="shared" si="31"/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 t="shared" si="32"/>
        <v>#REF!</v>
      </c>
      <c r="I518" s="30" t="e">
        <f>IF(LEFT(B518,9)="Direct-OR",#REF!,0)</f>
        <v>#REF!</v>
      </c>
      <c r="J518" s="33" t="e">
        <f t="shared" si="33"/>
        <v>#REF!</v>
      </c>
      <c r="K518" s="32" t="e">
        <f t="shared" si="34"/>
        <v>#REF!</v>
      </c>
    </row>
    <row r="519" spans="1:11" x14ac:dyDescent="0.35">
      <c r="A519" s="49" t="e">
        <f>#REF!</f>
        <v>#REF!</v>
      </c>
      <c r="B519" s="50" t="e">
        <f>#REF!</f>
        <v>#REF!</v>
      </c>
      <c r="C519" s="30" t="e">
        <f>IF(LEFT(B519,6)="Direct",#REF!,0)</f>
        <v>#REF!</v>
      </c>
      <c r="D519" s="31" t="e">
        <f>#REF!-C519</f>
        <v>#REF!</v>
      </c>
      <c r="E519" s="32" t="e">
        <f t="shared" si="31"/>
        <v>#REF!</v>
      </c>
      <c r="F519" s="33" t="e">
        <f>IF(LEFT(B519,9)="Direct-WA",#REF!,0)</f>
        <v>#REF!</v>
      </c>
      <c r="G519" s="33" t="e">
        <f>IF(LEFT(B519,9)="Direct-WA",0,#REF!*#REF!)</f>
        <v>#REF!</v>
      </c>
      <c r="H519" s="31" t="e">
        <f t="shared" si="32"/>
        <v>#REF!</v>
      </c>
      <c r="I519" s="30" t="e">
        <f>IF(LEFT(B519,9)="Direct-OR",#REF!,0)</f>
        <v>#REF!</v>
      </c>
      <c r="J519" s="33" t="e">
        <f t="shared" si="33"/>
        <v>#REF!</v>
      </c>
      <c r="K519" s="32" t="e">
        <f t="shared" si="34"/>
        <v>#REF!</v>
      </c>
    </row>
    <row r="520" spans="1:11" x14ac:dyDescent="0.35">
      <c r="A520" s="49" t="e">
        <f>#REF!</f>
        <v>#REF!</v>
      </c>
      <c r="B520" s="50" t="e">
        <f>#REF!</f>
        <v>#REF!</v>
      </c>
      <c r="C520" s="30" t="e">
        <f>IF(LEFT(B520,6)="Direct",#REF!,0)</f>
        <v>#REF!</v>
      </c>
      <c r="D520" s="31" t="e">
        <f>#REF!-C520</f>
        <v>#REF!</v>
      </c>
      <c r="E520" s="32" t="e">
        <f t="shared" si="31"/>
        <v>#REF!</v>
      </c>
      <c r="F520" s="33" t="e">
        <f>IF(LEFT(B520,9)="Direct-WA",#REF!,0)</f>
        <v>#REF!</v>
      </c>
      <c r="G520" s="33" t="e">
        <f>IF(LEFT(B520,9)="Direct-WA",0,#REF!*#REF!)</f>
        <v>#REF!</v>
      </c>
      <c r="H520" s="31" t="e">
        <f t="shared" si="32"/>
        <v>#REF!</v>
      </c>
      <c r="I520" s="30" t="e">
        <f>IF(LEFT(B520,9)="Direct-OR",#REF!,0)</f>
        <v>#REF!</v>
      </c>
      <c r="J520" s="33" t="e">
        <f t="shared" si="33"/>
        <v>#REF!</v>
      </c>
      <c r="K520" s="32" t="e">
        <f t="shared" si="34"/>
        <v>#REF!</v>
      </c>
    </row>
    <row r="521" spans="1:11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 t="shared" si="31"/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 t="shared" si="32"/>
        <v>#REF!</v>
      </c>
      <c r="I521" s="30" t="e">
        <f>IF(LEFT(B521,9)="Direct-OR",#REF!,0)</f>
        <v>#REF!</v>
      </c>
      <c r="J521" s="33" t="e">
        <f t="shared" si="33"/>
        <v>#REF!</v>
      </c>
      <c r="K521" s="32" t="e">
        <f t="shared" si="34"/>
        <v>#REF!</v>
      </c>
    </row>
    <row r="522" spans="1:11" x14ac:dyDescent="0.35">
      <c r="A522" s="49" t="e">
        <f>#REF!</f>
        <v>#REF!</v>
      </c>
      <c r="B522" s="50" t="e">
        <f>#REF!</f>
        <v>#REF!</v>
      </c>
      <c r="C522" s="30" t="e">
        <f>IF(LEFT(B522,6)="Direct",#REF!,0)</f>
        <v>#REF!</v>
      </c>
      <c r="D522" s="31" t="e">
        <f>#REF!-C522</f>
        <v>#REF!</v>
      </c>
      <c r="E522" s="32" t="e">
        <f t="shared" ref="E522:E585" si="35">C522+D522</f>
        <v>#REF!</v>
      </c>
      <c r="F522" s="33" t="e">
        <f>IF(LEFT(B522,9)="Direct-WA",#REF!,0)</f>
        <v>#REF!</v>
      </c>
      <c r="G522" s="33" t="e">
        <f>IF(LEFT(B522,9)="Direct-WA",0,#REF!*#REF!)</f>
        <v>#REF!</v>
      </c>
      <c r="H522" s="31" t="e">
        <f t="shared" ref="H522:H585" si="36">F522+G522</f>
        <v>#REF!</v>
      </c>
      <c r="I522" s="30" t="e">
        <f>IF(LEFT(B522,9)="Direct-OR",#REF!,0)</f>
        <v>#REF!</v>
      </c>
      <c r="J522" s="33" t="e">
        <f t="shared" ref="J522:J585" si="37">IF(LEFT(B522,9)="Direct-OR",0,D522-G522)</f>
        <v>#REF!</v>
      </c>
      <c r="K522" s="32" t="e">
        <f t="shared" ref="K522:K585" si="38">I522+J522</f>
        <v>#REF!</v>
      </c>
    </row>
    <row r="523" spans="1:11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 t="shared" si="35"/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 t="shared" si="36"/>
        <v>#REF!</v>
      </c>
      <c r="I523" s="30" t="e">
        <f>IF(LEFT(B523,9)="Direct-OR",#REF!,0)</f>
        <v>#REF!</v>
      </c>
      <c r="J523" s="33" t="e">
        <f t="shared" si="37"/>
        <v>#REF!</v>
      </c>
      <c r="K523" s="32" t="e">
        <f t="shared" si="38"/>
        <v>#REF!</v>
      </c>
    </row>
    <row r="524" spans="1:11" x14ac:dyDescent="0.35">
      <c r="A524" s="49" t="e">
        <f>#REF!</f>
        <v>#REF!</v>
      </c>
      <c r="B524" s="50" t="e">
        <f>#REF!</f>
        <v>#REF!</v>
      </c>
      <c r="C524" s="30" t="e">
        <f>IF(LEFT(B524,6)="Direct",#REF!,0)</f>
        <v>#REF!</v>
      </c>
      <c r="D524" s="31" t="e">
        <f>#REF!-C524</f>
        <v>#REF!</v>
      </c>
      <c r="E524" s="32" t="e">
        <f t="shared" si="35"/>
        <v>#REF!</v>
      </c>
      <c r="F524" s="33" t="e">
        <f>IF(LEFT(B524,9)="Direct-WA",#REF!,0)</f>
        <v>#REF!</v>
      </c>
      <c r="G524" s="33" t="e">
        <f>IF(LEFT(B524,9)="Direct-WA",0,#REF!*#REF!)</f>
        <v>#REF!</v>
      </c>
      <c r="H524" s="31" t="e">
        <f t="shared" si="36"/>
        <v>#REF!</v>
      </c>
      <c r="I524" s="30" t="e">
        <f>IF(LEFT(B524,9)="Direct-OR",#REF!,0)</f>
        <v>#REF!</v>
      </c>
      <c r="J524" s="33" t="e">
        <f t="shared" si="37"/>
        <v>#REF!</v>
      </c>
      <c r="K524" s="32" t="e">
        <f t="shared" si="38"/>
        <v>#REF!</v>
      </c>
    </row>
    <row r="525" spans="1:11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si="35"/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si="36"/>
        <v>#REF!</v>
      </c>
      <c r="I525" s="30" t="e">
        <f>IF(LEFT(B525,9)="Direct-OR",#REF!,0)</f>
        <v>#REF!</v>
      </c>
      <c r="J525" s="33" t="e">
        <f t="shared" si="37"/>
        <v>#REF!</v>
      </c>
      <c r="K525" s="32" t="e">
        <f t="shared" si="38"/>
        <v>#REF!</v>
      </c>
    </row>
    <row r="526" spans="1:11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35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36"/>
        <v>#REF!</v>
      </c>
      <c r="I526" s="30" t="e">
        <f>IF(LEFT(B526,9)="Direct-OR",#REF!,0)</f>
        <v>#REF!</v>
      </c>
      <c r="J526" s="33" t="e">
        <f t="shared" si="37"/>
        <v>#REF!</v>
      </c>
      <c r="K526" s="32" t="e">
        <f t="shared" si="38"/>
        <v>#REF!</v>
      </c>
    </row>
    <row r="527" spans="1:11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35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36"/>
        <v>#REF!</v>
      </c>
      <c r="I527" s="30" t="e">
        <f>IF(LEFT(B527,9)="Direct-OR",#REF!,0)</f>
        <v>#REF!</v>
      </c>
      <c r="J527" s="33" t="e">
        <f t="shared" si="37"/>
        <v>#REF!</v>
      </c>
      <c r="K527" s="32" t="e">
        <f t="shared" si="38"/>
        <v>#REF!</v>
      </c>
    </row>
    <row r="528" spans="1:11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35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36"/>
        <v>#REF!</v>
      </c>
      <c r="I528" s="30" t="e">
        <f>IF(LEFT(B528,9)="Direct-OR",#REF!,0)</f>
        <v>#REF!</v>
      </c>
      <c r="J528" s="33" t="e">
        <f t="shared" si="37"/>
        <v>#REF!</v>
      </c>
      <c r="K528" s="32" t="e">
        <f t="shared" si="38"/>
        <v>#REF!</v>
      </c>
    </row>
    <row r="529" spans="1:11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35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36"/>
        <v>#REF!</v>
      </c>
      <c r="I529" s="30" t="e">
        <f>IF(LEFT(B529,9)="Direct-OR",#REF!,0)</f>
        <v>#REF!</v>
      </c>
      <c r="J529" s="33" t="e">
        <f t="shared" si="37"/>
        <v>#REF!</v>
      </c>
      <c r="K529" s="32" t="e">
        <f t="shared" si="38"/>
        <v>#REF!</v>
      </c>
    </row>
    <row r="530" spans="1:11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35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36"/>
        <v>#REF!</v>
      </c>
      <c r="I530" s="30" t="e">
        <f>IF(LEFT(B530,9)="Direct-OR",#REF!,0)</f>
        <v>#REF!</v>
      </c>
      <c r="J530" s="33" t="e">
        <f t="shared" si="37"/>
        <v>#REF!</v>
      </c>
      <c r="K530" s="32" t="e">
        <f t="shared" si="38"/>
        <v>#REF!</v>
      </c>
    </row>
    <row r="531" spans="1:11" x14ac:dyDescent="0.35">
      <c r="A531" s="49" t="e">
        <f>#REF!</f>
        <v>#REF!</v>
      </c>
      <c r="B531" s="50" t="e">
        <f>#REF!</f>
        <v>#REF!</v>
      </c>
      <c r="C531" s="30" t="e">
        <f>IF(LEFT(B531,6)="Direct",#REF!,0)</f>
        <v>#REF!</v>
      </c>
      <c r="D531" s="31" t="e">
        <f>#REF!-C531</f>
        <v>#REF!</v>
      </c>
      <c r="E531" s="32" t="e">
        <f t="shared" si="35"/>
        <v>#REF!</v>
      </c>
      <c r="F531" s="33" t="e">
        <f>IF(LEFT(B531,9)="Direct-WA",#REF!,0)</f>
        <v>#REF!</v>
      </c>
      <c r="G531" s="33" t="e">
        <f>IF(LEFT(B531,9)="Direct-WA",0,#REF!*#REF!)</f>
        <v>#REF!</v>
      </c>
      <c r="H531" s="31" t="e">
        <f t="shared" si="36"/>
        <v>#REF!</v>
      </c>
      <c r="I531" s="30" t="e">
        <f>IF(LEFT(B531,9)="Direct-OR",#REF!,0)</f>
        <v>#REF!</v>
      </c>
      <c r="J531" s="33" t="e">
        <f t="shared" si="37"/>
        <v>#REF!</v>
      </c>
      <c r="K531" s="32" t="e">
        <f t="shared" si="38"/>
        <v>#REF!</v>
      </c>
    </row>
    <row r="532" spans="1:11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 t="shared" si="35"/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 t="shared" si="36"/>
        <v>#REF!</v>
      </c>
      <c r="I532" s="30" t="e">
        <f>IF(LEFT(B532,9)="Direct-OR",#REF!,0)</f>
        <v>#REF!</v>
      </c>
      <c r="J532" s="33" t="e">
        <f t="shared" si="37"/>
        <v>#REF!</v>
      </c>
      <c r="K532" s="32" t="e">
        <f t="shared" si="38"/>
        <v>#REF!</v>
      </c>
    </row>
    <row r="533" spans="1:11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 t="shared" si="35"/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 t="shared" si="36"/>
        <v>#REF!</v>
      </c>
      <c r="I533" s="30" t="e">
        <f>IF(LEFT(B533,9)="Direct-OR",#REF!,0)</f>
        <v>#REF!</v>
      </c>
      <c r="J533" s="33" t="e">
        <f t="shared" si="37"/>
        <v>#REF!</v>
      </c>
      <c r="K533" s="32" t="e">
        <f t="shared" si="38"/>
        <v>#REF!</v>
      </c>
    </row>
    <row r="534" spans="1:11" x14ac:dyDescent="0.35">
      <c r="A534" s="49" t="e">
        <f>#REF!</f>
        <v>#REF!</v>
      </c>
      <c r="B534" s="50" t="e">
        <f>#REF!</f>
        <v>#REF!</v>
      </c>
      <c r="C534" s="30" t="e">
        <f>IF(LEFT(B534,6)="Direct",#REF!,0)</f>
        <v>#REF!</v>
      </c>
      <c r="D534" s="31" t="e">
        <f>#REF!-C534</f>
        <v>#REF!</v>
      </c>
      <c r="E534" s="32" t="e">
        <f t="shared" si="35"/>
        <v>#REF!</v>
      </c>
      <c r="F534" s="33" t="e">
        <f>IF(LEFT(B534,9)="Direct-WA",#REF!,0)</f>
        <v>#REF!</v>
      </c>
      <c r="G534" s="33" t="e">
        <f>IF(LEFT(B534,9)="Direct-WA",0,#REF!*#REF!)</f>
        <v>#REF!</v>
      </c>
      <c r="H534" s="31" t="e">
        <f t="shared" si="36"/>
        <v>#REF!</v>
      </c>
      <c r="I534" s="30" t="e">
        <f>IF(LEFT(B534,9)="Direct-OR",#REF!,0)</f>
        <v>#REF!</v>
      </c>
      <c r="J534" s="33" t="e">
        <f t="shared" si="37"/>
        <v>#REF!</v>
      </c>
      <c r="K534" s="32" t="e">
        <f t="shared" si="38"/>
        <v>#REF!</v>
      </c>
    </row>
    <row r="535" spans="1:11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 t="shared" si="35"/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 t="shared" si="36"/>
        <v>#REF!</v>
      </c>
      <c r="I535" s="30" t="e">
        <f>IF(LEFT(B535,9)="Direct-OR",#REF!,0)</f>
        <v>#REF!</v>
      </c>
      <c r="J535" s="33" t="e">
        <f t="shared" si="37"/>
        <v>#REF!</v>
      </c>
      <c r="K535" s="32" t="e">
        <f t="shared" si="38"/>
        <v>#REF!</v>
      </c>
    </row>
    <row r="536" spans="1:11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 t="shared" si="35"/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 t="shared" si="36"/>
        <v>#REF!</v>
      </c>
      <c r="I536" s="30" t="e">
        <f>IF(LEFT(B536,9)="Direct-OR",#REF!,0)</f>
        <v>#REF!</v>
      </c>
      <c r="J536" s="33" t="e">
        <f t="shared" si="37"/>
        <v>#REF!</v>
      </c>
      <c r="K536" s="32" t="e">
        <f t="shared" si="38"/>
        <v>#REF!</v>
      </c>
    </row>
    <row r="537" spans="1:11" x14ac:dyDescent="0.35">
      <c r="A537" s="49" t="e">
        <f>#REF!</f>
        <v>#REF!</v>
      </c>
      <c r="B537" s="50" t="e">
        <f>#REF!</f>
        <v>#REF!</v>
      </c>
      <c r="C537" s="30" t="e">
        <f>IF(LEFT(B537,6)="Direct",#REF!,0)</f>
        <v>#REF!</v>
      </c>
      <c r="D537" s="31" t="e">
        <f>#REF!-C537</f>
        <v>#REF!</v>
      </c>
      <c r="E537" s="32" t="e">
        <f t="shared" si="35"/>
        <v>#REF!</v>
      </c>
      <c r="F537" s="33" t="e">
        <f>IF(LEFT(B537,9)="Direct-WA",#REF!,0)</f>
        <v>#REF!</v>
      </c>
      <c r="G537" s="33" t="e">
        <f>IF(LEFT(B537,9)="Direct-WA",0,#REF!*#REF!)</f>
        <v>#REF!</v>
      </c>
      <c r="H537" s="31" t="e">
        <f t="shared" si="36"/>
        <v>#REF!</v>
      </c>
      <c r="I537" s="30" t="e">
        <f>IF(LEFT(B537,9)="Direct-OR",#REF!,0)</f>
        <v>#REF!</v>
      </c>
      <c r="J537" s="33" t="e">
        <f t="shared" si="37"/>
        <v>#REF!</v>
      </c>
      <c r="K537" s="32" t="e">
        <f t="shared" si="38"/>
        <v>#REF!</v>
      </c>
    </row>
    <row r="538" spans="1:11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 t="shared" si="35"/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 t="shared" si="36"/>
        <v>#REF!</v>
      </c>
      <c r="I538" s="30" t="e">
        <f>IF(LEFT(B538,9)="Direct-OR",#REF!,0)</f>
        <v>#REF!</v>
      </c>
      <c r="J538" s="33" t="e">
        <f t="shared" si="37"/>
        <v>#REF!</v>
      </c>
      <c r="K538" s="32" t="e">
        <f t="shared" si="38"/>
        <v>#REF!</v>
      </c>
    </row>
    <row r="539" spans="1:11" x14ac:dyDescent="0.35">
      <c r="A539" s="49" t="e">
        <f>#REF!</f>
        <v>#REF!</v>
      </c>
      <c r="B539" s="50" t="e">
        <f>#REF!</f>
        <v>#REF!</v>
      </c>
      <c r="C539" s="30" t="e">
        <f>IF(LEFT(B539,6)="Direct",#REF!,0)</f>
        <v>#REF!</v>
      </c>
      <c r="D539" s="31" t="e">
        <f>#REF!-C539</f>
        <v>#REF!</v>
      </c>
      <c r="E539" s="32" t="e">
        <f t="shared" si="35"/>
        <v>#REF!</v>
      </c>
      <c r="F539" s="33" t="e">
        <f>IF(LEFT(B539,9)="Direct-WA",#REF!,0)</f>
        <v>#REF!</v>
      </c>
      <c r="G539" s="33" t="e">
        <f>IF(LEFT(B539,9)="Direct-WA",0,#REF!*#REF!)</f>
        <v>#REF!</v>
      </c>
      <c r="H539" s="31" t="e">
        <f t="shared" si="36"/>
        <v>#REF!</v>
      </c>
      <c r="I539" s="30" t="e">
        <f>IF(LEFT(B539,9)="Direct-OR",#REF!,0)</f>
        <v>#REF!</v>
      </c>
      <c r="J539" s="33" t="e">
        <f t="shared" si="37"/>
        <v>#REF!</v>
      </c>
      <c r="K539" s="32" t="e">
        <f t="shared" si="38"/>
        <v>#REF!</v>
      </c>
    </row>
    <row r="540" spans="1:11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 t="shared" si="35"/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 t="shared" si="36"/>
        <v>#REF!</v>
      </c>
      <c r="I540" s="30" t="e">
        <f>IF(LEFT(B540,9)="Direct-OR",#REF!,0)</f>
        <v>#REF!</v>
      </c>
      <c r="J540" s="33" t="e">
        <f t="shared" si="37"/>
        <v>#REF!</v>
      </c>
      <c r="K540" s="32" t="e">
        <f t="shared" si="38"/>
        <v>#REF!</v>
      </c>
    </row>
    <row r="541" spans="1:11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 t="shared" si="35"/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 t="shared" si="36"/>
        <v>#REF!</v>
      </c>
      <c r="I541" s="30" t="e">
        <f>IF(LEFT(B541,9)="Direct-OR",#REF!,0)</f>
        <v>#REF!</v>
      </c>
      <c r="J541" s="33" t="e">
        <f t="shared" si="37"/>
        <v>#REF!</v>
      </c>
      <c r="K541" s="32" t="e">
        <f t="shared" si="38"/>
        <v>#REF!</v>
      </c>
    </row>
    <row r="542" spans="1:11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 t="shared" si="35"/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 t="shared" si="36"/>
        <v>#REF!</v>
      </c>
      <c r="I542" s="30" t="e">
        <f>IF(LEFT(B542,9)="Direct-OR",#REF!,0)</f>
        <v>#REF!</v>
      </c>
      <c r="J542" s="33" t="e">
        <f t="shared" si="37"/>
        <v>#REF!</v>
      </c>
      <c r="K542" s="32" t="e">
        <f t="shared" si="38"/>
        <v>#REF!</v>
      </c>
    </row>
    <row r="543" spans="1:11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 t="shared" si="35"/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 t="shared" si="36"/>
        <v>#REF!</v>
      </c>
      <c r="I543" s="30" t="e">
        <f>IF(LEFT(B543,9)="Direct-OR",#REF!,0)</f>
        <v>#REF!</v>
      </c>
      <c r="J543" s="33" t="e">
        <f t="shared" si="37"/>
        <v>#REF!</v>
      </c>
      <c r="K543" s="32" t="e">
        <f t="shared" si="38"/>
        <v>#REF!</v>
      </c>
    </row>
    <row r="544" spans="1:11" x14ac:dyDescent="0.35">
      <c r="A544" s="49" t="e">
        <f>#REF!</f>
        <v>#REF!</v>
      </c>
      <c r="B544" s="50" t="e">
        <f>#REF!</f>
        <v>#REF!</v>
      </c>
      <c r="C544" s="30" t="e">
        <f>IF(LEFT(B544,6)="Direct",#REF!,0)</f>
        <v>#REF!</v>
      </c>
      <c r="D544" s="31" t="e">
        <f>#REF!-C544</f>
        <v>#REF!</v>
      </c>
      <c r="E544" s="32" t="e">
        <f t="shared" si="35"/>
        <v>#REF!</v>
      </c>
      <c r="F544" s="33" t="e">
        <f>IF(LEFT(B544,9)="Direct-WA",#REF!,0)</f>
        <v>#REF!</v>
      </c>
      <c r="G544" s="33" t="e">
        <f>IF(LEFT(B544,9)="Direct-WA",0,#REF!*#REF!)</f>
        <v>#REF!</v>
      </c>
      <c r="H544" s="31" t="e">
        <f t="shared" si="36"/>
        <v>#REF!</v>
      </c>
      <c r="I544" s="30" t="e">
        <f>IF(LEFT(B544,9)="Direct-OR",#REF!,0)</f>
        <v>#REF!</v>
      </c>
      <c r="J544" s="33" t="e">
        <f t="shared" si="37"/>
        <v>#REF!</v>
      </c>
      <c r="K544" s="32" t="e">
        <f t="shared" si="38"/>
        <v>#REF!</v>
      </c>
    </row>
    <row r="545" spans="1:11" x14ac:dyDescent="0.35">
      <c r="A545" s="49" t="e">
        <f>#REF!</f>
        <v>#REF!</v>
      </c>
      <c r="B545" s="50" t="e">
        <f>#REF!</f>
        <v>#REF!</v>
      </c>
      <c r="C545" s="30" t="e">
        <f>IF(LEFT(B545,6)="Direct",#REF!,0)</f>
        <v>#REF!</v>
      </c>
      <c r="D545" s="31" t="e">
        <f>#REF!-C545</f>
        <v>#REF!</v>
      </c>
      <c r="E545" s="32" t="e">
        <f t="shared" si="35"/>
        <v>#REF!</v>
      </c>
      <c r="F545" s="33" t="e">
        <f>IF(LEFT(B545,9)="Direct-WA",#REF!,0)</f>
        <v>#REF!</v>
      </c>
      <c r="G545" s="33" t="e">
        <f>IF(LEFT(B545,9)="Direct-WA",0,#REF!*#REF!)</f>
        <v>#REF!</v>
      </c>
      <c r="H545" s="31" t="e">
        <f t="shared" si="36"/>
        <v>#REF!</v>
      </c>
      <c r="I545" s="30" t="e">
        <f>IF(LEFT(B545,9)="Direct-OR",#REF!,0)</f>
        <v>#REF!</v>
      </c>
      <c r="J545" s="33" t="e">
        <f t="shared" si="37"/>
        <v>#REF!</v>
      </c>
      <c r="K545" s="32" t="e">
        <f t="shared" si="38"/>
        <v>#REF!</v>
      </c>
    </row>
    <row r="546" spans="1:11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si="35"/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si="36"/>
        <v>#REF!</v>
      </c>
      <c r="I546" s="30" t="e">
        <f>IF(LEFT(B546,9)="Direct-OR",#REF!,0)</f>
        <v>#REF!</v>
      </c>
      <c r="J546" s="33" t="e">
        <f t="shared" si="37"/>
        <v>#REF!</v>
      </c>
      <c r="K546" s="32" t="e">
        <f t="shared" si="38"/>
        <v>#REF!</v>
      </c>
    </row>
    <row r="547" spans="1:11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35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36"/>
        <v>#REF!</v>
      </c>
      <c r="I547" s="30" t="e">
        <f>IF(LEFT(B547,9)="Direct-OR",#REF!,0)</f>
        <v>#REF!</v>
      </c>
      <c r="J547" s="33" t="e">
        <f t="shared" si="37"/>
        <v>#REF!</v>
      </c>
      <c r="K547" s="32" t="e">
        <f t="shared" si="38"/>
        <v>#REF!</v>
      </c>
    </row>
    <row r="548" spans="1:11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35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36"/>
        <v>#REF!</v>
      </c>
      <c r="I548" s="30" t="e">
        <f>IF(LEFT(B548,9)="Direct-OR",#REF!,0)</f>
        <v>#REF!</v>
      </c>
      <c r="J548" s="33" t="e">
        <f t="shared" si="37"/>
        <v>#REF!</v>
      </c>
      <c r="K548" s="32" t="e">
        <f t="shared" si="38"/>
        <v>#REF!</v>
      </c>
    </row>
    <row r="549" spans="1:11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35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36"/>
        <v>#REF!</v>
      </c>
      <c r="I549" s="30" t="e">
        <f>IF(LEFT(B549,9)="Direct-OR",#REF!,0)</f>
        <v>#REF!</v>
      </c>
      <c r="J549" s="33" t="e">
        <f t="shared" si="37"/>
        <v>#REF!</v>
      </c>
      <c r="K549" s="32" t="e">
        <f t="shared" si="38"/>
        <v>#REF!</v>
      </c>
    </row>
    <row r="550" spans="1:11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35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36"/>
        <v>#REF!</v>
      </c>
      <c r="I550" s="30" t="e">
        <f>IF(LEFT(B550,9)="Direct-OR",#REF!,0)</f>
        <v>#REF!</v>
      </c>
      <c r="J550" s="33" t="e">
        <f t="shared" si="37"/>
        <v>#REF!</v>
      </c>
      <c r="K550" s="32" t="e">
        <f t="shared" si="38"/>
        <v>#REF!</v>
      </c>
    </row>
    <row r="551" spans="1:11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35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36"/>
        <v>#REF!</v>
      </c>
      <c r="I551" s="30" t="e">
        <f>IF(LEFT(B551,9)="Direct-OR",#REF!,0)</f>
        <v>#REF!</v>
      </c>
      <c r="J551" s="33" t="e">
        <f t="shared" si="37"/>
        <v>#REF!</v>
      </c>
      <c r="K551" s="32" t="e">
        <f t="shared" si="38"/>
        <v>#REF!</v>
      </c>
    </row>
    <row r="552" spans="1:11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35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36"/>
        <v>#REF!</v>
      </c>
      <c r="I552" s="30" t="e">
        <f>IF(LEFT(B552,9)="Direct-OR",#REF!,0)</f>
        <v>#REF!</v>
      </c>
      <c r="J552" s="33" t="e">
        <f t="shared" si="37"/>
        <v>#REF!</v>
      </c>
      <c r="K552" s="32" t="e">
        <f t="shared" si="38"/>
        <v>#REF!</v>
      </c>
    </row>
    <row r="553" spans="1:11" x14ac:dyDescent="0.35">
      <c r="A553" s="49" t="e">
        <f>#REF!</f>
        <v>#REF!</v>
      </c>
      <c r="B553" s="50" t="e">
        <f>#REF!</f>
        <v>#REF!</v>
      </c>
      <c r="C553" s="30" t="e">
        <f>IF(LEFT(B553,6)="Direct",#REF!,0)</f>
        <v>#REF!</v>
      </c>
      <c r="D553" s="31" t="e">
        <f>#REF!-C553</f>
        <v>#REF!</v>
      </c>
      <c r="E553" s="32" t="e">
        <f t="shared" si="35"/>
        <v>#REF!</v>
      </c>
      <c r="F553" s="33" t="e">
        <f>IF(LEFT(B553,9)="Direct-WA",#REF!,0)</f>
        <v>#REF!</v>
      </c>
      <c r="G553" s="33" t="e">
        <f>IF(LEFT(B553,9)="Direct-WA",0,#REF!*#REF!)</f>
        <v>#REF!</v>
      </c>
      <c r="H553" s="31" t="e">
        <f t="shared" si="36"/>
        <v>#REF!</v>
      </c>
      <c r="I553" s="30" t="e">
        <f>IF(LEFT(B553,9)="Direct-OR",#REF!,0)</f>
        <v>#REF!</v>
      </c>
      <c r="J553" s="33" t="e">
        <f t="shared" si="37"/>
        <v>#REF!</v>
      </c>
      <c r="K553" s="32" t="e">
        <f t="shared" si="38"/>
        <v>#REF!</v>
      </c>
    </row>
    <row r="554" spans="1:11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si="35"/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si="36"/>
        <v>#REF!</v>
      </c>
      <c r="I554" s="30" t="e">
        <f>IF(LEFT(B554,9)="Direct-OR",#REF!,0)</f>
        <v>#REF!</v>
      </c>
      <c r="J554" s="33" t="e">
        <f t="shared" si="37"/>
        <v>#REF!</v>
      </c>
      <c r="K554" s="32" t="e">
        <f t="shared" si="38"/>
        <v>#REF!</v>
      </c>
    </row>
    <row r="555" spans="1:11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36"/>
        <v>#REF!</v>
      </c>
      <c r="I555" s="30" t="e">
        <f>IF(LEFT(B555,9)="Direct-OR",#REF!,0)</f>
        <v>#REF!</v>
      </c>
      <c r="J555" s="33" t="e">
        <f t="shared" si="37"/>
        <v>#REF!</v>
      </c>
      <c r="K555" s="32" t="e">
        <f t="shared" si="38"/>
        <v>#REF!</v>
      </c>
    </row>
    <row r="556" spans="1:11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36"/>
        <v>#REF!</v>
      </c>
      <c r="I556" s="30" t="e">
        <f>IF(LEFT(B556,9)="Direct-OR",#REF!,0)</f>
        <v>#REF!</v>
      </c>
      <c r="J556" s="33" t="e">
        <f t="shared" si="37"/>
        <v>#REF!</v>
      </c>
      <c r="K556" s="32" t="e">
        <f t="shared" si="38"/>
        <v>#REF!</v>
      </c>
    </row>
    <row r="557" spans="1:11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36"/>
        <v>#REF!</v>
      </c>
      <c r="I557" s="30" t="e">
        <f>IF(LEFT(B557,9)="Direct-OR",#REF!,0)</f>
        <v>#REF!</v>
      </c>
      <c r="J557" s="33" t="e">
        <f t="shared" si="37"/>
        <v>#REF!</v>
      </c>
      <c r="K557" s="32" t="e">
        <f t="shared" si="38"/>
        <v>#REF!</v>
      </c>
    </row>
    <row r="558" spans="1:11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36"/>
        <v>#REF!</v>
      </c>
      <c r="I558" s="30" t="e">
        <f>IF(LEFT(B558,9)="Direct-OR",#REF!,0)</f>
        <v>#REF!</v>
      </c>
      <c r="J558" s="33" t="e">
        <f t="shared" si="37"/>
        <v>#REF!</v>
      </c>
      <c r="K558" s="32" t="e">
        <f t="shared" si="38"/>
        <v>#REF!</v>
      </c>
    </row>
    <row r="559" spans="1:11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36"/>
        <v>#REF!</v>
      </c>
      <c r="I559" s="30" t="e">
        <f>IF(LEFT(B559,9)="Direct-OR",#REF!,0)</f>
        <v>#REF!</v>
      </c>
      <c r="J559" s="33" t="e">
        <f t="shared" si="37"/>
        <v>#REF!</v>
      </c>
      <c r="K559" s="32" t="e">
        <f t="shared" si="38"/>
        <v>#REF!</v>
      </c>
    </row>
    <row r="560" spans="1:11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36"/>
        <v>#REF!</v>
      </c>
      <c r="I560" s="30" t="e">
        <f>IF(LEFT(B560,9)="Direct-OR",#REF!,0)</f>
        <v>#REF!</v>
      </c>
      <c r="J560" s="33" t="e">
        <f t="shared" si="37"/>
        <v>#REF!</v>
      </c>
      <c r="K560" s="32" t="e">
        <f t="shared" si="38"/>
        <v>#REF!</v>
      </c>
    </row>
    <row r="561" spans="1:11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36"/>
        <v>#REF!</v>
      </c>
      <c r="I561" s="30" t="e">
        <f>IF(LEFT(B561,9)="Direct-OR",#REF!,0)</f>
        <v>#REF!</v>
      </c>
      <c r="J561" s="33" t="e">
        <f t="shared" si="37"/>
        <v>#REF!</v>
      </c>
      <c r="K561" s="32" t="e">
        <f t="shared" si="38"/>
        <v>#REF!</v>
      </c>
    </row>
    <row r="562" spans="1:11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36"/>
        <v>#REF!</v>
      </c>
      <c r="I562" s="30" t="e">
        <f>IF(LEFT(B562,9)="Direct-OR",#REF!,0)</f>
        <v>#REF!</v>
      </c>
      <c r="J562" s="33" t="e">
        <f t="shared" si="37"/>
        <v>#REF!</v>
      </c>
      <c r="K562" s="32" t="e">
        <f t="shared" si="38"/>
        <v>#REF!</v>
      </c>
    </row>
    <row r="563" spans="1:11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36"/>
        <v>#REF!</v>
      </c>
      <c r="I563" s="30" t="e">
        <f>IF(LEFT(B563,9)="Direct-OR",#REF!,0)</f>
        <v>#REF!</v>
      </c>
      <c r="J563" s="33" t="e">
        <f t="shared" si="37"/>
        <v>#REF!</v>
      </c>
      <c r="K563" s="32" t="e">
        <f t="shared" si="38"/>
        <v>#REF!</v>
      </c>
    </row>
    <row r="564" spans="1:11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36"/>
        <v>#REF!</v>
      </c>
      <c r="I564" s="30" t="e">
        <f>IF(LEFT(B564,9)="Direct-OR",#REF!,0)</f>
        <v>#REF!</v>
      </c>
      <c r="J564" s="33" t="e">
        <f t="shared" si="37"/>
        <v>#REF!</v>
      </c>
      <c r="K564" s="32" t="e">
        <f t="shared" si="38"/>
        <v>#REF!</v>
      </c>
    </row>
    <row r="565" spans="1:11" x14ac:dyDescent="0.35">
      <c r="A565" s="49" t="e">
        <f>#REF!</f>
        <v>#REF!</v>
      </c>
      <c r="B565" s="50" t="e">
        <f>#REF!</f>
        <v>#REF!</v>
      </c>
      <c r="C565" s="30" t="e">
        <f>IF(LEFT(B565,6)="Direct",#REF!,0)</f>
        <v>#REF!</v>
      </c>
      <c r="D565" s="31" t="e">
        <f>#REF!-C565</f>
        <v>#REF!</v>
      </c>
      <c r="E565" s="32" t="e">
        <f t="shared" si="35"/>
        <v>#REF!</v>
      </c>
      <c r="F565" s="33" t="e">
        <f>IF(LEFT(B565,9)="Direct-WA",#REF!,0)</f>
        <v>#REF!</v>
      </c>
      <c r="G565" s="33" t="e">
        <f>IF(LEFT(B565,9)="Direct-WA",0,#REF!*#REF!)</f>
        <v>#REF!</v>
      </c>
      <c r="H565" s="31" t="e">
        <f t="shared" si="36"/>
        <v>#REF!</v>
      </c>
      <c r="I565" s="30" t="e">
        <f>IF(LEFT(B565,9)="Direct-OR",#REF!,0)</f>
        <v>#REF!</v>
      </c>
      <c r="J565" s="33" t="e">
        <f t="shared" si="37"/>
        <v>#REF!</v>
      </c>
      <c r="K565" s="32" t="e">
        <f t="shared" si="38"/>
        <v>#REF!</v>
      </c>
    </row>
    <row r="566" spans="1:11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 t="shared" si="35"/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 t="shared" si="36"/>
        <v>#REF!</v>
      </c>
      <c r="I566" s="30" t="e">
        <f>IF(LEFT(B566,9)="Direct-OR",#REF!,0)</f>
        <v>#REF!</v>
      </c>
      <c r="J566" s="33" t="e">
        <f t="shared" si="37"/>
        <v>#REF!</v>
      </c>
      <c r="K566" s="32" t="e">
        <f t="shared" si="38"/>
        <v>#REF!</v>
      </c>
    </row>
    <row r="567" spans="1:11" x14ac:dyDescent="0.35">
      <c r="A567" s="49" t="e">
        <f>#REF!</f>
        <v>#REF!</v>
      </c>
      <c r="B567" s="50" t="e">
        <f>#REF!</f>
        <v>#REF!</v>
      </c>
      <c r="C567" s="30" t="e">
        <f>IF(LEFT(B567,6)="Direct",#REF!,0)</f>
        <v>#REF!</v>
      </c>
      <c r="D567" s="31" t="e">
        <f>#REF!-C567</f>
        <v>#REF!</v>
      </c>
      <c r="E567" s="32" t="e">
        <f t="shared" si="35"/>
        <v>#REF!</v>
      </c>
      <c r="F567" s="33" t="e">
        <f>IF(LEFT(B567,9)="Direct-WA",#REF!,0)</f>
        <v>#REF!</v>
      </c>
      <c r="G567" s="33" t="e">
        <f>IF(LEFT(B567,9)="Direct-WA",0,#REF!*#REF!)</f>
        <v>#REF!</v>
      </c>
      <c r="H567" s="31" t="e">
        <f t="shared" si="36"/>
        <v>#REF!</v>
      </c>
      <c r="I567" s="30" t="e">
        <f>IF(LEFT(B567,9)="Direct-OR",#REF!,0)</f>
        <v>#REF!</v>
      </c>
      <c r="J567" s="33" t="e">
        <f t="shared" si="37"/>
        <v>#REF!</v>
      </c>
      <c r="K567" s="32" t="e">
        <f t="shared" si="38"/>
        <v>#REF!</v>
      </c>
    </row>
    <row r="568" spans="1:11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 t="shared" si="35"/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 t="shared" si="36"/>
        <v>#REF!</v>
      </c>
      <c r="I568" s="30" t="e">
        <f>IF(LEFT(B568,9)="Direct-OR",#REF!,0)</f>
        <v>#REF!</v>
      </c>
      <c r="J568" s="33" t="e">
        <f t="shared" si="37"/>
        <v>#REF!</v>
      </c>
      <c r="K568" s="32" t="e">
        <f t="shared" si="38"/>
        <v>#REF!</v>
      </c>
    </row>
    <row r="569" spans="1:11" x14ac:dyDescent="0.35">
      <c r="A569" s="49" t="e">
        <f>#REF!</f>
        <v>#REF!</v>
      </c>
      <c r="B569" s="50" t="e">
        <f>#REF!</f>
        <v>#REF!</v>
      </c>
      <c r="C569" s="30" t="e">
        <f>IF(LEFT(B569,6)="Direct",#REF!,0)</f>
        <v>#REF!</v>
      </c>
      <c r="D569" s="31" t="e">
        <f>#REF!-C569</f>
        <v>#REF!</v>
      </c>
      <c r="E569" s="32" t="e">
        <f t="shared" si="35"/>
        <v>#REF!</v>
      </c>
      <c r="F569" s="33" t="e">
        <f>IF(LEFT(B569,9)="Direct-WA",#REF!,0)</f>
        <v>#REF!</v>
      </c>
      <c r="G569" s="33" t="e">
        <f>IF(LEFT(B569,9)="Direct-WA",0,#REF!*#REF!)</f>
        <v>#REF!</v>
      </c>
      <c r="H569" s="31" t="e">
        <f t="shared" si="36"/>
        <v>#REF!</v>
      </c>
      <c r="I569" s="30" t="e">
        <f>IF(LEFT(B569,9)="Direct-OR",#REF!,0)</f>
        <v>#REF!</v>
      </c>
      <c r="J569" s="33" t="e">
        <f t="shared" si="37"/>
        <v>#REF!</v>
      </c>
      <c r="K569" s="32" t="e">
        <f t="shared" si="38"/>
        <v>#REF!</v>
      </c>
    </row>
    <row r="570" spans="1:11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 t="shared" si="35"/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 t="shared" si="36"/>
        <v>#REF!</v>
      </c>
      <c r="I570" s="30" t="e">
        <f>IF(LEFT(B570,9)="Direct-OR",#REF!,0)</f>
        <v>#REF!</v>
      </c>
      <c r="J570" s="33" t="e">
        <f t="shared" si="37"/>
        <v>#REF!</v>
      </c>
      <c r="K570" s="32" t="e">
        <f t="shared" si="38"/>
        <v>#REF!</v>
      </c>
    </row>
    <row r="571" spans="1:11" x14ac:dyDescent="0.35">
      <c r="A571" s="49" t="e">
        <f>#REF!</f>
        <v>#REF!</v>
      </c>
      <c r="B571" s="50" t="e">
        <f>#REF!</f>
        <v>#REF!</v>
      </c>
      <c r="C571" s="30" t="e">
        <f>IF(LEFT(B571,6)="Direct",#REF!,0)</f>
        <v>#REF!</v>
      </c>
      <c r="D571" s="31" t="e">
        <f>#REF!-C571</f>
        <v>#REF!</v>
      </c>
      <c r="E571" s="32" t="e">
        <f t="shared" si="35"/>
        <v>#REF!</v>
      </c>
      <c r="F571" s="33" t="e">
        <f>IF(LEFT(B571,9)="Direct-WA",#REF!,0)</f>
        <v>#REF!</v>
      </c>
      <c r="G571" s="33" t="e">
        <f>IF(LEFT(B571,9)="Direct-WA",0,#REF!*#REF!)</f>
        <v>#REF!</v>
      </c>
      <c r="H571" s="31" t="e">
        <f t="shared" si="36"/>
        <v>#REF!</v>
      </c>
      <c r="I571" s="30" t="e">
        <f>IF(LEFT(B571,9)="Direct-OR",#REF!,0)</f>
        <v>#REF!</v>
      </c>
      <c r="J571" s="33" t="e">
        <f t="shared" si="37"/>
        <v>#REF!</v>
      </c>
      <c r="K571" s="32" t="e">
        <f t="shared" si="38"/>
        <v>#REF!</v>
      </c>
    </row>
    <row r="572" spans="1:11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 t="shared" si="35"/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 t="shared" si="36"/>
        <v>#REF!</v>
      </c>
      <c r="I572" s="30" t="e">
        <f>IF(LEFT(B572,9)="Direct-OR",#REF!,0)</f>
        <v>#REF!</v>
      </c>
      <c r="J572" s="33" t="e">
        <f t="shared" si="37"/>
        <v>#REF!</v>
      </c>
      <c r="K572" s="32" t="e">
        <f t="shared" si="38"/>
        <v>#REF!</v>
      </c>
    </row>
    <row r="573" spans="1:11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 t="shared" si="35"/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 t="shared" si="36"/>
        <v>#REF!</v>
      </c>
      <c r="I573" s="30" t="e">
        <f>IF(LEFT(B573,9)="Direct-OR",#REF!,0)</f>
        <v>#REF!</v>
      </c>
      <c r="J573" s="33" t="e">
        <f t="shared" si="37"/>
        <v>#REF!</v>
      </c>
      <c r="K573" s="32" t="e">
        <f t="shared" si="38"/>
        <v>#REF!</v>
      </c>
    </row>
    <row r="574" spans="1:11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 t="shared" si="35"/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 t="shared" si="36"/>
        <v>#REF!</v>
      </c>
      <c r="I574" s="30" t="e">
        <f>IF(LEFT(B574,9)="Direct-OR",#REF!,0)</f>
        <v>#REF!</v>
      </c>
      <c r="J574" s="33" t="e">
        <f t="shared" si="37"/>
        <v>#REF!</v>
      </c>
      <c r="K574" s="32" t="e">
        <f t="shared" si="38"/>
        <v>#REF!</v>
      </c>
    </row>
    <row r="575" spans="1:11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 t="shared" si="35"/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 t="shared" si="36"/>
        <v>#REF!</v>
      </c>
      <c r="I575" s="30" t="e">
        <f>IF(LEFT(B575,9)="Direct-OR",#REF!,0)</f>
        <v>#REF!</v>
      </c>
      <c r="J575" s="33" t="e">
        <f t="shared" si="37"/>
        <v>#REF!</v>
      </c>
      <c r="K575" s="32" t="e">
        <f t="shared" si="38"/>
        <v>#REF!</v>
      </c>
    </row>
    <row r="576" spans="1:11" x14ac:dyDescent="0.35">
      <c r="A576" s="49" t="e">
        <f>#REF!</f>
        <v>#REF!</v>
      </c>
      <c r="B576" s="50" t="e">
        <f>#REF!</f>
        <v>#REF!</v>
      </c>
      <c r="C576" s="30" t="e">
        <f>IF(LEFT(B576,6)="Direct",#REF!,0)</f>
        <v>#REF!</v>
      </c>
      <c r="D576" s="31" t="e">
        <f>#REF!-C576</f>
        <v>#REF!</v>
      </c>
      <c r="E576" s="32" t="e">
        <f t="shared" si="35"/>
        <v>#REF!</v>
      </c>
      <c r="F576" s="33" t="e">
        <f>IF(LEFT(B576,9)="Direct-WA",#REF!,0)</f>
        <v>#REF!</v>
      </c>
      <c r="G576" s="33" t="e">
        <f>IF(LEFT(B576,9)="Direct-WA",0,#REF!*#REF!)</f>
        <v>#REF!</v>
      </c>
      <c r="H576" s="31" t="e">
        <f t="shared" si="36"/>
        <v>#REF!</v>
      </c>
      <c r="I576" s="30" t="e">
        <f>IF(LEFT(B576,9)="Direct-OR",#REF!,0)</f>
        <v>#REF!</v>
      </c>
      <c r="J576" s="33" t="e">
        <f t="shared" si="37"/>
        <v>#REF!</v>
      </c>
      <c r="K576" s="32" t="e">
        <f t="shared" si="38"/>
        <v>#REF!</v>
      </c>
    </row>
    <row r="577" spans="1:11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 t="shared" si="35"/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 t="shared" si="36"/>
        <v>#REF!</v>
      </c>
      <c r="I577" s="30" t="e">
        <f>IF(LEFT(B577,9)="Direct-OR",#REF!,0)</f>
        <v>#REF!</v>
      </c>
      <c r="J577" s="33" t="e">
        <f t="shared" si="37"/>
        <v>#REF!</v>
      </c>
      <c r="K577" s="32" t="e">
        <f t="shared" si="38"/>
        <v>#REF!</v>
      </c>
    </row>
    <row r="578" spans="1:11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 t="shared" si="35"/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 t="shared" si="36"/>
        <v>#REF!</v>
      </c>
      <c r="I578" s="30" t="e">
        <f>IF(LEFT(B578,9)="Direct-OR",#REF!,0)</f>
        <v>#REF!</v>
      </c>
      <c r="J578" s="33" t="e">
        <f t="shared" si="37"/>
        <v>#REF!</v>
      </c>
      <c r="K578" s="32" t="e">
        <f t="shared" si="38"/>
        <v>#REF!</v>
      </c>
    </row>
    <row r="579" spans="1:11" x14ac:dyDescent="0.35">
      <c r="A579" s="49" t="e">
        <f>#REF!</f>
        <v>#REF!</v>
      </c>
      <c r="B579" s="50" t="e">
        <f>#REF!</f>
        <v>#REF!</v>
      </c>
      <c r="C579" s="30" t="e">
        <f>IF(LEFT(B579,6)="Direct",#REF!,0)</f>
        <v>#REF!</v>
      </c>
      <c r="D579" s="31" t="e">
        <f>#REF!-C579</f>
        <v>#REF!</v>
      </c>
      <c r="E579" s="32" t="e">
        <f t="shared" si="35"/>
        <v>#REF!</v>
      </c>
      <c r="F579" s="33" t="e">
        <f>IF(LEFT(B579,9)="Direct-WA",#REF!,0)</f>
        <v>#REF!</v>
      </c>
      <c r="G579" s="33" t="e">
        <f>IF(LEFT(B579,9)="Direct-WA",0,#REF!*#REF!)</f>
        <v>#REF!</v>
      </c>
      <c r="H579" s="31" t="e">
        <f t="shared" si="36"/>
        <v>#REF!</v>
      </c>
      <c r="I579" s="30" t="e">
        <f>IF(LEFT(B579,9)="Direct-OR",#REF!,0)</f>
        <v>#REF!</v>
      </c>
      <c r="J579" s="33" t="e">
        <f t="shared" si="37"/>
        <v>#REF!</v>
      </c>
      <c r="K579" s="32" t="e">
        <f t="shared" si="38"/>
        <v>#REF!</v>
      </c>
    </row>
    <row r="580" spans="1:11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si="35"/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si="36"/>
        <v>#REF!</v>
      </c>
      <c r="I580" s="30" t="e">
        <f>IF(LEFT(B580,9)="Direct-OR",#REF!,0)</f>
        <v>#REF!</v>
      </c>
      <c r="J580" s="33" t="e">
        <f t="shared" si="37"/>
        <v>#REF!</v>
      </c>
      <c r="K580" s="32" t="e">
        <f t="shared" si="38"/>
        <v>#REF!</v>
      </c>
    </row>
    <row r="581" spans="1:11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3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36"/>
        <v>#REF!</v>
      </c>
      <c r="I581" s="30" t="e">
        <f>IF(LEFT(B581,9)="Direct-OR",#REF!,0)</f>
        <v>#REF!</v>
      </c>
      <c r="J581" s="33" t="e">
        <f t="shared" si="37"/>
        <v>#REF!</v>
      </c>
      <c r="K581" s="32" t="e">
        <f t="shared" si="38"/>
        <v>#REF!</v>
      </c>
    </row>
    <row r="582" spans="1:11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3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36"/>
        <v>#REF!</v>
      </c>
      <c r="I582" s="30" t="e">
        <f>IF(LEFT(B582,9)="Direct-OR",#REF!,0)</f>
        <v>#REF!</v>
      </c>
      <c r="J582" s="33" t="e">
        <f t="shared" si="37"/>
        <v>#REF!</v>
      </c>
      <c r="K582" s="32" t="e">
        <f t="shared" si="38"/>
        <v>#REF!</v>
      </c>
    </row>
    <row r="583" spans="1:11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3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36"/>
        <v>#REF!</v>
      </c>
      <c r="I583" s="30" t="e">
        <f>IF(LEFT(B583,9)="Direct-OR",#REF!,0)</f>
        <v>#REF!</v>
      </c>
      <c r="J583" s="33" t="e">
        <f t="shared" si="37"/>
        <v>#REF!</v>
      </c>
      <c r="K583" s="32" t="e">
        <f t="shared" si="38"/>
        <v>#REF!</v>
      </c>
    </row>
    <row r="584" spans="1:11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3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36"/>
        <v>#REF!</v>
      </c>
      <c r="I584" s="30" t="e">
        <f>IF(LEFT(B584,9)="Direct-OR",#REF!,0)</f>
        <v>#REF!</v>
      </c>
      <c r="J584" s="33" t="e">
        <f t="shared" si="37"/>
        <v>#REF!</v>
      </c>
      <c r="K584" s="32" t="e">
        <f t="shared" si="38"/>
        <v>#REF!</v>
      </c>
    </row>
    <row r="585" spans="1:11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3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36"/>
        <v>#REF!</v>
      </c>
      <c r="I585" s="30" t="e">
        <f>IF(LEFT(B585,9)="Direct-OR",#REF!,0)</f>
        <v>#REF!</v>
      </c>
      <c r="J585" s="33" t="e">
        <f t="shared" si="37"/>
        <v>#REF!</v>
      </c>
      <c r="K585" s="32" t="e">
        <f t="shared" si="38"/>
        <v>#REF!</v>
      </c>
    </row>
    <row r="586" spans="1:11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ref="E586:E649" si="39">C586+D586</f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ref="H586:H649" si="40">F586+G586</f>
        <v>#REF!</v>
      </c>
      <c r="I586" s="30" t="e">
        <f>IF(LEFT(B586,9)="Direct-OR",#REF!,0)</f>
        <v>#REF!</v>
      </c>
      <c r="J586" s="33" t="e">
        <f t="shared" ref="J586:J649" si="41">IF(LEFT(B586,9)="Direct-OR",0,D586-G586)</f>
        <v>#REF!</v>
      </c>
      <c r="K586" s="32" t="e">
        <f t="shared" ref="K586:K649" si="42">I586+J586</f>
        <v>#REF!</v>
      </c>
    </row>
    <row r="587" spans="1:11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39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40"/>
        <v>#REF!</v>
      </c>
      <c r="I587" s="30" t="e">
        <f>IF(LEFT(B587,9)="Direct-OR",#REF!,0)</f>
        <v>#REF!</v>
      </c>
      <c r="J587" s="33" t="e">
        <f t="shared" si="41"/>
        <v>#REF!</v>
      </c>
      <c r="K587" s="32" t="e">
        <f t="shared" si="42"/>
        <v>#REF!</v>
      </c>
    </row>
    <row r="588" spans="1:11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39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40"/>
        <v>#REF!</v>
      </c>
      <c r="I588" s="30" t="e">
        <f>IF(LEFT(B588,9)="Direct-OR",#REF!,0)</f>
        <v>#REF!</v>
      </c>
      <c r="J588" s="33" t="e">
        <f t="shared" si="41"/>
        <v>#REF!</v>
      </c>
      <c r="K588" s="32" t="e">
        <f t="shared" si="42"/>
        <v>#REF!</v>
      </c>
    </row>
    <row r="589" spans="1:11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39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40"/>
        <v>#REF!</v>
      </c>
      <c r="I589" s="30" t="e">
        <f>IF(LEFT(B589,9)="Direct-OR",#REF!,0)</f>
        <v>#REF!</v>
      </c>
      <c r="J589" s="33" t="e">
        <f t="shared" si="41"/>
        <v>#REF!</v>
      </c>
      <c r="K589" s="32" t="e">
        <f t="shared" si="42"/>
        <v>#REF!</v>
      </c>
    </row>
    <row r="590" spans="1:11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39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40"/>
        <v>#REF!</v>
      </c>
      <c r="I590" s="30" t="e">
        <f>IF(LEFT(B590,9)="Direct-OR",#REF!,0)</f>
        <v>#REF!</v>
      </c>
      <c r="J590" s="33" t="e">
        <f t="shared" si="41"/>
        <v>#REF!</v>
      </c>
      <c r="K590" s="32" t="e">
        <f t="shared" si="42"/>
        <v>#REF!</v>
      </c>
    </row>
    <row r="591" spans="1:11" x14ac:dyDescent="0.35">
      <c r="A591" s="49" t="e">
        <f>#REF!</f>
        <v>#REF!</v>
      </c>
      <c r="B591" s="50" t="e">
        <f>#REF!</f>
        <v>#REF!</v>
      </c>
      <c r="C591" s="30" t="e">
        <f>IF(LEFT(B591,6)="Direct",#REF!,0)</f>
        <v>#REF!</v>
      </c>
      <c r="D591" s="31" t="e">
        <f>#REF!-C591</f>
        <v>#REF!</v>
      </c>
      <c r="E591" s="32" t="e">
        <f t="shared" si="39"/>
        <v>#REF!</v>
      </c>
      <c r="F591" s="33" t="e">
        <f>IF(LEFT(B591,9)="Direct-WA",#REF!,0)</f>
        <v>#REF!</v>
      </c>
      <c r="G591" s="33" t="e">
        <f>IF(LEFT(B591,9)="Direct-WA",0,#REF!*#REF!)</f>
        <v>#REF!</v>
      </c>
      <c r="H591" s="31" t="e">
        <f t="shared" si="40"/>
        <v>#REF!</v>
      </c>
      <c r="I591" s="30" t="e">
        <f>IF(LEFT(B591,9)="Direct-OR",#REF!,0)</f>
        <v>#REF!</v>
      </c>
      <c r="J591" s="33" t="e">
        <f t="shared" si="41"/>
        <v>#REF!</v>
      </c>
      <c r="K591" s="32" t="e">
        <f t="shared" si="42"/>
        <v>#REF!</v>
      </c>
    </row>
    <row r="592" spans="1:11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 t="shared" si="39"/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 t="shared" si="40"/>
        <v>#REF!</v>
      </c>
      <c r="I592" s="30" t="e">
        <f>IF(LEFT(B592,9)="Direct-OR",#REF!,0)</f>
        <v>#REF!</v>
      </c>
      <c r="J592" s="33" t="e">
        <f t="shared" si="41"/>
        <v>#REF!</v>
      </c>
      <c r="K592" s="32" t="e">
        <f t="shared" si="42"/>
        <v>#REF!</v>
      </c>
    </row>
    <row r="593" spans="1:11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 t="shared" si="39"/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 t="shared" si="40"/>
        <v>#REF!</v>
      </c>
      <c r="I593" s="30" t="e">
        <f>IF(LEFT(B593,9)="Direct-OR",#REF!,0)</f>
        <v>#REF!</v>
      </c>
      <c r="J593" s="33" t="e">
        <f t="shared" si="41"/>
        <v>#REF!</v>
      </c>
      <c r="K593" s="32" t="e">
        <f t="shared" si="42"/>
        <v>#REF!</v>
      </c>
    </row>
    <row r="594" spans="1:11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 t="shared" si="39"/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 t="shared" si="40"/>
        <v>#REF!</v>
      </c>
      <c r="I594" s="30" t="e">
        <f>IF(LEFT(B594,9)="Direct-OR",#REF!,0)</f>
        <v>#REF!</v>
      </c>
      <c r="J594" s="33" t="e">
        <f t="shared" si="41"/>
        <v>#REF!</v>
      </c>
      <c r="K594" s="32" t="e">
        <f t="shared" si="42"/>
        <v>#REF!</v>
      </c>
    </row>
    <row r="595" spans="1:11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 t="shared" si="39"/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 t="shared" si="40"/>
        <v>#REF!</v>
      </c>
      <c r="I595" s="30" t="e">
        <f>IF(LEFT(B595,9)="Direct-OR",#REF!,0)</f>
        <v>#REF!</v>
      </c>
      <c r="J595" s="33" t="e">
        <f t="shared" si="41"/>
        <v>#REF!</v>
      </c>
      <c r="K595" s="32" t="e">
        <f t="shared" si="42"/>
        <v>#REF!</v>
      </c>
    </row>
    <row r="596" spans="1:11" x14ac:dyDescent="0.35">
      <c r="A596" s="49" t="e">
        <f>#REF!</f>
        <v>#REF!</v>
      </c>
      <c r="B596" s="50" t="e">
        <f>#REF!</f>
        <v>#REF!</v>
      </c>
      <c r="C596" s="30" t="e">
        <f>IF(LEFT(B596,6)="Direct",#REF!,0)</f>
        <v>#REF!</v>
      </c>
      <c r="D596" s="31" t="e">
        <f>#REF!-C596</f>
        <v>#REF!</v>
      </c>
      <c r="E596" s="32" t="e">
        <f t="shared" si="39"/>
        <v>#REF!</v>
      </c>
      <c r="F596" s="33" t="e">
        <f>IF(LEFT(B596,9)="Direct-WA",#REF!,0)</f>
        <v>#REF!</v>
      </c>
      <c r="G596" s="33" t="e">
        <f>IF(LEFT(B596,9)="Direct-WA",0,#REF!*#REF!)</f>
        <v>#REF!</v>
      </c>
      <c r="H596" s="31" t="e">
        <f t="shared" si="40"/>
        <v>#REF!</v>
      </c>
      <c r="I596" s="30" t="e">
        <f>IF(LEFT(B596,9)="Direct-OR",#REF!,0)</f>
        <v>#REF!</v>
      </c>
      <c r="J596" s="33" t="e">
        <f t="shared" si="41"/>
        <v>#REF!</v>
      </c>
      <c r="K596" s="32" t="e">
        <f t="shared" si="42"/>
        <v>#REF!</v>
      </c>
    </row>
    <row r="597" spans="1:11" x14ac:dyDescent="0.35">
      <c r="A597" s="49" t="e">
        <f>#REF!</f>
        <v>#REF!</v>
      </c>
      <c r="B597" s="50" t="e">
        <f>#REF!</f>
        <v>#REF!</v>
      </c>
      <c r="C597" s="30" t="e">
        <f>IF(LEFT(B597,6)="Direct",#REF!,0)</f>
        <v>#REF!</v>
      </c>
      <c r="D597" s="31" t="e">
        <f>#REF!-C597</f>
        <v>#REF!</v>
      </c>
      <c r="E597" s="32" t="e">
        <f t="shared" si="39"/>
        <v>#REF!</v>
      </c>
      <c r="F597" s="33" t="e">
        <f>IF(LEFT(B597,9)="Direct-WA",#REF!,0)</f>
        <v>#REF!</v>
      </c>
      <c r="G597" s="33" t="e">
        <f>IF(LEFT(B597,9)="Direct-WA",0,#REF!*#REF!)</f>
        <v>#REF!</v>
      </c>
      <c r="H597" s="31" t="e">
        <f t="shared" si="40"/>
        <v>#REF!</v>
      </c>
      <c r="I597" s="30" t="e">
        <f>IF(LEFT(B597,9)="Direct-OR",#REF!,0)</f>
        <v>#REF!</v>
      </c>
      <c r="J597" s="33" t="e">
        <f t="shared" si="41"/>
        <v>#REF!</v>
      </c>
      <c r="K597" s="32" t="e">
        <f t="shared" si="42"/>
        <v>#REF!</v>
      </c>
    </row>
    <row r="598" spans="1:11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 t="shared" si="39"/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 t="shared" si="40"/>
        <v>#REF!</v>
      </c>
      <c r="I598" s="30" t="e">
        <f>IF(LEFT(B598,9)="Direct-OR",#REF!,0)</f>
        <v>#REF!</v>
      </c>
      <c r="J598" s="33" t="e">
        <f t="shared" si="41"/>
        <v>#REF!</v>
      </c>
      <c r="K598" s="32" t="e">
        <f t="shared" si="42"/>
        <v>#REF!</v>
      </c>
    </row>
    <row r="599" spans="1:11" x14ac:dyDescent="0.35">
      <c r="A599" s="49" t="e">
        <f>#REF!</f>
        <v>#REF!</v>
      </c>
      <c r="B599" s="50" t="e">
        <f>#REF!</f>
        <v>#REF!</v>
      </c>
      <c r="C599" s="30" t="e">
        <f>IF(LEFT(B599,6)="Direct",#REF!,0)</f>
        <v>#REF!</v>
      </c>
      <c r="D599" s="31" t="e">
        <f>#REF!-C599</f>
        <v>#REF!</v>
      </c>
      <c r="E599" s="32" t="e">
        <f t="shared" si="39"/>
        <v>#REF!</v>
      </c>
      <c r="F599" s="33" t="e">
        <f>IF(LEFT(B599,9)="Direct-WA",#REF!,0)</f>
        <v>#REF!</v>
      </c>
      <c r="G599" s="33" t="e">
        <f>IF(LEFT(B599,9)="Direct-WA",0,#REF!*#REF!)</f>
        <v>#REF!</v>
      </c>
      <c r="H599" s="31" t="e">
        <f t="shared" si="40"/>
        <v>#REF!</v>
      </c>
      <c r="I599" s="30" t="e">
        <f>IF(LEFT(B599,9)="Direct-OR",#REF!,0)</f>
        <v>#REF!</v>
      </c>
      <c r="J599" s="33" t="e">
        <f t="shared" si="41"/>
        <v>#REF!</v>
      </c>
      <c r="K599" s="32" t="e">
        <f t="shared" si="42"/>
        <v>#REF!</v>
      </c>
    </row>
    <row r="600" spans="1:11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 t="shared" si="39"/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 t="shared" si="40"/>
        <v>#REF!</v>
      </c>
      <c r="I600" s="30" t="e">
        <f>IF(LEFT(B600,9)="Direct-OR",#REF!,0)</f>
        <v>#REF!</v>
      </c>
      <c r="J600" s="33" t="e">
        <f t="shared" si="41"/>
        <v>#REF!</v>
      </c>
      <c r="K600" s="32" t="e">
        <f t="shared" si="42"/>
        <v>#REF!</v>
      </c>
    </row>
    <row r="601" spans="1:11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 t="shared" si="39"/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 t="shared" si="40"/>
        <v>#REF!</v>
      </c>
      <c r="I601" s="30" t="e">
        <f>IF(LEFT(B601,9)="Direct-OR",#REF!,0)</f>
        <v>#REF!</v>
      </c>
      <c r="J601" s="33" t="e">
        <f t="shared" si="41"/>
        <v>#REF!</v>
      </c>
      <c r="K601" s="32" t="e">
        <f t="shared" si="42"/>
        <v>#REF!</v>
      </c>
    </row>
    <row r="602" spans="1:11" x14ac:dyDescent="0.35">
      <c r="A602" s="49" t="e">
        <f>#REF!</f>
        <v>#REF!</v>
      </c>
      <c r="B602" s="50" t="e">
        <f>#REF!</f>
        <v>#REF!</v>
      </c>
      <c r="C602" s="30" t="e">
        <f>IF(LEFT(B602,6)="Direct",#REF!,0)</f>
        <v>#REF!</v>
      </c>
      <c r="D602" s="31" t="e">
        <f>#REF!-C602</f>
        <v>#REF!</v>
      </c>
      <c r="E602" s="32" t="e">
        <f t="shared" si="39"/>
        <v>#REF!</v>
      </c>
      <c r="F602" s="33" t="e">
        <f>IF(LEFT(B602,9)="Direct-WA",#REF!,0)</f>
        <v>#REF!</v>
      </c>
      <c r="G602" s="33" t="e">
        <f>IF(LEFT(B602,9)="Direct-WA",0,#REF!*#REF!)</f>
        <v>#REF!</v>
      </c>
      <c r="H602" s="31" t="e">
        <f t="shared" si="40"/>
        <v>#REF!</v>
      </c>
      <c r="I602" s="30" t="e">
        <f>IF(LEFT(B602,9)="Direct-OR",#REF!,0)</f>
        <v>#REF!</v>
      </c>
      <c r="J602" s="33" t="e">
        <f t="shared" si="41"/>
        <v>#REF!</v>
      </c>
      <c r="K602" s="32" t="e">
        <f t="shared" si="42"/>
        <v>#REF!</v>
      </c>
    </row>
    <row r="603" spans="1:11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 t="shared" si="39"/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 t="shared" si="40"/>
        <v>#REF!</v>
      </c>
      <c r="I603" s="30" t="e">
        <f>IF(LEFT(B603,9)="Direct-OR",#REF!,0)</f>
        <v>#REF!</v>
      </c>
      <c r="J603" s="33" t="e">
        <f t="shared" si="41"/>
        <v>#REF!</v>
      </c>
      <c r="K603" s="32" t="e">
        <f t="shared" si="42"/>
        <v>#REF!</v>
      </c>
    </row>
    <row r="604" spans="1:11" x14ac:dyDescent="0.35">
      <c r="A604" s="49" t="e">
        <f>#REF!</f>
        <v>#REF!</v>
      </c>
      <c r="B604" s="50" t="e">
        <f>#REF!</f>
        <v>#REF!</v>
      </c>
      <c r="C604" s="30" t="e">
        <f>IF(LEFT(B604,6)="Direct",#REF!,0)</f>
        <v>#REF!</v>
      </c>
      <c r="D604" s="31" t="e">
        <f>#REF!-C604</f>
        <v>#REF!</v>
      </c>
      <c r="E604" s="32" t="e">
        <f t="shared" si="39"/>
        <v>#REF!</v>
      </c>
      <c r="F604" s="33" t="e">
        <f>IF(LEFT(B604,9)="Direct-WA",#REF!,0)</f>
        <v>#REF!</v>
      </c>
      <c r="G604" s="33" t="e">
        <f>IF(LEFT(B604,9)="Direct-WA",0,#REF!*#REF!)</f>
        <v>#REF!</v>
      </c>
      <c r="H604" s="31" t="e">
        <f t="shared" si="40"/>
        <v>#REF!</v>
      </c>
      <c r="I604" s="30" t="e">
        <f>IF(LEFT(B604,9)="Direct-OR",#REF!,0)</f>
        <v>#REF!</v>
      </c>
      <c r="J604" s="33" t="e">
        <f t="shared" si="41"/>
        <v>#REF!</v>
      </c>
      <c r="K604" s="32" t="e">
        <f t="shared" si="42"/>
        <v>#REF!</v>
      </c>
    </row>
    <row r="605" spans="1:11" x14ac:dyDescent="0.35">
      <c r="A605" s="49" t="e">
        <f>#REF!</f>
        <v>#REF!</v>
      </c>
      <c r="B605" s="50" t="e">
        <f>#REF!</f>
        <v>#REF!</v>
      </c>
      <c r="C605" s="30" t="e">
        <f>IF(LEFT(B605,6)="Direct",#REF!,0)</f>
        <v>#REF!</v>
      </c>
      <c r="D605" s="31" t="e">
        <f>#REF!-C605</f>
        <v>#REF!</v>
      </c>
      <c r="E605" s="32" t="e">
        <f t="shared" si="39"/>
        <v>#REF!</v>
      </c>
      <c r="F605" s="33" t="e">
        <f>IF(LEFT(B605,9)="Direct-WA",#REF!,0)</f>
        <v>#REF!</v>
      </c>
      <c r="G605" s="33" t="e">
        <f>IF(LEFT(B605,9)="Direct-WA",0,#REF!*#REF!)</f>
        <v>#REF!</v>
      </c>
      <c r="H605" s="31" t="e">
        <f t="shared" si="40"/>
        <v>#REF!</v>
      </c>
      <c r="I605" s="30" t="e">
        <f>IF(LEFT(B605,9)="Direct-OR",#REF!,0)</f>
        <v>#REF!</v>
      </c>
      <c r="J605" s="33" t="e">
        <f t="shared" si="41"/>
        <v>#REF!</v>
      </c>
      <c r="K605" s="32" t="e">
        <f t="shared" si="42"/>
        <v>#REF!</v>
      </c>
    </row>
    <row r="606" spans="1:11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 t="shared" si="39"/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 t="shared" si="40"/>
        <v>#REF!</v>
      </c>
      <c r="I606" s="30" t="e">
        <f>IF(LEFT(B606,9)="Direct-OR",#REF!,0)</f>
        <v>#REF!</v>
      </c>
      <c r="J606" s="33" t="e">
        <f t="shared" si="41"/>
        <v>#REF!</v>
      </c>
      <c r="K606" s="32" t="e">
        <f t="shared" si="42"/>
        <v>#REF!</v>
      </c>
    </row>
    <row r="607" spans="1:11" x14ac:dyDescent="0.35">
      <c r="A607" s="49" t="e">
        <f>#REF!</f>
        <v>#REF!</v>
      </c>
      <c r="B607" s="50" t="e">
        <f>#REF!</f>
        <v>#REF!</v>
      </c>
      <c r="C607" s="30" t="e">
        <f>IF(LEFT(B607,6)="Direct",#REF!,0)</f>
        <v>#REF!</v>
      </c>
      <c r="D607" s="31" t="e">
        <f>#REF!-C607</f>
        <v>#REF!</v>
      </c>
      <c r="E607" s="32" t="e">
        <f t="shared" si="39"/>
        <v>#REF!</v>
      </c>
      <c r="F607" s="33" t="e">
        <f>IF(LEFT(B607,9)="Direct-WA",#REF!,0)</f>
        <v>#REF!</v>
      </c>
      <c r="G607" s="33" t="e">
        <f>IF(LEFT(B607,9)="Direct-WA",0,#REF!*#REF!)</f>
        <v>#REF!</v>
      </c>
      <c r="H607" s="31" t="e">
        <f t="shared" si="40"/>
        <v>#REF!</v>
      </c>
      <c r="I607" s="30" t="e">
        <f>IF(LEFT(B607,9)="Direct-OR",#REF!,0)</f>
        <v>#REF!</v>
      </c>
      <c r="J607" s="33" t="e">
        <f t="shared" si="41"/>
        <v>#REF!</v>
      </c>
      <c r="K607" s="32" t="e">
        <f t="shared" si="42"/>
        <v>#REF!</v>
      </c>
    </row>
    <row r="608" spans="1:11" x14ac:dyDescent="0.35">
      <c r="A608" s="49" t="e">
        <f>#REF!</f>
        <v>#REF!</v>
      </c>
      <c r="B608" s="50" t="e">
        <f>#REF!</f>
        <v>#REF!</v>
      </c>
      <c r="C608" s="30" t="e">
        <f>IF(LEFT(B608,6)="Direct",#REF!,0)</f>
        <v>#REF!</v>
      </c>
      <c r="D608" s="31" t="e">
        <f>#REF!-C608</f>
        <v>#REF!</v>
      </c>
      <c r="E608" s="32" t="e">
        <f t="shared" si="39"/>
        <v>#REF!</v>
      </c>
      <c r="F608" s="33" t="e">
        <f>IF(LEFT(B608,9)="Direct-WA",#REF!,0)</f>
        <v>#REF!</v>
      </c>
      <c r="G608" s="33" t="e">
        <f>IF(LEFT(B608,9)="Direct-WA",0,#REF!*#REF!)</f>
        <v>#REF!</v>
      </c>
      <c r="H608" s="31" t="e">
        <f t="shared" si="40"/>
        <v>#REF!</v>
      </c>
      <c r="I608" s="30" t="e">
        <f>IF(LEFT(B608,9)="Direct-OR",#REF!,0)</f>
        <v>#REF!</v>
      </c>
      <c r="J608" s="33" t="e">
        <f t="shared" si="41"/>
        <v>#REF!</v>
      </c>
      <c r="K608" s="32" t="e">
        <f t="shared" si="42"/>
        <v>#REF!</v>
      </c>
    </row>
    <row r="609" spans="1:11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 t="shared" si="39"/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 t="shared" si="40"/>
        <v>#REF!</v>
      </c>
      <c r="I609" s="30" t="e">
        <f>IF(LEFT(B609,9)="Direct-OR",#REF!,0)</f>
        <v>#REF!</v>
      </c>
      <c r="J609" s="33" t="e">
        <f t="shared" si="41"/>
        <v>#REF!</v>
      </c>
      <c r="K609" s="32" t="e">
        <f t="shared" si="42"/>
        <v>#REF!</v>
      </c>
    </row>
    <row r="610" spans="1:11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 t="shared" si="39"/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 t="shared" si="40"/>
        <v>#REF!</v>
      </c>
      <c r="I610" s="30" t="e">
        <f>IF(LEFT(B610,9)="Direct-OR",#REF!,0)</f>
        <v>#REF!</v>
      </c>
      <c r="J610" s="33" t="e">
        <f t="shared" si="41"/>
        <v>#REF!</v>
      </c>
      <c r="K610" s="32" t="e">
        <f t="shared" si="42"/>
        <v>#REF!</v>
      </c>
    </row>
    <row r="611" spans="1:11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 t="shared" si="39"/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 t="shared" si="40"/>
        <v>#REF!</v>
      </c>
      <c r="I611" s="30" t="e">
        <f>IF(LEFT(B611,9)="Direct-OR",#REF!,0)</f>
        <v>#REF!</v>
      </c>
      <c r="J611" s="33" t="e">
        <f t="shared" si="41"/>
        <v>#REF!</v>
      </c>
      <c r="K611" s="32" t="e">
        <f t="shared" si="42"/>
        <v>#REF!</v>
      </c>
    </row>
    <row r="612" spans="1:11" x14ac:dyDescent="0.35">
      <c r="A612" s="49" t="e">
        <f>#REF!</f>
        <v>#REF!</v>
      </c>
      <c r="B612" s="50" t="e">
        <f>#REF!</f>
        <v>#REF!</v>
      </c>
      <c r="C612" s="30" t="e">
        <f>IF(LEFT(B612,6)="Direct",#REF!,0)</f>
        <v>#REF!</v>
      </c>
      <c r="D612" s="31" t="e">
        <f>#REF!-C612</f>
        <v>#REF!</v>
      </c>
      <c r="E612" s="32" t="e">
        <f t="shared" si="39"/>
        <v>#REF!</v>
      </c>
      <c r="F612" s="33" t="e">
        <f>IF(LEFT(B612,9)="Direct-WA",#REF!,0)</f>
        <v>#REF!</v>
      </c>
      <c r="G612" s="33" t="e">
        <f>IF(LEFT(B612,9)="Direct-WA",0,#REF!*#REF!)</f>
        <v>#REF!</v>
      </c>
      <c r="H612" s="31" t="e">
        <f t="shared" si="40"/>
        <v>#REF!</v>
      </c>
      <c r="I612" s="30" t="e">
        <f>IF(LEFT(B612,9)="Direct-OR",#REF!,0)</f>
        <v>#REF!</v>
      </c>
      <c r="J612" s="33" t="e">
        <f t="shared" si="41"/>
        <v>#REF!</v>
      </c>
      <c r="K612" s="32" t="e">
        <f t="shared" si="42"/>
        <v>#REF!</v>
      </c>
    </row>
    <row r="613" spans="1:11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 t="shared" si="39"/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 t="shared" si="40"/>
        <v>#REF!</v>
      </c>
      <c r="I613" s="30" t="e">
        <f>IF(LEFT(B613,9)="Direct-OR",#REF!,0)</f>
        <v>#REF!</v>
      </c>
      <c r="J613" s="33" t="e">
        <f t="shared" si="41"/>
        <v>#REF!</v>
      </c>
      <c r="K613" s="32" t="e">
        <f t="shared" si="42"/>
        <v>#REF!</v>
      </c>
    </row>
    <row r="614" spans="1:11" x14ac:dyDescent="0.35">
      <c r="A614" s="49" t="e">
        <f>#REF!</f>
        <v>#REF!</v>
      </c>
      <c r="B614" s="50" t="e">
        <f>#REF!</f>
        <v>#REF!</v>
      </c>
      <c r="C614" s="30" t="e">
        <f>IF(LEFT(B614,6)="Direct",#REF!,0)</f>
        <v>#REF!</v>
      </c>
      <c r="D614" s="31" t="e">
        <f>#REF!-C614</f>
        <v>#REF!</v>
      </c>
      <c r="E614" s="32" t="e">
        <f t="shared" si="39"/>
        <v>#REF!</v>
      </c>
      <c r="F614" s="33" t="e">
        <f>IF(LEFT(B614,9)="Direct-WA",#REF!,0)</f>
        <v>#REF!</v>
      </c>
      <c r="G614" s="33" t="e">
        <f>IF(LEFT(B614,9)="Direct-WA",0,#REF!*#REF!)</f>
        <v>#REF!</v>
      </c>
      <c r="H614" s="31" t="e">
        <f t="shared" si="40"/>
        <v>#REF!</v>
      </c>
      <c r="I614" s="30" t="e">
        <f>IF(LEFT(B614,9)="Direct-OR",#REF!,0)</f>
        <v>#REF!</v>
      </c>
      <c r="J614" s="33" t="e">
        <f t="shared" si="41"/>
        <v>#REF!</v>
      </c>
      <c r="K614" s="32" t="e">
        <f t="shared" si="42"/>
        <v>#REF!</v>
      </c>
    </row>
    <row r="615" spans="1:11" x14ac:dyDescent="0.35">
      <c r="A615" s="49" t="e">
        <f>#REF!</f>
        <v>#REF!</v>
      </c>
      <c r="B615" s="50" t="e">
        <f>#REF!</f>
        <v>#REF!</v>
      </c>
      <c r="C615" s="30" t="e">
        <f>IF(LEFT(B615,6)="Direct",#REF!,0)</f>
        <v>#REF!</v>
      </c>
      <c r="D615" s="31" t="e">
        <f>#REF!-C615</f>
        <v>#REF!</v>
      </c>
      <c r="E615" s="32" t="e">
        <f t="shared" si="39"/>
        <v>#REF!</v>
      </c>
      <c r="F615" s="33" t="e">
        <f>IF(LEFT(B615,9)="Direct-WA",#REF!,0)</f>
        <v>#REF!</v>
      </c>
      <c r="G615" s="33" t="e">
        <f>IF(LEFT(B615,9)="Direct-WA",0,#REF!*#REF!)</f>
        <v>#REF!</v>
      </c>
      <c r="H615" s="31" t="e">
        <f t="shared" si="40"/>
        <v>#REF!</v>
      </c>
      <c r="I615" s="30" t="e">
        <f>IF(LEFT(B615,9)="Direct-OR",#REF!,0)</f>
        <v>#REF!</v>
      </c>
      <c r="J615" s="33" t="e">
        <f t="shared" si="41"/>
        <v>#REF!</v>
      </c>
      <c r="K615" s="32" t="e">
        <f t="shared" si="42"/>
        <v>#REF!</v>
      </c>
    </row>
    <row r="616" spans="1:11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 t="shared" si="39"/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 t="shared" si="40"/>
        <v>#REF!</v>
      </c>
      <c r="I616" s="30" t="e">
        <f>IF(LEFT(B616,9)="Direct-OR",#REF!,0)</f>
        <v>#REF!</v>
      </c>
      <c r="J616" s="33" t="e">
        <f t="shared" si="41"/>
        <v>#REF!</v>
      </c>
      <c r="K616" s="32" t="e">
        <f t="shared" si="42"/>
        <v>#REF!</v>
      </c>
    </row>
    <row r="617" spans="1:11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 t="shared" si="39"/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 t="shared" si="40"/>
        <v>#REF!</v>
      </c>
      <c r="I617" s="30" t="e">
        <f>IF(LEFT(B617,9)="Direct-OR",#REF!,0)</f>
        <v>#REF!</v>
      </c>
      <c r="J617" s="33" t="e">
        <f t="shared" si="41"/>
        <v>#REF!</v>
      </c>
      <c r="K617" s="32" t="e">
        <f t="shared" si="42"/>
        <v>#REF!</v>
      </c>
    </row>
    <row r="618" spans="1:11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 t="shared" si="39"/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 t="shared" si="40"/>
        <v>#REF!</v>
      </c>
      <c r="I618" s="30" t="e">
        <f>IF(LEFT(B618,9)="Direct-OR",#REF!,0)</f>
        <v>#REF!</v>
      </c>
      <c r="J618" s="33" t="e">
        <f t="shared" si="41"/>
        <v>#REF!</v>
      </c>
      <c r="K618" s="32" t="e">
        <f t="shared" si="42"/>
        <v>#REF!</v>
      </c>
    </row>
    <row r="619" spans="1:11" x14ac:dyDescent="0.35">
      <c r="A619" s="49" t="e">
        <f>#REF!</f>
        <v>#REF!</v>
      </c>
      <c r="B619" s="50" t="e">
        <f>#REF!</f>
        <v>#REF!</v>
      </c>
      <c r="C619" s="30" t="e">
        <f>IF(LEFT(B619,6)="Direct",#REF!,0)</f>
        <v>#REF!</v>
      </c>
      <c r="D619" s="31" t="e">
        <f>#REF!-C619</f>
        <v>#REF!</v>
      </c>
      <c r="E619" s="32" t="e">
        <f t="shared" si="39"/>
        <v>#REF!</v>
      </c>
      <c r="F619" s="33" t="e">
        <f>IF(LEFT(B619,9)="Direct-WA",#REF!,0)</f>
        <v>#REF!</v>
      </c>
      <c r="G619" s="33" t="e">
        <f>IF(LEFT(B619,9)="Direct-WA",0,#REF!*#REF!)</f>
        <v>#REF!</v>
      </c>
      <c r="H619" s="31" t="e">
        <f t="shared" si="40"/>
        <v>#REF!</v>
      </c>
      <c r="I619" s="30" t="e">
        <f>IF(LEFT(B619,9)="Direct-OR",#REF!,0)</f>
        <v>#REF!</v>
      </c>
      <c r="J619" s="33" t="e">
        <f t="shared" si="41"/>
        <v>#REF!</v>
      </c>
      <c r="K619" s="32" t="e">
        <f t="shared" si="42"/>
        <v>#REF!</v>
      </c>
    </row>
    <row r="620" spans="1:11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si="39"/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si="40"/>
        <v>#REF!</v>
      </c>
      <c r="I620" s="30" t="e">
        <f>IF(LEFT(B620,9)="Direct-OR",#REF!,0)</f>
        <v>#REF!</v>
      </c>
      <c r="J620" s="33" t="e">
        <f t="shared" si="41"/>
        <v>#REF!</v>
      </c>
      <c r="K620" s="32" t="e">
        <f t="shared" si="42"/>
        <v>#REF!</v>
      </c>
    </row>
    <row r="621" spans="1:11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39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40"/>
        <v>#REF!</v>
      </c>
      <c r="I621" s="30" t="e">
        <f>IF(LEFT(B621,9)="Direct-OR",#REF!,0)</f>
        <v>#REF!</v>
      </c>
      <c r="J621" s="33" t="e">
        <f t="shared" si="41"/>
        <v>#REF!</v>
      </c>
      <c r="K621" s="32" t="e">
        <f t="shared" si="42"/>
        <v>#REF!</v>
      </c>
    </row>
    <row r="622" spans="1:11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39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40"/>
        <v>#REF!</v>
      </c>
      <c r="I622" s="30" t="e">
        <f>IF(LEFT(B622,9)="Direct-OR",#REF!,0)</f>
        <v>#REF!</v>
      </c>
      <c r="J622" s="33" t="e">
        <f t="shared" si="41"/>
        <v>#REF!</v>
      </c>
      <c r="K622" s="32" t="e">
        <f t="shared" si="42"/>
        <v>#REF!</v>
      </c>
    </row>
    <row r="623" spans="1:11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39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40"/>
        <v>#REF!</v>
      </c>
      <c r="I623" s="30" t="e">
        <f>IF(LEFT(B623,9)="Direct-OR",#REF!,0)</f>
        <v>#REF!</v>
      </c>
      <c r="J623" s="33" t="e">
        <f t="shared" si="41"/>
        <v>#REF!</v>
      </c>
      <c r="K623" s="32" t="e">
        <f t="shared" si="42"/>
        <v>#REF!</v>
      </c>
    </row>
    <row r="624" spans="1:11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39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40"/>
        <v>#REF!</v>
      </c>
      <c r="I624" s="30" t="e">
        <f>IF(LEFT(B624,9)="Direct-OR",#REF!,0)</f>
        <v>#REF!</v>
      </c>
      <c r="J624" s="33" t="e">
        <f t="shared" si="41"/>
        <v>#REF!</v>
      </c>
      <c r="K624" s="32" t="e">
        <f t="shared" si="42"/>
        <v>#REF!</v>
      </c>
    </row>
    <row r="625" spans="1:11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39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40"/>
        <v>#REF!</v>
      </c>
      <c r="I625" s="30" t="e">
        <f>IF(LEFT(B625,9)="Direct-OR",#REF!,0)</f>
        <v>#REF!</v>
      </c>
      <c r="J625" s="33" t="e">
        <f t="shared" si="41"/>
        <v>#REF!</v>
      </c>
      <c r="K625" s="32" t="e">
        <f t="shared" si="42"/>
        <v>#REF!</v>
      </c>
    </row>
    <row r="626" spans="1:11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39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40"/>
        <v>#REF!</v>
      </c>
      <c r="I626" s="30" t="e">
        <f>IF(LEFT(B626,9)="Direct-OR",#REF!,0)</f>
        <v>#REF!</v>
      </c>
      <c r="J626" s="33" t="e">
        <f t="shared" si="41"/>
        <v>#REF!</v>
      </c>
      <c r="K626" s="32" t="e">
        <f t="shared" si="42"/>
        <v>#REF!</v>
      </c>
    </row>
    <row r="627" spans="1:11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39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40"/>
        <v>#REF!</v>
      </c>
      <c r="I627" s="30" t="e">
        <f>IF(LEFT(B627,9)="Direct-OR",#REF!,0)</f>
        <v>#REF!</v>
      </c>
      <c r="J627" s="33" t="e">
        <f t="shared" si="41"/>
        <v>#REF!</v>
      </c>
      <c r="K627" s="32" t="e">
        <f t="shared" si="42"/>
        <v>#REF!</v>
      </c>
    </row>
    <row r="628" spans="1:11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39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40"/>
        <v>#REF!</v>
      </c>
      <c r="I628" s="30" t="e">
        <f>IF(LEFT(B628,9)="Direct-OR",#REF!,0)</f>
        <v>#REF!</v>
      </c>
      <c r="J628" s="33" t="e">
        <f t="shared" si="41"/>
        <v>#REF!</v>
      </c>
      <c r="K628" s="32" t="e">
        <f t="shared" si="42"/>
        <v>#REF!</v>
      </c>
    </row>
    <row r="629" spans="1:11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39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40"/>
        <v>#REF!</v>
      </c>
      <c r="I629" s="30" t="e">
        <f>IF(LEFT(B629,9)="Direct-OR",#REF!,0)</f>
        <v>#REF!</v>
      </c>
      <c r="J629" s="33" t="e">
        <f t="shared" si="41"/>
        <v>#REF!</v>
      </c>
      <c r="K629" s="32" t="e">
        <f t="shared" si="42"/>
        <v>#REF!</v>
      </c>
    </row>
    <row r="630" spans="1:11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39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40"/>
        <v>#REF!</v>
      </c>
      <c r="I630" s="30" t="e">
        <f>IF(LEFT(B630,9)="Direct-OR",#REF!,0)</f>
        <v>#REF!</v>
      </c>
      <c r="J630" s="33" t="e">
        <f t="shared" si="41"/>
        <v>#REF!</v>
      </c>
      <c r="K630" s="32" t="e">
        <f t="shared" si="42"/>
        <v>#REF!</v>
      </c>
    </row>
    <row r="631" spans="1:11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39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40"/>
        <v>#REF!</v>
      </c>
      <c r="I631" s="30" t="e">
        <f>IF(LEFT(B631,9)="Direct-OR",#REF!,0)</f>
        <v>#REF!</v>
      </c>
      <c r="J631" s="33" t="e">
        <f t="shared" si="41"/>
        <v>#REF!</v>
      </c>
      <c r="K631" s="32" t="e">
        <f t="shared" si="42"/>
        <v>#REF!</v>
      </c>
    </row>
    <row r="632" spans="1:11" x14ac:dyDescent="0.35">
      <c r="A632" s="49" t="e">
        <f>#REF!</f>
        <v>#REF!</v>
      </c>
      <c r="B632" s="50" t="e">
        <f>#REF!</f>
        <v>#REF!</v>
      </c>
      <c r="C632" s="30" t="e">
        <f>IF(LEFT(B632,6)="Direct",#REF!,0)</f>
        <v>#REF!</v>
      </c>
      <c r="D632" s="31" t="e">
        <f>#REF!-C632</f>
        <v>#REF!</v>
      </c>
      <c r="E632" s="32" t="e">
        <f t="shared" si="39"/>
        <v>#REF!</v>
      </c>
      <c r="F632" s="33" t="e">
        <f>IF(LEFT(B632,9)="Direct-WA",#REF!,0)</f>
        <v>#REF!</v>
      </c>
      <c r="G632" s="33" t="e">
        <f>IF(LEFT(B632,9)="Direct-WA",0,#REF!*#REF!)</f>
        <v>#REF!</v>
      </c>
      <c r="H632" s="31" t="e">
        <f t="shared" si="40"/>
        <v>#REF!</v>
      </c>
      <c r="I632" s="30" t="e">
        <f>IF(LEFT(B632,9)="Direct-OR",#REF!,0)</f>
        <v>#REF!</v>
      </c>
      <c r="J632" s="33" t="e">
        <f t="shared" si="41"/>
        <v>#REF!</v>
      </c>
      <c r="K632" s="32" t="e">
        <f t="shared" si="42"/>
        <v>#REF!</v>
      </c>
    </row>
    <row r="633" spans="1:11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 t="shared" si="39"/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 t="shared" si="40"/>
        <v>#REF!</v>
      </c>
      <c r="I633" s="30" t="e">
        <f>IF(LEFT(B633,9)="Direct-OR",#REF!,0)</f>
        <v>#REF!</v>
      </c>
      <c r="J633" s="33" t="e">
        <f t="shared" si="41"/>
        <v>#REF!</v>
      </c>
      <c r="K633" s="32" t="e">
        <f t="shared" si="42"/>
        <v>#REF!</v>
      </c>
    </row>
    <row r="634" spans="1:11" x14ac:dyDescent="0.35">
      <c r="A634" s="49" t="e">
        <f>#REF!</f>
        <v>#REF!</v>
      </c>
      <c r="B634" s="50" t="e">
        <f>#REF!</f>
        <v>#REF!</v>
      </c>
      <c r="C634" s="30" t="e">
        <f>IF(LEFT(B634,6)="Direct",#REF!,0)</f>
        <v>#REF!</v>
      </c>
      <c r="D634" s="31" t="e">
        <f>#REF!-C634</f>
        <v>#REF!</v>
      </c>
      <c r="E634" s="32" t="e">
        <f t="shared" si="39"/>
        <v>#REF!</v>
      </c>
      <c r="F634" s="33" t="e">
        <f>IF(LEFT(B634,9)="Direct-WA",#REF!,0)</f>
        <v>#REF!</v>
      </c>
      <c r="G634" s="33" t="e">
        <f>IF(LEFT(B634,9)="Direct-WA",0,#REF!*#REF!)</f>
        <v>#REF!</v>
      </c>
      <c r="H634" s="31" t="e">
        <f t="shared" si="40"/>
        <v>#REF!</v>
      </c>
      <c r="I634" s="30" t="e">
        <f>IF(LEFT(B634,9)="Direct-OR",#REF!,0)</f>
        <v>#REF!</v>
      </c>
      <c r="J634" s="33" t="e">
        <f t="shared" si="41"/>
        <v>#REF!</v>
      </c>
      <c r="K634" s="32" t="e">
        <f t="shared" si="42"/>
        <v>#REF!</v>
      </c>
    </row>
    <row r="635" spans="1:11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 t="shared" si="39"/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 t="shared" si="40"/>
        <v>#REF!</v>
      </c>
      <c r="I635" s="30" t="e">
        <f>IF(LEFT(B635,9)="Direct-OR",#REF!,0)</f>
        <v>#REF!</v>
      </c>
      <c r="J635" s="33" t="e">
        <f t="shared" si="41"/>
        <v>#REF!</v>
      </c>
      <c r="K635" s="32" t="e">
        <f t="shared" si="42"/>
        <v>#REF!</v>
      </c>
    </row>
    <row r="636" spans="1:11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 t="shared" si="39"/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 t="shared" si="40"/>
        <v>#REF!</v>
      </c>
      <c r="I636" s="30" t="e">
        <f>IF(LEFT(B636,9)="Direct-OR",#REF!,0)</f>
        <v>#REF!</v>
      </c>
      <c r="J636" s="33" t="e">
        <f t="shared" si="41"/>
        <v>#REF!</v>
      </c>
      <c r="K636" s="32" t="e">
        <f t="shared" si="42"/>
        <v>#REF!</v>
      </c>
    </row>
    <row r="637" spans="1:11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 t="shared" si="39"/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 t="shared" si="40"/>
        <v>#REF!</v>
      </c>
      <c r="I637" s="30" t="e">
        <f>IF(LEFT(B637,9)="Direct-OR",#REF!,0)</f>
        <v>#REF!</v>
      </c>
      <c r="J637" s="33" t="e">
        <f t="shared" si="41"/>
        <v>#REF!</v>
      </c>
      <c r="K637" s="32" t="e">
        <f t="shared" si="42"/>
        <v>#REF!</v>
      </c>
    </row>
    <row r="638" spans="1:11" x14ac:dyDescent="0.35">
      <c r="A638" s="49" t="e">
        <f>#REF!</f>
        <v>#REF!</v>
      </c>
      <c r="B638" s="50" t="e">
        <f>#REF!</f>
        <v>#REF!</v>
      </c>
      <c r="C638" s="30" t="e">
        <f>IF(LEFT(B638,6)="Direct",#REF!,0)</f>
        <v>#REF!</v>
      </c>
      <c r="D638" s="31" t="e">
        <f>#REF!-C638</f>
        <v>#REF!</v>
      </c>
      <c r="E638" s="32" t="e">
        <f t="shared" si="39"/>
        <v>#REF!</v>
      </c>
      <c r="F638" s="33" t="e">
        <f>IF(LEFT(B638,9)="Direct-WA",#REF!,0)</f>
        <v>#REF!</v>
      </c>
      <c r="G638" s="33" t="e">
        <f>IF(LEFT(B638,9)="Direct-WA",0,#REF!*#REF!)</f>
        <v>#REF!</v>
      </c>
      <c r="H638" s="31" t="e">
        <f t="shared" si="40"/>
        <v>#REF!</v>
      </c>
      <c r="I638" s="30" t="e">
        <f>IF(LEFT(B638,9)="Direct-OR",#REF!,0)</f>
        <v>#REF!</v>
      </c>
      <c r="J638" s="33" t="e">
        <f t="shared" si="41"/>
        <v>#REF!</v>
      </c>
      <c r="K638" s="32" t="e">
        <f t="shared" si="42"/>
        <v>#REF!</v>
      </c>
    </row>
    <row r="639" spans="1:11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 t="shared" si="39"/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 t="shared" si="40"/>
        <v>#REF!</v>
      </c>
      <c r="I639" s="30" t="e">
        <f>IF(LEFT(B639,9)="Direct-OR",#REF!,0)</f>
        <v>#REF!</v>
      </c>
      <c r="J639" s="33" t="e">
        <f t="shared" si="41"/>
        <v>#REF!</v>
      </c>
      <c r="K639" s="32" t="e">
        <f t="shared" si="42"/>
        <v>#REF!</v>
      </c>
    </row>
    <row r="640" spans="1:11" x14ac:dyDescent="0.35">
      <c r="A640" s="49" t="e">
        <f>#REF!</f>
        <v>#REF!</v>
      </c>
      <c r="B640" s="50" t="e">
        <f>#REF!</f>
        <v>#REF!</v>
      </c>
      <c r="C640" s="30" t="e">
        <f>IF(LEFT(B640,6)="Direct",#REF!,0)</f>
        <v>#REF!</v>
      </c>
      <c r="D640" s="31" t="e">
        <f>#REF!-C640</f>
        <v>#REF!</v>
      </c>
      <c r="E640" s="32" t="e">
        <f t="shared" si="39"/>
        <v>#REF!</v>
      </c>
      <c r="F640" s="33" t="e">
        <f>IF(LEFT(B640,9)="Direct-WA",#REF!,0)</f>
        <v>#REF!</v>
      </c>
      <c r="G640" s="33" t="e">
        <f>IF(LEFT(B640,9)="Direct-WA",0,#REF!*#REF!)</f>
        <v>#REF!</v>
      </c>
      <c r="H640" s="31" t="e">
        <f t="shared" si="40"/>
        <v>#REF!</v>
      </c>
      <c r="I640" s="30" t="e">
        <f>IF(LEFT(B640,9)="Direct-OR",#REF!,0)</f>
        <v>#REF!</v>
      </c>
      <c r="J640" s="33" t="e">
        <f t="shared" si="41"/>
        <v>#REF!</v>
      </c>
      <c r="K640" s="32" t="e">
        <f t="shared" si="42"/>
        <v>#REF!</v>
      </c>
    </row>
    <row r="641" spans="1:11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 t="shared" si="39"/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 t="shared" si="40"/>
        <v>#REF!</v>
      </c>
      <c r="I641" s="30" t="e">
        <f>IF(LEFT(B641,9)="Direct-OR",#REF!,0)</f>
        <v>#REF!</v>
      </c>
      <c r="J641" s="33" t="e">
        <f t="shared" si="41"/>
        <v>#REF!</v>
      </c>
      <c r="K641" s="32" t="e">
        <f t="shared" si="42"/>
        <v>#REF!</v>
      </c>
    </row>
    <row r="642" spans="1:11" x14ac:dyDescent="0.35">
      <c r="A642" s="49" t="e">
        <f>#REF!</f>
        <v>#REF!</v>
      </c>
      <c r="B642" s="50" t="e">
        <f>#REF!</f>
        <v>#REF!</v>
      </c>
      <c r="C642" s="30" t="e">
        <f>IF(LEFT(B642,6)="Direct",#REF!,0)</f>
        <v>#REF!</v>
      </c>
      <c r="D642" s="31" t="e">
        <f>#REF!-C642</f>
        <v>#REF!</v>
      </c>
      <c r="E642" s="32" t="e">
        <f t="shared" si="39"/>
        <v>#REF!</v>
      </c>
      <c r="F642" s="33" t="e">
        <f>IF(LEFT(B642,9)="Direct-WA",#REF!,0)</f>
        <v>#REF!</v>
      </c>
      <c r="G642" s="33" t="e">
        <f>IF(LEFT(B642,9)="Direct-WA",0,#REF!*#REF!)</f>
        <v>#REF!</v>
      </c>
      <c r="H642" s="31" t="e">
        <f t="shared" si="40"/>
        <v>#REF!</v>
      </c>
      <c r="I642" s="30" t="e">
        <f>IF(LEFT(B642,9)="Direct-OR",#REF!,0)</f>
        <v>#REF!</v>
      </c>
      <c r="J642" s="33" t="e">
        <f t="shared" si="41"/>
        <v>#REF!</v>
      </c>
      <c r="K642" s="32" t="e">
        <f t="shared" si="42"/>
        <v>#REF!</v>
      </c>
    </row>
    <row r="643" spans="1:11" x14ac:dyDescent="0.35">
      <c r="A643" s="49" t="e">
        <f>#REF!</f>
        <v>#REF!</v>
      </c>
      <c r="B643" s="50" t="e">
        <f>#REF!</f>
        <v>#REF!</v>
      </c>
      <c r="C643" s="30" t="e">
        <f>IF(LEFT(B643,6)="Direct",#REF!,0)</f>
        <v>#REF!</v>
      </c>
      <c r="D643" s="31" t="e">
        <f>#REF!-C643</f>
        <v>#REF!</v>
      </c>
      <c r="E643" s="32" t="e">
        <f t="shared" si="39"/>
        <v>#REF!</v>
      </c>
      <c r="F643" s="33" t="e">
        <f>IF(LEFT(B643,9)="Direct-WA",#REF!,0)</f>
        <v>#REF!</v>
      </c>
      <c r="G643" s="33" t="e">
        <f>IF(LEFT(B643,9)="Direct-WA",0,#REF!*#REF!)</f>
        <v>#REF!</v>
      </c>
      <c r="H643" s="31" t="e">
        <f t="shared" si="40"/>
        <v>#REF!</v>
      </c>
      <c r="I643" s="30" t="e">
        <f>IF(LEFT(B643,9)="Direct-OR",#REF!,0)</f>
        <v>#REF!</v>
      </c>
      <c r="J643" s="33" t="e">
        <f t="shared" si="41"/>
        <v>#REF!</v>
      </c>
      <c r="K643" s="32" t="e">
        <f t="shared" si="42"/>
        <v>#REF!</v>
      </c>
    </row>
    <row r="644" spans="1:11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 t="shared" si="39"/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 t="shared" si="40"/>
        <v>#REF!</v>
      </c>
      <c r="I644" s="30" t="e">
        <f>IF(LEFT(B644,9)="Direct-OR",#REF!,0)</f>
        <v>#REF!</v>
      </c>
      <c r="J644" s="33" t="e">
        <f t="shared" si="41"/>
        <v>#REF!</v>
      </c>
      <c r="K644" s="32" t="e">
        <f t="shared" si="42"/>
        <v>#REF!</v>
      </c>
    </row>
    <row r="645" spans="1:11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 t="shared" si="39"/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 t="shared" si="40"/>
        <v>#REF!</v>
      </c>
      <c r="I645" s="30" t="e">
        <f>IF(LEFT(B645,9)="Direct-OR",#REF!,0)</f>
        <v>#REF!</v>
      </c>
      <c r="J645" s="33" t="e">
        <f t="shared" si="41"/>
        <v>#REF!</v>
      </c>
      <c r="K645" s="32" t="e">
        <f t="shared" si="42"/>
        <v>#REF!</v>
      </c>
    </row>
    <row r="646" spans="1:11" x14ac:dyDescent="0.35">
      <c r="A646" s="49" t="e">
        <f>#REF!</f>
        <v>#REF!</v>
      </c>
      <c r="B646" s="50" t="e">
        <f>#REF!</f>
        <v>#REF!</v>
      </c>
      <c r="C646" s="30" t="e">
        <f>IF(LEFT(B646,6)="Direct",#REF!,0)</f>
        <v>#REF!</v>
      </c>
      <c r="D646" s="31" t="e">
        <f>#REF!-C646</f>
        <v>#REF!</v>
      </c>
      <c r="E646" s="32" t="e">
        <f t="shared" si="39"/>
        <v>#REF!</v>
      </c>
      <c r="F646" s="33" t="e">
        <f>IF(LEFT(B646,9)="Direct-WA",#REF!,0)</f>
        <v>#REF!</v>
      </c>
      <c r="G646" s="33" t="e">
        <f>IF(LEFT(B646,9)="Direct-WA",0,#REF!*#REF!)</f>
        <v>#REF!</v>
      </c>
      <c r="H646" s="31" t="e">
        <f t="shared" si="40"/>
        <v>#REF!</v>
      </c>
      <c r="I646" s="30" t="e">
        <f>IF(LEFT(B646,9)="Direct-OR",#REF!,0)</f>
        <v>#REF!</v>
      </c>
      <c r="J646" s="33" t="e">
        <f t="shared" si="41"/>
        <v>#REF!</v>
      </c>
      <c r="K646" s="32" t="e">
        <f t="shared" si="42"/>
        <v>#REF!</v>
      </c>
    </row>
    <row r="647" spans="1:11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 t="shared" si="39"/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 t="shared" si="40"/>
        <v>#REF!</v>
      </c>
      <c r="I647" s="30" t="e">
        <f>IF(LEFT(B647,9)="Direct-OR",#REF!,0)</f>
        <v>#REF!</v>
      </c>
      <c r="J647" s="33" t="e">
        <f t="shared" si="41"/>
        <v>#REF!</v>
      </c>
      <c r="K647" s="32" t="e">
        <f t="shared" si="42"/>
        <v>#REF!</v>
      </c>
    </row>
    <row r="648" spans="1:11" x14ac:dyDescent="0.35">
      <c r="A648" s="49" t="e">
        <f>#REF!</f>
        <v>#REF!</v>
      </c>
      <c r="B648" s="50" t="e">
        <f>#REF!</f>
        <v>#REF!</v>
      </c>
      <c r="C648" s="30" t="e">
        <f>IF(LEFT(B648,6)="Direct",#REF!,0)</f>
        <v>#REF!</v>
      </c>
      <c r="D648" s="31" t="e">
        <f>#REF!-C648</f>
        <v>#REF!</v>
      </c>
      <c r="E648" s="32" t="e">
        <f t="shared" si="39"/>
        <v>#REF!</v>
      </c>
      <c r="F648" s="33" t="e">
        <f>IF(LEFT(B648,9)="Direct-WA",#REF!,0)</f>
        <v>#REF!</v>
      </c>
      <c r="G648" s="33" t="e">
        <f>IF(LEFT(B648,9)="Direct-WA",0,#REF!*#REF!)</f>
        <v>#REF!</v>
      </c>
      <c r="H648" s="31" t="e">
        <f t="shared" si="40"/>
        <v>#REF!</v>
      </c>
      <c r="I648" s="30" t="e">
        <f>IF(LEFT(B648,9)="Direct-OR",#REF!,0)</f>
        <v>#REF!</v>
      </c>
      <c r="J648" s="33" t="e">
        <f t="shared" si="41"/>
        <v>#REF!</v>
      </c>
      <c r="K648" s="32" t="e">
        <f t="shared" si="42"/>
        <v>#REF!</v>
      </c>
    </row>
    <row r="649" spans="1:11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 t="shared" si="39"/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 t="shared" si="40"/>
        <v>#REF!</v>
      </c>
      <c r="I649" s="30" t="e">
        <f>IF(LEFT(B649,9)="Direct-OR",#REF!,0)</f>
        <v>#REF!</v>
      </c>
      <c r="J649" s="33" t="e">
        <f t="shared" si="41"/>
        <v>#REF!</v>
      </c>
      <c r="K649" s="32" t="e">
        <f t="shared" si="42"/>
        <v>#REF!</v>
      </c>
    </row>
    <row r="650" spans="1:11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 t="shared" ref="E650:E713" si="43"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 t="shared" ref="H650:H713" si="44">F650+G650</f>
        <v>#REF!</v>
      </c>
      <c r="I650" s="30" t="e">
        <f>IF(LEFT(B650,9)="Direct-OR",#REF!,0)</f>
        <v>#REF!</v>
      </c>
      <c r="J650" s="33" t="e">
        <f t="shared" ref="J650:J713" si="45">IF(LEFT(B650,9)="Direct-OR",0,D650-G650)</f>
        <v>#REF!</v>
      </c>
      <c r="K650" s="32" t="e">
        <f t="shared" ref="K650:K713" si="46">I650+J650</f>
        <v>#REF!</v>
      </c>
    </row>
    <row r="651" spans="1:11" x14ac:dyDescent="0.35">
      <c r="A651" s="49" t="e">
        <f>#REF!</f>
        <v>#REF!</v>
      </c>
      <c r="B651" s="50" t="e">
        <f>#REF!</f>
        <v>#REF!</v>
      </c>
      <c r="C651" s="30" t="e">
        <f>IF(LEFT(B651,6)="Direct",#REF!,0)</f>
        <v>#REF!</v>
      </c>
      <c r="D651" s="31" t="e">
        <f>#REF!-C651</f>
        <v>#REF!</v>
      </c>
      <c r="E651" s="32" t="e">
        <f t="shared" si="43"/>
        <v>#REF!</v>
      </c>
      <c r="F651" s="33" t="e">
        <f>IF(LEFT(B651,9)="Direct-WA",#REF!,0)</f>
        <v>#REF!</v>
      </c>
      <c r="G651" s="33" t="e">
        <f>IF(LEFT(B651,9)="Direct-WA",0,#REF!*#REF!)</f>
        <v>#REF!</v>
      </c>
      <c r="H651" s="31" t="e">
        <f t="shared" si="44"/>
        <v>#REF!</v>
      </c>
      <c r="I651" s="30" t="e">
        <f>IF(LEFT(B651,9)="Direct-OR",#REF!,0)</f>
        <v>#REF!</v>
      </c>
      <c r="J651" s="33" t="e">
        <f t="shared" si="45"/>
        <v>#REF!</v>
      </c>
      <c r="K651" s="32" t="e">
        <f t="shared" si="46"/>
        <v>#REF!</v>
      </c>
    </row>
    <row r="652" spans="1:11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 t="shared" si="43"/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 t="shared" si="44"/>
        <v>#REF!</v>
      </c>
      <c r="I652" s="30" t="e">
        <f>IF(LEFT(B652,9)="Direct-OR",#REF!,0)</f>
        <v>#REF!</v>
      </c>
      <c r="J652" s="33" t="e">
        <f t="shared" si="45"/>
        <v>#REF!</v>
      </c>
      <c r="K652" s="32" t="e">
        <f t="shared" si="46"/>
        <v>#REF!</v>
      </c>
    </row>
    <row r="653" spans="1:11" x14ac:dyDescent="0.35">
      <c r="A653" s="49" t="e">
        <f>#REF!</f>
        <v>#REF!</v>
      </c>
      <c r="B653" s="50" t="e">
        <f>#REF!</f>
        <v>#REF!</v>
      </c>
      <c r="C653" s="30" t="e">
        <f>IF(LEFT(B653,6)="Direct",#REF!,0)</f>
        <v>#REF!</v>
      </c>
      <c r="D653" s="31" t="e">
        <f>#REF!-C653</f>
        <v>#REF!</v>
      </c>
      <c r="E653" s="32" t="e">
        <f t="shared" si="43"/>
        <v>#REF!</v>
      </c>
      <c r="F653" s="33" t="e">
        <f>IF(LEFT(B653,9)="Direct-WA",#REF!,0)</f>
        <v>#REF!</v>
      </c>
      <c r="G653" s="33" t="e">
        <f>IF(LEFT(B653,9)="Direct-WA",0,#REF!*#REF!)</f>
        <v>#REF!</v>
      </c>
      <c r="H653" s="31" t="e">
        <f t="shared" si="44"/>
        <v>#REF!</v>
      </c>
      <c r="I653" s="30" t="e">
        <f>IF(LEFT(B653,9)="Direct-OR",#REF!,0)</f>
        <v>#REF!</v>
      </c>
      <c r="J653" s="33" t="e">
        <f t="shared" si="45"/>
        <v>#REF!</v>
      </c>
      <c r="K653" s="32" t="e">
        <f t="shared" si="46"/>
        <v>#REF!</v>
      </c>
    </row>
    <row r="654" spans="1:11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 t="shared" si="43"/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 t="shared" si="44"/>
        <v>#REF!</v>
      </c>
      <c r="I654" s="30" t="e">
        <f>IF(LEFT(B654,9)="Direct-OR",#REF!,0)</f>
        <v>#REF!</v>
      </c>
      <c r="J654" s="33" t="e">
        <f t="shared" si="45"/>
        <v>#REF!</v>
      </c>
      <c r="K654" s="32" t="e">
        <f t="shared" si="46"/>
        <v>#REF!</v>
      </c>
    </row>
    <row r="655" spans="1:11" x14ac:dyDescent="0.35">
      <c r="A655" s="49" t="e">
        <f>#REF!</f>
        <v>#REF!</v>
      </c>
      <c r="B655" s="50" t="e">
        <f>#REF!</f>
        <v>#REF!</v>
      </c>
      <c r="C655" s="30" t="e">
        <f>IF(LEFT(B655,6)="Direct",#REF!,0)</f>
        <v>#REF!</v>
      </c>
      <c r="D655" s="31" t="e">
        <f>#REF!-C655</f>
        <v>#REF!</v>
      </c>
      <c r="E655" s="32" t="e">
        <f t="shared" si="43"/>
        <v>#REF!</v>
      </c>
      <c r="F655" s="33" t="e">
        <f>IF(LEFT(B655,9)="Direct-WA",#REF!,0)</f>
        <v>#REF!</v>
      </c>
      <c r="G655" s="33" t="e">
        <f>IF(LEFT(B655,9)="Direct-WA",0,#REF!*#REF!)</f>
        <v>#REF!</v>
      </c>
      <c r="H655" s="31" t="e">
        <f t="shared" si="44"/>
        <v>#REF!</v>
      </c>
      <c r="I655" s="30" t="e">
        <f>IF(LEFT(B655,9)="Direct-OR",#REF!,0)</f>
        <v>#REF!</v>
      </c>
      <c r="J655" s="33" t="e">
        <f t="shared" si="45"/>
        <v>#REF!</v>
      </c>
      <c r="K655" s="32" t="e">
        <f t="shared" si="46"/>
        <v>#REF!</v>
      </c>
    </row>
    <row r="656" spans="1:11" x14ac:dyDescent="0.35">
      <c r="A656" s="49" t="e">
        <f>#REF!</f>
        <v>#REF!</v>
      </c>
      <c r="B656" s="50" t="e">
        <f>#REF!</f>
        <v>#REF!</v>
      </c>
      <c r="C656" s="30" t="e">
        <f>IF(LEFT(B656,6)="Direct",#REF!,0)</f>
        <v>#REF!</v>
      </c>
      <c r="D656" s="31" t="e">
        <f>#REF!-C656</f>
        <v>#REF!</v>
      </c>
      <c r="E656" s="32" t="e">
        <f t="shared" si="43"/>
        <v>#REF!</v>
      </c>
      <c r="F656" s="33" t="e">
        <f>IF(LEFT(B656,9)="Direct-WA",#REF!,0)</f>
        <v>#REF!</v>
      </c>
      <c r="G656" s="33" t="e">
        <f>IF(LEFT(B656,9)="Direct-WA",0,#REF!*#REF!)</f>
        <v>#REF!</v>
      </c>
      <c r="H656" s="31" t="e">
        <f t="shared" si="44"/>
        <v>#REF!</v>
      </c>
      <c r="I656" s="30" t="e">
        <f>IF(LEFT(B656,9)="Direct-OR",#REF!,0)</f>
        <v>#REF!</v>
      </c>
      <c r="J656" s="33" t="e">
        <f t="shared" si="45"/>
        <v>#REF!</v>
      </c>
      <c r="K656" s="32" t="e">
        <f t="shared" si="46"/>
        <v>#REF!</v>
      </c>
    </row>
    <row r="657" spans="1:11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 t="shared" si="43"/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 t="shared" si="44"/>
        <v>#REF!</v>
      </c>
      <c r="I657" s="30" t="e">
        <f>IF(LEFT(B657,9)="Direct-OR",#REF!,0)</f>
        <v>#REF!</v>
      </c>
      <c r="J657" s="33" t="e">
        <f t="shared" si="45"/>
        <v>#REF!</v>
      </c>
      <c r="K657" s="32" t="e">
        <f t="shared" si="46"/>
        <v>#REF!</v>
      </c>
    </row>
    <row r="658" spans="1:11" x14ac:dyDescent="0.35">
      <c r="A658" s="49" t="e">
        <f>#REF!</f>
        <v>#REF!</v>
      </c>
      <c r="B658" s="50" t="e">
        <f>#REF!</f>
        <v>#REF!</v>
      </c>
      <c r="C658" s="30" t="e">
        <f>IF(LEFT(B658,6)="Direct",#REF!,0)</f>
        <v>#REF!</v>
      </c>
      <c r="D658" s="31" t="e">
        <f>#REF!-C658</f>
        <v>#REF!</v>
      </c>
      <c r="E658" s="32" t="e">
        <f t="shared" si="43"/>
        <v>#REF!</v>
      </c>
      <c r="F658" s="33" t="e">
        <f>IF(LEFT(B658,9)="Direct-WA",#REF!,0)</f>
        <v>#REF!</v>
      </c>
      <c r="G658" s="33" t="e">
        <f>IF(LEFT(B658,9)="Direct-WA",0,#REF!*#REF!)</f>
        <v>#REF!</v>
      </c>
      <c r="H658" s="31" t="e">
        <f t="shared" si="44"/>
        <v>#REF!</v>
      </c>
      <c r="I658" s="30" t="e">
        <f>IF(LEFT(B658,9)="Direct-OR",#REF!,0)</f>
        <v>#REF!</v>
      </c>
      <c r="J658" s="33" t="e">
        <f t="shared" si="45"/>
        <v>#REF!</v>
      </c>
      <c r="K658" s="32" t="e">
        <f t="shared" si="46"/>
        <v>#REF!</v>
      </c>
    </row>
    <row r="659" spans="1:11" x14ac:dyDescent="0.35">
      <c r="A659" s="49" t="e">
        <f>#REF!</f>
        <v>#REF!</v>
      </c>
      <c r="B659" s="50" t="e">
        <f>#REF!</f>
        <v>#REF!</v>
      </c>
      <c r="C659" s="30" t="e">
        <f>IF(LEFT(B659,6)="Direct",#REF!,0)</f>
        <v>#REF!</v>
      </c>
      <c r="D659" s="31" t="e">
        <f>#REF!-C659</f>
        <v>#REF!</v>
      </c>
      <c r="E659" s="32" t="e">
        <f t="shared" si="43"/>
        <v>#REF!</v>
      </c>
      <c r="F659" s="33" t="e">
        <f>IF(LEFT(B659,9)="Direct-WA",#REF!,0)</f>
        <v>#REF!</v>
      </c>
      <c r="G659" s="33" t="e">
        <f>IF(LEFT(B659,9)="Direct-WA",0,#REF!*#REF!)</f>
        <v>#REF!</v>
      </c>
      <c r="H659" s="31" t="e">
        <f t="shared" si="44"/>
        <v>#REF!</v>
      </c>
      <c r="I659" s="30" t="e">
        <f>IF(LEFT(B659,9)="Direct-OR",#REF!,0)</f>
        <v>#REF!</v>
      </c>
      <c r="J659" s="33" t="e">
        <f t="shared" si="45"/>
        <v>#REF!</v>
      </c>
      <c r="K659" s="32" t="e">
        <f t="shared" si="46"/>
        <v>#REF!</v>
      </c>
    </row>
    <row r="660" spans="1:11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 t="shared" si="43"/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 t="shared" si="44"/>
        <v>#REF!</v>
      </c>
      <c r="I660" s="30" t="e">
        <f>IF(LEFT(B660,9)="Direct-OR",#REF!,0)</f>
        <v>#REF!</v>
      </c>
      <c r="J660" s="33" t="e">
        <f t="shared" si="45"/>
        <v>#REF!</v>
      </c>
      <c r="K660" s="32" t="e">
        <f t="shared" si="46"/>
        <v>#REF!</v>
      </c>
    </row>
    <row r="661" spans="1:11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 t="shared" si="43"/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 t="shared" si="44"/>
        <v>#REF!</v>
      </c>
      <c r="I661" s="30" t="e">
        <f>IF(LEFT(B661,9)="Direct-OR",#REF!,0)</f>
        <v>#REF!</v>
      </c>
      <c r="J661" s="33" t="e">
        <f t="shared" si="45"/>
        <v>#REF!</v>
      </c>
      <c r="K661" s="32" t="e">
        <f t="shared" si="46"/>
        <v>#REF!</v>
      </c>
    </row>
    <row r="662" spans="1:11" x14ac:dyDescent="0.35">
      <c r="A662" s="49" t="e">
        <f>#REF!</f>
        <v>#REF!</v>
      </c>
      <c r="B662" s="50" t="e">
        <f>#REF!</f>
        <v>#REF!</v>
      </c>
      <c r="C662" s="30" t="e">
        <f>IF(LEFT(B662,6)="Direct",#REF!,0)</f>
        <v>#REF!</v>
      </c>
      <c r="D662" s="31" t="e">
        <f>#REF!-C662</f>
        <v>#REF!</v>
      </c>
      <c r="E662" s="32" t="e">
        <f t="shared" si="43"/>
        <v>#REF!</v>
      </c>
      <c r="F662" s="33" t="e">
        <f>IF(LEFT(B662,9)="Direct-WA",#REF!,0)</f>
        <v>#REF!</v>
      </c>
      <c r="G662" s="33" t="e">
        <f>IF(LEFT(B662,9)="Direct-WA",0,#REF!*#REF!)</f>
        <v>#REF!</v>
      </c>
      <c r="H662" s="31" t="e">
        <f t="shared" si="44"/>
        <v>#REF!</v>
      </c>
      <c r="I662" s="30" t="e">
        <f>IF(LEFT(B662,9)="Direct-OR",#REF!,0)</f>
        <v>#REF!</v>
      </c>
      <c r="J662" s="33" t="e">
        <f t="shared" si="45"/>
        <v>#REF!</v>
      </c>
      <c r="K662" s="32" t="e">
        <f t="shared" si="46"/>
        <v>#REF!</v>
      </c>
    </row>
    <row r="663" spans="1:11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si="43"/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si="44"/>
        <v>#REF!</v>
      </c>
      <c r="I663" s="30" t="e">
        <f>IF(LEFT(B663,9)="Direct-OR",#REF!,0)</f>
        <v>#REF!</v>
      </c>
      <c r="J663" s="33" t="e">
        <f t="shared" si="45"/>
        <v>#REF!</v>
      </c>
      <c r="K663" s="32" t="e">
        <f t="shared" si="46"/>
        <v>#REF!</v>
      </c>
    </row>
    <row r="664" spans="1:11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43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44"/>
        <v>#REF!</v>
      </c>
      <c r="I664" s="30" t="e">
        <f>IF(LEFT(B664,9)="Direct-OR",#REF!,0)</f>
        <v>#REF!</v>
      </c>
      <c r="J664" s="33" t="e">
        <f t="shared" si="45"/>
        <v>#REF!</v>
      </c>
      <c r="K664" s="32" t="e">
        <f t="shared" si="46"/>
        <v>#REF!</v>
      </c>
    </row>
    <row r="665" spans="1:11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43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44"/>
        <v>#REF!</v>
      </c>
      <c r="I665" s="30" t="e">
        <f>IF(LEFT(B665,9)="Direct-OR",#REF!,0)</f>
        <v>#REF!</v>
      </c>
      <c r="J665" s="33" t="e">
        <f t="shared" si="45"/>
        <v>#REF!</v>
      </c>
      <c r="K665" s="32" t="e">
        <f t="shared" si="46"/>
        <v>#REF!</v>
      </c>
    </row>
    <row r="666" spans="1:11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43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44"/>
        <v>#REF!</v>
      </c>
      <c r="I666" s="30" t="e">
        <f>IF(LEFT(B666,9)="Direct-OR",#REF!,0)</f>
        <v>#REF!</v>
      </c>
      <c r="J666" s="33" t="e">
        <f t="shared" si="45"/>
        <v>#REF!</v>
      </c>
      <c r="K666" s="32" t="e">
        <f t="shared" si="46"/>
        <v>#REF!</v>
      </c>
    </row>
    <row r="667" spans="1:11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43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44"/>
        <v>#REF!</v>
      </c>
      <c r="I667" s="30" t="e">
        <f>IF(LEFT(B667,9)="Direct-OR",#REF!,0)</f>
        <v>#REF!</v>
      </c>
      <c r="J667" s="33" t="e">
        <f t="shared" si="45"/>
        <v>#REF!</v>
      </c>
      <c r="K667" s="32" t="e">
        <f t="shared" si="46"/>
        <v>#REF!</v>
      </c>
    </row>
    <row r="668" spans="1:11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43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44"/>
        <v>#REF!</v>
      </c>
      <c r="I668" s="30" t="e">
        <f>IF(LEFT(B668,9)="Direct-OR",#REF!,0)</f>
        <v>#REF!</v>
      </c>
      <c r="J668" s="33" t="e">
        <f t="shared" si="45"/>
        <v>#REF!</v>
      </c>
      <c r="K668" s="32" t="e">
        <f t="shared" si="46"/>
        <v>#REF!</v>
      </c>
    </row>
    <row r="669" spans="1:11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43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44"/>
        <v>#REF!</v>
      </c>
      <c r="I669" s="30" t="e">
        <f>IF(LEFT(B669,9)="Direct-OR",#REF!,0)</f>
        <v>#REF!</v>
      </c>
      <c r="J669" s="33" t="e">
        <f t="shared" si="45"/>
        <v>#REF!</v>
      </c>
      <c r="K669" s="32" t="e">
        <f t="shared" si="46"/>
        <v>#REF!</v>
      </c>
    </row>
    <row r="670" spans="1:11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43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44"/>
        <v>#REF!</v>
      </c>
      <c r="I670" s="30" t="e">
        <f>IF(LEFT(B670,9)="Direct-OR",#REF!,0)</f>
        <v>#REF!</v>
      </c>
      <c r="J670" s="33" t="e">
        <f t="shared" si="45"/>
        <v>#REF!</v>
      </c>
      <c r="K670" s="32" t="e">
        <f t="shared" si="46"/>
        <v>#REF!</v>
      </c>
    </row>
    <row r="671" spans="1:11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43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44"/>
        <v>#REF!</v>
      </c>
      <c r="I671" s="30" t="e">
        <f>IF(LEFT(B671,9)="Direct-OR",#REF!,0)</f>
        <v>#REF!</v>
      </c>
      <c r="J671" s="33" t="e">
        <f t="shared" si="45"/>
        <v>#REF!</v>
      </c>
      <c r="K671" s="32" t="e">
        <f t="shared" si="46"/>
        <v>#REF!</v>
      </c>
    </row>
    <row r="672" spans="1:11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43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44"/>
        <v>#REF!</v>
      </c>
      <c r="I672" s="30" t="e">
        <f>IF(LEFT(B672,9)="Direct-OR",#REF!,0)</f>
        <v>#REF!</v>
      </c>
      <c r="J672" s="33" t="e">
        <f t="shared" si="45"/>
        <v>#REF!</v>
      </c>
      <c r="K672" s="32" t="e">
        <f t="shared" si="46"/>
        <v>#REF!</v>
      </c>
    </row>
    <row r="673" spans="1:11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43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44"/>
        <v>#REF!</v>
      </c>
      <c r="I673" s="30" t="e">
        <f>IF(LEFT(B673,9)="Direct-OR",#REF!,0)</f>
        <v>#REF!</v>
      </c>
      <c r="J673" s="33" t="e">
        <f t="shared" si="45"/>
        <v>#REF!</v>
      </c>
      <c r="K673" s="32" t="e">
        <f t="shared" si="46"/>
        <v>#REF!</v>
      </c>
    </row>
    <row r="674" spans="1:11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43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44"/>
        <v>#REF!</v>
      </c>
      <c r="I674" s="30" t="e">
        <f>IF(LEFT(B674,9)="Direct-OR",#REF!,0)</f>
        <v>#REF!</v>
      </c>
      <c r="J674" s="33" t="e">
        <f t="shared" si="45"/>
        <v>#REF!</v>
      </c>
      <c r="K674" s="32" t="e">
        <f t="shared" si="46"/>
        <v>#REF!</v>
      </c>
    </row>
    <row r="675" spans="1:11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43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44"/>
        <v>#REF!</v>
      </c>
      <c r="I675" s="30" t="e">
        <f>IF(LEFT(B675,9)="Direct-OR",#REF!,0)</f>
        <v>#REF!</v>
      </c>
      <c r="J675" s="33" t="e">
        <f t="shared" si="45"/>
        <v>#REF!</v>
      </c>
      <c r="K675" s="32" t="e">
        <f t="shared" si="46"/>
        <v>#REF!</v>
      </c>
    </row>
    <row r="676" spans="1:11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43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44"/>
        <v>#REF!</v>
      </c>
      <c r="I676" s="30" t="e">
        <f>IF(LEFT(B676,9)="Direct-OR",#REF!,0)</f>
        <v>#REF!</v>
      </c>
      <c r="J676" s="33" t="e">
        <f t="shared" si="45"/>
        <v>#REF!</v>
      </c>
      <c r="K676" s="32" t="e">
        <f t="shared" si="46"/>
        <v>#REF!</v>
      </c>
    </row>
    <row r="677" spans="1:11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43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44"/>
        <v>#REF!</v>
      </c>
      <c r="I677" s="30" t="e">
        <f>IF(LEFT(B677,9)="Direct-OR",#REF!,0)</f>
        <v>#REF!</v>
      </c>
      <c r="J677" s="33" t="e">
        <f t="shared" si="45"/>
        <v>#REF!</v>
      </c>
      <c r="K677" s="32" t="e">
        <f t="shared" si="46"/>
        <v>#REF!</v>
      </c>
    </row>
    <row r="678" spans="1:11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43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44"/>
        <v>#REF!</v>
      </c>
      <c r="I678" s="30" t="e">
        <f>IF(LEFT(B678,9)="Direct-OR",#REF!,0)</f>
        <v>#REF!</v>
      </c>
      <c r="J678" s="33" t="e">
        <f t="shared" si="45"/>
        <v>#REF!</v>
      </c>
      <c r="K678" s="32" t="e">
        <f t="shared" si="46"/>
        <v>#REF!</v>
      </c>
    </row>
    <row r="679" spans="1:11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43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44"/>
        <v>#REF!</v>
      </c>
      <c r="I679" s="30" t="e">
        <f>IF(LEFT(B679,9)="Direct-OR",#REF!,0)</f>
        <v>#REF!</v>
      </c>
      <c r="J679" s="33" t="e">
        <f t="shared" si="45"/>
        <v>#REF!</v>
      </c>
      <c r="K679" s="32" t="e">
        <f t="shared" si="46"/>
        <v>#REF!</v>
      </c>
    </row>
    <row r="680" spans="1:11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43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44"/>
        <v>#REF!</v>
      </c>
      <c r="I680" s="30" t="e">
        <f>IF(LEFT(B680,9)="Direct-OR",#REF!,0)</f>
        <v>#REF!</v>
      </c>
      <c r="J680" s="33" t="e">
        <f t="shared" si="45"/>
        <v>#REF!</v>
      </c>
      <c r="K680" s="32" t="e">
        <f t="shared" si="46"/>
        <v>#REF!</v>
      </c>
    </row>
    <row r="681" spans="1:11" x14ac:dyDescent="0.35">
      <c r="A681" s="49" t="e">
        <f>#REF!</f>
        <v>#REF!</v>
      </c>
      <c r="B681" s="50" t="e">
        <f>#REF!</f>
        <v>#REF!</v>
      </c>
      <c r="C681" s="30" t="e">
        <f>IF(LEFT(B681,6)="Direct",#REF!,0)</f>
        <v>#REF!</v>
      </c>
      <c r="D681" s="31" t="e">
        <f>#REF!-C681</f>
        <v>#REF!</v>
      </c>
      <c r="E681" s="32" t="e">
        <f t="shared" si="43"/>
        <v>#REF!</v>
      </c>
      <c r="F681" s="33" t="e">
        <f>IF(LEFT(B681,9)="Direct-WA",#REF!,0)</f>
        <v>#REF!</v>
      </c>
      <c r="G681" s="33" t="e">
        <f>IF(LEFT(B681,9)="Direct-WA",0,#REF!*#REF!)</f>
        <v>#REF!</v>
      </c>
      <c r="H681" s="31" t="e">
        <f t="shared" si="44"/>
        <v>#REF!</v>
      </c>
      <c r="I681" s="30" t="e">
        <f>IF(LEFT(B681,9)="Direct-OR",#REF!,0)</f>
        <v>#REF!</v>
      </c>
      <c r="J681" s="33" t="e">
        <f t="shared" si="45"/>
        <v>#REF!</v>
      </c>
      <c r="K681" s="32" t="e">
        <f t="shared" si="46"/>
        <v>#REF!</v>
      </c>
    </row>
    <row r="682" spans="1:11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 t="shared" si="43"/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 t="shared" si="44"/>
        <v>#REF!</v>
      </c>
      <c r="I682" s="30" t="e">
        <f>IF(LEFT(B682,9)="Direct-OR",#REF!,0)</f>
        <v>#REF!</v>
      </c>
      <c r="J682" s="33" t="e">
        <f t="shared" si="45"/>
        <v>#REF!</v>
      </c>
      <c r="K682" s="32" t="e">
        <f t="shared" si="46"/>
        <v>#REF!</v>
      </c>
    </row>
    <row r="683" spans="1:11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 t="shared" si="43"/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 t="shared" si="44"/>
        <v>#REF!</v>
      </c>
      <c r="I683" s="30" t="e">
        <f>IF(LEFT(B683,9)="Direct-OR",#REF!,0)</f>
        <v>#REF!</v>
      </c>
      <c r="J683" s="33" t="e">
        <f t="shared" si="45"/>
        <v>#REF!</v>
      </c>
      <c r="K683" s="32" t="e">
        <f t="shared" si="46"/>
        <v>#REF!</v>
      </c>
    </row>
    <row r="684" spans="1:11" x14ac:dyDescent="0.35">
      <c r="A684" s="49" t="e">
        <f>#REF!</f>
        <v>#REF!</v>
      </c>
      <c r="B684" s="50" t="e">
        <f>#REF!</f>
        <v>#REF!</v>
      </c>
      <c r="C684" s="30" t="e">
        <f>IF(LEFT(B684,6)="Direct",#REF!,0)</f>
        <v>#REF!</v>
      </c>
      <c r="D684" s="31" t="e">
        <f>#REF!-C684</f>
        <v>#REF!</v>
      </c>
      <c r="E684" s="32" t="e">
        <f t="shared" si="43"/>
        <v>#REF!</v>
      </c>
      <c r="F684" s="33" t="e">
        <f>IF(LEFT(B684,9)="Direct-WA",#REF!,0)</f>
        <v>#REF!</v>
      </c>
      <c r="G684" s="33" t="e">
        <f>IF(LEFT(B684,9)="Direct-WA",0,#REF!*#REF!)</f>
        <v>#REF!</v>
      </c>
      <c r="H684" s="31" t="e">
        <f t="shared" si="44"/>
        <v>#REF!</v>
      </c>
      <c r="I684" s="30" t="e">
        <f>IF(LEFT(B684,9)="Direct-OR",#REF!,0)</f>
        <v>#REF!</v>
      </c>
      <c r="J684" s="33" t="e">
        <f t="shared" si="45"/>
        <v>#REF!</v>
      </c>
      <c r="K684" s="32" t="e">
        <f t="shared" si="46"/>
        <v>#REF!</v>
      </c>
    </row>
    <row r="685" spans="1:11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si="43"/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si="44"/>
        <v>#REF!</v>
      </c>
      <c r="I685" s="30" t="e">
        <f>IF(LEFT(B685,9)="Direct-OR",#REF!,0)</f>
        <v>#REF!</v>
      </c>
      <c r="J685" s="33" t="e">
        <f t="shared" si="45"/>
        <v>#REF!</v>
      </c>
      <c r="K685" s="32" t="e">
        <f t="shared" si="46"/>
        <v>#REF!</v>
      </c>
    </row>
    <row r="686" spans="1:11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43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44"/>
        <v>#REF!</v>
      </c>
      <c r="I686" s="30" t="e">
        <f>IF(LEFT(B686,9)="Direct-OR",#REF!,0)</f>
        <v>#REF!</v>
      </c>
      <c r="J686" s="33" t="e">
        <f t="shared" si="45"/>
        <v>#REF!</v>
      </c>
      <c r="K686" s="32" t="e">
        <f t="shared" si="46"/>
        <v>#REF!</v>
      </c>
    </row>
    <row r="687" spans="1:11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43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44"/>
        <v>#REF!</v>
      </c>
      <c r="I687" s="30" t="e">
        <f>IF(LEFT(B687,9)="Direct-OR",#REF!,0)</f>
        <v>#REF!</v>
      </c>
      <c r="J687" s="33" t="e">
        <f t="shared" si="45"/>
        <v>#REF!</v>
      </c>
      <c r="K687" s="32" t="e">
        <f t="shared" si="46"/>
        <v>#REF!</v>
      </c>
    </row>
    <row r="688" spans="1:11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43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44"/>
        <v>#REF!</v>
      </c>
      <c r="I688" s="30" t="e">
        <f>IF(LEFT(B688,9)="Direct-OR",#REF!,0)</f>
        <v>#REF!</v>
      </c>
      <c r="J688" s="33" t="e">
        <f t="shared" si="45"/>
        <v>#REF!</v>
      </c>
      <c r="K688" s="32" t="e">
        <f t="shared" si="46"/>
        <v>#REF!</v>
      </c>
    </row>
    <row r="689" spans="1:11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43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44"/>
        <v>#REF!</v>
      </c>
      <c r="I689" s="30" t="e">
        <f>IF(LEFT(B689,9)="Direct-OR",#REF!,0)</f>
        <v>#REF!</v>
      </c>
      <c r="J689" s="33" t="e">
        <f t="shared" si="45"/>
        <v>#REF!</v>
      </c>
      <c r="K689" s="32" t="e">
        <f t="shared" si="46"/>
        <v>#REF!</v>
      </c>
    </row>
    <row r="690" spans="1:11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43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44"/>
        <v>#REF!</v>
      </c>
      <c r="I690" s="30" t="e">
        <f>IF(LEFT(B690,9)="Direct-OR",#REF!,0)</f>
        <v>#REF!</v>
      </c>
      <c r="J690" s="33" t="e">
        <f t="shared" si="45"/>
        <v>#REF!</v>
      </c>
      <c r="K690" s="32" t="e">
        <f t="shared" si="46"/>
        <v>#REF!</v>
      </c>
    </row>
    <row r="691" spans="1:11" x14ac:dyDescent="0.35">
      <c r="A691" s="49" t="e">
        <f>#REF!</f>
        <v>#REF!</v>
      </c>
      <c r="B691" s="50" t="e">
        <f>#REF!</f>
        <v>#REF!</v>
      </c>
      <c r="C691" s="30" t="e">
        <f>IF(LEFT(B691,6)="Direct",#REF!,0)</f>
        <v>#REF!</v>
      </c>
      <c r="D691" s="31" t="e">
        <f>#REF!-C691</f>
        <v>#REF!</v>
      </c>
      <c r="E691" s="32" t="e">
        <f t="shared" si="43"/>
        <v>#REF!</v>
      </c>
      <c r="F691" s="33" t="e">
        <f>IF(LEFT(B691,9)="Direct-WA",#REF!,0)</f>
        <v>#REF!</v>
      </c>
      <c r="G691" s="33" t="e">
        <f>IF(LEFT(B691,9)="Direct-WA",0,#REF!*#REF!)</f>
        <v>#REF!</v>
      </c>
      <c r="H691" s="31" t="e">
        <f t="shared" si="44"/>
        <v>#REF!</v>
      </c>
      <c r="I691" s="30" t="e">
        <f>IF(LEFT(B691,9)="Direct-OR",#REF!,0)</f>
        <v>#REF!</v>
      </c>
      <c r="J691" s="33" t="e">
        <f t="shared" si="45"/>
        <v>#REF!</v>
      </c>
      <c r="K691" s="32" t="e">
        <f t="shared" si="46"/>
        <v>#REF!</v>
      </c>
    </row>
    <row r="692" spans="1:11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si="43"/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si="44"/>
        <v>#REF!</v>
      </c>
      <c r="I692" s="30" t="e">
        <f>IF(LEFT(B692,9)="Direct-OR",#REF!,0)</f>
        <v>#REF!</v>
      </c>
      <c r="J692" s="33" t="e">
        <f t="shared" si="45"/>
        <v>#REF!</v>
      </c>
      <c r="K692" s="32" t="e">
        <f t="shared" si="46"/>
        <v>#REF!</v>
      </c>
    </row>
    <row r="693" spans="1:11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43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44"/>
        <v>#REF!</v>
      </c>
      <c r="I693" s="30" t="e">
        <f>IF(LEFT(B693,9)="Direct-OR",#REF!,0)</f>
        <v>#REF!</v>
      </c>
      <c r="J693" s="33" t="e">
        <f t="shared" si="45"/>
        <v>#REF!</v>
      </c>
      <c r="K693" s="32" t="e">
        <f t="shared" si="46"/>
        <v>#REF!</v>
      </c>
    </row>
    <row r="694" spans="1:11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43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44"/>
        <v>#REF!</v>
      </c>
      <c r="I694" s="30" t="e">
        <f>IF(LEFT(B694,9)="Direct-OR",#REF!,0)</f>
        <v>#REF!</v>
      </c>
      <c r="J694" s="33" t="e">
        <f t="shared" si="45"/>
        <v>#REF!</v>
      </c>
      <c r="K694" s="32" t="e">
        <f t="shared" si="46"/>
        <v>#REF!</v>
      </c>
    </row>
    <row r="695" spans="1:11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43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44"/>
        <v>#REF!</v>
      </c>
      <c r="I695" s="30" t="e">
        <f>IF(LEFT(B695,9)="Direct-OR",#REF!,0)</f>
        <v>#REF!</v>
      </c>
      <c r="J695" s="33" t="e">
        <f t="shared" si="45"/>
        <v>#REF!</v>
      </c>
      <c r="K695" s="32" t="e">
        <f t="shared" si="46"/>
        <v>#REF!</v>
      </c>
    </row>
    <row r="696" spans="1:11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43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44"/>
        <v>#REF!</v>
      </c>
      <c r="I696" s="30" t="e">
        <f>IF(LEFT(B696,9)="Direct-OR",#REF!,0)</f>
        <v>#REF!</v>
      </c>
      <c r="J696" s="33" t="e">
        <f t="shared" si="45"/>
        <v>#REF!</v>
      </c>
      <c r="K696" s="32" t="e">
        <f t="shared" si="46"/>
        <v>#REF!</v>
      </c>
    </row>
    <row r="697" spans="1:11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43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44"/>
        <v>#REF!</v>
      </c>
      <c r="I697" s="30" t="e">
        <f>IF(LEFT(B697,9)="Direct-OR",#REF!,0)</f>
        <v>#REF!</v>
      </c>
      <c r="J697" s="33" t="e">
        <f t="shared" si="45"/>
        <v>#REF!</v>
      </c>
      <c r="K697" s="32" t="e">
        <f t="shared" si="46"/>
        <v>#REF!</v>
      </c>
    </row>
    <row r="698" spans="1:11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43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44"/>
        <v>#REF!</v>
      </c>
      <c r="I698" s="30" t="e">
        <f>IF(LEFT(B698,9)="Direct-OR",#REF!,0)</f>
        <v>#REF!</v>
      </c>
      <c r="J698" s="33" t="e">
        <f t="shared" si="45"/>
        <v>#REF!</v>
      </c>
      <c r="K698" s="32" t="e">
        <f t="shared" si="46"/>
        <v>#REF!</v>
      </c>
    </row>
    <row r="699" spans="1:11" x14ac:dyDescent="0.35">
      <c r="A699" s="49" t="e">
        <f>#REF!</f>
        <v>#REF!</v>
      </c>
      <c r="B699" s="50" t="e">
        <f>#REF!</f>
        <v>#REF!</v>
      </c>
      <c r="C699" s="30" t="e">
        <f>IF(LEFT(B699,6)="Direct",#REF!,0)</f>
        <v>#REF!</v>
      </c>
      <c r="D699" s="31" t="e">
        <f>#REF!-C699</f>
        <v>#REF!</v>
      </c>
      <c r="E699" s="32" t="e">
        <f t="shared" si="43"/>
        <v>#REF!</v>
      </c>
      <c r="F699" s="33" t="e">
        <f>IF(LEFT(B699,9)="Direct-WA",#REF!,0)</f>
        <v>#REF!</v>
      </c>
      <c r="G699" s="33" t="e">
        <f>IF(LEFT(B699,9)="Direct-WA",0,#REF!*#REF!)</f>
        <v>#REF!</v>
      </c>
      <c r="H699" s="31" t="e">
        <f t="shared" si="44"/>
        <v>#REF!</v>
      </c>
      <c r="I699" s="30" t="e">
        <f>IF(LEFT(B699,9)="Direct-OR",#REF!,0)</f>
        <v>#REF!</v>
      </c>
      <c r="J699" s="33" t="e">
        <f t="shared" si="45"/>
        <v>#REF!</v>
      </c>
      <c r="K699" s="32" t="e">
        <f t="shared" si="46"/>
        <v>#REF!</v>
      </c>
    </row>
    <row r="700" spans="1:11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si="43"/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si="44"/>
        <v>#REF!</v>
      </c>
      <c r="I700" s="30" t="e">
        <f>IF(LEFT(B700,9)="Direct-OR",#REF!,0)</f>
        <v>#REF!</v>
      </c>
      <c r="J700" s="33" t="e">
        <f t="shared" si="45"/>
        <v>#REF!</v>
      </c>
      <c r="K700" s="32" t="e">
        <f t="shared" si="46"/>
        <v>#REF!</v>
      </c>
    </row>
    <row r="701" spans="1:11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43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44"/>
        <v>#REF!</v>
      </c>
      <c r="I701" s="30" t="e">
        <f>IF(LEFT(B701,9)="Direct-OR",#REF!,0)</f>
        <v>#REF!</v>
      </c>
      <c r="J701" s="33" t="e">
        <f t="shared" si="45"/>
        <v>#REF!</v>
      </c>
      <c r="K701" s="32" t="e">
        <f t="shared" si="46"/>
        <v>#REF!</v>
      </c>
    </row>
    <row r="702" spans="1:11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43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44"/>
        <v>#REF!</v>
      </c>
      <c r="I702" s="30" t="e">
        <f>IF(LEFT(B702,9)="Direct-OR",#REF!,0)</f>
        <v>#REF!</v>
      </c>
      <c r="J702" s="33" t="e">
        <f t="shared" si="45"/>
        <v>#REF!</v>
      </c>
      <c r="K702" s="32" t="e">
        <f t="shared" si="46"/>
        <v>#REF!</v>
      </c>
    </row>
    <row r="703" spans="1:11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43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44"/>
        <v>#REF!</v>
      </c>
      <c r="I703" s="30" t="e">
        <f>IF(LEFT(B703,9)="Direct-OR",#REF!,0)</f>
        <v>#REF!</v>
      </c>
      <c r="J703" s="33" t="e">
        <f t="shared" si="45"/>
        <v>#REF!</v>
      </c>
      <c r="K703" s="32" t="e">
        <f t="shared" si="46"/>
        <v>#REF!</v>
      </c>
    </row>
    <row r="704" spans="1:11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43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44"/>
        <v>#REF!</v>
      </c>
      <c r="I704" s="30" t="e">
        <f>IF(LEFT(B704,9)="Direct-OR",#REF!,0)</f>
        <v>#REF!</v>
      </c>
      <c r="J704" s="33" t="e">
        <f t="shared" si="45"/>
        <v>#REF!</v>
      </c>
      <c r="K704" s="32" t="e">
        <f t="shared" si="46"/>
        <v>#REF!</v>
      </c>
    </row>
    <row r="705" spans="1:11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43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44"/>
        <v>#REF!</v>
      </c>
      <c r="I705" s="30" t="e">
        <f>IF(LEFT(B705,9)="Direct-OR",#REF!,0)</f>
        <v>#REF!</v>
      </c>
      <c r="J705" s="33" t="e">
        <f t="shared" si="45"/>
        <v>#REF!</v>
      </c>
      <c r="K705" s="32" t="e">
        <f t="shared" si="46"/>
        <v>#REF!</v>
      </c>
    </row>
    <row r="706" spans="1:11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43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44"/>
        <v>#REF!</v>
      </c>
      <c r="I706" s="30" t="e">
        <f>IF(LEFT(B706,9)="Direct-OR",#REF!,0)</f>
        <v>#REF!</v>
      </c>
      <c r="J706" s="33" t="e">
        <f t="shared" si="45"/>
        <v>#REF!</v>
      </c>
      <c r="K706" s="32" t="e">
        <f t="shared" si="46"/>
        <v>#REF!</v>
      </c>
    </row>
    <row r="707" spans="1:11" x14ac:dyDescent="0.35">
      <c r="A707" s="49" t="e">
        <f>#REF!</f>
        <v>#REF!</v>
      </c>
      <c r="B707" s="50" t="e">
        <f>#REF!</f>
        <v>#REF!</v>
      </c>
      <c r="C707" s="30" t="e">
        <f>IF(LEFT(B707,6)="Direct",#REF!,0)</f>
        <v>#REF!</v>
      </c>
      <c r="D707" s="31" t="e">
        <f>#REF!-C707</f>
        <v>#REF!</v>
      </c>
      <c r="E707" s="32" t="e">
        <f t="shared" si="43"/>
        <v>#REF!</v>
      </c>
      <c r="F707" s="33" t="e">
        <f>IF(LEFT(B707,9)="Direct-WA",#REF!,0)</f>
        <v>#REF!</v>
      </c>
      <c r="G707" s="33" t="e">
        <f>IF(LEFT(B707,9)="Direct-WA",0,#REF!*#REF!)</f>
        <v>#REF!</v>
      </c>
      <c r="H707" s="31" t="e">
        <f t="shared" si="44"/>
        <v>#REF!</v>
      </c>
      <c r="I707" s="30" t="e">
        <f>IF(LEFT(B707,9)="Direct-OR",#REF!,0)</f>
        <v>#REF!</v>
      </c>
      <c r="J707" s="33" t="e">
        <f t="shared" si="45"/>
        <v>#REF!</v>
      </c>
      <c r="K707" s="32" t="e">
        <f t="shared" si="46"/>
        <v>#REF!</v>
      </c>
    </row>
    <row r="708" spans="1:11" x14ac:dyDescent="0.35">
      <c r="A708" s="49" t="e">
        <f>#REF!</f>
        <v>#REF!</v>
      </c>
      <c r="B708" s="50" t="e">
        <f>#REF!</f>
        <v>#REF!</v>
      </c>
      <c r="C708" s="30" t="e">
        <f>IF(LEFT(B708,6)="Direct",#REF!,0)</f>
        <v>#REF!</v>
      </c>
      <c r="D708" s="31" t="e">
        <f>#REF!-C708</f>
        <v>#REF!</v>
      </c>
      <c r="E708" s="32" t="e">
        <f t="shared" si="43"/>
        <v>#REF!</v>
      </c>
      <c r="F708" s="33" t="e">
        <f>IF(LEFT(B708,9)="Direct-WA",#REF!,0)</f>
        <v>#REF!</v>
      </c>
      <c r="G708" s="33" t="e">
        <f>IF(LEFT(B708,9)="Direct-WA",0,#REF!*#REF!)</f>
        <v>#REF!</v>
      </c>
      <c r="H708" s="31" t="e">
        <f t="shared" si="44"/>
        <v>#REF!</v>
      </c>
      <c r="I708" s="30" t="e">
        <f>IF(LEFT(B708,9)="Direct-OR",#REF!,0)</f>
        <v>#REF!</v>
      </c>
      <c r="J708" s="33" t="e">
        <f t="shared" si="45"/>
        <v>#REF!</v>
      </c>
      <c r="K708" s="32" t="e">
        <f t="shared" si="46"/>
        <v>#REF!</v>
      </c>
    </row>
    <row r="709" spans="1:11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si="43"/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si="44"/>
        <v>#REF!</v>
      </c>
      <c r="I709" s="30" t="e">
        <f>IF(LEFT(B709,9)="Direct-OR",#REF!,0)</f>
        <v>#REF!</v>
      </c>
      <c r="J709" s="33" t="e">
        <f t="shared" si="45"/>
        <v>#REF!</v>
      </c>
      <c r="K709" s="32" t="e">
        <f t="shared" si="46"/>
        <v>#REF!</v>
      </c>
    </row>
    <row r="710" spans="1:11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4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44"/>
        <v>#REF!</v>
      </c>
      <c r="I710" s="30" t="e">
        <f>IF(LEFT(B710,9)="Direct-OR",#REF!,0)</f>
        <v>#REF!</v>
      </c>
      <c r="J710" s="33" t="e">
        <f t="shared" si="45"/>
        <v>#REF!</v>
      </c>
      <c r="K710" s="32" t="e">
        <f t="shared" si="46"/>
        <v>#REF!</v>
      </c>
    </row>
    <row r="711" spans="1:11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4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44"/>
        <v>#REF!</v>
      </c>
      <c r="I711" s="30" t="e">
        <f>IF(LEFT(B711,9)="Direct-OR",#REF!,0)</f>
        <v>#REF!</v>
      </c>
      <c r="J711" s="33" t="e">
        <f t="shared" si="45"/>
        <v>#REF!</v>
      </c>
      <c r="K711" s="32" t="e">
        <f t="shared" si="46"/>
        <v>#REF!</v>
      </c>
    </row>
    <row r="712" spans="1:11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4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44"/>
        <v>#REF!</v>
      </c>
      <c r="I712" s="30" t="e">
        <f>IF(LEFT(B712,9)="Direct-OR",#REF!,0)</f>
        <v>#REF!</v>
      </c>
      <c r="J712" s="33" t="e">
        <f t="shared" si="45"/>
        <v>#REF!</v>
      </c>
      <c r="K712" s="32" t="e">
        <f t="shared" si="46"/>
        <v>#REF!</v>
      </c>
    </row>
    <row r="713" spans="1:11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4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44"/>
        <v>#REF!</v>
      </c>
      <c r="I713" s="30" t="e">
        <f>IF(LEFT(B713,9)="Direct-OR",#REF!,0)</f>
        <v>#REF!</v>
      </c>
      <c r="J713" s="33" t="e">
        <f t="shared" si="45"/>
        <v>#REF!</v>
      </c>
      <c r="K713" s="32" t="e">
        <f t="shared" si="46"/>
        <v>#REF!</v>
      </c>
    </row>
    <row r="714" spans="1:11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ref="E714:E777" si="47">C714+D714</f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ref="H714:H777" si="48">F714+G714</f>
        <v>#REF!</v>
      </c>
      <c r="I714" s="30" t="e">
        <f>IF(LEFT(B714,9)="Direct-OR",#REF!,0)</f>
        <v>#REF!</v>
      </c>
      <c r="J714" s="33" t="e">
        <f t="shared" ref="J714:J777" si="49">IF(LEFT(B714,9)="Direct-OR",0,D714-G714)</f>
        <v>#REF!</v>
      </c>
      <c r="K714" s="32" t="e">
        <f t="shared" ref="K714:K777" si="50">I714+J714</f>
        <v>#REF!</v>
      </c>
    </row>
    <row r="715" spans="1:11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47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48"/>
        <v>#REF!</v>
      </c>
      <c r="I715" s="30" t="e">
        <f>IF(LEFT(B715,9)="Direct-OR",#REF!,0)</f>
        <v>#REF!</v>
      </c>
      <c r="J715" s="33" t="e">
        <f t="shared" si="49"/>
        <v>#REF!</v>
      </c>
      <c r="K715" s="32" t="e">
        <f t="shared" si="50"/>
        <v>#REF!</v>
      </c>
    </row>
    <row r="716" spans="1:11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47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48"/>
        <v>#REF!</v>
      </c>
      <c r="I716" s="30" t="e">
        <f>IF(LEFT(B716,9)="Direct-OR",#REF!,0)</f>
        <v>#REF!</v>
      </c>
      <c r="J716" s="33" t="e">
        <f t="shared" si="49"/>
        <v>#REF!</v>
      </c>
      <c r="K716" s="32" t="e">
        <f t="shared" si="50"/>
        <v>#REF!</v>
      </c>
    </row>
    <row r="717" spans="1:11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47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48"/>
        <v>#REF!</v>
      </c>
      <c r="I717" s="30" t="e">
        <f>IF(LEFT(B717,9)="Direct-OR",#REF!,0)</f>
        <v>#REF!</v>
      </c>
      <c r="J717" s="33" t="e">
        <f t="shared" si="49"/>
        <v>#REF!</v>
      </c>
      <c r="K717" s="32" t="e">
        <f t="shared" si="50"/>
        <v>#REF!</v>
      </c>
    </row>
    <row r="718" spans="1:11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47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48"/>
        <v>#REF!</v>
      </c>
      <c r="I718" s="30" t="e">
        <f>IF(LEFT(B718,9)="Direct-OR",#REF!,0)</f>
        <v>#REF!</v>
      </c>
      <c r="J718" s="33" t="e">
        <f t="shared" si="49"/>
        <v>#REF!</v>
      </c>
      <c r="K718" s="32" t="e">
        <f t="shared" si="50"/>
        <v>#REF!</v>
      </c>
    </row>
    <row r="719" spans="1:11" x14ac:dyDescent="0.35">
      <c r="A719" s="49" t="e">
        <f>#REF!</f>
        <v>#REF!</v>
      </c>
      <c r="B719" s="50" t="e">
        <f>#REF!</f>
        <v>#REF!</v>
      </c>
      <c r="C719" s="30" t="e">
        <f>IF(LEFT(B719,6)="Direct",#REF!,0)</f>
        <v>#REF!</v>
      </c>
      <c r="D719" s="31" t="e">
        <f>#REF!-C719</f>
        <v>#REF!</v>
      </c>
      <c r="E719" s="32" t="e">
        <f t="shared" si="47"/>
        <v>#REF!</v>
      </c>
      <c r="F719" s="33" t="e">
        <f>IF(LEFT(B719,9)="Direct-WA",#REF!,0)</f>
        <v>#REF!</v>
      </c>
      <c r="G719" s="33" t="e">
        <f>IF(LEFT(B719,9)="Direct-WA",0,#REF!*#REF!)</f>
        <v>#REF!</v>
      </c>
      <c r="H719" s="31" t="e">
        <f t="shared" si="48"/>
        <v>#REF!</v>
      </c>
      <c r="I719" s="30" t="e">
        <f>IF(LEFT(B719,9)="Direct-OR",#REF!,0)</f>
        <v>#REF!</v>
      </c>
      <c r="J719" s="33" t="e">
        <f t="shared" si="49"/>
        <v>#REF!</v>
      </c>
      <c r="K719" s="32" t="e">
        <f t="shared" si="50"/>
        <v>#REF!</v>
      </c>
    </row>
    <row r="720" spans="1:11" x14ac:dyDescent="0.35">
      <c r="A720" s="49" t="e">
        <f>#REF!</f>
        <v>#REF!</v>
      </c>
      <c r="B720" s="50" t="e">
        <f>#REF!</f>
        <v>#REF!</v>
      </c>
      <c r="C720" s="30" t="e">
        <f>IF(LEFT(B720,6)="Direct",#REF!,0)</f>
        <v>#REF!</v>
      </c>
      <c r="D720" s="31" t="e">
        <f>#REF!-C720</f>
        <v>#REF!</v>
      </c>
      <c r="E720" s="32" t="e">
        <f t="shared" si="47"/>
        <v>#REF!</v>
      </c>
      <c r="F720" s="33" t="e">
        <f>IF(LEFT(B720,9)="Direct-WA",#REF!,0)</f>
        <v>#REF!</v>
      </c>
      <c r="G720" s="33" t="e">
        <f>IF(LEFT(B720,9)="Direct-WA",0,#REF!*#REF!)</f>
        <v>#REF!</v>
      </c>
      <c r="H720" s="31" t="e">
        <f t="shared" si="48"/>
        <v>#REF!</v>
      </c>
      <c r="I720" s="30" t="e">
        <f>IF(LEFT(B720,9)="Direct-OR",#REF!,0)</f>
        <v>#REF!</v>
      </c>
      <c r="J720" s="33" t="e">
        <f t="shared" si="49"/>
        <v>#REF!</v>
      </c>
      <c r="K720" s="32" t="e">
        <f t="shared" si="50"/>
        <v>#REF!</v>
      </c>
    </row>
    <row r="721" spans="1:11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 t="shared" si="47"/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 t="shared" si="48"/>
        <v>#REF!</v>
      </c>
      <c r="I721" s="30" t="e">
        <f>IF(LEFT(B721,9)="Direct-OR",#REF!,0)</f>
        <v>#REF!</v>
      </c>
      <c r="J721" s="33" t="e">
        <f t="shared" si="49"/>
        <v>#REF!</v>
      </c>
      <c r="K721" s="32" t="e">
        <f t="shared" si="50"/>
        <v>#REF!</v>
      </c>
    </row>
    <row r="722" spans="1:11" x14ac:dyDescent="0.35">
      <c r="A722" s="49" t="e">
        <f>#REF!</f>
        <v>#REF!</v>
      </c>
      <c r="B722" s="50" t="e">
        <f>#REF!</f>
        <v>#REF!</v>
      </c>
      <c r="C722" s="30" t="e">
        <f>IF(LEFT(B722,6)="Direct",#REF!,0)</f>
        <v>#REF!</v>
      </c>
      <c r="D722" s="31" t="e">
        <f>#REF!-C722</f>
        <v>#REF!</v>
      </c>
      <c r="E722" s="32" t="e">
        <f t="shared" si="47"/>
        <v>#REF!</v>
      </c>
      <c r="F722" s="33" t="e">
        <f>IF(LEFT(B722,9)="Direct-WA",#REF!,0)</f>
        <v>#REF!</v>
      </c>
      <c r="G722" s="33" t="e">
        <f>IF(LEFT(B722,9)="Direct-WA",0,#REF!*#REF!)</f>
        <v>#REF!</v>
      </c>
      <c r="H722" s="31" t="e">
        <f t="shared" si="48"/>
        <v>#REF!</v>
      </c>
      <c r="I722" s="30" t="e">
        <f>IF(LEFT(B722,9)="Direct-OR",#REF!,0)</f>
        <v>#REF!</v>
      </c>
      <c r="J722" s="33" t="e">
        <f t="shared" si="49"/>
        <v>#REF!</v>
      </c>
      <c r="K722" s="32" t="e">
        <f t="shared" si="50"/>
        <v>#REF!</v>
      </c>
    </row>
    <row r="723" spans="1:11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 t="shared" si="47"/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 t="shared" si="48"/>
        <v>#REF!</v>
      </c>
      <c r="I723" s="30" t="e">
        <f>IF(LEFT(B723,9)="Direct-OR",#REF!,0)</f>
        <v>#REF!</v>
      </c>
      <c r="J723" s="33" t="e">
        <f t="shared" si="49"/>
        <v>#REF!</v>
      </c>
      <c r="K723" s="32" t="e">
        <f t="shared" si="50"/>
        <v>#REF!</v>
      </c>
    </row>
    <row r="724" spans="1:11" x14ac:dyDescent="0.35">
      <c r="A724" s="49" t="e">
        <f>#REF!</f>
        <v>#REF!</v>
      </c>
      <c r="B724" s="50" t="e">
        <f>#REF!</f>
        <v>#REF!</v>
      </c>
      <c r="C724" s="30" t="e">
        <f>IF(LEFT(B724,6)="Direct",#REF!,0)</f>
        <v>#REF!</v>
      </c>
      <c r="D724" s="31" t="e">
        <f>#REF!-C724</f>
        <v>#REF!</v>
      </c>
      <c r="E724" s="32" t="e">
        <f t="shared" si="47"/>
        <v>#REF!</v>
      </c>
      <c r="F724" s="33" t="e">
        <f>IF(LEFT(B724,9)="Direct-WA",#REF!,0)</f>
        <v>#REF!</v>
      </c>
      <c r="G724" s="33" t="e">
        <f>IF(LEFT(B724,9)="Direct-WA",0,#REF!*#REF!)</f>
        <v>#REF!</v>
      </c>
      <c r="H724" s="31" t="e">
        <f t="shared" si="48"/>
        <v>#REF!</v>
      </c>
      <c r="I724" s="30" t="e">
        <f>IF(LEFT(B724,9)="Direct-OR",#REF!,0)</f>
        <v>#REF!</v>
      </c>
      <c r="J724" s="33" t="e">
        <f t="shared" si="49"/>
        <v>#REF!</v>
      </c>
      <c r="K724" s="32" t="e">
        <f t="shared" si="50"/>
        <v>#REF!</v>
      </c>
    </row>
    <row r="725" spans="1:11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 t="shared" si="47"/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 t="shared" si="48"/>
        <v>#REF!</v>
      </c>
      <c r="I725" s="30" t="e">
        <f>IF(LEFT(B725,9)="Direct-OR",#REF!,0)</f>
        <v>#REF!</v>
      </c>
      <c r="J725" s="33" t="e">
        <f t="shared" si="49"/>
        <v>#REF!</v>
      </c>
      <c r="K725" s="32" t="e">
        <f t="shared" si="50"/>
        <v>#REF!</v>
      </c>
    </row>
    <row r="726" spans="1:11" x14ac:dyDescent="0.35">
      <c r="A726" s="49" t="e">
        <f>#REF!</f>
        <v>#REF!</v>
      </c>
      <c r="B726" s="50" t="e">
        <f>#REF!</f>
        <v>#REF!</v>
      </c>
      <c r="C726" s="30" t="e">
        <f>IF(LEFT(B726,6)="Direct",#REF!,0)</f>
        <v>#REF!</v>
      </c>
      <c r="D726" s="31" t="e">
        <f>#REF!-C726</f>
        <v>#REF!</v>
      </c>
      <c r="E726" s="32" t="e">
        <f t="shared" si="47"/>
        <v>#REF!</v>
      </c>
      <c r="F726" s="33" t="e">
        <f>IF(LEFT(B726,9)="Direct-WA",#REF!,0)</f>
        <v>#REF!</v>
      </c>
      <c r="G726" s="33" t="e">
        <f>IF(LEFT(B726,9)="Direct-WA",0,#REF!*#REF!)</f>
        <v>#REF!</v>
      </c>
      <c r="H726" s="31" t="e">
        <f t="shared" si="48"/>
        <v>#REF!</v>
      </c>
      <c r="I726" s="30" t="e">
        <f>IF(LEFT(B726,9)="Direct-OR",#REF!,0)</f>
        <v>#REF!</v>
      </c>
      <c r="J726" s="33" t="e">
        <f t="shared" si="49"/>
        <v>#REF!</v>
      </c>
      <c r="K726" s="32" t="e">
        <f t="shared" si="50"/>
        <v>#REF!</v>
      </c>
    </row>
    <row r="727" spans="1:11" x14ac:dyDescent="0.35">
      <c r="A727" s="49" t="e">
        <f>#REF!</f>
        <v>#REF!</v>
      </c>
      <c r="B727" s="50" t="e">
        <f>#REF!</f>
        <v>#REF!</v>
      </c>
      <c r="C727" s="30" t="e">
        <f>IF(LEFT(B727,6)="Direct",#REF!,0)</f>
        <v>#REF!</v>
      </c>
      <c r="D727" s="31" t="e">
        <f>#REF!-C727</f>
        <v>#REF!</v>
      </c>
      <c r="E727" s="32" t="e">
        <f t="shared" si="47"/>
        <v>#REF!</v>
      </c>
      <c r="F727" s="33" t="e">
        <f>IF(LEFT(B727,9)="Direct-WA",#REF!,0)</f>
        <v>#REF!</v>
      </c>
      <c r="G727" s="33" t="e">
        <f>IF(LEFT(B727,9)="Direct-WA",0,#REF!*#REF!)</f>
        <v>#REF!</v>
      </c>
      <c r="H727" s="31" t="e">
        <f t="shared" si="48"/>
        <v>#REF!</v>
      </c>
      <c r="I727" s="30" t="e">
        <f>IF(LEFT(B727,9)="Direct-OR",#REF!,0)</f>
        <v>#REF!</v>
      </c>
      <c r="J727" s="33" t="e">
        <f t="shared" si="49"/>
        <v>#REF!</v>
      </c>
      <c r="K727" s="32" t="e">
        <f t="shared" si="50"/>
        <v>#REF!</v>
      </c>
    </row>
    <row r="728" spans="1:11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 t="shared" si="47"/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 t="shared" si="48"/>
        <v>#REF!</v>
      </c>
      <c r="I728" s="30" t="e">
        <f>IF(LEFT(B728,9)="Direct-OR",#REF!,0)</f>
        <v>#REF!</v>
      </c>
      <c r="J728" s="33" t="e">
        <f t="shared" si="49"/>
        <v>#REF!</v>
      </c>
      <c r="K728" s="32" t="e">
        <f t="shared" si="50"/>
        <v>#REF!</v>
      </c>
    </row>
    <row r="729" spans="1:11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 t="shared" si="47"/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 t="shared" si="48"/>
        <v>#REF!</v>
      </c>
      <c r="I729" s="30" t="e">
        <f>IF(LEFT(B729,9)="Direct-OR",#REF!,0)</f>
        <v>#REF!</v>
      </c>
      <c r="J729" s="33" t="e">
        <f t="shared" si="49"/>
        <v>#REF!</v>
      </c>
      <c r="K729" s="32" t="e">
        <f t="shared" si="50"/>
        <v>#REF!</v>
      </c>
    </row>
    <row r="730" spans="1:11" x14ac:dyDescent="0.35">
      <c r="A730" s="49" t="e">
        <f>#REF!</f>
        <v>#REF!</v>
      </c>
      <c r="B730" s="50" t="e">
        <f>#REF!</f>
        <v>#REF!</v>
      </c>
      <c r="C730" s="30" t="e">
        <f>IF(LEFT(B730,6)="Direct",#REF!,0)</f>
        <v>#REF!</v>
      </c>
      <c r="D730" s="31" t="e">
        <f>#REF!-C730</f>
        <v>#REF!</v>
      </c>
      <c r="E730" s="32" t="e">
        <f t="shared" si="47"/>
        <v>#REF!</v>
      </c>
      <c r="F730" s="33" t="e">
        <f>IF(LEFT(B730,9)="Direct-WA",#REF!,0)</f>
        <v>#REF!</v>
      </c>
      <c r="G730" s="33" t="e">
        <f>IF(LEFT(B730,9)="Direct-WA",0,#REF!*#REF!)</f>
        <v>#REF!</v>
      </c>
      <c r="H730" s="31" t="e">
        <f t="shared" si="48"/>
        <v>#REF!</v>
      </c>
      <c r="I730" s="30" t="e">
        <f>IF(LEFT(B730,9)="Direct-OR",#REF!,0)</f>
        <v>#REF!</v>
      </c>
      <c r="J730" s="33" t="e">
        <f t="shared" si="49"/>
        <v>#REF!</v>
      </c>
      <c r="K730" s="32" t="e">
        <f t="shared" si="50"/>
        <v>#REF!</v>
      </c>
    </row>
    <row r="731" spans="1:11" x14ac:dyDescent="0.35">
      <c r="A731" s="49" t="e">
        <f>#REF!</f>
        <v>#REF!</v>
      </c>
      <c r="B731" s="50" t="e">
        <f>#REF!</f>
        <v>#REF!</v>
      </c>
      <c r="C731" s="30" t="e">
        <f>IF(LEFT(B731,6)="Direct",#REF!,0)</f>
        <v>#REF!</v>
      </c>
      <c r="D731" s="31" t="e">
        <f>#REF!-C731</f>
        <v>#REF!</v>
      </c>
      <c r="E731" s="32" t="e">
        <f t="shared" si="47"/>
        <v>#REF!</v>
      </c>
      <c r="F731" s="33" t="e">
        <f>IF(LEFT(B731,9)="Direct-WA",#REF!,0)</f>
        <v>#REF!</v>
      </c>
      <c r="G731" s="33" t="e">
        <f>IF(LEFT(B731,9)="Direct-WA",0,#REF!*#REF!)</f>
        <v>#REF!</v>
      </c>
      <c r="H731" s="31" t="e">
        <f t="shared" si="48"/>
        <v>#REF!</v>
      </c>
      <c r="I731" s="30" t="e">
        <f>IF(LEFT(B731,9)="Direct-OR",#REF!,0)</f>
        <v>#REF!</v>
      </c>
      <c r="J731" s="33" t="e">
        <f t="shared" si="49"/>
        <v>#REF!</v>
      </c>
      <c r="K731" s="32" t="e">
        <f t="shared" si="50"/>
        <v>#REF!</v>
      </c>
    </row>
    <row r="732" spans="1:11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si="47"/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si="48"/>
        <v>#REF!</v>
      </c>
      <c r="I732" s="30" t="e">
        <f>IF(LEFT(B732,9)="Direct-OR",#REF!,0)</f>
        <v>#REF!</v>
      </c>
      <c r="J732" s="33" t="e">
        <f t="shared" si="49"/>
        <v>#REF!</v>
      </c>
      <c r="K732" s="32" t="e">
        <f t="shared" si="50"/>
        <v>#REF!</v>
      </c>
    </row>
    <row r="733" spans="1:11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47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48"/>
        <v>#REF!</v>
      </c>
      <c r="I733" s="30" t="e">
        <f>IF(LEFT(B733,9)="Direct-OR",#REF!,0)</f>
        <v>#REF!</v>
      </c>
      <c r="J733" s="33" t="e">
        <f t="shared" si="49"/>
        <v>#REF!</v>
      </c>
      <c r="K733" s="32" t="e">
        <f t="shared" si="50"/>
        <v>#REF!</v>
      </c>
    </row>
    <row r="734" spans="1:11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47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48"/>
        <v>#REF!</v>
      </c>
      <c r="I734" s="30" t="e">
        <f>IF(LEFT(B734,9)="Direct-OR",#REF!,0)</f>
        <v>#REF!</v>
      </c>
      <c r="J734" s="33" t="e">
        <f t="shared" si="49"/>
        <v>#REF!</v>
      </c>
      <c r="K734" s="32" t="e">
        <f t="shared" si="50"/>
        <v>#REF!</v>
      </c>
    </row>
    <row r="735" spans="1:11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47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48"/>
        <v>#REF!</v>
      </c>
      <c r="I735" s="30" t="e">
        <f>IF(LEFT(B735,9)="Direct-OR",#REF!,0)</f>
        <v>#REF!</v>
      </c>
      <c r="J735" s="33" t="e">
        <f t="shared" si="49"/>
        <v>#REF!</v>
      </c>
      <c r="K735" s="32" t="e">
        <f t="shared" si="50"/>
        <v>#REF!</v>
      </c>
    </row>
    <row r="736" spans="1:11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47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48"/>
        <v>#REF!</v>
      </c>
      <c r="I736" s="30" t="e">
        <f>IF(LEFT(B736,9)="Direct-OR",#REF!,0)</f>
        <v>#REF!</v>
      </c>
      <c r="J736" s="33" t="e">
        <f t="shared" si="49"/>
        <v>#REF!</v>
      </c>
      <c r="K736" s="32" t="e">
        <f t="shared" si="50"/>
        <v>#REF!</v>
      </c>
    </row>
    <row r="737" spans="1:11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47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48"/>
        <v>#REF!</v>
      </c>
      <c r="I737" s="30" t="e">
        <f>IF(LEFT(B737,9)="Direct-OR",#REF!,0)</f>
        <v>#REF!</v>
      </c>
      <c r="J737" s="33" t="e">
        <f t="shared" si="49"/>
        <v>#REF!</v>
      </c>
      <c r="K737" s="32" t="e">
        <f t="shared" si="50"/>
        <v>#REF!</v>
      </c>
    </row>
    <row r="738" spans="1:11" x14ac:dyDescent="0.35">
      <c r="A738" s="49" t="e">
        <f>#REF!</f>
        <v>#REF!</v>
      </c>
      <c r="B738" s="50" t="e">
        <f>#REF!</f>
        <v>#REF!</v>
      </c>
      <c r="C738" s="30" t="e">
        <f>IF(LEFT(B738,6)="Direct",#REF!,0)</f>
        <v>#REF!</v>
      </c>
      <c r="D738" s="31" t="e">
        <f>#REF!-C738</f>
        <v>#REF!</v>
      </c>
      <c r="E738" s="32" t="e">
        <f t="shared" si="47"/>
        <v>#REF!</v>
      </c>
      <c r="F738" s="33" t="e">
        <f>IF(LEFT(B738,9)="Direct-WA",#REF!,0)</f>
        <v>#REF!</v>
      </c>
      <c r="G738" s="33" t="e">
        <f>IF(LEFT(B738,9)="Direct-WA",0,#REF!*#REF!)</f>
        <v>#REF!</v>
      </c>
      <c r="H738" s="31" t="e">
        <f t="shared" si="48"/>
        <v>#REF!</v>
      </c>
      <c r="I738" s="30" t="e">
        <f>IF(LEFT(B738,9)="Direct-OR",#REF!,0)</f>
        <v>#REF!</v>
      </c>
      <c r="J738" s="33" t="e">
        <f t="shared" si="49"/>
        <v>#REF!</v>
      </c>
      <c r="K738" s="32" t="e">
        <f t="shared" si="50"/>
        <v>#REF!</v>
      </c>
    </row>
    <row r="739" spans="1:11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si="47"/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si="48"/>
        <v>#REF!</v>
      </c>
      <c r="I739" s="30" t="e">
        <f>IF(LEFT(B739,9)="Direct-OR",#REF!,0)</f>
        <v>#REF!</v>
      </c>
      <c r="J739" s="33" t="e">
        <f t="shared" si="49"/>
        <v>#REF!</v>
      </c>
      <c r="K739" s="32" t="e">
        <f t="shared" si="50"/>
        <v>#REF!</v>
      </c>
    </row>
    <row r="740" spans="1:11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47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48"/>
        <v>#REF!</v>
      </c>
      <c r="I740" s="30" t="e">
        <f>IF(LEFT(B740,9)="Direct-OR",#REF!,0)</f>
        <v>#REF!</v>
      </c>
      <c r="J740" s="33" t="e">
        <f t="shared" si="49"/>
        <v>#REF!</v>
      </c>
      <c r="K740" s="32" t="e">
        <f t="shared" si="50"/>
        <v>#REF!</v>
      </c>
    </row>
    <row r="741" spans="1:11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47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48"/>
        <v>#REF!</v>
      </c>
      <c r="I741" s="30" t="e">
        <f>IF(LEFT(B741,9)="Direct-OR",#REF!,0)</f>
        <v>#REF!</v>
      </c>
      <c r="J741" s="33" t="e">
        <f t="shared" si="49"/>
        <v>#REF!</v>
      </c>
      <c r="K741" s="32" t="e">
        <f t="shared" si="50"/>
        <v>#REF!</v>
      </c>
    </row>
    <row r="742" spans="1:11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47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48"/>
        <v>#REF!</v>
      </c>
      <c r="I742" s="30" t="e">
        <f>IF(LEFT(B742,9)="Direct-OR",#REF!,0)</f>
        <v>#REF!</v>
      </c>
      <c r="J742" s="33" t="e">
        <f t="shared" si="49"/>
        <v>#REF!</v>
      </c>
      <c r="K742" s="32" t="e">
        <f t="shared" si="50"/>
        <v>#REF!</v>
      </c>
    </row>
    <row r="743" spans="1:11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47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48"/>
        <v>#REF!</v>
      </c>
      <c r="I743" s="30" t="e">
        <f>IF(LEFT(B743,9)="Direct-OR",#REF!,0)</f>
        <v>#REF!</v>
      </c>
      <c r="J743" s="33" t="e">
        <f t="shared" si="49"/>
        <v>#REF!</v>
      </c>
      <c r="K743" s="32" t="e">
        <f t="shared" si="50"/>
        <v>#REF!</v>
      </c>
    </row>
    <row r="744" spans="1:11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47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48"/>
        <v>#REF!</v>
      </c>
      <c r="I744" s="30" t="e">
        <f>IF(LEFT(B744,9)="Direct-OR",#REF!,0)</f>
        <v>#REF!</v>
      </c>
      <c r="J744" s="33" t="e">
        <f t="shared" si="49"/>
        <v>#REF!</v>
      </c>
      <c r="K744" s="32" t="e">
        <f t="shared" si="50"/>
        <v>#REF!</v>
      </c>
    </row>
    <row r="745" spans="1:11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47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48"/>
        <v>#REF!</v>
      </c>
      <c r="I745" s="30" t="e">
        <f>IF(LEFT(B745,9)="Direct-OR",#REF!,0)</f>
        <v>#REF!</v>
      </c>
      <c r="J745" s="33" t="e">
        <f t="shared" si="49"/>
        <v>#REF!</v>
      </c>
      <c r="K745" s="32" t="e">
        <f t="shared" si="50"/>
        <v>#REF!</v>
      </c>
    </row>
    <row r="746" spans="1:11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47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48"/>
        <v>#REF!</v>
      </c>
      <c r="I746" s="30" t="e">
        <f>IF(LEFT(B746,9)="Direct-OR",#REF!,0)</f>
        <v>#REF!</v>
      </c>
      <c r="J746" s="33" t="e">
        <f t="shared" si="49"/>
        <v>#REF!</v>
      </c>
      <c r="K746" s="32" t="e">
        <f t="shared" si="50"/>
        <v>#REF!</v>
      </c>
    </row>
    <row r="747" spans="1:11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47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48"/>
        <v>#REF!</v>
      </c>
      <c r="I747" s="30" t="e">
        <f>IF(LEFT(B747,9)="Direct-OR",#REF!,0)</f>
        <v>#REF!</v>
      </c>
      <c r="J747" s="33" t="e">
        <f t="shared" si="49"/>
        <v>#REF!</v>
      </c>
      <c r="K747" s="32" t="e">
        <f t="shared" si="50"/>
        <v>#REF!</v>
      </c>
    </row>
    <row r="748" spans="1:11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47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48"/>
        <v>#REF!</v>
      </c>
      <c r="I748" s="30" t="e">
        <f>IF(LEFT(B748,9)="Direct-OR",#REF!,0)</f>
        <v>#REF!</v>
      </c>
      <c r="J748" s="33" t="e">
        <f t="shared" si="49"/>
        <v>#REF!</v>
      </c>
      <c r="K748" s="32" t="e">
        <f t="shared" si="50"/>
        <v>#REF!</v>
      </c>
    </row>
    <row r="749" spans="1:11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47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48"/>
        <v>#REF!</v>
      </c>
      <c r="I749" s="30" t="e">
        <f>IF(LEFT(B749,9)="Direct-OR",#REF!,0)</f>
        <v>#REF!</v>
      </c>
      <c r="J749" s="33" t="e">
        <f t="shared" si="49"/>
        <v>#REF!</v>
      </c>
      <c r="K749" s="32" t="e">
        <f t="shared" si="50"/>
        <v>#REF!</v>
      </c>
    </row>
    <row r="750" spans="1:11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47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48"/>
        <v>#REF!</v>
      </c>
      <c r="I750" s="30" t="e">
        <f>IF(LEFT(B750,9)="Direct-OR",#REF!,0)</f>
        <v>#REF!</v>
      </c>
      <c r="J750" s="33" t="e">
        <f t="shared" si="49"/>
        <v>#REF!</v>
      </c>
      <c r="K750" s="32" t="e">
        <f t="shared" si="50"/>
        <v>#REF!</v>
      </c>
    </row>
    <row r="751" spans="1:11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47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48"/>
        <v>#REF!</v>
      </c>
      <c r="I751" s="30" t="e">
        <f>IF(LEFT(B751,9)="Direct-OR",#REF!,0)</f>
        <v>#REF!</v>
      </c>
      <c r="J751" s="33" t="e">
        <f t="shared" si="49"/>
        <v>#REF!</v>
      </c>
      <c r="K751" s="32" t="e">
        <f t="shared" si="50"/>
        <v>#REF!</v>
      </c>
    </row>
    <row r="752" spans="1:11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47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48"/>
        <v>#REF!</v>
      </c>
      <c r="I752" s="30" t="e">
        <f>IF(LEFT(B752,9)="Direct-OR",#REF!,0)</f>
        <v>#REF!</v>
      </c>
      <c r="J752" s="33" t="e">
        <f t="shared" si="49"/>
        <v>#REF!</v>
      </c>
      <c r="K752" s="32" t="e">
        <f t="shared" si="50"/>
        <v>#REF!</v>
      </c>
    </row>
    <row r="753" spans="1:11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47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48"/>
        <v>#REF!</v>
      </c>
      <c r="I753" s="30" t="e">
        <f>IF(LEFT(B753,9)="Direct-OR",#REF!,0)</f>
        <v>#REF!</v>
      </c>
      <c r="J753" s="33" t="e">
        <f t="shared" si="49"/>
        <v>#REF!</v>
      </c>
      <c r="K753" s="32" t="e">
        <f t="shared" si="50"/>
        <v>#REF!</v>
      </c>
    </row>
    <row r="754" spans="1:11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47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48"/>
        <v>#REF!</v>
      </c>
      <c r="I754" s="30" t="e">
        <f>IF(LEFT(B754,9)="Direct-OR",#REF!,0)</f>
        <v>#REF!</v>
      </c>
      <c r="J754" s="33" t="e">
        <f t="shared" si="49"/>
        <v>#REF!</v>
      </c>
      <c r="K754" s="32" t="e">
        <f t="shared" si="50"/>
        <v>#REF!</v>
      </c>
    </row>
    <row r="755" spans="1:11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47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48"/>
        <v>#REF!</v>
      </c>
      <c r="I755" s="30" t="e">
        <f>IF(LEFT(B755,9)="Direct-OR",#REF!,0)</f>
        <v>#REF!</v>
      </c>
      <c r="J755" s="33" t="e">
        <f t="shared" si="49"/>
        <v>#REF!</v>
      </c>
      <c r="K755" s="32" t="e">
        <f t="shared" si="50"/>
        <v>#REF!</v>
      </c>
    </row>
    <row r="756" spans="1:11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47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48"/>
        <v>#REF!</v>
      </c>
      <c r="I756" s="30" t="e">
        <f>IF(LEFT(B756,9)="Direct-OR",#REF!,0)</f>
        <v>#REF!</v>
      </c>
      <c r="J756" s="33" t="e">
        <f t="shared" si="49"/>
        <v>#REF!</v>
      </c>
      <c r="K756" s="32" t="e">
        <f t="shared" si="50"/>
        <v>#REF!</v>
      </c>
    </row>
    <row r="757" spans="1:11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47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48"/>
        <v>#REF!</v>
      </c>
      <c r="I757" s="30" t="e">
        <f>IF(LEFT(B757,9)="Direct-OR",#REF!,0)</f>
        <v>#REF!</v>
      </c>
      <c r="J757" s="33" t="e">
        <f t="shared" si="49"/>
        <v>#REF!</v>
      </c>
      <c r="K757" s="32" t="e">
        <f t="shared" si="50"/>
        <v>#REF!</v>
      </c>
    </row>
    <row r="758" spans="1:11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47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48"/>
        <v>#REF!</v>
      </c>
      <c r="I758" s="30" t="e">
        <f>IF(LEFT(B758,9)="Direct-OR",#REF!,0)</f>
        <v>#REF!</v>
      </c>
      <c r="J758" s="33" t="e">
        <f t="shared" si="49"/>
        <v>#REF!</v>
      </c>
      <c r="K758" s="32" t="e">
        <f t="shared" si="50"/>
        <v>#REF!</v>
      </c>
    </row>
    <row r="759" spans="1:11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47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48"/>
        <v>#REF!</v>
      </c>
      <c r="I759" s="30" t="e">
        <f>IF(LEFT(B759,9)="Direct-OR",#REF!,0)</f>
        <v>#REF!</v>
      </c>
      <c r="J759" s="33" t="e">
        <f t="shared" si="49"/>
        <v>#REF!</v>
      </c>
      <c r="K759" s="32" t="e">
        <f t="shared" si="50"/>
        <v>#REF!</v>
      </c>
    </row>
    <row r="760" spans="1:11" x14ac:dyDescent="0.35">
      <c r="A760" s="49" t="e">
        <f>#REF!</f>
        <v>#REF!</v>
      </c>
      <c r="B760" s="50" t="e">
        <f>#REF!</f>
        <v>#REF!</v>
      </c>
      <c r="C760" s="30" t="e">
        <f>IF(LEFT(B760,6)="Direct",#REF!,0)</f>
        <v>#REF!</v>
      </c>
      <c r="D760" s="31" t="e">
        <f>#REF!-C760</f>
        <v>#REF!</v>
      </c>
      <c r="E760" s="32" t="e">
        <f t="shared" si="47"/>
        <v>#REF!</v>
      </c>
      <c r="F760" s="33" t="e">
        <f>IF(LEFT(B760,9)="Direct-WA",#REF!,0)</f>
        <v>#REF!</v>
      </c>
      <c r="G760" s="33" t="e">
        <f>IF(LEFT(B760,9)="Direct-WA",0,#REF!*#REF!)</f>
        <v>#REF!</v>
      </c>
      <c r="H760" s="31" t="e">
        <f t="shared" si="48"/>
        <v>#REF!</v>
      </c>
      <c r="I760" s="30" t="e">
        <f>IF(LEFT(B760,9)="Direct-OR",#REF!,0)</f>
        <v>#REF!</v>
      </c>
      <c r="J760" s="33" t="e">
        <f t="shared" si="49"/>
        <v>#REF!</v>
      </c>
      <c r="K760" s="32" t="e">
        <f t="shared" si="50"/>
        <v>#REF!</v>
      </c>
    </row>
    <row r="761" spans="1:11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 t="shared" si="47"/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 t="shared" si="48"/>
        <v>#REF!</v>
      </c>
      <c r="I761" s="30" t="e">
        <f>IF(LEFT(B761,9)="Direct-OR",#REF!,0)</f>
        <v>#REF!</v>
      </c>
      <c r="J761" s="33" t="e">
        <f t="shared" si="49"/>
        <v>#REF!</v>
      </c>
      <c r="K761" s="32" t="e">
        <f t="shared" si="50"/>
        <v>#REF!</v>
      </c>
    </row>
    <row r="762" spans="1:11" x14ac:dyDescent="0.35">
      <c r="A762" s="49" t="e">
        <f>#REF!</f>
        <v>#REF!</v>
      </c>
      <c r="B762" s="50" t="e">
        <f>#REF!</f>
        <v>#REF!</v>
      </c>
      <c r="C762" s="30" t="e">
        <f>IF(LEFT(B762,6)="Direct",#REF!,0)</f>
        <v>#REF!</v>
      </c>
      <c r="D762" s="31" t="e">
        <f>#REF!-C762</f>
        <v>#REF!</v>
      </c>
      <c r="E762" s="32" t="e">
        <f t="shared" si="47"/>
        <v>#REF!</v>
      </c>
      <c r="F762" s="33" t="e">
        <f>IF(LEFT(B762,9)="Direct-WA",#REF!,0)</f>
        <v>#REF!</v>
      </c>
      <c r="G762" s="33" t="e">
        <f>IF(LEFT(B762,9)="Direct-WA",0,#REF!*#REF!)</f>
        <v>#REF!</v>
      </c>
      <c r="H762" s="31" t="e">
        <f t="shared" si="48"/>
        <v>#REF!</v>
      </c>
      <c r="I762" s="30" t="e">
        <f>IF(LEFT(B762,9)="Direct-OR",#REF!,0)</f>
        <v>#REF!</v>
      </c>
      <c r="J762" s="33" t="e">
        <f t="shared" si="49"/>
        <v>#REF!</v>
      </c>
      <c r="K762" s="32" t="e">
        <f t="shared" si="50"/>
        <v>#REF!</v>
      </c>
    </row>
    <row r="763" spans="1:11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 t="shared" si="47"/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 t="shared" si="48"/>
        <v>#REF!</v>
      </c>
      <c r="I763" s="30" t="e">
        <f>IF(LEFT(B763,9)="Direct-OR",#REF!,0)</f>
        <v>#REF!</v>
      </c>
      <c r="J763" s="33" t="e">
        <f t="shared" si="49"/>
        <v>#REF!</v>
      </c>
      <c r="K763" s="32" t="e">
        <f t="shared" si="50"/>
        <v>#REF!</v>
      </c>
    </row>
    <row r="764" spans="1:11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 t="shared" si="47"/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 t="shared" si="48"/>
        <v>#REF!</v>
      </c>
      <c r="I764" s="30" t="e">
        <f>IF(LEFT(B764,9)="Direct-OR",#REF!,0)</f>
        <v>#REF!</v>
      </c>
      <c r="J764" s="33" t="e">
        <f t="shared" si="49"/>
        <v>#REF!</v>
      </c>
      <c r="K764" s="32" t="e">
        <f t="shared" si="50"/>
        <v>#REF!</v>
      </c>
    </row>
    <row r="765" spans="1:11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 t="shared" si="47"/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 t="shared" si="48"/>
        <v>#REF!</v>
      </c>
      <c r="I765" s="30" t="e">
        <f>IF(LEFT(B765,9)="Direct-OR",#REF!,0)</f>
        <v>#REF!</v>
      </c>
      <c r="J765" s="33" t="e">
        <f t="shared" si="49"/>
        <v>#REF!</v>
      </c>
      <c r="K765" s="32" t="e">
        <f t="shared" si="50"/>
        <v>#REF!</v>
      </c>
    </row>
    <row r="766" spans="1:11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 t="shared" si="47"/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 t="shared" si="48"/>
        <v>#REF!</v>
      </c>
      <c r="I766" s="30" t="e">
        <f>IF(LEFT(B766,9)="Direct-OR",#REF!,0)</f>
        <v>#REF!</v>
      </c>
      <c r="J766" s="33" t="e">
        <f t="shared" si="49"/>
        <v>#REF!</v>
      </c>
      <c r="K766" s="32" t="e">
        <f t="shared" si="50"/>
        <v>#REF!</v>
      </c>
    </row>
    <row r="767" spans="1:11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 t="shared" si="47"/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 t="shared" si="48"/>
        <v>#REF!</v>
      </c>
      <c r="I767" s="30" t="e">
        <f>IF(LEFT(B767,9)="Direct-OR",#REF!,0)</f>
        <v>#REF!</v>
      </c>
      <c r="J767" s="33" t="e">
        <f t="shared" si="49"/>
        <v>#REF!</v>
      </c>
      <c r="K767" s="32" t="e">
        <f t="shared" si="50"/>
        <v>#REF!</v>
      </c>
    </row>
    <row r="768" spans="1:11" x14ac:dyDescent="0.35">
      <c r="A768" s="49" t="e">
        <f>#REF!</f>
        <v>#REF!</v>
      </c>
      <c r="B768" s="50" t="e">
        <f>#REF!</f>
        <v>#REF!</v>
      </c>
      <c r="C768" s="30" t="e">
        <f>IF(LEFT(B768,6)="Direct",#REF!,0)</f>
        <v>#REF!</v>
      </c>
      <c r="D768" s="31" t="e">
        <f>#REF!-C768</f>
        <v>#REF!</v>
      </c>
      <c r="E768" s="32" t="e">
        <f t="shared" si="47"/>
        <v>#REF!</v>
      </c>
      <c r="F768" s="33" t="e">
        <f>IF(LEFT(B768,9)="Direct-WA",#REF!,0)</f>
        <v>#REF!</v>
      </c>
      <c r="G768" s="33" t="e">
        <f>IF(LEFT(B768,9)="Direct-WA",0,#REF!*#REF!)</f>
        <v>#REF!</v>
      </c>
      <c r="H768" s="31" t="e">
        <f t="shared" si="48"/>
        <v>#REF!</v>
      </c>
      <c r="I768" s="30" t="e">
        <f>IF(LEFT(B768,9)="Direct-OR",#REF!,0)</f>
        <v>#REF!</v>
      </c>
      <c r="J768" s="33" t="e">
        <f t="shared" si="49"/>
        <v>#REF!</v>
      </c>
      <c r="K768" s="32" t="e">
        <f t="shared" si="50"/>
        <v>#REF!</v>
      </c>
    </row>
    <row r="769" spans="1:11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 t="shared" si="47"/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 t="shared" si="48"/>
        <v>#REF!</v>
      </c>
      <c r="I769" s="30" t="e">
        <f>IF(LEFT(B769,9)="Direct-OR",#REF!,0)</f>
        <v>#REF!</v>
      </c>
      <c r="J769" s="33" t="e">
        <f t="shared" si="49"/>
        <v>#REF!</v>
      </c>
      <c r="K769" s="32" t="e">
        <f t="shared" si="50"/>
        <v>#REF!</v>
      </c>
    </row>
    <row r="770" spans="1:11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 t="shared" si="47"/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 t="shared" si="48"/>
        <v>#REF!</v>
      </c>
      <c r="I770" s="30" t="e">
        <f>IF(LEFT(B770,9)="Direct-OR",#REF!,0)</f>
        <v>#REF!</v>
      </c>
      <c r="J770" s="33" t="e">
        <f t="shared" si="49"/>
        <v>#REF!</v>
      </c>
      <c r="K770" s="32" t="e">
        <f t="shared" si="50"/>
        <v>#REF!</v>
      </c>
    </row>
    <row r="771" spans="1:11" x14ac:dyDescent="0.35">
      <c r="A771" s="49" t="e">
        <f>#REF!</f>
        <v>#REF!</v>
      </c>
      <c r="B771" s="50" t="e">
        <f>#REF!</f>
        <v>#REF!</v>
      </c>
      <c r="C771" s="30" t="e">
        <f>IF(LEFT(B771,6)="Direct",#REF!,0)</f>
        <v>#REF!</v>
      </c>
      <c r="D771" s="31" t="e">
        <f>#REF!-C771</f>
        <v>#REF!</v>
      </c>
      <c r="E771" s="32" t="e">
        <f t="shared" si="47"/>
        <v>#REF!</v>
      </c>
      <c r="F771" s="33" t="e">
        <f>IF(LEFT(B771,9)="Direct-WA",#REF!,0)</f>
        <v>#REF!</v>
      </c>
      <c r="G771" s="33" t="e">
        <f>IF(LEFT(B771,9)="Direct-WA",0,#REF!*#REF!)</f>
        <v>#REF!</v>
      </c>
      <c r="H771" s="31" t="e">
        <f t="shared" si="48"/>
        <v>#REF!</v>
      </c>
      <c r="I771" s="30" t="e">
        <f>IF(LEFT(B771,9)="Direct-OR",#REF!,0)</f>
        <v>#REF!</v>
      </c>
      <c r="J771" s="33" t="e">
        <f t="shared" si="49"/>
        <v>#REF!</v>
      </c>
      <c r="K771" s="32" t="e">
        <f t="shared" si="50"/>
        <v>#REF!</v>
      </c>
    </row>
    <row r="772" spans="1:11" x14ac:dyDescent="0.35">
      <c r="A772" s="49" t="e">
        <f>#REF!</f>
        <v>#REF!</v>
      </c>
      <c r="B772" s="50" t="e">
        <f>#REF!</f>
        <v>#REF!</v>
      </c>
      <c r="C772" s="30" t="e">
        <f>IF(LEFT(B772,6)="Direct",#REF!,0)</f>
        <v>#REF!</v>
      </c>
      <c r="D772" s="31" t="e">
        <f>#REF!-C772</f>
        <v>#REF!</v>
      </c>
      <c r="E772" s="32" t="e">
        <f t="shared" si="47"/>
        <v>#REF!</v>
      </c>
      <c r="F772" s="33" t="e">
        <f>IF(LEFT(B772,9)="Direct-WA",#REF!,0)</f>
        <v>#REF!</v>
      </c>
      <c r="G772" s="33" t="e">
        <f>IF(LEFT(B772,9)="Direct-WA",0,#REF!*#REF!)</f>
        <v>#REF!</v>
      </c>
      <c r="H772" s="31" t="e">
        <f t="shared" si="48"/>
        <v>#REF!</v>
      </c>
      <c r="I772" s="30" t="e">
        <f>IF(LEFT(B772,9)="Direct-OR",#REF!,0)</f>
        <v>#REF!</v>
      </c>
      <c r="J772" s="33" t="e">
        <f t="shared" si="49"/>
        <v>#REF!</v>
      </c>
      <c r="K772" s="32" t="e">
        <f t="shared" si="50"/>
        <v>#REF!</v>
      </c>
    </row>
    <row r="773" spans="1:11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 t="shared" si="47"/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 t="shared" si="48"/>
        <v>#REF!</v>
      </c>
      <c r="I773" s="30" t="e">
        <f>IF(LEFT(B773,9)="Direct-OR",#REF!,0)</f>
        <v>#REF!</v>
      </c>
      <c r="J773" s="33" t="e">
        <f t="shared" si="49"/>
        <v>#REF!</v>
      </c>
      <c r="K773" s="32" t="e">
        <f t="shared" si="50"/>
        <v>#REF!</v>
      </c>
    </row>
    <row r="774" spans="1:11" x14ac:dyDescent="0.35">
      <c r="A774" s="49" t="e">
        <f>#REF!</f>
        <v>#REF!</v>
      </c>
      <c r="B774" s="50" t="e">
        <f>#REF!</f>
        <v>#REF!</v>
      </c>
      <c r="C774" s="30" t="e">
        <f>IF(LEFT(B774,6)="Direct",#REF!,0)</f>
        <v>#REF!</v>
      </c>
      <c r="D774" s="31" t="e">
        <f>#REF!-C774</f>
        <v>#REF!</v>
      </c>
      <c r="E774" s="32" t="e">
        <f t="shared" si="47"/>
        <v>#REF!</v>
      </c>
      <c r="F774" s="33" t="e">
        <f>IF(LEFT(B774,9)="Direct-WA",#REF!,0)</f>
        <v>#REF!</v>
      </c>
      <c r="G774" s="33" t="e">
        <f>IF(LEFT(B774,9)="Direct-WA",0,#REF!*#REF!)</f>
        <v>#REF!</v>
      </c>
      <c r="H774" s="31" t="e">
        <f t="shared" si="48"/>
        <v>#REF!</v>
      </c>
      <c r="I774" s="30" t="e">
        <f>IF(LEFT(B774,9)="Direct-OR",#REF!,0)</f>
        <v>#REF!</v>
      </c>
      <c r="J774" s="33" t="e">
        <f t="shared" si="49"/>
        <v>#REF!</v>
      </c>
      <c r="K774" s="32" t="e">
        <f t="shared" si="50"/>
        <v>#REF!</v>
      </c>
    </row>
    <row r="775" spans="1:11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 t="shared" si="47"/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 t="shared" si="48"/>
        <v>#REF!</v>
      </c>
      <c r="I775" s="30" t="e">
        <f>IF(LEFT(B775,9)="Direct-OR",#REF!,0)</f>
        <v>#REF!</v>
      </c>
      <c r="J775" s="33" t="e">
        <f t="shared" si="49"/>
        <v>#REF!</v>
      </c>
      <c r="K775" s="32" t="e">
        <f t="shared" si="50"/>
        <v>#REF!</v>
      </c>
    </row>
    <row r="776" spans="1:11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 t="shared" si="47"/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 t="shared" si="48"/>
        <v>#REF!</v>
      </c>
      <c r="I776" s="30" t="e">
        <f>IF(LEFT(B776,9)="Direct-OR",#REF!,0)</f>
        <v>#REF!</v>
      </c>
      <c r="J776" s="33" t="e">
        <f t="shared" si="49"/>
        <v>#REF!</v>
      </c>
      <c r="K776" s="32" t="e">
        <f t="shared" si="50"/>
        <v>#REF!</v>
      </c>
    </row>
    <row r="777" spans="1:11" x14ac:dyDescent="0.35">
      <c r="A777" s="49" t="e">
        <f>#REF!</f>
        <v>#REF!</v>
      </c>
      <c r="B777" s="50" t="e">
        <f>#REF!</f>
        <v>#REF!</v>
      </c>
      <c r="C777" s="30" t="e">
        <f>IF(LEFT(B777,6)="Direct",#REF!,0)</f>
        <v>#REF!</v>
      </c>
      <c r="D777" s="31" t="e">
        <f>#REF!-C777</f>
        <v>#REF!</v>
      </c>
      <c r="E777" s="32" t="e">
        <f t="shared" si="47"/>
        <v>#REF!</v>
      </c>
      <c r="F777" s="33" t="e">
        <f>IF(LEFT(B777,9)="Direct-WA",#REF!,0)</f>
        <v>#REF!</v>
      </c>
      <c r="G777" s="33" t="e">
        <f>IF(LEFT(B777,9)="Direct-WA",0,#REF!*#REF!)</f>
        <v>#REF!</v>
      </c>
      <c r="H777" s="31" t="e">
        <f t="shared" si="48"/>
        <v>#REF!</v>
      </c>
      <c r="I777" s="30" t="e">
        <f>IF(LEFT(B777,9)="Direct-OR",#REF!,0)</f>
        <v>#REF!</v>
      </c>
      <c r="J777" s="33" t="e">
        <f t="shared" si="49"/>
        <v>#REF!</v>
      </c>
      <c r="K777" s="32" t="e">
        <f t="shared" si="50"/>
        <v>#REF!</v>
      </c>
    </row>
    <row r="778" spans="1:11" x14ac:dyDescent="0.35">
      <c r="A778" s="49" t="e">
        <f>#REF!</f>
        <v>#REF!</v>
      </c>
      <c r="B778" s="50" t="e">
        <f>#REF!</f>
        <v>#REF!</v>
      </c>
      <c r="C778" s="30" t="e">
        <f>IF(LEFT(B778,6)="Direct",#REF!,0)</f>
        <v>#REF!</v>
      </c>
      <c r="D778" s="31" t="e">
        <f>#REF!-C778</f>
        <v>#REF!</v>
      </c>
      <c r="E778" s="32" t="e">
        <f t="shared" ref="E778:E841" si="51">C778+D778</f>
        <v>#REF!</v>
      </c>
      <c r="F778" s="33" t="e">
        <f>IF(LEFT(B778,9)="Direct-WA",#REF!,0)</f>
        <v>#REF!</v>
      </c>
      <c r="G778" s="33" t="e">
        <f>IF(LEFT(B778,9)="Direct-WA",0,#REF!*#REF!)</f>
        <v>#REF!</v>
      </c>
      <c r="H778" s="31" t="e">
        <f t="shared" ref="H778:H841" si="52">F778+G778</f>
        <v>#REF!</v>
      </c>
      <c r="I778" s="30" t="e">
        <f>IF(LEFT(B778,9)="Direct-OR",#REF!,0)</f>
        <v>#REF!</v>
      </c>
      <c r="J778" s="33" t="e">
        <f t="shared" ref="J778:J841" si="53">IF(LEFT(B778,9)="Direct-OR",0,D778-G778)</f>
        <v>#REF!</v>
      </c>
      <c r="K778" s="32" t="e">
        <f t="shared" ref="K778:K841" si="54">I778+J778</f>
        <v>#REF!</v>
      </c>
    </row>
    <row r="779" spans="1:11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si="51"/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si="52"/>
        <v>#REF!</v>
      </c>
      <c r="I779" s="30" t="e">
        <f>IF(LEFT(B779,9)="Direct-OR",#REF!,0)</f>
        <v>#REF!</v>
      </c>
      <c r="J779" s="33" t="e">
        <f t="shared" si="53"/>
        <v>#REF!</v>
      </c>
      <c r="K779" s="32" t="e">
        <f t="shared" si="54"/>
        <v>#REF!</v>
      </c>
    </row>
    <row r="780" spans="1:11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51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52"/>
        <v>#REF!</v>
      </c>
      <c r="I780" s="30" t="e">
        <f>IF(LEFT(B780,9)="Direct-OR",#REF!,0)</f>
        <v>#REF!</v>
      </c>
      <c r="J780" s="33" t="e">
        <f t="shared" si="53"/>
        <v>#REF!</v>
      </c>
      <c r="K780" s="32" t="e">
        <f t="shared" si="54"/>
        <v>#REF!</v>
      </c>
    </row>
    <row r="781" spans="1:11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51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52"/>
        <v>#REF!</v>
      </c>
      <c r="I781" s="30" t="e">
        <f>IF(LEFT(B781,9)="Direct-OR",#REF!,0)</f>
        <v>#REF!</v>
      </c>
      <c r="J781" s="33" t="e">
        <f t="shared" si="53"/>
        <v>#REF!</v>
      </c>
      <c r="K781" s="32" t="e">
        <f t="shared" si="54"/>
        <v>#REF!</v>
      </c>
    </row>
    <row r="782" spans="1:11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51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52"/>
        <v>#REF!</v>
      </c>
      <c r="I782" s="30" t="e">
        <f>IF(LEFT(B782,9)="Direct-OR",#REF!,0)</f>
        <v>#REF!</v>
      </c>
      <c r="J782" s="33" t="e">
        <f t="shared" si="53"/>
        <v>#REF!</v>
      </c>
      <c r="K782" s="32" t="e">
        <f t="shared" si="54"/>
        <v>#REF!</v>
      </c>
    </row>
    <row r="783" spans="1:11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51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52"/>
        <v>#REF!</v>
      </c>
      <c r="I783" s="30" t="e">
        <f>IF(LEFT(B783,9)="Direct-OR",#REF!,0)</f>
        <v>#REF!</v>
      </c>
      <c r="J783" s="33" t="e">
        <f t="shared" si="53"/>
        <v>#REF!</v>
      </c>
      <c r="K783" s="32" t="e">
        <f t="shared" si="54"/>
        <v>#REF!</v>
      </c>
    </row>
    <row r="784" spans="1:11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51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52"/>
        <v>#REF!</v>
      </c>
      <c r="I784" s="30" t="e">
        <f>IF(LEFT(B784,9)="Direct-OR",#REF!,0)</f>
        <v>#REF!</v>
      </c>
      <c r="J784" s="33" t="e">
        <f t="shared" si="53"/>
        <v>#REF!</v>
      </c>
      <c r="K784" s="32" t="e">
        <f t="shared" si="54"/>
        <v>#REF!</v>
      </c>
    </row>
    <row r="785" spans="1:11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51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52"/>
        <v>#REF!</v>
      </c>
      <c r="I785" s="30" t="e">
        <f>IF(LEFT(B785,9)="Direct-OR",#REF!,0)</f>
        <v>#REF!</v>
      </c>
      <c r="J785" s="33" t="e">
        <f t="shared" si="53"/>
        <v>#REF!</v>
      </c>
      <c r="K785" s="32" t="e">
        <f t="shared" si="54"/>
        <v>#REF!</v>
      </c>
    </row>
    <row r="786" spans="1:11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51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52"/>
        <v>#REF!</v>
      </c>
      <c r="I786" s="30" t="e">
        <f>IF(LEFT(B786,9)="Direct-OR",#REF!,0)</f>
        <v>#REF!</v>
      </c>
      <c r="J786" s="33" t="e">
        <f t="shared" si="53"/>
        <v>#REF!</v>
      </c>
      <c r="K786" s="32" t="e">
        <f t="shared" si="54"/>
        <v>#REF!</v>
      </c>
    </row>
    <row r="787" spans="1:11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51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52"/>
        <v>#REF!</v>
      </c>
      <c r="I787" s="30" t="e">
        <f>IF(LEFT(B787,9)="Direct-OR",#REF!,0)</f>
        <v>#REF!</v>
      </c>
      <c r="J787" s="33" t="e">
        <f t="shared" si="53"/>
        <v>#REF!</v>
      </c>
      <c r="K787" s="32" t="e">
        <f t="shared" si="54"/>
        <v>#REF!</v>
      </c>
    </row>
    <row r="788" spans="1:11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51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52"/>
        <v>#REF!</v>
      </c>
      <c r="I788" s="30" t="e">
        <f>IF(LEFT(B788,9)="Direct-OR",#REF!,0)</f>
        <v>#REF!</v>
      </c>
      <c r="J788" s="33" t="e">
        <f t="shared" si="53"/>
        <v>#REF!</v>
      </c>
      <c r="K788" s="32" t="e">
        <f t="shared" si="54"/>
        <v>#REF!</v>
      </c>
    </row>
    <row r="789" spans="1:11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51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52"/>
        <v>#REF!</v>
      </c>
      <c r="I789" s="30" t="e">
        <f>IF(LEFT(B789,9)="Direct-OR",#REF!,0)</f>
        <v>#REF!</v>
      </c>
      <c r="J789" s="33" t="e">
        <f t="shared" si="53"/>
        <v>#REF!</v>
      </c>
      <c r="K789" s="32" t="e">
        <f t="shared" si="54"/>
        <v>#REF!</v>
      </c>
    </row>
    <row r="790" spans="1:11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51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52"/>
        <v>#REF!</v>
      </c>
      <c r="I790" s="30" t="e">
        <f>IF(LEFT(B790,9)="Direct-OR",#REF!,0)</f>
        <v>#REF!</v>
      </c>
      <c r="J790" s="33" t="e">
        <f t="shared" si="53"/>
        <v>#REF!</v>
      </c>
      <c r="K790" s="32" t="e">
        <f t="shared" si="54"/>
        <v>#REF!</v>
      </c>
    </row>
    <row r="791" spans="1:11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51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52"/>
        <v>#REF!</v>
      </c>
      <c r="I791" s="30" t="e">
        <f>IF(LEFT(B791,9)="Direct-OR",#REF!,0)</f>
        <v>#REF!</v>
      </c>
      <c r="J791" s="33" t="e">
        <f t="shared" si="53"/>
        <v>#REF!</v>
      </c>
      <c r="K791" s="32" t="e">
        <f t="shared" si="54"/>
        <v>#REF!</v>
      </c>
    </row>
    <row r="792" spans="1:11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51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52"/>
        <v>#REF!</v>
      </c>
      <c r="I792" s="30" t="e">
        <f>IF(LEFT(B792,9)="Direct-OR",#REF!,0)</f>
        <v>#REF!</v>
      </c>
      <c r="J792" s="33" t="e">
        <f t="shared" si="53"/>
        <v>#REF!</v>
      </c>
      <c r="K792" s="32" t="e">
        <f t="shared" si="54"/>
        <v>#REF!</v>
      </c>
    </row>
    <row r="793" spans="1:11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51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52"/>
        <v>#REF!</v>
      </c>
      <c r="I793" s="30" t="e">
        <f>IF(LEFT(B793,9)="Direct-OR",#REF!,0)</f>
        <v>#REF!</v>
      </c>
      <c r="J793" s="33" t="e">
        <f t="shared" si="53"/>
        <v>#REF!</v>
      </c>
      <c r="K793" s="32" t="e">
        <f t="shared" si="54"/>
        <v>#REF!</v>
      </c>
    </row>
    <row r="794" spans="1:11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51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52"/>
        <v>#REF!</v>
      </c>
      <c r="I794" s="30" t="e">
        <f>IF(LEFT(B794,9)="Direct-OR",#REF!,0)</f>
        <v>#REF!</v>
      </c>
      <c r="J794" s="33" t="e">
        <f t="shared" si="53"/>
        <v>#REF!</v>
      </c>
      <c r="K794" s="32" t="e">
        <f t="shared" si="54"/>
        <v>#REF!</v>
      </c>
    </row>
    <row r="795" spans="1:11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51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52"/>
        <v>#REF!</v>
      </c>
      <c r="I795" s="30" t="e">
        <f>IF(LEFT(B795,9)="Direct-OR",#REF!,0)</f>
        <v>#REF!</v>
      </c>
      <c r="J795" s="33" t="e">
        <f t="shared" si="53"/>
        <v>#REF!</v>
      </c>
      <c r="K795" s="32" t="e">
        <f t="shared" si="54"/>
        <v>#REF!</v>
      </c>
    </row>
    <row r="796" spans="1:11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51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52"/>
        <v>#REF!</v>
      </c>
      <c r="I796" s="30" t="e">
        <f>IF(LEFT(B796,9)="Direct-OR",#REF!,0)</f>
        <v>#REF!</v>
      </c>
      <c r="J796" s="33" t="e">
        <f t="shared" si="53"/>
        <v>#REF!</v>
      </c>
      <c r="K796" s="32" t="e">
        <f t="shared" si="54"/>
        <v>#REF!</v>
      </c>
    </row>
    <row r="797" spans="1:11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51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52"/>
        <v>#REF!</v>
      </c>
      <c r="I797" s="30" t="e">
        <f>IF(LEFT(B797,9)="Direct-OR",#REF!,0)</f>
        <v>#REF!</v>
      </c>
      <c r="J797" s="33" t="e">
        <f t="shared" si="53"/>
        <v>#REF!</v>
      </c>
      <c r="K797" s="32" t="e">
        <f t="shared" si="54"/>
        <v>#REF!</v>
      </c>
    </row>
    <row r="798" spans="1:11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51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52"/>
        <v>#REF!</v>
      </c>
      <c r="I798" s="30" t="e">
        <f>IF(LEFT(B798,9)="Direct-OR",#REF!,0)</f>
        <v>#REF!</v>
      </c>
      <c r="J798" s="33" t="e">
        <f t="shared" si="53"/>
        <v>#REF!</v>
      </c>
      <c r="K798" s="32" t="e">
        <f t="shared" si="54"/>
        <v>#REF!</v>
      </c>
    </row>
    <row r="799" spans="1:11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51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52"/>
        <v>#REF!</v>
      </c>
      <c r="I799" s="30" t="e">
        <f>IF(LEFT(B799,9)="Direct-OR",#REF!,0)</f>
        <v>#REF!</v>
      </c>
      <c r="J799" s="33" t="e">
        <f t="shared" si="53"/>
        <v>#REF!</v>
      </c>
      <c r="K799" s="32" t="e">
        <f t="shared" si="54"/>
        <v>#REF!</v>
      </c>
    </row>
    <row r="800" spans="1:11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51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52"/>
        <v>#REF!</v>
      </c>
      <c r="I800" s="30" t="e">
        <f>IF(LEFT(B800,9)="Direct-OR",#REF!,0)</f>
        <v>#REF!</v>
      </c>
      <c r="J800" s="33" t="e">
        <f t="shared" si="53"/>
        <v>#REF!</v>
      </c>
      <c r="K800" s="32" t="e">
        <f t="shared" si="54"/>
        <v>#REF!</v>
      </c>
    </row>
    <row r="801" spans="1:11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51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52"/>
        <v>#REF!</v>
      </c>
      <c r="I801" s="30" t="e">
        <f>IF(LEFT(B801,9)="Direct-OR",#REF!,0)</f>
        <v>#REF!</v>
      </c>
      <c r="J801" s="33" t="e">
        <f t="shared" si="53"/>
        <v>#REF!</v>
      </c>
      <c r="K801" s="32" t="e">
        <f t="shared" si="54"/>
        <v>#REF!</v>
      </c>
    </row>
    <row r="802" spans="1:11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51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52"/>
        <v>#REF!</v>
      </c>
      <c r="I802" s="30" t="e">
        <f>IF(LEFT(B802,9)="Direct-OR",#REF!,0)</f>
        <v>#REF!</v>
      </c>
      <c r="J802" s="33" t="e">
        <f t="shared" si="53"/>
        <v>#REF!</v>
      </c>
      <c r="K802" s="32" t="e">
        <f t="shared" si="54"/>
        <v>#REF!</v>
      </c>
    </row>
    <row r="803" spans="1:11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51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52"/>
        <v>#REF!</v>
      </c>
      <c r="I803" s="30" t="e">
        <f>IF(LEFT(B803,9)="Direct-OR",#REF!,0)</f>
        <v>#REF!</v>
      </c>
      <c r="J803" s="33" t="e">
        <f t="shared" si="53"/>
        <v>#REF!</v>
      </c>
      <c r="K803" s="32" t="e">
        <f t="shared" si="54"/>
        <v>#REF!</v>
      </c>
    </row>
    <row r="804" spans="1:11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51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52"/>
        <v>#REF!</v>
      </c>
      <c r="I804" s="30" t="e">
        <f>IF(LEFT(B804,9)="Direct-OR",#REF!,0)</f>
        <v>#REF!</v>
      </c>
      <c r="J804" s="33" t="e">
        <f t="shared" si="53"/>
        <v>#REF!</v>
      </c>
      <c r="K804" s="32" t="e">
        <f t="shared" si="54"/>
        <v>#REF!</v>
      </c>
    </row>
    <row r="805" spans="1:11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51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52"/>
        <v>#REF!</v>
      </c>
      <c r="I805" s="30" t="e">
        <f>IF(LEFT(B805,9)="Direct-OR",#REF!,0)</f>
        <v>#REF!</v>
      </c>
      <c r="J805" s="33" t="e">
        <f t="shared" si="53"/>
        <v>#REF!</v>
      </c>
      <c r="K805" s="32" t="e">
        <f t="shared" si="54"/>
        <v>#REF!</v>
      </c>
    </row>
    <row r="806" spans="1:11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51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52"/>
        <v>#REF!</v>
      </c>
      <c r="I806" s="30" t="e">
        <f>IF(LEFT(B806,9)="Direct-OR",#REF!,0)</f>
        <v>#REF!</v>
      </c>
      <c r="J806" s="33" t="e">
        <f t="shared" si="53"/>
        <v>#REF!</v>
      </c>
      <c r="K806" s="32" t="e">
        <f t="shared" si="54"/>
        <v>#REF!</v>
      </c>
    </row>
    <row r="807" spans="1:11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51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52"/>
        <v>#REF!</v>
      </c>
      <c r="I807" s="30" t="e">
        <f>IF(LEFT(B807,9)="Direct-OR",#REF!,0)</f>
        <v>#REF!</v>
      </c>
      <c r="J807" s="33" t="e">
        <f t="shared" si="53"/>
        <v>#REF!</v>
      </c>
      <c r="K807" s="32" t="e">
        <f t="shared" si="54"/>
        <v>#REF!</v>
      </c>
    </row>
    <row r="808" spans="1:11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51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52"/>
        <v>#REF!</v>
      </c>
      <c r="I808" s="30" t="e">
        <f>IF(LEFT(B808,9)="Direct-OR",#REF!,0)</f>
        <v>#REF!</v>
      </c>
      <c r="J808" s="33" t="e">
        <f t="shared" si="53"/>
        <v>#REF!</v>
      </c>
      <c r="K808" s="32" t="e">
        <f t="shared" si="54"/>
        <v>#REF!</v>
      </c>
    </row>
    <row r="809" spans="1:11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51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52"/>
        <v>#REF!</v>
      </c>
      <c r="I809" s="30" t="e">
        <f>IF(LEFT(B809,9)="Direct-OR",#REF!,0)</f>
        <v>#REF!</v>
      </c>
      <c r="J809" s="33" t="e">
        <f t="shared" si="53"/>
        <v>#REF!</v>
      </c>
      <c r="K809" s="32" t="e">
        <f t="shared" si="54"/>
        <v>#REF!</v>
      </c>
    </row>
    <row r="810" spans="1:11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51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52"/>
        <v>#REF!</v>
      </c>
      <c r="I810" s="30" t="e">
        <f>IF(LEFT(B810,9)="Direct-OR",#REF!,0)</f>
        <v>#REF!</v>
      </c>
      <c r="J810" s="33" t="e">
        <f t="shared" si="53"/>
        <v>#REF!</v>
      </c>
      <c r="K810" s="32" t="e">
        <f t="shared" si="54"/>
        <v>#REF!</v>
      </c>
    </row>
    <row r="811" spans="1:11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si="51"/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si="52"/>
        <v>#REF!</v>
      </c>
      <c r="I811" s="30" t="e">
        <f>IF(LEFT(B811,9)="Direct-OR",#REF!,0)</f>
        <v>#REF!</v>
      </c>
      <c r="J811" s="33" t="e">
        <f t="shared" si="53"/>
        <v>#REF!</v>
      </c>
      <c r="K811" s="32" t="e">
        <f t="shared" si="54"/>
        <v>#REF!</v>
      </c>
    </row>
    <row r="812" spans="1:11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51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52"/>
        <v>#REF!</v>
      </c>
      <c r="I812" s="30" t="e">
        <f>IF(LEFT(B812,9)="Direct-OR",#REF!,0)</f>
        <v>#REF!</v>
      </c>
      <c r="J812" s="33" t="e">
        <f t="shared" si="53"/>
        <v>#REF!</v>
      </c>
      <c r="K812" s="32" t="e">
        <f t="shared" si="54"/>
        <v>#REF!</v>
      </c>
    </row>
    <row r="813" spans="1:11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51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52"/>
        <v>#REF!</v>
      </c>
      <c r="I813" s="30" t="e">
        <f>IF(LEFT(B813,9)="Direct-OR",#REF!,0)</f>
        <v>#REF!</v>
      </c>
      <c r="J813" s="33" t="e">
        <f t="shared" si="53"/>
        <v>#REF!</v>
      </c>
      <c r="K813" s="32" t="e">
        <f t="shared" si="54"/>
        <v>#REF!</v>
      </c>
    </row>
    <row r="814" spans="1:11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51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52"/>
        <v>#REF!</v>
      </c>
      <c r="I814" s="30" t="e">
        <f>IF(LEFT(B814,9)="Direct-OR",#REF!,0)</f>
        <v>#REF!</v>
      </c>
      <c r="J814" s="33" t="e">
        <f t="shared" si="53"/>
        <v>#REF!</v>
      </c>
      <c r="K814" s="32" t="e">
        <f t="shared" si="54"/>
        <v>#REF!</v>
      </c>
    </row>
    <row r="815" spans="1:11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51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52"/>
        <v>#REF!</v>
      </c>
      <c r="I815" s="30" t="e">
        <f>IF(LEFT(B815,9)="Direct-OR",#REF!,0)</f>
        <v>#REF!</v>
      </c>
      <c r="J815" s="33" t="e">
        <f t="shared" si="53"/>
        <v>#REF!</v>
      </c>
      <c r="K815" s="32" t="e">
        <f t="shared" si="54"/>
        <v>#REF!</v>
      </c>
    </row>
    <row r="816" spans="1:11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51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52"/>
        <v>#REF!</v>
      </c>
      <c r="I816" s="30" t="e">
        <f>IF(LEFT(B816,9)="Direct-OR",#REF!,0)</f>
        <v>#REF!</v>
      </c>
      <c r="J816" s="33" t="e">
        <f t="shared" si="53"/>
        <v>#REF!</v>
      </c>
      <c r="K816" s="32" t="e">
        <f t="shared" si="54"/>
        <v>#REF!</v>
      </c>
    </row>
    <row r="817" spans="1:11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51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52"/>
        <v>#REF!</v>
      </c>
      <c r="I817" s="30" t="e">
        <f>IF(LEFT(B817,9)="Direct-OR",#REF!,0)</f>
        <v>#REF!</v>
      </c>
      <c r="J817" s="33" t="e">
        <f t="shared" si="53"/>
        <v>#REF!</v>
      </c>
      <c r="K817" s="32" t="e">
        <f t="shared" si="54"/>
        <v>#REF!</v>
      </c>
    </row>
    <row r="818" spans="1:11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51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52"/>
        <v>#REF!</v>
      </c>
      <c r="I818" s="30" t="e">
        <f>IF(LEFT(B818,9)="Direct-OR",#REF!,0)</f>
        <v>#REF!</v>
      </c>
      <c r="J818" s="33" t="e">
        <f t="shared" si="53"/>
        <v>#REF!</v>
      </c>
      <c r="K818" s="32" t="e">
        <f t="shared" si="54"/>
        <v>#REF!</v>
      </c>
    </row>
    <row r="819" spans="1:11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51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52"/>
        <v>#REF!</v>
      </c>
      <c r="I819" s="30" t="e">
        <f>IF(LEFT(B819,9)="Direct-OR",#REF!,0)</f>
        <v>#REF!</v>
      </c>
      <c r="J819" s="33" t="e">
        <f t="shared" si="53"/>
        <v>#REF!</v>
      </c>
      <c r="K819" s="32" t="e">
        <f t="shared" si="54"/>
        <v>#REF!</v>
      </c>
    </row>
    <row r="820" spans="1:11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51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52"/>
        <v>#REF!</v>
      </c>
      <c r="I820" s="30" t="e">
        <f>IF(LEFT(B820,9)="Direct-OR",#REF!,0)</f>
        <v>#REF!</v>
      </c>
      <c r="J820" s="33" t="e">
        <f t="shared" si="53"/>
        <v>#REF!</v>
      </c>
      <c r="K820" s="32" t="e">
        <f t="shared" si="54"/>
        <v>#REF!</v>
      </c>
    </row>
    <row r="821" spans="1:11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51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52"/>
        <v>#REF!</v>
      </c>
      <c r="I821" s="30" t="e">
        <f>IF(LEFT(B821,9)="Direct-OR",#REF!,0)</f>
        <v>#REF!</v>
      </c>
      <c r="J821" s="33" t="e">
        <f t="shared" si="53"/>
        <v>#REF!</v>
      </c>
      <c r="K821" s="32" t="e">
        <f t="shared" si="54"/>
        <v>#REF!</v>
      </c>
    </row>
    <row r="822" spans="1:11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51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52"/>
        <v>#REF!</v>
      </c>
      <c r="I822" s="30" t="e">
        <f>IF(LEFT(B822,9)="Direct-OR",#REF!,0)</f>
        <v>#REF!</v>
      </c>
      <c r="J822" s="33" t="e">
        <f t="shared" si="53"/>
        <v>#REF!</v>
      </c>
      <c r="K822" s="32" t="e">
        <f t="shared" si="54"/>
        <v>#REF!</v>
      </c>
    </row>
    <row r="823" spans="1:11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51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52"/>
        <v>#REF!</v>
      </c>
      <c r="I823" s="30" t="e">
        <f>IF(LEFT(B823,9)="Direct-OR",#REF!,0)</f>
        <v>#REF!</v>
      </c>
      <c r="J823" s="33" t="e">
        <f t="shared" si="53"/>
        <v>#REF!</v>
      </c>
      <c r="K823" s="32" t="e">
        <f t="shared" si="54"/>
        <v>#REF!</v>
      </c>
    </row>
    <row r="824" spans="1:11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51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52"/>
        <v>#REF!</v>
      </c>
      <c r="I824" s="30" t="e">
        <f>IF(LEFT(B824,9)="Direct-OR",#REF!,0)</f>
        <v>#REF!</v>
      </c>
      <c r="J824" s="33" t="e">
        <f t="shared" si="53"/>
        <v>#REF!</v>
      </c>
      <c r="K824" s="32" t="e">
        <f t="shared" si="54"/>
        <v>#REF!</v>
      </c>
    </row>
    <row r="825" spans="1:11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51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52"/>
        <v>#REF!</v>
      </c>
      <c r="I825" s="30" t="e">
        <f>IF(LEFT(B825,9)="Direct-OR",#REF!,0)</f>
        <v>#REF!</v>
      </c>
      <c r="J825" s="33" t="e">
        <f t="shared" si="53"/>
        <v>#REF!</v>
      </c>
      <c r="K825" s="32" t="e">
        <f t="shared" si="54"/>
        <v>#REF!</v>
      </c>
    </row>
    <row r="826" spans="1:11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51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52"/>
        <v>#REF!</v>
      </c>
      <c r="I826" s="30" t="e">
        <f>IF(LEFT(B826,9)="Direct-OR",#REF!,0)</f>
        <v>#REF!</v>
      </c>
      <c r="J826" s="33" t="e">
        <f t="shared" si="53"/>
        <v>#REF!</v>
      </c>
      <c r="K826" s="32" t="e">
        <f t="shared" si="54"/>
        <v>#REF!</v>
      </c>
    </row>
    <row r="827" spans="1:11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51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52"/>
        <v>#REF!</v>
      </c>
      <c r="I827" s="30" t="e">
        <f>IF(LEFT(B827,9)="Direct-OR",#REF!,0)</f>
        <v>#REF!</v>
      </c>
      <c r="J827" s="33" t="e">
        <f t="shared" si="53"/>
        <v>#REF!</v>
      </c>
      <c r="K827" s="32" t="e">
        <f t="shared" si="54"/>
        <v>#REF!</v>
      </c>
    </row>
    <row r="828" spans="1:11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51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52"/>
        <v>#REF!</v>
      </c>
      <c r="I828" s="30" t="e">
        <f>IF(LEFT(B828,9)="Direct-OR",#REF!,0)</f>
        <v>#REF!</v>
      </c>
      <c r="J828" s="33" t="e">
        <f t="shared" si="53"/>
        <v>#REF!</v>
      </c>
      <c r="K828" s="32" t="e">
        <f t="shared" si="54"/>
        <v>#REF!</v>
      </c>
    </row>
    <row r="829" spans="1:11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51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52"/>
        <v>#REF!</v>
      </c>
      <c r="I829" s="30" t="e">
        <f>IF(LEFT(B829,9)="Direct-OR",#REF!,0)</f>
        <v>#REF!</v>
      </c>
      <c r="J829" s="33" t="e">
        <f t="shared" si="53"/>
        <v>#REF!</v>
      </c>
      <c r="K829" s="32" t="e">
        <f t="shared" si="54"/>
        <v>#REF!</v>
      </c>
    </row>
    <row r="830" spans="1:11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51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52"/>
        <v>#REF!</v>
      </c>
      <c r="I830" s="30" t="e">
        <f>IF(LEFT(B830,9)="Direct-OR",#REF!,0)</f>
        <v>#REF!</v>
      </c>
      <c r="J830" s="33" t="e">
        <f t="shared" si="53"/>
        <v>#REF!</v>
      </c>
      <c r="K830" s="32" t="e">
        <f t="shared" si="54"/>
        <v>#REF!</v>
      </c>
    </row>
    <row r="831" spans="1:11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51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52"/>
        <v>#REF!</v>
      </c>
      <c r="I831" s="30" t="e">
        <f>IF(LEFT(B831,9)="Direct-OR",#REF!,0)</f>
        <v>#REF!</v>
      </c>
      <c r="J831" s="33" t="e">
        <f t="shared" si="53"/>
        <v>#REF!</v>
      </c>
      <c r="K831" s="32" t="e">
        <f t="shared" si="54"/>
        <v>#REF!</v>
      </c>
    </row>
    <row r="832" spans="1:11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51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52"/>
        <v>#REF!</v>
      </c>
      <c r="I832" s="30" t="e">
        <f>IF(LEFT(B832,9)="Direct-OR",#REF!,0)</f>
        <v>#REF!</v>
      </c>
      <c r="J832" s="33" t="e">
        <f t="shared" si="53"/>
        <v>#REF!</v>
      </c>
      <c r="K832" s="32" t="e">
        <f t="shared" si="54"/>
        <v>#REF!</v>
      </c>
    </row>
    <row r="833" spans="1:11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51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52"/>
        <v>#REF!</v>
      </c>
      <c r="I833" s="30" t="e">
        <f>IF(LEFT(B833,9)="Direct-OR",#REF!,0)</f>
        <v>#REF!</v>
      </c>
      <c r="J833" s="33" t="e">
        <f t="shared" si="53"/>
        <v>#REF!</v>
      </c>
      <c r="K833" s="32" t="e">
        <f t="shared" si="54"/>
        <v>#REF!</v>
      </c>
    </row>
    <row r="834" spans="1:11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51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52"/>
        <v>#REF!</v>
      </c>
      <c r="I834" s="30" t="e">
        <f>IF(LEFT(B834,9)="Direct-OR",#REF!,0)</f>
        <v>#REF!</v>
      </c>
      <c r="J834" s="33" t="e">
        <f t="shared" si="53"/>
        <v>#REF!</v>
      </c>
      <c r="K834" s="32" t="e">
        <f t="shared" si="54"/>
        <v>#REF!</v>
      </c>
    </row>
    <row r="835" spans="1:11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51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52"/>
        <v>#REF!</v>
      </c>
      <c r="I835" s="30" t="e">
        <f>IF(LEFT(B835,9)="Direct-OR",#REF!,0)</f>
        <v>#REF!</v>
      </c>
      <c r="J835" s="33" t="e">
        <f t="shared" si="53"/>
        <v>#REF!</v>
      </c>
      <c r="K835" s="32" t="e">
        <f t="shared" si="54"/>
        <v>#REF!</v>
      </c>
    </row>
    <row r="836" spans="1:11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51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52"/>
        <v>#REF!</v>
      </c>
      <c r="I836" s="30" t="e">
        <f>IF(LEFT(B836,9)="Direct-OR",#REF!,0)</f>
        <v>#REF!</v>
      </c>
      <c r="J836" s="33" t="e">
        <f t="shared" si="53"/>
        <v>#REF!</v>
      </c>
      <c r="K836" s="32" t="e">
        <f t="shared" si="54"/>
        <v>#REF!</v>
      </c>
    </row>
    <row r="837" spans="1:11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51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52"/>
        <v>#REF!</v>
      </c>
      <c r="I837" s="30" t="e">
        <f>IF(LEFT(B837,9)="Direct-OR",#REF!,0)</f>
        <v>#REF!</v>
      </c>
      <c r="J837" s="33" t="e">
        <f t="shared" si="53"/>
        <v>#REF!</v>
      </c>
      <c r="K837" s="32" t="e">
        <f t="shared" si="54"/>
        <v>#REF!</v>
      </c>
    </row>
    <row r="838" spans="1:11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51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52"/>
        <v>#REF!</v>
      </c>
      <c r="I838" s="30" t="e">
        <f>IF(LEFT(B838,9)="Direct-OR",#REF!,0)</f>
        <v>#REF!</v>
      </c>
      <c r="J838" s="33" t="e">
        <f t="shared" si="53"/>
        <v>#REF!</v>
      </c>
      <c r="K838" s="32" t="e">
        <f t="shared" si="54"/>
        <v>#REF!</v>
      </c>
    </row>
    <row r="839" spans="1:11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51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52"/>
        <v>#REF!</v>
      </c>
      <c r="I839" s="30" t="e">
        <f>IF(LEFT(B839,9)="Direct-OR",#REF!,0)</f>
        <v>#REF!</v>
      </c>
      <c r="J839" s="33" t="e">
        <f t="shared" si="53"/>
        <v>#REF!</v>
      </c>
      <c r="K839" s="32" t="e">
        <f t="shared" si="54"/>
        <v>#REF!</v>
      </c>
    </row>
    <row r="840" spans="1:11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51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52"/>
        <v>#REF!</v>
      </c>
      <c r="I840" s="30" t="e">
        <f>IF(LEFT(B840,9)="Direct-OR",#REF!,0)</f>
        <v>#REF!</v>
      </c>
      <c r="J840" s="33" t="e">
        <f t="shared" si="53"/>
        <v>#REF!</v>
      </c>
      <c r="K840" s="32" t="e">
        <f t="shared" si="54"/>
        <v>#REF!</v>
      </c>
    </row>
    <row r="841" spans="1:11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51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52"/>
        <v>#REF!</v>
      </c>
      <c r="I841" s="30" t="e">
        <f>IF(LEFT(B841,9)="Direct-OR",#REF!,0)</f>
        <v>#REF!</v>
      </c>
      <c r="J841" s="33" t="e">
        <f t="shared" si="53"/>
        <v>#REF!</v>
      </c>
      <c r="K841" s="32" t="e">
        <f t="shared" si="54"/>
        <v>#REF!</v>
      </c>
    </row>
    <row r="842" spans="1:11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ref="E842:E905" si="55">C842+D842</f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ref="H842:H905" si="56">F842+G842</f>
        <v>#REF!</v>
      </c>
      <c r="I842" s="30" t="e">
        <f>IF(LEFT(B842,9)="Direct-OR",#REF!,0)</f>
        <v>#REF!</v>
      </c>
      <c r="J842" s="33" t="e">
        <f t="shared" ref="J842:J905" si="57">IF(LEFT(B842,9)="Direct-OR",0,D842-G842)</f>
        <v>#REF!</v>
      </c>
      <c r="K842" s="32" t="e">
        <f t="shared" ref="K842:K905" si="58">I842+J842</f>
        <v>#REF!</v>
      </c>
    </row>
    <row r="843" spans="1:11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si="55"/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si="56"/>
        <v>#REF!</v>
      </c>
      <c r="I843" s="30" t="e">
        <f>IF(LEFT(B843,9)="Direct-OR",#REF!,0)</f>
        <v>#REF!</v>
      </c>
      <c r="J843" s="33" t="e">
        <f t="shared" si="57"/>
        <v>#REF!</v>
      </c>
      <c r="K843" s="32" t="e">
        <f t="shared" si="58"/>
        <v>#REF!</v>
      </c>
    </row>
    <row r="844" spans="1:11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55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56"/>
        <v>#REF!</v>
      </c>
      <c r="I844" s="30" t="e">
        <f>IF(LEFT(B844,9)="Direct-OR",#REF!,0)</f>
        <v>#REF!</v>
      </c>
      <c r="J844" s="33" t="e">
        <f t="shared" si="57"/>
        <v>#REF!</v>
      </c>
      <c r="K844" s="32" t="e">
        <f t="shared" si="58"/>
        <v>#REF!</v>
      </c>
    </row>
    <row r="845" spans="1:11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55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56"/>
        <v>#REF!</v>
      </c>
      <c r="I845" s="30" t="e">
        <f>IF(LEFT(B845,9)="Direct-OR",#REF!,0)</f>
        <v>#REF!</v>
      </c>
      <c r="J845" s="33" t="e">
        <f t="shared" si="57"/>
        <v>#REF!</v>
      </c>
      <c r="K845" s="32" t="e">
        <f t="shared" si="58"/>
        <v>#REF!</v>
      </c>
    </row>
    <row r="846" spans="1:11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55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56"/>
        <v>#REF!</v>
      </c>
      <c r="I846" s="30" t="e">
        <f>IF(LEFT(B846,9)="Direct-OR",#REF!,0)</f>
        <v>#REF!</v>
      </c>
      <c r="J846" s="33" t="e">
        <f t="shared" si="57"/>
        <v>#REF!</v>
      </c>
      <c r="K846" s="32" t="e">
        <f t="shared" si="58"/>
        <v>#REF!</v>
      </c>
    </row>
    <row r="847" spans="1:11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55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56"/>
        <v>#REF!</v>
      </c>
      <c r="I847" s="30" t="e">
        <f>IF(LEFT(B847,9)="Direct-OR",#REF!,0)</f>
        <v>#REF!</v>
      </c>
      <c r="J847" s="33" t="e">
        <f t="shared" si="57"/>
        <v>#REF!</v>
      </c>
      <c r="K847" s="32" t="e">
        <f t="shared" si="58"/>
        <v>#REF!</v>
      </c>
    </row>
    <row r="848" spans="1:11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55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56"/>
        <v>#REF!</v>
      </c>
      <c r="I848" s="30" t="e">
        <f>IF(LEFT(B848,9)="Direct-OR",#REF!,0)</f>
        <v>#REF!</v>
      </c>
      <c r="J848" s="33" t="e">
        <f t="shared" si="57"/>
        <v>#REF!</v>
      </c>
      <c r="K848" s="32" t="e">
        <f t="shared" si="58"/>
        <v>#REF!</v>
      </c>
    </row>
    <row r="849" spans="1:11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55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56"/>
        <v>#REF!</v>
      </c>
      <c r="I849" s="30" t="e">
        <f>IF(LEFT(B849,9)="Direct-OR",#REF!,0)</f>
        <v>#REF!</v>
      </c>
      <c r="J849" s="33" t="e">
        <f t="shared" si="57"/>
        <v>#REF!</v>
      </c>
      <c r="K849" s="32" t="e">
        <f t="shared" si="58"/>
        <v>#REF!</v>
      </c>
    </row>
    <row r="850" spans="1:11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55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56"/>
        <v>#REF!</v>
      </c>
      <c r="I850" s="30" t="e">
        <f>IF(LEFT(B850,9)="Direct-OR",#REF!,0)</f>
        <v>#REF!</v>
      </c>
      <c r="J850" s="33" t="e">
        <f t="shared" si="57"/>
        <v>#REF!</v>
      </c>
      <c r="K850" s="32" t="e">
        <f t="shared" si="58"/>
        <v>#REF!</v>
      </c>
    </row>
    <row r="851" spans="1:11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55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56"/>
        <v>#REF!</v>
      </c>
      <c r="I851" s="30" t="e">
        <f>IF(LEFT(B851,9)="Direct-OR",#REF!,0)</f>
        <v>#REF!</v>
      </c>
      <c r="J851" s="33" t="e">
        <f t="shared" si="57"/>
        <v>#REF!</v>
      </c>
      <c r="K851" s="32" t="e">
        <f t="shared" si="58"/>
        <v>#REF!</v>
      </c>
    </row>
    <row r="852" spans="1:11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55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56"/>
        <v>#REF!</v>
      </c>
      <c r="I852" s="30" t="e">
        <f>IF(LEFT(B852,9)="Direct-OR",#REF!,0)</f>
        <v>#REF!</v>
      </c>
      <c r="J852" s="33" t="e">
        <f t="shared" si="57"/>
        <v>#REF!</v>
      </c>
      <c r="K852" s="32" t="e">
        <f t="shared" si="58"/>
        <v>#REF!</v>
      </c>
    </row>
    <row r="853" spans="1:11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55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56"/>
        <v>#REF!</v>
      </c>
      <c r="I853" s="30" t="e">
        <f>IF(LEFT(B853,9)="Direct-OR",#REF!,0)</f>
        <v>#REF!</v>
      </c>
      <c r="J853" s="33" t="e">
        <f t="shared" si="57"/>
        <v>#REF!</v>
      </c>
      <c r="K853" s="32" t="e">
        <f t="shared" si="58"/>
        <v>#REF!</v>
      </c>
    </row>
    <row r="854" spans="1:11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55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56"/>
        <v>#REF!</v>
      </c>
      <c r="I854" s="30" t="e">
        <f>IF(LEFT(B854,9)="Direct-OR",#REF!,0)</f>
        <v>#REF!</v>
      </c>
      <c r="J854" s="33" t="e">
        <f t="shared" si="57"/>
        <v>#REF!</v>
      </c>
      <c r="K854" s="32" t="e">
        <f t="shared" si="58"/>
        <v>#REF!</v>
      </c>
    </row>
    <row r="855" spans="1:11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55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56"/>
        <v>#REF!</v>
      </c>
      <c r="I855" s="30" t="e">
        <f>IF(LEFT(B855,9)="Direct-OR",#REF!,0)</f>
        <v>#REF!</v>
      </c>
      <c r="J855" s="33" t="e">
        <f t="shared" si="57"/>
        <v>#REF!</v>
      </c>
      <c r="K855" s="32" t="e">
        <f t="shared" si="58"/>
        <v>#REF!</v>
      </c>
    </row>
    <row r="856" spans="1:11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55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56"/>
        <v>#REF!</v>
      </c>
      <c r="I856" s="30" t="e">
        <f>IF(LEFT(B856,9)="Direct-OR",#REF!,0)</f>
        <v>#REF!</v>
      </c>
      <c r="J856" s="33" t="e">
        <f t="shared" si="57"/>
        <v>#REF!</v>
      </c>
      <c r="K856" s="32" t="e">
        <f t="shared" si="58"/>
        <v>#REF!</v>
      </c>
    </row>
    <row r="857" spans="1:11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55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56"/>
        <v>#REF!</v>
      </c>
      <c r="I857" s="30" t="e">
        <f>IF(LEFT(B857,9)="Direct-OR",#REF!,0)</f>
        <v>#REF!</v>
      </c>
      <c r="J857" s="33" t="e">
        <f t="shared" si="57"/>
        <v>#REF!</v>
      </c>
      <c r="K857" s="32" t="e">
        <f t="shared" si="58"/>
        <v>#REF!</v>
      </c>
    </row>
    <row r="858" spans="1:11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55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56"/>
        <v>#REF!</v>
      </c>
      <c r="I858" s="30" t="e">
        <f>IF(LEFT(B858,9)="Direct-OR",#REF!,0)</f>
        <v>#REF!</v>
      </c>
      <c r="J858" s="33" t="e">
        <f t="shared" si="57"/>
        <v>#REF!</v>
      </c>
      <c r="K858" s="32" t="e">
        <f t="shared" si="58"/>
        <v>#REF!</v>
      </c>
    </row>
    <row r="859" spans="1:11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55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56"/>
        <v>#REF!</v>
      </c>
      <c r="I859" s="30" t="e">
        <f>IF(LEFT(B859,9)="Direct-OR",#REF!,0)</f>
        <v>#REF!</v>
      </c>
      <c r="J859" s="33" t="e">
        <f t="shared" si="57"/>
        <v>#REF!</v>
      </c>
      <c r="K859" s="32" t="e">
        <f t="shared" si="58"/>
        <v>#REF!</v>
      </c>
    </row>
    <row r="860" spans="1:11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55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56"/>
        <v>#REF!</v>
      </c>
      <c r="I860" s="30" t="e">
        <f>IF(LEFT(B860,9)="Direct-OR",#REF!,0)</f>
        <v>#REF!</v>
      </c>
      <c r="J860" s="33" t="e">
        <f t="shared" si="57"/>
        <v>#REF!</v>
      </c>
      <c r="K860" s="32" t="e">
        <f t="shared" si="58"/>
        <v>#REF!</v>
      </c>
    </row>
    <row r="861" spans="1:11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55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56"/>
        <v>#REF!</v>
      </c>
      <c r="I861" s="30" t="e">
        <f>IF(LEFT(B861,9)="Direct-OR",#REF!,0)</f>
        <v>#REF!</v>
      </c>
      <c r="J861" s="33" t="e">
        <f t="shared" si="57"/>
        <v>#REF!</v>
      </c>
      <c r="K861" s="32" t="e">
        <f t="shared" si="58"/>
        <v>#REF!</v>
      </c>
    </row>
    <row r="862" spans="1:11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55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56"/>
        <v>#REF!</v>
      </c>
      <c r="I862" s="30" t="e">
        <f>IF(LEFT(B862,9)="Direct-OR",#REF!,0)</f>
        <v>#REF!</v>
      </c>
      <c r="J862" s="33" t="e">
        <f t="shared" si="57"/>
        <v>#REF!</v>
      </c>
      <c r="K862" s="32" t="e">
        <f t="shared" si="58"/>
        <v>#REF!</v>
      </c>
    </row>
    <row r="863" spans="1:11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55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56"/>
        <v>#REF!</v>
      </c>
      <c r="I863" s="30" t="e">
        <f>IF(LEFT(B863,9)="Direct-OR",#REF!,0)</f>
        <v>#REF!</v>
      </c>
      <c r="J863" s="33" t="e">
        <f t="shared" si="57"/>
        <v>#REF!</v>
      </c>
      <c r="K863" s="32" t="e">
        <f t="shared" si="58"/>
        <v>#REF!</v>
      </c>
    </row>
    <row r="864" spans="1:11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55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56"/>
        <v>#REF!</v>
      </c>
      <c r="I864" s="30" t="e">
        <f>IF(LEFT(B864,9)="Direct-OR",#REF!,0)</f>
        <v>#REF!</v>
      </c>
      <c r="J864" s="33" t="e">
        <f t="shared" si="57"/>
        <v>#REF!</v>
      </c>
      <c r="K864" s="32" t="e">
        <f t="shared" si="58"/>
        <v>#REF!</v>
      </c>
    </row>
    <row r="865" spans="1:11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55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56"/>
        <v>#REF!</v>
      </c>
      <c r="I865" s="30" t="e">
        <f>IF(LEFT(B865,9)="Direct-OR",#REF!,0)</f>
        <v>#REF!</v>
      </c>
      <c r="J865" s="33" t="e">
        <f t="shared" si="57"/>
        <v>#REF!</v>
      </c>
      <c r="K865" s="32" t="e">
        <f t="shared" si="58"/>
        <v>#REF!</v>
      </c>
    </row>
    <row r="866" spans="1:11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55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56"/>
        <v>#REF!</v>
      </c>
      <c r="I866" s="30" t="e">
        <f>IF(LEFT(B866,9)="Direct-OR",#REF!,0)</f>
        <v>#REF!</v>
      </c>
      <c r="J866" s="33" t="e">
        <f t="shared" si="57"/>
        <v>#REF!</v>
      </c>
      <c r="K866" s="32" t="e">
        <f t="shared" si="58"/>
        <v>#REF!</v>
      </c>
    </row>
    <row r="867" spans="1:11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55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56"/>
        <v>#REF!</v>
      </c>
      <c r="I867" s="30" t="e">
        <f>IF(LEFT(B867,9)="Direct-OR",#REF!,0)</f>
        <v>#REF!</v>
      </c>
      <c r="J867" s="33" t="e">
        <f t="shared" si="57"/>
        <v>#REF!</v>
      </c>
      <c r="K867" s="32" t="e">
        <f t="shared" si="58"/>
        <v>#REF!</v>
      </c>
    </row>
    <row r="868" spans="1:11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55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56"/>
        <v>#REF!</v>
      </c>
      <c r="I868" s="30" t="e">
        <f>IF(LEFT(B868,9)="Direct-OR",#REF!,0)</f>
        <v>#REF!</v>
      </c>
      <c r="J868" s="33" t="e">
        <f t="shared" si="57"/>
        <v>#REF!</v>
      </c>
      <c r="K868" s="32" t="e">
        <f t="shared" si="58"/>
        <v>#REF!</v>
      </c>
    </row>
    <row r="869" spans="1:11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55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56"/>
        <v>#REF!</v>
      </c>
      <c r="I869" s="30" t="e">
        <f>IF(LEFT(B869,9)="Direct-OR",#REF!,0)</f>
        <v>#REF!</v>
      </c>
      <c r="J869" s="33" t="e">
        <f t="shared" si="57"/>
        <v>#REF!</v>
      </c>
      <c r="K869" s="32" t="e">
        <f t="shared" si="58"/>
        <v>#REF!</v>
      </c>
    </row>
    <row r="870" spans="1:11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55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56"/>
        <v>#REF!</v>
      </c>
      <c r="I870" s="30" t="e">
        <f>IF(LEFT(B870,9)="Direct-OR",#REF!,0)</f>
        <v>#REF!</v>
      </c>
      <c r="J870" s="33" t="e">
        <f t="shared" si="57"/>
        <v>#REF!</v>
      </c>
      <c r="K870" s="32" t="e">
        <f t="shared" si="58"/>
        <v>#REF!</v>
      </c>
    </row>
    <row r="871" spans="1:11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55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56"/>
        <v>#REF!</v>
      </c>
      <c r="I871" s="30" t="e">
        <f>IF(LEFT(B871,9)="Direct-OR",#REF!,0)</f>
        <v>#REF!</v>
      </c>
      <c r="J871" s="33" t="e">
        <f t="shared" si="57"/>
        <v>#REF!</v>
      </c>
      <c r="K871" s="32" t="e">
        <f t="shared" si="58"/>
        <v>#REF!</v>
      </c>
    </row>
    <row r="872" spans="1:11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55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56"/>
        <v>#REF!</v>
      </c>
      <c r="I872" s="30" t="e">
        <f>IF(LEFT(B872,9)="Direct-OR",#REF!,0)</f>
        <v>#REF!</v>
      </c>
      <c r="J872" s="33" t="e">
        <f t="shared" si="57"/>
        <v>#REF!</v>
      </c>
      <c r="K872" s="32" t="e">
        <f t="shared" si="58"/>
        <v>#REF!</v>
      </c>
    </row>
    <row r="873" spans="1:11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55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56"/>
        <v>#REF!</v>
      </c>
      <c r="I873" s="30" t="e">
        <f>IF(LEFT(B873,9)="Direct-OR",#REF!,0)</f>
        <v>#REF!</v>
      </c>
      <c r="J873" s="33" t="e">
        <f t="shared" si="57"/>
        <v>#REF!</v>
      </c>
      <c r="K873" s="32" t="e">
        <f t="shared" si="58"/>
        <v>#REF!</v>
      </c>
    </row>
    <row r="874" spans="1:11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55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56"/>
        <v>#REF!</v>
      </c>
      <c r="I874" s="30" t="e">
        <f>IF(LEFT(B874,9)="Direct-OR",#REF!,0)</f>
        <v>#REF!</v>
      </c>
      <c r="J874" s="33" t="e">
        <f t="shared" si="57"/>
        <v>#REF!</v>
      </c>
      <c r="K874" s="32" t="e">
        <f t="shared" si="58"/>
        <v>#REF!</v>
      </c>
    </row>
    <row r="875" spans="1:11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si="55"/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si="56"/>
        <v>#REF!</v>
      </c>
      <c r="I875" s="30" t="e">
        <f>IF(LEFT(B875,9)="Direct-OR",#REF!,0)</f>
        <v>#REF!</v>
      </c>
      <c r="J875" s="33" t="e">
        <f t="shared" si="57"/>
        <v>#REF!</v>
      </c>
      <c r="K875" s="32" t="e">
        <f t="shared" si="58"/>
        <v>#REF!</v>
      </c>
    </row>
    <row r="876" spans="1:11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55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56"/>
        <v>#REF!</v>
      </c>
      <c r="I876" s="30" t="e">
        <f>IF(LEFT(B876,9)="Direct-OR",#REF!,0)</f>
        <v>#REF!</v>
      </c>
      <c r="J876" s="33" t="e">
        <f t="shared" si="57"/>
        <v>#REF!</v>
      </c>
      <c r="K876" s="32" t="e">
        <f t="shared" si="58"/>
        <v>#REF!</v>
      </c>
    </row>
    <row r="877" spans="1:11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55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56"/>
        <v>#REF!</v>
      </c>
      <c r="I877" s="30" t="e">
        <f>IF(LEFT(B877,9)="Direct-OR",#REF!,0)</f>
        <v>#REF!</v>
      </c>
      <c r="J877" s="33" t="e">
        <f t="shared" si="57"/>
        <v>#REF!</v>
      </c>
      <c r="K877" s="32" t="e">
        <f t="shared" si="58"/>
        <v>#REF!</v>
      </c>
    </row>
    <row r="878" spans="1:11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55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56"/>
        <v>#REF!</v>
      </c>
      <c r="I878" s="30" t="e">
        <f>IF(LEFT(B878,9)="Direct-OR",#REF!,0)</f>
        <v>#REF!</v>
      </c>
      <c r="J878" s="33" t="e">
        <f t="shared" si="57"/>
        <v>#REF!</v>
      </c>
      <c r="K878" s="32" t="e">
        <f t="shared" si="58"/>
        <v>#REF!</v>
      </c>
    </row>
    <row r="879" spans="1:11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55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56"/>
        <v>#REF!</v>
      </c>
      <c r="I879" s="30" t="e">
        <f>IF(LEFT(B879,9)="Direct-OR",#REF!,0)</f>
        <v>#REF!</v>
      </c>
      <c r="J879" s="33" t="e">
        <f t="shared" si="57"/>
        <v>#REF!</v>
      </c>
      <c r="K879" s="32" t="e">
        <f t="shared" si="58"/>
        <v>#REF!</v>
      </c>
    </row>
    <row r="880" spans="1:11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55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56"/>
        <v>#REF!</v>
      </c>
      <c r="I880" s="30" t="e">
        <f>IF(LEFT(B880,9)="Direct-OR",#REF!,0)</f>
        <v>#REF!</v>
      </c>
      <c r="J880" s="33" t="e">
        <f t="shared" si="57"/>
        <v>#REF!</v>
      </c>
      <c r="K880" s="32" t="e">
        <f t="shared" si="58"/>
        <v>#REF!</v>
      </c>
    </row>
    <row r="881" spans="1:11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55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56"/>
        <v>#REF!</v>
      </c>
      <c r="I881" s="30" t="e">
        <f>IF(LEFT(B881,9)="Direct-OR",#REF!,0)</f>
        <v>#REF!</v>
      </c>
      <c r="J881" s="33" t="e">
        <f t="shared" si="57"/>
        <v>#REF!</v>
      </c>
      <c r="K881" s="32" t="e">
        <f t="shared" si="58"/>
        <v>#REF!</v>
      </c>
    </row>
    <row r="882" spans="1:11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55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56"/>
        <v>#REF!</v>
      </c>
      <c r="I882" s="30" t="e">
        <f>IF(LEFT(B882,9)="Direct-OR",#REF!,0)</f>
        <v>#REF!</v>
      </c>
      <c r="J882" s="33" t="e">
        <f t="shared" si="57"/>
        <v>#REF!</v>
      </c>
      <c r="K882" s="32" t="e">
        <f t="shared" si="58"/>
        <v>#REF!</v>
      </c>
    </row>
    <row r="883" spans="1:11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55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56"/>
        <v>#REF!</v>
      </c>
      <c r="I883" s="30" t="e">
        <f>IF(LEFT(B883,9)="Direct-OR",#REF!,0)</f>
        <v>#REF!</v>
      </c>
      <c r="J883" s="33" t="e">
        <f t="shared" si="57"/>
        <v>#REF!</v>
      </c>
      <c r="K883" s="32" t="e">
        <f t="shared" si="58"/>
        <v>#REF!</v>
      </c>
    </row>
    <row r="884" spans="1:11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55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56"/>
        <v>#REF!</v>
      </c>
      <c r="I884" s="30" t="e">
        <f>IF(LEFT(B884,9)="Direct-OR",#REF!,0)</f>
        <v>#REF!</v>
      </c>
      <c r="J884" s="33" t="e">
        <f t="shared" si="57"/>
        <v>#REF!</v>
      </c>
      <c r="K884" s="32" t="e">
        <f t="shared" si="58"/>
        <v>#REF!</v>
      </c>
    </row>
    <row r="885" spans="1:11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55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56"/>
        <v>#REF!</v>
      </c>
      <c r="I885" s="30" t="e">
        <f>IF(LEFT(B885,9)="Direct-OR",#REF!,0)</f>
        <v>#REF!</v>
      </c>
      <c r="J885" s="33" t="e">
        <f t="shared" si="57"/>
        <v>#REF!</v>
      </c>
      <c r="K885" s="32" t="e">
        <f t="shared" si="58"/>
        <v>#REF!</v>
      </c>
    </row>
    <row r="886" spans="1:11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55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56"/>
        <v>#REF!</v>
      </c>
      <c r="I886" s="30" t="e">
        <f>IF(LEFT(B886,9)="Direct-OR",#REF!,0)</f>
        <v>#REF!</v>
      </c>
      <c r="J886" s="33" t="e">
        <f t="shared" si="57"/>
        <v>#REF!</v>
      </c>
      <c r="K886" s="32" t="e">
        <f t="shared" si="58"/>
        <v>#REF!</v>
      </c>
    </row>
    <row r="887" spans="1:11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55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56"/>
        <v>#REF!</v>
      </c>
      <c r="I887" s="30" t="e">
        <f>IF(LEFT(B887,9)="Direct-OR",#REF!,0)</f>
        <v>#REF!</v>
      </c>
      <c r="J887" s="33" t="e">
        <f t="shared" si="57"/>
        <v>#REF!</v>
      </c>
      <c r="K887" s="32" t="e">
        <f t="shared" si="58"/>
        <v>#REF!</v>
      </c>
    </row>
    <row r="888" spans="1:11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55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56"/>
        <v>#REF!</v>
      </c>
      <c r="I888" s="30" t="e">
        <f>IF(LEFT(B888,9)="Direct-OR",#REF!,0)</f>
        <v>#REF!</v>
      </c>
      <c r="J888" s="33" t="e">
        <f t="shared" si="57"/>
        <v>#REF!</v>
      </c>
      <c r="K888" s="32" t="e">
        <f t="shared" si="58"/>
        <v>#REF!</v>
      </c>
    </row>
    <row r="889" spans="1:11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55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56"/>
        <v>#REF!</v>
      </c>
      <c r="I889" s="30" t="e">
        <f>IF(LEFT(B889,9)="Direct-OR",#REF!,0)</f>
        <v>#REF!</v>
      </c>
      <c r="J889" s="33" t="e">
        <f t="shared" si="57"/>
        <v>#REF!</v>
      </c>
      <c r="K889" s="32" t="e">
        <f t="shared" si="58"/>
        <v>#REF!</v>
      </c>
    </row>
    <row r="890" spans="1:11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55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56"/>
        <v>#REF!</v>
      </c>
      <c r="I890" s="30" t="e">
        <f>IF(LEFT(B890,9)="Direct-OR",#REF!,0)</f>
        <v>#REF!</v>
      </c>
      <c r="J890" s="33" t="e">
        <f t="shared" si="57"/>
        <v>#REF!</v>
      </c>
      <c r="K890" s="32" t="e">
        <f t="shared" si="58"/>
        <v>#REF!</v>
      </c>
    </row>
    <row r="891" spans="1:11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55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56"/>
        <v>#REF!</v>
      </c>
      <c r="I891" s="30" t="e">
        <f>IF(LEFT(B891,9)="Direct-OR",#REF!,0)</f>
        <v>#REF!</v>
      </c>
      <c r="J891" s="33" t="e">
        <f t="shared" si="57"/>
        <v>#REF!</v>
      </c>
      <c r="K891" s="32" t="e">
        <f t="shared" si="58"/>
        <v>#REF!</v>
      </c>
    </row>
    <row r="892" spans="1:11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55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56"/>
        <v>#REF!</v>
      </c>
      <c r="I892" s="30" t="e">
        <f>IF(LEFT(B892,9)="Direct-OR",#REF!,0)</f>
        <v>#REF!</v>
      </c>
      <c r="J892" s="33" t="e">
        <f t="shared" si="57"/>
        <v>#REF!</v>
      </c>
      <c r="K892" s="32" t="e">
        <f t="shared" si="58"/>
        <v>#REF!</v>
      </c>
    </row>
    <row r="893" spans="1:11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55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56"/>
        <v>#REF!</v>
      </c>
      <c r="I893" s="30" t="e">
        <f>IF(LEFT(B893,9)="Direct-OR",#REF!,0)</f>
        <v>#REF!</v>
      </c>
      <c r="J893" s="33" t="e">
        <f t="shared" si="57"/>
        <v>#REF!</v>
      </c>
      <c r="K893" s="32" t="e">
        <f t="shared" si="58"/>
        <v>#REF!</v>
      </c>
    </row>
    <row r="894" spans="1:11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55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56"/>
        <v>#REF!</v>
      </c>
      <c r="I894" s="30" t="e">
        <f>IF(LEFT(B894,9)="Direct-OR",#REF!,0)</f>
        <v>#REF!</v>
      </c>
      <c r="J894" s="33" t="e">
        <f t="shared" si="57"/>
        <v>#REF!</v>
      </c>
      <c r="K894" s="32" t="e">
        <f t="shared" si="58"/>
        <v>#REF!</v>
      </c>
    </row>
    <row r="895" spans="1:11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55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56"/>
        <v>#REF!</v>
      </c>
      <c r="I895" s="30" t="e">
        <f>IF(LEFT(B895,9)="Direct-OR",#REF!,0)</f>
        <v>#REF!</v>
      </c>
      <c r="J895" s="33" t="e">
        <f t="shared" si="57"/>
        <v>#REF!</v>
      </c>
      <c r="K895" s="32" t="e">
        <f t="shared" si="58"/>
        <v>#REF!</v>
      </c>
    </row>
    <row r="896" spans="1:11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55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56"/>
        <v>#REF!</v>
      </c>
      <c r="I896" s="30" t="e">
        <f>IF(LEFT(B896,9)="Direct-OR",#REF!,0)</f>
        <v>#REF!</v>
      </c>
      <c r="J896" s="33" t="e">
        <f t="shared" si="57"/>
        <v>#REF!</v>
      </c>
      <c r="K896" s="32" t="e">
        <f t="shared" si="58"/>
        <v>#REF!</v>
      </c>
    </row>
    <row r="897" spans="1:11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55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56"/>
        <v>#REF!</v>
      </c>
      <c r="I897" s="30" t="e">
        <f>IF(LEFT(B897,9)="Direct-OR",#REF!,0)</f>
        <v>#REF!</v>
      </c>
      <c r="J897" s="33" t="e">
        <f t="shared" si="57"/>
        <v>#REF!</v>
      </c>
      <c r="K897" s="32" t="e">
        <f t="shared" si="58"/>
        <v>#REF!</v>
      </c>
    </row>
    <row r="898" spans="1:11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55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56"/>
        <v>#REF!</v>
      </c>
      <c r="I898" s="30" t="e">
        <f>IF(LEFT(B898,9)="Direct-OR",#REF!,0)</f>
        <v>#REF!</v>
      </c>
      <c r="J898" s="33" t="e">
        <f t="shared" si="57"/>
        <v>#REF!</v>
      </c>
      <c r="K898" s="32" t="e">
        <f t="shared" si="58"/>
        <v>#REF!</v>
      </c>
    </row>
    <row r="899" spans="1:11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55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56"/>
        <v>#REF!</v>
      </c>
      <c r="I899" s="30" t="e">
        <f>IF(LEFT(B899,9)="Direct-OR",#REF!,0)</f>
        <v>#REF!</v>
      </c>
      <c r="J899" s="33" t="e">
        <f t="shared" si="57"/>
        <v>#REF!</v>
      </c>
      <c r="K899" s="32" t="e">
        <f t="shared" si="58"/>
        <v>#REF!</v>
      </c>
    </row>
    <row r="900" spans="1:11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55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56"/>
        <v>#REF!</v>
      </c>
      <c r="I900" s="30" t="e">
        <f>IF(LEFT(B900,9)="Direct-OR",#REF!,0)</f>
        <v>#REF!</v>
      </c>
      <c r="J900" s="33" t="e">
        <f t="shared" si="57"/>
        <v>#REF!</v>
      </c>
      <c r="K900" s="32" t="e">
        <f t="shared" si="58"/>
        <v>#REF!</v>
      </c>
    </row>
    <row r="901" spans="1:11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55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56"/>
        <v>#REF!</v>
      </c>
      <c r="I901" s="30" t="e">
        <f>IF(LEFT(B901,9)="Direct-OR",#REF!,0)</f>
        <v>#REF!</v>
      </c>
      <c r="J901" s="33" t="e">
        <f t="shared" si="57"/>
        <v>#REF!</v>
      </c>
      <c r="K901" s="32" t="e">
        <f t="shared" si="58"/>
        <v>#REF!</v>
      </c>
    </row>
    <row r="902" spans="1:11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55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56"/>
        <v>#REF!</v>
      </c>
      <c r="I902" s="30" t="e">
        <f>IF(LEFT(B902,9)="Direct-OR",#REF!,0)</f>
        <v>#REF!</v>
      </c>
      <c r="J902" s="33" t="e">
        <f t="shared" si="57"/>
        <v>#REF!</v>
      </c>
      <c r="K902" s="32" t="e">
        <f t="shared" si="58"/>
        <v>#REF!</v>
      </c>
    </row>
    <row r="903" spans="1:11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55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56"/>
        <v>#REF!</v>
      </c>
      <c r="I903" s="30" t="e">
        <f>IF(LEFT(B903,9)="Direct-OR",#REF!,0)</f>
        <v>#REF!</v>
      </c>
      <c r="J903" s="33" t="e">
        <f t="shared" si="57"/>
        <v>#REF!</v>
      </c>
      <c r="K903" s="32" t="e">
        <f t="shared" si="58"/>
        <v>#REF!</v>
      </c>
    </row>
    <row r="904" spans="1:11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55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56"/>
        <v>#REF!</v>
      </c>
      <c r="I904" s="30" t="e">
        <f>IF(LEFT(B904,9)="Direct-OR",#REF!,0)</f>
        <v>#REF!</v>
      </c>
      <c r="J904" s="33" t="e">
        <f t="shared" si="57"/>
        <v>#REF!</v>
      </c>
      <c r="K904" s="32" t="e">
        <f t="shared" si="58"/>
        <v>#REF!</v>
      </c>
    </row>
    <row r="905" spans="1:11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55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56"/>
        <v>#REF!</v>
      </c>
      <c r="I905" s="30" t="e">
        <f>IF(LEFT(B905,9)="Direct-OR",#REF!,0)</f>
        <v>#REF!</v>
      </c>
      <c r="J905" s="33" t="e">
        <f t="shared" si="57"/>
        <v>#REF!</v>
      </c>
      <c r="K905" s="32" t="e">
        <f t="shared" si="58"/>
        <v>#REF!</v>
      </c>
    </row>
    <row r="906" spans="1:11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ref="E906:E969" si="59">C906+D906</f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ref="H906:H969" si="60">F906+G906</f>
        <v>#REF!</v>
      </c>
      <c r="I906" s="30" t="e">
        <f>IF(LEFT(B906,9)="Direct-OR",#REF!,0)</f>
        <v>#REF!</v>
      </c>
      <c r="J906" s="33" t="e">
        <f t="shared" ref="J906:J969" si="61">IF(LEFT(B906,9)="Direct-OR",0,D906-G906)</f>
        <v>#REF!</v>
      </c>
      <c r="K906" s="32" t="e">
        <f t="shared" ref="K906:K969" si="62">I906+J906</f>
        <v>#REF!</v>
      </c>
    </row>
    <row r="907" spans="1:11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si="59"/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si="60"/>
        <v>#REF!</v>
      </c>
      <c r="I907" s="30" t="e">
        <f>IF(LEFT(B907,9)="Direct-OR",#REF!,0)</f>
        <v>#REF!</v>
      </c>
      <c r="J907" s="33" t="e">
        <f t="shared" si="61"/>
        <v>#REF!</v>
      </c>
      <c r="K907" s="32" t="e">
        <f t="shared" si="62"/>
        <v>#REF!</v>
      </c>
    </row>
    <row r="908" spans="1:11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59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60"/>
        <v>#REF!</v>
      </c>
      <c r="I908" s="30" t="e">
        <f>IF(LEFT(B908,9)="Direct-OR",#REF!,0)</f>
        <v>#REF!</v>
      </c>
      <c r="J908" s="33" t="e">
        <f t="shared" si="61"/>
        <v>#REF!</v>
      </c>
      <c r="K908" s="32" t="e">
        <f t="shared" si="62"/>
        <v>#REF!</v>
      </c>
    </row>
    <row r="909" spans="1:11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59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60"/>
        <v>#REF!</v>
      </c>
      <c r="I909" s="30" t="e">
        <f>IF(LEFT(B909,9)="Direct-OR",#REF!,0)</f>
        <v>#REF!</v>
      </c>
      <c r="J909" s="33" t="e">
        <f t="shared" si="61"/>
        <v>#REF!</v>
      </c>
      <c r="K909" s="32" t="e">
        <f t="shared" si="62"/>
        <v>#REF!</v>
      </c>
    </row>
    <row r="910" spans="1:11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59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60"/>
        <v>#REF!</v>
      </c>
      <c r="I910" s="30" t="e">
        <f>IF(LEFT(B910,9)="Direct-OR",#REF!,0)</f>
        <v>#REF!</v>
      </c>
      <c r="J910" s="33" t="e">
        <f t="shared" si="61"/>
        <v>#REF!</v>
      </c>
      <c r="K910" s="32" t="e">
        <f t="shared" si="62"/>
        <v>#REF!</v>
      </c>
    </row>
    <row r="911" spans="1:11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59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60"/>
        <v>#REF!</v>
      </c>
      <c r="I911" s="30" t="e">
        <f>IF(LEFT(B911,9)="Direct-OR",#REF!,0)</f>
        <v>#REF!</v>
      </c>
      <c r="J911" s="33" t="e">
        <f t="shared" si="61"/>
        <v>#REF!</v>
      </c>
      <c r="K911" s="32" t="e">
        <f t="shared" si="62"/>
        <v>#REF!</v>
      </c>
    </row>
    <row r="912" spans="1:11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59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60"/>
        <v>#REF!</v>
      </c>
      <c r="I912" s="30" t="e">
        <f>IF(LEFT(B912,9)="Direct-OR",#REF!,0)</f>
        <v>#REF!</v>
      </c>
      <c r="J912" s="33" t="e">
        <f t="shared" si="61"/>
        <v>#REF!</v>
      </c>
      <c r="K912" s="32" t="e">
        <f t="shared" si="62"/>
        <v>#REF!</v>
      </c>
    </row>
    <row r="913" spans="1:11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59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60"/>
        <v>#REF!</v>
      </c>
      <c r="I913" s="30" t="e">
        <f>IF(LEFT(B913,9)="Direct-OR",#REF!,0)</f>
        <v>#REF!</v>
      </c>
      <c r="J913" s="33" t="e">
        <f t="shared" si="61"/>
        <v>#REF!</v>
      </c>
      <c r="K913" s="32" t="e">
        <f t="shared" si="62"/>
        <v>#REF!</v>
      </c>
    </row>
    <row r="914" spans="1:11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59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60"/>
        <v>#REF!</v>
      </c>
      <c r="I914" s="30" t="e">
        <f>IF(LEFT(B914,9)="Direct-OR",#REF!,0)</f>
        <v>#REF!</v>
      </c>
      <c r="J914" s="33" t="e">
        <f t="shared" si="61"/>
        <v>#REF!</v>
      </c>
      <c r="K914" s="32" t="e">
        <f t="shared" si="62"/>
        <v>#REF!</v>
      </c>
    </row>
    <row r="915" spans="1:11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59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60"/>
        <v>#REF!</v>
      </c>
      <c r="I915" s="30" t="e">
        <f>IF(LEFT(B915,9)="Direct-OR",#REF!,0)</f>
        <v>#REF!</v>
      </c>
      <c r="J915" s="33" t="e">
        <f t="shared" si="61"/>
        <v>#REF!</v>
      </c>
      <c r="K915" s="32" t="e">
        <f t="shared" si="62"/>
        <v>#REF!</v>
      </c>
    </row>
    <row r="916" spans="1:11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59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60"/>
        <v>#REF!</v>
      </c>
      <c r="I916" s="30" t="e">
        <f>IF(LEFT(B916,9)="Direct-OR",#REF!,0)</f>
        <v>#REF!</v>
      </c>
      <c r="J916" s="33" t="e">
        <f t="shared" si="61"/>
        <v>#REF!</v>
      </c>
      <c r="K916" s="32" t="e">
        <f t="shared" si="62"/>
        <v>#REF!</v>
      </c>
    </row>
    <row r="917" spans="1:11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59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60"/>
        <v>#REF!</v>
      </c>
      <c r="I917" s="30" t="e">
        <f>IF(LEFT(B917,9)="Direct-OR",#REF!,0)</f>
        <v>#REF!</v>
      </c>
      <c r="J917" s="33" t="e">
        <f t="shared" si="61"/>
        <v>#REF!</v>
      </c>
      <c r="K917" s="32" t="e">
        <f t="shared" si="62"/>
        <v>#REF!</v>
      </c>
    </row>
    <row r="918" spans="1:11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59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60"/>
        <v>#REF!</v>
      </c>
      <c r="I918" s="30" t="e">
        <f>IF(LEFT(B918,9)="Direct-OR",#REF!,0)</f>
        <v>#REF!</v>
      </c>
      <c r="J918" s="33" t="e">
        <f t="shared" si="61"/>
        <v>#REF!</v>
      </c>
      <c r="K918" s="32" t="e">
        <f t="shared" si="62"/>
        <v>#REF!</v>
      </c>
    </row>
    <row r="919" spans="1:11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59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60"/>
        <v>#REF!</v>
      </c>
      <c r="I919" s="30" t="e">
        <f>IF(LEFT(B919,9)="Direct-OR",#REF!,0)</f>
        <v>#REF!</v>
      </c>
      <c r="J919" s="33" t="e">
        <f t="shared" si="61"/>
        <v>#REF!</v>
      </c>
      <c r="K919" s="32" t="e">
        <f t="shared" si="62"/>
        <v>#REF!</v>
      </c>
    </row>
    <row r="920" spans="1:11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59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60"/>
        <v>#REF!</v>
      </c>
      <c r="I920" s="30" t="e">
        <f>IF(LEFT(B920,9)="Direct-OR",#REF!,0)</f>
        <v>#REF!</v>
      </c>
      <c r="J920" s="33" t="e">
        <f t="shared" si="61"/>
        <v>#REF!</v>
      </c>
      <c r="K920" s="32" t="e">
        <f t="shared" si="62"/>
        <v>#REF!</v>
      </c>
    </row>
    <row r="921" spans="1:11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59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60"/>
        <v>#REF!</v>
      </c>
      <c r="I921" s="30" t="e">
        <f>IF(LEFT(B921,9)="Direct-OR",#REF!,0)</f>
        <v>#REF!</v>
      </c>
      <c r="J921" s="33" t="e">
        <f t="shared" si="61"/>
        <v>#REF!</v>
      </c>
      <c r="K921" s="32" t="e">
        <f t="shared" si="62"/>
        <v>#REF!</v>
      </c>
    </row>
    <row r="922" spans="1:11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59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60"/>
        <v>#REF!</v>
      </c>
      <c r="I922" s="30" t="e">
        <f>IF(LEFT(B922,9)="Direct-OR",#REF!,0)</f>
        <v>#REF!</v>
      </c>
      <c r="J922" s="33" t="e">
        <f t="shared" si="61"/>
        <v>#REF!</v>
      </c>
      <c r="K922" s="32" t="e">
        <f t="shared" si="62"/>
        <v>#REF!</v>
      </c>
    </row>
    <row r="923" spans="1:11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59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60"/>
        <v>#REF!</v>
      </c>
      <c r="I923" s="30" t="e">
        <f>IF(LEFT(B923,9)="Direct-OR",#REF!,0)</f>
        <v>#REF!</v>
      </c>
      <c r="J923" s="33" t="e">
        <f t="shared" si="61"/>
        <v>#REF!</v>
      </c>
      <c r="K923" s="32" t="e">
        <f t="shared" si="62"/>
        <v>#REF!</v>
      </c>
    </row>
    <row r="924" spans="1:11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59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60"/>
        <v>#REF!</v>
      </c>
      <c r="I924" s="30" t="e">
        <f>IF(LEFT(B924,9)="Direct-OR",#REF!,0)</f>
        <v>#REF!</v>
      </c>
      <c r="J924" s="33" t="e">
        <f t="shared" si="61"/>
        <v>#REF!</v>
      </c>
      <c r="K924" s="32" t="e">
        <f t="shared" si="62"/>
        <v>#REF!</v>
      </c>
    </row>
    <row r="925" spans="1:11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59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60"/>
        <v>#REF!</v>
      </c>
      <c r="I925" s="30" t="e">
        <f>IF(LEFT(B925,9)="Direct-OR",#REF!,0)</f>
        <v>#REF!</v>
      </c>
      <c r="J925" s="33" t="e">
        <f t="shared" si="61"/>
        <v>#REF!</v>
      </c>
      <c r="K925" s="32" t="e">
        <f t="shared" si="62"/>
        <v>#REF!</v>
      </c>
    </row>
    <row r="926" spans="1:11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59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60"/>
        <v>#REF!</v>
      </c>
      <c r="I926" s="30" t="e">
        <f>IF(LEFT(B926,9)="Direct-OR",#REF!,0)</f>
        <v>#REF!</v>
      </c>
      <c r="J926" s="33" t="e">
        <f t="shared" si="61"/>
        <v>#REF!</v>
      </c>
      <c r="K926" s="32" t="e">
        <f t="shared" si="62"/>
        <v>#REF!</v>
      </c>
    </row>
    <row r="927" spans="1:11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59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60"/>
        <v>#REF!</v>
      </c>
      <c r="I927" s="30" t="e">
        <f>IF(LEFT(B927,9)="Direct-OR",#REF!,0)</f>
        <v>#REF!</v>
      </c>
      <c r="J927" s="33" t="e">
        <f t="shared" si="61"/>
        <v>#REF!</v>
      </c>
      <c r="K927" s="32" t="e">
        <f t="shared" si="62"/>
        <v>#REF!</v>
      </c>
    </row>
    <row r="928" spans="1:11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59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60"/>
        <v>#REF!</v>
      </c>
      <c r="I928" s="30" t="e">
        <f>IF(LEFT(B928,9)="Direct-OR",#REF!,0)</f>
        <v>#REF!</v>
      </c>
      <c r="J928" s="33" t="e">
        <f t="shared" si="61"/>
        <v>#REF!</v>
      </c>
      <c r="K928" s="32" t="e">
        <f t="shared" si="62"/>
        <v>#REF!</v>
      </c>
    </row>
    <row r="929" spans="1:11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59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60"/>
        <v>#REF!</v>
      </c>
      <c r="I929" s="30" t="e">
        <f>IF(LEFT(B929,9)="Direct-OR",#REF!,0)</f>
        <v>#REF!</v>
      </c>
      <c r="J929" s="33" t="e">
        <f t="shared" si="61"/>
        <v>#REF!</v>
      </c>
      <c r="K929" s="32" t="e">
        <f t="shared" si="62"/>
        <v>#REF!</v>
      </c>
    </row>
    <row r="930" spans="1:11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59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60"/>
        <v>#REF!</v>
      </c>
      <c r="I930" s="30" t="e">
        <f>IF(LEFT(B930,9)="Direct-OR",#REF!,0)</f>
        <v>#REF!</v>
      </c>
      <c r="J930" s="33" t="e">
        <f t="shared" si="61"/>
        <v>#REF!</v>
      </c>
      <c r="K930" s="32" t="e">
        <f t="shared" si="62"/>
        <v>#REF!</v>
      </c>
    </row>
    <row r="931" spans="1:11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59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60"/>
        <v>#REF!</v>
      </c>
      <c r="I931" s="30" t="e">
        <f>IF(LEFT(B931,9)="Direct-OR",#REF!,0)</f>
        <v>#REF!</v>
      </c>
      <c r="J931" s="33" t="e">
        <f t="shared" si="61"/>
        <v>#REF!</v>
      </c>
      <c r="K931" s="32" t="e">
        <f t="shared" si="62"/>
        <v>#REF!</v>
      </c>
    </row>
    <row r="932" spans="1:11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59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60"/>
        <v>#REF!</v>
      </c>
      <c r="I932" s="30" t="e">
        <f>IF(LEFT(B932,9)="Direct-OR",#REF!,0)</f>
        <v>#REF!</v>
      </c>
      <c r="J932" s="33" t="e">
        <f t="shared" si="61"/>
        <v>#REF!</v>
      </c>
      <c r="K932" s="32" t="e">
        <f t="shared" si="62"/>
        <v>#REF!</v>
      </c>
    </row>
    <row r="933" spans="1:11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59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60"/>
        <v>#REF!</v>
      </c>
      <c r="I933" s="30" t="e">
        <f>IF(LEFT(B933,9)="Direct-OR",#REF!,0)</f>
        <v>#REF!</v>
      </c>
      <c r="J933" s="33" t="e">
        <f t="shared" si="61"/>
        <v>#REF!</v>
      </c>
      <c r="K933" s="32" t="e">
        <f t="shared" si="62"/>
        <v>#REF!</v>
      </c>
    </row>
    <row r="934" spans="1:11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59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60"/>
        <v>#REF!</v>
      </c>
      <c r="I934" s="30" t="e">
        <f>IF(LEFT(B934,9)="Direct-OR",#REF!,0)</f>
        <v>#REF!</v>
      </c>
      <c r="J934" s="33" t="e">
        <f t="shared" si="61"/>
        <v>#REF!</v>
      </c>
      <c r="K934" s="32" t="e">
        <f t="shared" si="62"/>
        <v>#REF!</v>
      </c>
    </row>
    <row r="935" spans="1:11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59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60"/>
        <v>#REF!</v>
      </c>
      <c r="I935" s="30" t="e">
        <f>IF(LEFT(B935,9)="Direct-OR",#REF!,0)</f>
        <v>#REF!</v>
      </c>
      <c r="J935" s="33" t="e">
        <f t="shared" si="61"/>
        <v>#REF!</v>
      </c>
      <c r="K935" s="32" t="e">
        <f t="shared" si="62"/>
        <v>#REF!</v>
      </c>
    </row>
    <row r="936" spans="1:11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59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60"/>
        <v>#REF!</v>
      </c>
      <c r="I936" s="30" t="e">
        <f>IF(LEFT(B936,9)="Direct-OR",#REF!,0)</f>
        <v>#REF!</v>
      </c>
      <c r="J936" s="33" t="e">
        <f t="shared" si="61"/>
        <v>#REF!</v>
      </c>
      <c r="K936" s="32" t="e">
        <f t="shared" si="62"/>
        <v>#REF!</v>
      </c>
    </row>
    <row r="937" spans="1:11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59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60"/>
        <v>#REF!</v>
      </c>
      <c r="I937" s="30" t="e">
        <f>IF(LEFT(B937,9)="Direct-OR",#REF!,0)</f>
        <v>#REF!</v>
      </c>
      <c r="J937" s="33" t="e">
        <f t="shared" si="61"/>
        <v>#REF!</v>
      </c>
      <c r="K937" s="32" t="e">
        <f t="shared" si="62"/>
        <v>#REF!</v>
      </c>
    </row>
    <row r="938" spans="1:11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59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60"/>
        <v>#REF!</v>
      </c>
      <c r="I938" s="30" t="e">
        <f>IF(LEFT(B938,9)="Direct-OR",#REF!,0)</f>
        <v>#REF!</v>
      </c>
      <c r="J938" s="33" t="e">
        <f t="shared" si="61"/>
        <v>#REF!</v>
      </c>
      <c r="K938" s="32" t="e">
        <f t="shared" si="62"/>
        <v>#REF!</v>
      </c>
    </row>
    <row r="939" spans="1:11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si="59"/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si="60"/>
        <v>#REF!</v>
      </c>
      <c r="I939" s="30" t="e">
        <f>IF(LEFT(B939,9)="Direct-OR",#REF!,0)</f>
        <v>#REF!</v>
      </c>
      <c r="J939" s="33" t="e">
        <f t="shared" si="61"/>
        <v>#REF!</v>
      </c>
      <c r="K939" s="32" t="e">
        <f t="shared" si="62"/>
        <v>#REF!</v>
      </c>
    </row>
    <row r="940" spans="1:11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59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60"/>
        <v>#REF!</v>
      </c>
      <c r="I940" s="30" t="e">
        <f>IF(LEFT(B940,9)="Direct-OR",#REF!,0)</f>
        <v>#REF!</v>
      </c>
      <c r="J940" s="33" t="e">
        <f t="shared" si="61"/>
        <v>#REF!</v>
      </c>
      <c r="K940" s="32" t="e">
        <f t="shared" si="62"/>
        <v>#REF!</v>
      </c>
    </row>
    <row r="941" spans="1:11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59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60"/>
        <v>#REF!</v>
      </c>
      <c r="I941" s="30" t="e">
        <f>IF(LEFT(B941,9)="Direct-OR",#REF!,0)</f>
        <v>#REF!</v>
      </c>
      <c r="J941" s="33" t="e">
        <f t="shared" si="61"/>
        <v>#REF!</v>
      </c>
      <c r="K941" s="32" t="e">
        <f t="shared" si="62"/>
        <v>#REF!</v>
      </c>
    </row>
    <row r="942" spans="1:11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59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60"/>
        <v>#REF!</v>
      </c>
      <c r="I942" s="30" t="e">
        <f>IF(LEFT(B942,9)="Direct-OR",#REF!,0)</f>
        <v>#REF!</v>
      </c>
      <c r="J942" s="33" t="e">
        <f t="shared" si="61"/>
        <v>#REF!</v>
      </c>
      <c r="K942" s="32" t="e">
        <f t="shared" si="62"/>
        <v>#REF!</v>
      </c>
    </row>
    <row r="943" spans="1:11" x14ac:dyDescent="0.35">
      <c r="A943" s="49" t="e">
        <f>#REF!</f>
        <v>#REF!</v>
      </c>
      <c r="B943" s="50" t="e">
        <f>#REF!</f>
        <v>#REF!</v>
      </c>
      <c r="C943" s="30" t="e">
        <f>IF(LEFT(B943,6)="Direct",#REF!,0)</f>
        <v>#REF!</v>
      </c>
      <c r="D943" s="31" t="e">
        <f>#REF!-C943</f>
        <v>#REF!</v>
      </c>
      <c r="E943" s="32" t="e">
        <f t="shared" si="59"/>
        <v>#REF!</v>
      </c>
      <c r="F943" s="33" t="e">
        <f>IF(LEFT(B943,9)="Direct-WA",#REF!,0)</f>
        <v>#REF!</v>
      </c>
      <c r="G943" s="33" t="e">
        <f>IF(LEFT(B943,9)="Direct-WA",0,#REF!*#REF!)</f>
        <v>#REF!</v>
      </c>
      <c r="H943" s="31" t="e">
        <f t="shared" si="60"/>
        <v>#REF!</v>
      </c>
      <c r="I943" s="30" t="e">
        <f>IF(LEFT(B943,9)="Direct-OR",#REF!,0)</f>
        <v>#REF!</v>
      </c>
      <c r="J943" s="33" t="e">
        <f t="shared" si="61"/>
        <v>#REF!</v>
      </c>
      <c r="K943" s="32" t="e">
        <f t="shared" si="62"/>
        <v>#REF!</v>
      </c>
    </row>
    <row r="944" spans="1:11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si="59"/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si="60"/>
        <v>#REF!</v>
      </c>
      <c r="I944" s="30" t="e">
        <f>IF(LEFT(B944,9)="Direct-OR",#REF!,0)</f>
        <v>#REF!</v>
      </c>
      <c r="J944" s="33" t="e">
        <f t="shared" si="61"/>
        <v>#REF!</v>
      </c>
      <c r="K944" s="32" t="e">
        <f t="shared" si="62"/>
        <v>#REF!</v>
      </c>
    </row>
    <row r="945" spans="1:11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59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60"/>
        <v>#REF!</v>
      </c>
      <c r="I945" s="30" t="e">
        <f>IF(LEFT(B945,9)="Direct-OR",#REF!,0)</f>
        <v>#REF!</v>
      </c>
      <c r="J945" s="33" t="e">
        <f t="shared" si="61"/>
        <v>#REF!</v>
      </c>
      <c r="K945" s="32" t="e">
        <f t="shared" si="62"/>
        <v>#REF!</v>
      </c>
    </row>
    <row r="946" spans="1:11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59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60"/>
        <v>#REF!</v>
      </c>
      <c r="I946" s="30" t="e">
        <f>IF(LEFT(B946,9)="Direct-OR",#REF!,0)</f>
        <v>#REF!</v>
      </c>
      <c r="J946" s="33" t="e">
        <f t="shared" si="61"/>
        <v>#REF!</v>
      </c>
      <c r="K946" s="32" t="e">
        <f t="shared" si="62"/>
        <v>#REF!</v>
      </c>
    </row>
    <row r="947" spans="1:11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59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60"/>
        <v>#REF!</v>
      </c>
      <c r="I947" s="30" t="e">
        <f>IF(LEFT(B947,9)="Direct-OR",#REF!,0)</f>
        <v>#REF!</v>
      </c>
      <c r="J947" s="33" t="e">
        <f t="shared" si="61"/>
        <v>#REF!</v>
      </c>
      <c r="K947" s="32" t="e">
        <f t="shared" si="62"/>
        <v>#REF!</v>
      </c>
    </row>
    <row r="948" spans="1:11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59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60"/>
        <v>#REF!</v>
      </c>
      <c r="I948" s="30" t="e">
        <f>IF(LEFT(B948,9)="Direct-OR",#REF!,0)</f>
        <v>#REF!</v>
      </c>
      <c r="J948" s="33" t="e">
        <f t="shared" si="61"/>
        <v>#REF!</v>
      </c>
      <c r="K948" s="32" t="e">
        <f t="shared" si="62"/>
        <v>#REF!</v>
      </c>
    </row>
    <row r="949" spans="1:11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59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60"/>
        <v>#REF!</v>
      </c>
      <c r="I949" s="30" t="e">
        <f>IF(LEFT(B949,9)="Direct-OR",#REF!,0)</f>
        <v>#REF!</v>
      </c>
      <c r="J949" s="33" t="e">
        <f t="shared" si="61"/>
        <v>#REF!</v>
      </c>
      <c r="K949" s="32" t="e">
        <f t="shared" si="62"/>
        <v>#REF!</v>
      </c>
    </row>
    <row r="950" spans="1:11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59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60"/>
        <v>#REF!</v>
      </c>
      <c r="I950" s="30" t="e">
        <f>IF(LEFT(B950,9)="Direct-OR",#REF!,0)</f>
        <v>#REF!</v>
      </c>
      <c r="J950" s="33" t="e">
        <f t="shared" si="61"/>
        <v>#REF!</v>
      </c>
      <c r="K950" s="32" t="e">
        <f t="shared" si="62"/>
        <v>#REF!</v>
      </c>
    </row>
    <row r="951" spans="1:11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59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60"/>
        <v>#REF!</v>
      </c>
      <c r="I951" s="30" t="e">
        <f>IF(LEFT(B951,9)="Direct-OR",#REF!,0)</f>
        <v>#REF!</v>
      </c>
      <c r="J951" s="33" t="e">
        <f t="shared" si="61"/>
        <v>#REF!</v>
      </c>
      <c r="K951" s="32" t="e">
        <f t="shared" si="62"/>
        <v>#REF!</v>
      </c>
    </row>
    <row r="952" spans="1:11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59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60"/>
        <v>#REF!</v>
      </c>
      <c r="I952" s="30" t="e">
        <f>IF(LEFT(B952,9)="Direct-OR",#REF!,0)</f>
        <v>#REF!</v>
      </c>
      <c r="J952" s="33" t="e">
        <f t="shared" si="61"/>
        <v>#REF!</v>
      </c>
      <c r="K952" s="32" t="e">
        <f t="shared" si="62"/>
        <v>#REF!</v>
      </c>
    </row>
    <row r="953" spans="1:11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59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60"/>
        <v>#REF!</v>
      </c>
      <c r="I953" s="30" t="e">
        <f>IF(LEFT(B953,9)="Direct-OR",#REF!,0)</f>
        <v>#REF!</v>
      </c>
      <c r="J953" s="33" t="e">
        <f t="shared" si="61"/>
        <v>#REF!</v>
      </c>
      <c r="K953" s="32" t="e">
        <f t="shared" si="62"/>
        <v>#REF!</v>
      </c>
    </row>
    <row r="954" spans="1:11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59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60"/>
        <v>#REF!</v>
      </c>
      <c r="I954" s="30" t="e">
        <f>IF(LEFT(B954,9)="Direct-OR",#REF!,0)</f>
        <v>#REF!</v>
      </c>
      <c r="J954" s="33" t="e">
        <f t="shared" si="61"/>
        <v>#REF!</v>
      </c>
      <c r="K954" s="32" t="e">
        <f t="shared" si="62"/>
        <v>#REF!</v>
      </c>
    </row>
    <row r="955" spans="1:11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59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60"/>
        <v>#REF!</v>
      </c>
      <c r="I955" s="30" t="e">
        <f>IF(LEFT(B955,9)="Direct-OR",#REF!,0)</f>
        <v>#REF!</v>
      </c>
      <c r="J955" s="33" t="e">
        <f t="shared" si="61"/>
        <v>#REF!</v>
      </c>
      <c r="K955" s="32" t="e">
        <f t="shared" si="62"/>
        <v>#REF!</v>
      </c>
    </row>
    <row r="956" spans="1:11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59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60"/>
        <v>#REF!</v>
      </c>
      <c r="I956" s="30" t="e">
        <f>IF(LEFT(B956,9)="Direct-OR",#REF!,0)</f>
        <v>#REF!</v>
      </c>
      <c r="J956" s="33" t="e">
        <f t="shared" si="61"/>
        <v>#REF!</v>
      </c>
      <c r="K956" s="32" t="e">
        <f t="shared" si="62"/>
        <v>#REF!</v>
      </c>
    </row>
    <row r="957" spans="1:11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59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60"/>
        <v>#REF!</v>
      </c>
      <c r="I957" s="30" t="e">
        <f>IF(LEFT(B957,9)="Direct-OR",#REF!,0)</f>
        <v>#REF!</v>
      </c>
      <c r="J957" s="33" t="e">
        <f t="shared" si="61"/>
        <v>#REF!</v>
      </c>
      <c r="K957" s="32" t="e">
        <f t="shared" si="62"/>
        <v>#REF!</v>
      </c>
    </row>
    <row r="958" spans="1:11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59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60"/>
        <v>#REF!</v>
      </c>
      <c r="I958" s="30" t="e">
        <f>IF(LEFT(B958,9)="Direct-OR",#REF!,0)</f>
        <v>#REF!</v>
      </c>
      <c r="J958" s="33" t="e">
        <f t="shared" si="61"/>
        <v>#REF!</v>
      </c>
      <c r="K958" s="32" t="e">
        <f t="shared" si="62"/>
        <v>#REF!</v>
      </c>
    </row>
    <row r="959" spans="1:11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59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60"/>
        <v>#REF!</v>
      </c>
      <c r="I959" s="30" t="e">
        <f>IF(LEFT(B959,9)="Direct-OR",#REF!,0)</f>
        <v>#REF!</v>
      </c>
      <c r="J959" s="33" t="e">
        <f t="shared" si="61"/>
        <v>#REF!</v>
      </c>
      <c r="K959" s="32" t="e">
        <f t="shared" si="62"/>
        <v>#REF!</v>
      </c>
    </row>
    <row r="960" spans="1:11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59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60"/>
        <v>#REF!</v>
      </c>
      <c r="I960" s="30" t="e">
        <f>IF(LEFT(B960,9)="Direct-OR",#REF!,0)</f>
        <v>#REF!</v>
      </c>
      <c r="J960" s="33" t="e">
        <f t="shared" si="61"/>
        <v>#REF!</v>
      </c>
      <c r="K960" s="32" t="e">
        <f t="shared" si="62"/>
        <v>#REF!</v>
      </c>
    </row>
    <row r="961" spans="1:11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59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60"/>
        <v>#REF!</v>
      </c>
      <c r="I961" s="30" t="e">
        <f>IF(LEFT(B961,9)="Direct-OR",#REF!,0)</f>
        <v>#REF!</v>
      </c>
      <c r="J961" s="33" t="e">
        <f t="shared" si="61"/>
        <v>#REF!</v>
      </c>
      <c r="K961" s="32" t="e">
        <f t="shared" si="62"/>
        <v>#REF!</v>
      </c>
    </row>
    <row r="962" spans="1:11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59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60"/>
        <v>#REF!</v>
      </c>
      <c r="I962" s="30" t="e">
        <f>IF(LEFT(B962,9)="Direct-OR",#REF!,0)</f>
        <v>#REF!</v>
      </c>
      <c r="J962" s="33" t="e">
        <f t="shared" si="61"/>
        <v>#REF!</v>
      </c>
      <c r="K962" s="32" t="e">
        <f t="shared" si="62"/>
        <v>#REF!</v>
      </c>
    </row>
    <row r="963" spans="1:11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59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60"/>
        <v>#REF!</v>
      </c>
      <c r="I963" s="30" t="e">
        <f>IF(LEFT(B963,9)="Direct-OR",#REF!,0)</f>
        <v>#REF!</v>
      </c>
      <c r="J963" s="33" t="e">
        <f t="shared" si="61"/>
        <v>#REF!</v>
      </c>
      <c r="K963" s="32" t="e">
        <f t="shared" si="62"/>
        <v>#REF!</v>
      </c>
    </row>
    <row r="964" spans="1:11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59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60"/>
        <v>#REF!</v>
      </c>
      <c r="I964" s="30" t="e">
        <f>IF(LEFT(B964,9)="Direct-OR",#REF!,0)</f>
        <v>#REF!</v>
      </c>
      <c r="J964" s="33" t="e">
        <f t="shared" si="61"/>
        <v>#REF!</v>
      </c>
      <c r="K964" s="32" t="e">
        <f t="shared" si="62"/>
        <v>#REF!</v>
      </c>
    </row>
    <row r="965" spans="1:11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59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60"/>
        <v>#REF!</v>
      </c>
      <c r="I965" s="30" t="e">
        <f>IF(LEFT(B965,9)="Direct-OR",#REF!,0)</f>
        <v>#REF!</v>
      </c>
      <c r="J965" s="33" t="e">
        <f t="shared" si="61"/>
        <v>#REF!</v>
      </c>
      <c r="K965" s="32" t="e">
        <f t="shared" si="62"/>
        <v>#REF!</v>
      </c>
    </row>
    <row r="966" spans="1:11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59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60"/>
        <v>#REF!</v>
      </c>
      <c r="I966" s="30" t="e">
        <f>IF(LEFT(B966,9)="Direct-OR",#REF!,0)</f>
        <v>#REF!</v>
      </c>
      <c r="J966" s="33" t="e">
        <f t="shared" si="61"/>
        <v>#REF!</v>
      </c>
      <c r="K966" s="32" t="e">
        <f t="shared" si="62"/>
        <v>#REF!</v>
      </c>
    </row>
    <row r="967" spans="1:11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59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60"/>
        <v>#REF!</v>
      </c>
      <c r="I967" s="30" t="e">
        <f>IF(LEFT(B967,9)="Direct-OR",#REF!,0)</f>
        <v>#REF!</v>
      </c>
      <c r="J967" s="33" t="e">
        <f t="shared" si="61"/>
        <v>#REF!</v>
      </c>
      <c r="K967" s="32" t="e">
        <f t="shared" si="62"/>
        <v>#REF!</v>
      </c>
    </row>
    <row r="968" spans="1:11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59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60"/>
        <v>#REF!</v>
      </c>
      <c r="I968" s="30" t="e">
        <f>IF(LEFT(B968,9)="Direct-OR",#REF!,0)</f>
        <v>#REF!</v>
      </c>
      <c r="J968" s="33" t="e">
        <f t="shared" si="61"/>
        <v>#REF!</v>
      </c>
      <c r="K968" s="32" t="e">
        <f t="shared" si="62"/>
        <v>#REF!</v>
      </c>
    </row>
    <row r="969" spans="1:11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59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60"/>
        <v>#REF!</v>
      </c>
      <c r="I969" s="30" t="e">
        <f>IF(LEFT(B969,9)="Direct-OR",#REF!,0)</f>
        <v>#REF!</v>
      </c>
      <c r="J969" s="33" t="e">
        <f t="shared" si="61"/>
        <v>#REF!</v>
      </c>
      <c r="K969" s="32" t="e">
        <f t="shared" si="62"/>
        <v>#REF!</v>
      </c>
    </row>
    <row r="970" spans="1:11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ref="E970:E1033" si="63">C970+D970</f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ref="H970:H1033" si="64">F970+G970</f>
        <v>#REF!</v>
      </c>
      <c r="I970" s="30" t="e">
        <f>IF(LEFT(B970,9)="Direct-OR",#REF!,0)</f>
        <v>#REF!</v>
      </c>
      <c r="J970" s="33" t="e">
        <f t="shared" ref="J970:J1033" si="65">IF(LEFT(B970,9)="Direct-OR",0,D970-G970)</f>
        <v>#REF!</v>
      </c>
      <c r="K970" s="32" t="e">
        <f t="shared" ref="K970:K1033" si="66">I970+J970</f>
        <v>#REF!</v>
      </c>
    </row>
    <row r="971" spans="1:11" x14ac:dyDescent="0.35">
      <c r="A971" s="49" t="e">
        <f>#REF!</f>
        <v>#REF!</v>
      </c>
      <c r="B971" s="50" t="e">
        <f>#REF!</f>
        <v>#REF!</v>
      </c>
      <c r="C971" s="30" t="e">
        <f>IF(LEFT(B971,6)="Direct",#REF!,0)</f>
        <v>#REF!</v>
      </c>
      <c r="D971" s="31" t="e">
        <f>#REF!-C971</f>
        <v>#REF!</v>
      </c>
      <c r="E971" s="32" t="e">
        <f t="shared" si="63"/>
        <v>#REF!</v>
      </c>
      <c r="F971" s="33" t="e">
        <f>IF(LEFT(B971,9)="Direct-WA",#REF!,0)</f>
        <v>#REF!</v>
      </c>
      <c r="G971" s="33" t="e">
        <f>IF(LEFT(B971,9)="Direct-WA",0,#REF!*#REF!)</f>
        <v>#REF!</v>
      </c>
      <c r="H971" s="31" t="e">
        <f t="shared" si="64"/>
        <v>#REF!</v>
      </c>
      <c r="I971" s="30" t="e">
        <f>IF(LEFT(B971,9)="Direct-OR",#REF!,0)</f>
        <v>#REF!</v>
      </c>
      <c r="J971" s="33" t="e">
        <f t="shared" si="65"/>
        <v>#REF!</v>
      </c>
      <c r="K971" s="32" t="e">
        <f t="shared" si="66"/>
        <v>#REF!</v>
      </c>
    </row>
    <row r="972" spans="1:11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 t="shared" si="63"/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 t="shared" si="64"/>
        <v>#REF!</v>
      </c>
      <c r="I972" s="30" t="e">
        <f>IF(LEFT(B972,9)="Direct-OR",#REF!,0)</f>
        <v>#REF!</v>
      </c>
      <c r="J972" s="33" t="e">
        <f t="shared" si="65"/>
        <v>#REF!</v>
      </c>
      <c r="K972" s="32" t="e">
        <f t="shared" si="66"/>
        <v>#REF!</v>
      </c>
    </row>
    <row r="973" spans="1:11" x14ac:dyDescent="0.35">
      <c r="A973" s="49" t="e">
        <f>#REF!</f>
        <v>#REF!</v>
      </c>
      <c r="B973" s="50" t="e">
        <f>#REF!</f>
        <v>#REF!</v>
      </c>
      <c r="C973" s="30" t="e">
        <f>IF(LEFT(B973,6)="Direct",#REF!,0)</f>
        <v>#REF!</v>
      </c>
      <c r="D973" s="31" t="e">
        <f>#REF!-C973</f>
        <v>#REF!</v>
      </c>
      <c r="E973" s="32" t="e">
        <f t="shared" si="63"/>
        <v>#REF!</v>
      </c>
      <c r="F973" s="33" t="e">
        <f>IF(LEFT(B973,9)="Direct-WA",#REF!,0)</f>
        <v>#REF!</v>
      </c>
      <c r="G973" s="33" t="e">
        <f>IF(LEFT(B973,9)="Direct-WA",0,#REF!*#REF!)</f>
        <v>#REF!</v>
      </c>
      <c r="H973" s="31" t="e">
        <f t="shared" si="64"/>
        <v>#REF!</v>
      </c>
      <c r="I973" s="30" t="e">
        <f>IF(LEFT(B973,9)="Direct-OR",#REF!,0)</f>
        <v>#REF!</v>
      </c>
      <c r="J973" s="33" t="e">
        <f t="shared" si="65"/>
        <v>#REF!</v>
      </c>
      <c r="K973" s="32" t="e">
        <f t="shared" si="66"/>
        <v>#REF!</v>
      </c>
    </row>
    <row r="974" spans="1:11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 t="shared" si="63"/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 t="shared" si="64"/>
        <v>#REF!</v>
      </c>
      <c r="I974" s="30" t="e">
        <f>IF(LEFT(B974,9)="Direct-OR",#REF!,0)</f>
        <v>#REF!</v>
      </c>
      <c r="J974" s="33" t="e">
        <f t="shared" si="65"/>
        <v>#REF!</v>
      </c>
      <c r="K974" s="32" t="e">
        <f t="shared" si="66"/>
        <v>#REF!</v>
      </c>
    </row>
    <row r="975" spans="1:11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 t="shared" si="63"/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 t="shared" si="64"/>
        <v>#REF!</v>
      </c>
      <c r="I975" s="30" t="e">
        <f>IF(LEFT(B975,9)="Direct-OR",#REF!,0)</f>
        <v>#REF!</v>
      </c>
      <c r="J975" s="33" t="e">
        <f t="shared" si="65"/>
        <v>#REF!</v>
      </c>
      <c r="K975" s="32" t="e">
        <f t="shared" si="66"/>
        <v>#REF!</v>
      </c>
    </row>
    <row r="976" spans="1:11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 t="shared" si="63"/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 t="shared" si="64"/>
        <v>#REF!</v>
      </c>
      <c r="I976" s="30" t="e">
        <f>IF(LEFT(B976,9)="Direct-OR",#REF!,0)</f>
        <v>#REF!</v>
      </c>
      <c r="J976" s="33" t="e">
        <f t="shared" si="65"/>
        <v>#REF!</v>
      </c>
      <c r="K976" s="32" t="e">
        <f t="shared" si="66"/>
        <v>#REF!</v>
      </c>
    </row>
    <row r="977" spans="1:11" x14ac:dyDescent="0.35">
      <c r="A977" s="49" t="e">
        <f>#REF!</f>
        <v>#REF!</v>
      </c>
      <c r="B977" s="50" t="e">
        <f>#REF!</f>
        <v>#REF!</v>
      </c>
      <c r="C977" s="30" t="e">
        <f>IF(LEFT(B977,6)="Direct",#REF!,0)</f>
        <v>#REF!</v>
      </c>
      <c r="D977" s="31" t="e">
        <f>#REF!-C977</f>
        <v>#REF!</v>
      </c>
      <c r="E977" s="32" t="e">
        <f t="shared" si="63"/>
        <v>#REF!</v>
      </c>
      <c r="F977" s="33" t="e">
        <f>IF(LEFT(B977,9)="Direct-WA",#REF!,0)</f>
        <v>#REF!</v>
      </c>
      <c r="G977" s="33" t="e">
        <f>IF(LEFT(B977,9)="Direct-WA",0,#REF!*#REF!)</f>
        <v>#REF!</v>
      </c>
      <c r="H977" s="31" t="e">
        <f t="shared" si="64"/>
        <v>#REF!</v>
      </c>
      <c r="I977" s="30" t="e">
        <f>IF(LEFT(B977,9)="Direct-OR",#REF!,0)</f>
        <v>#REF!</v>
      </c>
      <c r="J977" s="33" t="e">
        <f t="shared" si="65"/>
        <v>#REF!</v>
      </c>
      <c r="K977" s="32" t="e">
        <f t="shared" si="66"/>
        <v>#REF!</v>
      </c>
    </row>
    <row r="978" spans="1:11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si="63"/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si="64"/>
        <v>#REF!</v>
      </c>
      <c r="I978" s="30" t="e">
        <f>IF(LEFT(B978,9)="Direct-OR",#REF!,0)</f>
        <v>#REF!</v>
      </c>
      <c r="J978" s="33" t="e">
        <f t="shared" si="65"/>
        <v>#REF!</v>
      </c>
      <c r="K978" s="32" t="e">
        <f t="shared" si="66"/>
        <v>#REF!</v>
      </c>
    </row>
    <row r="979" spans="1:11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64"/>
        <v>#REF!</v>
      </c>
      <c r="I979" s="30" t="e">
        <f>IF(LEFT(B979,9)="Direct-OR",#REF!,0)</f>
        <v>#REF!</v>
      </c>
      <c r="J979" s="33" t="e">
        <f t="shared" si="65"/>
        <v>#REF!</v>
      </c>
      <c r="K979" s="32" t="e">
        <f t="shared" si="66"/>
        <v>#REF!</v>
      </c>
    </row>
    <row r="980" spans="1:11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64"/>
        <v>#REF!</v>
      </c>
      <c r="I980" s="30" t="e">
        <f>IF(LEFT(B980,9)="Direct-OR",#REF!,0)</f>
        <v>#REF!</v>
      </c>
      <c r="J980" s="33" t="e">
        <f t="shared" si="65"/>
        <v>#REF!</v>
      </c>
      <c r="K980" s="32" t="e">
        <f t="shared" si="66"/>
        <v>#REF!</v>
      </c>
    </row>
    <row r="981" spans="1:11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64"/>
        <v>#REF!</v>
      </c>
      <c r="I981" s="30" t="e">
        <f>IF(LEFT(B981,9)="Direct-OR",#REF!,0)</f>
        <v>#REF!</v>
      </c>
      <c r="J981" s="33" t="e">
        <f t="shared" si="65"/>
        <v>#REF!</v>
      </c>
      <c r="K981" s="32" t="e">
        <f t="shared" si="66"/>
        <v>#REF!</v>
      </c>
    </row>
    <row r="982" spans="1:11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64"/>
        <v>#REF!</v>
      </c>
      <c r="I982" s="30" t="e">
        <f>IF(LEFT(B982,9)="Direct-OR",#REF!,0)</f>
        <v>#REF!</v>
      </c>
      <c r="J982" s="33" t="e">
        <f t="shared" si="65"/>
        <v>#REF!</v>
      </c>
      <c r="K982" s="32" t="e">
        <f t="shared" si="66"/>
        <v>#REF!</v>
      </c>
    </row>
    <row r="983" spans="1:11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64"/>
        <v>#REF!</v>
      </c>
      <c r="I983" s="30" t="e">
        <f>IF(LEFT(B983,9)="Direct-OR",#REF!,0)</f>
        <v>#REF!</v>
      </c>
      <c r="J983" s="33" t="e">
        <f t="shared" si="65"/>
        <v>#REF!</v>
      </c>
      <c r="K983" s="32" t="e">
        <f t="shared" si="66"/>
        <v>#REF!</v>
      </c>
    </row>
    <row r="984" spans="1:11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64"/>
        <v>#REF!</v>
      </c>
      <c r="I984" s="30" t="e">
        <f>IF(LEFT(B984,9)="Direct-OR",#REF!,0)</f>
        <v>#REF!</v>
      </c>
      <c r="J984" s="33" t="e">
        <f t="shared" si="65"/>
        <v>#REF!</v>
      </c>
      <c r="K984" s="32" t="e">
        <f t="shared" si="66"/>
        <v>#REF!</v>
      </c>
    </row>
    <row r="985" spans="1:11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64"/>
        <v>#REF!</v>
      </c>
      <c r="I985" s="30" t="e">
        <f>IF(LEFT(B985,9)="Direct-OR",#REF!,0)</f>
        <v>#REF!</v>
      </c>
      <c r="J985" s="33" t="e">
        <f t="shared" si="65"/>
        <v>#REF!</v>
      </c>
      <c r="K985" s="32" t="e">
        <f t="shared" si="66"/>
        <v>#REF!</v>
      </c>
    </row>
    <row r="986" spans="1:11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64"/>
        <v>#REF!</v>
      </c>
      <c r="I986" s="30" t="e">
        <f>IF(LEFT(B986,9)="Direct-OR",#REF!,0)</f>
        <v>#REF!</v>
      </c>
      <c r="J986" s="33" t="e">
        <f t="shared" si="65"/>
        <v>#REF!</v>
      </c>
      <c r="K986" s="32" t="e">
        <f t="shared" si="66"/>
        <v>#REF!</v>
      </c>
    </row>
    <row r="987" spans="1:11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64"/>
        <v>#REF!</v>
      </c>
      <c r="I987" s="30" t="e">
        <f>IF(LEFT(B987,9)="Direct-OR",#REF!,0)</f>
        <v>#REF!</v>
      </c>
      <c r="J987" s="33" t="e">
        <f t="shared" si="65"/>
        <v>#REF!</v>
      </c>
      <c r="K987" s="32" t="e">
        <f t="shared" si="66"/>
        <v>#REF!</v>
      </c>
    </row>
    <row r="988" spans="1:11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64"/>
        <v>#REF!</v>
      </c>
      <c r="I988" s="30" t="e">
        <f>IF(LEFT(B988,9)="Direct-OR",#REF!,0)</f>
        <v>#REF!</v>
      </c>
      <c r="J988" s="33" t="e">
        <f t="shared" si="65"/>
        <v>#REF!</v>
      </c>
      <c r="K988" s="32" t="e">
        <f t="shared" si="66"/>
        <v>#REF!</v>
      </c>
    </row>
    <row r="989" spans="1:11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64"/>
        <v>#REF!</v>
      </c>
      <c r="I989" s="30" t="e">
        <f>IF(LEFT(B989,9)="Direct-OR",#REF!,0)</f>
        <v>#REF!</v>
      </c>
      <c r="J989" s="33" t="e">
        <f t="shared" si="65"/>
        <v>#REF!</v>
      </c>
      <c r="K989" s="32" t="e">
        <f t="shared" si="66"/>
        <v>#REF!</v>
      </c>
    </row>
    <row r="990" spans="1:11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64"/>
        <v>#REF!</v>
      </c>
      <c r="I990" s="30" t="e">
        <f>IF(LEFT(B990,9)="Direct-OR",#REF!,0)</f>
        <v>#REF!</v>
      </c>
      <c r="J990" s="33" t="e">
        <f t="shared" si="65"/>
        <v>#REF!</v>
      </c>
      <c r="K990" s="32" t="e">
        <f t="shared" si="66"/>
        <v>#REF!</v>
      </c>
    </row>
    <row r="991" spans="1:11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64"/>
        <v>#REF!</v>
      </c>
      <c r="I991" s="30" t="e">
        <f>IF(LEFT(B991,9)="Direct-OR",#REF!,0)</f>
        <v>#REF!</v>
      </c>
      <c r="J991" s="33" t="e">
        <f t="shared" si="65"/>
        <v>#REF!</v>
      </c>
      <c r="K991" s="32" t="e">
        <f t="shared" si="66"/>
        <v>#REF!</v>
      </c>
    </row>
    <row r="992" spans="1:11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64"/>
        <v>#REF!</v>
      </c>
      <c r="I992" s="30" t="e">
        <f>IF(LEFT(B992,9)="Direct-OR",#REF!,0)</f>
        <v>#REF!</v>
      </c>
      <c r="J992" s="33" t="e">
        <f t="shared" si="65"/>
        <v>#REF!</v>
      </c>
      <c r="K992" s="32" t="e">
        <f t="shared" si="66"/>
        <v>#REF!</v>
      </c>
    </row>
    <row r="993" spans="1:11" x14ac:dyDescent="0.35">
      <c r="A993" s="49" t="e">
        <f>#REF!</f>
        <v>#REF!</v>
      </c>
      <c r="B993" s="50" t="e">
        <f>#REF!</f>
        <v>#REF!</v>
      </c>
      <c r="C993" s="30" t="e">
        <f>IF(LEFT(B993,6)="Direct",#REF!,0)</f>
        <v>#REF!</v>
      </c>
      <c r="D993" s="31" t="e">
        <f>#REF!-C993</f>
        <v>#REF!</v>
      </c>
      <c r="E993" s="32" t="e">
        <f t="shared" si="63"/>
        <v>#REF!</v>
      </c>
      <c r="F993" s="33" t="e">
        <f>IF(LEFT(B993,9)="Direct-WA",#REF!,0)</f>
        <v>#REF!</v>
      </c>
      <c r="G993" s="33" t="e">
        <f>IF(LEFT(B993,9)="Direct-WA",0,#REF!*#REF!)</f>
        <v>#REF!</v>
      </c>
      <c r="H993" s="31" t="e">
        <f t="shared" si="64"/>
        <v>#REF!</v>
      </c>
      <c r="I993" s="30" t="e">
        <f>IF(LEFT(B993,9)="Direct-OR",#REF!,0)</f>
        <v>#REF!</v>
      </c>
      <c r="J993" s="33" t="e">
        <f t="shared" si="65"/>
        <v>#REF!</v>
      </c>
      <c r="K993" s="32" t="e">
        <f t="shared" si="66"/>
        <v>#REF!</v>
      </c>
    </row>
    <row r="994" spans="1:11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 t="shared" si="63"/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 t="shared" si="64"/>
        <v>#REF!</v>
      </c>
      <c r="I994" s="30" t="e">
        <f>IF(LEFT(B994,9)="Direct-OR",#REF!,0)</f>
        <v>#REF!</v>
      </c>
      <c r="J994" s="33" t="e">
        <f t="shared" si="65"/>
        <v>#REF!</v>
      </c>
      <c r="K994" s="32" t="e">
        <f t="shared" si="66"/>
        <v>#REF!</v>
      </c>
    </row>
    <row r="995" spans="1:11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 t="shared" si="63"/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 t="shared" si="64"/>
        <v>#REF!</v>
      </c>
      <c r="I995" s="30" t="e">
        <f>IF(LEFT(B995,9)="Direct-OR",#REF!,0)</f>
        <v>#REF!</v>
      </c>
      <c r="J995" s="33" t="e">
        <f t="shared" si="65"/>
        <v>#REF!</v>
      </c>
      <c r="K995" s="32" t="e">
        <f t="shared" si="66"/>
        <v>#REF!</v>
      </c>
    </row>
    <row r="996" spans="1:11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 t="shared" si="63"/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 t="shared" si="64"/>
        <v>#REF!</v>
      </c>
      <c r="I996" s="30" t="e">
        <f>IF(LEFT(B996,9)="Direct-OR",#REF!,0)</f>
        <v>#REF!</v>
      </c>
      <c r="J996" s="33" t="e">
        <f t="shared" si="65"/>
        <v>#REF!</v>
      </c>
      <c r="K996" s="32" t="e">
        <f t="shared" si="66"/>
        <v>#REF!</v>
      </c>
    </row>
    <row r="997" spans="1:11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 t="shared" si="63"/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 t="shared" si="64"/>
        <v>#REF!</v>
      </c>
      <c r="I997" s="30" t="e">
        <f>IF(LEFT(B997,9)="Direct-OR",#REF!,0)</f>
        <v>#REF!</v>
      </c>
      <c r="J997" s="33" t="e">
        <f t="shared" si="65"/>
        <v>#REF!</v>
      </c>
      <c r="K997" s="32" t="e">
        <f t="shared" si="66"/>
        <v>#REF!</v>
      </c>
    </row>
    <row r="998" spans="1:11" x14ac:dyDescent="0.35">
      <c r="A998" s="49" t="e">
        <f>#REF!</f>
        <v>#REF!</v>
      </c>
      <c r="B998" s="50" t="e">
        <f>#REF!</f>
        <v>#REF!</v>
      </c>
      <c r="C998" s="30" t="e">
        <f>IF(LEFT(B998,6)="Direct",#REF!,0)</f>
        <v>#REF!</v>
      </c>
      <c r="D998" s="31" t="e">
        <f>#REF!-C998</f>
        <v>#REF!</v>
      </c>
      <c r="E998" s="32" t="e">
        <f t="shared" si="63"/>
        <v>#REF!</v>
      </c>
      <c r="F998" s="33" t="e">
        <f>IF(LEFT(B998,9)="Direct-WA",#REF!,0)</f>
        <v>#REF!</v>
      </c>
      <c r="G998" s="33" t="e">
        <f>IF(LEFT(B998,9)="Direct-WA",0,#REF!*#REF!)</f>
        <v>#REF!</v>
      </c>
      <c r="H998" s="31" t="e">
        <f t="shared" si="64"/>
        <v>#REF!</v>
      </c>
      <c r="I998" s="30" t="e">
        <f>IF(LEFT(B998,9)="Direct-OR",#REF!,0)</f>
        <v>#REF!</v>
      </c>
      <c r="J998" s="33" t="e">
        <f t="shared" si="65"/>
        <v>#REF!</v>
      </c>
      <c r="K998" s="32" t="e">
        <f t="shared" si="66"/>
        <v>#REF!</v>
      </c>
    </row>
    <row r="999" spans="1:11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si="63"/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si="64"/>
        <v>#REF!</v>
      </c>
      <c r="I999" s="30" t="e">
        <f>IF(LEFT(B999,9)="Direct-OR",#REF!,0)</f>
        <v>#REF!</v>
      </c>
      <c r="J999" s="33" t="e">
        <f t="shared" si="65"/>
        <v>#REF!</v>
      </c>
      <c r="K999" s="32" t="e">
        <f t="shared" si="66"/>
        <v>#REF!</v>
      </c>
    </row>
    <row r="1000" spans="1:11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63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64"/>
        <v>#REF!</v>
      </c>
      <c r="I1000" s="30" t="e">
        <f>IF(LEFT(B1000,9)="Direct-OR",#REF!,0)</f>
        <v>#REF!</v>
      </c>
      <c r="J1000" s="33" t="e">
        <f t="shared" si="65"/>
        <v>#REF!</v>
      </c>
      <c r="K1000" s="32" t="e">
        <f t="shared" si="66"/>
        <v>#REF!</v>
      </c>
    </row>
    <row r="1001" spans="1:11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63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64"/>
        <v>#REF!</v>
      </c>
      <c r="I1001" s="30" t="e">
        <f>IF(LEFT(B1001,9)="Direct-OR",#REF!,0)</f>
        <v>#REF!</v>
      </c>
      <c r="J1001" s="33" t="e">
        <f t="shared" si="65"/>
        <v>#REF!</v>
      </c>
      <c r="K1001" s="32" t="e">
        <f t="shared" si="66"/>
        <v>#REF!</v>
      </c>
    </row>
    <row r="1002" spans="1:11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63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64"/>
        <v>#REF!</v>
      </c>
      <c r="I1002" s="30" t="e">
        <f>IF(LEFT(B1002,9)="Direct-OR",#REF!,0)</f>
        <v>#REF!</v>
      </c>
      <c r="J1002" s="33" t="e">
        <f t="shared" si="65"/>
        <v>#REF!</v>
      </c>
      <c r="K1002" s="32" t="e">
        <f t="shared" si="66"/>
        <v>#REF!</v>
      </c>
    </row>
    <row r="1003" spans="1:11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63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64"/>
        <v>#REF!</v>
      </c>
      <c r="I1003" s="30" t="e">
        <f>IF(LEFT(B1003,9)="Direct-OR",#REF!,0)</f>
        <v>#REF!</v>
      </c>
      <c r="J1003" s="33" t="e">
        <f t="shared" si="65"/>
        <v>#REF!</v>
      </c>
      <c r="K1003" s="32" t="e">
        <f t="shared" si="66"/>
        <v>#REF!</v>
      </c>
    </row>
    <row r="1004" spans="1:11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63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64"/>
        <v>#REF!</v>
      </c>
      <c r="I1004" s="30" t="e">
        <f>IF(LEFT(B1004,9)="Direct-OR",#REF!,0)</f>
        <v>#REF!</v>
      </c>
      <c r="J1004" s="33" t="e">
        <f t="shared" si="65"/>
        <v>#REF!</v>
      </c>
      <c r="K1004" s="32" t="e">
        <f t="shared" si="66"/>
        <v>#REF!</v>
      </c>
    </row>
    <row r="1005" spans="1:11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63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64"/>
        <v>#REF!</v>
      </c>
      <c r="I1005" s="30" t="e">
        <f>IF(LEFT(B1005,9)="Direct-OR",#REF!,0)</f>
        <v>#REF!</v>
      </c>
      <c r="J1005" s="33" t="e">
        <f t="shared" si="65"/>
        <v>#REF!</v>
      </c>
      <c r="K1005" s="32" t="e">
        <f t="shared" si="66"/>
        <v>#REF!</v>
      </c>
    </row>
    <row r="1006" spans="1:11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63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64"/>
        <v>#REF!</v>
      </c>
      <c r="I1006" s="30" t="e">
        <f>IF(LEFT(B1006,9)="Direct-OR",#REF!,0)</f>
        <v>#REF!</v>
      </c>
      <c r="J1006" s="33" t="e">
        <f t="shared" si="65"/>
        <v>#REF!</v>
      </c>
      <c r="K1006" s="32" t="e">
        <f t="shared" si="66"/>
        <v>#REF!</v>
      </c>
    </row>
    <row r="1007" spans="1:11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63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64"/>
        <v>#REF!</v>
      </c>
      <c r="I1007" s="30" t="e">
        <f>IF(LEFT(B1007,9)="Direct-OR",#REF!,0)</f>
        <v>#REF!</v>
      </c>
      <c r="J1007" s="33" t="e">
        <f t="shared" si="65"/>
        <v>#REF!</v>
      </c>
      <c r="K1007" s="32" t="e">
        <f t="shared" si="66"/>
        <v>#REF!</v>
      </c>
    </row>
    <row r="1008" spans="1:11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63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64"/>
        <v>#REF!</v>
      </c>
      <c r="I1008" s="30" t="e">
        <f>IF(LEFT(B1008,9)="Direct-OR",#REF!,0)</f>
        <v>#REF!</v>
      </c>
      <c r="J1008" s="33" t="e">
        <f t="shared" si="65"/>
        <v>#REF!</v>
      </c>
      <c r="K1008" s="32" t="e">
        <f t="shared" si="66"/>
        <v>#REF!</v>
      </c>
    </row>
    <row r="1009" spans="1:11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63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64"/>
        <v>#REF!</v>
      </c>
      <c r="I1009" s="30" t="e">
        <f>IF(LEFT(B1009,9)="Direct-OR",#REF!,0)</f>
        <v>#REF!</v>
      </c>
      <c r="J1009" s="33" t="e">
        <f t="shared" si="65"/>
        <v>#REF!</v>
      </c>
      <c r="K1009" s="32" t="e">
        <f t="shared" si="66"/>
        <v>#REF!</v>
      </c>
    </row>
    <row r="1010" spans="1:11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63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64"/>
        <v>#REF!</v>
      </c>
      <c r="I1010" s="30" t="e">
        <f>IF(LEFT(B1010,9)="Direct-OR",#REF!,0)</f>
        <v>#REF!</v>
      </c>
      <c r="J1010" s="33" t="e">
        <f t="shared" si="65"/>
        <v>#REF!</v>
      </c>
      <c r="K1010" s="32" t="e">
        <f t="shared" si="66"/>
        <v>#REF!</v>
      </c>
    </row>
    <row r="1011" spans="1:11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63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64"/>
        <v>#REF!</v>
      </c>
      <c r="I1011" s="30" t="e">
        <f>IF(LEFT(B1011,9)="Direct-OR",#REF!,0)</f>
        <v>#REF!</v>
      </c>
      <c r="J1011" s="33" t="e">
        <f t="shared" si="65"/>
        <v>#REF!</v>
      </c>
      <c r="K1011" s="32" t="e">
        <f t="shared" si="66"/>
        <v>#REF!</v>
      </c>
    </row>
    <row r="1012" spans="1:11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63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64"/>
        <v>#REF!</v>
      </c>
      <c r="I1012" s="30" t="e">
        <f>IF(LEFT(B1012,9)="Direct-OR",#REF!,0)</f>
        <v>#REF!</v>
      </c>
      <c r="J1012" s="33" t="e">
        <f t="shared" si="65"/>
        <v>#REF!</v>
      </c>
      <c r="K1012" s="32" t="e">
        <f t="shared" si="66"/>
        <v>#REF!</v>
      </c>
    </row>
    <row r="1013" spans="1:11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63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64"/>
        <v>#REF!</v>
      </c>
      <c r="I1013" s="30" t="e">
        <f>IF(LEFT(B1013,9)="Direct-OR",#REF!,0)</f>
        <v>#REF!</v>
      </c>
      <c r="J1013" s="33" t="e">
        <f t="shared" si="65"/>
        <v>#REF!</v>
      </c>
      <c r="K1013" s="32" t="e">
        <f t="shared" si="66"/>
        <v>#REF!</v>
      </c>
    </row>
    <row r="1014" spans="1:11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63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64"/>
        <v>#REF!</v>
      </c>
      <c r="I1014" s="30" t="e">
        <f>IF(LEFT(B1014,9)="Direct-OR",#REF!,0)</f>
        <v>#REF!</v>
      </c>
      <c r="J1014" s="33" t="e">
        <f t="shared" si="65"/>
        <v>#REF!</v>
      </c>
      <c r="K1014" s="32" t="e">
        <f t="shared" si="66"/>
        <v>#REF!</v>
      </c>
    </row>
    <row r="1015" spans="1:11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63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64"/>
        <v>#REF!</v>
      </c>
      <c r="I1015" s="30" t="e">
        <f>IF(LEFT(B1015,9)="Direct-OR",#REF!,0)</f>
        <v>#REF!</v>
      </c>
      <c r="J1015" s="33" t="e">
        <f t="shared" si="65"/>
        <v>#REF!</v>
      </c>
      <c r="K1015" s="32" t="e">
        <f t="shared" si="66"/>
        <v>#REF!</v>
      </c>
    </row>
    <row r="1016" spans="1:11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63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64"/>
        <v>#REF!</v>
      </c>
      <c r="I1016" s="30" t="e">
        <f>IF(LEFT(B1016,9)="Direct-OR",#REF!,0)</f>
        <v>#REF!</v>
      </c>
      <c r="J1016" s="33" t="e">
        <f t="shared" si="65"/>
        <v>#REF!</v>
      </c>
      <c r="K1016" s="32" t="e">
        <f t="shared" si="66"/>
        <v>#REF!</v>
      </c>
    </row>
    <row r="1017" spans="1:11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63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64"/>
        <v>#REF!</v>
      </c>
      <c r="I1017" s="30" t="e">
        <f>IF(LEFT(B1017,9)="Direct-OR",#REF!,0)</f>
        <v>#REF!</v>
      </c>
      <c r="J1017" s="33" t="e">
        <f t="shared" si="65"/>
        <v>#REF!</v>
      </c>
      <c r="K1017" s="32" t="e">
        <f t="shared" si="66"/>
        <v>#REF!</v>
      </c>
    </row>
    <row r="1018" spans="1:11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63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64"/>
        <v>#REF!</v>
      </c>
      <c r="I1018" s="30" t="e">
        <f>IF(LEFT(B1018,9)="Direct-OR",#REF!,0)</f>
        <v>#REF!</v>
      </c>
      <c r="J1018" s="33" t="e">
        <f t="shared" si="65"/>
        <v>#REF!</v>
      </c>
      <c r="K1018" s="32" t="e">
        <f t="shared" si="66"/>
        <v>#REF!</v>
      </c>
    </row>
    <row r="1019" spans="1:11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63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64"/>
        <v>#REF!</v>
      </c>
      <c r="I1019" s="30" t="e">
        <f>IF(LEFT(B1019,9)="Direct-OR",#REF!,0)</f>
        <v>#REF!</v>
      </c>
      <c r="J1019" s="33" t="e">
        <f t="shared" si="65"/>
        <v>#REF!</v>
      </c>
      <c r="K1019" s="32" t="e">
        <f t="shared" si="66"/>
        <v>#REF!</v>
      </c>
    </row>
    <row r="1020" spans="1:11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63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64"/>
        <v>#REF!</v>
      </c>
      <c r="I1020" s="30" t="e">
        <f>IF(LEFT(B1020,9)="Direct-OR",#REF!,0)</f>
        <v>#REF!</v>
      </c>
      <c r="J1020" s="33" t="e">
        <f t="shared" si="65"/>
        <v>#REF!</v>
      </c>
      <c r="K1020" s="32" t="e">
        <f t="shared" si="66"/>
        <v>#REF!</v>
      </c>
    </row>
    <row r="1021" spans="1:11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63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64"/>
        <v>#REF!</v>
      </c>
      <c r="I1021" s="30" t="e">
        <f>IF(LEFT(B1021,9)="Direct-OR",#REF!,0)</f>
        <v>#REF!</v>
      </c>
      <c r="J1021" s="33" t="e">
        <f t="shared" si="65"/>
        <v>#REF!</v>
      </c>
      <c r="K1021" s="32" t="e">
        <f t="shared" si="66"/>
        <v>#REF!</v>
      </c>
    </row>
    <row r="1022" spans="1:11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63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64"/>
        <v>#REF!</v>
      </c>
      <c r="I1022" s="30" t="e">
        <f>IF(LEFT(B1022,9)="Direct-OR",#REF!,0)</f>
        <v>#REF!</v>
      </c>
      <c r="J1022" s="33" t="e">
        <f t="shared" si="65"/>
        <v>#REF!</v>
      </c>
      <c r="K1022" s="32" t="e">
        <f t="shared" si="66"/>
        <v>#REF!</v>
      </c>
    </row>
    <row r="1023" spans="1:11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63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64"/>
        <v>#REF!</v>
      </c>
      <c r="I1023" s="30" t="e">
        <f>IF(LEFT(B1023,9)="Direct-OR",#REF!,0)</f>
        <v>#REF!</v>
      </c>
      <c r="J1023" s="33" t="e">
        <f t="shared" si="65"/>
        <v>#REF!</v>
      </c>
      <c r="K1023" s="32" t="e">
        <f t="shared" si="66"/>
        <v>#REF!</v>
      </c>
    </row>
    <row r="1024" spans="1:11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63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64"/>
        <v>#REF!</v>
      </c>
      <c r="I1024" s="30" t="e">
        <f>IF(LEFT(B1024,9)="Direct-OR",#REF!,0)</f>
        <v>#REF!</v>
      </c>
      <c r="J1024" s="33" t="e">
        <f t="shared" si="65"/>
        <v>#REF!</v>
      </c>
      <c r="K1024" s="32" t="e">
        <f t="shared" si="66"/>
        <v>#REF!</v>
      </c>
    </row>
    <row r="1025" spans="1:11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63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64"/>
        <v>#REF!</v>
      </c>
      <c r="I1025" s="30" t="e">
        <f>IF(LEFT(B1025,9)="Direct-OR",#REF!,0)</f>
        <v>#REF!</v>
      </c>
      <c r="J1025" s="33" t="e">
        <f t="shared" si="65"/>
        <v>#REF!</v>
      </c>
      <c r="K1025" s="32" t="e">
        <f t="shared" si="66"/>
        <v>#REF!</v>
      </c>
    </row>
    <row r="1026" spans="1:11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63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64"/>
        <v>#REF!</v>
      </c>
      <c r="I1026" s="30" t="e">
        <f>IF(LEFT(B1026,9)="Direct-OR",#REF!,0)</f>
        <v>#REF!</v>
      </c>
      <c r="J1026" s="33" t="e">
        <f t="shared" si="65"/>
        <v>#REF!</v>
      </c>
      <c r="K1026" s="32" t="e">
        <f t="shared" si="66"/>
        <v>#REF!</v>
      </c>
    </row>
    <row r="1027" spans="1:11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63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64"/>
        <v>#REF!</v>
      </c>
      <c r="I1027" s="30" t="e">
        <f>IF(LEFT(B1027,9)="Direct-OR",#REF!,0)</f>
        <v>#REF!</v>
      </c>
      <c r="J1027" s="33" t="e">
        <f t="shared" si="65"/>
        <v>#REF!</v>
      </c>
      <c r="K1027" s="32" t="e">
        <f t="shared" si="66"/>
        <v>#REF!</v>
      </c>
    </row>
    <row r="1028" spans="1:11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63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64"/>
        <v>#REF!</v>
      </c>
      <c r="I1028" s="30" t="e">
        <f>IF(LEFT(B1028,9)="Direct-OR",#REF!,0)</f>
        <v>#REF!</v>
      </c>
      <c r="J1028" s="33" t="e">
        <f t="shared" si="65"/>
        <v>#REF!</v>
      </c>
      <c r="K1028" s="32" t="e">
        <f t="shared" si="66"/>
        <v>#REF!</v>
      </c>
    </row>
    <row r="1029" spans="1:11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63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64"/>
        <v>#REF!</v>
      </c>
      <c r="I1029" s="30" t="e">
        <f>IF(LEFT(B1029,9)="Direct-OR",#REF!,0)</f>
        <v>#REF!</v>
      </c>
      <c r="J1029" s="33" t="e">
        <f t="shared" si="65"/>
        <v>#REF!</v>
      </c>
      <c r="K1029" s="32" t="e">
        <f t="shared" si="66"/>
        <v>#REF!</v>
      </c>
    </row>
    <row r="1030" spans="1:11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63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64"/>
        <v>#REF!</v>
      </c>
      <c r="I1030" s="30" t="e">
        <f>IF(LEFT(B1030,9)="Direct-OR",#REF!,0)</f>
        <v>#REF!</v>
      </c>
      <c r="J1030" s="33" t="e">
        <f t="shared" si="65"/>
        <v>#REF!</v>
      </c>
      <c r="K1030" s="32" t="e">
        <f t="shared" si="66"/>
        <v>#REF!</v>
      </c>
    </row>
    <row r="1031" spans="1:11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63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64"/>
        <v>#REF!</v>
      </c>
      <c r="I1031" s="30" t="e">
        <f>IF(LEFT(B1031,9)="Direct-OR",#REF!,0)</f>
        <v>#REF!</v>
      </c>
      <c r="J1031" s="33" t="e">
        <f t="shared" si="65"/>
        <v>#REF!</v>
      </c>
      <c r="K1031" s="32" t="e">
        <f t="shared" si="66"/>
        <v>#REF!</v>
      </c>
    </row>
    <row r="1032" spans="1:11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63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64"/>
        <v>#REF!</v>
      </c>
      <c r="I1032" s="30" t="e">
        <f>IF(LEFT(B1032,9)="Direct-OR",#REF!,0)</f>
        <v>#REF!</v>
      </c>
      <c r="J1032" s="33" t="e">
        <f t="shared" si="65"/>
        <v>#REF!</v>
      </c>
      <c r="K1032" s="32" t="e">
        <f t="shared" si="66"/>
        <v>#REF!</v>
      </c>
    </row>
    <row r="1033" spans="1:11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63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64"/>
        <v>#REF!</v>
      </c>
      <c r="I1033" s="30" t="e">
        <f>IF(LEFT(B1033,9)="Direct-OR",#REF!,0)</f>
        <v>#REF!</v>
      </c>
      <c r="J1033" s="33" t="e">
        <f t="shared" si="65"/>
        <v>#REF!</v>
      </c>
      <c r="K1033" s="32" t="e">
        <f t="shared" si="66"/>
        <v>#REF!</v>
      </c>
    </row>
    <row r="1034" spans="1:11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ref="E1034:E1081" si="67">C1034+D1034</f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ref="H1034:H1081" si="68">F1034+G1034</f>
        <v>#REF!</v>
      </c>
      <c r="I1034" s="30" t="e">
        <f>IF(LEFT(B1034,9)="Direct-OR",#REF!,0)</f>
        <v>#REF!</v>
      </c>
      <c r="J1034" s="33" t="e">
        <f t="shared" ref="J1034:J1081" si="69">IF(LEFT(B1034,9)="Direct-OR",0,D1034-G1034)</f>
        <v>#REF!</v>
      </c>
      <c r="K1034" s="32" t="e">
        <f t="shared" ref="K1034:K1081" si="70">I1034+J1034</f>
        <v>#REF!</v>
      </c>
    </row>
    <row r="1035" spans="1:11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67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68"/>
        <v>#REF!</v>
      </c>
      <c r="I1035" s="30" t="e">
        <f>IF(LEFT(B1035,9)="Direct-OR",#REF!,0)</f>
        <v>#REF!</v>
      </c>
      <c r="J1035" s="33" t="e">
        <f t="shared" si="69"/>
        <v>#REF!</v>
      </c>
      <c r="K1035" s="32" t="e">
        <f t="shared" si="70"/>
        <v>#REF!</v>
      </c>
    </row>
    <row r="1036" spans="1:11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67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68"/>
        <v>#REF!</v>
      </c>
      <c r="I1036" s="30" t="e">
        <f>IF(LEFT(B1036,9)="Direct-OR",#REF!,0)</f>
        <v>#REF!</v>
      </c>
      <c r="J1036" s="33" t="e">
        <f t="shared" si="69"/>
        <v>#REF!</v>
      </c>
      <c r="K1036" s="32" t="e">
        <f t="shared" si="70"/>
        <v>#REF!</v>
      </c>
    </row>
    <row r="1037" spans="1:11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67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68"/>
        <v>#REF!</v>
      </c>
      <c r="I1037" s="30" t="e">
        <f>IF(LEFT(B1037,9)="Direct-OR",#REF!,0)</f>
        <v>#REF!</v>
      </c>
      <c r="J1037" s="33" t="e">
        <f t="shared" si="69"/>
        <v>#REF!</v>
      </c>
      <c r="K1037" s="32" t="e">
        <f t="shared" si="70"/>
        <v>#REF!</v>
      </c>
    </row>
    <row r="1038" spans="1:11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67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68"/>
        <v>#REF!</v>
      </c>
      <c r="I1038" s="30" t="e">
        <f>IF(LEFT(B1038,9)="Direct-OR",#REF!,0)</f>
        <v>#REF!</v>
      </c>
      <c r="J1038" s="33" t="e">
        <f t="shared" si="69"/>
        <v>#REF!</v>
      </c>
      <c r="K1038" s="32" t="e">
        <f t="shared" si="70"/>
        <v>#REF!</v>
      </c>
    </row>
    <row r="1039" spans="1:11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67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68"/>
        <v>#REF!</v>
      </c>
      <c r="I1039" s="30" t="e">
        <f>IF(LEFT(B1039,9)="Direct-OR",#REF!,0)</f>
        <v>#REF!</v>
      </c>
      <c r="J1039" s="33" t="e">
        <f t="shared" si="69"/>
        <v>#REF!</v>
      </c>
      <c r="K1039" s="32" t="e">
        <f t="shared" si="70"/>
        <v>#REF!</v>
      </c>
    </row>
    <row r="1040" spans="1:11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67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68"/>
        <v>#REF!</v>
      </c>
      <c r="I1040" s="30" t="e">
        <f>IF(LEFT(B1040,9)="Direct-OR",#REF!,0)</f>
        <v>#REF!</v>
      </c>
      <c r="J1040" s="33" t="e">
        <f t="shared" si="69"/>
        <v>#REF!</v>
      </c>
      <c r="K1040" s="32" t="e">
        <f t="shared" si="70"/>
        <v>#REF!</v>
      </c>
    </row>
    <row r="1041" spans="1:11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67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68"/>
        <v>#REF!</v>
      </c>
      <c r="I1041" s="30" t="e">
        <f>IF(LEFT(B1041,9)="Direct-OR",#REF!,0)</f>
        <v>#REF!</v>
      </c>
      <c r="J1041" s="33" t="e">
        <f t="shared" si="69"/>
        <v>#REF!</v>
      </c>
      <c r="K1041" s="32" t="e">
        <f t="shared" si="70"/>
        <v>#REF!</v>
      </c>
    </row>
    <row r="1042" spans="1:11" x14ac:dyDescent="0.35">
      <c r="A1042" s="49" t="e">
        <f>#REF!</f>
        <v>#REF!</v>
      </c>
      <c r="B1042" s="50" t="e">
        <f>#REF!</f>
        <v>#REF!</v>
      </c>
      <c r="C1042" s="30" t="e">
        <f>IF(LEFT(B1042,6)="Direct",#REF!,0)</f>
        <v>#REF!</v>
      </c>
      <c r="D1042" s="31" t="e">
        <f>#REF!-C1042</f>
        <v>#REF!</v>
      </c>
      <c r="E1042" s="32" t="e">
        <f t="shared" si="67"/>
        <v>#REF!</v>
      </c>
      <c r="F1042" s="33" t="e">
        <f>IF(LEFT(B1042,9)="Direct-WA",#REF!,0)</f>
        <v>#REF!</v>
      </c>
      <c r="G1042" s="33" t="e">
        <f>IF(LEFT(B1042,9)="Direct-WA",0,#REF!*#REF!)</f>
        <v>#REF!</v>
      </c>
      <c r="H1042" s="31" t="e">
        <f t="shared" si="68"/>
        <v>#REF!</v>
      </c>
      <c r="I1042" s="30" t="e">
        <f>IF(LEFT(B1042,9)="Direct-OR",#REF!,0)</f>
        <v>#REF!</v>
      </c>
      <c r="J1042" s="33" t="e">
        <f t="shared" si="69"/>
        <v>#REF!</v>
      </c>
      <c r="K1042" s="32" t="e">
        <f t="shared" si="70"/>
        <v>#REF!</v>
      </c>
    </row>
    <row r="1043" spans="1:11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 t="shared" si="67"/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 t="shared" si="68"/>
        <v>#REF!</v>
      </c>
      <c r="I1043" s="30" t="e">
        <f>IF(LEFT(B1043,9)="Direct-OR",#REF!,0)</f>
        <v>#REF!</v>
      </c>
      <c r="J1043" s="33" t="e">
        <f t="shared" si="69"/>
        <v>#REF!</v>
      </c>
      <c r="K1043" s="32" t="e">
        <f t="shared" si="70"/>
        <v>#REF!</v>
      </c>
    </row>
    <row r="1044" spans="1:11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 t="shared" si="67"/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 t="shared" si="68"/>
        <v>#REF!</v>
      </c>
      <c r="I1044" s="30" t="e">
        <f>IF(LEFT(B1044,9)="Direct-OR",#REF!,0)</f>
        <v>#REF!</v>
      </c>
      <c r="J1044" s="33" t="e">
        <f t="shared" si="69"/>
        <v>#REF!</v>
      </c>
      <c r="K1044" s="32" t="e">
        <f t="shared" si="70"/>
        <v>#REF!</v>
      </c>
    </row>
    <row r="1045" spans="1:11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 t="shared" si="67"/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 t="shared" si="68"/>
        <v>#REF!</v>
      </c>
      <c r="I1045" s="30" t="e">
        <f>IF(LEFT(B1045,9)="Direct-OR",#REF!,0)</f>
        <v>#REF!</v>
      </c>
      <c r="J1045" s="33" t="e">
        <f t="shared" si="69"/>
        <v>#REF!</v>
      </c>
      <c r="K1045" s="32" t="e">
        <f t="shared" si="70"/>
        <v>#REF!</v>
      </c>
    </row>
    <row r="1046" spans="1:11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 t="shared" si="67"/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 t="shared" si="68"/>
        <v>#REF!</v>
      </c>
      <c r="I1046" s="30" t="e">
        <f>IF(LEFT(B1046,9)="Direct-OR",#REF!,0)</f>
        <v>#REF!</v>
      </c>
      <c r="J1046" s="33" t="e">
        <f t="shared" si="69"/>
        <v>#REF!</v>
      </c>
      <c r="K1046" s="32" t="e">
        <f t="shared" si="70"/>
        <v>#REF!</v>
      </c>
    </row>
    <row r="1047" spans="1:11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 t="shared" si="67"/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 t="shared" si="68"/>
        <v>#REF!</v>
      </c>
      <c r="I1047" s="30" t="e">
        <f>IF(LEFT(B1047,9)="Direct-OR",#REF!,0)</f>
        <v>#REF!</v>
      </c>
      <c r="J1047" s="33" t="e">
        <f t="shared" si="69"/>
        <v>#REF!</v>
      </c>
      <c r="K1047" s="32" t="e">
        <f t="shared" si="70"/>
        <v>#REF!</v>
      </c>
    </row>
    <row r="1048" spans="1:11" x14ac:dyDescent="0.35">
      <c r="A1048" s="49" t="e">
        <f>#REF!</f>
        <v>#REF!</v>
      </c>
      <c r="B1048" s="50" t="e">
        <f>#REF!</f>
        <v>#REF!</v>
      </c>
      <c r="C1048" s="30" t="e">
        <f>IF(LEFT(B1048,6)="Direct",#REF!,0)</f>
        <v>#REF!</v>
      </c>
      <c r="D1048" s="31" t="e">
        <f>#REF!-C1048</f>
        <v>#REF!</v>
      </c>
      <c r="E1048" s="32" t="e">
        <f t="shared" si="67"/>
        <v>#REF!</v>
      </c>
      <c r="F1048" s="33" t="e">
        <f>IF(LEFT(B1048,9)="Direct-WA",#REF!,0)</f>
        <v>#REF!</v>
      </c>
      <c r="G1048" s="33" t="e">
        <f>IF(LEFT(B1048,9)="Direct-WA",0,#REF!*#REF!)</f>
        <v>#REF!</v>
      </c>
      <c r="H1048" s="31" t="e">
        <f t="shared" si="68"/>
        <v>#REF!</v>
      </c>
      <c r="I1048" s="30" t="e">
        <f>IF(LEFT(B1048,9)="Direct-OR",#REF!,0)</f>
        <v>#REF!</v>
      </c>
      <c r="J1048" s="33" t="e">
        <f t="shared" si="69"/>
        <v>#REF!</v>
      </c>
      <c r="K1048" s="32" t="e">
        <f t="shared" si="70"/>
        <v>#REF!</v>
      </c>
    </row>
    <row r="1049" spans="1:11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 t="shared" si="67"/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 t="shared" si="68"/>
        <v>#REF!</v>
      </c>
      <c r="I1049" s="30" t="e">
        <f>IF(LEFT(B1049,9)="Direct-OR",#REF!,0)</f>
        <v>#REF!</v>
      </c>
      <c r="J1049" s="33" t="e">
        <f t="shared" si="69"/>
        <v>#REF!</v>
      </c>
      <c r="K1049" s="32" t="e">
        <f t="shared" si="70"/>
        <v>#REF!</v>
      </c>
    </row>
    <row r="1050" spans="1:11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 t="shared" si="67"/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 t="shared" si="68"/>
        <v>#REF!</v>
      </c>
      <c r="I1050" s="30" t="e">
        <f>IF(LEFT(B1050,9)="Direct-OR",#REF!,0)</f>
        <v>#REF!</v>
      </c>
      <c r="J1050" s="33" t="e">
        <f t="shared" si="69"/>
        <v>#REF!</v>
      </c>
      <c r="K1050" s="32" t="e">
        <f t="shared" si="70"/>
        <v>#REF!</v>
      </c>
    </row>
    <row r="1051" spans="1:11" x14ac:dyDescent="0.35">
      <c r="A1051" s="49" t="e">
        <f>#REF!</f>
        <v>#REF!</v>
      </c>
      <c r="B1051" s="50" t="e">
        <f>#REF!</f>
        <v>#REF!</v>
      </c>
      <c r="C1051" s="30" t="e">
        <f>IF(LEFT(B1051,6)="Direct",#REF!,0)</f>
        <v>#REF!</v>
      </c>
      <c r="D1051" s="31" t="e">
        <f>#REF!-C1051</f>
        <v>#REF!</v>
      </c>
      <c r="E1051" s="32" t="e">
        <f t="shared" si="67"/>
        <v>#REF!</v>
      </c>
      <c r="F1051" s="33" t="e">
        <f>IF(LEFT(B1051,9)="Direct-WA",#REF!,0)</f>
        <v>#REF!</v>
      </c>
      <c r="G1051" s="33" t="e">
        <f>IF(LEFT(B1051,9)="Direct-WA",0,#REF!*#REF!)</f>
        <v>#REF!</v>
      </c>
      <c r="H1051" s="31" t="e">
        <f t="shared" si="68"/>
        <v>#REF!</v>
      </c>
      <c r="I1051" s="30" t="e">
        <f>IF(LEFT(B1051,9)="Direct-OR",#REF!,0)</f>
        <v>#REF!</v>
      </c>
      <c r="J1051" s="33" t="e">
        <f t="shared" si="69"/>
        <v>#REF!</v>
      </c>
      <c r="K1051" s="32" t="e">
        <f t="shared" si="70"/>
        <v>#REF!</v>
      </c>
    </row>
    <row r="1052" spans="1:11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 t="shared" si="67"/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 t="shared" si="68"/>
        <v>#REF!</v>
      </c>
      <c r="I1052" s="30" t="e">
        <f>IF(LEFT(B1052,9)="Direct-OR",#REF!,0)</f>
        <v>#REF!</v>
      </c>
      <c r="J1052" s="33" t="e">
        <f t="shared" si="69"/>
        <v>#REF!</v>
      </c>
      <c r="K1052" s="32" t="e">
        <f t="shared" si="70"/>
        <v>#REF!</v>
      </c>
    </row>
    <row r="1053" spans="1:11" x14ac:dyDescent="0.35">
      <c r="A1053" s="49" t="e">
        <f>#REF!</f>
        <v>#REF!</v>
      </c>
      <c r="B1053" s="50" t="e">
        <f>#REF!</f>
        <v>#REF!</v>
      </c>
      <c r="C1053" s="30" t="e">
        <f>IF(LEFT(B1053,6)="Direct",#REF!,0)</f>
        <v>#REF!</v>
      </c>
      <c r="D1053" s="31" t="e">
        <f>#REF!-C1053</f>
        <v>#REF!</v>
      </c>
      <c r="E1053" s="32" t="e">
        <f t="shared" si="67"/>
        <v>#REF!</v>
      </c>
      <c r="F1053" s="33" t="e">
        <f>IF(LEFT(B1053,9)="Direct-WA",#REF!,0)</f>
        <v>#REF!</v>
      </c>
      <c r="G1053" s="33" t="e">
        <f>IF(LEFT(B1053,9)="Direct-WA",0,#REF!*#REF!)</f>
        <v>#REF!</v>
      </c>
      <c r="H1053" s="31" t="e">
        <f t="shared" si="68"/>
        <v>#REF!</v>
      </c>
      <c r="I1053" s="30" t="e">
        <f>IF(LEFT(B1053,9)="Direct-OR",#REF!,0)</f>
        <v>#REF!</v>
      </c>
      <c r="J1053" s="33" t="e">
        <f t="shared" si="69"/>
        <v>#REF!</v>
      </c>
      <c r="K1053" s="32" t="e">
        <f t="shared" si="70"/>
        <v>#REF!</v>
      </c>
    </row>
    <row r="1054" spans="1:11" x14ac:dyDescent="0.35">
      <c r="A1054" s="49" t="e">
        <f>#REF!</f>
        <v>#REF!</v>
      </c>
      <c r="B1054" s="50" t="e">
        <f>#REF!</f>
        <v>#REF!</v>
      </c>
      <c r="C1054" s="30" t="e">
        <f>IF(LEFT(B1054,6)="Direct",#REF!,0)</f>
        <v>#REF!</v>
      </c>
      <c r="D1054" s="31" t="e">
        <f>#REF!-C1054</f>
        <v>#REF!</v>
      </c>
      <c r="E1054" s="32" t="e">
        <f t="shared" si="67"/>
        <v>#REF!</v>
      </c>
      <c r="F1054" s="33" t="e">
        <f>IF(LEFT(B1054,9)="Direct-WA",#REF!,0)</f>
        <v>#REF!</v>
      </c>
      <c r="G1054" s="33" t="e">
        <f>IF(LEFT(B1054,9)="Direct-WA",0,#REF!*#REF!)</f>
        <v>#REF!</v>
      </c>
      <c r="H1054" s="31" t="e">
        <f t="shared" si="68"/>
        <v>#REF!</v>
      </c>
      <c r="I1054" s="30" t="e">
        <f>IF(LEFT(B1054,9)="Direct-OR",#REF!,0)</f>
        <v>#REF!</v>
      </c>
      <c r="J1054" s="33" t="e">
        <f t="shared" si="69"/>
        <v>#REF!</v>
      </c>
      <c r="K1054" s="32" t="e">
        <f t="shared" si="70"/>
        <v>#REF!</v>
      </c>
    </row>
    <row r="1055" spans="1:11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 t="shared" si="67"/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 t="shared" si="68"/>
        <v>#REF!</v>
      </c>
      <c r="I1055" s="30" t="e">
        <f>IF(LEFT(B1055,9)="Direct-OR",#REF!,0)</f>
        <v>#REF!</v>
      </c>
      <c r="J1055" s="33" t="e">
        <f t="shared" si="69"/>
        <v>#REF!</v>
      </c>
      <c r="K1055" s="32" t="e">
        <f t="shared" si="70"/>
        <v>#REF!</v>
      </c>
    </row>
    <row r="1056" spans="1:11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 t="shared" si="67"/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 t="shared" si="68"/>
        <v>#REF!</v>
      </c>
      <c r="I1056" s="30" t="e">
        <f>IF(LEFT(B1056,9)="Direct-OR",#REF!,0)</f>
        <v>#REF!</v>
      </c>
      <c r="J1056" s="33" t="e">
        <f t="shared" si="69"/>
        <v>#REF!</v>
      </c>
      <c r="K1056" s="32" t="e">
        <f t="shared" si="70"/>
        <v>#REF!</v>
      </c>
    </row>
    <row r="1057" spans="1:11" x14ac:dyDescent="0.35">
      <c r="A1057" s="49" t="e">
        <f>#REF!</f>
        <v>#REF!</v>
      </c>
      <c r="B1057" s="50" t="e">
        <f>#REF!</f>
        <v>#REF!</v>
      </c>
      <c r="C1057" s="30" t="e">
        <f>IF(LEFT(B1057,6)="Direct",#REF!,0)</f>
        <v>#REF!</v>
      </c>
      <c r="D1057" s="31" t="e">
        <f>#REF!-C1057</f>
        <v>#REF!</v>
      </c>
      <c r="E1057" s="32" t="e">
        <f t="shared" si="67"/>
        <v>#REF!</v>
      </c>
      <c r="F1057" s="33" t="e">
        <f>IF(LEFT(B1057,9)="Direct-WA",#REF!,0)</f>
        <v>#REF!</v>
      </c>
      <c r="G1057" s="33" t="e">
        <f>IF(LEFT(B1057,9)="Direct-WA",0,#REF!*#REF!)</f>
        <v>#REF!</v>
      </c>
      <c r="H1057" s="31" t="e">
        <f t="shared" si="68"/>
        <v>#REF!</v>
      </c>
      <c r="I1057" s="30" t="e">
        <f>IF(LEFT(B1057,9)="Direct-OR",#REF!,0)</f>
        <v>#REF!</v>
      </c>
      <c r="J1057" s="33" t="e">
        <f t="shared" si="69"/>
        <v>#REF!</v>
      </c>
      <c r="K1057" s="32" t="e">
        <f t="shared" si="70"/>
        <v>#REF!</v>
      </c>
    </row>
    <row r="1058" spans="1:11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 t="shared" si="67"/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 t="shared" si="68"/>
        <v>#REF!</v>
      </c>
      <c r="I1058" s="30" t="e">
        <f>IF(LEFT(B1058,9)="Direct-OR",#REF!,0)</f>
        <v>#REF!</v>
      </c>
      <c r="J1058" s="33" t="e">
        <f t="shared" si="69"/>
        <v>#REF!</v>
      </c>
      <c r="K1058" s="32" t="e">
        <f t="shared" si="70"/>
        <v>#REF!</v>
      </c>
    </row>
    <row r="1059" spans="1:11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 t="shared" si="67"/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 t="shared" si="68"/>
        <v>#REF!</v>
      </c>
      <c r="I1059" s="30" t="e">
        <f>IF(LEFT(B1059,9)="Direct-OR",#REF!,0)</f>
        <v>#REF!</v>
      </c>
      <c r="J1059" s="33" t="e">
        <f t="shared" si="69"/>
        <v>#REF!</v>
      </c>
      <c r="K1059" s="32" t="e">
        <f t="shared" si="70"/>
        <v>#REF!</v>
      </c>
    </row>
    <row r="1060" spans="1:11" x14ac:dyDescent="0.35">
      <c r="A1060" s="49" t="e">
        <f>#REF!</f>
        <v>#REF!</v>
      </c>
      <c r="B1060" s="50" t="e">
        <f>#REF!</f>
        <v>#REF!</v>
      </c>
      <c r="C1060" s="30" t="e">
        <f>IF(LEFT(B1060,6)="Direct",#REF!,0)</f>
        <v>#REF!</v>
      </c>
      <c r="D1060" s="31" t="e">
        <f>#REF!-C1060</f>
        <v>#REF!</v>
      </c>
      <c r="E1060" s="32" t="e">
        <f t="shared" si="67"/>
        <v>#REF!</v>
      </c>
      <c r="F1060" s="33" t="e">
        <f>IF(LEFT(B1060,9)="Direct-WA",#REF!,0)</f>
        <v>#REF!</v>
      </c>
      <c r="G1060" s="33" t="e">
        <f>IF(LEFT(B1060,9)="Direct-WA",0,#REF!*#REF!)</f>
        <v>#REF!</v>
      </c>
      <c r="H1060" s="31" t="e">
        <f t="shared" si="68"/>
        <v>#REF!</v>
      </c>
      <c r="I1060" s="30" t="e">
        <f>IF(LEFT(B1060,9)="Direct-OR",#REF!,0)</f>
        <v>#REF!</v>
      </c>
      <c r="J1060" s="33" t="e">
        <f t="shared" si="69"/>
        <v>#REF!</v>
      </c>
      <c r="K1060" s="32" t="e">
        <f t="shared" si="70"/>
        <v>#REF!</v>
      </c>
    </row>
    <row r="1061" spans="1:11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 t="shared" si="67"/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 t="shared" si="68"/>
        <v>#REF!</v>
      </c>
      <c r="I1061" s="30" t="e">
        <f>IF(LEFT(B1061,9)="Direct-OR",#REF!,0)</f>
        <v>#REF!</v>
      </c>
      <c r="J1061" s="33" t="e">
        <f t="shared" si="69"/>
        <v>#REF!</v>
      </c>
      <c r="K1061" s="32" t="e">
        <f t="shared" si="70"/>
        <v>#REF!</v>
      </c>
    </row>
    <row r="1062" spans="1:11" x14ac:dyDescent="0.35">
      <c r="A1062" s="49" t="e">
        <f>#REF!</f>
        <v>#REF!</v>
      </c>
      <c r="B1062" s="50" t="e">
        <f>#REF!</f>
        <v>#REF!</v>
      </c>
      <c r="C1062" s="30" t="e">
        <f>IF(LEFT(B1062,6)="Direct",#REF!,0)</f>
        <v>#REF!</v>
      </c>
      <c r="D1062" s="31" t="e">
        <f>#REF!-C1062</f>
        <v>#REF!</v>
      </c>
      <c r="E1062" s="32" t="e">
        <f t="shared" si="67"/>
        <v>#REF!</v>
      </c>
      <c r="F1062" s="33" t="e">
        <f>IF(LEFT(B1062,9)="Direct-WA",#REF!,0)</f>
        <v>#REF!</v>
      </c>
      <c r="G1062" s="33" t="e">
        <f>IF(LEFT(B1062,9)="Direct-WA",0,#REF!*#REF!)</f>
        <v>#REF!</v>
      </c>
      <c r="H1062" s="31" t="e">
        <f t="shared" si="68"/>
        <v>#REF!</v>
      </c>
      <c r="I1062" s="30" t="e">
        <f>IF(LEFT(B1062,9)="Direct-OR",#REF!,0)</f>
        <v>#REF!</v>
      </c>
      <c r="J1062" s="33" t="e">
        <f t="shared" si="69"/>
        <v>#REF!</v>
      </c>
      <c r="K1062" s="32" t="e">
        <f t="shared" si="70"/>
        <v>#REF!</v>
      </c>
    </row>
    <row r="1063" spans="1:11" x14ac:dyDescent="0.35">
      <c r="A1063" s="49" t="e">
        <f>#REF!</f>
        <v>#REF!</v>
      </c>
      <c r="B1063" s="50" t="e">
        <f>#REF!</f>
        <v>#REF!</v>
      </c>
      <c r="C1063" s="30" t="e">
        <f>IF(LEFT(B1063,6)="Direct",#REF!,0)</f>
        <v>#REF!</v>
      </c>
      <c r="D1063" s="31" t="e">
        <f>#REF!-C1063</f>
        <v>#REF!</v>
      </c>
      <c r="E1063" s="32" t="e">
        <f t="shared" si="67"/>
        <v>#REF!</v>
      </c>
      <c r="F1063" s="33" t="e">
        <f>IF(LEFT(B1063,9)="Direct-WA",#REF!,0)</f>
        <v>#REF!</v>
      </c>
      <c r="G1063" s="33" t="e">
        <f>IF(LEFT(B1063,9)="Direct-WA",0,#REF!*#REF!)</f>
        <v>#REF!</v>
      </c>
      <c r="H1063" s="31" t="e">
        <f t="shared" si="68"/>
        <v>#REF!</v>
      </c>
      <c r="I1063" s="30" t="e">
        <f>IF(LEFT(B1063,9)="Direct-OR",#REF!,0)</f>
        <v>#REF!</v>
      </c>
      <c r="J1063" s="33" t="e">
        <f t="shared" si="69"/>
        <v>#REF!</v>
      </c>
      <c r="K1063" s="32" t="e">
        <f t="shared" si="70"/>
        <v>#REF!</v>
      </c>
    </row>
    <row r="1064" spans="1:11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 t="shared" si="67"/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 t="shared" si="68"/>
        <v>#REF!</v>
      </c>
      <c r="I1064" s="30" t="e">
        <f>IF(LEFT(B1064,9)="Direct-OR",#REF!,0)</f>
        <v>#REF!</v>
      </c>
      <c r="J1064" s="33" t="e">
        <f t="shared" si="69"/>
        <v>#REF!</v>
      </c>
      <c r="K1064" s="32" t="e">
        <f t="shared" si="70"/>
        <v>#REF!</v>
      </c>
    </row>
    <row r="1065" spans="1:11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 t="shared" si="67"/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 t="shared" si="68"/>
        <v>#REF!</v>
      </c>
      <c r="I1065" s="30" t="e">
        <f>IF(LEFT(B1065,9)="Direct-OR",#REF!,0)</f>
        <v>#REF!</v>
      </c>
      <c r="J1065" s="33" t="e">
        <f t="shared" si="69"/>
        <v>#REF!</v>
      </c>
      <c r="K1065" s="32" t="e">
        <f t="shared" si="70"/>
        <v>#REF!</v>
      </c>
    </row>
    <row r="1066" spans="1:11" x14ac:dyDescent="0.35">
      <c r="A1066" s="49" t="e">
        <f>#REF!</f>
        <v>#REF!</v>
      </c>
      <c r="B1066" s="50" t="e">
        <f>#REF!</f>
        <v>#REF!</v>
      </c>
      <c r="C1066" s="30" t="e">
        <f>IF(LEFT(B1066,6)="Direct",#REF!,0)</f>
        <v>#REF!</v>
      </c>
      <c r="D1066" s="31" t="e">
        <f>#REF!-C1066</f>
        <v>#REF!</v>
      </c>
      <c r="E1066" s="32" t="e">
        <f t="shared" si="67"/>
        <v>#REF!</v>
      </c>
      <c r="F1066" s="33" t="e">
        <f>IF(LEFT(B1066,9)="Direct-WA",#REF!,0)</f>
        <v>#REF!</v>
      </c>
      <c r="G1066" s="33" t="e">
        <f>IF(LEFT(B1066,9)="Direct-WA",0,#REF!*#REF!)</f>
        <v>#REF!</v>
      </c>
      <c r="H1066" s="31" t="e">
        <f t="shared" si="68"/>
        <v>#REF!</v>
      </c>
      <c r="I1066" s="30" t="e">
        <f>IF(LEFT(B1066,9)="Direct-OR",#REF!,0)</f>
        <v>#REF!</v>
      </c>
      <c r="J1066" s="33" t="e">
        <f t="shared" si="69"/>
        <v>#REF!</v>
      </c>
      <c r="K1066" s="32" t="e">
        <f t="shared" si="70"/>
        <v>#REF!</v>
      </c>
    </row>
    <row r="1067" spans="1:11" x14ac:dyDescent="0.35">
      <c r="A1067" s="49" t="e">
        <f>#REF!</f>
        <v>#REF!</v>
      </c>
      <c r="B1067" s="50" t="e">
        <f>#REF!</f>
        <v>#REF!</v>
      </c>
      <c r="C1067" s="30" t="e">
        <f>IF(LEFT(B1067,6)="Direct",#REF!,0)</f>
        <v>#REF!</v>
      </c>
      <c r="D1067" s="31" t="e">
        <f>#REF!-C1067</f>
        <v>#REF!</v>
      </c>
      <c r="E1067" s="32" t="e">
        <f t="shared" si="67"/>
        <v>#REF!</v>
      </c>
      <c r="F1067" s="33" t="e">
        <f>IF(LEFT(B1067,9)="Direct-WA",#REF!,0)</f>
        <v>#REF!</v>
      </c>
      <c r="G1067" s="33" t="e">
        <f>IF(LEFT(B1067,9)="Direct-WA",0,#REF!*#REF!)</f>
        <v>#REF!</v>
      </c>
      <c r="H1067" s="31" t="e">
        <f t="shared" si="68"/>
        <v>#REF!</v>
      </c>
      <c r="I1067" s="30" t="e">
        <f>IF(LEFT(B1067,9)="Direct-OR",#REF!,0)</f>
        <v>#REF!</v>
      </c>
      <c r="J1067" s="33" t="e">
        <f t="shared" si="69"/>
        <v>#REF!</v>
      </c>
      <c r="K1067" s="32" t="e">
        <f t="shared" si="70"/>
        <v>#REF!</v>
      </c>
    </row>
    <row r="1068" spans="1:11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si="67"/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si="68"/>
        <v>#REF!</v>
      </c>
      <c r="I1068" s="30" t="e">
        <f>IF(LEFT(B1068,9)="Direct-OR",#REF!,0)</f>
        <v>#REF!</v>
      </c>
      <c r="J1068" s="33" t="e">
        <f t="shared" si="69"/>
        <v>#REF!</v>
      </c>
      <c r="K1068" s="32" t="e">
        <f t="shared" si="70"/>
        <v>#REF!</v>
      </c>
    </row>
    <row r="1069" spans="1:11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67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68"/>
        <v>#REF!</v>
      </c>
      <c r="I1069" s="30" t="e">
        <f>IF(LEFT(B1069,9)="Direct-OR",#REF!,0)</f>
        <v>#REF!</v>
      </c>
      <c r="J1069" s="33" t="e">
        <f t="shared" si="69"/>
        <v>#REF!</v>
      </c>
      <c r="K1069" s="32" t="e">
        <f t="shared" si="70"/>
        <v>#REF!</v>
      </c>
    </row>
    <row r="1070" spans="1:11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67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68"/>
        <v>#REF!</v>
      </c>
      <c r="I1070" s="30" t="e">
        <f>IF(LEFT(B1070,9)="Direct-OR",#REF!,0)</f>
        <v>#REF!</v>
      </c>
      <c r="J1070" s="33" t="e">
        <f t="shared" si="69"/>
        <v>#REF!</v>
      </c>
      <c r="K1070" s="32" t="e">
        <f t="shared" si="70"/>
        <v>#REF!</v>
      </c>
    </row>
    <row r="1071" spans="1:11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67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68"/>
        <v>#REF!</v>
      </c>
      <c r="I1071" s="30" t="e">
        <f>IF(LEFT(B1071,9)="Direct-OR",#REF!,0)</f>
        <v>#REF!</v>
      </c>
      <c r="J1071" s="33" t="e">
        <f t="shared" si="69"/>
        <v>#REF!</v>
      </c>
      <c r="K1071" s="32" t="e">
        <f t="shared" si="70"/>
        <v>#REF!</v>
      </c>
    </row>
    <row r="1072" spans="1:11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67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68"/>
        <v>#REF!</v>
      </c>
      <c r="I1072" s="30" t="e">
        <f>IF(LEFT(B1072,9)="Direct-OR",#REF!,0)</f>
        <v>#REF!</v>
      </c>
      <c r="J1072" s="33" t="e">
        <f t="shared" si="69"/>
        <v>#REF!</v>
      </c>
      <c r="K1072" s="32" t="e">
        <f t="shared" si="70"/>
        <v>#REF!</v>
      </c>
    </row>
    <row r="1073" spans="1:11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67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68"/>
        <v>#REF!</v>
      </c>
      <c r="I1073" s="30" t="e">
        <f>IF(LEFT(B1073,9)="Direct-OR",#REF!,0)</f>
        <v>#REF!</v>
      </c>
      <c r="J1073" s="33" t="e">
        <f t="shared" si="69"/>
        <v>#REF!</v>
      </c>
      <c r="K1073" s="32" t="e">
        <f t="shared" si="70"/>
        <v>#REF!</v>
      </c>
    </row>
    <row r="1074" spans="1:11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67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68"/>
        <v>#REF!</v>
      </c>
      <c r="I1074" s="30" t="e">
        <f>IF(LEFT(B1074,9)="Direct-OR",#REF!,0)</f>
        <v>#REF!</v>
      </c>
      <c r="J1074" s="33" t="e">
        <f t="shared" si="69"/>
        <v>#REF!</v>
      </c>
      <c r="K1074" s="32" t="e">
        <f t="shared" si="70"/>
        <v>#REF!</v>
      </c>
    </row>
    <row r="1075" spans="1:11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67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68"/>
        <v>#REF!</v>
      </c>
      <c r="I1075" s="30" t="e">
        <f>IF(LEFT(B1075,9)="Direct-OR",#REF!,0)</f>
        <v>#REF!</v>
      </c>
      <c r="J1075" s="33" t="e">
        <f t="shared" si="69"/>
        <v>#REF!</v>
      </c>
      <c r="K1075" s="32" t="e">
        <f t="shared" si="70"/>
        <v>#REF!</v>
      </c>
    </row>
    <row r="1076" spans="1:11" x14ac:dyDescent="0.35">
      <c r="A1076" s="49" t="e">
        <f>#REF!</f>
        <v>#REF!</v>
      </c>
      <c r="B1076" s="50" t="e">
        <f>#REF!</f>
        <v>#REF!</v>
      </c>
      <c r="C1076" s="30" t="e">
        <f>IF(LEFT(B1076,6)="Direct",#REF!,0)</f>
        <v>#REF!</v>
      </c>
      <c r="D1076" s="31" t="e">
        <f>#REF!-C1076</f>
        <v>#REF!</v>
      </c>
      <c r="E1076" s="32" t="e">
        <f t="shared" si="67"/>
        <v>#REF!</v>
      </c>
      <c r="F1076" s="33" t="e">
        <f>IF(LEFT(B1076,9)="Direct-WA",#REF!,0)</f>
        <v>#REF!</v>
      </c>
      <c r="G1076" s="33" t="e">
        <f>IF(LEFT(B1076,9)="Direct-WA",0,#REF!*#REF!)</f>
        <v>#REF!</v>
      </c>
      <c r="H1076" s="31" t="e">
        <f t="shared" si="68"/>
        <v>#REF!</v>
      </c>
      <c r="I1076" s="30" t="e">
        <f>IF(LEFT(B1076,9)="Direct-OR",#REF!,0)</f>
        <v>#REF!</v>
      </c>
      <c r="J1076" s="33" t="e">
        <f t="shared" si="69"/>
        <v>#REF!</v>
      </c>
      <c r="K1076" s="32" t="e">
        <f t="shared" si="70"/>
        <v>#REF!</v>
      </c>
    </row>
    <row r="1077" spans="1:11" x14ac:dyDescent="0.35">
      <c r="A1077" s="49" t="e">
        <f>#REF!</f>
        <v>#REF!</v>
      </c>
      <c r="B1077" s="50" t="e">
        <f>#REF!</f>
        <v>#REF!</v>
      </c>
      <c r="C1077" s="30" t="e">
        <f>IF(LEFT(B1077,6)="Direct",#REF!,0)</f>
        <v>#REF!</v>
      </c>
      <c r="D1077" s="31" t="e">
        <f>#REF!-C1077</f>
        <v>#REF!</v>
      </c>
      <c r="E1077" s="32" t="e">
        <f t="shared" si="67"/>
        <v>#REF!</v>
      </c>
      <c r="F1077" s="33" t="e">
        <f>IF(LEFT(B1077,9)="Direct-WA",#REF!,0)</f>
        <v>#REF!</v>
      </c>
      <c r="G1077" s="33" t="e">
        <f>IF(LEFT(B1077,9)="Direct-WA",0,#REF!*#REF!)</f>
        <v>#REF!</v>
      </c>
      <c r="H1077" s="31" t="e">
        <f t="shared" si="68"/>
        <v>#REF!</v>
      </c>
      <c r="I1077" s="30" t="e">
        <f>IF(LEFT(B1077,9)="Direct-OR",#REF!,0)</f>
        <v>#REF!</v>
      </c>
      <c r="J1077" s="33" t="e">
        <f t="shared" si="69"/>
        <v>#REF!</v>
      </c>
      <c r="K1077" s="32" t="e">
        <f t="shared" si="70"/>
        <v>#REF!</v>
      </c>
    </row>
    <row r="1078" spans="1:11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 t="shared" si="67"/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 t="shared" si="68"/>
        <v>#REF!</v>
      </c>
      <c r="I1078" s="30" t="e">
        <f>IF(LEFT(B1078,9)="Direct-OR",#REF!,0)</f>
        <v>#REF!</v>
      </c>
      <c r="J1078" s="33" t="e">
        <f t="shared" si="69"/>
        <v>#REF!</v>
      </c>
      <c r="K1078" s="32" t="e">
        <f t="shared" si="70"/>
        <v>#REF!</v>
      </c>
    </row>
    <row r="1079" spans="1:11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 t="shared" si="67"/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 t="shared" si="68"/>
        <v>#REF!</v>
      </c>
      <c r="I1079" s="30" t="e">
        <f>IF(LEFT(B1079,9)="Direct-OR",#REF!,0)</f>
        <v>#REF!</v>
      </c>
      <c r="J1079" s="33" t="e">
        <f t="shared" si="69"/>
        <v>#REF!</v>
      </c>
      <c r="K1079" s="32" t="e">
        <f t="shared" si="70"/>
        <v>#REF!</v>
      </c>
    </row>
    <row r="1080" spans="1:11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 t="shared" si="67"/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 t="shared" si="68"/>
        <v>#REF!</v>
      </c>
      <c r="I1080" s="30" t="e">
        <f>IF(LEFT(B1080,9)="Direct-OR",#REF!,0)</f>
        <v>#REF!</v>
      </c>
      <c r="J1080" s="33" t="e">
        <f t="shared" si="69"/>
        <v>#REF!</v>
      </c>
      <c r="K1080" s="32" t="e">
        <f t="shared" si="70"/>
        <v>#REF!</v>
      </c>
    </row>
    <row r="1081" spans="1:11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 t="shared" si="67"/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 t="shared" si="68"/>
        <v>#REF!</v>
      </c>
      <c r="I1081" s="30" t="e">
        <f>IF(LEFT(B1081,9)="Direct-OR",#REF!,0)</f>
        <v>#REF!</v>
      </c>
      <c r="J1081" s="33" t="e">
        <f t="shared" si="69"/>
        <v>#REF!</v>
      </c>
      <c r="K1081" s="32" t="e">
        <f t="shared" si="70"/>
        <v>#REF!</v>
      </c>
    </row>
  </sheetData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B57F0-F833-4955-B792-DB6BAD93DF99}">
  <sheetPr>
    <tabColor rgb="FFFFCCFF"/>
  </sheetPr>
  <dimension ref="A1:I108"/>
  <sheetViews>
    <sheetView zoomScaleNormal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x14ac:dyDescent="0.35"/>
  <cols>
    <col min="1" max="3" width="9.1796875" style="84"/>
    <col min="4" max="4" width="53.26953125" style="84" bestFit="1" customWidth="1"/>
    <col min="5" max="5" width="13.1796875" style="84" customWidth="1"/>
    <col min="6" max="6" width="2.7265625" style="84" customWidth="1"/>
    <col min="7" max="7" width="13.1796875" style="1" customWidth="1"/>
    <col min="8" max="8" width="2.7265625" style="1" customWidth="1"/>
    <col min="9" max="9" width="13.1796875" style="1" customWidth="1"/>
    <col min="10" max="16384" width="9.1796875" style="84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201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>
        <v>816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>
        <v>818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>
        <v>819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>
        <v>820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>
        <v>821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/>
    </row>
    <row r="16" spans="1:9" x14ac:dyDescent="0.35">
      <c r="A16" s="9"/>
      <c r="B16" s="9"/>
      <c r="C16" s="11" t="s">
        <v>130</v>
      </c>
      <c r="D16" s="11"/>
      <c r="E16" s="13"/>
      <c r="G16" s="21"/>
      <c r="I16" s="21"/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1" orientation="portrait" horizontalDpi="4294967295" verticalDpi="4294967295" r:id="rId1"/>
  <rowBreaks count="1" manualBreakCount="1">
    <brk id="6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EBF7F-015A-4C8E-AD62-DB0FCB17B76A}">
  <sheetPr>
    <tabColor rgb="FFFFFF00"/>
  </sheetPr>
  <dimension ref="A1:K1183"/>
  <sheetViews>
    <sheetView zoomScale="90" zoomScaleNormal="90" workbookViewId="0">
      <selection activeCell="D16" sqref="D16"/>
    </sheetView>
  </sheetViews>
  <sheetFormatPr defaultColWidth="9.1796875" defaultRowHeight="14.5" x14ac:dyDescent="0.35"/>
  <cols>
    <col min="1" max="1" width="52" style="29" bestFit="1" customWidth="1"/>
    <col min="2" max="2" width="28.1796875" style="29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'2019 Short Report'!A4</f>
        <v>For the twelve month ended December 31,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80" t="s">
        <v>97</v>
      </c>
      <c r="D8" s="80" t="s">
        <v>98</v>
      </c>
      <c r="E8" s="80" t="s">
        <v>99</v>
      </c>
      <c r="F8" s="81" t="s">
        <v>97</v>
      </c>
      <c r="G8" s="80" t="s">
        <v>98</v>
      </c>
      <c r="H8" s="82" t="s">
        <v>99</v>
      </c>
      <c r="I8" s="80" t="s">
        <v>97</v>
      </c>
      <c r="J8" s="80" t="s">
        <v>98</v>
      </c>
      <c r="K8" s="80" t="s">
        <v>99</v>
      </c>
    </row>
    <row r="9" spans="1:11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" si="0">F9+G9</f>
        <v>#REF!</v>
      </c>
      <c r="I9" s="30" t="e">
        <f>IF(LEFT(B9,9)="Direct-OR",#REF!,0)</f>
        <v>#REF!</v>
      </c>
      <c r="J9" s="33" t="e">
        <f t="shared" ref="J9" si="1">IF(LEFT(B9,9)="Direct-OR",0,D9-G9)</f>
        <v>#REF!</v>
      </c>
      <c r="K9" s="32" t="e">
        <f t="shared" ref="K9" si="2">I9+J9</f>
        <v>#REF!</v>
      </c>
    </row>
    <row r="10" spans="1:11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ref="E10:E73" si="3">C10+D10</f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ref="H10:H73" si="4">F10+G10</f>
        <v>#REF!</v>
      </c>
      <c r="I10" s="30" t="e">
        <f>IF(LEFT(B10,9)="Direct-OR",#REF!,0)</f>
        <v>#REF!</v>
      </c>
      <c r="J10" s="33" t="e">
        <f t="shared" ref="J10:J73" si="5">IF(LEFT(B10,9)="Direct-OR",0,D10-G10)</f>
        <v>#REF!</v>
      </c>
      <c r="K10" s="32" t="e">
        <f t="shared" ref="K10:K73" si="6">I10+J10</f>
        <v>#REF!</v>
      </c>
    </row>
    <row r="11" spans="1:11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3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4"/>
        <v>#REF!</v>
      </c>
      <c r="I11" s="30" t="e">
        <f>IF(LEFT(B11,9)="Direct-OR",#REF!,0)</f>
        <v>#REF!</v>
      </c>
      <c r="J11" s="33" t="e">
        <f t="shared" si="5"/>
        <v>#REF!</v>
      </c>
      <c r="K11" s="32" t="e">
        <f t="shared" si="6"/>
        <v>#REF!</v>
      </c>
    </row>
    <row r="12" spans="1:11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3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4"/>
        <v>#REF!</v>
      </c>
      <c r="I12" s="30" t="e">
        <f>IF(LEFT(B12,9)="Direct-OR",#REF!,0)</f>
        <v>#REF!</v>
      </c>
      <c r="J12" s="33" t="e">
        <f t="shared" si="5"/>
        <v>#REF!</v>
      </c>
      <c r="K12" s="32" t="e">
        <f t="shared" si="6"/>
        <v>#REF!</v>
      </c>
    </row>
    <row r="13" spans="1:11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3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4"/>
        <v>#REF!</v>
      </c>
      <c r="I13" s="30" t="e">
        <f>IF(LEFT(B13,9)="Direct-OR",#REF!,0)</f>
        <v>#REF!</v>
      </c>
      <c r="J13" s="33" t="e">
        <f t="shared" si="5"/>
        <v>#REF!</v>
      </c>
      <c r="K13" s="32" t="e">
        <f t="shared" si="6"/>
        <v>#REF!</v>
      </c>
    </row>
    <row r="14" spans="1:11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3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4"/>
        <v>#REF!</v>
      </c>
      <c r="I14" s="30" t="e">
        <f>IF(LEFT(B14,9)="Direct-OR",#REF!,0)</f>
        <v>#REF!</v>
      </c>
      <c r="J14" s="33" t="e">
        <f t="shared" si="5"/>
        <v>#REF!</v>
      </c>
      <c r="K14" s="32" t="e">
        <f t="shared" si="6"/>
        <v>#REF!</v>
      </c>
    </row>
    <row r="15" spans="1:11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3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4"/>
        <v>#REF!</v>
      </c>
      <c r="I15" s="30" t="e">
        <f>IF(LEFT(B15,9)="Direct-OR",#REF!,0)</f>
        <v>#REF!</v>
      </c>
      <c r="J15" s="33" t="e">
        <f t="shared" si="5"/>
        <v>#REF!</v>
      </c>
      <c r="K15" s="32" t="e">
        <f t="shared" si="6"/>
        <v>#REF!</v>
      </c>
    </row>
    <row r="16" spans="1:11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3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4"/>
        <v>#REF!</v>
      </c>
      <c r="I16" s="30" t="e">
        <f>IF(LEFT(B16,9)="Direct-OR",#REF!,0)</f>
        <v>#REF!</v>
      </c>
      <c r="J16" s="33" t="e">
        <f t="shared" si="5"/>
        <v>#REF!</v>
      </c>
      <c r="K16" s="32" t="e">
        <f t="shared" si="6"/>
        <v>#REF!</v>
      </c>
    </row>
    <row r="17" spans="1:11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3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4"/>
        <v>#REF!</v>
      </c>
      <c r="I17" s="30" t="e">
        <f>IF(LEFT(B17,9)="Direct-OR",#REF!,0)</f>
        <v>#REF!</v>
      </c>
      <c r="J17" s="33" t="e">
        <f t="shared" si="5"/>
        <v>#REF!</v>
      </c>
      <c r="K17" s="32" t="e">
        <f t="shared" si="6"/>
        <v>#REF!</v>
      </c>
    </row>
    <row r="18" spans="1:11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3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4"/>
        <v>#REF!</v>
      </c>
      <c r="I18" s="30" t="e">
        <f>IF(LEFT(B18,9)="Direct-OR",#REF!,0)</f>
        <v>#REF!</v>
      </c>
      <c r="J18" s="33" t="e">
        <f t="shared" si="5"/>
        <v>#REF!</v>
      </c>
      <c r="K18" s="32" t="e">
        <f t="shared" si="6"/>
        <v>#REF!</v>
      </c>
    </row>
    <row r="19" spans="1:11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3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4"/>
        <v>#REF!</v>
      </c>
      <c r="I19" s="30" t="e">
        <f>IF(LEFT(B19,9)="Direct-OR",#REF!,0)</f>
        <v>#REF!</v>
      </c>
      <c r="J19" s="33" t="e">
        <f t="shared" si="5"/>
        <v>#REF!</v>
      </c>
      <c r="K19" s="32" t="e">
        <f t="shared" si="6"/>
        <v>#REF!</v>
      </c>
    </row>
    <row r="20" spans="1:11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3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4"/>
        <v>#REF!</v>
      </c>
      <c r="I20" s="30" t="e">
        <f>IF(LEFT(B20,9)="Direct-OR",#REF!,0)</f>
        <v>#REF!</v>
      </c>
      <c r="J20" s="33" t="e">
        <f t="shared" si="5"/>
        <v>#REF!</v>
      </c>
      <c r="K20" s="32" t="e">
        <f t="shared" si="6"/>
        <v>#REF!</v>
      </c>
    </row>
    <row r="21" spans="1:11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3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4"/>
        <v>#REF!</v>
      </c>
      <c r="I21" s="30" t="e">
        <f>IF(LEFT(B21,9)="Direct-OR",#REF!,0)</f>
        <v>#REF!</v>
      </c>
      <c r="J21" s="33" t="e">
        <f t="shared" si="5"/>
        <v>#REF!</v>
      </c>
      <c r="K21" s="32" t="e">
        <f t="shared" si="6"/>
        <v>#REF!</v>
      </c>
    </row>
    <row r="22" spans="1:11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3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4"/>
        <v>#REF!</v>
      </c>
      <c r="I22" s="30" t="e">
        <f>IF(LEFT(B22,9)="Direct-OR",#REF!,0)</f>
        <v>#REF!</v>
      </c>
      <c r="J22" s="33" t="e">
        <f t="shared" si="5"/>
        <v>#REF!</v>
      </c>
      <c r="K22" s="32" t="e">
        <f t="shared" si="6"/>
        <v>#REF!</v>
      </c>
    </row>
    <row r="23" spans="1:11" x14ac:dyDescent="0.35">
      <c r="A23" s="49" t="e">
        <f>#REF!</f>
        <v>#REF!</v>
      </c>
      <c r="B23" s="50" t="e">
        <f>#REF!</f>
        <v>#REF!</v>
      </c>
      <c r="C23" s="30" t="e">
        <f>IF(LEFT(B23,6)="Direct",#REF!,0)</f>
        <v>#REF!</v>
      </c>
      <c r="D23" s="31" t="e">
        <f>#REF!-C23</f>
        <v>#REF!</v>
      </c>
      <c r="E23" s="32" t="e">
        <f t="shared" si="3"/>
        <v>#REF!</v>
      </c>
      <c r="F23" s="33" t="e">
        <f>IF(LEFT(B23,9)="Direct-WA",#REF!,0)</f>
        <v>#REF!</v>
      </c>
      <c r="G23" s="33" t="e">
        <f>IF(LEFT(B23,9)="Direct-WA",0,#REF!*#REF!)</f>
        <v>#REF!</v>
      </c>
      <c r="H23" s="31" t="e">
        <f t="shared" si="4"/>
        <v>#REF!</v>
      </c>
      <c r="I23" s="30" t="e">
        <f>IF(LEFT(B23,9)="Direct-OR",#REF!,0)</f>
        <v>#REF!</v>
      </c>
      <c r="J23" s="33" t="e">
        <f t="shared" si="5"/>
        <v>#REF!</v>
      </c>
      <c r="K23" s="32" t="e">
        <f t="shared" si="6"/>
        <v>#REF!</v>
      </c>
    </row>
    <row r="24" spans="1:11" x14ac:dyDescent="0.35">
      <c r="A24" s="49" t="e">
        <f>#REF!</f>
        <v>#REF!</v>
      </c>
      <c r="B24" s="50" t="e">
        <f>#REF!</f>
        <v>#REF!</v>
      </c>
      <c r="C24" s="30" t="e">
        <f>IF(LEFT(B24,6)="Direct",#REF!,0)</f>
        <v>#REF!</v>
      </c>
      <c r="D24" s="31" t="e">
        <f>#REF!-C24</f>
        <v>#REF!</v>
      </c>
      <c r="E24" s="32" t="e">
        <f t="shared" si="3"/>
        <v>#REF!</v>
      </c>
      <c r="F24" s="33" t="e">
        <f>IF(LEFT(B24,9)="Direct-WA",#REF!,0)</f>
        <v>#REF!</v>
      </c>
      <c r="G24" s="33" t="e">
        <f>IF(LEFT(B24,9)="Direct-WA",0,#REF!*#REF!)</f>
        <v>#REF!</v>
      </c>
      <c r="H24" s="31" t="e">
        <f t="shared" si="4"/>
        <v>#REF!</v>
      </c>
      <c r="I24" s="30" t="e">
        <f>IF(LEFT(B24,9)="Direct-OR",#REF!,0)</f>
        <v>#REF!</v>
      </c>
      <c r="J24" s="33" t="e">
        <f t="shared" si="5"/>
        <v>#REF!</v>
      </c>
      <c r="K24" s="32" t="e">
        <f t="shared" si="6"/>
        <v>#REF!</v>
      </c>
    </row>
    <row r="25" spans="1:11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 t="shared" si="3"/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 t="shared" si="4"/>
        <v>#REF!</v>
      </c>
      <c r="I25" s="30" t="e">
        <f>IF(LEFT(B25,9)="Direct-OR",#REF!,0)</f>
        <v>#REF!</v>
      </c>
      <c r="J25" s="33" t="e">
        <f t="shared" si="5"/>
        <v>#REF!</v>
      </c>
      <c r="K25" s="32" t="e">
        <f t="shared" si="6"/>
        <v>#REF!</v>
      </c>
    </row>
    <row r="26" spans="1:11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 t="shared" si="3"/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 t="shared" si="4"/>
        <v>#REF!</v>
      </c>
      <c r="I26" s="30" t="e">
        <f>IF(LEFT(B26,9)="Direct-OR",#REF!,0)</f>
        <v>#REF!</v>
      </c>
      <c r="J26" s="33" t="e">
        <f t="shared" si="5"/>
        <v>#REF!</v>
      </c>
      <c r="K26" s="32" t="e">
        <f t="shared" si="6"/>
        <v>#REF!</v>
      </c>
    </row>
    <row r="27" spans="1:11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 t="shared" si="3"/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 t="shared" si="4"/>
        <v>#REF!</v>
      </c>
      <c r="I27" s="30" t="e">
        <f>IF(LEFT(B27,9)="Direct-OR",#REF!,0)</f>
        <v>#REF!</v>
      </c>
      <c r="J27" s="33" t="e">
        <f t="shared" si="5"/>
        <v>#REF!</v>
      </c>
      <c r="K27" s="32" t="e">
        <f t="shared" si="6"/>
        <v>#REF!</v>
      </c>
    </row>
    <row r="28" spans="1:11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 t="shared" si="3"/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 t="shared" si="4"/>
        <v>#REF!</v>
      </c>
      <c r="I28" s="30" t="e">
        <f>IF(LEFT(B28,9)="Direct-OR",#REF!,0)</f>
        <v>#REF!</v>
      </c>
      <c r="J28" s="33" t="e">
        <f t="shared" si="5"/>
        <v>#REF!</v>
      </c>
      <c r="K28" s="32" t="e">
        <f t="shared" si="6"/>
        <v>#REF!</v>
      </c>
    </row>
    <row r="29" spans="1:11" x14ac:dyDescent="0.35">
      <c r="A29" s="49" t="e">
        <f>#REF!</f>
        <v>#REF!</v>
      </c>
      <c r="B29" s="50" t="e">
        <f>#REF!</f>
        <v>#REF!</v>
      </c>
      <c r="C29" s="30" t="e">
        <f>IF(LEFT(B29,6)="Direct",#REF!,0)</f>
        <v>#REF!</v>
      </c>
      <c r="D29" s="31" t="e">
        <f>#REF!-C29</f>
        <v>#REF!</v>
      </c>
      <c r="E29" s="32" t="e">
        <f t="shared" si="3"/>
        <v>#REF!</v>
      </c>
      <c r="F29" s="33" t="e">
        <f>IF(LEFT(B29,9)="Direct-WA",#REF!,0)</f>
        <v>#REF!</v>
      </c>
      <c r="G29" s="33" t="e">
        <f>IF(LEFT(B29,9)="Direct-WA",0,#REF!*#REF!)</f>
        <v>#REF!</v>
      </c>
      <c r="H29" s="31" t="e">
        <f t="shared" si="4"/>
        <v>#REF!</v>
      </c>
      <c r="I29" s="30" t="e">
        <f>IF(LEFT(B29,9)="Direct-OR",#REF!,0)</f>
        <v>#REF!</v>
      </c>
      <c r="J29" s="33" t="e">
        <f t="shared" si="5"/>
        <v>#REF!</v>
      </c>
      <c r="K29" s="32" t="e">
        <f t="shared" si="6"/>
        <v>#REF!</v>
      </c>
    </row>
    <row r="30" spans="1:11" x14ac:dyDescent="0.35">
      <c r="A30" s="49" t="e">
        <f>#REF!</f>
        <v>#REF!</v>
      </c>
      <c r="B30" s="50" t="e">
        <f>#REF!</f>
        <v>#REF!</v>
      </c>
      <c r="C30" s="30" t="e">
        <f>IF(LEFT(B30,6)="Direct",#REF!,0)</f>
        <v>#REF!</v>
      </c>
      <c r="D30" s="31" t="e">
        <f>#REF!-C30</f>
        <v>#REF!</v>
      </c>
      <c r="E30" s="32" t="e">
        <f t="shared" si="3"/>
        <v>#REF!</v>
      </c>
      <c r="F30" s="33" t="e">
        <f>IF(LEFT(B30,9)="Direct-WA",#REF!,0)</f>
        <v>#REF!</v>
      </c>
      <c r="G30" s="33" t="e">
        <f>IF(LEFT(B30,9)="Direct-WA",0,#REF!*#REF!)</f>
        <v>#REF!</v>
      </c>
      <c r="H30" s="31" t="e">
        <f t="shared" si="4"/>
        <v>#REF!</v>
      </c>
      <c r="I30" s="30" t="e">
        <f>IF(LEFT(B30,9)="Direct-OR",#REF!,0)</f>
        <v>#REF!</v>
      </c>
      <c r="J30" s="33" t="e">
        <f t="shared" si="5"/>
        <v>#REF!</v>
      </c>
      <c r="K30" s="32" t="e">
        <f t="shared" si="6"/>
        <v>#REF!</v>
      </c>
    </row>
    <row r="31" spans="1:11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 t="shared" si="3"/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 t="shared" si="4"/>
        <v>#REF!</v>
      </c>
      <c r="I31" s="30" t="e">
        <f>IF(LEFT(B31,9)="Direct-OR",#REF!,0)</f>
        <v>#REF!</v>
      </c>
      <c r="J31" s="33" t="e">
        <f t="shared" si="5"/>
        <v>#REF!</v>
      </c>
      <c r="K31" s="32" t="e">
        <f t="shared" si="6"/>
        <v>#REF!</v>
      </c>
    </row>
    <row r="32" spans="1:11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 t="shared" si="3"/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 t="shared" si="4"/>
        <v>#REF!</v>
      </c>
      <c r="I32" s="30" t="e">
        <f>IF(LEFT(B32,9)="Direct-OR",#REF!,0)</f>
        <v>#REF!</v>
      </c>
      <c r="J32" s="33" t="e">
        <f t="shared" si="5"/>
        <v>#REF!</v>
      </c>
      <c r="K32" s="32" t="e">
        <f t="shared" si="6"/>
        <v>#REF!</v>
      </c>
    </row>
    <row r="33" spans="1:11" x14ac:dyDescent="0.35">
      <c r="A33" s="49" t="e">
        <f>#REF!</f>
        <v>#REF!</v>
      </c>
      <c r="B33" s="50" t="e">
        <f>#REF!</f>
        <v>#REF!</v>
      </c>
      <c r="C33" s="30" t="e">
        <f>IF(LEFT(B33,6)="Direct",#REF!,0)</f>
        <v>#REF!</v>
      </c>
      <c r="D33" s="31" t="e">
        <f>#REF!-C33</f>
        <v>#REF!</v>
      </c>
      <c r="E33" s="32" t="e">
        <f t="shared" si="3"/>
        <v>#REF!</v>
      </c>
      <c r="F33" s="33" t="e">
        <f>IF(LEFT(B33,9)="Direct-WA",#REF!,0)</f>
        <v>#REF!</v>
      </c>
      <c r="G33" s="33" t="e">
        <f>IF(LEFT(B33,9)="Direct-WA",0,#REF!*#REF!)</f>
        <v>#REF!</v>
      </c>
      <c r="H33" s="31" t="e">
        <f t="shared" si="4"/>
        <v>#REF!</v>
      </c>
      <c r="I33" s="30" t="e">
        <f>IF(LEFT(B33,9)="Direct-OR",#REF!,0)</f>
        <v>#REF!</v>
      </c>
      <c r="J33" s="33" t="e">
        <f t="shared" si="5"/>
        <v>#REF!</v>
      </c>
      <c r="K33" s="32" t="e">
        <f t="shared" si="6"/>
        <v>#REF!</v>
      </c>
    </row>
    <row r="34" spans="1:11" x14ac:dyDescent="0.35">
      <c r="A34" s="49" t="e">
        <f>#REF!</f>
        <v>#REF!</v>
      </c>
      <c r="B34" s="50" t="e">
        <f>#REF!</f>
        <v>#REF!</v>
      </c>
      <c r="C34" s="30" t="e">
        <f>IF(LEFT(B34,6)="Direct",#REF!,0)</f>
        <v>#REF!</v>
      </c>
      <c r="D34" s="31" t="e">
        <f>#REF!-C34</f>
        <v>#REF!</v>
      </c>
      <c r="E34" s="32" t="e">
        <f t="shared" si="3"/>
        <v>#REF!</v>
      </c>
      <c r="F34" s="33" t="e">
        <f>IF(LEFT(B34,9)="Direct-WA",#REF!,0)</f>
        <v>#REF!</v>
      </c>
      <c r="G34" s="33" t="e">
        <f>IF(LEFT(B34,9)="Direct-WA",0,#REF!*#REF!)</f>
        <v>#REF!</v>
      </c>
      <c r="H34" s="31" t="e">
        <f t="shared" si="4"/>
        <v>#REF!</v>
      </c>
      <c r="I34" s="30" t="e">
        <f>IF(LEFT(B34,9)="Direct-OR",#REF!,0)</f>
        <v>#REF!</v>
      </c>
      <c r="J34" s="33" t="e">
        <f t="shared" si="5"/>
        <v>#REF!</v>
      </c>
      <c r="K34" s="32" t="e">
        <f t="shared" si="6"/>
        <v>#REF!</v>
      </c>
    </row>
    <row r="35" spans="1:11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 t="shared" si="3"/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 t="shared" si="4"/>
        <v>#REF!</v>
      </c>
      <c r="I35" s="30" t="e">
        <f>IF(LEFT(B35,9)="Direct-OR",#REF!,0)</f>
        <v>#REF!</v>
      </c>
      <c r="J35" s="33" t="e">
        <f t="shared" si="5"/>
        <v>#REF!</v>
      </c>
      <c r="K35" s="32" t="e">
        <f t="shared" si="6"/>
        <v>#REF!</v>
      </c>
    </row>
    <row r="36" spans="1:11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 t="shared" si="3"/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 t="shared" si="4"/>
        <v>#REF!</v>
      </c>
      <c r="I36" s="30" t="e">
        <f>IF(LEFT(B36,9)="Direct-OR",#REF!,0)</f>
        <v>#REF!</v>
      </c>
      <c r="J36" s="33" t="e">
        <f t="shared" si="5"/>
        <v>#REF!</v>
      </c>
      <c r="K36" s="32" t="e">
        <f t="shared" si="6"/>
        <v>#REF!</v>
      </c>
    </row>
    <row r="37" spans="1:11" x14ac:dyDescent="0.35">
      <c r="A37" s="49" t="e">
        <f>#REF!</f>
        <v>#REF!</v>
      </c>
      <c r="B37" s="50" t="e">
        <f>#REF!</f>
        <v>#REF!</v>
      </c>
      <c r="C37" s="30" t="e">
        <f>IF(LEFT(B37,6)="Direct",#REF!,0)</f>
        <v>#REF!</v>
      </c>
      <c r="D37" s="31" t="e">
        <f>#REF!-C37</f>
        <v>#REF!</v>
      </c>
      <c r="E37" s="32" t="e">
        <f t="shared" si="3"/>
        <v>#REF!</v>
      </c>
      <c r="F37" s="33" t="e">
        <f>IF(LEFT(B37,9)="Direct-WA",#REF!,0)</f>
        <v>#REF!</v>
      </c>
      <c r="G37" s="33" t="e">
        <f>IF(LEFT(B37,9)="Direct-WA",0,#REF!*#REF!)</f>
        <v>#REF!</v>
      </c>
      <c r="H37" s="31" t="e">
        <f t="shared" si="4"/>
        <v>#REF!</v>
      </c>
      <c r="I37" s="30" t="e">
        <f>IF(LEFT(B37,9)="Direct-OR",#REF!,0)</f>
        <v>#REF!</v>
      </c>
      <c r="J37" s="33" t="e">
        <f t="shared" si="5"/>
        <v>#REF!</v>
      </c>
      <c r="K37" s="32" t="e">
        <f t="shared" si="6"/>
        <v>#REF!</v>
      </c>
    </row>
    <row r="38" spans="1:11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 t="shared" si="3"/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 t="shared" si="4"/>
        <v>#REF!</v>
      </c>
      <c r="I38" s="30" t="e">
        <f>IF(LEFT(B38,9)="Direct-OR",#REF!,0)</f>
        <v>#REF!</v>
      </c>
      <c r="J38" s="33" t="e">
        <f t="shared" si="5"/>
        <v>#REF!</v>
      </c>
      <c r="K38" s="32" t="e">
        <f t="shared" si="6"/>
        <v>#REF!</v>
      </c>
    </row>
    <row r="39" spans="1:11" x14ac:dyDescent="0.35">
      <c r="A39" s="49" t="e">
        <f>#REF!</f>
        <v>#REF!</v>
      </c>
      <c r="B39" s="50" t="e">
        <f>#REF!</f>
        <v>#REF!</v>
      </c>
      <c r="C39" s="30" t="e">
        <f>IF(LEFT(B39,6)="Direct",#REF!,0)</f>
        <v>#REF!</v>
      </c>
      <c r="D39" s="31" t="e">
        <f>#REF!-C39</f>
        <v>#REF!</v>
      </c>
      <c r="E39" s="32" t="e">
        <f t="shared" si="3"/>
        <v>#REF!</v>
      </c>
      <c r="F39" s="33" t="e">
        <f>IF(LEFT(B39,9)="Direct-WA",#REF!,0)</f>
        <v>#REF!</v>
      </c>
      <c r="G39" s="33" t="e">
        <f>IF(LEFT(B39,9)="Direct-WA",0,#REF!*#REF!)</f>
        <v>#REF!</v>
      </c>
      <c r="H39" s="31" t="e">
        <f t="shared" si="4"/>
        <v>#REF!</v>
      </c>
      <c r="I39" s="30" t="e">
        <f>IF(LEFT(B39,9)="Direct-OR",#REF!,0)</f>
        <v>#REF!</v>
      </c>
      <c r="J39" s="33" t="e">
        <f t="shared" si="5"/>
        <v>#REF!</v>
      </c>
      <c r="K39" s="32" t="e">
        <f t="shared" si="6"/>
        <v>#REF!</v>
      </c>
    </row>
    <row r="40" spans="1:11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 t="shared" si="3"/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 t="shared" si="4"/>
        <v>#REF!</v>
      </c>
      <c r="I40" s="30" t="e">
        <f>IF(LEFT(B40,9)="Direct-OR",#REF!,0)</f>
        <v>#REF!</v>
      </c>
      <c r="J40" s="33" t="e">
        <f t="shared" si="5"/>
        <v>#REF!</v>
      </c>
      <c r="K40" s="32" t="e">
        <f t="shared" si="6"/>
        <v>#REF!</v>
      </c>
    </row>
    <row r="41" spans="1:11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 t="shared" si="3"/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 t="shared" si="4"/>
        <v>#REF!</v>
      </c>
      <c r="I41" s="30" t="e">
        <f>IF(LEFT(B41,9)="Direct-OR",#REF!,0)</f>
        <v>#REF!</v>
      </c>
      <c r="J41" s="33" t="e">
        <f t="shared" si="5"/>
        <v>#REF!</v>
      </c>
      <c r="K41" s="32" t="e">
        <f t="shared" si="6"/>
        <v>#REF!</v>
      </c>
    </row>
    <row r="42" spans="1:11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 t="shared" si="3"/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 t="shared" si="4"/>
        <v>#REF!</v>
      </c>
      <c r="I42" s="30" t="e">
        <f>IF(LEFT(B42,9)="Direct-OR",#REF!,0)</f>
        <v>#REF!</v>
      </c>
      <c r="J42" s="33" t="e">
        <f t="shared" si="5"/>
        <v>#REF!</v>
      </c>
      <c r="K42" s="32" t="e">
        <f t="shared" si="6"/>
        <v>#REF!</v>
      </c>
    </row>
    <row r="43" spans="1:11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 t="shared" si="3"/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 t="shared" si="4"/>
        <v>#REF!</v>
      </c>
      <c r="I43" s="30" t="e">
        <f>IF(LEFT(B43,9)="Direct-OR",#REF!,0)</f>
        <v>#REF!</v>
      </c>
      <c r="J43" s="33" t="e">
        <f t="shared" si="5"/>
        <v>#REF!</v>
      </c>
      <c r="K43" s="32" t="e">
        <f t="shared" si="6"/>
        <v>#REF!</v>
      </c>
    </row>
    <row r="44" spans="1:11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 t="shared" si="3"/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 t="shared" si="4"/>
        <v>#REF!</v>
      </c>
      <c r="I44" s="30" t="e">
        <f>IF(LEFT(B44,9)="Direct-OR",#REF!,0)</f>
        <v>#REF!</v>
      </c>
      <c r="J44" s="33" t="e">
        <f t="shared" si="5"/>
        <v>#REF!</v>
      </c>
      <c r="K44" s="32" t="e">
        <f t="shared" si="6"/>
        <v>#REF!</v>
      </c>
    </row>
    <row r="45" spans="1:11" x14ac:dyDescent="0.35">
      <c r="A45" s="49" t="e">
        <f>#REF!</f>
        <v>#REF!</v>
      </c>
      <c r="B45" s="50" t="e">
        <f>#REF!</f>
        <v>#REF!</v>
      </c>
      <c r="C45" s="30" t="e">
        <f>IF(LEFT(B45,6)="Direct",#REF!,0)</f>
        <v>#REF!</v>
      </c>
      <c r="D45" s="31" t="e">
        <f>#REF!-C45</f>
        <v>#REF!</v>
      </c>
      <c r="E45" s="32" t="e">
        <f t="shared" si="3"/>
        <v>#REF!</v>
      </c>
      <c r="F45" s="33" t="e">
        <f>IF(LEFT(B45,9)="Direct-WA",#REF!,0)</f>
        <v>#REF!</v>
      </c>
      <c r="G45" s="33" t="e">
        <f>IF(LEFT(B45,9)="Direct-WA",0,#REF!*#REF!)</f>
        <v>#REF!</v>
      </c>
      <c r="H45" s="31" t="e">
        <f t="shared" si="4"/>
        <v>#REF!</v>
      </c>
      <c r="I45" s="30" t="e">
        <f>IF(LEFT(B45,9)="Direct-OR",#REF!,0)</f>
        <v>#REF!</v>
      </c>
      <c r="J45" s="33" t="e">
        <f t="shared" si="5"/>
        <v>#REF!</v>
      </c>
      <c r="K45" s="32" t="e">
        <f t="shared" si="6"/>
        <v>#REF!</v>
      </c>
    </row>
    <row r="46" spans="1:11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 t="shared" si="3"/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 t="shared" si="4"/>
        <v>#REF!</v>
      </c>
      <c r="I46" s="30" t="e">
        <f>IF(LEFT(B46,9)="Direct-OR",#REF!,0)</f>
        <v>#REF!</v>
      </c>
      <c r="J46" s="33" t="e">
        <f t="shared" si="5"/>
        <v>#REF!</v>
      </c>
      <c r="K46" s="32" t="e">
        <f t="shared" si="6"/>
        <v>#REF!</v>
      </c>
    </row>
    <row r="47" spans="1:11" x14ac:dyDescent="0.35">
      <c r="A47" s="49" t="e">
        <f>#REF!</f>
        <v>#REF!</v>
      </c>
      <c r="B47" s="50" t="e">
        <f>#REF!</f>
        <v>#REF!</v>
      </c>
      <c r="C47" s="30" t="e">
        <f>IF(LEFT(B47,6)="Direct",#REF!,0)</f>
        <v>#REF!</v>
      </c>
      <c r="D47" s="31" t="e">
        <f>#REF!-C47</f>
        <v>#REF!</v>
      </c>
      <c r="E47" s="32" t="e">
        <f t="shared" si="3"/>
        <v>#REF!</v>
      </c>
      <c r="F47" s="33" t="e">
        <f>IF(LEFT(B47,9)="Direct-WA",#REF!,0)</f>
        <v>#REF!</v>
      </c>
      <c r="G47" s="33" t="e">
        <f>IF(LEFT(B47,9)="Direct-WA",0,#REF!*#REF!)</f>
        <v>#REF!</v>
      </c>
      <c r="H47" s="31" t="e">
        <f t="shared" si="4"/>
        <v>#REF!</v>
      </c>
      <c r="I47" s="30" t="e">
        <f>IF(LEFT(B47,9)="Direct-OR",#REF!,0)</f>
        <v>#REF!</v>
      </c>
      <c r="J47" s="33" t="e">
        <f t="shared" si="5"/>
        <v>#REF!</v>
      </c>
      <c r="K47" s="32" t="e">
        <f t="shared" si="6"/>
        <v>#REF!</v>
      </c>
    </row>
    <row r="48" spans="1:11" x14ac:dyDescent="0.35">
      <c r="A48" s="49" t="e">
        <f>#REF!</f>
        <v>#REF!</v>
      </c>
      <c r="B48" s="50" t="e">
        <f>#REF!</f>
        <v>#REF!</v>
      </c>
      <c r="C48" s="30" t="e">
        <f>IF(LEFT(B48,6)="Direct",#REF!,0)</f>
        <v>#REF!</v>
      </c>
      <c r="D48" s="31" t="e">
        <f>#REF!-C48</f>
        <v>#REF!</v>
      </c>
      <c r="E48" s="32" t="e">
        <f t="shared" si="3"/>
        <v>#REF!</v>
      </c>
      <c r="F48" s="33" t="e">
        <f>IF(LEFT(B48,9)="Direct-WA",#REF!,0)</f>
        <v>#REF!</v>
      </c>
      <c r="G48" s="33" t="e">
        <f>IF(LEFT(B48,9)="Direct-WA",0,#REF!*#REF!)</f>
        <v>#REF!</v>
      </c>
      <c r="H48" s="31" t="e">
        <f t="shared" si="4"/>
        <v>#REF!</v>
      </c>
      <c r="I48" s="30" t="e">
        <f>IF(LEFT(B48,9)="Direct-OR",#REF!,0)</f>
        <v>#REF!</v>
      </c>
      <c r="J48" s="33" t="e">
        <f t="shared" si="5"/>
        <v>#REF!</v>
      </c>
      <c r="K48" s="32" t="e">
        <f t="shared" si="6"/>
        <v>#REF!</v>
      </c>
    </row>
    <row r="49" spans="1:11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 t="shared" si="3"/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 t="shared" si="4"/>
        <v>#REF!</v>
      </c>
      <c r="I49" s="30" t="e">
        <f>IF(LEFT(B49,9)="Direct-OR",#REF!,0)</f>
        <v>#REF!</v>
      </c>
      <c r="J49" s="33" t="e">
        <f t="shared" si="5"/>
        <v>#REF!</v>
      </c>
      <c r="K49" s="32" t="e">
        <f t="shared" si="6"/>
        <v>#REF!</v>
      </c>
    </row>
    <row r="50" spans="1:11" x14ac:dyDescent="0.35">
      <c r="A50" s="49" t="e">
        <f>#REF!</f>
        <v>#REF!</v>
      </c>
      <c r="B50" s="50" t="e">
        <f>#REF!</f>
        <v>#REF!</v>
      </c>
      <c r="C50" s="30" t="e">
        <f>IF(LEFT(B50,6)="Direct",#REF!,0)</f>
        <v>#REF!</v>
      </c>
      <c r="D50" s="31" t="e">
        <f>#REF!-C50</f>
        <v>#REF!</v>
      </c>
      <c r="E50" s="32" t="e">
        <f t="shared" si="3"/>
        <v>#REF!</v>
      </c>
      <c r="F50" s="33" t="e">
        <f>IF(LEFT(B50,9)="Direct-WA",#REF!,0)</f>
        <v>#REF!</v>
      </c>
      <c r="G50" s="33" t="e">
        <f>IF(LEFT(B50,9)="Direct-WA",0,#REF!*#REF!)</f>
        <v>#REF!</v>
      </c>
      <c r="H50" s="31" t="e">
        <f t="shared" si="4"/>
        <v>#REF!</v>
      </c>
      <c r="I50" s="30" t="e">
        <f>IF(LEFT(B50,9)="Direct-OR",#REF!,0)</f>
        <v>#REF!</v>
      </c>
      <c r="J50" s="33" t="e">
        <f t="shared" si="5"/>
        <v>#REF!</v>
      </c>
      <c r="K50" s="32" t="e">
        <f t="shared" si="6"/>
        <v>#REF!</v>
      </c>
    </row>
    <row r="51" spans="1:11" x14ac:dyDescent="0.35">
      <c r="A51" s="49" t="e">
        <f>#REF!</f>
        <v>#REF!</v>
      </c>
      <c r="B51" s="50" t="e">
        <f>#REF!</f>
        <v>#REF!</v>
      </c>
      <c r="C51" s="30" t="e">
        <f>IF(LEFT(B51,6)="Direct",#REF!,0)</f>
        <v>#REF!</v>
      </c>
      <c r="D51" s="31" t="e">
        <f>#REF!-C51</f>
        <v>#REF!</v>
      </c>
      <c r="E51" s="32" t="e">
        <f t="shared" si="3"/>
        <v>#REF!</v>
      </c>
      <c r="F51" s="33" t="e">
        <f>IF(LEFT(B51,9)="Direct-WA",#REF!,0)</f>
        <v>#REF!</v>
      </c>
      <c r="G51" s="33" t="e">
        <f>IF(LEFT(B51,9)="Direct-WA",0,#REF!*#REF!)</f>
        <v>#REF!</v>
      </c>
      <c r="H51" s="31" t="e">
        <f t="shared" si="4"/>
        <v>#REF!</v>
      </c>
      <c r="I51" s="30" t="e">
        <f>IF(LEFT(B51,9)="Direct-OR",#REF!,0)</f>
        <v>#REF!</v>
      </c>
      <c r="J51" s="33" t="e">
        <f t="shared" si="5"/>
        <v>#REF!</v>
      </c>
      <c r="K51" s="32" t="e">
        <f t="shared" si="6"/>
        <v>#REF!</v>
      </c>
    </row>
    <row r="52" spans="1:11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 t="shared" si="3"/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 t="shared" si="4"/>
        <v>#REF!</v>
      </c>
      <c r="I52" s="30" t="e">
        <f>IF(LEFT(B52,9)="Direct-OR",#REF!,0)</f>
        <v>#REF!</v>
      </c>
      <c r="J52" s="33" t="e">
        <f t="shared" si="5"/>
        <v>#REF!</v>
      </c>
      <c r="K52" s="32" t="e">
        <f t="shared" si="6"/>
        <v>#REF!</v>
      </c>
    </row>
    <row r="53" spans="1:11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 t="shared" si="3"/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 t="shared" si="4"/>
        <v>#REF!</v>
      </c>
      <c r="I53" s="30" t="e">
        <f>IF(LEFT(B53,9)="Direct-OR",#REF!,0)</f>
        <v>#REF!</v>
      </c>
      <c r="J53" s="33" t="e">
        <f t="shared" si="5"/>
        <v>#REF!</v>
      </c>
      <c r="K53" s="32" t="e">
        <f t="shared" si="6"/>
        <v>#REF!</v>
      </c>
    </row>
    <row r="54" spans="1:11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 t="shared" si="3"/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 t="shared" si="4"/>
        <v>#REF!</v>
      </c>
      <c r="I54" s="30" t="e">
        <f>IF(LEFT(B54,9)="Direct-OR",#REF!,0)</f>
        <v>#REF!</v>
      </c>
      <c r="J54" s="33" t="e">
        <f t="shared" si="5"/>
        <v>#REF!</v>
      </c>
      <c r="K54" s="32" t="e">
        <f t="shared" si="6"/>
        <v>#REF!</v>
      </c>
    </row>
    <row r="55" spans="1:11" x14ac:dyDescent="0.35">
      <c r="A55" s="49" t="e">
        <f>#REF!</f>
        <v>#REF!</v>
      </c>
      <c r="B55" s="50" t="e">
        <f>#REF!</f>
        <v>#REF!</v>
      </c>
      <c r="C55" s="30" t="e">
        <f>IF(LEFT(B55,6)="Direct",#REF!,0)</f>
        <v>#REF!</v>
      </c>
      <c r="D55" s="31" t="e">
        <f>#REF!-C55</f>
        <v>#REF!</v>
      </c>
      <c r="E55" s="32" t="e">
        <f t="shared" si="3"/>
        <v>#REF!</v>
      </c>
      <c r="F55" s="33" t="e">
        <f>IF(LEFT(B55,9)="Direct-WA",#REF!,0)</f>
        <v>#REF!</v>
      </c>
      <c r="G55" s="33" t="e">
        <f>IF(LEFT(B55,9)="Direct-WA",0,#REF!*#REF!)</f>
        <v>#REF!</v>
      </c>
      <c r="H55" s="31" t="e">
        <f t="shared" si="4"/>
        <v>#REF!</v>
      </c>
      <c r="I55" s="30" t="e">
        <f>IF(LEFT(B55,9)="Direct-OR",#REF!,0)</f>
        <v>#REF!</v>
      </c>
      <c r="J55" s="33" t="e">
        <f t="shared" si="5"/>
        <v>#REF!</v>
      </c>
      <c r="K55" s="32" t="e">
        <f t="shared" si="6"/>
        <v>#REF!</v>
      </c>
    </row>
    <row r="56" spans="1:11" x14ac:dyDescent="0.35">
      <c r="A56" s="49" t="e">
        <f>#REF!</f>
        <v>#REF!</v>
      </c>
      <c r="B56" s="50" t="e">
        <f>#REF!</f>
        <v>#REF!</v>
      </c>
      <c r="C56" s="30" t="e">
        <f>IF(LEFT(B56,6)="Direct",#REF!,0)</f>
        <v>#REF!</v>
      </c>
      <c r="D56" s="31" t="e">
        <f>#REF!-C56</f>
        <v>#REF!</v>
      </c>
      <c r="E56" s="32" t="e">
        <f t="shared" si="3"/>
        <v>#REF!</v>
      </c>
      <c r="F56" s="33" t="e">
        <f>IF(LEFT(B56,9)="Direct-WA",#REF!,0)</f>
        <v>#REF!</v>
      </c>
      <c r="G56" s="33" t="e">
        <f>IF(LEFT(B56,9)="Direct-WA",0,#REF!*#REF!)</f>
        <v>#REF!</v>
      </c>
      <c r="H56" s="31" t="e">
        <f t="shared" si="4"/>
        <v>#REF!</v>
      </c>
      <c r="I56" s="30" t="e">
        <f>IF(LEFT(B56,9)="Direct-OR",#REF!,0)</f>
        <v>#REF!</v>
      </c>
      <c r="J56" s="33" t="e">
        <f t="shared" si="5"/>
        <v>#REF!</v>
      </c>
      <c r="K56" s="32" t="e">
        <f t="shared" si="6"/>
        <v>#REF!</v>
      </c>
    </row>
    <row r="57" spans="1:11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 t="shared" si="3"/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 t="shared" si="4"/>
        <v>#REF!</v>
      </c>
      <c r="I57" s="30" t="e">
        <f>IF(LEFT(B57,9)="Direct-OR",#REF!,0)</f>
        <v>#REF!</v>
      </c>
      <c r="J57" s="33" t="e">
        <f t="shared" si="5"/>
        <v>#REF!</v>
      </c>
      <c r="K57" s="32" t="e">
        <f t="shared" si="6"/>
        <v>#REF!</v>
      </c>
    </row>
    <row r="58" spans="1:11" x14ac:dyDescent="0.35">
      <c r="A58" s="49" t="e">
        <f>#REF!</f>
        <v>#REF!</v>
      </c>
      <c r="B58" s="50" t="e">
        <f>#REF!</f>
        <v>#REF!</v>
      </c>
      <c r="C58" s="30" t="e">
        <f>IF(LEFT(B58,6)="Direct",#REF!,0)</f>
        <v>#REF!</v>
      </c>
      <c r="D58" s="31" t="e">
        <f>#REF!-C58</f>
        <v>#REF!</v>
      </c>
      <c r="E58" s="32" t="e">
        <f t="shared" si="3"/>
        <v>#REF!</v>
      </c>
      <c r="F58" s="33" t="e">
        <f>IF(LEFT(B58,9)="Direct-WA",#REF!,0)</f>
        <v>#REF!</v>
      </c>
      <c r="G58" s="33" t="e">
        <f>IF(LEFT(B58,9)="Direct-WA",0,#REF!*#REF!)</f>
        <v>#REF!</v>
      </c>
      <c r="H58" s="31" t="e">
        <f t="shared" si="4"/>
        <v>#REF!</v>
      </c>
      <c r="I58" s="30" t="e">
        <f>IF(LEFT(B58,9)="Direct-OR",#REF!,0)</f>
        <v>#REF!</v>
      </c>
      <c r="J58" s="33" t="e">
        <f t="shared" si="5"/>
        <v>#REF!</v>
      </c>
      <c r="K58" s="32" t="e">
        <f t="shared" si="6"/>
        <v>#REF!</v>
      </c>
    </row>
    <row r="59" spans="1:11" x14ac:dyDescent="0.35">
      <c r="A59" s="49" t="e">
        <f>#REF!</f>
        <v>#REF!</v>
      </c>
      <c r="B59" s="50" t="e">
        <f>#REF!</f>
        <v>#REF!</v>
      </c>
      <c r="C59" s="30" t="e">
        <f>IF(LEFT(B59,6)="Direct",#REF!,0)</f>
        <v>#REF!</v>
      </c>
      <c r="D59" s="31" t="e">
        <f>#REF!-C59</f>
        <v>#REF!</v>
      </c>
      <c r="E59" s="32" t="e">
        <f t="shared" si="3"/>
        <v>#REF!</v>
      </c>
      <c r="F59" s="33" t="e">
        <f>IF(LEFT(B59,9)="Direct-WA",#REF!,0)</f>
        <v>#REF!</v>
      </c>
      <c r="G59" s="33" t="e">
        <f>IF(LEFT(B59,9)="Direct-WA",0,#REF!*#REF!)</f>
        <v>#REF!</v>
      </c>
      <c r="H59" s="31" t="e">
        <f t="shared" si="4"/>
        <v>#REF!</v>
      </c>
      <c r="I59" s="30" t="e">
        <f>IF(LEFT(B59,9)="Direct-OR",#REF!,0)</f>
        <v>#REF!</v>
      </c>
      <c r="J59" s="33" t="e">
        <f t="shared" si="5"/>
        <v>#REF!</v>
      </c>
      <c r="K59" s="32" t="e">
        <f t="shared" si="6"/>
        <v>#REF!</v>
      </c>
    </row>
    <row r="60" spans="1:11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 t="shared" si="3"/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 t="shared" si="4"/>
        <v>#REF!</v>
      </c>
      <c r="I60" s="30" t="e">
        <f>IF(LEFT(B60,9)="Direct-OR",#REF!,0)</f>
        <v>#REF!</v>
      </c>
      <c r="J60" s="33" t="e">
        <f t="shared" si="5"/>
        <v>#REF!</v>
      </c>
      <c r="K60" s="32" t="e">
        <f t="shared" si="6"/>
        <v>#REF!</v>
      </c>
    </row>
    <row r="61" spans="1:11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 t="shared" si="3"/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 t="shared" si="4"/>
        <v>#REF!</v>
      </c>
      <c r="I61" s="30" t="e">
        <f>IF(LEFT(B61,9)="Direct-OR",#REF!,0)</f>
        <v>#REF!</v>
      </c>
      <c r="J61" s="33" t="e">
        <f t="shared" si="5"/>
        <v>#REF!</v>
      </c>
      <c r="K61" s="32" t="e">
        <f t="shared" si="6"/>
        <v>#REF!</v>
      </c>
    </row>
    <row r="62" spans="1:11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 t="shared" si="3"/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 t="shared" si="4"/>
        <v>#REF!</v>
      </c>
      <c r="I62" s="30" t="e">
        <f>IF(LEFT(B62,9)="Direct-OR",#REF!,0)</f>
        <v>#REF!</v>
      </c>
      <c r="J62" s="33" t="e">
        <f t="shared" si="5"/>
        <v>#REF!</v>
      </c>
      <c r="K62" s="32" t="e">
        <f t="shared" si="6"/>
        <v>#REF!</v>
      </c>
    </row>
    <row r="63" spans="1:11" x14ac:dyDescent="0.35">
      <c r="A63" s="49" t="e">
        <f>#REF!</f>
        <v>#REF!</v>
      </c>
      <c r="B63" s="50" t="e">
        <f>#REF!</f>
        <v>#REF!</v>
      </c>
      <c r="C63" s="30" t="e">
        <f>IF(LEFT(B63,6)="Direct",#REF!,0)</f>
        <v>#REF!</v>
      </c>
      <c r="D63" s="31" t="e">
        <f>#REF!-C63</f>
        <v>#REF!</v>
      </c>
      <c r="E63" s="32" t="e">
        <f t="shared" si="3"/>
        <v>#REF!</v>
      </c>
      <c r="F63" s="33" t="e">
        <f>IF(LEFT(B63,9)="Direct-WA",#REF!,0)</f>
        <v>#REF!</v>
      </c>
      <c r="G63" s="33" t="e">
        <f>IF(LEFT(B63,9)="Direct-WA",0,#REF!*#REF!)</f>
        <v>#REF!</v>
      </c>
      <c r="H63" s="31" t="e">
        <f t="shared" si="4"/>
        <v>#REF!</v>
      </c>
      <c r="I63" s="30" t="e">
        <f>IF(LEFT(B63,9)="Direct-OR",#REF!,0)</f>
        <v>#REF!</v>
      </c>
      <c r="J63" s="33" t="e">
        <f t="shared" si="5"/>
        <v>#REF!</v>
      </c>
      <c r="K63" s="32" t="e">
        <f t="shared" si="6"/>
        <v>#REF!</v>
      </c>
    </row>
    <row r="64" spans="1:11" x14ac:dyDescent="0.35">
      <c r="A64" s="49" t="e">
        <f>#REF!</f>
        <v>#REF!</v>
      </c>
      <c r="B64" s="50" t="e">
        <f>#REF!</f>
        <v>#REF!</v>
      </c>
      <c r="C64" s="30" t="e">
        <f>IF(LEFT(B64,6)="Direct",#REF!,0)</f>
        <v>#REF!</v>
      </c>
      <c r="D64" s="31" t="e">
        <f>#REF!-C64</f>
        <v>#REF!</v>
      </c>
      <c r="E64" s="32" t="e">
        <f t="shared" si="3"/>
        <v>#REF!</v>
      </c>
      <c r="F64" s="33" t="e">
        <f>IF(LEFT(B64,9)="Direct-WA",#REF!,0)</f>
        <v>#REF!</v>
      </c>
      <c r="G64" s="33" t="e">
        <f>IF(LEFT(B64,9)="Direct-WA",0,#REF!*#REF!)</f>
        <v>#REF!</v>
      </c>
      <c r="H64" s="31" t="e">
        <f t="shared" si="4"/>
        <v>#REF!</v>
      </c>
      <c r="I64" s="30" t="e">
        <f>IF(LEFT(B64,9)="Direct-OR",#REF!,0)</f>
        <v>#REF!</v>
      </c>
      <c r="J64" s="33" t="e">
        <f t="shared" si="5"/>
        <v>#REF!</v>
      </c>
      <c r="K64" s="32" t="e">
        <f t="shared" si="6"/>
        <v>#REF!</v>
      </c>
    </row>
    <row r="65" spans="1:11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si="3"/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si="4"/>
        <v>#REF!</v>
      </c>
      <c r="I65" s="30" t="e">
        <f>IF(LEFT(B65,9)="Direct-OR",#REF!,0)</f>
        <v>#REF!</v>
      </c>
      <c r="J65" s="33" t="e">
        <f t="shared" si="5"/>
        <v>#REF!</v>
      </c>
      <c r="K65" s="32" t="e">
        <f t="shared" si="6"/>
        <v>#REF!</v>
      </c>
    </row>
    <row r="66" spans="1:11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4"/>
        <v>#REF!</v>
      </c>
      <c r="I66" s="30" t="e">
        <f>IF(LEFT(B66,9)="Direct-OR",#REF!,0)</f>
        <v>#REF!</v>
      </c>
      <c r="J66" s="33" t="e">
        <f t="shared" si="5"/>
        <v>#REF!</v>
      </c>
      <c r="K66" s="32" t="e">
        <f t="shared" si="6"/>
        <v>#REF!</v>
      </c>
    </row>
    <row r="67" spans="1:11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4"/>
        <v>#REF!</v>
      </c>
      <c r="I67" s="30" t="e">
        <f>IF(LEFT(B67,9)="Direct-OR",#REF!,0)</f>
        <v>#REF!</v>
      </c>
      <c r="J67" s="33" t="e">
        <f t="shared" si="5"/>
        <v>#REF!</v>
      </c>
      <c r="K67" s="32" t="e">
        <f t="shared" si="6"/>
        <v>#REF!</v>
      </c>
    </row>
    <row r="68" spans="1:11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4"/>
        <v>#REF!</v>
      </c>
      <c r="I68" s="30" t="e">
        <f>IF(LEFT(B68,9)="Direct-OR",#REF!,0)</f>
        <v>#REF!</v>
      </c>
      <c r="J68" s="33" t="e">
        <f t="shared" si="5"/>
        <v>#REF!</v>
      </c>
      <c r="K68" s="32" t="e">
        <f t="shared" si="6"/>
        <v>#REF!</v>
      </c>
    </row>
    <row r="69" spans="1:11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4"/>
        <v>#REF!</v>
      </c>
      <c r="I69" s="30" t="e">
        <f>IF(LEFT(B69,9)="Direct-OR",#REF!,0)</f>
        <v>#REF!</v>
      </c>
      <c r="J69" s="33" t="e">
        <f t="shared" si="5"/>
        <v>#REF!</v>
      </c>
      <c r="K69" s="32" t="e">
        <f t="shared" si="6"/>
        <v>#REF!</v>
      </c>
    </row>
    <row r="70" spans="1:11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4"/>
        <v>#REF!</v>
      </c>
      <c r="I70" s="30" t="e">
        <f>IF(LEFT(B70,9)="Direct-OR",#REF!,0)</f>
        <v>#REF!</v>
      </c>
      <c r="J70" s="33" t="e">
        <f t="shared" si="5"/>
        <v>#REF!</v>
      </c>
      <c r="K70" s="32" t="e">
        <f t="shared" si="6"/>
        <v>#REF!</v>
      </c>
    </row>
    <row r="71" spans="1:11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4"/>
        <v>#REF!</v>
      </c>
      <c r="I71" s="30" t="e">
        <f>IF(LEFT(B71,9)="Direct-OR",#REF!,0)</f>
        <v>#REF!</v>
      </c>
      <c r="J71" s="33" t="e">
        <f t="shared" si="5"/>
        <v>#REF!</v>
      </c>
      <c r="K71" s="32" t="e">
        <f t="shared" si="6"/>
        <v>#REF!</v>
      </c>
    </row>
    <row r="72" spans="1:11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4"/>
        <v>#REF!</v>
      </c>
      <c r="I72" s="30" t="e">
        <f>IF(LEFT(B72,9)="Direct-OR",#REF!,0)</f>
        <v>#REF!</v>
      </c>
      <c r="J72" s="33" t="e">
        <f t="shared" si="5"/>
        <v>#REF!</v>
      </c>
      <c r="K72" s="32" t="e">
        <f t="shared" si="6"/>
        <v>#REF!</v>
      </c>
    </row>
    <row r="73" spans="1:11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4"/>
        <v>#REF!</v>
      </c>
      <c r="I73" s="30" t="e">
        <f>IF(LEFT(B73,9)="Direct-OR",#REF!,0)</f>
        <v>#REF!</v>
      </c>
      <c r="J73" s="33" t="e">
        <f t="shared" si="5"/>
        <v>#REF!</v>
      </c>
      <c r="K73" s="32" t="e">
        <f t="shared" si="6"/>
        <v>#REF!</v>
      </c>
    </row>
    <row r="74" spans="1:11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ref="E74:E137" si="7">C74+D74</f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ref="H74:H137" si="8">F74+G74</f>
        <v>#REF!</v>
      </c>
      <c r="I74" s="30" t="e">
        <f>IF(LEFT(B74,9)="Direct-OR",#REF!,0)</f>
        <v>#REF!</v>
      </c>
      <c r="J74" s="33" t="e">
        <f t="shared" ref="J74:J137" si="9">IF(LEFT(B74,9)="Direct-OR",0,D74-G74)</f>
        <v>#REF!</v>
      </c>
      <c r="K74" s="32" t="e">
        <f t="shared" ref="K74:K137" si="10">I74+J74</f>
        <v>#REF!</v>
      </c>
    </row>
    <row r="75" spans="1:11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7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8"/>
        <v>#REF!</v>
      </c>
      <c r="I75" s="30" t="e">
        <f>IF(LEFT(B75,9)="Direct-OR",#REF!,0)</f>
        <v>#REF!</v>
      </c>
      <c r="J75" s="33" t="e">
        <f t="shared" si="9"/>
        <v>#REF!</v>
      </c>
      <c r="K75" s="32" t="e">
        <f t="shared" si="10"/>
        <v>#REF!</v>
      </c>
    </row>
    <row r="76" spans="1:11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7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8"/>
        <v>#REF!</v>
      </c>
      <c r="I76" s="30" t="e">
        <f>IF(LEFT(B76,9)="Direct-OR",#REF!,0)</f>
        <v>#REF!</v>
      </c>
      <c r="J76" s="33" t="e">
        <f t="shared" si="9"/>
        <v>#REF!</v>
      </c>
      <c r="K76" s="32" t="e">
        <f t="shared" si="10"/>
        <v>#REF!</v>
      </c>
    </row>
    <row r="77" spans="1:11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7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8"/>
        <v>#REF!</v>
      </c>
      <c r="I77" s="30" t="e">
        <f>IF(LEFT(B77,9)="Direct-OR",#REF!,0)</f>
        <v>#REF!</v>
      </c>
      <c r="J77" s="33" t="e">
        <f t="shared" si="9"/>
        <v>#REF!</v>
      </c>
      <c r="K77" s="32" t="e">
        <f t="shared" si="10"/>
        <v>#REF!</v>
      </c>
    </row>
    <row r="78" spans="1:11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7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8"/>
        <v>#REF!</v>
      </c>
      <c r="I78" s="30" t="e">
        <f>IF(LEFT(B78,9)="Direct-OR",#REF!,0)</f>
        <v>#REF!</v>
      </c>
      <c r="J78" s="33" t="e">
        <f t="shared" si="9"/>
        <v>#REF!</v>
      </c>
      <c r="K78" s="32" t="e">
        <f t="shared" si="10"/>
        <v>#REF!</v>
      </c>
    </row>
    <row r="79" spans="1:11" x14ac:dyDescent="0.35">
      <c r="A79" s="49" t="e">
        <f>#REF!</f>
        <v>#REF!</v>
      </c>
      <c r="B79" s="50" t="e">
        <f>#REF!</f>
        <v>#REF!</v>
      </c>
      <c r="C79" s="30" t="e">
        <f>IF(LEFT(B79,6)="Direct",#REF!,0)</f>
        <v>#REF!</v>
      </c>
      <c r="D79" s="31" t="e">
        <f>#REF!-C79</f>
        <v>#REF!</v>
      </c>
      <c r="E79" s="32" t="e">
        <f t="shared" si="7"/>
        <v>#REF!</v>
      </c>
      <c r="F79" s="33" t="e">
        <f>IF(LEFT(B79,9)="Direct-WA",#REF!,0)</f>
        <v>#REF!</v>
      </c>
      <c r="G79" s="33" t="e">
        <f>IF(LEFT(B79,9)="Direct-WA",0,#REF!*#REF!)</f>
        <v>#REF!</v>
      </c>
      <c r="H79" s="31" t="e">
        <f t="shared" si="8"/>
        <v>#REF!</v>
      </c>
      <c r="I79" s="30" t="e">
        <f>IF(LEFT(B79,9)="Direct-OR",#REF!,0)</f>
        <v>#REF!</v>
      </c>
      <c r="J79" s="33" t="e">
        <f t="shared" si="9"/>
        <v>#REF!</v>
      </c>
      <c r="K79" s="32" t="e">
        <f t="shared" si="10"/>
        <v>#REF!</v>
      </c>
    </row>
    <row r="80" spans="1:11" x14ac:dyDescent="0.35">
      <c r="A80" s="49" t="e">
        <f>#REF!</f>
        <v>#REF!</v>
      </c>
      <c r="B80" s="50" t="e">
        <f>#REF!</f>
        <v>#REF!</v>
      </c>
      <c r="C80" s="30" t="e">
        <f>IF(LEFT(B80,6)="Direct",#REF!,0)</f>
        <v>#REF!</v>
      </c>
      <c r="D80" s="31" t="e">
        <f>#REF!-C80</f>
        <v>#REF!</v>
      </c>
      <c r="E80" s="32" t="e">
        <f t="shared" si="7"/>
        <v>#REF!</v>
      </c>
      <c r="F80" s="33" t="e">
        <f>IF(LEFT(B80,9)="Direct-WA",#REF!,0)</f>
        <v>#REF!</v>
      </c>
      <c r="G80" s="33" t="e">
        <f>IF(LEFT(B80,9)="Direct-WA",0,#REF!*#REF!)</f>
        <v>#REF!</v>
      </c>
      <c r="H80" s="31" t="e">
        <f t="shared" si="8"/>
        <v>#REF!</v>
      </c>
      <c r="I80" s="30" t="e">
        <f>IF(LEFT(B80,9)="Direct-OR",#REF!,0)</f>
        <v>#REF!</v>
      </c>
      <c r="J80" s="33" t="e">
        <f t="shared" si="9"/>
        <v>#REF!</v>
      </c>
      <c r="K80" s="32" t="e">
        <f t="shared" si="10"/>
        <v>#REF!</v>
      </c>
    </row>
    <row r="81" spans="1:11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 t="shared" si="7"/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 t="shared" si="8"/>
        <v>#REF!</v>
      </c>
      <c r="I81" s="30" t="e">
        <f>IF(LEFT(B81,9)="Direct-OR",#REF!,0)</f>
        <v>#REF!</v>
      </c>
      <c r="J81" s="33" t="e">
        <f t="shared" si="9"/>
        <v>#REF!</v>
      </c>
      <c r="K81" s="32" t="e">
        <f t="shared" si="10"/>
        <v>#REF!</v>
      </c>
    </row>
    <row r="82" spans="1:11" x14ac:dyDescent="0.35">
      <c r="A82" s="49" t="e">
        <f>#REF!</f>
        <v>#REF!</v>
      </c>
      <c r="B82" s="50" t="e">
        <f>#REF!</f>
        <v>#REF!</v>
      </c>
      <c r="C82" s="30" t="e">
        <f>IF(LEFT(B82,6)="Direct",#REF!,0)</f>
        <v>#REF!</v>
      </c>
      <c r="D82" s="31" t="e">
        <f>#REF!-C82</f>
        <v>#REF!</v>
      </c>
      <c r="E82" s="32" t="e">
        <f t="shared" si="7"/>
        <v>#REF!</v>
      </c>
      <c r="F82" s="33" t="e">
        <f>IF(LEFT(B82,9)="Direct-WA",#REF!,0)</f>
        <v>#REF!</v>
      </c>
      <c r="G82" s="33" t="e">
        <f>IF(LEFT(B82,9)="Direct-WA",0,#REF!*#REF!)</f>
        <v>#REF!</v>
      </c>
      <c r="H82" s="31" t="e">
        <f t="shared" si="8"/>
        <v>#REF!</v>
      </c>
      <c r="I82" s="30" t="e">
        <f>IF(LEFT(B82,9)="Direct-OR",#REF!,0)</f>
        <v>#REF!</v>
      </c>
      <c r="J82" s="33" t="e">
        <f t="shared" si="9"/>
        <v>#REF!</v>
      </c>
      <c r="K82" s="32" t="e">
        <f t="shared" si="10"/>
        <v>#REF!</v>
      </c>
    </row>
    <row r="83" spans="1:11" x14ac:dyDescent="0.35">
      <c r="A83" s="49" t="e">
        <f>#REF!</f>
        <v>#REF!</v>
      </c>
      <c r="B83" s="50" t="e">
        <f>#REF!</f>
        <v>#REF!</v>
      </c>
      <c r="C83" s="30" t="e">
        <f>IF(LEFT(B83,6)="Direct",#REF!,0)</f>
        <v>#REF!</v>
      </c>
      <c r="D83" s="31" t="e">
        <f>#REF!-C83</f>
        <v>#REF!</v>
      </c>
      <c r="E83" s="32" t="e">
        <f t="shared" si="7"/>
        <v>#REF!</v>
      </c>
      <c r="F83" s="33" t="e">
        <f>IF(LEFT(B83,9)="Direct-WA",#REF!,0)</f>
        <v>#REF!</v>
      </c>
      <c r="G83" s="33" t="e">
        <f>IF(LEFT(B83,9)="Direct-WA",0,#REF!*#REF!)</f>
        <v>#REF!</v>
      </c>
      <c r="H83" s="31" t="e">
        <f t="shared" si="8"/>
        <v>#REF!</v>
      </c>
      <c r="I83" s="30" t="e">
        <f>IF(LEFT(B83,9)="Direct-OR",#REF!,0)</f>
        <v>#REF!</v>
      </c>
      <c r="J83" s="33" t="e">
        <f t="shared" si="9"/>
        <v>#REF!</v>
      </c>
      <c r="K83" s="32" t="e">
        <f t="shared" si="10"/>
        <v>#REF!</v>
      </c>
    </row>
    <row r="84" spans="1:11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si="7"/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si="8"/>
        <v>#REF!</v>
      </c>
      <c r="I84" s="30" t="e">
        <f>IF(LEFT(B84,9)="Direct-OR",#REF!,0)</f>
        <v>#REF!</v>
      </c>
      <c r="J84" s="33" t="e">
        <f t="shared" si="9"/>
        <v>#REF!</v>
      </c>
      <c r="K84" s="32" t="e">
        <f t="shared" si="10"/>
        <v>#REF!</v>
      </c>
    </row>
    <row r="85" spans="1:11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7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8"/>
        <v>#REF!</v>
      </c>
      <c r="I85" s="30" t="e">
        <f>IF(LEFT(B85,9)="Direct-OR",#REF!,0)</f>
        <v>#REF!</v>
      </c>
      <c r="J85" s="33" t="e">
        <f t="shared" si="9"/>
        <v>#REF!</v>
      </c>
      <c r="K85" s="32" t="e">
        <f t="shared" si="10"/>
        <v>#REF!</v>
      </c>
    </row>
    <row r="86" spans="1:11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7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8"/>
        <v>#REF!</v>
      </c>
      <c r="I86" s="30" t="e">
        <f>IF(LEFT(B86,9)="Direct-OR",#REF!,0)</f>
        <v>#REF!</v>
      </c>
      <c r="J86" s="33" t="e">
        <f t="shared" si="9"/>
        <v>#REF!</v>
      </c>
      <c r="K86" s="32" t="e">
        <f t="shared" si="10"/>
        <v>#REF!</v>
      </c>
    </row>
    <row r="87" spans="1:11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7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8"/>
        <v>#REF!</v>
      </c>
      <c r="I87" s="30" t="e">
        <f>IF(LEFT(B87,9)="Direct-OR",#REF!,0)</f>
        <v>#REF!</v>
      </c>
      <c r="J87" s="33" t="e">
        <f t="shared" si="9"/>
        <v>#REF!</v>
      </c>
      <c r="K87" s="32" t="e">
        <f t="shared" si="10"/>
        <v>#REF!</v>
      </c>
    </row>
    <row r="88" spans="1:11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7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8"/>
        <v>#REF!</v>
      </c>
      <c r="I88" s="30" t="e">
        <f>IF(LEFT(B88,9)="Direct-OR",#REF!,0)</f>
        <v>#REF!</v>
      </c>
      <c r="J88" s="33" t="e">
        <f t="shared" si="9"/>
        <v>#REF!</v>
      </c>
      <c r="K88" s="32" t="e">
        <f t="shared" si="10"/>
        <v>#REF!</v>
      </c>
    </row>
    <row r="89" spans="1:11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7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8"/>
        <v>#REF!</v>
      </c>
      <c r="I89" s="30" t="e">
        <f>IF(LEFT(B89,9)="Direct-OR",#REF!,0)</f>
        <v>#REF!</v>
      </c>
      <c r="J89" s="33" t="e">
        <f t="shared" si="9"/>
        <v>#REF!</v>
      </c>
      <c r="K89" s="32" t="e">
        <f t="shared" si="10"/>
        <v>#REF!</v>
      </c>
    </row>
    <row r="90" spans="1:11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7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8"/>
        <v>#REF!</v>
      </c>
      <c r="I90" s="30" t="e">
        <f>IF(LEFT(B90,9)="Direct-OR",#REF!,0)</f>
        <v>#REF!</v>
      </c>
      <c r="J90" s="33" t="e">
        <f t="shared" si="9"/>
        <v>#REF!</v>
      </c>
      <c r="K90" s="32" t="e">
        <f t="shared" si="10"/>
        <v>#REF!</v>
      </c>
    </row>
    <row r="91" spans="1:11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7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8"/>
        <v>#REF!</v>
      </c>
      <c r="I91" s="30" t="e">
        <f>IF(LEFT(B91,9)="Direct-OR",#REF!,0)</f>
        <v>#REF!</v>
      </c>
      <c r="J91" s="33" t="e">
        <f t="shared" si="9"/>
        <v>#REF!</v>
      </c>
      <c r="K91" s="32" t="e">
        <f t="shared" si="10"/>
        <v>#REF!</v>
      </c>
    </row>
    <row r="92" spans="1:11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7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8"/>
        <v>#REF!</v>
      </c>
      <c r="I92" s="30" t="e">
        <f>IF(LEFT(B92,9)="Direct-OR",#REF!,0)</f>
        <v>#REF!</v>
      </c>
      <c r="J92" s="33" t="e">
        <f t="shared" si="9"/>
        <v>#REF!</v>
      </c>
      <c r="K92" s="32" t="e">
        <f t="shared" si="10"/>
        <v>#REF!</v>
      </c>
    </row>
    <row r="93" spans="1:11" x14ac:dyDescent="0.35">
      <c r="A93" s="49" t="e">
        <f>#REF!</f>
        <v>#REF!</v>
      </c>
      <c r="B93" s="50" t="e">
        <f>#REF!</f>
        <v>#REF!</v>
      </c>
      <c r="C93" s="30" t="e">
        <f>IF(LEFT(B93,6)="Direct",#REF!,0)</f>
        <v>#REF!</v>
      </c>
      <c r="D93" s="31" t="e">
        <f>#REF!-C93</f>
        <v>#REF!</v>
      </c>
      <c r="E93" s="32" t="e">
        <f t="shared" si="7"/>
        <v>#REF!</v>
      </c>
      <c r="F93" s="33" t="e">
        <f>IF(LEFT(B93,9)="Direct-WA",#REF!,0)</f>
        <v>#REF!</v>
      </c>
      <c r="G93" s="33" t="e">
        <f>IF(LEFT(B93,9)="Direct-WA",0,#REF!*#REF!)</f>
        <v>#REF!</v>
      </c>
      <c r="H93" s="31" t="e">
        <f t="shared" si="8"/>
        <v>#REF!</v>
      </c>
      <c r="I93" s="30" t="e">
        <f>IF(LEFT(B93,9)="Direct-OR",#REF!,0)</f>
        <v>#REF!</v>
      </c>
      <c r="J93" s="33" t="e">
        <f t="shared" si="9"/>
        <v>#REF!</v>
      </c>
      <c r="K93" s="32" t="e">
        <f t="shared" si="10"/>
        <v>#REF!</v>
      </c>
    </row>
    <row r="94" spans="1:11" x14ac:dyDescent="0.35">
      <c r="A94" s="49" t="e">
        <f>#REF!</f>
        <v>#REF!</v>
      </c>
      <c r="B94" s="50" t="e">
        <f>#REF!</f>
        <v>#REF!</v>
      </c>
      <c r="C94" s="30" t="e">
        <f>IF(LEFT(B94,6)="Direct",#REF!,0)</f>
        <v>#REF!</v>
      </c>
      <c r="D94" s="31" t="e">
        <f>#REF!-C94</f>
        <v>#REF!</v>
      </c>
      <c r="E94" s="32" t="e">
        <f t="shared" si="7"/>
        <v>#REF!</v>
      </c>
      <c r="F94" s="33" t="e">
        <f>IF(LEFT(B94,9)="Direct-WA",#REF!,0)</f>
        <v>#REF!</v>
      </c>
      <c r="G94" s="33" t="e">
        <f>IF(LEFT(B94,9)="Direct-WA",0,#REF!*#REF!)</f>
        <v>#REF!</v>
      </c>
      <c r="H94" s="31" t="e">
        <f t="shared" si="8"/>
        <v>#REF!</v>
      </c>
      <c r="I94" s="30" t="e">
        <f>IF(LEFT(B94,9)="Direct-OR",#REF!,0)</f>
        <v>#REF!</v>
      </c>
      <c r="J94" s="33" t="e">
        <f t="shared" si="9"/>
        <v>#REF!</v>
      </c>
      <c r="K94" s="32" t="e">
        <f t="shared" si="10"/>
        <v>#REF!</v>
      </c>
    </row>
    <row r="95" spans="1:11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 t="shared" si="7"/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 t="shared" si="8"/>
        <v>#REF!</v>
      </c>
      <c r="I95" s="30" t="e">
        <f>IF(LEFT(B95,9)="Direct-OR",#REF!,0)</f>
        <v>#REF!</v>
      </c>
      <c r="J95" s="33" t="e">
        <f t="shared" si="9"/>
        <v>#REF!</v>
      </c>
      <c r="K95" s="32" t="e">
        <f t="shared" si="10"/>
        <v>#REF!</v>
      </c>
    </row>
    <row r="96" spans="1:11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 t="shared" si="7"/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 t="shared" si="8"/>
        <v>#REF!</v>
      </c>
      <c r="I96" s="30" t="e">
        <f>IF(LEFT(B96,9)="Direct-OR",#REF!,0)</f>
        <v>#REF!</v>
      </c>
      <c r="J96" s="33" t="e">
        <f t="shared" si="9"/>
        <v>#REF!</v>
      </c>
      <c r="K96" s="32" t="e">
        <f t="shared" si="10"/>
        <v>#REF!</v>
      </c>
    </row>
    <row r="97" spans="1:11" x14ac:dyDescent="0.35">
      <c r="A97" s="49" t="e">
        <f>#REF!</f>
        <v>#REF!</v>
      </c>
      <c r="B97" s="50" t="e">
        <f>#REF!</f>
        <v>#REF!</v>
      </c>
      <c r="C97" s="30" t="e">
        <f>IF(LEFT(B97,6)="Direct",#REF!,0)</f>
        <v>#REF!</v>
      </c>
      <c r="D97" s="31" t="e">
        <f>#REF!-C97</f>
        <v>#REF!</v>
      </c>
      <c r="E97" s="32" t="e">
        <f t="shared" si="7"/>
        <v>#REF!</v>
      </c>
      <c r="F97" s="33" t="e">
        <f>IF(LEFT(B97,9)="Direct-WA",#REF!,0)</f>
        <v>#REF!</v>
      </c>
      <c r="G97" s="33" t="e">
        <f>IF(LEFT(B97,9)="Direct-WA",0,#REF!*#REF!)</f>
        <v>#REF!</v>
      </c>
      <c r="H97" s="31" t="e">
        <f t="shared" si="8"/>
        <v>#REF!</v>
      </c>
      <c r="I97" s="30" t="e">
        <f>IF(LEFT(B97,9)="Direct-OR",#REF!,0)</f>
        <v>#REF!</v>
      </c>
      <c r="J97" s="33" t="e">
        <f t="shared" si="9"/>
        <v>#REF!</v>
      </c>
      <c r="K97" s="32" t="e">
        <f t="shared" si="10"/>
        <v>#REF!</v>
      </c>
    </row>
    <row r="98" spans="1:11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 t="shared" si="7"/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 t="shared" si="8"/>
        <v>#REF!</v>
      </c>
      <c r="I98" s="30" t="e">
        <f>IF(LEFT(B98,9)="Direct-OR",#REF!,0)</f>
        <v>#REF!</v>
      </c>
      <c r="J98" s="33" t="e">
        <f t="shared" si="9"/>
        <v>#REF!</v>
      </c>
      <c r="K98" s="32" t="e">
        <f t="shared" si="10"/>
        <v>#REF!</v>
      </c>
    </row>
    <row r="99" spans="1:11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 t="shared" si="7"/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 t="shared" si="8"/>
        <v>#REF!</v>
      </c>
      <c r="I99" s="30" t="e">
        <f>IF(LEFT(B99,9)="Direct-OR",#REF!,0)</f>
        <v>#REF!</v>
      </c>
      <c r="J99" s="33" t="e">
        <f t="shared" si="9"/>
        <v>#REF!</v>
      </c>
      <c r="K99" s="32" t="e">
        <f t="shared" si="10"/>
        <v>#REF!</v>
      </c>
    </row>
    <row r="100" spans="1:11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 t="shared" si="7"/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 t="shared" si="8"/>
        <v>#REF!</v>
      </c>
      <c r="I100" s="30" t="e">
        <f>IF(LEFT(B100,9)="Direct-OR",#REF!,0)</f>
        <v>#REF!</v>
      </c>
      <c r="J100" s="33" t="e">
        <f t="shared" si="9"/>
        <v>#REF!</v>
      </c>
      <c r="K100" s="32" t="e">
        <f t="shared" si="10"/>
        <v>#REF!</v>
      </c>
    </row>
    <row r="101" spans="1:11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 t="shared" si="7"/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 t="shared" si="8"/>
        <v>#REF!</v>
      </c>
      <c r="I101" s="30" t="e">
        <f>IF(LEFT(B101,9)="Direct-OR",#REF!,0)</f>
        <v>#REF!</v>
      </c>
      <c r="J101" s="33" t="e">
        <f t="shared" si="9"/>
        <v>#REF!</v>
      </c>
      <c r="K101" s="32" t="e">
        <f t="shared" si="10"/>
        <v>#REF!</v>
      </c>
    </row>
    <row r="102" spans="1:11" x14ac:dyDescent="0.35">
      <c r="A102" s="49" t="e">
        <f>#REF!</f>
        <v>#REF!</v>
      </c>
      <c r="B102" s="50" t="e">
        <f>#REF!</f>
        <v>#REF!</v>
      </c>
      <c r="C102" s="30" t="e">
        <f>IF(LEFT(B102,6)="Direct",#REF!,0)</f>
        <v>#REF!</v>
      </c>
      <c r="D102" s="31" t="e">
        <f>#REF!-C102</f>
        <v>#REF!</v>
      </c>
      <c r="E102" s="32" t="e">
        <f t="shared" si="7"/>
        <v>#REF!</v>
      </c>
      <c r="F102" s="33" t="e">
        <f>IF(LEFT(B102,9)="Direct-WA",#REF!,0)</f>
        <v>#REF!</v>
      </c>
      <c r="G102" s="33" t="e">
        <f>IF(LEFT(B102,9)="Direct-WA",0,#REF!*#REF!)</f>
        <v>#REF!</v>
      </c>
      <c r="H102" s="31" t="e">
        <f t="shared" si="8"/>
        <v>#REF!</v>
      </c>
      <c r="I102" s="30" t="e">
        <f>IF(LEFT(B102,9)="Direct-OR",#REF!,0)</f>
        <v>#REF!</v>
      </c>
      <c r="J102" s="33" t="e">
        <f t="shared" si="9"/>
        <v>#REF!</v>
      </c>
      <c r="K102" s="32" t="e">
        <f t="shared" si="10"/>
        <v>#REF!</v>
      </c>
    </row>
    <row r="103" spans="1:11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 t="shared" si="7"/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 t="shared" si="8"/>
        <v>#REF!</v>
      </c>
      <c r="I103" s="30" t="e">
        <f>IF(LEFT(B103,9)="Direct-OR",#REF!,0)</f>
        <v>#REF!</v>
      </c>
      <c r="J103" s="33" t="e">
        <f t="shared" si="9"/>
        <v>#REF!</v>
      </c>
      <c r="K103" s="32" t="e">
        <f t="shared" si="10"/>
        <v>#REF!</v>
      </c>
    </row>
    <row r="104" spans="1:11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 t="shared" si="7"/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 t="shared" si="8"/>
        <v>#REF!</v>
      </c>
      <c r="I104" s="30" t="e">
        <f>IF(LEFT(B104,9)="Direct-OR",#REF!,0)</f>
        <v>#REF!</v>
      </c>
      <c r="J104" s="33" t="e">
        <f t="shared" si="9"/>
        <v>#REF!</v>
      </c>
      <c r="K104" s="32" t="e">
        <f t="shared" si="10"/>
        <v>#REF!</v>
      </c>
    </row>
    <row r="105" spans="1:11" x14ac:dyDescent="0.35">
      <c r="A105" s="49" t="e">
        <f>#REF!</f>
        <v>#REF!</v>
      </c>
      <c r="B105" s="50" t="e">
        <f>#REF!</f>
        <v>#REF!</v>
      </c>
      <c r="C105" s="30" t="e">
        <f>IF(LEFT(B105,6)="Direct",#REF!,0)</f>
        <v>#REF!</v>
      </c>
      <c r="D105" s="31" t="e">
        <f>#REF!-C105</f>
        <v>#REF!</v>
      </c>
      <c r="E105" s="32" t="e">
        <f t="shared" si="7"/>
        <v>#REF!</v>
      </c>
      <c r="F105" s="33" t="e">
        <f>IF(LEFT(B105,9)="Direct-WA",#REF!,0)</f>
        <v>#REF!</v>
      </c>
      <c r="G105" s="33" t="e">
        <f>IF(LEFT(B105,9)="Direct-WA",0,#REF!*#REF!)</f>
        <v>#REF!</v>
      </c>
      <c r="H105" s="31" t="e">
        <f t="shared" si="8"/>
        <v>#REF!</v>
      </c>
      <c r="I105" s="30" t="e">
        <f>IF(LEFT(B105,9)="Direct-OR",#REF!,0)</f>
        <v>#REF!</v>
      </c>
      <c r="J105" s="33" t="e">
        <f t="shared" si="9"/>
        <v>#REF!</v>
      </c>
      <c r="K105" s="32" t="e">
        <f t="shared" si="10"/>
        <v>#REF!</v>
      </c>
    </row>
    <row r="106" spans="1:11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 t="shared" si="7"/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 t="shared" si="8"/>
        <v>#REF!</v>
      </c>
      <c r="I106" s="30" t="e">
        <f>IF(LEFT(B106,9)="Direct-OR",#REF!,0)</f>
        <v>#REF!</v>
      </c>
      <c r="J106" s="33" t="e">
        <f t="shared" si="9"/>
        <v>#REF!</v>
      </c>
      <c r="K106" s="32" t="e">
        <f t="shared" si="10"/>
        <v>#REF!</v>
      </c>
    </row>
    <row r="107" spans="1:11" x14ac:dyDescent="0.35">
      <c r="A107" s="49" t="e">
        <f>#REF!</f>
        <v>#REF!</v>
      </c>
      <c r="B107" s="50" t="e">
        <f>#REF!</f>
        <v>#REF!</v>
      </c>
      <c r="C107" s="30" t="e">
        <f>IF(LEFT(B107,6)="Direct",#REF!,0)</f>
        <v>#REF!</v>
      </c>
      <c r="D107" s="31" t="e">
        <f>#REF!-C107</f>
        <v>#REF!</v>
      </c>
      <c r="E107" s="32" t="e">
        <f t="shared" si="7"/>
        <v>#REF!</v>
      </c>
      <c r="F107" s="33" t="e">
        <f>IF(LEFT(B107,9)="Direct-WA",#REF!,0)</f>
        <v>#REF!</v>
      </c>
      <c r="G107" s="33" t="e">
        <f>IF(LEFT(B107,9)="Direct-WA",0,#REF!*#REF!)</f>
        <v>#REF!</v>
      </c>
      <c r="H107" s="31" t="e">
        <f t="shared" si="8"/>
        <v>#REF!</v>
      </c>
      <c r="I107" s="30" t="e">
        <f>IF(LEFT(B107,9)="Direct-OR",#REF!,0)</f>
        <v>#REF!</v>
      </c>
      <c r="J107" s="33" t="e">
        <f t="shared" si="9"/>
        <v>#REF!</v>
      </c>
      <c r="K107" s="32" t="e">
        <f t="shared" si="10"/>
        <v>#REF!</v>
      </c>
    </row>
    <row r="108" spans="1:11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 t="shared" si="7"/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 t="shared" si="8"/>
        <v>#REF!</v>
      </c>
      <c r="I108" s="30" t="e">
        <f>IF(LEFT(B108,9)="Direct-OR",#REF!,0)</f>
        <v>#REF!</v>
      </c>
      <c r="J108" s="33" t="e">
        <f t="shared" si="9"/>
        <v>#REF!</v>
      </c>
      <c r="K108" s="32" t="e">
        <f t="shared" si="10"/>
        <v>#REF!</v>
      </c>
    </row>
    <row r="109" spans="1:11" x14ac:dyDescent="0.35">
      <c r="A109" s="49" t="e">
        <f>#REF!</f>
        <v>#REF!</v>
      </c>
      <c r="B109" s="50" t="e">
        <f>#REF!</f>
        <v>#REF!</v>
      </c>
      <c r="C109" s="30" t="e">
        <f>IF(LEFT(B109,6)="Direct",#REF!,0)</f>
        <v>#REF!</v>
      </c>
      <c r="D109" s="31" t="e">
        <f>#REF!-C109</f>
        <v>#REF!</v>
      </c>
      <c r="E109" s="32" t="e">
        <f t="shared" si="7"/>
        <v>#REF!</v>
      </c>
      <c r="F109" s="33" t="e">
        <f>IF(LEFT(B109,9)="Direct-WA",#REF!,0)</f>
        <v>#REF!</v>
      </c>
      <c r="G109" s="33" t="e">
        <f>IF(LEFT(B109,9)="Direct-WA",0,#REF!*#REF!)</f>
        <v>#REF!</v>
      </c>
      <c r="H109" s="31" t="e">
        <f t="shared" si="8"/>
        <v>#REF!</v>
      </c>
      <c r="I109" s="30" t="e">
        <f>IF(LEFT(B109,9)="Direct-OR",#REF!,0)</f>
        <v>#REF!</v>
      </c>
      <c r="J109" s="33" t="e">
        <f t="shared" si="9"/>
        <v>#REF!</v>
      </c>
      <c r="K109" s="32" t="e">
        <f t="shared" si="10"/>
        <v>#REF!</v>
      </c>
    </row>
    <row r="110" spans="1:11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si="7"/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si="8"/>
        <v>#REF!</v>
      </c>
      <c r="I110" s="30" t="e">
        <f>IF(LEFT(B110,9)="Direct-OR",#REF!,0)</f>
        <v>#REF!</v>
      </c>
      <c r="J110" s="33" t="e">
        <f t="shared" si="9"/>
        <v>#REF!</v>
      </c>
      <c r="K110" s="32" t="e">
        <f t="shared" si="10"/>
        <v>#REF!</v>
      </c>
    </row>
    <row r="111" spans="1:11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7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8"/>
        <v>#REF!</v>
      </c>
      <c r="I111" s="30" t="e">
        <f>IF(LEFT(B111,9)="Direct-OR",#REF!,0)</f>
        <v>#REF!</v>
      </c>
      <c r="J111" s="33" t="e">
        <f t="shared" si="9"/>
        <v>#REF!</v>
      </c>
      <c r="K111" s="32" t="e">
        <f t="shared" si="10"/>
        <v>#REF!</v>
      </c>
    </row>
    <row r="112" spans="1:11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7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8"/>
        <v>#REF!</v>
      </c>
      <c r="I112" s="30" t="e">
        <f>IF(LEFT(B112,9)="Direct-OR",#REF!,0)</f>
        <v>#REF!</v>
      </c>
      <c r="J112" s="33" t="e">
        <f t="shared" si="9"/>
        <v>#REF!</v>
      </c>
      <c r="K112" s="32" t="e">
        <f t="shared" si="10"/>
        <v>#REF!</v>
      </c>
    </row>
    <row r="113" spans="1:11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7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8"/>
        <v>#REF!</v>
      </c>
      <c r="I113" s="30" t="e">
        <f>IF(LEFT(B113,9)="Direct-OR",#REF!,0)</f>
        <v>#REF!</v>
      </c>
      <c r="J113" s="33" t="e">
        <f t="shared" si="9"/>
        <v>#REF!</v>
      </c>
      <c r="K113" s="32" t="e">
        <f t="shared" si="10"/>
        <v>#REF!</v>
      </c>
    </row>
    <row r="114" spans="1:11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7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8"/>
        <v>#REF!</v>
      </c>
      <c r="I114" s="30" t="e">
        <f>IF(LEFT(B114,9)="Direct-OR",#REF!,0)</f>
        <v>#REF!</v>
      </c>
      <c r="J114" s="33" t="e">
        <f t="shared" si="9"/>
        <v>#REF!</v>
      </c>
      <c r="K114" s="32" t="e">
        <f t="shared" si="10"/>
        <v>#REF!</v>
      </c>
    </row>
    <row r="115" spans="1:11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7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8"/>
        <v>#REF!</v>
      </c>
      <c r="I115" s="30" t="e">
        <f>IF(LEFT(B115,9)="Direct-OR",#REF!,0)</f>
        <v>#REF!</v>
      </c>
      <c r="J115" s="33" t="e">
        <f t="shared" si="9"/>
        <v>#REF!</v>
      </c>
      <c r="K115" s="32" t="e">
        <f t="shared" si="10"/>
        <v>#REF!</v>
      </c>
    </row>
    <row r="116" spans="1:11" x14ac:dyDescent="0.35">
      <c r="A116" s="49" t="e">
        <f>#REF!</f>
        <v>#REF!</v>
      </c>
      <c r="B116" s="50" t="e">
        <f>#REF!</f>
        <v>#REF!</v>
      </c>
      <c r="C116" s="30" t="e">
        <f>IF(LEFT(B116,6)="Direct",#REF!,0)</f>
        <v>#REF!</v>
      </c>
      <c r="D116" s="31" t="e">
        <f>#REF!-C116</f>
        <v>#REF!</v>
      </c>
      <c r="E116" s="32" t="e">
        <f t="shared" si="7"/>
        <v>#REF!</v>
      </c>
      <c r="F116" s="33" t="e">
        <f>IF(LEFT(B116,9)="Direct-WA",#REF!,0)</f>
        <v>#REF!</v>
      </c>
      <c r="G116" s="33" t="e">
        <f>IF(LEFT(B116,9)="Direct-WA",0,#REF!*#REF!)</f>
        <v>#REF!</v>
      </c>
      <c r="H116" s="31" t="e">
        <f t="shared" si="8"/>
        <v>#REF!</v>
      </c>
      <c r="I116" s="30" t="e">
        <f>IF(LEFT(B116,9)="Direct-OR",#REF!,0)</f>
        <v>#REF!</v>
      </c>
      <c r="J116" s="33" t="e">
        <f t="shared" si="9"/>
        <v>#REF!</v>
      </c>
      <c r="K116" s="32" t="e">
        <f t="shared" si="10"/>
        <v>#REF!</v>
      </c>
    </row>
    <row r="117" spans="1:11" x14ac:dyDescent="0.35">
      <c r="A117" s="49" t="e">
        <f>#REF!</f>
        <v>#REF!</v>
      </c>
      <c r="B117" s="50" t="e">
        <f>#REF!</f>
        <v>#REF!</v>
      </c>
      <c r="C117" s="30" t="e">
        <f>IF(LEFT(B117,6)="Direct",#REF!,0)</f>
        <v>#REF!</v>
      </c>
      <c r="D117" s="31" t="e">
        <f>#REF!-C117</f>
        <v>#REF!</v>
      </c>
      <c r="E117" s="32" t="e">
        <f t="shared" si="7"/>
        <v>#REF!</v>
      </c>
      <c r="F117" s="33" t="e">
        <f>IF(LEFT(B117,9)="Direct-WA",#REF!,0)</f>
        <v>#REF!</v>
      </c>
      <c r="G117" s="33" t="e">
        <f>IF(LEFT(B117,9)="Direct-WA",0,#REF!*#REF!)</f>
        <v>#REF!</v>
      </c>
      <c r="H117" s="31" t="e">
        <f t="shared" si="8"/>
        <v>#REF!</v>
      </c>
      <c r="I117" s="30" t="e">
        <f>IF(LEFT(B117,9)="Direct-OR",#REF!,0)</f>
        <v>#REF!</v>
      </c>
      <c r="J117" s="33" t="e">
        <f t="shared" si="9"/>
        <v>#REF!</v>
      </c>
      <c r="K117" s="32" t="e">
        <f t="shared" si="10"/>
        <v>#REF!</v>
      </c>
    </row>
    <row r="118" spans="1:11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 t="shared" si="7"/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 t="shared" si="8"/>
        <v>#REF!</v>
      </c>
      <c r="I118" s="30" t="e">
        <f>IF(LEFT(B118,9)="Direct-OR",#REF!,0)</f>
        <v>#REF!</v>
      </c>
      <c r="J118" s="33" t="e">
        <f t="shared" si="9"/>
        <v>#REF!</v>
      </c>
      <c r="K118" s="32" t="e">
        <f t="shared" si="10"/>
        <v>#REF!</v>
      </c>
    </row>
    <row r="119" spans="1:11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 t="shared" si="7"/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 t="shared" si="8"/>
        <v>#REF!</v>
      </c>
      <c r="I119" s="30" t="e">
        <f>IF(LEFT(B119,9)="Direct-OR",#REF!,0)</f>
        <v>#REF!</v>
      </c>
      <c r="J119" s="33" t="e">
        <f t="shared" si="9"/>
        <v>#REF!</v>
      </c>
      <c r="K119" s="32" t="e">
        <f t="shared" si="10"/>
        <v>#REF!</v>
      </c>
    </row>
    <row r="120" spans="1:11" x14ac:dyDescent="0.35">
      <c r="A120" s="49" t="e">
        <f>#REF!</f>
        <v>#REF!</v>
      </c>
      <c r="B120" s="50" t="e">
        <f>#REF!</f>
        <v>#REF!</v>
      </c>
      <c r="C120" s="30" t="e">
        <f>IF(LEFT(B120,6)="Direct",#REF!,0)</f>
        <v>#REF!</v>
      </c>
      <c r="D120" s="31" t="e">
        <f>#REF!-C120</f>
        <v>#REF!</v>
      </c>
      <c r="E120" s="32" t="e">
        <f t="shared" si="7"/>
        <v>#REF!</v>
      </c>
      <c r="F120" s="33" t="e">
        <f>IF(LEFT(B120,9)="Direct-WA",#REF!,0)</f>
        <v>#REF!</v>
      </c>
      <c r="G120" s="33" t="e">
        <f>IF(LEFT(B120,9)="Direct-WA",0,#REF!*#REF!)</f>
        <v>#REF!</v>
      </c>
      <c r="H120" s="31" t="e">
        <f t="shared" si="8"/>
        <v>#REF!</v>
      </c>
      <c r="I120" s="30" t="e">
        <f>IF(LEFT(B120,9)="Direct-OR",#REF!,0)</f>
        <v>#REF!</v>
      </c>
      <c r="J120" s="33" t="e">
        <f t="shared" si="9"/>
        <v>#REF!</v>
      </c>
      <c r="K120" s="32" t="e">
        <f t="shared" si="10"/>
        <v>#REF!</v>
      </c>
    </row>
    <row r="121" spans="1:11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 t="shared" si="7"/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 t="shared" si="8"/>
        <v>#REF!</v>
      </c>
      <c r="I121" s="30" t="e">
        <f>IF(LEFT(B121,9)="Direct-OR",#REF!,0)</f>
        <v>#REF!</v>
      </c>
      <c r="J121" s="33" t="e">
        <f t="shared" si="9"/>
        <v>#REF!</v>
      </c>
      <c r="K121" s="32" t="e">
        <f t="shared" si="10"/>
        <v>#REF!</v>
      </c>
    </row>
    <row r="122" spans="1:11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 t="shared" si="7"/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 t="shared" si="8"/>
        <v>#REF!</v>
      </c>
      <c r="I122" s="30" t="e">
        <f>IF(LEFT(B122,9)="Direct-OR",#REF!,0)</f>
        <v>#REF!</v>
      </c>
      <c r="J122" s="33" t="e">
        <f t="shared" si="9"/>
        <v>#REF!</v>
      </c>
      <c r="K122" s="32" t="e">
        <f t="shared" si="10"/>
        <v>#REF!</v>
      </c>
    </row>
    <row r="123" spans="1:11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 t="shared" si="7"/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 t="shared" si="8"/>
        <v>#REF!</v>
      </c>
      <c r="I123" s="30" t="e">
        <f>IF(LEFT(B123,9)="Direct-OR",#REF!,0)</f>
        <v>#REF!</v>
      </c>
      <c r="J123" s="33" t="e">
        <f t="shared" si="9"/>
        <v>#REF!</v>
      </c>
      <c r="K123" s="32" t="e">
        <f t="shared" si="10"/>
        <v>#REF!</v>
      </c>
    </row>
    <row r="124" spans="1:11" x14ac:dyDescent="0.35">
      <c r="A124" s="49" t="e">
        <f>#REF!</f>
        <v>#REF!</v>
      </c>
      <c r="B124" s="50" t="e">
        <f>#REF!</f>
        <v>#REF!</v>
      </c>
      <c r="C124" s="30" t="e">
        <f>IF(LEFT(B124,6)="Direct",#REF!,0)</f>
        <v>#REF!</v>
      </c>
      <c r="D124" s="31" t="e">
        <f>#REF!-C124</f>
        <v>#REF!</v>
      </c>
      <c r="E124" s="32" t="e">
        <f t="shared" si="7"/>
        <v>#REF!</v>
      </c>
      <c r="F124" s="33" t="e">
        <f>IF(LEFT(B124,9)="Direct-WA",#REF!,0)</f>
        <v>#REF!</v>
      </c>
      <c r="G124" s="33" t="e">
        <f>IF(LEFT(B124,9)="Direct-WA",0,#REF!*#REF!)</f>
        <v>#REF!</v>
      </c>
      <c r="H124" s="31" t="e">
        <f t="shared" si="8"/>
        <v>#REF!</v>
      </c>
      <c r="I124" s="30" t="e">
        <f>IF(LEFT(B124,9)="Direct-OR",#REF!,0)</f>
        <v>#REF!</v>
      </c>
      <c r="J124" s="33" t="e">
        <f t="shared" si="9"/>
        <v>#REF!</v>
      </c>
      <c r="K124" s="32" t="e">
        <f t="shared" si="10"/>
        <v>#REF!</v>
      </c>
    </row>
    <row r="125" spans="1:11" x14ac:dyDescent="0.35">
      <c r="A125" s="49" t="e">
        <f>#REF!</f>
        <v>#REF!</v>
      </c>
      <c r="B125" s="50" t="e">
        <f>#REF!</f>
        <v>#REF!</v>
      </c>
      <c r="C125" s="30" t="e">
        <f>IF(LEFT(B125,6)="Direct",#REF!,0)</f>
        <v>#REF!</v>
      </c>
      <c r="D125" s="31" t="e">
        <f>#REF!-C125</f>
        <v>#REF!</v>
      </c>
      <c r="E125" s="32" t="e">
        <f t="shared" si="7"/>
        <v>#REF!</v>
      </c>
      <c r="F125" s="33" t="e">
        <f>IF(LEFT(B125,9)="Direct-WA",#REF!,0)</f>
        <v>#REF!</v>
      </c>
      <c r="G125" s="33" t="e">
        <f>IF(LEFT(B125,9)="Direct-WA",0,#REF!*#REF!)</f>
        <v>#REF!</v>
      </c>
      <c r="H125" s="31" t="e">
        <f t="shared" si="8"/>
        <v>#REF!</v>
      </c>
      <c r="I125" s="30" t="e">
        <f>IF(LEFT(B125,9)="Direct-OR",#REF!,0)</f>
        <v>#REF!</v>
      </c>
      <c r="J125" s="33" t="e">
        <f t="shared" si="9"/>
        <v>#REF!</v>
      </c>
      <c r="K125" s="32" t="e">
        <f t="shared" si="10"/>
        <v>#REF!</v>
      </c>
    </row>
    <row r="126" spans="1:11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 t="shared" si="7"/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 t="shared" si="8"/>
        <v>#REF!</v>
      </c>
      <c r="I126" s="30" t="e">
        <f>IF(LEFT(B126,9)="Direct-OR",#REF!,0)</f>
        <v>#REF!</v>
      </c>
      <c r="J126" s="33" t="e">
        <f t="shared" si="9"/>
        <v>#REF!</v>
      </c>
      <c r="K126" s="32" t="e">
        <f t="shared" si="10"/>
        <v>#REF!</v>
      </c>
    </row>
    <row r="127" spans="1:11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 t="shared" si="7"/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 t="shared" si="8"/>
        <v>#REF!</v>
      </c>
      <c r="I127" s="30" t="e">
        <f>IF(LEFT(B127,9)="Direct-OR",#REF!,0)</f>
        <v>#REF!</v>
      </c>
      <c r="J127" s="33" t="e">
        <f t="shared" si="9"/>
        <v>#REF!</v>
      </c>
      <c r="K127" s="32" t="e">
        <f t="shared" si="10"/>
        <v>#REF!</v>
      </c>
    </row>
    <row r="128" spans="1:11" x14ac:dyDescent="0.35">
      <c r="A128" s="49" t="e">
        <f>#REF!</f>
        <v>#REF!</v>
      </c>
      <c r="B128" s="50" t="e">
        <f>#REF!</f>
        <v>#REF!</v>
      </c>
      <c r="C128" s="30" t="e">
        <f>IF(LEFT(B128,6)="Direct",#REF!,0)</f>
        <v>#REF!</v>
      </c>
      <c r="D128" s="31" t="e">
        <f>#REF!-C128</f>
        <v>#REF!</v>
      </c>
      <c r="E128" s="32" t="e">
        <f t="shared" si="7"/>
        <v>#REF!</v>
      </c>
      <c r="F128" s="33" t="e">
        <f>IF(LEFT(B128,9)="Direct-WA",#REF!,0)</f>
        <v>#REF!</v>
      </c>
      <c r="G128" s="33" t="e">
        <f>IF(LEFT(B128,9)="Direct-WA",0,#REF!*#REF!)</f>
        <v>#REF!</v>
      </c>
      <c r="H128" s="31" t="e">
        <f t="shared" si="8"/>
        <v>#REF!</v>
      </c>
      <c r="I128" s="30" t="e">
        <f>IF(LEFT(B128,9)="Direct-OR",#REF!,0)</f>
        <v>#REF!</v>
      </c>
      <c r="J128" s="33" t="e">
        <f t="shared" si="9"/>
        <v>#REF!</v>
      </c>
      <c r="K128" s="32" t="e">
        <f t="shared" si="10"/>
        <v>#REF!</v>
      </c>
    </row>
    <row r="129" spans="1:11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si="7"/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si="8"/>
        <v>#REF!</v>
      </c>
      <c r="I129" s="30" t="e">
        <f>IF(LEFT(B129,9)="Direct-OR",#REF!,0)</f>
        <v>#REF!</v>
      </c>
      <c r="J129" s="33" t="e">
        <f t="shared" si="9"/>
        <v>#REF!</v>
      </c>
      <c r="K129" s="32" t="e">
        <f t="shared" si="10"/>
        <v>#REF!</v>
      </c>
    </row>
    <row r="130" spans="1:11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7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8"/>
        <v>#REF!</v>
      </c>
      <c r="I130" s="30" t="e">
        <f>IF(LEFT(B130,9)="Direct-OR",#REF!,0)</f>
        <v>#REF!</v>
      </c>
      <c r="J130" s="33" t="e">
        <f t="shared" si="9"/>
        <v>#REF!</v>
      </c>
      <c r="K130" s="32" t="e">
        <f t="shared" si="10"/>
        <v>#REF!</v>
      </c>
    </row>
    <row r="131" spans="1:11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7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8"/>
        <v>#REF!</v>
      </c>
      <c r="I131" s="30" t="e">
        <f>IF(LEFT(B131,9)="Direct-OR",#REF!,0)</f>
        <v>#REF!</v>
      </c>
      <c r="J131" s="33" t="e">
        <f t="shared" si="9"/>
        <v>#REF!</v>
      </c>
      <c r="K131" s="32" t="e">
        <f t="shared" si="10"/>
        <v>#REF!</v>
      </c>
    </row>
    <row r="132" spans="1:11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7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8"/>
        <v>#REF!</v>
      </c>
      <c r="I132" s="30" t="e">
        <f>IF(LEFT(B132,9)="Direct-OR",#REF!,0)</f>
        <v>#REF!</v>
      </c>
      <c r="J132" s="33" t="e">
        <f t="shared" si="9"/>
        <v>#REF!</v>
      </c>
      <c r="K132" s="32" t="e">
        <f t="shared" si="10"/>
        <v>#REF!</v>
      </c>
    </row>
    <row r="133" spans="1:11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7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8"/>
        <v>#REF!</v>
      </c>
      <c r="I133" s="30" t="e">
        <f>IF(LEFT(B133,9)="Direct-OR",#REF!,0)</f>
        <v>#REF!</v>
      </c>
      <c r="J133" s="33" t="e">
        <f t="shared" si="9"/>
        <v>#REF!</v>
      </c>
      <c r="K133" s="32" t="e">
        <f t="shared" si="10"/>
        <v>#REF!</v>
      </c>
    </row>
    <row r="134" spans="1:11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7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8"/>
        <v>#REF!</v>
      </c>
      <c r="I134" s="30" t="e">
        <f>IF(LEFT(B134,9)="Direct-OR",#REF!,0)</f>
        <v>#REF!</v>
      </c>
      <c r="J134" s="33" t="e">
        <f t="shared" si="9"/>
        <v>#REF!</v>
      </c>
      <c r="K134" s="32" t="e">
        <f t="shared" si="10"/>
        <v>#REF!</v>
      </c>
    </row>
    <row r="135" spans="1:11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7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8"/>
        <v>#REF!</v>
      </c>
      <c r="I135" s="30" t="e">
        <f>IF(LEFT(B135,9)="Direct-OR",#REF!,0)</f>
        <v>#REF!</v>
      </c>
      <c r="J135" s="33" t="e">
        <f t="shared" si="9"/>
        <v>#REF!</v>
      </c>
      <c r="K135" s="32" t="e">
        <f t="shared" si="10"/>
        <v>#REF!</v>
      </c>
    </row>
    <row r="136" spans="1:11" x14ac:dyDescent="0.35">
      <c r="A136" s="49" t="e">
        <f>#REF!</f>
        <v>#REF!</v>
      </c>
      <c r="B136" s="50" t="e">
        <f>#REF!</f>
        <v>#REF!</v>
      </c>
      <c r="C136" s="30" t="e">
        <f>IF(LEFT(B136,6)="Direct",#REF!,0)</f>
        <v>#REF!</v>
      </c>
      <c r="D136" s="31" t="e">
        <f>#REF!-C136</f>
        <v>#REF!</v>
      </c>
      <c r="E136" s="32" t="e">
        <f t="shared" si="7"/>
        <v>#REF!</v>
      </c>
      <c r="F136" s="33" t="e">
        <f>IF(LEFT(B136,9)="Direct-WA",#REF!,0)</f>
        <v>#REF!</v>
      </c>
      <c r="G136" s="33" t="e">
        <f>IF(LEFT(B136,9)="Direct-WA",0,#REF!*#REF!)</f>
        <v>#REF!</v>
      </c>
      <c r="H136" s="31" t="e">
        <f t="shared" si="8"/>
        <v>#REF!</v>
      </c>
      <c r="I136" s="30" t="e">
        <f>IF(LEFT(B136,9)="Direct-OR",#REF!,0)</f>
        <v>#REF!</v>
      </c>
      <c r="J136" s="33" t="e">
        <f t="shared" si="9"/>
        <v>#REF!</v>
      </c>
      <c r="K136" s="32" t="e">
        <f t="shared" si="10"/>
        <v>#REF!</v>
      </c>
    </row>
    <row r="137" spans="1:11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 t="shared" si="7"/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 t="shared" si="8"/>
        <v>#REF!</v>
      </c>
      <c r="I137" s="30" t="e">
        <f>IF(LEFT(B137,9)="Direct-OR",#REF!,0)</f>
        <v>#REF!</v>
      </c>
      <c r="J137" s="33" t="e">
        <f t="shared" si="9"/>
        <v>#REF!</v>
      </c>
      <c r="K137" s="32" t="e">
        <f t="shared" si="10"/>
        <v>#REF!</v>
      </c>
    </row>
    <row r="138" spans="1:11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 t="shared" ref="E138:E201" si="11"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 t="shared" ref="H138:H201" si="12">F138+G138</f>
        <v>#REF!</v>
      </c>
      <c r="I138" s="30" t="e">
        <f>IF(LEFT(B138,9)="Direct-OR",#REF!,0)</f>
        <v>#REF!</v>
      </c>
      <c r="J138" s="33" t="e">
        <f t="shared" ref="J138:J201" si="13">IF(LEFT(B138,9)="Direct-OR",0,D138-G138)</f>
        <v>#REF!</v>
      </c>
      <c r="K138" s="32" t="e">
        <f t="shared" ref="K138:K201" si="14">I138+J138</f>
        <v>#REF!</v>
      </c>
    </row>
    <row r="139" spans="1:11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 t="shared" si="11"/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 t="shared" si="12"/>
        <v>#REF!</v>
      </c>
      <c r="I139" s="30" t="e">
        <f>IF(LEFT(B139,9)="Direct-OR",#REF!,0)</f>
        <v>#REF!</v>
      </c>
      <c r="J139" s="33" t="e">
        <f t="shared" si="13"/>
        <v>#REF!</v>
      </c>
      <c r="K139" s="32" t="e">
        <f t="shared" si="14"/>
        <v>#REF!</v>
      </c>
    </row>
    <row r="140" spans="1:11" x14ac:dyDescent="0.35">
      <c r="A140" s="49" t="e">
        <f>#REF!</f>
        <v>#REF!</v>
      </c>
      <c r="B140" s="50" t="e">
        <f>#REF!</f>
        <v>#REF!</v>
      </c>
      <c r="C140" s="30" t="e">
        <f>IF(LEFT(B140,6)="Direct",#REF!,0)</f>
        <v>#REF!</v>
      </c>
      <c r="D140" s="31" t="e">
        <f>#REF!-C140</f>
        <v>#REF!</v>
      </c>
      <c r="E140" s="32" t="e">
        <f t="shared" si="11"/>
        <v>#REF!</v>
      </c>
      <c r="F140" s="33" t="e">
        <f>IF(LEFT(B140,9)="Direct-WA",#REF!,0)</f>
        <v>#REF!</v>
      </c>
      <c r="G140" s="33" t="e">
        <f>IF(LEFT(B140,9)="Direct-WA",0,#REF!*#REF!)</f>
        <v>#REF!</v>
      </c>
      <c r="H140" s="31" t="e">
        <f t="shared" si="12"/>
        <v>#REF!</v>
      </c>
      <c r="I140" s="30" t="e">
        <f>IF(LEFT(B140,9)="Direct-OR",#REF!,0)</f>
        <v>#REF!</v>
      </c>
      <c r="J140" s="33" t="e">
        <f t="shared" si="13"/>
        <v>#REF!</v>
      </c>
      <c r="K140" s="32" t="e">
        <f t="shared" si="14"/>
        <v>#REF!</v>
      </c>
    </row>
    <row r="141" spans="1:11" x14ac:dyDescent="0.35">
      <c r="A141" s="49" t="e">
        <f>#REF!</f>
        <v>#REF!</v>
      </c>
      <c r="B141" s="50" t="e">
        <f>#REF!</f>
        <v>#REF!</v>
      </c>
      <c r="C141" s="30" t="e">
        <f>IF(LEFT(B141,6)="Direct",#REF!,0)</f>
        <v>#REF!</v>
      </c>
      <c r="D141" s="31" t="e">
        <f>#REF!-C141</f>
        <v>#REF!</v>
      </c>
      <c r="E141" s="32" t="e">
        <f t="shared" si="11"/>
        <v>#REF!</v>
      </c>
      <c r="F141" s="33" t="e">
        <f>IF(LEFT(B141,9)="Direct-WA",#REF!,0)</f>
        <v>#REF!</v>
      </c>
      <c r="G141" s="33" t="e">
        <f>IF(LEFT(B141,9)="Direct-WA",0,#REF!*#REF!)</f>
        <v>#REF!</v>
      </c>
      <c r="H141" s="31" t="e">
        <f t="shared" si="12"/>
        <v>#REF!</v>
      </c>
      <c r="I141" s="30" t="e">
        <f>IF(LEFT(B141,9)="Direct-OR",#REF!,0)</f>
        <v>#REF!</v>
      </c>
      <c r="J141" s="33" t="e">
        <f t="shared" si="13"/>
        <v>#REF!</v>
      </c>
      <c r="K141" s="32" t="e">
        <f t="shared" si="14"/>
        <v>#REF!</v>
      </c>
    </row>
    <row r="142" spans="1:11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si="11"/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si="12"/>
        <v>#REF!</v>
      </c>
      <c r="I142" s="30" t="e">
        <f>IF(LEFT(B142,9)="Direct-OR",#REF!,0)</f>
        <v>#REF!</v>
      </c>
      <c r="J142" s="33" t="e">
        <f t="shared" si="13"/>
        <v>#REF!</v>
      </c>
      <c r="K142" s="32" t="e">
        <f t="shared" si="14"/>
        <v>#REF!</v>
      </c>
    </row>
    <row r="143" spans="1:11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11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12"/>
        <v>#REF!</v>
      </c>
      <c r="I143" s="30" t="e">
        <f>IF(LEFT(B143,9)="Direct-OR",#REF!,0)</f>
        <v>#REF!</v>
      </c>
      <c r="J143" s="33" t="e">
        <f t="shared" si="13"/>
        <v>#REF!</v>
      </c>
      <c r="K143" s="32" t="e">
        <f t="shared" si="14"/>
        <v>#REF!</v>
      </c>
    </row>
    <row r="144" spans="1:11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11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12"/>
        <v>#REF!</v>
      </c>
      <c r="I144" s="30" t="e">
        <f>IF(LEFT(B144,9)="Direct-OR",#REF!,0)</f>
        <v>#REF!</v>
      </c>
      <c r="J144" s="33" t="e">
        <f t="shared" si="13"/>
        <v>#REF!</v>
      </c>
      <c r="K144" s="32" t="e">
        <f t="shared" si="14"/>
        <v>#REF!</v>
      </c>
    </row>
    <row r="145" spans="1:11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11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12"/>
        <v>#REF!</v>
      </c>
      <c r="I145" s="30" t="e">
        <f>IF(LEFT(B145,9)="Direct-OR",#REF!,0)</f>
        <v>#REF!</v>
      </c>
      <c r="J145" s="33" t="e">
        <f t="shared" si="13"/>
        <v>#REF!</v>
      </c>
      <c r="K145" s="32" t="e">
        <f t="shared" si="14"/>
        <v>#REF!</v>
      </c>
    </row>
    <row r="146" spans="1:11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11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12"/>
        <v>#REF!</v>
      </c>
      <c r="I146" s="30" t="e">
        <f>IF(LEFT(B146,9)="Direct-OR",#REF!,0)</f>
        <v>#REF!</v>
      </c>
      <c r="J146" s="33" t="e">
        <f t="shared" si="13"/>
        <v>#REF!</v>
      </c>
      <c r="K146" s="32" t="e">
        <f t="shared" si="14"/>
        <v>#REF!</v>
      </c>
    </row>
    <row r="147" spans="1:11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11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12"/>
        <v>#REF!</v>
      </c>
      <c r="I147" s="30" t="e">
        <f>IF(LEFT(B147,9)="Direct-OR",#REF!,0)</f>
        <v>#REF!</v>
      </c>
      <c r="J147" s="33" t="e">
        <f t="shared" si="13"/>
        <v>#REF!</v>
      </c>
      <c r="K147" s="32" t="e">
        <f t="shared" si="14"/>
        <v>#REF!</v>
      </c>
    </row>
    <row r="148" spans="1:11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11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12"/>
        <v>#REF!</v>
      </c>
      <c r="I148" s="30" t="e">
        <f>IF(LEFT(B148,9)="Direct-OR",#REF!,0)</f>
        <v>#REF!</v>
      </c>
      <c r="J148" s="33" t="e">
        <f t="shared" si="13"/>
        <v>#REF!</v>
      </c>
      <c r="K148" s="32" t="e">
        <f t="shared" si="14"/>
        <v>#REF!</v>
      </c>
    </row>
    <row r="149" spans="1:11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11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12"/>
        <v>#REF!</v>
      </c>
      <c r="I149" s="30" t="e">
        <f>IF(LEFT(B149,9)="Direct-OR",#REF!,0)</f>
        <v>#REF!</v>
      </c>
      <c r="J149" s="33" t="e">
        <f t="shared" si="13"/>
        <v>#REF!</v>
      </c>
      <c r="K149" s="32" t="e">
        <f t="shared" si="14"/>
        <v>#REF!</v>
      </c>
    </row>
    <row r="150" spans="1:11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11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12"/>
        <v>#REF!</v>
      </c>
      <c r="I150" s="30" t="e">
        <f>IF(LEFT(B150,9)="Direct-OR",#REF!,0)</f>
        <v>#REF!</v>
      </c>
      <c r="J150" s="33" t="e">
        <f t="shared" si="13"/>
        <v>#REF!</v>
      </c>
      <c r="K150" s="32" t="e">
        <f t="shared" si="14"/>
        <v>#REF!</v>
      </c>
    </row>
    <row r="151" spans="1:11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11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12"/>
        <v>#REF!</v>
      </c>
      <c r="I151" s="30" t="e">
        <f>IF(LEFT(B151,9)="Direct-OR",#REF!,0)</f>
        <v>#REF!</v>
      </c>
      <c r="J151" s="33" t="e">
        <f t="shared" si="13"/>
        <v>#REF!</v>
      </c>
      <c r="K151" s="32" t="e">
        <f t="shared" si="14"/>
        <v>#REF!</v>
      </c>
    </row>
    <row r="152" spans="1:11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11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12"/>
        <v>#REF!</v>
      </c>
      <c r="I152" s="30" t="e">
        <f>IF(LEFT(B152,9)="Direct-OR",#REF!,0)</f>
        <v>#REF!</v>
      </c>
      <c r="J152" s="33" t="e">
        <f t="shared" si="13"/>
        <v>#REF!</v>
      </c>
      <c r="K152" s="32" t="e">
        <f t="shared" si="14"/>
        <v>#REF!</v>
      </c>
    </row>
    <row r="153" spans="1:11" x14ac:dyDescent="0.35">
      <c r="A153" s="49" t="e">
        <f>#REF!</f>
        <v>#REF!</v>
      </c>
      <c r="B153" s="50" t="e">
        <f>#REF!</f>
        <v>#REF!</v>
      </c>
      <c r="C153" s="30" t="e">
        <f>IF(LEFT(B153,6)="Direct",#REF!,0)</f>
        <v>#REF!</v>
      </c>
      <c r="D153" s="31" t="e">
        <f>#REF!-C153</f>
        <v>#REF!</v>
      </c>
      <c r="E153" s="32" t="e">
        <f t="shared" si="11"/>
        <v>#REF!</v>
      </c>
      <c r="F153" s="33" t="e">
        <f>IF(LEFT(B153,9)="Direct-WA",#REF!,0)</f>
        <v>#REF!</v>
      </c>
      <c r="G153" s="33" t="e">
        <f>IF(LEFT(B153,9)="Direct-WA",0,#REF!*#REF!)</f>
        <v>#REF!</v>
      </c>
      <c r="H153" s="31" t="e">
        <f t="shared" si="12"/>
        <v>#REF!</v>
      </c>
      <c r="I153" s="30" t="e">
        <f>IF(LEFT(B153,9)="Direct-OR",#REF!,0)</f>
        <v>#REF!</v>
      </c>
      <c r="J153" s="33" t="e">
        <f t="shared" si="13"/>
        <v>#REF!</v>
      </c>
      <c r="K153" s="32" t="e">
        <f t="shared" si="14"/>
        <v>#REF!</v>
      </c>
    </row>
    <row r="154" spans="1:11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si="11"/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si="12"/>
        <v>#REF!</v>
      </c>
      <c r="I154" s="30" t="e">
        <f>IF(LEFT(B154,9)="Direct-OR",#REF!,0)</f>
        <v>#REF!</v>
      </c>
      <c r="J154" s="33" t="e">
        <f t="shared" si="13"/>
        <v>#REF!</v>
      </c>
      <c r="K154" s="32" t="e">
        <f t="shared" si="14"/>
        <v>#REF!</v>
      </c>
    </row>
    <row r="155" spans="1:11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11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12"/>
        <v>#REF!</v>
      </c>
      <c r="I155" s="30" t="e">
        <f>IF(LEFT(B155,9)="Direct-OR",#REF!,0)</f>
        <v>#REF!</v>
      </c>
      <c r="J155" s="33" t="e">
        <f t="shared" si="13"/>
        <v>#REF!</v>
      </c>
      <c r="K155" s="32" t="e">
        <f t="shared" si="14"/>
        <v>#REF!</v>
      </c>
    </row>
    <row r="156" spans="1:11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11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12"/>
        <v>#REF!</v>
      </c>
      <c r="I156" s="30" t="e">
        <f>IF(LEFT(B156,9)="Direct-OR",#REF!,0)</f>
        <v>#REF!</v>
      </c>
      <c r="J156" s="33" t="e">
        <f t="shared" si="13"/>
        <v>#REF!</v>
      </c>
      <c r="K156" s="32" t="e">
        <f t="shared" si="14"/>
        <v>#REF!</v>
      </c>
    </row>
    <row r="157" spans="1:11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11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12"/>
        <v>#REF!</v>
      </c>
      <c r="I157" s="30" t="e">
        <f>IF(LEFT(B157,9)="Direct-OR",#REF!,0)</f>
        <v>#REF!</v>
      </c>
      <c r="J157" s="33" t="e">
        <f t="shared" si="13"/>
        <v>#REF!</v>
      </c>
      <c r="K157" s="32" t="e">
        <f t="shared" si="14"/>
        <v>#REF!</v>
      </c>
    </row>
    <row r="158" spans="1:11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11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12"/>
        <v>#REF!</v>
      </c>
      <c r="I158" s="30" t="e">
        <f>IF(LEFT(B158,9)="Direct-OR",#REF!,0)</f>
        <v>#REF!</v>
      </c>
      <c r="J158" s="33" t="e">
        <f t="shared" si="13"/>
        <v>#REF!</v>
      </c>
      <c r="K158" s="32" t="e">
        <f t="shared" si="14"/>
        <v>#REF!</v>
      </c>
    </row>
    <row r="159" spans="1:11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11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12"/>
        <v>#REF!</v>
      </c>
      <c r="I159" s="30" t="e">
        <f>IF(LEFT(B159,9)="Direct-OR",#REF!,0)</f>
        <v>#REF!</v>
      </c>
      <c r="J159" s="33" t="e">
        <f t="shared" si="13"/>
        <v>#REF!</v>
      </c>
      <c r="K159" s="32" t="e">
        <f t="shared" si="14"/>
        <v>#REF!</v>
      </c>
    </row>
    <row r="160" spans="1:11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11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12"/>
        <v>#REF!</v>
      </c>
      <c r="I160" s="30" t="e">
        <f>IF(LEFT(B160,9)="Direct-OR",#REF!,0)</f>
        <v>#REF!</v>
      </c>
      <c r="J160" s="33" t="e">
        <f t="shared" si="13"/>
        <v>#REF!</v>
      </c>
      <c r="K160" s="32" t="e">
        <f t="shared" si="14"/>
        <v>#REF!</v>
      </c>
    </row>
    <row r="161" spans="1:11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11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12"/>
        <v>#REF!</v>
      </c>
      <c r="I161" s="30" t="e">
        <f>IF(LEFT(B161,9)="Direct-OR",#REF!,0)</f>
        <v>#REF!</v>
      </c>
      <c r="J161" s="33" t="e">
        <f t="shared" si="13"/>
        <v>#REF!</v>
      </c>
      <c r="K161" s="32" t="e">
        <f t="shared" si="14"/>
        <v>#REF!</v>
      </c>
    </row>
    <row r="162" spans="1:11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11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12"/>
        <v>#REF!</v>
      </c>
      <c r="I162" s="30" t="e">
        <f>IF(LEFT(B162,9)="Direct-OR",#REF!,0)</f>
        <v>#REF!</v>
      </c>
      <c r="J162" s="33" t="e">
        <f t="shared" si="13"/>
        <v>#REF!</v>
      </c>
      <c r="K162" s="32" t="e">
        <f t="shared" si="14"/>
        <v>#REF!</v>
      </c>
    </row>
    <row r="163" spans="1:11" x14ac:dyDescent="0.35">
      <c r="A163" s="49" t="e">
        <f>#REF!</f>
        <v>#REF!</v>
      </c>
      <c r="B163" s="50" t="e">
        <f>#REF!</f>
        <v>#REF!</v>
      </c>
      <c r="C163" s="30" t="e">
        <f>IF(LEFT(B163,6)="Direct",#REF!,0)</f>
        <v>#REF!</v>
      </c>
      <c r="D163" s="31" t="e">
        <f>#REF!-C163</f>
        <v>#REF!</v>
      </c>
      <c r="E163" s="32" t="e">
        <f t="shared" si="11"/>
        <v>#REF!</v>
      </c>
      <c r="F163" s="33" t="e">
        <f>IF(LEFT(B163,9)="Direct-WA",#REF!,0)</f>
        <v>#REF!</v>
      </c>
      <c r="G163" s="33" t="e">
        <f>IF(LEFT(B163,9)="Direct-WA",0,#REF!*#REF!)</f>
        <v>#REF!</v>
      </c>
      <c r="H163" s="31" t="e">
        <f t="shared" si="12"/>
        <v>#REF!</v>
      </c>
      <c r="I163" s="30" t="e">
        <f>IF(LEFT(B163,9)="Direct-OR",#REF!,0)</f>
        <v>#REF!</v>
      </c>
      <c r="J163" s="33" t="e">
        <f t="shared" si="13"/>
        <v>#REF!</v>
      </c>
      <c r="K163" s="32" t="e">
        <f t="shared" si="14"/>
        <v>#REF!</v>
      </c>
    </row>
    <row r="164" spans="1:11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si="11"/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si="12"/>
        <v>#REF!</v>
      </c>
      <c r="I164" s="30" t="e">
        <f>IF(LEFT(B164,9)="Direct-OR",#REF!,0)</f>
        <v>#REF!</v>
      </c>
      <c r="J164" s="33" t="e">
        <f t="shared" si="13"/>
        <v>#REF!</v>
      </c>
      <c r="K164" s="32" t="e">
        <f t="shared" si="14"/>
        <v>#REF!</v>
      </c>
    </row>
    <row r="165" spans="1:11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11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12"/>
        <v>#REF!</v>
      </c>
      <c r="I165" s="30" t="e">
        <f>IF(LEFT(B165,9)="Direct-OR",#REF!,0)</f>
        <v>#REF!</v>
      </c>
      <c r="J165" s="33" t="e">
        <f t="shared" si="13"/>
        <v>#REF!</v>
      </c>
      <c r="K165" s="32" t="e">
        <f t="shared" si="14"/>
        <v>#REF!</v>
      </c>
    </row>
    <row r="166" spans="1:11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11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12"/>
        <v>#REF!</v>
      </c>
      <c r="I166" s="30" t="e">
        <f>IF(LEFT(B166,9)="Direct-OR",#REF!,0)</f>
        <v>#REF!</v>
      </c>
      <c r="J166" s="33" t="e">
        <f t="shared" si="13"/>
        <v>#REF!</v>
      </c>
      <c r="K166" s="32" t="e">
        <f t="shared" si="14"/>
        <v>#REF!</v>
      </c>
    </row>
    <row r="167" spans="1:11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11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12"/>
        <v>#REF!</v>
      </c>
      <c r="I167" s="30" t="e">
        <f>IF(LEFT(B167,9)="Direct-OR",#REF!,0)</f>
        <v>#REF!</v>
      </c>
      <c r="J167" s="33" t="e">
        <f t="shared" si="13"/>
        <v>#REF!</v>
      </c>
      <c r="K167" s="32" t="e">
        <f t="shared" si="14"/>
        <v>#REF!</v>
      </c>
    </row>
    <row r="168" spans="1:11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11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12"/>
        <v>#REF!</v>
      </c>
      <c r="I168" s="30" t="e">
        <f>IF(LEFT(B168,9)="Direct-OR",#REF!,0)</f>
        <v>#REF!</v>
      </c>
      <c r="J168" s="33" t="e">
        <f t="shared" si="13"/>
        <v>#REF!</v>
      </c>
      <c r="K168" s="32" t="e">
        <f t="shared" si="14"/>
        <v>#REF!</v>
      </c>
    </row>
    <row r="169" spans="1:11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11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12"/>
        <v>#REF!</v>
      </c>
      <c r="I169" s="30" t="e">
        <f>IF(LEFT(B169,9)="Direct-OR",#REF!,0)</f>
        <v>#REF!</v>
      </c>
      <c r="J169" s="33" t="e">
        <f t="shared" si="13"/>
        <v>#REF!</v>
      </c>
      <c r="K169" s="32" t="e">
        <f t="shared" si="14"/>
        <v>#REF!</v>
      </c>
    </row>
    <row r="170" spans="1:11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11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12"/>
        <v>#REF!</v>
      </c>
      <c r="I170" s="30" t="e">
        <f>IF(LEFT(B170,9)="Direct-OR",#REF!,0)</f>
        <v>#REF!</v>
      </c>
      <c r="J170" s="33" t="e">
        <f t="shared" si="13"/>
        <v>#REF!</v>
      </c>
      <c r="K170" s="32" t="e">
        <f t="shared" si="14"/>
        <v>#REF!</v>
      </c>
    </row>
    <row r="171" spans="1:11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11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12"/>
        <v>#REF!</v>
      </c>
      <c r="I171" s="30" t="e">
        <f>IF(LEFT(B171,9)="Direct-OR",#REF!,0)</f>
        <v>#REF!</v>
      </c>
      <c r="J171" s="33" t="e">
        <f t="shared" si="13"/>
        <v>#REF!</v>
      </c>
      <c r="K171" s="32" t="e">
        <f t="shared" si="14"/>
        <v>#REF!</v>
      </c>
    </row>
    <row r="172" spans="1:11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11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12"/>
        <v>#REF!</v>
      </c>
      <c r="I172" s="30" t="e">
        <f>IF(LEFT(B172,9)="Direct-OR",#REF!,0)</f>
        <v>#REF!</v>
      </c>
      <c r="J172" s="33" t="e">
        <f t="shared" si="13"/>
        <v>#REF!</v>
      </c>
      <c r="K172" s="32" t="e">
        <f t="shared" si="14"/>
        <v>#REF!</v>
      </c>
    </row>
    <row r="173" spans="1:11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11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12"/>
        <v>#REF!</v>
      </c>
      <c r="I173" s="30" t="e">
        <f>IF(LEFT(B173,9)="Direct-OR",#REF!,0)</f>
        <v>#REF!</v>
      </c>
      <c r="J173" s="33" t="e">
        <f t="shared" si="13"/>
        <v>#REF!</v>
      </c>
      <c r="K173" s="32" t="e">
        <f t="shared" si="14"/>
        <v>#REF!</v>
      </c>
    </row>
    <row r="174" spans="1:11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11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12"/>
        <v>#REF!</v>
      </c>
      <c r="I174" s="30" t="e">
        <f>IF(LEFT(B174,9)="Direct-OR",#REF!,0)</f>
        <v>#REF!</v>
      </c>
      <c r="J174" s="33" t="e">
        <f t="shared" si="13"/>
        <v>#REF!</v>
      </c>
      <c r="K174" s="32" t="e">
        <f t="shared" si="14"/>
        <v>#REF!</v>
      </c>
    </row>
    <row r="175" spans="1:11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11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12"/>
        <v>#REF!</v>
      </c>
      <c r="I175" s="30" t="e">
        <f>IF(LEFT(B175,9)="Direct-OR",#REF!,0)</f>
        <v>#REF!</v>
      </c>
      <c r="J175" s="33" t="e">
        <f t="shared" si="13"/>
        <v>#REF!</v>
      </c>
      <c r="K175" s="32" t="e">
        <f t="shared" si="14"/>
        <v>#REF!</v>
      </c>
    </row>
    <row r="176" spans="1:11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11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12"/>
        <v>#REF!</v>
      </c>
      <c r="I176" s="30" t="e">
        <f>IF(LEFT(B176,9)="Direct-OR",#REF!,0)</f>
        <v>#REF!</v>
      </c>
      <c r="J176" s="33" t="e">
        <f t="shared" si="13"/>
        <v>#REF!</v>
      </c>
      <c r="K176" s="32" t="e">
        <f t="shared" si="14"/>
        <v>#REF!</v>
      </c>
    </row>
    <row r="177" spans="1:11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11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12"/>
        <v>#REF!</v>
      </c>
      <c r="I177" s="30" t="e">
        <f>IF(LEFT(B177,9)="Direct-OR",#REF!,0)</f>
        <v>#REF!</v>
      </c>
      <c r="J177" s="33" t="e">
        <f t="shared" si="13"/>
        <v>#REF!</v>
      </c>
      <c r="K177" s="32" t="e">
        <f t="shared" si="14"/>
        <v>#REF!</v>
      </c>
    </row>
    <row r="178" spans="1:11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11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12"/>
        <v>#REF!</v>
      </c>
      <c r="I178" s="30" t="e">
        <f>IF(LEFT(B178,9)="Direct-OR",#REF!,0)</f>
        <v>#REF!</v>
      </c>
      <c r="J178" s="33" t="e">
        <f t="shared" si="13"/>
        <v>#REF!</v>
      </c>
      <c r="K178" s="32" t="e">
        <f t="shared" si="14"/>
        <v>#REF!</v>
      </c>
    </row>
    <row r="179" spans="1:11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11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12"/>
        <v>#REF!</v>
      </c>
      <c r="I179" s="30" t="e">
        <f>IF(LEFT(B179,9)="Direct-OR",#REF!,0)</f>
        <v>#REF!</v>
      </c>
      <c r="J179" s="33" t="e">
        <f t="shared" si="13"/>
        <v>#REF!</v>
      </c>
      <c r="K179" s="32" t="e">
        <f t="shared" si="14"/>
        <v>#REF!</v>
      </c>
    </row>
    <row r="180" spans="1:11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11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12"/>
        <v>#REF!</v>
      </c>
      <c r="I180" s="30" t="e">
        <f>IF(LEFT(B180,9)="Direct-OR",#REF!,0)</f>
        <v>#REF!</v>
      </c>
      <c r="J180" s="33" t="e">
        <f t="shared" si="13"/>
        <v>#REF!</v>
      </c>
      <c r="K180" s="32" t="e">
        <f t="shared" si="14"/>
        <v>#REF!</v>
      </c>
    </row>
    <row r="181" spans="1:11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11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12"/>
        <v>#REF!</v>
      </c>
      <c r="I181" s="30" t="e">
        <f>IF(LEFT(B181,9)="Direct-OR",#REF!,0)</f>
        <v>#REF!</v>
      </c>
      <c r="J181" s="33" t="e">
        <f t="shared" si="13"/>
        <v>#REF!</v>
      </c>
      <c r="K181" s="32" t="e">
        <f t="shared" si="14"/>
        <v>#REF!</v>
      </c>
    </row>
    <row r="182" spans="1:11" x14ac:dyDescent="0.35">
      <c r="A182" s="49" t="e">
        <f>#REF!</f>
        <v>#REF!</v>
      </c>
      <c r="B182" s="50" t="e">
        <f>#REF!</f>
        <v>#REF!</v>
      </c>
      <c r="C182" s="30" t="e">
        <f>IF(LEFT(B182,6)="Direct",#REF!,0)</f>
        <v>#REF!</v>
      </c>
      <c r="D182" s="31" t="e">
        <f>#REF!-C182</f>
        <v>#REF!</v>
      </c>
      <c r="E182" s="32" t="e">
        <f t="shared" si="11"/>
        <v>#REF!</v>
      </c>
      <c r="F182" s="33" t="e">
        <f>IF(LEFT(B182,9)="Direct-WA",#REF!,0)</f>
        <v>#REF!</v>
      </c>
      <c r="G182" s="33" t="e">
        <f>IF(LEFT(B182,9)="Direct-WA",0,#REF!*#REF!)</f>
        <v>#REF!</v>
      </c>
      <c r="H182" s="31" t="e">
        <f t="shared" si="12"/>
        <v>#REF!</v>
      </c>
      <c r="I182" s="30" t="e">
        <f>IF(LEFT(B182,9)="Direct-OR",#REF!,0)</f>
        <v>#REF!</v>
      </c>
      <c r="J182" s="33" t="e">
        <f t="shared" si="13"/>
        <v>#REF!</v>
      </c>
      <c r="K182" s="32" t="e">
        <f t="shared" si="14"/>
        <v>#REF!</v>
      </c>
    </row>
    <row r="183" spans="1:11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si="11"/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si="12"/>
        <v>#REF!</v>
      </c>
      <c r="I183" s="30" t="e">
        <f>IF(LEFT(B183,9)="Direct-OR",#REF!,0)</f>
        <v>#REF!</v>
      </c>
      <c r="J183" s="33" t="e">
        <f t="shared" si="13"/>
        <v>#REF!</v>
      </c>
      <c r="K183" s="32" t="e">
        <f t="shared" si="14"/>
        <v>#REF!</v>
      </c>
    </row>
    <row r="184" spans="1:11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11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12"/>
        <v>#REF!</v>
      </c>
      <c r="I184" s="30" t="e">
        <f>IF(LEFT(B184,9)="Direct-OR",#REF!,0)</f>
        <v>#REF!</v>
      </c>
      <c r="J184" s="33" t="e">
        <f t="shared" si="13"/>
        <v>#REF!</v>
      </c>
      <c r="K184" s="32" t="e">
        <f t="shared" si="14"/>
        <v>#REF!</v>
      </c>
    </row>
    <row r="185" spans="1:11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11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12"/>
        <v>#REF!</v>
      </c>
      <c r="I185" s="30" t="e">
        <f>IF(LEFT(B185,9)="Direct-OR",#REF!,0)</f>
        <v>#REF!</v>
      </c>
      <c r="J185" s="33" t="e">
        <f t="shared" si="13"/>
        <v>#REF!</v>
      </c>
      <c r="K185" s="32" t="e">
        <f t="shared" si="14"/>
        <v>#REF!</v>
      </c>
    </row>
    <row r="186" spans="1:11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11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12"/>
        <v>#REF!</v>
      </c>
      <c r="I186" s="30" t="e">
        <f>IF(LEFT(B186,9)="Direct-OR",#REF!,0)</f>
        <v>#REF!</v>
      </c>
      <c r="J186" s="33" t="e">
        <f t="shared" si="13"/>
        <v>#REF!</v>
      </c>
      <c r="K186" s="32" t="e">
        <f t="shared" si="14"/>
        <v>#REF!</v>
      </c>
    </row>
    <row r="187" spans="1:11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11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12"/>
        <v>#REF!</v>
      </c>
      <c r="I187" s="30" t="e">
        <f>IF(LEFT(B187,9)="Direct-OR",#REF!,0)</f>
        <v>#REF!</v>
      </c>
      <c r="J187" s="33" t="e">
        <f t="shared" si="13"/>
        <v>#REF!</v>
      </c>
      <c r="K187" s="32" t="e">
        <f t="shared" si="14"/>
        <v>#REF!</v>
      </c>
    </row>
    <row r="188" spans="1:11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11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12"/>
        <v>#REF!</v>
      </c>
      <c r="I188" s="30" t="e">
        <f>IF(LEFT(B188,9)="Direct-OR",#REF!,0)</f>
        <v>#REF!</v>
      </c>
      <c r="J188" s="33" t="e">
        <f t="shared" si="13"/>
        <v>#REF!</v>
      </c>
      <c r="K188" s="32" t="e">
        <f t="shared" si="14"/>
        <v>#REF!</v>
      </c>
    </row>
    <row r="189" spans="1:11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11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12"/>
        <v>#REF!</v>
      </c>
      <c r="I189" s="30" t="e">
        <f>IF(LEFT(B189,9)="Direct-OR",#REF!,0)</f>
        <v>#REF!</v>
      </c>
      <c r="J189" s="33" t="e">
        <f t="shared" si="13"/>
        <v>#REF!</v>
      </c>
      <c r="K189" s="32" t="e">
        <f t="shared" si="14"/>
        <v>#REF!</v>
      </c>
    </row>
    <row r="190" spans="1:11" x14ac:dyDescent="0.35">
      <c r="A190" s="49" t="e">
        <f>#REF!</f>
        <v>#REF!</v>
      </c>
      <c r="B190" s="50" t="e">
        <f>#REF!</f>
        <v>#REF!</v>
      </c>
      <c r="C190" s="30" t="e">
        <f>IF(LEFT(B190,6)="Direct",#REF!,0)</f>
        <v>#REF!</v>
      </c>
      <c r="D190" s="31" t="e">
        <f>#REF!-C190</f>
        <v>#REF!</v>
      </c>
      <c r="E190" s="32" t="e">
        <f t="shared" si="11"/>
        <v>#REF!</v>
      </c>
      <c r="F190" s="33" t="e">
        <f>IF(LEFT(B190,9)="Direct-WA",#REF!,0)</f>
        <v>#REF!</v>
      </c>
      <c r="G190" s="33" t="e">
        <f>IF(LEFT(B190,9)="Direct-WA",0,#REF!*#REF!)</f>
        <v>#REF!</v>
      </c>
      <c r="H190" s="31" t="e">
        <f t="shared" si="12"/>
        <v>#REF!</v>
      </c>
      <c r="I190" s="30" t="e">
        <f>IF(LEFT(B190,9)="Direct-OR",#REF!,0)</f>
        <v>#REF!</v>
      </c>
      <c r="J190" s="33" t="e">
        <f t="shared" si="13"/>
        <v>#REF!</v>
      </c>
      <c r="K190" s="32" t="e">
        <f t="shared" si="14"/>
        <v>#REF!</v>
      </c>
    </row>
    <row r="191" spans="1:11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si="11"/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si="12"/>
        <v>#REF!</v>
      </c>
      <c r="I191" s="30" t="e">
        <f>IF(LEFT(B191,9)="Direct-OR",#REF!,0)</f>
        <v>#REF!</v>
      </c>
      <c r="J191" s="33" t="e">
        <f t="shared" si="13"/>
        <v>#REF!</v>
      </c>
      <c r="K191" s="32" t="e">
        <f t="shared" si="14"/>
        <v>#REF!</v>
      </c>
    </row>
    <row r="192" spans="1:11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11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12"/>
        <v>#REF!</v>
      </c>
      <c r="I192" s="30" t="e">
        <f>IF(LEFT(B192,9)="Direct-OR",#REF!,0)</f>
        <v>#REF!</v>
      </c>
      <c r="J192" s="33" t="e">
        <f t="shared" si="13"/>
        <v>#REF!</v>
      </c>
      <c r="K192" s="32" t="e">
        <f t="shared" si="14"/>
        <v>#REF!</v>
      </c>
    </row>
    <row r="193" spans="1:11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11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12"/>
        <v>#REF!</v>
      </c>
      <c r="I193" s="30" t="e">
        <f>IF(LEFT(B193,9)="Direct-OR",#REF!,0)</f>
        <v>#REF!</v>
      </c>
      <c r="J193" s="33" t="e">
        <f t="shared" si="13"/>
        <v>#REF!</v>
      </c>
      <c r="K193" s="32" t="e">
        <f t="shared" si="14"/>
        <v>#REF!</v>
      </c>
    </row>
    <row r="194" spans="1:11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11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12"/>
        <v>#REF!</v>
      </c>
      <c r="I194" s="30" t="e">
        <f>IF(LEFT(B194,9)="Direct-OR",#REF!,0)</f>
        <v>#REF!</v>
      </c>
      <c r="J194" s="33" t="e">
        <f t="shared" si="13"/>
        <v>#REF!</v>
      </c>
      <c r="K194" s="32" t="e">
        <f t="shared" si="14"/>
        <v>#REF!</v>
      </c>
    </row>
    <row r="195" spans="1:11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11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12"/>
        <v>#REF!</v>
      </c>
      <c r="I195" s="30" t="e">
        <f>IF(LEFT(B195,9)="Direct-OR",#REF!,0)</f>
        <v>#REF!</v>
      </c>
      <c r="J195" s="33" t="e">
        <f t="shared" si="13"/>
        <v>#REF!</v>
      </c>
      <c r="K195" s="32" t="e">
        <f t="shared" si="14"/>
        <v>#REF!</v>
      </c>
    </row>
    <row r="196" spans="1:11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11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12"/>
        <v>#REF!</v>
      </c>
      <c r="I196" s="30" t="e">
        <f>IF(LEFT(B196,9)="Direct-OR",#REF!,0)</f>
        <v>#REF!</v>
      </c>
      <c r="J196" s="33" t="e">
        <f t="shared" si="13"/>
        <v>#REF!</v>
      </c>
      <c r="K196" s="32" t="e">
        <f t="shared" si="14"/>
        <v>#REF!</v>
      </c>
    </row>
    <row r="197" spans="1:11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11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12"/>
        <v>#REF!</v>
      </c>
      <c r="I197" s="30" t="e">
        <f>IF(LEFT(B197,9)="Direct-OR",#REF!,0)</f>
        <v>#REF!</v>
      </c>
      <c r="J197" s="33" t="e">
        <f t="shared" si="13"/>
        <v>#REF!</v>
      </c>
      <c r="K197" s="32" t="e">
        <f t="shared" si="14"/>
        <v>#REF!</v>
      </c>
    </row>
    <row r="198" spans="1:11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11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12"/>
        <v>#REF!</v>
      </c>
      <c r="I198" s="30" t="e">
        <f>IF(LEFT(B198,9)="Direct-OR",#REF!,0)</f>
        <v>#REF!</v>
      </c>
      <c r="J198" s="33" t="e">
        <f t="shared" si="13"/>
        <v>#REF!</v>
      </c>
      <c r="K198" s="32" t="e">
        <f t="shared" si="14"/>
        <v>#REF!</v>
      </c>
    </row>
    <row r="199" spans="1:11" x14ac:dyDescent="0.35">
      <c r="A199" s="49" t="e">
        <f>#REF!</f>
        <v>#REF!</v>
      </c>
      <c r="B199" s="50" t="e">
        <f>#REF!</f>
        <v>#REF!</v>
      </c>
      <c r="C199" s="30" t="e">
        <f>IF(LEFT(B199,6)="Direct",#REF!,0)</f>
        <v>#REF!</v>
      </c>
      <c r="D199" s="31" t="e">
        <f>#REF!-C199</f>
        <v>#REF!</v>
      </c>
      <c r="E199" s="32" t="e">
        <f t="shared" si="11"/>
        <v>#REF!</v>
      </c>
      <c r="F199" s="33" t="e">
        <f>IF(LEFT(B199,9)="Direct-WA",#REF!,0)</f>
        <v>#REF!</v>
      </c>
      <c r="G199" s="33" t="e">
        <f>IF(LEFT(B199,9)="Direct-WA",0,#REF!*#REF!)</f>
        <v>#REF!</v>
      </c>
      <c r="H199" s="31" t="e">
        <f t="shared" si="12"/>
        <v>#REF!</v>
      </c>
      <c r="I199" s="30" t="e">
        <f>IF(LEFT(B199,9)="Direct-OR",#REF!,0)</f>
        <v>#REF!</v>
      </c>
      <c r="J199" s="33" t="e">
        <f t="shared" si="13"/>
        <v>#REF!</v>
      </c>
      <c r="K199" s="32" t="e">
        <f t="shared" si="14"/>
        <v>#REF!</v>
      </c>
    </row>
    <row r="200" spans="1:11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 t="shared" si="11"/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 t="shared" si="12"/>
        <v>#REF!</v>
      </c>
      <c r="I200" s="30" t="e">
        <f>IF(LEFT(B200,9)="Direct-OR",#REF!,0)</f>
        <v>#REF!</v>
      </c>
      <c r="J200" s="33" t="e">
        <f t="shared" si="13"/>
        <v>#REF!</v>
      </c>
      <c r="K200" s="32" t="e">
        <f t="shared" si="14"/>
        <v>#REF!</v>
      </c>
    </row>
    <row r="201" spans="1:11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 t="shared" si="11"/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 t="shared" si="12"/>
        <v>#REF!</v>
      </c>
      <c r="I201" s="30" t="e">
        <f>IF(LEFT(B201,9)="Direct-OR",#REF!,0)</f>
        <v>#REF!</v>
      </c>
      <c r="J201" s="33" t="e">
        <f t="shared" si="13"/>
        <v>#REF!</v>
      </c>
      <c r="K201" s="32" t="e">
        <f t="shared" si="14"/>
        <v>#REF!</v>
      </c>
    </row>
    <row r="202" spans="1:11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 t="shared" ref="E202:E265" si="15"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 t="shared" ref="H202:H265" si="16">F202+G202</f>
        <v>#REF!</v>
      </c>
      <c r="I202" s="30" t="e">
        <f>IF(LEFT(B202,9)="Direct-OR",#REF!,0)</f>
        <v>#REF!</v>
      </c>
      <c r="J202" s="33" t="e">
        <f t="shared" ref="J202:J265" si="17">IF(LEFT(B202,9)="Direct-OR",0,D202-G202)</f>
        <v>#REF!</v>
      </c>
      <c r="K202" s="32" t="e">
        <f t="shared" ref="K202:K265" si="18">I202+J202</f>
        <v>#REF!</v>
      </c>
    </row>
    <row r="203" spans="1:11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 t="shared" si="15"/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 t="shared" si="16"/>
        <v>#REF!</v>
      </c>
      <c r="I203" s="30" t="e">
        <f>IF(LEFT(B203,9)="Direct-OR",#REF!,0)</f>
        <v>#REF!</v>
      </c>
      <c r="J203" s="33" t="e">
        <f t="shared" si="17"/>
        <v>#REF!</v>
      </c>
      <c r="K203" s="32" t="e">
        <f t="shared" si="18"/>
        <v>#REF!</v>
      </c>
    </row>
    <row r="204" spans="1:11" x14ac:dyDescent="0.35">
      <c r="A204" s="49" t="e">
        <f>#REF!</f>
        <v>#REF!</v>
      </c>
      <c r="B204" s="50" t="e">
        <f>#REF!</f>
        <v>#REF!</v>
      </c>
      <c r="C204" s="30" t="e">
        <f>IF(LEFT(B204,6)="Direct",#REF!,0)</f>
        <v>#REF!</v>
      </c>
      <c r="D204" s="31" t="e">
        <f>#REF!-C204</f>
        <v>#REF!</v>
      </c>
      <c r="E204" s="32" t="e">
        <f t="shared" si="15"/>
        <v>#REF!</v>
      </c>
      <c r="F204" s="33" t="e">
        <f>IF(LEFT(B204,9)="Direct-WA",#REF!,0)</f>
        <v>#REF!</v>
      </c>
      <c r="G204" s="33" t="e">
        <f>IF(LEFT(B204,9)="Direct-WA",0,#REF!*#REF!)</f>
        <v>#REF!</v>
      </c>
      <c r="H204" s="31" t="e">
        <f t="shared" si="16"/>
        <v>#REF!</v>
      </c>
      <c r="I204" s="30" t="e">
        <f>IF(LEFT(B204,9)="Direct-OR",#REF!,0)</f>
        <v>#REF!</v>
      </c>
      <c r="J204" s="33" t="e">
        <f t="shared" si="17"/>
        <v>#REF!</v>
      </c>
      <c r="K204" s="32" t="e">
        <f t="shared" si="18"/>
        <v>#REF!</v>
      </c>
    </row>
    <row r="205" spans="1:11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si="15"/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si="16"/>
        <v>#REF!</v>
      </c>
      <c r="I205" s="30" t="e">
        <f>IF(LEFT(B205,9)="Direct-OR",#REF!,0)</f>
        <v>#REF!</v>
      </c>
      <c r="J205" s="33" t="e">
        <f t="shared" si="17"/>
        <v>#REF!</v>
      </c>
      <c r="K205" s="32" t="e">
        <f t="shared" si="18"/>
        <v>#REF!</v>
      </c>
    </row>
    <row r="206" spans="1:11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1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16"/>
        <v>#REF!</v>
      </c>
      <c r="I206" s="30" t="e">
        <f>IF(LEFT(B206,9)="Direct-OR",#REF!,0)</f>
        <v>#REF!</v>
      </c>
      <c r="J206" s="33" t="e">
        <f t="shared" si="17"/>
        <v>#REF!</v>
      </c>
      <c r="K206" s="32" t="e">
        <f t="shared" si="18"/>
        <v>#REF!</v>
      </c>
    </row>
    <row r="207" spans="1:11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1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16"/>
        <v>#REF!</v>
      </c>
      <c r="I207" s="30" t="e">
        <f>IF(LEFT(B207,9)="Direct-OR",#REF!,0)</f>
        <v>#REF!</v>
      </c>
      <c r="J207" s="33" t="e">
        <f t="shared" si="17"/>
        <v>#REF!</v>
      </c>
      <c r="K207" s="32" t="e">
        <f t="shared" si="18"/>
        <v>#REF!</v>
      </c>
    </row>
    <row r="208" spans="1:11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1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16"/>
        <v>#REF!</v>
      </c>
      <c r="I208" s="30" t="e">
        <f>IF(LEFT(B208,9)="Direct-OR",#REF!,0)</f>
        <v>#REF!</v>
      </c>
      <c r="J208" s="33" t="e">
        <f t="shared" si="17"/>
        <v>#REF!</v>
      </c>
      <c r="K208" s="32" t="e">
        <f t="shared" si="18"/>
        <v>#REF!</v>
      </c>
    </row>
    <row r="209" spans="1:11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1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16"/>
        <v>#REF!</v>
      </c>
      <c r="I209" s="30" t="e">
        <f>IF(LEFT(B209,9)="Direct-OR",#REF!,0)</f>
        <v>#REF!</v>
      </c>
      <c r="J209" s="33" t="e">
        <f t="shared" si="17"/>
        <v>#REF!</v>
      </c>
      <c r="K209" s="32" t="e">
        <f t="shared" si="18"/>
        <v>#REF!</v>
      </c>
    </row>
    <row r="210" spans="1:11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1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16"/>
        <v>#REF!</v>
      </c>
      <c r="I210" s="30" t="e">
        <f>IF(LEFT(B210,9)="Direct-OR",#REF!,0)</f>
        <v>#REF!</v>
      </c>
      <c r="J210" s="33" t="e">
        <f t="shared" si="17"/>
        <v>#REF!</v>
      </c>
      <c r="K210" s="32" t="e">
        <f t="shared" si="18"/>
        <v>#REF!</v>
      </c>
    </row>
    <row r="211" spans="1:11" x14ac:dyDescent="0.35">
      <c r="A211" s="49" t="e">
        <f>#REF!</f>
        <v>#REF!</v>
      </c>
      <c r="B211" s="50" t="e">
        <f>#REF!</f>
        <v>#REF!</v>
      </c>
      <c r="C211" s="30" t="e">
        <f>IF(LEFT(B211,6)="Direct",#REF!,0)</f>
        <v>#REF!</v>
      </c>
      <c r="D211" s="31" t="e">
        <f>#REF!-C211</f>
        <v>#REF!</v>
      </c>
      <c r="E211" s="32" t="e">
        <f t="shared" si="15"/>
        <v>#REF!</v>
      </c>
      <c r="F211" s="33" t="e">
        <f>IF(LEFT(B211,9)="Direct-WA",#REF!,0)</f>
        <v>#REF!</v>
      </c>
      <c r="G211" s="33" t="e">
        <f>IF(LEFT(B211,9)="Direct-WA",0,#REF!*#REF!)</f>
        <v>#REF!</v>
      </c>
      <c r="H211" s="31" t="e">
        <f t="shared" si="16"/>
        <v>#REF!</v>
      </c>
      <c r="I211" s="30" t="e">
        <f>IF(LEFT(B211,9)="Direct-OR",#REF!,0)</f>
        <v>#REF!</v>
      </c>
      <c r="J211" s="33" t="e">
        <f t="shared" si="17"/>
        <v>#REF!</v>
      </c>
      <c r="K211" s="32" t="e">
        <f t="shared" si="18"/>
        <v>#REF!</v>
      </c>
    </row>
    <row r="212" spans="1:11" x14ac:dyDescent="0.35">
      <c r="A212" s="49" t="e">
        <f>#REF!</f>
        <v>#REF!</v>
      </c>
      <c r="B212" s="50" t="e">
        <f>#REF!</f>
        <v>#REF!</v>
      </c>
      <c r="C212" s="30" t="e">
        <f>IF(LEFT(B212,6)="Direct",#REF!,0)</f>
        <v>#REF!</v>
      </c>
      <c r="D212" s="31" t="e">
        <f>#REF!-C212</f>
        <v>#REF!</v>
      </c>
      <c r="E212" s="32" t="e">
        <f t="shared" si="15"/>
        <v>#REF!</v>
      </c>
      <c r="F212" s="33" t="e">
        <f>IF(LEFT(B212,9)="Direct-WA",#REF!,0)</f>
        <v>#REF!</v>
      </c>
      <c r="G212" s="33" t="e">
        <f>IF(LEFT(B212,9)="Direct-WA",0,#REF!*#REF!)</f>
        <v>#REF!</v>
      </c>
      <c r="H212" s="31" t="e">
        <f t="shared" si="16"/>
        <v>#REF!</v>
      </c>
      <c r="I212" s="30" t="e">
        <f>IF(LEFT(B212,9)="Direct-OR",#REF!,0)</f>
        <v>#REF!</v>
      </c>
      <c r="J212" s="33" t="e">
        <f t="shared" si="17"/>
        <v>#REF!</v>
      </c>
      <c r="K212" s="32" t="e">
        <f t="shared" si="18"/>
        <v>#REF!</v>
      </c>
    </row>
    <row r="213" spans="1:11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 t="shared" si="15"/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 t="shared" si="16"/>
        <v>#REF!</v>
      </c>
      <c r="I213" s="30" t="e">
        <f>IF(LEFT(B213,9)="Direct-OR",#REF!,0)</f>
        <v>#REF!</v>
      </c>
      <c r="J213" s="33" t="e">
        <f t="shared" si="17"/>
        <v>#REF!</v>
      </c>
      <c r="K213" s="32" t="e">
        <f t="shared" si="18"/>
        <v>#REF!</v>
      </c>
    </row>
    <row r="214" spans="1:11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 t="shared" si="15"/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 t="shared" si="16"/>
        <v>#REF!</v>
      </c>
      <c r="I214" s="30" t="e">
        <f>IF(LEFT(B214,9)="Direct-OR",#REF!,0)</f>
        <v>#REF!</v>
      </c>
      <c r="J214" s="33" t="e">
        <f t="shared" si="17"/>
        <v>#REF!</v>
      </c>
      <c r="K214" s="32" t="e">
        <f t="shared" si="18"/>
        <v>#REF!</v>
      </c>
    </row>
    <row r="215" spans="1:11" x14ac:dyDescent="0.35">
      <c r="A215" s="49" t="e">
        <f>#REF!</f>
        <v>#REF!</v>
      </c>
      <c r="B215" s="50" t="e">
        <f>#REF!</f>
        <v>#REF!</v>
      </c>
      <c r="C215" s="30" t="e">
        <f>IF(LEFT(B215,6)="Direct",#REF!,0)</f>
        <v>#REF!</v>
      </c>
      <c r="D215" s="31" t="e">
        <f>#REF!-C215</f>
        <v>#REF!</v>
      </c>
      <c r="E215" s="32" t="e">
        <f t="shared" si="15"/>
        <v>#REF!</v>
      </c>
      <c r="F215" s="33" t="e">
        <f>IF(LEFT(B215,9)="Direct-WA",#REF!,0)</f>
        <v>#REF!</v>
      </c>
      <c r="G215" s="33" t="e">
        <f>IF(LEFT(B215,9)="Direct-WA",0,#REF!*#REF!)</f>
        <v>#REF!</v>
      </c>
      <c r="H215" s="31" t="e">
        <f t="shared" si="16"/>
        <v>#REF!</v>
      </c>
      <c r="I215" s="30" t="e">
        <f>IF(LEFT(B215,9)="Direct-OR",#REF!,0)</f>
        <v>#REF!</v>
      </c>
      <c r="J215" s="33" t="e">
        <f t="shared" si="17"/>
        <v>#REF!</v>
      </c>
      <c r="K215" s="32" t="e">
        <f t="shared" si="18"/>
        <v>#REF!</v>
      </c>
    </row>
    <row r="216" spans="1:11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 t="shared" si="15"/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 t="shared" si="16"/>
        <v>#REF!</v>
      </c>
      <c r="I216" s="30" t="e">
        <f>IF(LEFT(B216,9)="Direct-OR",#REF!,0)</f>
        <v>#REF!</v>
      </c>
      <c r="J216" s="33" t="e">
        <f t="shared" si="17"/>
        <v>#REF!</v>
      </c>
      <c r="K216" s="32" t="e">
        <f t="shared" si="18"/>
        <v>#REF!</v>
      </c>
    </row>
    <row r="217" spans="1:11" x14ac:dyDescent="0.35">
      <c r="A217" s="49" t="e">
        <f>#REF!</f>
        <v>#REF!</v>
      </c>
      <c r="B217" s="50" t="e">
        <f>#REF!</f>
        <v>#REF!</v>
      </c>
      <c r="C217" s="30" t="e">
        <f>IF(LEFT(B217,6)="Direct",#REF!,0)</f>
        <v>#REF!</v>
      </c>
      <c r="D217" s="31" t="e">
        <f>#REF!-C217</f>
        <v>#REF!</v>
      </c>
      <c r="E217" s="32" t="e">
        <f t="shared" si="15"/>
        <v>#REF!</v>
      </c>
      <c r="F217" s="33" t="e">
        <f>IF(LEFT(B217,9)="Direct-WA",#REF!,0)</f>
        <v>#REF!</v>
      </c>
      <c r="G217" s="33" t="e">
        <f>IF(LEFT(B217,9)="Direct-WA",0,#REF!*#REF!)</f>
        <v>#REF!</v>
      </c>
      <c r="H217" s="31" t="e">
        <f t="shared" si="16"/>
        <v>#REF!</v>
      </c>
      <c r="I217" s="30" t="e">
        <f>IF(LEFT(B217,9)="Direct-OR",#REF!,0)</f>
        <v>#REF!</v>
      </c>
      <c r="J217" s="33" t="e">
        <f t="shared" si="17"/>
        <v>#REF!</v>
      </c>
      <c r="K217" s="32" t="e">
        <f t="shared" si="18"/>
        <v>#REF!</v>
      </c>
    </row>
    <row r="218" spans="1:11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 t="shared" si="15"/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 t="shared" si="16"/>
        <v>#REF!</v>
      </c>
      <c r="I218" s="30" t="e">
        <f>IF(LEFT(B218,9)="Direct-OR",#REF!,0)</f>
        <v>#REF!</v>
      </c>
      <c r="J218" s="33" t="e">
        <f t="shared" si="17"/>
        <v>#REF!</v>
      </c>
      <c r="K218" s="32" t="e">
        <f t="shared" si="18"/>
        <v>#REF!</v>
      </c>
    </row>
    <row r="219" spans="1:11" x14ac:dyDescent="0.35">
      <c r="A219" s="49" t="e">
        <f>#REF!</f>
        <v>#REF!</v>
      </c>
      <c r="B219" s="50" t="e">
        <f>#REF!</f>
        <v>#REF!</v>
      </c>
      <c r="C219" s="30" t="e">
        <f>IF(LEFT(B219,6)="Direct",#REF!,0)</f>
        <v>#REF!</v>
      </c>
      <c r="D219" s="31" t="e">
        <f>#REF!-C219</f>
        <v>#REF!</v>
      </c>
      <c r="E219" s="32" t="e">
        <f t="shared" si="15"/>
        <v>#REF!</v>
      </c>
      <c r="F219" s="33" t="e">
        <f>IF(LEFT(B219,9)="Direct-WA",#REF!,0)</f>
        <v>#REF!</v>
      </c>
      <c r="G219" s="33" t="e">
        <f>IF(LEFT(B219,9)="Direct-WA",0,#REF!*#REF!)</f>
        <v>#REF!</v>
      </c>
      <c r="H219" s="31" t="e">
        <f t="shared" si="16"/>
        <v>#REF!</v>
      </c>
      <c r="I219" s="30" t="e">
        <f>IF(LEFT(B219,9)="Direct-OR",#REF!,0)</f>
        <v>#REF!</v>
      </c>
      <c r="J219" s="33" t="e">
        <f t="shared" si="17"/>
        <v>#REF!</v>
      </c>
      <c r="K219" s="32" t="e">
        <f t="shared" si="18"/>
        <v>#REF!</v>
      </c>
    </row>
    <row r="220" spans="1:11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 t="shared" si="15"/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 t="shared" si="16"/>
        <v>#REF!</v>
      </c>
      <c r="I220" s="30" t="e">
        <f>IF(LEFT(B220,9)="Direct-OR",#REF!,0)</f>
        <v>#REF!</v>
      </c>
      <c r="J220" s="33" t="e">
        <f t="shared" si="17"/>
        <v>#REF!</v>
      </c>
      <c r="K220" s="32" t="e">
        <f t="shared" si="18"/>
        <v>#REF!</v>
      </c>
    </row>
    <row r="221" spans="1:11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 t="shared" si="15"/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 t="shared" si="16"/>
        <v>#REF!</v>
      </c>
      <c r="I221" s="30" t="e">
        <f>IF(LEFT(B221,9)="Direct-OR",#REF!,0)</f>
        <v>#REF!</v>
      </c>
      <c r="J221" s="33" t="e">
        <f t="shared" si="17"/>
        <v>#REF!</v>
      </c>
      <c r="K221" s="32" t="e">
        <f t="shared" si="18"/>
        <v>#REF!</v>
      </c>
    </row>
    <row r="222" spans="1:11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 t="shared" si="15"/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 t="shared" si="16"/>
        <v>#REF!</v>
      </c>
      <c r="I222" s="30" t="e">
        <f>IF(LEFT(B222,9)="Direct-OR",#REF!,0)</f>
        <v>#REF!</v>
      </c>
      <c r="J222" s="33" t="e">
        <f t="shared" si="17"/>
        <v>#REF!</v>
      </c>
      <c r="K222" s="32" t="e">
        <f t="shared" si="18"/>
        <v>#REF!</v>
      </c>
    </row>
    <row r="223" spans="1:11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 t="shared" si="15"/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 t="shared" si="16"/>
        <v>#REF!</v>
      </c>
      <c r="I223" s="30" t="e">
        <f>IF(LEFT(B223,9)="Direct-OR",#REF!,0)</f>
        <v>#REF!</v>
      </c>
      <c r="J223" s="33" t="e">
        <f t="shared" si="17"/>
        <v>#REF!</v>
      </c>
      <c r="K223" s="32" t="e">
        <f t="shared" si="18"/>
        <v>#REF!</v>
      </c>
    </row>
    <row r="224" spans="1:11" x14ac:dyDescent="0.35">
      <c r="A224" s="49" t="e">
        <f>#REF!</f>
        <v>#REF!</v>
      </c>
      <c r="B224" s="50" t="e">
        <f>#REF!</f>
        <v>#REF!</v>
      </c>
      <c r="C224" s="30" t="e">
        <f>IF(LEFT(B224,6)="Direct",#REF!,0)</f>
        <v>#REF!</v>
      </c>
      <c r="D224" s="31" t="e">
        <f>#REF!-C224</f>
        <v>#REF!</v>
      </c>
      <c r="E224" s="32" t="e">
        <f t="shared" si="15"/>
        <v>#REF!</v>
      </c>
      <c r="F224" s="33" t="e">
        <f>IF(LEFT(B224,9)="Direct-WA",#REF!,0)</f>
        <v>#REF!</v>
      </c>
      <c r="G224" s="33" t="e">
        <f>IF(LEFT(B224,9)="Direct-WA",0,#REF!*#REF!)</f>
        <v>#REF!</v>
      </c>
      <c r="H224" s="31" t="e">
        <f t="shared" si="16"/>
        <v>#REF!</v>
      </c>
      <c r="I224" s="30" t="e">
        <f>IF(LEFT(B224,9)="Direct-OR",#REF!,0)</f>
        <v>#REF!</v>
      </c>
      <c r="J224" s="33" t="e">
        <f t="shared" si="17"/>
        <v>#REF!</v>
      </c>
      <c r="K224" s="32" t="e">
        <f t="shared" si="18"/>
        <v>#REF!</v>
      </c>
    </row>
    <row r="225" spans="1:11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 t="shared" si="15"/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 t="shared" si="16"/>
        <v>#REF!</v>
      </c>
      <c r="I225" s="30" t="e">
        <f>IF(LEFT(B225,9)="Direct-OR",#REF!,0)</f>
        <v>#REF!</v>
      </c>
      <c r="J225" s="33" t="e">
        <f t="shared" si="17"/>
        <v>#REF!</v>
      </c>
      <c r="K225" s="32" t="e">
        <f t="shared" si="18"/>
        <v>#REF!</v>
      </c>
    </row>
    <row r="226" spans="1:11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 t="shared" si="15"/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 t="shared" si="16"/>
        <v>#REF!</v>
      </c>
      <c r="I226" s="30" t="e">
        <f>IF(LEFT(B226,9)="Direct-OR",#REF!,0)</f>
        <v>#REF!</v>
      </c>
      <c r="J226" s="33" t="e">
        <f t="shared" si="17"/>
        <v>#REF!</v>
      </c>
      <c r="K226" s="32" t="e">
        <f t="shared" si="18"/>
        <v>#REF!</v>
      </c>
    </row>
    <row r="227" spans="1:11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 t="shared" si="15"/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 t="shared" si="16"/>
        <v>#REF!</v>
      </c>
      <c r="I227" s="30" t="e">
        <f>IF(LEFT(B227,9)="Direct-OR",#REF!,0)</f>
        <v>#REF!</v>
      </c>
      <c r="J227" s="33" t="e">
        <f t="shared" si="17"/>
        <v>#REF!</v>
      </c>
      <c r="K227" s="32" t="e">
        <f t="shared" si="18"/>
        <v>#REF!</v>
      </c>
    </row>
    <row r="228" spans="1:11" x14ac:dyDescent="0.35">
      <c r="A228" s="49" t="e">
        <f>#REF!</f>
        <v>#REF!</v>
      </c>
      <c r="B228" s="50" t="e">
        <f>#REF!</f>
        <v>#REF!</v>
      </c>
      <c r="C228" s="30" t="e">
        <f>IF(LEFT(B228,6)="Direct",#REF!,0)</f>
        <v>#REF!</v>
      </c>
      <c r="D228" s="31" t="e">
        <f>#REF!-C228</f>
        <v>#REF!</v>
      </c>
      <c r="E228" s="32" t="e">
        <f t="shared" si="15"/>
        <v>#REF!</v>
      </c>
      <c r="F228" s="33" t="e">
        <f>IF(LEFT(B228,9)="Direct-WA",#REF!,0)</f>
        <v>#REF!</v>
      </c>
      <c r="G228" s="33" t="e">
        <f>IF(LEFT(B228,9)="Direct-WA",0,#REF!*#REF!)</f>
        <v>#REF!</v>
      </c>
      <c r="H228" s="31" t="e">
        <f t="shared" si="16"/>
        <v>#REF!</v>
      </c>
      <c r="I228" s="30" t="e">
        <f>IF(LEFT(B228,9)="Direct-OR",#REF!,0)</f>
        <v>#REF!</v>
      </c>
      <c r="J228" s="33" t="e">
        <f t="shared" si="17"/>
        <v>#REF!</v>
      </c>
      <c r="K228" s="32" t="e">
        <f t="shared" si="18"/>
        <v>#REF!</v>
      </c>
    </row>
    <row r="229" spans="1:11" x14ac:dyDescent="0.35">
      <c r="A229" s="49" t="e">
        <f>#REF!</f>
        <v>#REF!</v>
      </c>
      <c r="B229" s="50" t="e">
        <f>#REF!</f>
        <v>#REF!</v>
      </c>
      <c r="C229" s="30" t="e">
        <f>IF(LEFT(B229,6)="Direct",#REF!,0)</f>
        <v>#REF!</v>
      </c>
      <c r="D229" s="31" t="e">
        <f>#REF!-C229</f>
        <v>#REF!</v>
      </c>
      <c r="E229" s="32" t="e">
        <f t="shared" si="15"/>
        <v>#REF!</v>
      </c>
      <c r="F229" s="33" t="e">
        <f>IF(LEFT(B229,9)="Direct-WA",#REF!,0)</f>
        <v>#REF!</v>
      </c>
      <c r="G229" s="33" t="e">
        <f>IF(LEFT(B229,9)="Direct-WA",0,#REF!*#REF!)</f>
        <v>#REF!</v>
      </c>
      <c r="H229" s="31" t="e">
        <f t="shared" si="16"/>
        <v>#REF!</v>
      </c>
      <c r="I229" s="30" t="e">
        <f>IF(LEFT(B229,9)="Direct-OR",#REF!,0)</f>
        <v>#REF!</v>
      </c>
      <c r="J229" s="33" t="e">
        <f t="shared" si="17"/>
        <v>#REF!</v>
      </c>
      <c r="K229" s="32" t="e">
        <f t="shared" si="18"/>
        <v>#REF!</v>
      </c>
    </row>
    <row r="230" spans="1:11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 t="shared" si="15"/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 t="shared" si="16"/>
        <v>#REF!</v>
      </c>
      <c r="I230" s="30" t="e">
        <f>IF(LEFT(B230,9)="Direct-OR",#REF!,0)</f>
        <v>#REF!</v>
      </c>
      <c r="J230" s="33" t="e">
        <f t="shared" si="17"/>
        <v>#REF!</v>
      </c>
      <c r="K230" s="32" t="e">
        <f t="shared" si="18"/>
        <v>#REF!</v>
      </c>
    </row>
    <row r="231" spans="1:11" x14ac:dyDescent="0.35">
      <c r="A231" s="49" t="e">
        <f>#REF!</f>
        <v>#REF!</v>
      </c>
      <c r="B231" s="50" t="e">
        <f>#REF!</f>
        <v>#REF!</v>
      </c>
      <c r="C231" s="30" t="e">
        <f>IF(LEFT(B231,6)="Direct",#REF!,0)</f>
        <v>#REF!</v>
      </c>
      <c r="D231" s="31" t="e">
        <f>#REF!-C231</f>
        <v>#REF!</v>
      </c>
      <c r="E231" s="32" t="e">
        <f t="shared" si="15"/>
        <v>#REF!</v>
      </c>
      <c r="F231" s="33" t="e">
        <f>IF(LEFT(B231,9)="Direct-WA",#REF!,0)</f>
        <v>#REF!</v>
      </c>
      <c r="G231" s="33" t="e">
        <f>IF(LEFT(B231,9)="Direct-WA",0,#REF!*#REF!)</f>
        <v>#REF!</v>
      </c>
      <c r="H231" s="31" t="e">
        <f t="shared" si="16"/>
        <v>#REF!</v>
      </c>
      <c r="I231" s="30" t="e">
        <f>IF(LEFT(B231,9)="Direct-OR",#REF!,0)</f>
        <v>#REF!</v>
      </c>
      <c r="J231" s="33" t="e">
        <f t="shared" si="17"/>
        <v>#REF!</v>
      </c>
      <c r="K231" s="32" t="e">
        <f t="shared" si="18"/>
        <v>#REF!</v>
      </c>
    </row>
    <row r="232" spans="1:11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 t="shared" si="15"/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 t="shared" si="16"/>
        <v>#REF!</v>
      </c>
      <c r="I232" s="30" t="e">
        <f>IF(LEFT(B232,9)="Direct-OR",#REF!,0)</f>
        <v>#REF!</v>
      </c>
      <c r="J232" s="33" t="e">
        <f t="shared" si="17"/>
        <v>#REF!</v>
      </c>
      <c r="K232" s="32" t="e">
        <f t="shared" si="18"/>
        <v>#REF!</v>
      </c>
    </row>
    <row r="233" spans="1:11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 t="shared" si="15"/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 t="shared" si="16"/>
        <v>#REF!</v>
      </c>
      <c r="I233" s="30" t="e">
        <f>IF(LEFT(B233,9)="Direct-OR",#REF!,0)</f>
        <v>#REF!</v>
      </c>
      <c r="J233" s="33" t="e">
        <f t="shared" si="17"/>
        <v>#REF!</v>
      </c>
      <c r="K233" s="32" t="e">
        <f t="shared" si="18"/>
        <v>#REF!</v>
      </c>
    </row>
    <row r="234" spans="1:11" x14ac:dyDescent="0.35">
      <c r="A234" s="49" t="e">
        <f>#REF!</f>
        <v>#REF!</v>
      </c>
      <c r="B234" s="50" t="e">
        <f>#REF!</f>
        <v>#REF!</v>
      </c>
      <c r="C234" s="30" t="e">
        <f>IF(LEFT(B234,6)="Direct",#REF!,0)</f>
        <v>#REF!</v>
      </c>
      <c r="D234" s="31" t="e">
        <f>#REF!-C234</f>
        <v>#REF!</v>
      </c>
      <c r="E234" s="32" t="e">
        <f t="shared" si="15"/>
        <v>#REF!</v>
      </c>
      <c r="F234" s="33" t="e">
        <f>IF(LEFT(B234,9)="Direct-WA",#REF!,0)</f>
        <v>#REF!</v>
      </c>
      <c r="G234" s="33" t="e">
        <f>IF(LEFT(B234,9)="Direct-WA",0,#REF!*#REF!)</f>
        <v>#REF!</v>
      </c>
      <c r="H234" s="31" t="e">
        <f t="shared" si="16"/>
        <v>#REF!</v>
      </c>
      <c r="I234" s="30" t="e">
        <f>IF(LEFT(B234,9)="Direct-OR",#REF!,0)</f>
        <v>#REF!</v>
      </c>
      <c r="J234" s="33" t="e">
        <f t="shared" si="17"/>
        <v>#REF!</v>
      </c>
      <c r="K234" s="32" t="e">
        <f t="shared" si="18"/>
        <v>#REF!</v>
      </c>
    </row>
    <row r="235" spans="1:11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si="15"/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si="16"/>
        <v>#REF!</v>
      </c>
      <c r="I235" s="30" t="e">
        <f>IF(LEFT(B235,9)="Direct-OR",#REF!,0)</f>
        <v>#REF!</v>
      </c>
      <c r="J235" s="33" t="e">
        <f t="shared" si="17"/>
        <v>#REF!</v>
      </c>
      <c r="K235" s="32" t="e">
        <f t="shared" si="18"/>
        <v>#REF!</v>
      </c>
    </row>
    <row r="236" spans="1:11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15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6"/>
        <v>#REF!</v>
      </c>
      <c r="I236" s="30" t="e">
        <f>IF(LEFT(B236,9)="Direct-OR",#REF!,0)</f>
        <v>#REF!</v>
      </c>
      <c r="J236" s="33" t="e">
        <f t="shared" si="17"/>
        <v>#REF!</v>
      </c>
      <c r="K236" s="32" t="e">
        <f t="shared" si="18"/>
        <v>#REF!</v>
      </c>
    </row>
    <row r="237" spans="1:11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15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6"/>
        <v>#REF!</v>
      </c>
      <c r="I237" s="30" t="e">
        <f>IF(LEFT(B237,9)="Direct-OR",#REF!,0)</f>
        <v>#REF!</v>
      </c>
      <c r="J237" s="33" t="e">
        <f t="shared" si="17"/>
        <v>#REF!</v>
      </c>
      <c r="K237" s="32" t="e">
        <f t="shared" si="18"/>
        <v>#REF!</v>
      </c>
    </row>
    <row r="238" spans="1:11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15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6"/>
        <v>#REF!</v>
      </c>
      <c r="I238" s="30" t="e">
        <f>IF(LEFT(B238,9)="Direct-OR",#REF!,0)</f>
        <v>#REF!</v>
      </c>
      <c r="J238" s="33" t="e">
        <f t="shared" si="17"/>
        <v>#REF!</v>
      </c>
      <c r="K238" s="32" t="e">
        <f t="shared" si="18"/>
        <v>#REF!</v>
      </c>
    </row>
    <row r="239" spans="1:11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15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6"/>
        <v>#REF!</v>
      </c>
      <c r="I239" s="30" t="e">
        <f>IF(LEFT(B239,9)="Direct-OR",#REF!,0)</f>
        <v>#REF!</v>
      </c>
      <c r="J239" s="33" t="e">
        <f t="shared" si="17"/>
        <v>#REF!</v>
      </c>
      <c r="K239" s="32" t="e">
        <f t="shared" si="18"/>
        <v>#REF!</v>
      </c>
    </row>
    <row r="240" spans="1:11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15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6"/>
        <v>#REF!</v>
      </c>
      <c r="I240" s="30" t="e">
        <f>IF(LEFT(B240,9)="Direct-OR",#REF!,0)</f>
        <v>#REF!</v>
      </c>
      <c r="J240" s="33" t="e">
        <f t="shared" si="17"/>
        <v>#REF!</v>
      </c>
      <c r="K240" s="32" t="e">
        <f t="shared" si="18"/>
        <v>#REF!</v>
      </c>
    </row>
    <row r="241" spans="1:11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15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6"/>
        <v>#REF!</v>
      </c>
      <c r="I241" s="30" t="e">
        <f>IF(LEFT(B241,9)="Direct-OR",#REF!,0)</f>
        <v>#REF!</v>
      </c>
      <c r="J241" s="33" t="e">
        <f t="shared" si="17"/>
        <v>#REF!</v>
      </c>
      <c r="K241" s="32" t="e">
        <f t="shared" si="18"/>
        <v>#REF!</v>
      </c>
    </row>
    <row r="242" spans="1:11" x14ac:dyDescent="0.35">
      <c r="A242" s="49" t="e">
        <f>#REF!</f>
        <v>#REF!</v>
      </c>
      <c r="B242" s="50" t="e">
        <f>#REF!</f>
        <v>#REF!</v>
      </c>
      <c r="C242" s="30" t="e">
        <f>IF(LEFT(B242,6)="Direct",#REF!,0)</f>
        <v>#REF!</v>
      </c>
      <c r="D242" s="31" t="e">
        <f>#REF!-C242</f>
        <v>#REF!</v>
      </c>
      <c r="E242" s="32" t="e">
        <f t="shared" si="15"/>
        <v>#REF!</v>
      </c>
      <c r="F242" s="33" t="e">
        <f>IF(LEFT(B242,9)="Direct-WA",#REF!,0)</f>
        <v>#REF!</v>
      </c>
      <c r="G242" s="33" t="e">
        <f>IF(LEFT(B242,9)="Direct-WA",0,#REF!*#REF!)</f>
        <v>#REF!</v>
      </c>
      <c r="H242" s="31" t="e">
        <f t="shared" si="16"/>
        <v>#REF!</v>
      </c>
      <c r="I242" s="30" t="e">
        <f>IF(LEFT(B242,9)="Direct-OR",#REF!,0)</f>
        <v>#REF!</v>
      </c>
      <c r="J242" s="33" t="e">
        <f t="shared" si="17"/>
        <v>#REF!</v>
      </c>
      <c r="K242" s="32" t="e">
        <f t="shared" si="18"/>
        <v>#REF!</v>
      </c>
    </row>
    <row r="243" spans="1:11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 t="shared" si="15"/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 t="shared" si="16"/>
        <v>#REF!</v>
      </c>
      <c r="I243" s="30" t="e">
        <f>IF(LEFT(B243,9)="Direct-OR",#REF!,0)</f>
        <v>#REF!</v>
      </c>
      <c r="J243" s="33" t="e">
        <f t="shared" si="17"/>
        <v>#REF!</v>
      </c>
      <c r="K243" s="32" t="e">
        <f t="shared" si="18"/>
        <v>#REF!</v>
      </c>
    </row>
    <row r="244" spans="1:11" x14ac:dyDescent="0.35">
      <c r="A244" s="49" t="e">
        <f>#REF!</f>
        <v>#REF!</v>
      </c>
      <c r="B244" s="50" t="e">
        <f>#REF!</f>
        <v>#REF!</v>
      </c>
      <c r="C244" s="30" t="e">
        <f>IF(LEFT(B244,6)="Direct",#REF!,0)</f>
        <v>#REF!</v>
      </c>
      <c r="D244" s="31" t="e">
        <f>#REF!-C244</f>
        <v>#REF!</v>
      </c>
      <c r="E244" s="32" t="e">
        <f t="shared" si="15"/>
        <v>#REF!</v>
      </c>
      <c r="F244" s="33" t="e">
        <f>IF(LEFT(B244,9)="Direct-WA",#REF!,0)</f>
        <v>#REF!</v>
      </c>
      <c r="G244" s="33" t="e">
        <f>IF(LEFT(B244,9)="Direct-WA",0,#REF!*#REF!)</f>
        <v>#REF!</v>
      </c>
      <c r="H244" s="31" t="e">
        <f t="shared" si="16"/>
        <v>#REF!</v>
      </c>
      <c r="I244" s="30" t="e">
        <f>IF(LEFT(B244,9)="Direct-OR",#REF!,0)</f>
        <v>#REF!</v>
      </c>
      <c r="J244" s="33" t="e">
        <f t="shared" si="17"/>
        <v>#REF!</v>
      </c>
      <c r="K244" s="32" t="e">
        <f t="shared" si="18"/>
        <v>#REF!</v>
      </c>
    </row>
    <row r="245" spans="1:11" x14ac:dyDescent="0.35">
      <c r="A245" s="49" t="e">
        <f>#REF!</f>
        <v>#REF!</v>
      </c>
      <c r="B245" s="50" t="e">
        <f>#REF!</f>
        <v>#REF!</v>
      </c>
      <c r="C245" s="30" t="e">
        <f>IF(LEFT(B245,6)="Direct",#REF!,0)</f>
        <v>#REF!</v>
      </c>
      <c r="D245" s="31" t="e">
        <f>#REF!-C245</f>
        <v>#REF!</v>
      </c>
      <c r="E245" s="32" t="e">
        <f t="shared" si="15"/>
        <v>#REF!</v>
      </c>
      <c r="F245" s="33" t="e">
        <f>IF(LEFT(B245,9)="Direct-WA",#REF!,0)</f>
        <v>#REF!</v>
      </c>
      <c r="G245" s="33" t="e">
        <f>IF(LEFT(B245,9)="Direct-WA",0,#REF!*#REF!)</f>
        <v>#REF!</v>
      </c>
      <c r="H245" s="31" t="e">
        <f t="shared" si="16"/>
        <v>#REF!</v>
      </c>
      <c r="I245" s="30" t="e">
        <f>IF(LEFT(B245,9)="Direct-OR",#REF!,0)</f>
        <v>#REF!</v>
      </c>
      <c r="J245" s="33" t="e">
        <f t="shared" si="17"/>
        <v>#REF!</v>
      </c>
      <c r="K245" s="32" t="e">
        <f t="shared" si="18"/>
        <v>#REF!</v>
      </c>
    </row>
    <row r="246" spans="1:11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si="15"/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si="16"/>
        <v>#REF!</v>
      </c>
      <c r="I246" s="30" t="e">
        <f>IF(LEFT(B246,9)="Direct-OR",#REF!,0)</f>
        <v>#REF!</v>
      </c>
      <c r="J246" s="33" t="e">
        <f t="shared" si="17"/>
        <v>#REF!</v>
      </c>
      <c r="K246" s="32" t="e">
        <f t="shared" si="18"/>
        <v>#REF!</v>
      </c>
    </row>
    <row r="247" spans="1:11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5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6"/>
        <v>#REF!</v>
      </c>
      <c r="I247" s="30" t="e">
        <f>IF(LEFT(B247,9)="Direct-OR",#REF!,0)</f>
        <v>#REF!</v>
      </c>
      <c r="J247" s="33" t="e">
        <f t="shared" si="17"/>
        <v>#REF!</v>
      </c>
      <c r="K247" s="32" t="e">
        <f t="shared" si="18"/>
        <v>#REF!</v>
      </c>
    </row>
    <row r="248" spans="1:11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5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6"/>
        <v>#REF!</v>
      </c>
      <c r="I248" s="30" t="e">
        <f>IF(LEFT(B248,9)="Direct-OR",#REF!,0)</f>
        <v>#REF!</v>
      </c>
      <c r="J248" s="33" t="e">
        <f t="shared" si="17"/>
        <v>#REF!</v>
      </c>
      <c r="K248" s="32" t="e">
        <f t="shared" si="18"/>
        <v>#REF!</v>
      </c>
    </row>
    <row r="249" spans="1:11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5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6"/>
        <v>#REF!</v>
      </c>
      <c r="I249" s="30" t="e">
        <f>IF(LEFT(B249,9)="Direct-OR",#REF!,0)</f>
        <v>#REF!</v>
      </c>
      <c r="J249" s="33" t="e">
        <f t="shared" si="17"/>
        <v>#REF!</v>
      </c>
      <c r="K249" s="32" t="e">
        <f t="shared" si="18"/>
        <v>#REF!</v>
      </c>
    </row>
    <row r="250" spans="1:11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5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6"/>
        <v>#REF!</v>
      </c>
      <c r="I250" s="30" t="e">
        <f>IF(LEFT(B250,9)="Direct-OR",#REF!,0)</f>
        <v>#REF!</v>
      </c>
      <c r="J250" s="33" t="e">
        <f t="shared" si="17"/>
        <v>#REF!</v>
      </c>
      <c r="K250" s="32" t="e">
        <f t="shared" si="18"/>
        <v>#REF!</v>
      </c>
    </row>
    <row r="251" spans="1:11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5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6"/>
        <v>#REF!</v>
      </c>
      <c r="I251" s="30" t="e">
        <f>IF(LEFT(B251,9)="Direct-OR",#REF!,0)</f>
        <v>#REF!</v>
      </c>
      <c r="J251" s="33" t="e">
        <f t="shared" si="17"/>
        <v>#REF!</v>
      </c>
      <c r="K251" s="32" t="e">
        <f t="shared" si="18"/>
        <v>#REF!</v>
      </c>
    </row>
    <row r="252" spans="1:11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5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6"/>
        <v>#REF!</v>
      </c>
      <c r="I252" s="30" t="e">
        <f>IF(LEFT(B252,9)="Direct-OR",#REF!,0)</f>
        <v>#REF!</v>
      </c>
      <c r="J252" s="33" t="e">
        <f t="shared" si="17"/>
        <v>#REF!</v>
      </c>
      <c r="K252" s="32" t="e">
        <f t="shared" si="18"/>
        <v>#REF!</v>
      </c>
    </row>
    <row r="253" spans="1:11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5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6"/>
        <v>#REF!</v>
      </c>
      <c r="I253" s="30" t="e">
        <f>IF(LEFT(B253,9)="Direct-OR",#REF!,0)</f>
        <v>#REF!</v>
      </c>
      <c r="J253" s="33" t="e">
        <f t="shared" si="17"/>
        <v>#REF!</v>
      </c>
      <c r="K253" s="32" t="e">
        <f t="shared" si="18"/>
        <v>#REF!</v>
      </c>
    </row>
    <row r="254" spans="1:11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5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6"/>
        <v>#REF!</v>
      </c>
      <c r="I254" s="30" t="e">
        <f>IF(LEFT(B254,9)="Direct-OR",#REF!,0)</f>
        <v>#REF!</v>
      </c>
      <c r="J254" s="33" t="e">
        <f t="shared" si="17"/>
        <v>#REF!</v>
      </c>
      <c r="K254" s="32" t="e">
        <f t="shared" si="18"/>
        <v>#REF!</v>
      </c>
    </row>
    <row r="255" spans="1:11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5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6"/>
        <v>#REF!</v>
      </c>
      <c r="I255" s="30" t="e">
        <f>IF(LEFT(B255,9)="Direct-OR",#REF!,0)</f>
        <v>#REF!</v>
      </c>
      <c r="J255" s="33" t="e">
        <f t="shared" si="17"/>
        <v>#REF!</v>
      </c>
      <c r="K255" s="32" t="e">
        <f t="shared" si="18"/>
        <v>#REF!</v>
      </c>
    </row>
    <row r="256" spans="1:11" x14ac:dyDescent="0.35">
      <c r="A256" s="49" t="e">
        <f>#REF!</f>
        <v>#REF!</v>
      </c>
      <c r="B256" s="50" t="e">
        <f>#REF!</f>
        <v>#REF!</v>
      </c>
      <c r="C256" s="30" t="e">
        <f>IF(LEFT(B256,6)="Direct",#REF!,0)</f>
        <v>#REF!</v>
      </c>
      <c r="D256" s="31" t="e">
        <f>#REF!-C256</f>
        <v>#REF!</v>
      </c>
      <c r="E256" s="32" t="e">
        <f t="shared" si="15"/>
        <v>#REF!</v>
      </c>
      <c r="F256" s="33" t="e">
        <f>IF(LEFT(B256,9)="Direct-WA",#REF!,0)</f>
        <v>#REF!</v>
      </c>
      <c r="G256" s="33" t="e">
        <f>IF(LEFT(B256,9)="Direct-WA",0,#REF!*#REF!)</f>
        <v>#REF!</v>
      </c>
      <c r="H256" s="31" t="e">
        <f t="shared" si="16"/>
        <v>#REF!</v>
      </c>
      <c r="I256" s="30" t="e">
        <f>IF(LEFT(B256,9)="Direct-OR",#REF!,0)</f>
        <v>#REF!</v>
      </c>
      <c r="J256" s="33" t="e">
        <f t="shared" si="17"/>
        <v>#REF!</v>
      </c>
      <c r="K256" s="32" t="e">
        <f t="shared" si="18"/>
        <v>#REF!</v>
      </c>
    </row>
    <row r="257" spans="1:11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si="15"/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si="16"/>
        <v>#REF!</v>
      </c>
      <c r="I257" s="30" t="e">
        <f>IF(LEFT(B257,9)="Direct-OR",#REF!,0)</f>
        <v>#REF!</v>
      </c>
      <c r="J257" s="33" t="e">
        <f t="shared" si="17"/>
        <v>#REF!</v>
      </c>
      <c r="K257" s="32" t="e">
        <f t="shared" si="18"/>
        <v>#REF!</v>
      </c>
    </row>
    <row r="258" spans="1:11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5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6"/>
        <v>#REF!</v>
      </c>
      <c r="I258" s="30" t="e">
        <f>IF(LEFT(B258,9)="Direct-OR",#REF!,0)</f>
        <v>#REF!</v>
      </c>
      <c r="J258" s="33" t="e">
        <f t="shared" si="17"/>
        <v>#REF!</v>
      </c>
      <c r="K258" s="32" t="e">
        <f t="shared" si="18"/>
        <v>#REF!</v>
      </c>
    </row>
    <row r="259" spans="1:11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5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6"/>
        <v>#REF!</v>
      </c>
      <c r="I259" s="30" t="e">
        <f>IF(LEFT(B259,9)="Direct-OR",#REF!,0)</f>
        <v>#REF!</v>
      </c>
      <c r="J259" s="33" t="e">
        <f t="shared" si="17"/>
        <v>#REF!</v>
      </c>
      <c r="K259" s="32" t="e">
        <f t="shared" si="18"/>
        <v>#REF!</v>
      </c>
    </row>
    <row r="260" spans="1:11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5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6"/>
        <v>#REF!</v>
      </c>
      <c r="I260" s="30" t="e">
        <f>IF(LEFT(B260,9)="Direct-OR",#REF!,0)</f>
        <v>#REF!</v>
      </c>
      <c r="J260" s="33" t="e">
        <f t="shared" si="17"/>
        <v>#REF!</v>
      </c>
      <c r="K260" s="32" t="e">
        <f t="shared" si="18"/>
        <v>#REF!</v>
      </c>
    </row>
    <row r="261" spans="1:11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5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6"/>
        <v>#REF!</v>
      </c>
      <c r="I261" s="30" t="e">
        <f>IF(LEFT(B261,9)="Direct-OR",#REF!,0)</f>
        <v>#REF!</v>
      </c>
      <c r="J261" s="33" t="e">
        <f t="shared" si="17"/>
        <v>#REF!</v>
      </c>
      <c r="K261" s="32" t="e">
        <f t="shared" si="18"/>
        <v>#REF!</v>
      </c>
    </row>
    <row r="262" spans="1:11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5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6"/>
        <v>#REF!</v>
      </c>
      <c r="I262" s="30" t="e">
        <f>IF(LEFT(B262,9)="Direct-OR",#REF!,0)</f>
        <v>#REF!</v>
      </c>
      <c r="J262" s="33" t="e">
        <f t="shared" si="17"/>
        <v>#REF!</v>
      </c>
      <c r="K262" s="32" t="e">
        <f t="shared" si="18"/>
        <v>#REF!</v>
      </c>
    </row>
    <row r="263" spans="1:11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5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6"/>
        <v>#REF!</v>
      </c>
      <c r="I263" s="30" t="e">
        <f>IF(LEFT(B263,9)="Direct-OR",#REF!,0)</f>
        <v>#REF!</v>
      </c>
      <c r="J263" s="33" t="e">
        <f t="shared" si="17"/>
        <v>#REF!</v>
      </c>
      <c r="K263" s="32" t="e">
        <f t="shared" si="18"/>
        <v>#REF!</v>
      </c>
    </row>
    <row r="264" spans="1:11" x14ac:dyDescent="0.35">
      <c r="A264" s="49" t="e">
        <f>#REF!</f>
        <v>#REF!</v>
      </c>
      <c r="B264" s="50" t="e">
        <f>#REF!</f>
        <v>#REF!</v>
      </c>
      <c r="C264" s="30" t="e">
        <f>IF(LEFT(B264,6)="Direct",#REF!,0)</f>
        <v>#REF!</v>
      </c>
      <c r="D264" s="31" t="e">
        <f>#REF!-C264</f>
        <v>#REF!</v>
      </c>
      <c r="E264" s="32" t="e">
        <f t="shared" si="15"/>
        <v>#REF!</v>
      </c>
      <c r="F264" s="33" t="e">
        <f>IF(LEFT(B264,9)="Direct-WA",#REF!,0)</f>
        <v>#REF!</v>
      </c>
      <c r="G264" s="33" t="e">
        <f>IF(LEFT(B264,9)="Direct-WA",0,#REF!*#REF!)</f>
        <v>#REF!</v>
      </c>
      <c r="H264" s="31" t="e">
        <f t="shared" si="16"/>
        <v>#REF!</v>
      </c>
      <c r="I264" s="30" t="e">
        <f>IF(LEFT(B264,9)="Direct-OR",#REF!,0)</f>
        <v>#REF!</v>
      </c>
      <c r="J264" s="33" t="e">
        <f t="shared" si="17"/>
        <v>#REF!</v>
      </c>
      <c r="K264" s="32" t="e">
        <f t="shared" si="18"/>
        <v>#REF!</v>
      </c>
    </row>
    <row r="265" spans="1:11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 t="shared" si="15"/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 t="shared" si="16"/>
        <v>#REF!</v>
      </c>
      <c r="I265" s="30" t="e">
        <f>IF(LEFT(B265,9)="Direct-OR",#REF!,0)</f>
        <v>#REF!</v>
      </c>
      <c r="J265" s="33" t="e">
        <f t="shared" si="17"/>
        <v>#REF!</v>
      </c>
      <c r="K265" s="32" t="e">
        <f t="shared" si="18"/>
        <v>#REF!</v>
      </c>
    </row>
    <row r="266" spans="1:11" x14ac:dyDescent="0.35">
      <c r="A266" s="49" t="e">
        <f>#REF!</f>
        <v>#REF!</v>
      </c>
      <c r="B266" s="50" t="e">
        <f>#REF!</f>
        <v>#REF!</v>
      </c>
      <c r="C266" s="30" t="e">
        <f>IF(LEFT(B266,6)="Direct",#REF!,0)</f>
        <v>#REF!</v>
      </c>
      <c r="D266" s="31" t="e">
        <f>#REF!-C266</f>
        <v>#REF!</v>
      </c>
      <c r="E266" s="32" t="e">
        <f t="shared" ref="E266:E329" si="19">C266+D266</f>
        <v>#REF!</v>
      </c>
      <c r="F266" s="33" t="e">
        <f>IF(LEFT(B266,9)="Direct-WA",#REF!,0)</f>
        <v>#REF!</v>
      </c>
      <c r="G266" s="33" t="e">
        <f>IF(LEFT(B266,9)="Direct-WA",0,#REF!*#REF!)</f>
        <v>#REF!</v>
      </c>
      <c r="H266" s="31" t="e">
        <f t="shared" ref="H266:H329" si="20">F266+G266</f>
        <v>#REF!</v>
      </c>
      <c r="I266" s="30" t="e">
        <f>IF(LEFT(B266,9)="Direct-OR",#REF!,0)</f>
        <v>#REF!</v>
      </c>
      <c r="J266" s="33" t="e">
        <f t="shared" ref="J266:J329" si="21">IF(LEFT(B266,9)="Direct-OR",0,D266-G266)</f>
        <v>#REF!</v>
      </c>
      <c r="K266" s="32" t="e">
        <f t="shared" ref="K266:K329" si="22">I266+J266</f>
        <v>#REF!</v>
      </c>
    </row>
    <row r="267" spans="1:11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 t="shared" si="19"/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 t="shared" si="20"/>
        <v>#REF!</v>
      </c>
      <c r="I267" s="30" t="e">
        <f>IF(LEFT(B267,9)="Direct-OR",#REF!,0)</f>
        <v>#REF!</v>
      </c>
      <c r="J267" s="33" t="e">
        <f t="shared" si="21"/>
        <v>#REF!</v>
      </c>
      <c r="K267" s="32" t="e">
        <f t="shared" si="22"/>
        <v>#REF!</v>
      </c>
    </row>
    <row r="268" spans="1:11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 t="shared" si="19"/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 t="shared" si="20"/>
        <v>#REF!</v>
      </c>
      <c r="I268" s="30" t="e">
        <f>IF(LEFT(B268,9)="Direct-OR",#REF!,0)</f>
        <v>#REF!</v>
      </c>
      <c r="J268" s="33" t="e">
        <f t="shared" si="21"/>
        <v>#REF!</v>
      </c>
      <c r="K268" s="32" t="e">
        <f t="shared" si="22"/>
        <v>#REF!</v>
      </c>
    </row>
    <row r="269" spans="1:11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 t="shared" si="19"/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 t="shared" si="20"/>
        <v>#REF!</v>
      </c>
      <c r="I269" s="30" t="e">
        <f>IF(LEFT(B269,9)="Direct-OR",#REF!,0)</f>
        <v>#REF!</v>
      </c>
      <c r="J269" s="33" t="e">
        <f t="shared" si="21"/>
        <v>#REF!</v>
      </c>
      <c r="K269" s="32" t="e">
        <f t="shared" si="22"/>
        <v>#REF!</v>
      </c>
    </row>
    <row r="270" spans="1:11" x14ac:dyDescent="0.35">
      <c r="A270" s="49" t="e">
        <f>#REF!</f>
        <v>#REF!</v>
      </c>
      <c r="B270" s="50" t="e">
        <f>#REF!</f>
        <v>#REF!</v>
      </c>
      <c r="C270" s="30" t="e">
        <f>IF(LEFT(B270,6)="Direct",#REF!,0)</f>
        <v>#REF!</v>
      </c>
      <c r="D270" s="31" t="e">
        <f>#REF!-C270</f>
        <v>#REF!</v>
      </c>
      <c r="E270" s="32" t="e">
        <f t="shared" si="19"/>
        <v>#REF!</v>
      </c>
      <c r="F270" s="33" t="e">
        <f>IF(LEFT(B270,9)="Direct-WA",#REF!,0)</f>
        <v>#REF!</v>
      </c>
      <c r="G270" s="33" t="e">
        <f>IF(LEFT(B270,9)="Direct-WA",0,#REF!*#REF!)</f>
        <v>#REF!</v>
      </c>
      <c r="H270" s="31" t="e">
        <f t="shared" si="20"/>
        <v>#REF!</v>
      </c>
      <c r="I270" s="30" t="e">
        <f>IF(LEFT(B270,9)="Direct-OR",#REF!,0)</f>
        <v>#REF!</v>
      </c>
      <c r="J270" s="33" t="e">
        <f t="shared" si="21"/>
        <v>#REF!</v>
      </c>
      <c r="K270" s="32" t="e">
        <f t="shared" si="22"/>
        <v>#REF!</v>
      </c>
    </row>
    <row r="271" spans="1:11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 t="shared" si="19"/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 t="shared" si="20"/>
        <v>#REF!</v>
      </c>
      <c r="I271" s="30" t="e">
        <f>IF(LEFT(B271,9)="Direct-OR",#REF!,0)</f>
        <v>#REF!</v>
      </c>
      <c r="J271" s="33" t="e">
        <f t="shared" si="21"/>
        <v>#REF!</v>
      </c>
      <c r="K271" s="32" t="e">
        <f t="shared" si="22"/>
        <v>#REF!</v>
      </c>
    </row>
    <row r="272" spans="1:11" x14ac:dyDescent="0.35">
      <c r="A272" s="49" t="e">
        <f>#REF!</f>
        <v>#REF!</v>
      </c>
      <c r="B272" s="50" t="e">
        <f>#REF!</f>
        <v>#REF!</v>
      </c>
      <c r="C272" s="30" t="e">
        <f>IF(LEFT(B272,6)="Direct",#REF!,0)</f>
        <v>#REF!</v>
      </c>
      <c r="D272" s="31" t="e">
        <f>#REF!-C272</f>
        <v>#REF!</v>
      </c>
      <c r="E272" s="32" t="e">
        <f t="shared" si="19"/>
        <v>#REF!</v>
      </c>
      <c r="F272" s="33" t="e">
        <f>IF(LEFT(B272,9)="Direct-WA",#REF!,0)</f>
        <v>#REF!</v>
      </c>
      <c r="G272" s="33" t="e">
        <f>IF(LEFT(B272,9)="Direct-WA",0,#REF!*#REF!)</f>
        <v>#REF!</v>
      </c>
      <c r="H272" s="31" t="e">
        <f t="shared" si="20"/>
        <v>#REF!</v>
      </c>
      <c r="I272" s="30" t="e">
        <f>IF(LEFT(B272,9)="Direct-OR",#REF!,0)</f>
        <v>#REF!</v>
      </c>
      <c r="J272" s="33" t="e">
        <f t="shared" si="21"/>
        <v>#REF!</v>
      </c>
      <c r="K272" s="32" t="e">
        <f t="shared" si="22"/>
        <v>#REF!</v>
      </c>
    </row>
    <row r="273" spans="1:11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 t="shared" si="19"/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 t="shared" si="20"/>
        <v>#REF!</v>
      </c>
      <c r="I273" s="30" t="e">
        <f>IF(LEFT(B273,9)="Direct-OR",#REF!,0)</f>
        <v>#REF!</v>
      </c>
      <c r="J273" s="33" t="e">
        <f t="shared" si="21"/>
        <v>#REF!</v>
      </c>
      <c r="K273" s="32" t="e">
        <f t="shared" si="22"/>
        <v>#REF!</v>
      </c>
    </row>
    <row r="274" spans="1:11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 t="shared" si="19"/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 t="shared" si="20"/>
        <v>#REF!</v>
      </c>
      <c r="I274" s="30" t="e">
        <f>IF(LEFT(B274,9)="Direct-OR",#REF!,0)</f>
        <v>#REF!</v>
      </c>
      <c r="J274" s="33" t="e">
        <f t="shared" si="21"/>
        <v>#REF!</v>
      </c>
      <c r="K274" s="32" t="e">
        <f t="shared" si="22"/>
        <v>#REF!</v>
      </c>
    </row>
    <row r="275" spans="1:11" x14ac:dyDescent="0.35">
      <c r="A275" s="49" t="e">
        <f>#REF!</f>
        <v>#REF!</v>
      </c>
      <c r="B275" s="50" t="e">
        <f>#REF!</f>
        <v>#REF!</v>
      </c>
      <c r="C275" s="30" t="e">
        <f>IF(LEFT(B275,6)="Direct",#REF!,0)</f>
        <v>#REF!</v>
      </c>
      <c r="D275" s="31" t="e">
        <f>#REF!-C275</f>
        <v>#REF!</v>
      </c>
      <c r="E275" s="32" t="e">
        <f t="shared" si="19"/>
        <v>#REF!</v>
      </c>
      <c r="F275" s="33" t="e">
        <f>IF(LEFT(B275,9)="Direct-WA",#REF!,0)</f>
        <v>#REF!</v>
      </c>
      <c r="G275" s="33" t="e">
        <f>IF(LEFT(B275,9)="Direct-WA",0,#REF!*#REF!)</f>
        <v>#REF!</v>
      </c>
      <c r="H275" s="31" t="e">
        <f t="shared" si="20"/>
        <v>#REF!</v>
      </c>
      <c r="I275" s="30" t="e">
        <f>IF(LEFT(B275,9)="Direct-OR",#REF!,0)</f>
        <v>#REF!</v>
      </c>
      <c r="J275" s="33" t="e">
        <f t="shared" si="21"/>
        <v>#REF!</v>
      </c>
      <c r="K275" s="32" t="e">
        <f t="shared" si="22"/>
        <v>#REF!</v>
      </c>
    </row>
    <row r="276" spans="1:11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 t="shared" si="19"/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 t="shared" si="20"/>
        <v>#REF!</v>
      </c>
      <c r="I276" s="30" t="e">
        <f>IF(LEFT(B276,9)="Direct-OR",#REF!,0)</f>
        <v>#REF!</v>
      </c>
      <c r="J276" s="33" t="e">
        <f t="shared" si="21"/>
        <v>#REF!</v>
      </c>
      <c r="K276" s="32" t="e">
        <f t="shared" si="22"/>
        <v>#REF!</v>
      </c>
    </row>
    <row r="277" spans="1:11" x14ac:dyDescent="0.35">
      <c r="A277" s="49" t="e">
        <f>#REF!</f>
        <v>#REF!</v>
      </c>
      <c r="B277" s="50" t="e">
        <f>#REF!</f>
        <v>#REF!</v>
      </c>
      <c r="C277" s="30" t="e">
        <f>IF(LEFT(B277,6)="Direct",#REF!,0)</f>
        <v>#REF!</v>
      </c>
      <c r="D277" s="31" t="e">
        <f>#REF!-C277</f>
        <v>#REF!</v>
      </c>
      <c r="E277" s="32" t="e">
        <f t="shared" si="19"/>
        <v>#REF!</v>
      </c>
      <c r="F277" s="33" t="e">
        <f>IF(LEFT(B277,9)="Direct-WA",#REF!,0)</f>
        <v>#REF!</v>
      </c>
      <c r="G277" s="33" t="e">
        <f>IF(LEFT(B277,9)="Direct-WA",0,#REF!*#REF!)</f>
        <v>#REF!</v>
      </c>
      <c r="H277" s="31" t="e">
        <f t="shared" si="20"/>
        <v>#REF!</v>
      </c>
      <c r="I277" s="30" t="e">
        <f>IF(LEFT(B277,9)="Direct-OR",#REF!,0)</f>
        <v>#REF!</v>
      </c>
      <c r="J277" s="33" t="e">
        <f t="shared" si="21"/>
        <v>#REF!</v>
      </c>
      <c r="K277" s="32" t="e">
        <f t="shared" si="22"/>
        <v>#REF!</v>
      </c>
    </row>
    <row r="278" spans="1:11" x14ac:dyDescent="0.35">
      <c r="A278" s="49" t="e">
        <f>#REF!</f>
        <v>#REF!</v>
      </c>
      <c r="B278" s="50" t="e">
        <f>#REF!</f>
        <v>#REF!</v>
      </c>
      <c r="C278" s="30" t="e">
        <f>IF(LEFT(B278,6)="Direct",#REF!,0)</f>
        <v>#REF!</v>
      </c>
      <c r="D278" s="31" t="e">
        <f>#REF!-C278</f>
        <v>#REF!</v>
      </c>
      <c r="E278" s="32" t="e">
        <f t="shared" si="19"/>
        <v>#REF!</v>
      </c>
      <c r="F278" s="33" t="e">
        <f>IF(LEFT(B278,9)="Direct-WA",#REF!,0)</f>
        <v>#REF!</v>
      </c>
      <c r="G278" s="33" t="e">
        <f>IF(LEFT(B278,9)="Direct-WA",0,#REF!*#REF!)</f>
        <v>#REF!</v>
      </c>
      <c r="H278" s="31" t="e">
        <f t="shared" si="20"/>
        <v>#REF!</v>
      </c>
      <c r="I278" s="30" t="e">
        <f>IF(LEFT(B278,9)="Direct-OR",#REF!,0)</f>
        <v>#REF!</v>
      </c>
      <c r="J278" s="33" t="e">
        <f t="shared" si="21"/>
        <v>#REF!</v>
      </c>
      <c r="K278" s="32" t="e">
        <f t="shared" si="22"/>
        <v>#REF!</v>
      </c>
    </row>
    <row r="279" spans="1:11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 t="shared" si="19"/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 t="shared" si="20"/>
        <v>#REF!</v>
      </c>
      <c r="I279" s="30" t="e">
        <f>IF(LEFT(B279,9)="Direct-OR",#REF!,0)</f>
        <v>#REF!</v>
      </c>
      <c r="J279" s="33" t="e">
        <f t="shared" si="21"/>
        <v>#REF!</v>
      </c>
      <c r="K279" s="32" t="e">
        <f t="shared" si="22"/>
        <v>#REF!</v>
      </c>
    </row>
    <row r="280" spans="1:11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 t="shared" si="19"/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 t="shared" si="20"/>
        <v>#REF!</v>
      </c>
      <c r="I280" s="30" t="e">
        <f>IF(LEFT(B280,9)="Direct-OR",#REF!,0)</f>
        <v>#REF!</v>
      </c>
      <c r="J280" s="33" t="e">
        <f t="shared" si="21"/>
        <v>#REF!</v>
      </c>
      <c r="K280" s="32" t="e">
        <f t="shared" si="22"/>
        <v>#REF!</v>
      </c>
    </row>
    <row r="281" spans="1:11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 t="shared" si="19"/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 t="shared" si="20"/>
        <v>#REF!</v>
      </c>
      <c r="I281" s="30" t="e">
        <f>IF(LEFT(B281,9)="Direct-OR",#REF!,0)</f>
        <v>#REF!</v>
      </c>
      <c r="J281" s="33" t="e">
        <f t="shared" si="21"/>
        <v>#REF!</v>
      </c>
      <c r="K281" s="32" t="e">
        <f t="shared" si="22"/>
        <v>#REF!</v>
      </c>
    </row>
    <row r="282" spans="1:11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 t="shared" si="19"/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 t="shared" si="20"/>
        <v>#REF!</v>
      </c>
      <c r="I282" s="30" t="e">
        <f>IF(LEFT(B282,9)="Direct-OR",#REF!,0)</f>
        <v>#REF!</v>
      </c>
      <c r="J282" s="33" t="e">
        <f t="shared" si="21"/>
        <v>#REF!</v>
      </c>
      <c r="K282" s="32" t="e">
        <f t="shared" si="22"/>
        <v>#REF!</v>
      </c>
    </row>
    <row r="283" spans="1:11" x14ac:dyDescent="0.35">
      <c r="A283" s="49" t="e">
        <f>#REF!</f>
        <v>#REF!</v>
      </c>
      <c r="B283" s="50" t="e">
        <f>#REF!</f>
        <v>#REF!</v>
      </c>
      <c r="C283" s="30" t="e">
        <f>IF(LEFT(B283,6)="Direct",#REF!,0)</f>
        <v>#REF!</v>
      </c>
      <c r="D283" s="31" t="e">
        <f>#REF!-C283</f>
        <v>#REF!</v>
      </c>
      <c r="E283" s="32" t="e">
        <f t="shared" si="19"/>
        <v>#REF!</v>
      </c>
      <c r="F283" s="33" t="e">
        <f>IF(LEFT(B283,9)="Direct-WA",#REF!,0)</f>
        <v>#REF!</v>
      </c>
      <c r="G283" s="33" t="e">
        <f>IF(LEFT(B283,9)="Direct-WA",0,#REF!*#REF!)</f>
        <v>#REF!</v>
      </c>
      <c r="H283" s="31" t="e">
        <f t="shared" si="20"/>
        <v>#REF!</v>
      </c>
      <c r="I283" s="30" t="e">
        <f>IF(LEFT(B283,9)="Direct-OR",#REF!,0)</f>
        <v>#REF!</v>
      </c>
      <c r="J283" s="33" t="e">
        <f t="shared" si="21"/>
        <v>#REF!</v>
      </c>
      <c r="K283" s="32" t="e">
        <f t="shared" si="22"/>
        <v>#REF!</v>
      </c>
    </row>
    <row r="284" spans="1:11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si="19"/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si="20"/>
        <v>#REF!</v>
      </c>
      <c r="I284" s="30" t="e">
        <f>IF(LEFT(B284,9)="Direct-OR",#REF!,0)</f>
        <v>#REF!</v>
      </c>
      <c r="J284" s="33" t="e">
        <f t="shared" si="21"/>
        <v>#REF!</v>
      </c>
      <c r="K284" s="32" t="e">
        <f t="shared" si="22"/>
        <v>#REF!</v>
      </c>
    </row>
    <row r="285" spans="1:11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9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20"/>
        <v>#REF!</v>
      </c>
      <c r="I285" s="30" t="e">
        <f>IF(LEFT(B285,9)="Direct-OR",#REF!,0)</f>
        <v>#REF!</v>
      </c>
      <c r="J285" s="33" t="e">
        <f t="shared" si="21"/>
        <v>#REF!</v>
      </c>
      <c r="K285" s="32" t="e">
        <f t="shared" si="22"/>
        <v>#REF!</v>
      </c>
    </row>
    <row r="286" spans="1:11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9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20"/>
        <v>#REF!</v>
      </c>
      <c r="I286" s="30" t="e">
        <f>IF(LEFT(B286,9)="Direct-OR",#REF!,0)</f>
        <v>#REF!</v>
      </c>
      <c r="J286" s="33" t="e">
        <f t="shared" si="21"/>
        <v>#REF!</v>
      </c>
      <c r="K286" s="32" t="e">
        <f t="shared" si="22"/>
        <v>#REF!</v>
      </c>
    </row>
    <row r="287" spans="1:11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9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20"/>
        <v>#REF!</v>
      </c>
      <c r="I287" s="30" t="e">
        <f>IF(LEFT(B287,9)="Direct-OR",#REF!,0)</f>
        <v>#REF!</v>
      </c>
      <c r="J287" s="33" t="e">
        <f t="shared" si="21"/>
        <v>#REF!</v>
      </c>
      <c r="K287" s="32" t="e">
        <f t="shared" si="22"/>
        <v>#REF!</v>
      </c>
    </row>
    <row r="288" spans="1:11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9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20"/>
        <v>#REF!</v>
      </c>
      <c r="I288" s="30" t="e">
        <f>IF(LEFT(B288,9)="Direct-OR",#REF!,0)</f>
        <v>#REF!</v>
      </c>
      <c r="J288" s="33" t="e">
        <f t="shared" si="21"/>
        <v>#REF!</v>
      </c>
      <c r="K288" s="32" t="e">
        <f t="shared" si="22"/>
        <v>#REF!</v>
      </c>
    </row>
    <row r="289" spans="1:11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9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20"/>
        <v>#REF!</v>
      </c>
      <c r="I289" s="30" t="e">
        <f>IF(LEFT(B289,9)="Direct-OR",#REF!,0)</f>
        <v>#REF!</v>
      </c>
      <c r="J289" s="33" t="e">
        <f t="shared" si="21"/>
        <v>#REF!</v>
      </c>
      <c r="K289" s="32" t="e">
        <f t="shared" si="22"/>
        <v>#REF!</v>
      </c>
    </row>
    <row r="290" spans="1:11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9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20"/>
        <v>#REF!</v>
      </c>
      <c r="I290" s="30" t="e">
        <f>IF(LEFT(B290,9)="Direct-OR",#REF!,0)</f>
        <v>#REF!</v>
      </c>
      <c r="J290" s="33" t="e">
        <f t="shared" si="21"/>
        <v>#REF!</v>
      </c>
      <c r="K290" s="32" t="e">
        <f t="shared" si="22"/>
        <v>#REF!</v>
      </c>
    </row>
    <row r="291" spans="1:11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9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20"/>
        <v>#REF!</v>
      </c>
      <c r="I291" s="30" t="e">
        <f>IF(LEFT(B291,9)="Direct-OR",#REF!,0)</f>
        <v>#REF!</v>
      </c>
      <c r="J291" s="33" t="e">
        <f t="shared" si="21"/>
        <v>#REF!</v>
      </c>
      <c r="K291" s="32" t="e">
        <f t="shared" si="22"/>
        <v>#REF!</v>
      </c>
    </row>
    <row r="292" spans="1:11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9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20"/>
        <v>#REF!</v>
      </c>
      <c r="I292" s="30" t="e">
        <f>IF(LEFT(B292,9)="Direct-OR",#REF!,0)</f>
        <v>#REF!</v>
      </c>
      <c r="J292" s="33" t="e">
        <f t="shared" si="21"/>
        <v>#REF!</v>
      </c>
      <c r="K292" s="32" t="e">
        <f t="shared" si="22"/>
        <v>#REF!</v>
      </c>
    </row>
    <row r="293" spans="1:11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9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20"/>
        <v>#REF!</v>
      </c>
      <c r="I293" s="30" t="e">
        <f>IF(LEFT(B293,9)="Direct-OR",#REF!,0)</f>
        <v>#REF!</v>
      </c>
      <c r="J293" s="33" t="e">
        <f t="shared" si="21"/>
        <v>#REF!</v>
      </c>
      <c r="K293" s="32" t="e">
        <f t="shared" si="22"/>
        <v>#REF!</v>
      </c>
    </row>
    <row r="294" spans="1:11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9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20"/>
        <v>#REF!</v>
      </c>
      <c r="I294" s="30" t="e">
        <f>IF(LEFT(B294,9)="Direct-OR",#REF!,0)</f>
        <v>#REF!</v>
      </c>
      <c r="J294" s="33" t="e">
        <f t="shared" si="21"/>
        <v>#REF!</v>
      </c>
      <c r="K294" s="32" t="e">
        <f t="shared" si="22"/>
        <v>#REF!</v>
      </c>
    </row>
    <row r="295" spans="1:11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9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20"/>
        <v>#REF!</v>
      </c>
      <c r="I295" s="30" t="e">
        <f>IF(LEFT(B295,9)="Direct-OR",#REF!,0)</f>
        <v>#REF!</v>
      </c>
      <c r="J295" s="33" t="e">
        <f t="shared" si="21"/>
        <v>#REF!</v>
      </c>
      <c r="K295" s="32" t="e">
        <f t="shared" si="22"/>
        <v>#REF!</v>
      </c>
    </row>
    <row r="296" spans="1:11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9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20"/>
        <v>#REF!</v>
      </c>
      <c r="I296" s="30" t="e">
        <f>IF(LEFT(B296,9)="Direct-OR",#REF!,0)</f>
        <v>#REF!</v>
      </c>
      <c r="J296" s="33" t="e">
        <f t="shared" si="21"/>
        <v>#REF!</v>
      </c>
      <c r="K296" s="32" t="e">
        <f t="shared" si="22"/>
        <v>#REF!</v>
      </c>
    </row>
    <row r="297" spans="1:11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9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20"/>
        <v>#REF!</v>
      </c>
      <c r="I297" s="30" t="e">
        <f>IF(LEFT(B297,9)="Direct-OR",#REF!,0)</f>
        <v>#REF!</v>
      </c>
      <c r="J297" s="33" t="e">
        <f t="shared" si="21"/>
        <v>#REF!</v>
      </c>
      <c r="K297" s="32" t="e">
        <f t="shared" si="22"/>
        <v>#REF!</v>
      </c>
    </row>
    <row r="298" spans="1:11" x14ac:dyDescent="0.35">
      <c r="A298" s="49" t="e">
        <f>#REF!</f>
        <v>#REF!</v>
      </c>
      <c r="B298" s="50" t="e">
        <f>#REF!</f>
        <v>#REF!</v>
      </c>
      <c r="C298" s="30" t="e">
        <f>IF(LEFT(B298,6)="Direct",#REF!,0)</f>
        <v>#REF!</v>
      </c>
      <c r="D298" s="31" t="e">
        <f>#REF!-C298</f>
        <v>#REF!</v>
      </c>
      <c r="E298" s="32" t="e">
        <f t="shared" si="19"/>
        <v>#REF!</v>
      </c>
      <c r="F298" s="33" t="e">
        <f>IF(LEFT(B298,9)="Direct-WA",#REF!,0)</f>
        <v>#REF!</v>
      </c>
      <c r="G298" s="33" t="e">
        <f>IF(LEFT(B298,9)="Direct-WA",0,#REF!*#REF!)</f>
        <v>#REF!</v>
      </c>
      <c r="H298" s="31" t="e">
        <f t="shared" si="20"/>
        <v>#REF!</v>
      </c>
      <c r="I298" s="30" t="e">
        <f>IF(LEFT(B298,9)="Direct-OR",#REF!,0)</f>
        <v>#REF!</v>
      </c>
      <c r="J298" s="33" t="e">
        <f t="shared" si="21"/>
        <v>#REF!</v>
      </c>
      <c r="K298" s="32" t="e">
        <f t="shared" si="22"/>
        <v>#REF!</v>
      </c>
    </row>
    <row r="299" spans="1:11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 t="shared" si="19"/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 t="shared" si="20"/>
        <v>#REF!</v>
      </c>
      <c r="I299" s="30" t="e">
        <f>IF(LEFT(B299,9)="Direct-OR",#REF!,0)</f>
        <v>#REF!</v>
      </c>
      <c r="J299" s="33" t="e">
        <f t="shared" si="21"/>
        <v>#REF!</v>
      </c>
      <c r="K299" s="32" t="e">
        <f t="shared" si="22"/>
        <v>#REF!</v>
      </c>
    </row>
    <row r="300" spans="1:11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 t="shared" si="19"/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 t="shared" si="20"/>
        <v>#REF!</v>
      </c>
      <c r="I300" s="30" t="e">
        <f>IF(LEFT(B300,9)="Direct-OR",#REF!,0)</f>
        <v>#REF!</v>
      </c>
      <c r="J300" s="33" t="e">
        <f t="shared" si="21"/>
        <v>#REF!</v>
      </c>
      <c r="K300" s="32" t="e">
        <f t="shared" si="22"/>
        <v>#REF!</v>
      </c>
    </row>
    <row r="301" spans="1:11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 t="shared" si="19"/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 t="shared" si="20"/>
        <v>#REF!</v>
      </c>
      <c r="I301" s="30" t="e">
        <f>IF(LEFT(B301,9)="Direct-OR",#REF!,0)</f>
        <v>#REF!</v>
      </c>
      <c r="J301" s="33" t="e">
        <f t="shared" si="21"/>
        <v>#REF!</v>
      </c>
      <c r="K301" s="32" t="e">
        <f t="shared" si="22"/>
        <v>#REF!</v>
      </c>
    </row>
    <row r="302" spans="1:11" x14ac:dyDescent="0.35">
      <c r="A302" s="49" t="e">
        <f>#REF!</f>
        <v>#REF!</v>
      </c>
      <c r="B302" s="50" t="e">
        <f>#REF!</f>
        <v>#REF!</v>
      </c>
      <c r="C302" s="30" t="e">
        <f>IF(LEFT(B302,6)="Direct",#REF!,0)</f>
        <v>#REF!</v>
      </c>
      <c r="D302" s="31" t="e">
        <f>#REF!-C302</f>
        <v>#REF!</v>
      </c>
      <c r="E302" s="32" t="e">
        <f t="shared" si="19"/>
        <v>#REF!</v>
      </c>
      <c r="F302" s="33" t="e">
        <f>IF(LEFT(B302,9)="Direct-WA",#REF!,0)</f>
        <v>#REF!</v>
      </c>
      <c r="G302" s="33" t="e">
        <f>IF(LEFT(B302,9)="Direct-WA",0,#REF!*#REF!)</f>
        <v>#REF!</v>
      </c>
      <c r="H302" s="31" t="e">
        <f t="shared" si="20"/>
        <v>#REF!</v>
      </c>
      <c r="I302" s="30" t="e">
        <f>IF(LEFT(B302,9)="Direct-OR",#REF!,0)</f>
        <v>#REF!</v>
      </c>
      <c r="J302" s="33" t="e">
        <f t="shared" si="21"/>
        <v>#REF!</v>
      </c>
      <c r="K302" s="32" t="e">
        <f t="shared" si="22"/>
        <v>#REF!</v>
      </c>
    </row>
    <row r="303" spans="1:11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 t="shared" si="19"/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 t="shared" si="20"/>
        <v>#REF!</v>
      </c>
      <c r="I303" s="30" t="e">
        <f>IF(LEFT(B303,9)="Direct-OR",#REF!,0)</f>
        <v>#REF!</v>
      </c>
      <c r="J303" s="33" t="e">
        <f t="shared" si="21"/>
        <v>#REF!</v>
      </c>
      <c r="K303" s="32" t="e">
        <f t="shared" si="22"/>
        <v>#REF!</v>
      </c>
    </row>
    <row r="304" spans="1:11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 t="shared" si="19"/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 t="shared" si="20"/>
        <v>#REF!</v>
      </c>
      <c r="I304" s="30" t="e">
        <f>IF(LEFT(B304,9)="Direct-OR",#REF!,0)</f>
        <v>#REF!</v>
      </c>
      <c r="J304" s="33" t="e">
        <f t="shared" si="21"/>
        <v>#REF!</v>
      </c>
      <c r="K304" s="32" t="e">
        <f t="shared" si="22"/>
        <v>#REF!</v>
      </c>
    </row>
    <row r="305" spans="1:11" x14ac:dyDescent="0.35">
      <c r="A305" s="49" t="e">
        <f>#REF!</f>
        <v>#REF!</v>
      </c>
      <c r="B305" s="50" t="e">
        <f>#REF!</f>
        <v>#REF!</v>
      </c>
      <c r="C305" s="30" t="e">
        <f>IF(LEFT(B305,6)="Direct",#REF!,0)</f>
        <v>#REF!</v>
      </c>
      <c r="D305" s="31" t="e">
        <f>#REF!-C305</f>
        <v>#REF!</v>
      </c>
      <c r="E305" s="32" t="e">
        <f t="shared" si="19"/>
        <v>#REF!</v>
      </c>
      <c r="F305" s="33" t="e">
        <f>IF(LEFT(B305,9)="Direct-WA",#REF!,0)</f>
        <v>#REF!</v>
      </c>
      <c r="G305" s="33" t="e">
        <f>IF(LEFT(B305,9)="Direct-WA",0,#REF!*#REF!)</f>
        <v>#REF!</v>
      </c>
      <c r="H305" s="31" t="e">
        <f t="shared" si="20"/>
        <v>#REF!</v>
      </c>
      <c r="I305" s="30" t="e">
        <f>IF(LEFT(B305,9)="Direct-OR",#REF!,0)</f>
        <v>#REF!</v>
      </c>
      <c r="J305" s="33" t="e">
        <f t="shared" si="21"/>
        <v>#REF!</v>
      </c>
      <c r="K305" s="32" t="e">
        <f t="shared" si="22"/>
        <v>#REF!</v>
      </c>
    </row>
    <row r="306" spans="1:11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 t="shared" si="19"/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 t="shared" si="20"/>
        <v>#REF!</v>
      </c>
      <c r="I306" s="30" t="e">
        <f>IF(LEFT(B306,9)="Direct-OR",#REF!,0)</f>
        <v>#REF!</v>
      </c>
      <c r="J306" s="33" t="e">
        <f t="shared" si="21"/>
        <v>#REF!</v>
      </c>
      <c r="K306" s="32" t="e">
        <f t="shared" si="22"/>
        <v>#REF!</v>
      </c>
    </row>
    <row r="307" spans="1:11" x14ac:dyDescent="0.35">
      <c r="A307" s="49" t="e">
        <f>#REF!</f>
        <v>#REF!</v>
      </c>
      <c r="B307" s="50" t="e">
        <f>#REF!</f>
        <v>#REF!</v>
      </c>
      <c r="C307" s="30" t="e">
        <f>IF(LEFT(B307,6)="Direct",#REF!,0)</f>
        <v>#REF!</v>
      </c>
      <c r="D307" s="31" t="e">
        <f>#REF!-C307</f>
        <v>#REF!</v>
      </c>
      <c r="E307" s="32" t="e">
        <f t="shared" si="19"/>
        <v>#REF!</v>
      </c>
      <c r="F307" s="33" t="e">
        <f>IF(LEFT(B307,9)="Direct-WA",#REF!,0)</f>
        <v>#REF!</v>
      </c>
      <c r="G307" s="33" t="e">
        <f>IF(LEFT(B307,9)="Direct-WA",0,#REF!*#REF!)</f>
        <v>#REF!</v>
      </c>
      <c r="H307" s="31" t="e">
        <f t="shared" si="20"/>
        <v>#REF!</v>
      </c>
      <c r="I307" s="30" t="e">
        <f>IF(LEFT(B307,9)="Direct-OR",#REF!,0)</f>
        <v>#REF!</v>
      </c>
      <c r="J307" s="33" t="e">
        <f t="shared" si="21"/>
        <v>#REF!</v>
      </c>
      <c r="K307" s="32" t="e">
        <f t="shared" si="22"/>
        <v>#REF!</v>
      </c>
    </row>
    <row r="308" spans="1:11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 t="shared" si="19"/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 t="shared" si="20"/>
        <v>#REF!</v>
      </c>
      <c r="I308" s="30" t="e">
        <f>IF(LEFT(B308,9)="Direct-OR",#REF!,0)</f>
        <v>#REF!</v>
      </c>
      <c r="J308" s="33" t="e">
        <f t="shared" si="21"/>
        <v>#REF!</v>
      </c>
      <c r="K308" s="32" t="e">
        <f t="shared" si="22"/>
        <v>#REF!</v>
      </c>
    </row>
    <row r="309" spans="1:11" x14ac:dyDescent="0.35">
      <c r="A309" s="49" t="e">
        <f>#REF!</f>
        <v>#REF!</v>
      </c>
      <c r="B309" s="50" t="e">
        <f>#REF!</f>
        <v>#REF!</v>
      </c>
      <c r="C309" s="30" t="e">
        <f>IF(LEFT(B309,6)="Direct",#REF!,0)</f>
        <v>#REF!</v>
      </c>
      <c r="D309" s="31" t="e">
        <f>#REF!-C309</f>
        <v>#REF!</v>
      </c>
      <c r="E309" s="32" t="e">
        <f t="shared" si="19"/>
        <v>#REF!</v>
      </c>
      <c r="F309" s="33" t="e">
        <f>IF(LEFT(B309,9)="Direct-WA",#REF!,0)</f>
        <v>#REF!</v>
      </c>
      <c r="G309" s="33" t="e">
        <f>IF(LEFT(B309,9)="Direct-WA",0,#REF!*#REF!)</f>
        <v>#REF!</v>
      </c>
      <c r="H309" s="31" t="e">
        <f t="shared" si="20"/>
        <v>#REF!</v>
      </c>
      <c r="I309" s="30" t="e">
        <f>IF(LEFT(B309,9)="Direct-OR",#REF!,0)</f>
        <v>#REF!</v>
      </c>
      <c r="J309" s="33" t="e">
        <f t="shared" si="21"/>
        <v>#REF!</v>
      </c>
      <c r="K309" s="32" t="e">
        <f t="shared" si="22"/>
        <v>#REF!</v>
      </c>
    </row>
    <row r="310" spans="1:11" x14ac:dyDescent="0.35">
      <c r="A310" s="49" t="e">
        <f>#REF!</f>
        <v>#REF!</v>
      </c>
      <c r="B310" s="50" t="e">
        <f>#REF!</f>
        <v>#REF!</v>
      </c>
      <c r="C310" s="30" t="e">
        <f>IF(LEFT(B310,6)="Direct",#REF!,0)</f>
        <v>#REF!</v>
      </c>
      <c r="D310" s="31" t="e">
        <f>#REF!-C310</f>
        <v>#REF!</v>
      </c>
      <c r="E310" s="32" t="e">
        <f t="shared" si="19"/>
        <v>#REF!</v>
      </c>
      <c r="F310" s="33" t="e">
        <f>IF(LEFT(B310,9)="Direct-WA",#REF!,0)</f>
        <v>#REF!</v>
      </c>
      <c r="G310" s="33" t="e">
        <f>IF(LEFT(B310,9)="Direct-WA",0,#REF!*#REF!)</f>
        <v>#REF!</v>
      </c>
      <c r="H310" s="31" t="e">
        <f t="shared" si="20"/>
        <v>#REF!</v>
      </c>
      <c r="I310" s="30" t="e">
        <f>IF(LEFT(B310,9)="Direct-OR",#REF!,0)</f>
        <v>#REF!</v>
      </c>
      <c r="J310" s="33" t="e">
        <f t="shared" si="21"/>
        <v>#REF!</v>
      </c>
      <c r="K310" s="32" t="e">
        <f t="shared" si="22"/>
        <v>#REF!</v>
      </c>
    </row>
    <row r="311" spans="1:11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si="19"/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si="20"/>
        <v>#REF!</v>
      </c>
      <c r="I311" s="30" t="e">
        <f>IF(LEFT(B311,9)="Direct-OR",#REF!,0)</f>
        <v>#REF!</v>
      </c>
      <c r="J311" s="33" t="e">
        <f t="shared" si="21"/>
        <v>#REF!</v>
      </c>
      <c r="K311" s="32" t="e">
        <f t="shared" si="22"/>
        <v>#REF!</v>
      </c>
    </row>
    <row r="312" spans="1:11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9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20"/>
        <v>#REF!</v>
      </c>
      <c r="I312" s="30" t="e">
        <f>IF(LEFT(B312,9)="Direct-OR",#REF!,0)</f>
        <v>#REF!</v>
      </c>
      <c r="J312" s="33" t="e">
        <f t="shared" si="21"/>
        <v>#REF!</v>
      </c>
      <c r="K312" s="32" t="e">
        <f t="shared" si="22"/>
        <v>#REF!</v>
      </c>
    </row>
    <row r="313" spans="1:11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9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20"/>
        <v>#REF!</v>
      </c>
      <c r="I313" s="30" t="e">
        <f>IF(LEFT(B313,9)="Direct-OR",#REF!,0)</f>
        <v>#REF!</v>
      </c>
      <c r="J313" s="33" t="e">
        <f t="shared" si="21"/>
        <v>#REF!</v>
      </c>
      <c r="K313" s="32" t="e">
        <f t="shared" si="22"/>
        <v>#REF!</v>
      </c>
    </row>
    <row r="314" spans="1:11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9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20"/>
        <v>#REF!</v>
      </c>
      <c r="I314" s="30" t="e">
        <f>IF(LEFT(B314,9)="Direct-OR",#REF!,0)</f>
        <v>#REF!</v>
      </c>
      <c r="J314" s="33" t="e">
        <f t="shared" si="21"/>
        <v>#REF!</v>
      </c>
      <c r="K314" s="32" t="e">
        <f t="shared" si="22"/>
        <v>#REF!</v>
      </c>
    </row>
    <row r="315" spans="1:11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9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20"/>
        <v>#REF!</v>
      </c>
      <c r="I315" s="30" t="e">
        <f>IF(LEFT(B315,9)="Direct-OR",#REF!,0)</f>
        <v>#REF!</v>
      </c>
      <c r="J315" s="33" t="e">
        <f t="shared" si="21"/>
        <v>#REF!</v>
      </c>
      <c r="K315" s="32" t="e">
        <f t="shared" si="22"/>
        <v>#REF!</v>
      </c>
    </row>
    <row r="316" spans="1:11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9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20"/>
        <v>#REF!</v>
      </c>
      <c r="I316" s="30" t="e">
        <f>IF(LEFT(B316,9)="Direct-OR",#REF!,0)</f>
        <v>#REF!</v>
      </c>
      <c r="J316" s="33" t="e">
        <f t="shared" si="21"/>
        <v>#REF!</v>
      </c>
      <c r="K316" s="32" t="e">
        <f t="shared" si="22"/>
        <v>#REF!</v>
      </c>
    </row>
    <row r="317" spans="1:11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9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20"/>
        <v>#REF!</v>
      </c>
      <c r="I317" s="30" t="e">
        <f>IF(LEFT(B317,9)="Direct-OR",#REF!,0)</f>
        <v>#REF!</v>
      </c>
      <c r="J317" s="33" t="e">
        <f t="shared" si="21"/>
        <v>#REF!</v>
      </c>
      <c r="K317" s="32" t="e">
        <f t="shared" si="22"/>
        <v>#REF!</v>
      </c>
    </row>
    <row r="318" spans="1:11" x14ac:dyDescent="0.35">
      <c r="A318" s="49" t="e">
        <f>#REF!</f>
        <v>#REF!</v>
      </c>
      <c r="B318" s="50" t="e">
        <f>#REF!</f>
        <v>#REF!</v>
      </c>
      <c r="C318" s="30" t="e">
        <f>IF(LEFT(B318,6)="Direct",#REF!,0)</f>
        <v>#REF!</v>
      </c>
      <c r="D318" s="31" t="e">
        <f>#REF!-C318</f>
        <v>#REF!</v>
      </c>
      <c r="E318" s="32" t="e">
        <f t="shared" si="19"/>
        <v>#REF!</v>
      </c>
      <c r="F318" s="33" t="e">
        <f>IF(LEFT(B318,9)="Direct-WA",#REF!,0)</f>
        <v>#REF!</v>
      </c>
      <c r="G318" s="33" t="e">
        <f>IF(LEFT(B318,9)="Direct-WA",0,#REF!*#REF!)</f>
        <v>#REF!</v>
      </c>
      <c r="H318" s="31" t="e">
        <f t="shared" si="20"/>
        <v>#REF!</v>
      </c>
      <c r="I318" s="30" t="e">
        <f>IF(LEFT(B318,9)="Direct-OR",#REF!,0)</f>
        <v>#REF!</v>
      </c>
      <c r="J318" s="33" t="e">
        <f t="shared" si="21"/>
        <v>#REF!</v>
      </c>
      <c r="K318" s="32" t="e">
        <f t="shared" si="22"/>
        <v>#REF!</v>
      </c>
    </row>
    <row r="319" spans="1:11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si="19"/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si="20"/>
        <v>#REF!</v>
      </c>
      <c r="I319" s="30" t="e">
        <f>IF(LEFT(B319,9)="Direct-OR",#REF!,0)</f>
        <v>#REF!</v>
      </c>
      <c r="J319" s="33" t="e">
        <f t="shared" si="21"/>
        <v>#REF!</v>
      </c>
      <c r="K319" s="32" t="e">
        <f t="shared" si="22"/>
        <v>#REF!</v>
      </c>
    </row>
    <row r="320" spans="1:11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9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20"/>
        <v>#REF!</v>
      </c>
      <c r="I320" s="30" t="e">
        <f>IF(LEFT(B320,9)="Direct-OR",#REF!,0)</f>
        <v>#REF!</v>
      </c>
      <c r="J320" s="33" t="e">
        <f t="shared" si="21"/>
        <v>#REF!</v>
      </c>
      <c r="K320" s="32" t="e">
        <f t="shared" si="22"/>
        <v>#REF!</v>
      </c>
    </row>
    <row r="321" spans="1:11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9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20"/>
        <v>#REF!</v>
      </c>
      <c r="I321" s="30" t="e">
        <f>IF(LEFT(B321,9)="Direct-OR",#REF!,0)</f>
        <v>#REF!</v>
      </c>
      <c r="J321" s="33" t="e">
        <f t="shared" si="21"/>
        <v>#REF!</v>
      </c>
      <c r="K321" s="32" t="e">
        <f t="shared" si="22"/>
        <v>#REF!</v>
      </c>
    </row>
    <row r="322" spans="1:11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9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20"/>
        <v>#REF!</v>
      </c>
      <c r="I322" s="30" t="e">
        <f>IF(LEFT(B322,9)="Direct-OR",#REF!,0)</f>
        <v>#REF!</v>
      </c>
      <c r="J322" s="33" t="e">
        <f t="shared" si="21"/>
        <v>#REF!</v>
      </c>
      <c r="K322" s="32" t="e">
        <f t="shared" si="22"/>
        <v>#REF!</v>
      </c>
    </row>
    <row r="323" spans="1:11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9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20"/>
        <v>#REF!</v>
      </c>
      <c r="I323" s="30" t="e">
        <f>IF(LEFT(B323,9)="Direct-OR",#REF!,0)</f>
        <v>#REF!</v>
      </c>
      <c r="J323" s="33" t="e">
        <f t="shared" si="21"/>
        <v>#REF!</v>
      </c>
      <c r="K323" s="32" t="e">
        <f t="shared" si="22"/>
        <v>#REF!</v>
      </c>
    </row>
    <row r="324" spans="1:11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9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20"/>
        <v>#REF!</v>
      </c>
      <c r="I324" s="30" t="e">
        <f>IF(LEFT(B324,9)="Direct-OR",#REF!,0)</f>
        <v>#REF!</v>
      </c>
      <c r="J324" s="33" t="e">
        <f t="shared" si="21"/>
        <v>#REF!</v>
      </c>
      <c r="K324" s="32" t="e">
        <f t="shared" si="22"/>
        <v>#REF!</v>
      </c>
    </row>
    <row r="325" spans="1:11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9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20"/>
        <v>#REF!</v>
      </c>
      <c r="I325" s="30" t="e">
        <f>IF(LEFT(B325,9)="Direct-OR",#REF!,0)</f>
        <v>#REF!</v>
      </c>
      <c r="J325" s="33" t="e">
        <f t="shared" si="21"/>
        <v>#REF!</v>
      </c>
      <c r="K325" s="32" t="e">
        <f t="shared" si="22"/>
        <v>#REF!</v>
      </c>
    </row>
    <row r="326" spans="1:11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9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20"/>
        <v>#REF!</v>
      </c>
      <c r="I326" s="30" t="e">
        <f>IF(LEFT(B326,9)="Direct-OR",#REF!,0)</f>
        <v>#REF!</v>
      </c>
      <c r="J326" s="33" t="e">
        <f t="shared" si="21"/>
        <v>#REF!</v>
      </c>
      <c r="K326" s="32" t="e">
        <f t="shared" si="22"/>
        <v>#REF!</v>
      </c>
    </row>
    <row r="327" spans="1:11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9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20"/>
        <v>#REF!</v>
      </c>
      <c r="I327" s="30" t="e">
        <f>IF(LEFT(B327,9)="Direct-OR",#REF!,0)</f>
        <v>#REF!</v>
      </c>
      <c r="J327" s="33" t="e">
        <f t="shared" si="21"/>
        <v>#REF!</v>
      </c>
      <c r="K327" s="32" t="e">
        <f t="shared" si="22"/>
        <v>#REF!</v>
      </c>
    </row>
    <row r="328" spans="1:11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9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20"/>
        <v>#REF!</v>
      </c>
      <c r="I328" s="30" t="e">
        <f>IF(LEFT(B328,9)="Direct-OR",#REF!,0)</f>
        <v>#REF!</v>
      </c>
      <c r="J328" s="33" t="e">
        <f t="shared" si="21"/>
        <v>#REF!</v>
      </c>
      <c r="K328" s="32" t="e">
        <f t="shared" si="22"/>
        <v>#REF!</v>
      </c>
    </row>
    <row r="329" spans="1:11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9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20"/>
        <v>#REF!</v>
      </c>
      <c r="I329" s="30" t="e">
        <f>IF(LEFT(B329,9)="Direct-OR",#REF!,0)</f>
        <v>#REF!</v>
      </c>
      <c r="J329" s="33" t="e">
        <f t="shared" si="21"/>
        <v>#REF!</v>
      </c>
      <c r="K329" s="32" t="e">
        <f t="shared" si="22"/>
        <v>#REF!</v>
      </c>
    </row>
    <row r="330" spans="1:11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ref="E330:E393" si="23">C330+D330</f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ref="H330:H393" si="24">F330+G330</f>
        <v>#REF!</v>
      </c>
      <c r="I330" s="30" t="e">
        <f>IF(LEFT(B330,9)="Direct-OR",#REF!,0)</f>
        <v>#REF!</v>
      </c>
      <c r="J330" s="33" t="e">
        <f t="shared" ref="J330:J393" si="25">IF(LEFT(B330,9)="Direct-OR",0,D330-G330)</f>
        <v>#REF!</v>
      </c>
      <c r="K330" s="32" t="e">
        <f t="shared" ref="K330:K393" si="26">I330+J330</f>
        <v>#REF!</v>
      </c>
    </row>
    <row r="331" spans="1:11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23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24"/>
        <v>#REF!</v>
      </c>
      <c r="I331" s="30" t="e">
        <f>IF(LEFT(B331,9)="Direct-OR",#REF!,0)</f>
        <v>#REF!</v>
      </c>
      <c r="J331" s="33" t="e">
        <f t="shared" si="25"/>
        <v>#REF!</v>
      </c>
      <c r="K331" s="32" t="e">
        <f t="shared" si="26"/>
        <v>#REF!</v>
      </c>
    </row>
    <row r="332" spans="1:11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23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24"/>
        <v>#REF!</v>
      </c>
      <c r="I332" s="30" t="e">
        <f>IF(LEFT(B332,9)="Direct-OR",#REF!,0)</f>
        <v>#REF!</v>
      </c>
      <c r="J332" s="33" t="e">
        <f t="shared" si="25"/>
        <v>#REF!</v>
      </c>
      <c r="K332" s="32" t="e">
        <f t="shared" si="26"/>
        <v>#REF!</v>
      </c>
    </row>
    <row r="333" spans="1:11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23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24"/>
        <v>#REF!</v>
      </c>
      <c r="I333" s="30" t="e">
        <f>IF(LEFT(B333,9)="Direct-OR",#REF!,0)</f>
        <v>#REF!</v>
      </c>
      <c r="J333" s="33" t="e">
        <f t="shared" si="25"/>
        <v>#REF!</v>
      </c>
      <c r="K333" s="32" t="e">
        <f t="shared" si="26"/>
        <v>#REF!</v>
      </c>
    </row>
    <row r="334" spans="1:11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23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24"/>
        <v>#REF!</v>
      </c>
      <c r="I334" s="30" t="e">
        <f>IF(LEFT(B334,9)="Direct-OR",#REF!,0)</f>
        <v>#REF!</v>
      </c>
      <c r="J334" s="33" t="e">
        <f t="shared" si="25"/>
        <v>#REF!</v>
      </c>
      <c r="K334" s="32" t="e">
        <f t="shared" si="26"/>
        <v>#REF!</v>
      </c>
    </row>
    <row r="335" spans="1:11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23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24"/>
        <v>#REF!</v>
      </c>
      <c r="I335" s="30" t="e">
        <f>IF(LEFT(B335,9)="Direct-OR",#REF!,0)</f>
        <v>#REF!</v>
      </c>
      <c r="J335" s="33" t="e">
        <f t="shared" si="25"/>
        <v>#REF!</v>
      </c>
      <c r="K335" s="32" t="e">
        <f t="shared" si="26"/>
        <v>#REF!</v>
      </c>
    </row>
    <row r="336" spans="1:11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23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24"/>
        <v>#REF!</v>
      </c>
      <c r="I336" s="30" t="e">
        <f>IF(LEFT(B336,9)="Direct-OR",#REF!,0)</f>
        <v>#REF!</v>
      </c>
      <c r="J336" s="33" t="e">
        <f t="shared" si="25"/>
        <v>#REF!</v>
      </c>
      <c r="K336" s="32" t="e">
        <f t="shared" si="26"/>
        <v>#REF!</v>
      </c>
    </row>
    <row r="337" spans="1:11" x14ac:dyDescent="0.35">
      <c r="A337" s="49" t="e">
        <f>#REF!</f>
        <v>#REF!</v>
      </c>
      <c r="B337" s="50" t="e">
        <f>#REF!</f>
        <v>#REF!</v>
      </c>
      <c r="C337" s="30" t="e">
        <f>IF(LEFT(B337,6)="Direct",#REF!,0)</f>
        <v>#REF!</v>
      </c>
      <c r="D337" s="31" t="e">
        <f>#REF!-C337</f>
        <v>#REF!</v>
      </c>
      <c r="E337" s="32" t="e">
        <f t="shared" si="23"/>
        <v>#REF!</v>
      </c>
      <c r="F337" s="33" t="e">
        <f>IF(LEFT(B337,9)="Direct-WA",#REF!,0)</f>
        <v>#REF!</v>
      </c>
      <c r="G337" s="33" t="e">
        <f>IF(LEFT(B337,9)="Direct-WA",0,#REF!*#REF!)</f>
        <v>#REF!</v>
      </c>
      <c r="H337" s="31" t="e">
        <f t="shared" si="24"/>
        <v>#REF!</v>
      </c>
      <c r="I337" s="30" t="e">
        <f>IF(LEFT(B337,9)="Direct-OR",#REF!,0)</f>
        <v>#REF!</v>
      </c>
      <c r="J337" s="33" t="e">
        <f t="shared" si="25"/>
        <v>#REF!</v>
      </c>
      <c r="K337" s="32" t="e">
        <f t="shared" si="26"/>
        <v>#REF!</v>
      </c>
    </row>
    <row r="338" spans="1:11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 t="shared" si="23"/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 t="shared" si="24"/>
        <v>#REF!</v>
      </c>
      <c r="I338" s="30" t="e">
        <f>IF(LEFT(B338,9)="Direct-OR",#REF!,0)</f>
        <v>#REF!</v>
      </c>
      <c r="J338" s="33" t="e">
        <f t="shared" si="25"/>
        <v>#REF!</v>
      </c>
      <c r="K338" s="32" t="e">
        <f t="shared" si="26"/>
        <v>#REF!</v>
      </c>
    </row>
    <row r="339" spans="1:11" x14ac:dyDescent="0.35">
      <c r="A339" s="49" t="e">
        <f>#REF!</f>
        <v>#REF!</v>
      </c>
      <c r="B339" s="50" t="e">
        <f>#REF!</f>
        <v>#REF!</v>
      </c>
      <c r="C339" s="30" t="e">
        <f>IF(LEFT(B339,6)="Direct",#REF!,0)</f>
        <v>#REF!</v>
      </c>
      <c r="D339" s="31" t="e">
        <f>#REF!-C339</f>
        <v>#REF!</v>
      </c>
      <c r="E339" s="32" t="e">
        <f t="shared" si="23"/>
        <v>#REF!</v>
      </c>
      <c r="F339" s="33" t="e">
        <f>IF(LEFT(B339,9)="Direct-WA",#REF!,0)</f>
        <v>#REF!</v>
      </c>
      <c r="G339" s="33" t="e">
        <f>IF(LEFT(B339,9)="Direct-WA",0,#REF!*#REF!)</f>
        <v>#REF!</v>
      </c>
      <c r="H339" s="31" t="e">
        <f t="shared" si="24"/>
        <v>#REF!</v>
      </c>
      <c r="I339" s="30" t="e">
        <f>IF(LEFT(B339,9)="Direct-OR",#REF!,0)</f>
        <v>#REF!</v>
      </c>
      <c r="J339" s="33" t="e">
        <f t="shared" si="25"/>
        <v>#REF!</v>
      </c>
      <c r="K339" s="32" t="e">
        <f t="shared" si="26"/>
        <v>#REF!</v>
      </c>
    </row>
    <row r="340" spans="1:11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si="23"/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si="24"/>
        <v>#REF!</v>
      </c>
      <c r="I340" s="30" t="e">
        <f>IF(LEFT(B340,9)="Direct-OR",#REF!,0)</f>
        <v>#REF!</v>
      </c>
      <c r="J340" s="33" t="e">
        <f t="shared" si="25"/>
        <v>#REF!</v>
      </c>
      <c r="K340" s="32" t="e">
        <f t="shared" si="26"/>
        <v>#REF!</v>
      </c>
    </row>
    <row r="341" spans="1:11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23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24"/>
        <v>#REF!</v>
      </c>
      <c r="I341" s="30" t="e">
        <f>IF(LEFT(B341,9)="Direct-OR",#REF!,0)</f>
        <v>#REF!</v>
      </c>
      <c r="J341" s="33" t="e">
        <f t="shared" si="25"/>
        <v>#REF!</v>
      </c>
      <c r="K341" s="32" t="e">
        <f t="shared" si="26"/>
        <v>#REF!</v>
      </c>
    </row>
    <row r="342" spans="1:11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23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24"/>
        <v>#REF!</v>
      </c>
      <c r="I342" s="30" t="e">
        <f>IF(LEFT(B342,9)="Direct-OR",#REF!,0)</f>
        <v>#REF!</v>
      </c>
      <c r="J342" s="33" t="e">
        <f t="shared" si="25"/>
        <v>#REF!</v>
      </c>
      <c r="K342" s="32" t="e">
        <f t="shared" si="26"/>
        <v>#REF!</v>
      </c>
    </row>
    <row r="343" spans="1:11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23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24"/>
        <v>#REF!</v>
      </c>
      <c r="I343" s="30" t="e">
        <f>IF(LEFT(B343,9)="Direct-OR",#REF!,0)</f>
        <v>#REF!</v>
      </c>
      <c r="J343" s="33" t="e">
        <f t="shared" si="25"/>
        <v>#REF!</v>
      </c>
      <c r="K343" s="32" t="e">
        <f t="shared" si="26"/>
        <v>#REF!</v>
      </c>
    </row>
    <row r="344" spans="1:11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23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24"/>
        <v>#REF!</v>
      </c>
      <c r="I344" s="30" t="e">
        <f>IF(LEFT(B344,9)="Direct-OR",#REF!,0)</f>
        <v>#REF!</v>
      </c>
      <c r="J344" s="33" t="e">
        <f t="shared" si="25"/>
        <v>#REF!</v>
      </c>
      <c r="K344" s="32" t="e">
        <f t="shared" si="26"/>
        <v>#REF!</v>
      </c>
    </row>
    <row r="345" spans="1:11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23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24"/>
        <v>#REF!</v>
      </c>
      <c r="I345" s="30" t="e">
        <f>IF(LEFT(B345,9)="Direct-OR",#REF!,0)</f>
        <v>#REF!</v>
      </c>
      <c r="J345" s="33" t="e">
        <f t="shared" si="25"/>
        <v>#REF!</v>
      </c>
      <c r="K345" s="32" t="e">
        <f t="shared" si="26"/>
        <v>#REF!</v>
      </c>
    </row>
    <row r="346" spans="1:11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23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24"/>
        <v>#REF!</v>
      </c>
      <c r="I346" s="30" t="e">
        <f>IF(LEFT(B346,9)="Direct-OR",#REF!,0)</f>
        <v>#REF!</v>
      </c>
      <c r="J346" s="33" t="e">
        <f t="shared" si="25"/>
        <v>#REF!</v>
      </c>
      <c r="K346" s="32" t="e">
        <f t="shared" si="26"/>
        <v>#REF!</v>
      </c>
    </row>
    <row r="347" spans="1:11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23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24"/>
        <v>#REF!</v>
      </c>
      <c r="I347" s="30" t="e">
        <f>IF(LEFT(B347,9)="Direct-OR",#REF!,0)</f>
        <v>#REF!</v>
      </c>
      <c r="J347" s="33" t="e">
        <f t="shared" si="25"/>
        <v>#REF!</v>
      </c>
      <c r="K347" s="32" t="e">
        <f t="shared" si="26"/>
        <v>#REF!</v>
      </c>
    </row>
    <row r="348" spans="1:11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23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24"/>
        <v>#REF!</v>
      </c>
      <c r="I348" s="30" t="e">
        <f>IF(LEFT(B348,9)="Direct-OR",#REF!,0)</f>
        <v>#REF!</v>
      </c>
      <c r="J348" s="33" t="e">
        <f t="shared" si="25"/>
        <v>#REF!</v>
      </c>
      <c r="K348" s="32" t="e">
        <f t="shared" si="26"/>
        <v>#REF!</v>
      </c>
    </row>
    <row r="349" spans="1:11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23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24"/>
        <v>#REF!</v>
      </c>
      <c r="I349" s="30" t="e">
        <f>IF(LEFT(B349,9)="Direct-OR",#REF!,0)</f>
        <v>#REF!</v>
      </c>
      <c r="J349" s="33" t="e">
        <f t="shared" si="25"/>
        <v>#REF!</v>
      </c>
      <c r="K349" s="32" t="e">
        <f t="shared" si="26"/>
        <v>#REF!</v>
      </c>
    </row>
    <row r="350" spans="1:11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23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24"/>
        <v>#REF!</v>
      </c>
      <c r="I350" s="30" t="e">
        <f>IF(LEFT(B350,9)="Direct-OR",#REF!,0)</f>
        <v>#REF!</v>
      </c>
      <c r="J350" s="33" t="e">
        <f t="shared" si="25"/>
        <v>#REF!</v>
      </c>
      <c r="K350" s="32" t="e">
        <f t="shared" si="26"/>
        <v>#REF!</v>
      </c>
    </row>
    <row r="351" spans="1:11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23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24"/>
        <v>#REF!</v>
      </c>
      <c r="I351" s="30" t="e">
        <f>IF(LEFT(B351,9)="Direct-OR",#REF!,0)</f>
        <v>#REF!</v>
      </c>
      <c r="J351" s="33" t="e">
        <f t="shared" si="25"/>
        <v>#REF!</v>
      </c>
      <c r="K351" s="32" t="e">
        <f t="shared" si="26"/>
        <v>#REF!</v>
      </c>
    </row>
    <row r="352" spans="1:11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23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24"/>
        <v>#REF!</v>
      </c>
      <c r="I352" s="30" t="e">
        <f>IF(LEFT(B352,9)="Direct-OR",#REF!,0)</f>
        <v>#REF!</v>
      </c>
      <c r="J352" s="33" t="e">
        <f t="shared" si="25"/>
        <v>#REF!</v>
      </c>
      <c r="K352" s="32" t="e">
        <f t="shared" si="26"/>
        <v>#REF!</v>
      </c>
    </row>
    <row r="353" spans="1:11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23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24"/>
        <v>#REF!</v>
      </c>
      <c r="I353" s="30" t="e">
        <f>IF(LEFT(B353,9)="Direct-OR",#REF!,0)</f>
        <v>#REF!</v>
      </c>
      <c r="J353" s="33" t="e">
        <f t="shared" si="25"/>
        <v>#REF!</v>
      </c>
      <c r="K353" s="32" t="e">
        <f t="shared" si="26"/>
        <v>#REF!</v>
      </c>
    </row>
    <row r="354" spans="1:11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23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24"/>
        <v>#REF!</v>
      </c>
      <c r="I354" s="30" t="e">
        <f>IF(LEFT(B354,9)="Direct-OR",#REF!,0)</f>
        <v>#REF!</v>
      </c>
      <c r="J354" s="33" t="e">
        <f t="shared" si="25"/>
        <v>#REF!</v>
      </c>
      <c r="K354" s="32" t="e">
        <f t="shared" si="26"/>
        <v>#REF!</v>
      </c>
    </row>
    <row r="355" spans="1:11" x14ac:dyDescent="0.35">
      <c r="A355" s="49" t="e">
        <f>#REF!</f>
        <v>#REF!</v>
      </c>
      <c r="B355" s="50" t="e">
        <f>#REF!</f>
        <v>#REF!</v>
      </c>
      <c r="C355" s="30" t="e">
        <f>IF(LEFT(B355,6)="Direct",#REF!,0)</f>
        <v>#REF!</v>
      </c>
      <c r="D355" s="31" t="e">
        <f>#REF!-C355</f>
        <v>#REF!</v>
      </c>
      <c r="E355" s="32" t="e">
        <f t="shared" si="23"/>
        <v>#REF!</v>
      </c>
      <c r="F355" s="33" t="e">
        <f>IF(LEFT(B355,9)="Direct-WA",#REF!,0)</f>
        <v>#REF!</v>
      </c>
      <c r="G355" s="33" t="e">
        <f>IF(LEFT(B355,9)="Direct-WA",0,#REF!*#REF!)</f>
        <v>#REF!</v>
      </c>
      <c r="H355" s="31" t="e">
        <f t="shared" si="24"/>
        <v>#REF!</v>
      </c>
      <c r="I355" s="30" t="e">
        <f>IF(LEFT(B355,9)="Direct-OR",#REF!,0)</f>
        <v>#REF!</v>
      </c>
      <c r="J355" s="33" t="e">
        <f t="shared" si="25"/>
        <v>#REF!</v>
      </c>
      <c r="K355" s="32" t="e">
        <f t="shared" si="26"/>
        <v>#REF!</v>
      </c>
    </row>
    <row r="356" spans="1:11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si="23"/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si="24"/>
        <v>#REF!</v>
      </c>
      <c r="I356" s="30" t="e">
        <f>IF(LEFT(B356,9)="Direct-OR",#REF!,0)</f>
        <v>#REF!</v>
      </c>
      <c r="J356" s="33" t="e">
        <f t="shared" si="25"/>
        <v>#REF!</v>
      </c>
      <c r="K356" s="32" t="e">
        <f t="shared" si="26"/>
        <v>#REF!</v>
      </c>
    </row>
    <row r="357" spans="1:11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23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24"/>
        <v>#REF!</v>
      </c>
      <c r="I357" s="30" t="e">
        <f>IF(LEFT(B357,9)="Direct-OR",#REF!,0)</f>
        <v>#REF!</v>
      </c>
      <c r="J357" s="33" t="e">
        <f t="shared" si="25"/>
        <v>#REF!</v>
      </c>
      <c r="K357" s="32" t="e">
        <f t="shared" si="26"/>
        <v>#REF!</v>
      </c>
    </row>
    <row r="358" spans="1:11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23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24"/>
        <v>#REF!</v>
      </c>
      <c r="I358" s="30" t="e">
        <f>IF(LEFT(B358,9)="Direct-OR",#REF!,0)</f>
        <v>#REF!</v>
      </c>
      <c r="J358" s="33" t="e">
        <f t="shared" si="25"/>
        <v>#REF!</v>
      </c>
      <c r="K358" s="32" t="e">
        <f t="shared" si="26"/>
        <v>#REF!</v>
      </c>
    </row>
    <row r="359" spans="1:11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23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24"/>
        <v>#REF!</v>
      </c>
      <c r="I359" s="30" t="e">
        <f>IF(LEFT(B359,9)="Direct-OR",#REF!,0)</f>
        <v>#REF!</v>
      </c>
      <c r="J359" s="33" t="e">
        <f t="shared" si="25"/>
        <v>#REF!</v>
      </c>
      <c r="K359" s="32" t="e">
        <f t="shared" si="26"/>
        <v>#REF!</v>
      </c>
    </row>
    <row r="360" spans="1:11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23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24"/>
        <v>#REF!</v>
      </c>
      <c r="I360" s="30" t="e">
        <f>IF(LEFT(B360,9)="Direct-OR",#REF!,0)</f>
        <v>#REF!</v>
      </c>
      <c r="J360" s="33" t="e">
        <f t="shared" si="25"/>
        <v>#REF!</v>
      </c>
      <c r="K360" s="32" t="e">
        <f t="shared" si="26"/>
        <v>#REF!</v>
      </c>
    </row>
    <row r="361" spans="1:11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23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24"/>
        <v>#REF!</v>
      </c>
      <c r="I361" s="30" t="e">
        <f>IF(LEFT(B361,9)="Direct-OR",#REF!,0)</f>
        <v>#REF!</v>
      </c>
      <c r="J361" s="33" t="e">
        <f t="shared" si="25"/>
        <v>#REF!</v>
      </c>
      <c r="K361" s="32" t="e">
        <f t="shared" si="26"/>
        <v>#REF!</v>
      </c>
    </row>
    <row r="362" spans="1:11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23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24"/>
        <v>#REF!</v>
      </c>
      <c r="I362" s="30" t="e">
        <f>IF(LEFT(B362,9)="Direct-OR",#REF!,0)</f>
        <v>#REF!</v>
      </c>
      <c r="J362" s="33" t="e">
        <f t="shared" si="25"/>
        <v>#REF!</v>
      </c>
      <c r="K362" s="32" t="e">
        <f t="shared" si="26"/>
        <v>#REF!</v>
      </c>
    </row>
    <row r="363" spans="1:11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23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24"/>
        <v>#REF!</v>
      </c>
      <c r="I363" s="30" t="e">
        <f>IF(LEFT(B363,9)="Direct-OR",#REF!,0)</f>
        <v>#REF!</v>
      </c>
      <c r="J363" s="33" t="e">
        <f t="shared" si="25"/>
        <v>#REF!</v>
      </c>
      <c r="K363" s="32" t="e">
        <f t="shared" si="26"/>
        <v>#REF!</v>
      </c>
    </row>
    <row r="364" spans="1:11" x14ac:dyDescent="0.35">
      <c r="A364" s="49" t="e">
        <f>#REF!</f>
        <v>#REF!</v>
      </c>
      <c r="B364" s="50" t="e">
        <f>#REF!</f>
        <v>#REF!</v>
      </c>
      <c r="C364" s="30" t="e">
        <f>IF(LEFT(B364,6)="Direct",#REF!,0)</f>
        <v>#REF!</v>
      </c>
      <c r="D364" s="31" t="e">
        <f>#REF!-C364</f>
        <v>#REF!</v>
      </c>
      <c r="E364" s="32" t="e">
        <f t="shared" si="23"/>
        <v>#REF!</v>
      </c>
      <c r="F364" s="33" t="e">
        <f>IF(LEFT(B364,9)="Direct-WA",#REF!,0)</f>
        <v>#REF!</v>
      </c>
      <c r="G364" s="33" t="e">
        <f>IF(LEFT(B364,9)="Direct-WA",0,#REF!*#REF!)</f>
        <v>#REF!</v>
      </c>
      <c r="H364" s="31" t="e">
        <f t="shared" si="24"/>
        <v>#REF!</v>
      </c>
      <c r="I364" s="30" t="e">
        <f>IF(LEFT(B364,9)="Direct-OR",#REF!,0)</f>
        <v>#REF!</v>
      </c>
      <c r="J364" s="33" t="e">
        <f t="shared" si="25"/>
        <v>#REF!</v>
      </c>
      <c r="K364" s="32" t="e">
        <f t="shared" si="26"/>
        <v>#REF!</v>
      </c>
    </row>
    <row r="365" spans="1:11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si="23"/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si="24"/>
        <v>#REF!</v>
      </c>
      <c r="I365" s="30" t="e">
        <f>IF(LEFT(B365,9)="Direct-OR",#REF!,0)</f>
        <v>#REF!</v>
      </c>
      <c r="J365" s="33" t="e">
        <f t="shared" si="25"/>
        <v>#REF!</v>
      </c>
      <c r="K365" s="32" t="e">
        <f t="shared" si="26"/>
        <v>#REF!</v>
      </c>
    </row>
    <row r="366" spans="1:11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23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24"/>
        <v>#REF!</v>
      </c>
      <c r="I366" s="30" t="e">
        <f>IF(LEFT(B366,9)="Direct-OR",#REF!,0)</f>
        <v>#REF!</v>
      </c>
      <c r="J366" s="33" t="e">
        <f t="shared" si="25"/>
        <v>#REF!</v>
      </c>
      <c r="K366" s="32" t="e">
        <f t="shared" si="26"/>
        <v>#REF!</v>
      </c>
    </row>
    <row r="367" spans="1:11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23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24"/>
        <v>#REF!</v>
      </c>
      <c r="I367" s="30" t="e">
        <f>IF(LEFT(B367,9)="Direct-OR",#REF!,0)</f>
        <v>#REF!</v>
      </c>
      <c r="J367" s="33" t="e">
        <f t="shared" si="25"/>
        <v>#REF!</v>
      </c>
      <c r="K367" s="32" t="e">
        <f t="shared" si="26"/>
        <v>#REF!</v>
      </c>
    </row>
    <row r="368" spans="1:11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23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24"/>
        <v>#REF!</v>
      </c>
      <c r="I368" s="30" t="e">
        <f>IF(LEFT(B368,9)="Direct-OR",#REF!,0)</f>
        <v>#REF!</v>
      </c>
      <c r="J368" s="33" t="e">
        <f t="shared" si="25"/>
        <v>#REF!</v>
      </c>
      <c r="K368" s="32" t="e">
        <f t="shared" si="26"/>
        <v>#REF!</v>
      </c>
    </row>
    <row r="369" spans="1:11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23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24"/>
        <v>#REF!</v>
      </c>
      <c r="I369" s="30" t="e">
        <f>IF(LEFT(B369,9)="Direct-OR",#REF!,0)</f>
        <v>#REF!</v>
      </c>
      <c r="J369" s="33" t="e">
        <f t="shared" si="25"/>
        <v>#REF!</v>
      </c>
      <c r="K369" s="32" t="e">
        <f t="shared" si="26"/>
        <v>#REF!</v>
      </c>
    </row>
    <row r="370" spans="1:11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23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24"/>
        <v>#REF!</v>
      </c>
      <c r="I370" s="30" t="e">
        <f>IF(LEFT(B370,9)="Direct-OR",#REF!,0)</f>
        <v>#REF!</v>
      </c>
      <c r="J370" s="33" t="e">
        <f t="shared" si="25"/>
        <v>#REF!</v>
      </c>
      <c r="K370" s="32" t="e">
        <f t="shared" si="26"/>
        <v>#REF!</v>
      </c>
    </row>
    <row r="371" spans="1:11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23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24"/>
        <v>#REF!</v>
      </c>
      <c r="I371" s="30" t="e">
        <f>IF(LEFT(B371,9)="Direct-OR",#REF!,0)</f>
        <v>#REF!</v>
      </c>
      <c r="J371" s="33" t="e">
        <f t="shared" si="25"/>
        <v>#REF!</v>
      </c>
      <c r="K371" s="32" t="e">
        <f t="shared" si="26"/>
        <v>#REF!</v>
      </c>
    </row>
    <row r="372" spans="1:11" x14ac:dyDescent="0.35">
      <c r="A372" s="49" t="e">
        <f>#REF!</f>
        <v>#REF!</v>
      </c>
      <c r="B372" s="50" t="e">
        <f>#REF!</f>
        <v>#REF!</v>
      </c>
      <c r="C372" s="30" t="e">
        <f>IF(LEFT(B372,6)="Direct",#REF!,0)</f>
        <v>#REF!</v>
      </c>
      <c r="D372" s="31" t="e">
        <f>#REF!-C372</f>
        <v>#REF!</v>
      </c>
      <c r="E372" s="32" t="e">
        <f t="shared" si="23"/>
        <v>#REF!</v>
      </c>
      <c r="F372" s="33" t="e">
        <f>IF(LEFT(B372,9)="Direct-WA",#REF!,0)</f>
        <v>#REF!</v>
      </c>
      <c r="G372" s="33" t="e">
        <f>IF(LEFT(B372,9)="Direct-WA",0,#REF!*#REF!)</f>
        <v>#REF!</v>
      </c>
      <c r="H372" s="31" t="e">
        <f t="shared" si="24"/>
        <v>#REF!</v>
      </c>
      <c r="I372" s="30" t="e">
        <f>IF(LEFT(B372,9)="Direct-OR",#REF!,0)</f>
        <v>#REF!</v>
      </c>
      <c r="J372" s="33" t="e">
        <f t="shared" si="25"/>
        <v>#REF!</v>
      </c>
      <c r="K372" s="32" t="e">
        <f t="shared" si="26"/>
        <v>#REF!</v>
      </c>
    </row>
    <row r="373" spans="1:11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si="23"/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si="24"/>
        <v>#REF!</v>
      </c>
      <c r="I373" s="30" t="e">
        <f>IF(LEFT(B373,9)="Direct-OR",#REF!,0)</f>
        <v>#REF!</v>
      </c>
      <c r="J373" s="33" t="e">
        <f t="shared" si="25"/>
        <v>#REF!</v>
      </c>
      <c r="K373" s="32" t="e">
        <f t="shared" si="26"/>
        <v>#REF!</v>
      </c>
    </row>
    <row r="374" spans="1:11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23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24"/>
        <v>#REF!</v>
      </c>
      <c r="I374" s="30" t="e">
        <f>IF(LEFT(B374,9)="Direct-OR",#REF!,0)</f>
        <v>#REF!</v>
      </c>
      <c r="J374" s="33" t="e">
        <f t="shared" si="25"/>
        <v>#REF!</v>
      </c>
      <c r="K374" s="32" t="e">
        <f t="shared" si="26"/>
        <v>#REF!</v>
      </c>
    </row>
    <row r="375" spans="1:11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23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24"/>
        <v>#REF!</v>
      </c>
      <c r="I375" s="30" t="e">
        <f>IF(LEFT(B375,9)="Direct-OR",#REF!,0)</f>
        <v>#REF!</v>
      </c>
      <c r="J375" s="33" t="e">
        <f t="shared" si="25"/>
        <v>#REF!</v>
      </c>
      <c r="K375" s="32" t="e">
        <f t="shared" si="26"/>
        <v>#REF!</v>
      </c>
    </row>
    <row r="376" spans="1:11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23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24"/>
        <v>#REF!</v>
      </c>
      <c r="I376" s="30" t="e">
        <f>IF(LEFT(B376,9)="Direct-OR",#REF!,0)</f>
        <v>#REF!</v>
      </c>
      <c r="J376" s="33" t="e">
        <f t="shared" si="25"/>
        <v>#REF!</v>
      </c>
      <c r="K376" s="32" t="e">
        <f t="shared" si="26"/>
        <v>#REF!</v>
      </c>
    </row>
    <row r="377" spans="1:11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23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24"/>
        <v>#REF!</v>
      </c>
      <c r="I377" s="30" t="e">
        <f>IF(LEFT(B377,9)="Direct-OR",#REF!,0)</f>
        <v>#REF!</v>
      </c>
      <c r="J377" s="33" t="e">
        <f t="shared" si="25"/>
        <v>#REF!</v>
      </c>
      <c r="K377" s="32" t="e">
        <f t="shared" si="26"/>
        <v>#REF!</v>
      </c>
    </row>
    <row r="378" spans="1:11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23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24"/>
        <v>#REF!</v>
      </c>
      <c r="I378" s="30" t="e">
        <f>IF(LEFT(B378,9)="Direct-OR",#REF!,0)</f>
        <v>#REF!</v>
      </c>
      <c r="J378" s="33" t="e">
        <f t="shared" si="25"/>
        <v>#REF!</v>
      </c>
      <c r="K378" s="32" t="e">
        <f t="shared" si="26"/>
        <v>#REF!</v>
      </c>
    </row>
    <row r="379" spans="1:11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23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24"/>
        <v>#REF!</v>
      </c>
      <c r="I379" s="30" t="e">
        <f>IF(LEFT(B379,9)="Direct-OR",#REF!,0)</f>
        <v>#REF!</v>
      </c>
      <c r="J379" s="33" t="e">
        <f t="shared" si="25"/>
        <v>#REF!</v>
      </c>
      <c r="K379" s="32" t="e">
        <f t="shared" si="26"/>
        <v>#REF!</v>
      </c>
    </row>
    <row r="380" spans="1:11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23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24"/>
        <v>#REF!</v>
      </c>
      <c r="I380" s="30" t="e">
        <f>IF(LEFT(B380,9)="Direct-OR",#REF!,0)</f>
        <v>#REF!</v>
      </c>
      <c r="J380" s="33" t="e">
        <f t="shared" si="25"/>
        <v>#REF!</v>
      </c>
      <c r="K380" s="32" t="e">
        <f t="shared" si="26"/>
        <v>#REF!</v>
      </c>
    </row>
    <row r="381" spans="1:11" x14ac:dyDescent="0.35">
      <c r="A381" s="49" t="e">
        <f>#REF!</f>
        <v>#REF!</v>
      </c>
      <c r="B381" s="50" t="e">
        <f>#REF!</f>
        <v>#REF!</v>
      </c>
      <c r="C381" s="30" t="e">
        <f>IF(LEFT(B381,6)="Direct",#REF!,0)</f>
        <v>#REF!</v>
      </c>
      <c r="D381" s="31" t="e">
        <f>#REF!-C381</f>
        <v>#REF!</v>
      </c>
      <c r="E381" s="32" t="e">
        <f t="shared" si="23"/>
        <v>#REF!</v>
      </c>
      <c r="F381" s="33" t="e">
        <f>IF(LEFT(B381,9)="Direct-WA",#REF!,0)</f>
        <v>#REF!</v>
      </c>
      <c r="G381" s="33" t="e">
        <f>IF(LEFT(B381,9)="Direct-WA",0,#REF!*#REF!)</f>
        <v>#REF!</v>
      </c>
      <c r="H381" s="31" t="e">
        <f t="shared" si="24"/>
        <v>#REF!</v>
      </c>
      <c r="I381" s="30" t="e">
        <f>IF(LEFT(B381,9)="Direct-OR",#REF!,0)</f>
        <v>#REF!</v>
      </c>
      <c r="J381" s="33" t="e">
        <f t="shared" si="25"/>
        <v>#REF!</v>
      </c>
      <c r="K381" s="32" t="e">
        <f t="shared" si="26"/>
        <v>#REF!</v>
      </c>
    </row>
    <row r="382" spans="1:11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 t="shared" si="23"/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 t="shared" si="24"/>
        <v>#REF!</v>
      </c>
      <c r="I382" s="30" t="e">
        <f>IF(LEFT(B382,9)="Direct-OR",#REF!,0)</f>
        <v>#REF!</v>
      </c>
      <c r="J382" s="33" t="e">
        <f t="shared" si="25"/>
        <v>#REF!</v>
      </c>
      <c r="K382" s="32" t="e">
        <f t="shared" si="26"/>
        <v>#REF!</v>
      </c>
    </row>
    <row r="383" spans="1:11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 t="shared" si="23"/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 t="shared" si="24"/>
        <v>#REF!</v>
      </c>
      <c r="I383" s="30" t="e">
        <f>IF(LEFT(B383,9)="Direct-OR",#REF!,0)</f>
        <v>#REF!</v>
      </c>
      <c r="J383" s="33" t="e">
        <f t="shared" si="25"/>
        <v>#REF!</v>
      </c>
      <c r="K383" s="32" t="e">
        <f t="shared" si="26"/>
        <v>#REF!</v>
      </c>
    </row>
    <row r="384" spans="1:11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 t="shared" si="23"/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 t="shared" si="24"/>
        <v>#REF!</v>
      </c>
      <c r="I384" s="30" t="e">
        <f>IF(LEFT(B384,9)="Direct-OR",#REF!,0)</f>
        <v>#REF!</v>
      </c>
      <c r="J384" s="33" t="e">
        <f t="shared" si="25"/>
        <v>#REF!</v>
      </c>
      <c r="K384" s="32" t="e">
        <f t="shared" si="26"/>
        <v>#REF!</v>
      </c>
    </row>
    <row r="385" spans="1:11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 t="shared" si="23"/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 t="shared" si="24"/>
        <v>#REF!</v>
      </c>
      <c r="I385" s="30" t="e">
        <f>IF(LEFT(B385,9)="Direct-OR",#REF!,0)</f>
        <v>#REF!</v>
      </c>
      <c r="J385" s="33" t="e">
        <f t="shared" si="25"/>
        <v>#REF!</v>
      </c>
      <c r="K385" s="32" t="e">
        <f t="shared" si="26"/>
        <v>#REF!</v>
      </c>
    </row>
    <row r="386" spans="1:11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 t="shared" si="23"/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 t="shared" si="24"/>
        <v>#REF!</v>
      </c>
      <c r="I386" s="30" t="e">
        <f>IF(LEFT(B386,9)="Direct-OR",#REF!,0)</f>
        <v>#REF!</v>
      </c>
      <c r="J386" s="33" t="e">
        <f t="shared" si="25"/>
        <v>#REF!</v>
      </c>
      <c r="K386" s="32" t="e">
        <f t="shared" si="26"/>
        <v>#REF!</v>
      </c>
    </row>
    <row r="387" spans="1:11" x14ac:dyDescent="0.35">
      <c r="A387" s="49" t="e">
        <f>#REF!</f>
        <v>#REF!</v>
      </c>
      <c r="B387" s="50" t="e">
        <f>#REF!</f>
        <v>#REF!</v>
      </c>
      <c r="C387" s="30" t="e">
        <f>IF(LEFT(B387,6)="Direct",#REF!,0)</f>
        <v>#REF!</v>
      </c>
      <c r="D387" s="31" t="e">
        <f>#REF!-C387</f>
        <v>#REF!</v>
      </c>
      <c r="E387" s="32" t="e">
        <f t="shared" si="23"/>
        <v>#REF!</v>
      </c>
      <c r="F387" s="33" t="e">
        <f>IF(LEFT(B387,9)="Direct-WA",#REF!,0)</f>
        <v>#REF!</v>
      </c>
      <c r="G387" s="33" t="e">
        <f>IF(LEFT(B387,9)="Direct-WA",0,#REF!*#REF!)</f>
        <v>#REF!</v>
      </c>
      <c r="H387" s="31" t="e">
        <f t="shared" si="24"/>
        <v>#REF!</v>
      </c>
      <c r="I387" s="30" t="e">
        <f>IF(LEFT(B387,9)="Direct-OR",#REF!,0)</f>
        <v>#REF!</v>
      </c>
      <c r="J387" s="33" t="e">
        <f t="shared" si="25"/>
        <v>#REF!</v>
      </c>
      <c r="K387" s="32" t="e">
        <f t="shared" si="26"/>
        <v>#REF!</v>
      </c>
    </row>
    <row r="388" spans="1:11" x14ac:dyDescent="0.35">
      <c r="A388" s="49" t="e">
        <f>#REF!</f>
        <v>#REF!</v>
      </c>
      <c r="B388" s="50" t="e">
        <f>#REF!</f>
        <v>#REF!</v>
      </c>
      <c r="C388" s="30" t="e">
        <f>IF(LEFT(B388,6)="Direct",#REF!,0)</f>
        <v>#REF!</v>
      </c>
      <c r="D388" s="31" t="e">
        <f>#REF!-C388</f>
        <v>#REF!</v>
      </c>
      <c r="E388" s="32" t="e">
        <f t="shared" si="23"/>
        <v>#REF!</v>
      </c>
      <c r="F388" s="33" t="e">
        <f>IF(LEFT(B388,9)="Direct-WA",#REF!,0)</f>
        <v>#REF!</v>
      </c>
      <c r="G388" s="33" t="e">
        <f>IF(LEFT(B388,9)="Direct-WA",0,#REF!*#REF!)</f>
        <v>#REF!</v>
      </c>
      <c r="H388" s="31" t="e">
        <f t="shared" si="24"/>
        <v>#REF!</v>
      </c>
      <c r="I388" s="30" t="e">
        <f>IF(LEFT(B388,9)="Direct-OR",#REF!,0)</f>
        <v>#REF!</v>
      </c>
      <c r="J388" s="33" t="e">
        <f t="shared" si="25"/>
        <v>#REF!</v>
      </c>
      <c r="K388" s="32" t="e">
        <f t="shared" si="26"/>
        <v>#REF!</v>
      </c>
    </row>
    <row r="389" spans="1:11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 t="shared" si="23"/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 t="shared" si="24"/>
        <v>#REF!</v>
      </c>
      <c r="I389" s="30" t="e">
        <f>IF(LEFT(B389,9)="Direct-OR",#REF!,0)</f>
        <v>#REF!</v>
      </c>
      <c r="J389" s="33" t="e">
        <f t="shared" si="25"/>
        <v>#REF!</v>
      </c>
      <c r="K389" s="32" t="e">
        <f t="shared" si="26"/>
        <v>#REF!</v>
      </c>
    </row>
    <row r="390" spans="1:11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 t="shared" si="23"/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 t="shared" si="24"/>
        <v>#REF!</v>
      </c>
      <c r="I390" s="30" t="e">
        <f>IF(LEFT(B390,9)="Direct-OR",#REF!,0)</f>
        <v>#REF!</v>
      </c>
      <c r="J390" s="33" t="e">
        <f t="shared" si="25"/>
        <v>#REF!</v>
      </c>
      <c r="K390" s="32" t="e">
        <f t="shared" si="26"/>
        <v>#REF!</v>
      </c>
    </row>
    <row r="391" spans="1:11" x14ac:dyDescent="0.35">
      <c r="A391" s="49" t="e">
        <f>#REF!</f>
        <v>#REF!</v>
      </c>
      <c r="B391" s="50" t="e">
        <f>#REF!</f>
        <v>#REF!</v>
      </c>
      <c r="C391" s="30" t="e">
        <f>IF(LEFT(B391,6)="Direct",#REF!,0)</f>
        <v>#REF!</v>
      </c>
      <c r="D391" s="31" t="e">
        <f>#REF!-C391</f>
        <v>#REF!</v>
      </c>
      <c r="E391" s="32" t="e">
        <f t="shared" si="23"/>
        <v>#REF!</v>
      </c>
      <c r="F391" s="33" t="e">
        <f>IF(LEFT(B391,9)="Direct-WA",#REF!,0)</f>
        <v>#REF!</v>
      </c>
      <c r="G391" s="33" t="e">
        <f>IF(LEFT(B391,9)="Direct-WA",0,#REF!*#REF!)</f>
        <v>#REF!</v>
      </c>
      <c r="H391" s="31" t="e">
        <f t="shared" si="24"/>
        <v>#REF!</v>
      </c>
      <c r="I391" s="30" t="e">
        <f>IF(LEFT(B391,9)="Direct-OR",#REF!,0)</f>
        <v>#REF!</v>
      </c>
      <c r="J391" s="33" t="e">
        <f t="shared" si="25"/>
        <v>#REF!</v>
      </c>
      <c r="K391" s="32" t="e">
        <f t="shared" si="26"/>
        <v>#REF!</v>
      </c>
    </row>
    <row r="392" spans="1:11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 t="shared" si="23"/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 t="shared" si="24"/>
        <v>#REF!</v>
      </c>
      <c r="I392" s="30" t="e">
        <f>IF(LEFT(B392,9)="Direct-OR",#REF!,0)</f>
        <v>#REF!</v>
      </c>
      <c r="J392" s="33" t="e">
        <f t="shared" si="25"/>
        <v>#REF!</v>
      </c>
      <c r="K392" s="32" t="e">
        <f t="shared" si="26"/>
        <v>#REF!</v>
      </c>
    </row>
    <row r="393" spans="1:11" x14ac:dyDescent="0.35">
      <c r="A393" s="49" t="e">
        <f>#REF!</f>
        <v>#REF!</v>
      </c>
      <c r="B393" s="50" t="e">
        <f>#REF!</f>
        <v>#REF!</v>
      </c>
      <c r="C393" s="30" t="e">
        <f>IF(LEFT(B393,6)="Direct",#REF!,0)</f>
        <v>#REF!</v>
      </c>
      <c r="D393" s="31" t="e">
        <f>#REF!-C393</f>
        <v>#REF!</v>
      </c>
      <c r="E393" s="32" t="e">
        <f t="shared" si="23"/>
        <v>#REF!</v>
      </c>
      <c r="F393" s="33" t="e">
        <f>IF(LEFT(B393,9)="Direct-WA",#REF!,0)</f>
        <v>#REF!</v>
      </c>
      <c r="G393" s="33" t="e">
        <f>IF(LEFT(B393,9)="Direct-WA",0,#REF!*#REF!)</f>
        <v>#REF!</v>
      </c>
      <c r="H393" s="31" t="e">
        <f t="shared" si="24"/>
        <v>#REF!</v>
      </c>
      <c r="I393" s="30" t="e">
        <f>IF(LEFT(B393,9)="Direct-OR",#REF!,0)</f>
        <v>#REF!</v>
      </c>
      <c r="J393" s="33" t="e">
        <f t="shared" si="25"/>
        <v>#REF!</v>
      </c>
      <c r="K393" s="32" t="e">
        <f t="shared" si="26"/>
        <v>#REF!</v>
      </c>
    </row>
    <row r="394" spans="1:11" x14ac:dyDescent="0.35">
      <c r="A394" s="49" t="e">
        <f>#REF!</f>
        <v>#REF!</v>
      </c>
      <c r="B394" s="50" t="e">
        <f>#REF!</f>
        <v>#REF!</v>
      </c>
      <c r="C394" s="30" t="e">
        <f>IF(LEFT(B394,6)="Direct",#REF!,0)</f>
        <v>#REF!</v>
      </c>
      <c r="D394" s="31" t="e">
        <f>#REF!-C394</f>
        <v>#REF!</v>
      </c>
      <c r="E394" s="32" t="e">
        <f t="shared" ref="E394:E457" si="27">C394+D394</f>
        <v>#REF!</v>
      </c>
      <c r="F394" s="33" t="e">
        <f>IF(LEFT(B394,9)="Direct-WA",#REF!,0)</f>
        <v>#REF!</v>
      </c>
      <c r="G394" s="33" t="e">
        <f>IF(LEFT(B394,9)="Direct-WA",0,#REF!*#REF!)</f>
        <v>#REF!</v>
      </c>
      <c r="H394" s="31" t="e">
        <f t="shared" ref="H394:H457" si="28">F394+G394</f>
        <v>#REF!</v>
      </c>
      <c r="I394" s="30" t="e">
        <f>IF(LEFT(B394,9)="Direct-OR",#REF!,0)</f>
        <v>#REF!</v>
      </c>
      <c r="J394" s="33" t="e">
        <f t="shared" ref="J394:J457" si="29">IF(LEFT(B394,9)="Direct-OR",0,D394-G394)</f>
        <v>#REF!</v>
      </c>
      <c r="K394" s="32" t="e">
        <f t="shared" ref="K394:K457" si="30">I394+J394</f>
        <v>#REF!</v>
      </c>
    </row>
    <row r="395" spans="1:11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si="27"/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si="28"/>
        <v>#REF!</v>
      </c>
      <c r="I395" s="30" t="e">
        <f>IF(LEFT(B395,9)="Direct-OR",#REF!,0)</f>
        <v>#REF!</v>
      </c>
      <c r="J395" s="33" t="e">
        <f t="shared" si="29"/>
        <v>#REF!</v>
      </c>
      <c r="K395" s="32" t="e">
        <f t="shared" si="30"/>
        <v>#REF!</v>
      </c>
    </row>
    <row r="396" spans="1:11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27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28"/>
        <v>#REF!</v>
      </c>
      <c r="I396" s="30" t="e">
        <f>IF(LEFT(B396,9)="Direct-OR",#REF!,0)</f>
        <v>#REF!</v>
      </c>
      <c r="J396" s="33" t="e">
        <f t="shared" si="29"/>
        <v>#REF!</v>
      </c>
      <c r="K396" s="32" t="e">
        <f t="shared" si="30"/>
        <v>#REF!</v>
      </c>
    </row>
    <row r="397" spans="1:11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27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28"/>
        <v>#REF!</v>
      </c>
      <c r="I397" s="30" t="e">
        <f>IF(LEFT(B397,9)="Direct-OR",#REF!,0)</f>
        <v>#REF!</v>
      </c>
      <c r="J397" s="33" t="e">
        <f t="shared" si="29"/>
        <v>#REF!</v>
      </c>
      <c r="K397" s="32" t="e">
        <f t="shared" si="30"/>
        <v>#REF!</v>
      </c>
    </row>
    <row r="398" spans="1:11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27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28"/>
        <v>#REF!</v>
      </c>
      <c r="I398" s="30" t="e">
        <f>IF(LEFT(B398,9)="Direct-OR",#REF!,0)</f>
        <v>#REF!</v>
      </c>
      <c r="J398" s="33" t="e">
        <f t="shared" si="29"/>
        <v>#REF!</v>
      </c>
      <c r="K398" s="32" t="e">
        <f t="shared" si="30"/>
        <v>#REF!</v>
      </c>
    </row>
    <row r="399" spans="1:11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27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28"/>
        <v>#REF!</v>
      </c>
      <c r="I399" s="30" t="e">
        <f>IF(LEFT(B399,9)="Direct-OR",#REF!,0)</f>
        <v>#REF!</v>
      </c>
      <c r="J399" s="33" t="e">
        <f t="shared" si="29"/>
        <v>#REF!</v>
      </c>
      <c r="K399" s="32" t="e">
        <f t="shared" si="30"/>
        <v>#REF!</v>
      </c>
    </row>
    <row r="400" spans="1:11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27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28"/>
        <v>#REF!</v>
      </c>
      <c r="I400" s="30" t="e">
        <f>IF(LEFT(B400,9)="Direct-OR",#REF!,0)</f>
        <v>#REF!</v>
      </c>
      <c r="J400" s="33" t="e">
        <f t="shared" si="29"/>
        <v>#REF!</v>
      </c>
      <c r="K400" s="32" t="e">
        <f t="shared" si="30"/>
        <v>#REF!</v>
      </c>
    </row>
    <row r="401" spans="1:11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27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28"/>
        <v>#REF!</v>
      </c>
      <c r="I401" s="30" t="e">
        <f>IF(LEFT(B401,9)="Direct-OR",#REF!,0)</f>
        <v>#REF!</v>
      </c>
      <c r="J401" s="33" t="e">
        <f t="shared" si="29"/>
        <v>#REF!</v>
      </c>
      <c r="K401" s="32" t="e">
        <f t="shared" si="30"/>
        <v>#REF!</v>
      </c>
    </row>
    <row r="402" spans="1:11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27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28"/>
        <v>#REF!</v>
      </c>
      <c r="I402" s="30" t="e">
        <f>IF(LEFT(B402,9)="Direct-OR",#REF!,0)</f>
        <v>#REF!</v>
      </c>
      <c r="J402" s="33" t="e">
        <f t="shared" si="29"/>
        <v>#REF!</v>
      </c>
      <c r="K402" s="32" t="e">
        <f t="shared" si="30"/>
        <v>#REF!</v>
      </c>
    </row>
    <row r="403" spans="1:11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27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28"/>
        <v>#REF!</v>
      </c>
      <c r="I403" s="30" t="e">
        <f>IF(LEFT(B403,9)="Direct-OR",#REF!,0)</f>
        <v>#REF!</v>
      </c>
      <c r="J403" s="33" t="e">
        <f t="shared" si="29"/>
        <v>#REF!</v>
      </c>
      <c r="K403" s="32" t="e">
        <f t="shared" si="30"/>
        <v>#REF!</v>
      </c>
    </row>
    <row r="404" spans="1:11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27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28"/>
        <v>#REF!</v>
      </c>
      <c r="I404" s="30" t="e">
        <f>IF(LEFT(B404,9)="Direct-OR",#REF!,0)</f>
        <v>#REF!</v>
      </c>
      <c r="J404" s="33" t="e">
        <f t="shared" si="29"/>
        <v>#REF!</v>
      </c>
      <c r="K404" s="32" t="e">
        <f t="shared" si="30"/>
        <v>#REF!</v>
      </c>
    </row>
    <row r="405" spans="1:11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27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28"/>
        <v>#REF!</v>
      </c>
      <c r="I405" s="30" t="e">
        <f>IF(LEFT(B405,9)="Direct-OR",#REF!,0)</f>
        <v>#REF!</v>
      </c>
      <c r="J405" s="33" t="e">
        <f t="shared" si="29"/>
        <v>#REF!</v>
      </c>
      <c r="K405" s="32" t="e">
        <f t="shared" si="30"/>
        <v>#REF!</v>
      </c>
    </row>
    <row r="406" spans="1:11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27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28"/>
        <v>#REF!</v>
      </c>
      <c r="I406" s="30" t="e">
        <f>IF(LEFT(B406,9)="Direct-OR",#REF!,0)</f>
        <v>#REF!</v>
      </c>
      <c r="J406" s="33" t="e">
        <f t="shared" si="29"/>
        <v>#REF!</v>
      </c>
      <c r="K406" s="32" t="e">
        <f t="shared" si="30"/>
        <v>#REF!</v>
      </c>
    </row>
    <row r="407" spans="1:11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27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28"/>
        <v>#REF!</v>
      </c>
      <c r="I407" s="30" t="e">
        <f>IF(LEFT(B407,9)="Direct-OR",#REF!,0)</f>
        <v>#REF!</v>
      </c>
      <c r="J407" s="33" t="e">
        <f t="shared" si="29"/>
        <v>#REF!</v>
      </c>
      <c r="K407" s="32" t="e">
        <f t="shared" si="30"/>
        <v>#REF!</v>
      </c>
    </row>
    <row r="408" spans="1:11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27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28"/>
        <v>#REF!</v>
      </c>
      <c r="I408" s="30" t="e">
        <f>IF(LEFT(B408,9)="Direct-OR",#REF!,0)</f>
        <v>#REF!</v>
      </c>
      <c r="J408" s="33" t="e">
        <f t="shared" si="29"/>
        <v>#REF!</v>
      </c>
      <c r="K408" s="32" t="e">
        <f t="shared" si="30"/>
        <v>#REF!</v>
      </c>
    </row>
    <row r="409" spans="1:11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27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28"/>
        <v>#REF!</v>
      </c>
      <c r="I409" s="30" t="e">
        <f>IF(LEFT(B409,9)="Direct-OR",#REF!,0)</f>
        <v>#REF!</v>
      </c>
      <c r="J409" s="33" t="e">
        <f t="shared" si="29"/>
        <v>#REF!</v>
      </c>
      <c r="K409" s="32" t="e">
        <f t="shared" si="30"/>
        <v>#REF!</v>
      </c>
    </row>
    <row r="410" spans="1:11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27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28"/>
        <v>#REF!</v>
      </c>
      <c r="I410" s="30" t="e">
        <f>IF(LEFT(B410,9)="Direct-OR",#REF!,0)</f>
        <v>#REF!</v>
      </c>
      <c r="J410" s="33" t="e">
        <f t="shared" si="29"/>
        <v>#REF!</v>
      </c>
      <c r="K410" s="32" t="e">
        <f t="shared" si="30"/>
        <v>#REF!</v>
      </c>
    </row>
    <row r="411" spans="1:11" x14ac:dyDescent="0.35">
      <c r="A411" s="49" t="e">
        <f>#REF!</f>
        <v>#REF!</v>
      </c>
      <c r="B411" s="50" t="e">
        <f>#REF!</f>
        <v>#REF!</v>
      </c>
      <c r="C411" s="30" t="e">
        <f>IF(LEFT(B411,6)="Direct",#REF!,0)</f>
        <v>#REF!</v>
      </c>
      <c r="D411" s="31" t="e">
        <f>#REF!-C411</f>
        <v>#REF!</v>
      </c>
      <c r="E411" s="32" t="e">
        <f t="shared" si="27"/>
        <v>#REF!</v>
      </c>
      <c r="F411" s="33" t="e">
        <f>IF(LEFT(B411,9)="Direct-WA",#REF!,0)</f>
        <v>#REF!</v>
      </c>
      <c r="G411" s="33" t="e">
        <f>IF(LEFT(B411,9)="Direct-WA",0,#REF!*#REF!)</f>
        <v>#REF!</v>
      </c>
      <c r="H411" s="31" t="e">
        <f t="shared" si="28"/>
        <v>#REF!</v>
      </c>
      <c r="I411" s="30" t="e">
        <f>IF(LEFT(B411,9)="Direct-OR",#REF!,0)</f>
        <v>#REF!</v>
      </c>
      <c r="J411" s="33" t="e">
        <f t="shared" si="29"/>
        <v>#REF!</v>
      </c>
      <c r="K411" s="32" t="e">
        <f t="shared" si="30"/>
        <v>#REF!</v>
      </c>
    </row>
    <row r="412" spans="1:11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 t="shared" si="27"/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 t="shared" si="28"/>
        <v>#REF!</v>
      </c>
      <c r="I412" s="30" t="e">
        <f>IF(LEFT(B412,9)="Direct-OR",#REF!,0)</f>
        <v>#REF!</v>
      </c>
      <c r="J412" s="33" t="e">
        <f t="shared" si="29"/>
        <v>#REF!</v>
      </c>
      <c r="K412" s="32" t="e">
        <f t="shared" si="30"/>
        <v>#REF!</v>
      </c>
    </row>
    <row r="413" spans="1:11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 t="shared" si="27"/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 t="shared" si="28"/>
        <v>#REF!</v>
      </c>
      <c r="I413" s="30" t="e">
        <f>IF(LEFT(B413,9)="Direct-OR",#REF!,0)</f>
        <v>#REF!</v>
      </c>
      <c r="J413" s="33" t="e">
        <f t="shared" si="29"/>
        <v>#REF!</v>
      </c>
      <c r="K413" s="32" t="e">
        <f t="shared" si="30"/>
        <v>#REF!</v>
      </c>
    </row>
    <row r="414" spans="1:11" x14ac:dyDescent="0.35">
      <c r="A414" s="49" t="e">
        <f>#REF!</f>
        <v>#REF!</v>
      </c>
      <c r="B414" s="50" t="e">
        <f>#REF!</f>
        <v>#REF!</v>
      </c>
      <c r="C414" s="30" t="e">
        <f>IF(LEFT(B414,6)="Direct",#REF!,0)</f>
        <v>#REF!</v>
      </c>
      <c r="D414" s="31" t="e">
        <f>#REF!-C414</f>
        <v>#REF!</v>
      </c>
      <c r="E414" s="32" t="e">
        <f t="shared" si="27"/>
        <v>#REF!</v>
      </c>
      <c r="F414" s="33" t="e">
        <f>IF(LEFT(B414,9)="Direct-WA",#REF!,0)</f>
        <v>#REF!</v>
      </c>
      <c r="G414" s="33" t="e">
        <f>IF(LEFT(B414,9)="Direct-WA",0,#REF!*#REF!)</f>
        <v>#REF!</v>
      </c>
      <c r="H414" s="31" t="e">
        <f t="shared" si="28"/>
        <v>#REF!</v>
      </c>
      <c r="I414" s="30" t="e">
        <f>IF(LEFT(B414,9)="Direct-OR",#REF!,0)</f>
        <v>#REF!</v>
      </c>
      <c r="J414" s="33" t="e">
        <f t="shared" si="29"/>
        <v>#REF!</v>
      </c>
      <c r="K414" s="32" t="e">
        <f t="shared" si="30"/>
        <v>#REF!</v>
      </c>
    </row>
    <row r="415" spans="1:11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si="27"/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si="28"/>
        <v>#REF!</v>
      </c>
      <c r="I415" s="30" t="e">
        <f>IF(LEFT(B415,9)="Direct-OR",#REF!,0)</f>
        <v>#REF!</v>
      </c>
      <c r="J415" s="33" t="e">
        <f t="shared" si="29"/>
        <v>#REF!</v>
      </c>
      <c r="K415" s="32" t="e">
        <f t="shared" si="30"/>
        <v>#REF!</v>
      </c>
    </row>
    <row r="416" spans="1:11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27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28"/>
        <v>#REF!</v>
      </c>
      <c r="I416" s="30" t="e">
        <f>IF(LEFT(B416,9)="Direct-OR",#REF!,0)</f>
        <v>#REF!</v>
      </c>
      <c r="J416" s="33" t="e">
        <f t="shared" si="29"/>
        <v>#REF!</v>
      </c>
      <c r="K416" s="32" t="e">
        <f t="shared" si="30"/>
        <v>#REF!</v>
      </c>
    </row>
    <row r="417" spans="1:11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27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28"/>
        <v>#REF!</v>
      </c>
      <c r="I417" s="30" t="e">
        <f>IF(LEFT(B417,9)="Direct-OR",#REF!,0)</f>
        <v>#REF!</v>
      </c>
      <c r="J417" s="33" t="e">
        <f t="shared" si="29"/>
        <v>#REF!</v>
      </c>
      <c r="K417" s="32" t="e">
        <f t="shared" si="30"/>
        <v>#REF!</v>
      </c>
    </row>
    <row r="418" spans="1:11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27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28"/>
        <v>#REF!</v>
      </c>
      <c r="I418" s="30" t="e">
        <f>IF(LEFT(B418,9)="Direct-OR",#REF!,0)</f>
        <v>#REF!</v>
      </c>
      <c r="J418" s="33" t="e">
        <f t="shared" si="29"/>
        <v>#REF!</v>
      </c>
      <c r="K418" s="32" t="e">
        <f t="shared" si="30"/>
        <v>#REF!</v>
      </c>
    </row>
    <row r="419" spans="1:11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27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28"/>
        <v>#REF!</v>
      </c>
      <c r="I419" s="30" t="e">
        <f>IF(LEFT(B419,9)="Direct-OR",#REF!,0)</f>
        <v>#REF!</v>
      </c>
      <c r="J419" s="33" t="e">
        <f t="shared" si="29"/>
        <v>#REF!</v>
      </c>
      <c r="K419" s="32" t="e">
        <f t="shared" si="30"/>
        <v>#REF!</v>
      </c>
    </row>
    <row r="420" spans="1:11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27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28"/>
        <v>#REF!</v>
      </c>
      <c r="I420" s="30" t="e">
        <f>IF(LEFT(B420,9)="Direct-OR",#REF!,0)</f>
        <v>#REF!</v>
      </c>
      <c r="J420" s="33" t="e">
        <f t="shared" si="29"/>
        <v>#REF!</v>
      </c>
      <c r="K420" s="32" t="e">
        <f t="shared" si="30"/>
        <v>#REF!</v>
      </c>
    </row>
    <row r="421" spans="1:11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27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28"/>
        <v>#REF!</v>
      </c>
      <c r="I421" s="30" t="e">
        <f>IF(LEFT(B421,9)="Direct-OR",#REF!,0)</f>
        <v>#REF!</v>
      </c>
      <c r="J421" s="33" t="e">
        <f t="shared" si="29"/>
        <v>#REF!</v>
      </c>
      <c r="K421" s="32" t="e">
        <f t="shared" si="30"/>
        <v>#REF!</v>
      </c>
    </row>
    <row r="422" spans="1:11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27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28"/>
        <v>#REF!</v>
      </c>
      <c r="I422" s="30" t="e">
        <f>IF(LEFT(B422,9)="Direct-OR",#REF!,0)</f>
        <v>#REF!</v>
      </c>
      <c r="J422" s="33" t="e">
        <f t="shared" si="29"/>
        <v>#REF!</v>
      </c>
      <c r="K422" s="32" t="e">
        <f t="shared" si="30"/>
        <v>#REF!</v>
      </c>
    </row>
    <row r="423" spans="1:11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27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28"/>
        <v>#REF!</v>
      </c>
      <c r="I423" s="30" t="e">
        <f>IF(LEFT(B423,9)="Direct-OR",#REF!,0)</f>
        <v>#REF!</v>
      </c>
      <c r="J423" s="33" t="e">
        <f t="shared" si="29"/>
        <v>#REF!</v>
      </c>
      <c r="K423" s="32" t="e">
        <f t="shared" si="30"/>
        <v>#REF!</v>
      </c>
    </row>
    <row r="424" spans="1:11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27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28"/>
        <v>#REF!</v>
      </c>
      <c r="I424" s="30" t="e">
        <f>IF(LEFT(B424,9)="Direct-OR",#REF!,0)</f>
        <v>#REF!</v>
      </c>
      <c r="J424" s="33" t="e">
        <f t="shared" si="29"/>
        <v>#REF!</v>
      </c>
      <c r="K424" s="32" t="e">
        <f t="shared" si="30"/>
        <v>#REF!</v>
      </c>
    </row>
    <row r="425" spans="1:11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27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28"/>
        <v>#REF!</v>
      </c>
      <c r="I425" s="30" t="e">
        <f>IF(LEFT(B425,9)="Direct-OR",#REF!,0)</f>
        <v>#REF!</v>
      </c>
      <c r="J425" s="33" t="e">
        <f t="shared" si="29"/>
        <v>#REF!</v>
      </c>
      <c r="K425" s="32" t="e">
        <f t="shared" si="30"/>
        <v>#REF!</v>
      </c>
    </row>
    <row r="426" spans="1:11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27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28"/>
        <v>#REF!</v>
      </c>
      <c r="I426" s="30" t="e">
        <f>IF(LEFT(B426,9)="Direct-OR",#REF!,0)</f>
        <v>#REF!</v>
      </c>
      <c r="J426" s="33" t="e">
        <f t="shared" si="29"/>
        <v>#REF!</v>
      </c>
      <c r="K426" s="32" t="e">
        <f t="shared" si="30"/>
        <v>#REF!</v>
      </c>
    </row>
    <row r="427" spans="1:11" x14ac:dyDescent="0.35">
      <c r="A427" s="49" t="e">
        <f>#REF!</f>
        <v>#REF!</v>
      </c>
      <c r="B427" s="50" t="e">
        <f>#REF!</f>
        <v>#REF!</v>
      </c>
      <c r="C427" s="30" t="e">
        <f>IF(LEFT(B427,6)="Direct",#REF!,0)</f>
        <v>#REF!</v>
      </c>
      <c r="D427" s="31" t="e">
        <f>#REF!-C427</f>
        <v>#REF!</v>
      </c>
      <c r="E427" s="32" t="e">
        <f t="shared" si="27"/>
        <v>#REF!</v>
      </c>
      <c r="F427" s="33" t="e">
        <f>IF(LEFT(B427,9)="Direct-WA",#REF!,0)</f>
        <v>#REF!</v>
      </c>
      <c r="G427" s="33" t="e">
        <f>IF(LEFT(B427,9)="Direct-WA",0,#REF!*#REF!)</f>
        <v>#REF!</v>
      </c>
      <c r="H427" s="31" t="e">
        <f t="shared" si="28"/>
        <v>#REF!</v>
      </c>
      <c r="I427" s="30" t="e">
        <f>IF(LEFT(B427,9)="Direct-OR",#REF!,0)</f>
        <v>#REF!</v>
      </c>
      <c r="J427" s="33" t="e">
        <f t="shared" si="29"/>
        <v>#REF!</v>
      </c>
      <c r="K427" s="32" t="e">
        <f t="shared" si="30"/>
        <v>#REF!</v>
      </c>
    </row>
    <row r="428" spans="1:11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 t="shared" si="27"/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 t="shared" si="28"/>
        <v>#REF!</v>
      </c>
      <c r="I428" s="30" t="e">
        <f>IF(LEFT(B428,9)="Direct-OR",#REF!,0)</f>
        <v>#REF!</v>
      </c>
      <c r="J428" s="33" t="e">
        <f t="shared" si="29"/>
        <v>#REF!</v>
      </c>
      <c r="K428" s="32" t="e">
        <f t="shared" si="30"/>
        <v>#REF!</v>
      </c>
    </row>
    <row r="429" spans="1:11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 t="shared" si="27"/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 t="shared" si="28"/>
        <v>#REF!</v>
      </c>
      <c r="I429" s="30" t="e">
        <f>IF(LEFT(B429,9)="Direct-OR",#REF!,0)</f>
        <v>#REF!</v>
      </c>
      <c r="J429" s="33" t="e">
        <f t="shared" si="29"/>
        <v>#REF!</v>
      </c>
      <c r="K429" s="32" t="e">
        <f t="shared" si="30"/>
        <v>#REF!</v>
      </c>
    </row>
    <row r="430" spans="1:11" x14ac:dyDescent="0.35">
      <c r="A430" s="49" t="e">
        <f>#REF!</f>
        <v>#REF!</v>
      </c>
      <c r="B430" s="50" t="e">
        <f>#REF!</f>
        <v>#REF!</v>
      </c>
      <c r="C430" s="30" t="e">
        <f>IF(LEFT(B430,6)="Direct",#REF!,0)</f>
        <v>#REF!</v>
      </c>
      <c r="D430" s="31" t="e">
        <f>#REF!-C430</f>
        <v>#REF!</v>
      </c>
      <c r="E430" s="32" t="e">
        <f t="shared" si="27"/>
        <v>#REF!</v>
      </c>
      <c r="F430" s="33" t="e">
        <f>IF(LEFT(B430,9)="Direct-WA",#REF!,0)</f>
        <v>#REF!</v>
      </c>
      <c r="G430" s="33" t="e">
        <f>IF(LEFT(B430,9)="Direct-WA",0,#REF!*#REF!)</f>
        <v>#REF!</v>
      </c>
      <c r="H430" s="31" t="e">
        <f t="shared" si="28"/>
        <v>#REF!</v>
      </c>
      <c r="I430" s="30" t="e">
        <f>IF(LEFT(B430,9)="Direct-OR",#REF!,0)</f>
        <v>#REF!</v>
      </c>
      <c r="J430" s="33" t="e">
        <f t="shared" si="29"/>
        <v>#REF!</v>
      </c>
      <c r="K430" s="32" t="e">
        <f t="shared" si="30"/>
        <v>#REF!</v>
      </c>
    </row>
    <row r="431" spans="1:11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 t="shared" si="27"/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 t="shared" si="28"/>
        <v>#REF!</v>
      </c>
      <c r="I431" s="30" t="e">
        <f>IF(LEFT(B431,9)="Direct-OR",#REF!,0)</f>
        <v>#REF!</v>
      </c>
      <c r="J431" s="33" t="e">
        <f t="shared" si="29"/>
        <v>#REF!</v>
      </c>
      <c r="K431" s="32" t="e">
        <f t="shared" si="30"/>
        <v>#REF!</v>
      </c>
    </row>
    <row r="432" spans="1:11" x14ac:dyDescent="0.35">
      <c r="A432" s="49" t="e">
        <f>#REF!</f>
        <v>#REF!</v>
      </c>
      <c r="B432" s="50" t="e">
        <f>#REF!</f>
        <v>#REF!</v>
      </c>
      <c r="C432" s="30" t="e">
        <f>IF(LEFT(B432,6)="Direct",#REF!,0)</f>
        <v>#REF!</v>
      </c>
      <c r="D432" s="31" t="e">
        <f>#REF!-C432</f>
        <v>#REF!</v>
      </c>
      <c r="E432" s="32" t="e">
        <f t="shared" si="27"/>
        <v>#REF!</v>
      </c>
      <c r="F432" s="33" t="e">
        <f>IF(LEFT(B432,9)="Direct-WA",#REF!,0)</f>
        <v>#REF!</v>
      </c>
      <c r="G432" s="33" t="e">
        <f>IF(LEFT(B432,9)="Direct-WA",0,#REF!*#REF!)</f>
        <v>#REF!</v>
      </c>
      <c r="H432" s="31" t="e">
        <f t="shared" si="28"/>
        <v>#REF!</v>
      </c>
      <c r="I432" s="30" t="e">
        <f>IF(LEFT(B432,9)="Direct-OR",#REF!,0)</f>
        <v>#REF!</v>
      </c>
      <c r="J432" s="33" t="e">
        <f t="shared" si="29"/>
        <v>#REF!</v>
      </c>
      <c r="K432" s="32" t="e">
        <f t="shared" si="30"/>
        <v>#REF!</v>
      </c>
    </row>
    <row r="433" spans="1:11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 t="shared" si="27"/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 t="shared" si="28"/>
        <v>#REF!</v>
      </c>
      <c r="I433" s="30" t="e">
        <f>IF(LEFT(B433,9)="Direct-OR",#REF!,0)</f>
        <v>#REF!</v>
      </c>
      <c r="J433" s="33" t="e">
        <f t="shared" si="29"/>
        <v>#REF!</v>
      </c>
      <c r="K433" s="32" t="e">
        <f t="shared" si="30"/>
        <v>#REF!</v>
      </c>
    </row>
    <row r="434" spans="1:11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 t="shared" si="27"/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 t="shared" si="28"/>
        <v>#REF!</v>
      </c>
      <c r="I434" s="30" t="e">
        <f>IF(LEFT(B434,9)="Direct-OR",#REF!,0)</f>
        <v>#REF!</v>
      </c>
      <c r="J434" s="33" t="e">
        <f t="shared" si="29"/>
        <v>#REF!</v>
      </c>
      <c r="K434" s="32" t="e">
        <f t="shared" si="30"/>
        <v>#REF!</v>
      </c>
    </row>
    <row r="435" spans="1:11" x14ac:dyDescent="0.35">
      <c r="A435" s="49" t="e">
        <f>#REF!</f>
        <v>#REF!</v>
      </c>
      <c r="B435" s="50" t="e">
        <f>#REF!</f>
        <v>#REF!</v>
      </c>
      <c r="C435" s="30" t="e">
        <f>IF(LEFT(B435,6)="Direct",#REF!,0)</f>
        <v>#REF!</v>
      </c>
      <c r="D435" s="31" t="e">
        <f>#REF!-C435</f>
        <v>#REF!</v>
      </c>
      <c r="E435" s="32" t="e">
        <f t="shared" si="27"/>
        <v>#REF!</v>
      </c>
      <c r="F435" s="33" t="e">
        <f>IF(LEFT(B435,9)="Direct-WA",#REF!,0)</f>
        <v>#REF!</v>
      </c>
      <c r="G435" s="33" t="e">
        <f>IF(LEFT(B435,9)="Direct-WA",0,#REF!*#REF!)</f>
        <v>#REF!</v>
      </c>
      <c r="H435" s="31" t="e">
        <f t="shared" si="28"/>
        <v>#REF!</v>
      </c>
      <c r="I435" s="30" t="e">
        <f>IF(LEFT(B435,9)="Direct-OR",#REF!,0)</f>
        <v>#REF!</v>
      </c>
      <c r="J435" s="33" t="e">
        <f t="shared" si="29"/>
        <v>#REF!</v>
      </c>
      <c r="K435" s="32" t="e">
        <f t="shared" si="30"/>
        <v>#REF!</v>
      </c>
    </row>
    <row r="436" spans="1:11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 t="shared" si="27"/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 t="shared" si="28"/>
        <v>#REF!</v>
      </c>
      <c r="I436" s="30" t="e">
        <f>IF(LEFT(B436,9)="Direct-OR",#REF!,0)</f>
        <v>#REF!</v>
      </c>
      <c r="J436" s="33" t="e">
        <f t="shared" si="29"/>
        <v>#REF!</v>
      </c>
      <c r="K436" s="32" t="e">
        <f t="shared" si="30"/>
        <v>#REF!</v>
      </c>
    </row>
    <row r="437" spans="1:11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 t="shared" si="27"/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 t="shared" si="28"/>
        <v>#REF!</v>
      </c>
      <c r="I437" s="30" t="e">
        <f>IF(LEFT(B437,9)="Direct-OR",#REF!,0)</f>
        <v>#REF!</v>
      </c>
      <c r="J437" s="33" t="e">
        <f t="shared" si="29"/>
        <v>#REF!</v>
      </c>
      <c r="K437" s="32" t="e">
        <f t="shared" si="30"/>
        <v>#REF!</v>
      </c>
    </row>
    <row r="438" spans="1:11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 t="shared" si="27"/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 t="shared" si="28"/>
        <v>#REF!</v>
      </c>
      <c r="I438" s="30" t="e">
        <f>IF(LEFT(B438,9)="Direct-OR",#REF!,0)</f>
        <v>#REF!</v>
      </c>
      <c r="J438" s="33" t="e">
        <f t="shared" si="29"/>
        <v>#REF!</v>
      </c>
      <c r="K438" s="32" t="e">
        <f t="shared" si="30"/>
        <v>#REF!</v>
      </c>
    </row>
    <row r="439" spans="1:11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 t="shared" si="27"/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 t="shared" si="28"/>
        <v>#REF!</v>
      </c>
      <c r="I439" s="30" t="e">
        <f>IF(LEFT(B439,9)="Direct-OR",#REF!,0)</f>
        <v>#REF!</v>
      </c>
      <c r="J439" s="33" t="e">
        <f t="shared" si="29"/>
        <v>#REF!</v>
      </c>
      <c r="K439" s="32" t="e">
        <f t="shared" si="30"/>
        <v>#REF!</v>
      </c>
    </row>
    <row r="440" spans="1:11" x14ac:dyDescent="0.35">
      <c r="A440" s="49" t="e">
        <f>#REF!</f>
        <v>#REF!</v>
      </c>
      <c r="B440" s="50" t="e">
        <f>#REF!</f>
        <v>#REF!</v>
      </c>
      <c r="C440" s="30" t="e">
        <f>IF(LEFT(B440,6)="Direct",#REF!,0)</f>
        <v>#REF!</v>
      </c>
      <c r="D440" s="31" t="e">
        <f>#REF!-C440</f>
        <v>#REF!</v>
      </c>
      <c r="E440" s="32" t="e">
        <f t="shared" si="27"/>
        <v>#REF!</v>
      </c>
      <c r="F440" s="33" t="e">
        <f>IF(LEFT(B440,9)="Direct-WA",#REF!,0)</f>
        <v>#REF!</v>
      </c>
      <c r="G440" s="33" t="e">
        <f>IF(LEFT(B440,9)="Direct-WA",0,#REF!*#REF!)</f>
        <v>#REF!</v>
      </c>
      <c r="H440" s="31" t="e">
        <f t="shared" si="28"/>
        <v>#REF!</v>
      </c>
      <c r="I440" s="30" t="e">
        <f>IF(LEFT(B440,9)="Direct-OR",#REF!,0)</f>
        <v>#REF!</v>
      </c>
      <c r="J440" s="33" t="e">
        <f t="shared" si="29"/>
        <v>#REF!</v>
      </c>
      <c r="K440" s="32" t="e">
        <f t="shared" si="30"/>
        <v>#REF!</v>
      </c>
    </row>
    <row r="441" spans="1:11" x14ac:dyDescent="0.35">
      <c r="A441" s="49" t="e">
        <f>#REF!</f>
        <v>#REF!</v>
      </c>
      <c r="B441" s="50" t="e">
        <f>#REF!</f>
        <v>#REF!</v>
      </c>
      <c r="C441" s="30" t="e">
        <f>IF(LEFT(B441,6)="Direct",#REF!,0)</f>
        <v>#REF!</v>
      </c>
      <c r="D441" s="31" t="e">
        <f>#REF!-C441</f>
        <v>#REF!</v>
      </c>
      <c r="E441" s="32" t="e">
        <f t="shared" si="27"/>
        <v>#REF!</v>
      </c>
      <c r="F441" s="33" t="e">
        <f>IF(LEFT(B441,9)="Direct-WA",#REF!,0)</f>
        <v>#REF!</v>
      </c>
      <c r="G441" s="33" t="e">
        <f>IF(LEFT(B441,9)="Direct-WA",0,#REF!*#REF!)</f>
        <v>#REF!</v>
      </c>
      <c r="H441" s="31" t="e">
        <f t="shared" si="28"/>
        <v>#REF!</v>
      </c>
      <c r="I441" s="30" t="e">
        <f>IF(LEFT(B441,9)="Direct-OR",#REF!,0)</f>
        <v>#REF!</v>
      </c>
      <c r="J441" s="33" t="e">
        <f t="shared" si="29"/>
        <v>#REF!</v>
      </c>
      <c r="K441" s="32" t="e">
        <f t="shared" si="30"/>
        <v>#REF!</v>
      </c>
    </row>
    <row r="442" spans="1:11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si="27"/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si="28"/>
        <v>#REF!</v>
      </c>
      <c r="I442" s="30" t="e">
        <f>IF(LEFT(B442,9)="Direct-OR",#REF!,0)</f>
        <v>#REF!</v>
      </c>
      <c r="J442" s="33" t="e">
        <f t="shared" si="29"/>
        <v>#REF!</v>
      </c>
      <c r="K442" s="32" t="e">
        <f t="shared" si="30"/>
        <v>#REF!</v>
      </c>
    </row>
    <row r="443" spans="1:11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27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28"/>
        <v>#REF!</v>
      </c>
      <c r="I443" s="30" t="e">
        <f>IF(LEFT(B443,9)="Direct-OR",#REF!,0)</f>
        <v>#REF!</v>
      </c>
      <c r="J443" s="33" t="e">
        <f t="shared" si="29"/>
        <v>#REF!</v>
      </c>
      <c r="K443" s="32" t="e">
        <f t="shared" si="30"/>
        <v>#REF!</v>
      </c>
    </row>
    <row r="444" spans="1:11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27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28"/>
        <v>#REF!</v>
      </c>
      <c r="I444" s="30" t="e">
        <f>IF(LEFT(B444,9)="Direct-OR",#REF!,0)</f>
        <v>#REF!</v>
      </c>
      <c r="J444" s="33" t="e">
        <f t="shared" si="29"/>
        <v>#REF!</v>
      </c>
      <c r="K444" s="32" t="e">
        <f t="shared" si="30"/>
        <v>#REF!</v>
      </c>
    </row>
    <row r="445" spans="1:11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27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28"/>
        <v>#REF!</v>
      </c>
      <c r="I445" s="30" t="e">
        <f>IF(LEFT(B445,9)="Direct-OR",#REF!,0)</f>
        <v>#REF!</v>
      </c>
      <c r="J445" s="33" t="e">
        <f t="shared" si="29"/>
        <v>#REF!</v>
      </c>
      <c r="K445" s="32" t="e">
        <f t="shared" si="30"/>
        <v>#REF!</v>
      </c>
    </row>
    <row r="446" spans="1:11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27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28"/>
        <v>#REF!</v>
      </c>
      <c r="I446" s="30" t="e">
        <f>IF(LEFT(B446,9)="Direct-OR",#REF!,0)</f>
        <v>#REF!</v>
      </c>
      <c r="J446" s="33" t="e">
        <f t="shared" si="29"/>
        <v>#REF!</v>
      </c>
      <c r="K446" s="32" t="e">
        <f t="shared" si="30"/>
        <v>#REF!</v>
      </c>
    </row>
    <row r="447" spans="1:11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27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28"/>
        <v>#REF!</v>
      </c>
      <c r="I447" s="30" t="e">
        <f>IF(LEFT(B447,9)="Direct-OR",#REF!,0)</f>
        <v>#REF!</v>
      </c>
      <c r="J447" s="33" t="e">
        <f t="shared" si="29"/>
        <v>#REF!</v>
      </c>
      <c r="K447" s="32" t="e">
        <f t="shared" si="30"/>
        <v>#REF!</v>
      </c>
    </row>
    <row r="448" spans="1:11" x14ac:dyDescent="0.35">
      <c r="A448" s="49" t="e">
        <f>#REF!</f>
        <v>#REF!</v>
      </c>
      <c r="B448" s="50" t="e">
        <f>#REF!</f>
        <v>#REF!</v>
      </c>
      <c r="C448" s="30" t="e">
        <f>IF(LEFT(B448,6)="Direct",#REF!,0)</f>
        <v>#REF!</v>
      </c>
      <c r="D448" s="31" t="e">
        <f>#REF!-C448</f>
        <v>#REF!</v>
      </c>
      <c r="E448" s="32" t="e">
        <f t="shared" si="27"/>
        <v>#REF!</v>
      </c>
      <c r="F448" s="33" t="e">
        <f>IF(LEFT(B448,9)="Direct-WA",#REF!,0)</f>
        <v>#REF!</v>
      </c>
      <c r="G448" s="33" t="e">
        <f>IF(LEFT(B448,9)="Direct-WA",0,#REF!*#REF!)</f>
        <v>#REF!</v>
      </c>
      <c r="H448" s="31" t="e">
        <f t="shared" si="28"/>
        <v>#REF!</v>
      </c>
      <c r="I448" s="30" t="e">
        <f>IF(LEFT(B448,9)="Direct-OR",#REF!,0)</f>
        <v>#REF!</v>
      </c>
      <c r="J448" s="33" t="e">
        <f t="shared" si="29"/>
        <v>#REF!</v>
      </c>
      <c r="K448" s="32" t="e">
        <f t="shared" si="30"/>
        <v>#REF!</v>
      </c>
    </row>
    <row r="449" spans="1:11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si="27"/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si="28"/>
        <v>#REF!</v>
      </c>
      <c r="I449" s="30" t="e">
        <f>IF(LEFT(B449,9)="Direct-OR",#REF!,0)</f>
        <v>#REF!</v>
      </c>
      <c r="J449" s="33" t="e">
        <f t="shared" si="29"/>
        <v>#REF!</v>
      </c>
      <c r="K449" s="32" t="e">
        <f t="shared" si="30"/>
        <v>#REF!</v>
      </c>
    </row>
    <row r="450" spans="1:11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27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28"/>
        <v>#REF!</v>
      </c>
      <c r="I450" s="30" t="e">
        <f>IF(LEFT(B450,9)="Direct-OR",#REF!,0)</f>
        <v>#REF!</v>
      </c>
      <c r="J450" s="33" t="e">
        <f t="shared" si="29"/>
        <v>#REF!</v>
      </c>
      <c r="K450" s="32" t="e">
        <f t="shared" si="30"/>
        <v>#REF!</v>
      </c>
    </row>
    <row r="451" spans="1:11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27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28"/>
        <v>#REF!</v>
      </c>
      <c r="I451" s="30" t="e">
        <f>IF(LEFT(B451,9)="Direct-OR",#REF!,0)</f>
        <v>#REF!</v>
      </c>
      <c r="J451" s="33" t="e">
        <f t="shared" si="29"/>
        <v>#REF!</v>
      </c>
      <c r="K451" s="32" t="e">
        <f t="shared" si="30"/>
        <v>#REF!</v>
      </c>
    </row>
    <row r="452" spans="1:11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27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28"/>
        <v>#REF!</v>
      </c>
      <c r="I452" s="30" t="e">
        <f>IF(LEFT(B452,9)="Direct-OR",#REF!,0)</f>
        <v>#REF!</v>
      </c>
      <c r="J452" s="33" t="e">
        <f t="shared" si="29"/>
        <v>#REF!</v>
      </c>
      <c r="K452" s="32" t="e">
        <f t="shared" si="30"/>
        <v>#REF!</v>
      </c>
    </row>
    <row r="453" spans="1:11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27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28"/>
        <v>#REF!</v>
      </c>
      <c r="I453" s="30" t="e">
        <f>IF(LEFT(B453,9)="Direct-OR",#REF!,0)</f>
        <v>#REF!</v>
      </c>
      <c r="J453" s="33" t="e">
        <f t="shared" si="29"/>
        <v>#REF!</v>
      </c>
      <c r="K453" s="32" t="e">
        <f t="shared" si="30"/>
        <v>#REF!</v>
      </c>
    </row>
    <row r="454" spans="1:11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27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28"/>
        <v>#REF!</v>
      </c>
      <c r="I454" s="30" t="e">
        <f>IF(LEFT(B454,9)="Direct-OR",#REF!,0)</f>
        <v>#REF!</v>
      </c>
      <c r="J454" s="33" t="e">
        <f t="shared" si="29"/>
        <v>#REF!</v>
      </c>
      <c r="K454" s="32" t="e">
        <f t="shared" si="30"/>
        <v>#REF!</v>
      </c>
    </row>
    <row r="455" spans="1:11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27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28"/>
        <v>#REF!</v>
      </c>
      <c r="I455" s="30" t="e">
        <f>IF(LEFT(B455,9)="Direct-OR",#REF!,0)</f>
        <v>#REF!</v>
      </c>
      <c r="J455" s="33" t="e">
        <f t="shared" si="29"/>
        <v>#REF!</v>
      </c>
      <c r="K455" s="32" t="e">
        <f t="shared" si="30"/>
        <v>#REF!</v>
      </c>
    </row>
    <row r="456" spans="1:11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27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28"/>
        <v>#REF!</v>
      </c>
      <c r="I456" s="30" t="e">
        <f>IF(LEFT(B456,9)="Direct-OR",#REF!,0)</f>
        <v>#REF!</v>
      </c>
      <c r="J456" s="33" t="e">
        <f t="shared" si="29"/>
        <v>#REF!</v>
      </c>
      <c r="K456" s="32" t="e">
        <f t="shared" si="30"/>
        <v>#REF!</v>
      </c>
    </row>
    <row r="457" spans="1:11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27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28"/>
        <v>#REF!</v>
      </c>
      <c r="I457" s="30" t="e">
        <f>IF(LEFT(B457,9)="Direct-OR",#REF!,0)</f>
        <v>#REF!</v>
      </c>
      <c r="J457" s="33" t="e">
        <f t="shared" si="29"/>
        <v>#REF!</v>
      </c>
      <c r="K457" s="32" t="e">
        <f t="shared" si="30"/>
        <v>#REF!</v>
      </c>
    </row>
    <row r="458" spans="1:11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ref="E458:E521" si="31">C458+D458</f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ref="H458:H521" si="32">F458+G458</f>
        <v>#REF!</v>
      </c>
      <c r="I458" s="30" t="e">
        <f>IF(LEFT(B458,9)="Direct-OR",#REF!,0)</f>
        <v>#REF!</v>
      </c>
      <c r="J458" s="33" t="e">
        <f t="shared" ref="J458:J521" si="33">IF(LEFT(B458,9)="Direct-OR",0,D458-G458)</f>
        <v>#REF!</v>
      </c>
      <c r="K458" s="32" t="e">
        <f t="shared" ref="K458:K521" si="34">I458+J458</f>
        <v>#REF!</v>
      </c>
    </row>
    <row r="459" spans="1:11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31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32"/>
        <v>#REF!</v>
      </c>
      <c r="I459" s="30" t="e">
        <f>IF(LEFT(B459,9)="Direct-OR",#REF!,0)</f>
        <v>#REF!</v>
      </c>
      <c r="J459" s="33" t="e">
        <f t="shared" si="33"/>
        <v>#REF!</v>
      </c>
      <c r="K459" s="32" t="e">
        <f t="shared" si="34"/>
        <v>#REF!</v>
      </c>
    </row>
    <row r="460" spans="1:11" x14ac:dyDescent="0.35">
      <c r="A460" s="49" t="e">
        <f>#REF!</f>
        <v>#REF!</v>
      </c>
      <c r="B460" s="50" t="e">
        <f>#REF!</f>
        <v>#REF!</v>
      </c>
      <c r="C460" s="30" t="e">
        <f>IF(LEFT(B460,6)="Direct",#REF!,0)</f>
        <v>#REF!</v>
      </c>
      <c r="D460" s="31" t="e">
        <f>#REF!-C460</f>
        <v>#REF!</v>
      </c>
      <c r="E460" s="32" t="e">
        <f t="shared" si="31"/>
        <v>#REF!</v>
      </c>
      <c r="F460" s="33" t="e">
        <f>IF(LEFT(B460,9)="Direct-WA",#REF!,0)</f>
        <v>#REF!</v>
      </c>
      <c r="G460" s="33" t="e">
        <f>IF(LEFT(B460,9)="Direct-WA",0,#REF!*#REF!)</f>
        <v>#REF!</v>
      </c>
      <c r="H460" s="31" t="e">
        <f t="shared" si="32"/>
        <v>#REF!</v>
      </c>
      <c r="I460" s="30" t="e">
        <f>IF(LEFT(B460,9)="Direct-OR",#REF!,0)</f>
        <v>#REF!</v>
      </c>
      <c r="J460" s="33" t="e">
        <f t="shared" si="33"/>
        <v>#REF!</v>
      </c>
      <c r="K460" s="32" t="e">
        <f t="shared" si="34"/>
        <v>#REF!</v>
      </c>
    </row>
    <row r="461" spans="1:11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 t="shared" si="31"/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 t="shared" si="32"/>
        <v>#REF!</v>
      </c>
      <c r="I461" s="30" t="e">
        <f>IF(LEFT(B461,9)="Direct-OR",#REF!,0)</f>
        <v>#REF!</v>
      </c>
      <c r="J461" s="33" t="e">
        <f t="shared" si="33"/>
        <v>#REF!</v>
      </c>
      <c r="K461" s="32" t="e">
        <f t="shared" si="34"/>
        <v>#REF!</v>
      </c>
    </row>
    <row r="462" spans="1:11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 t="shared" si="31"/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 t="shared" si="32"/>
        <v>#REF!</v>
      </c>
      <c r="I462" s="30" t="e">
        <f>IF(LEFT(B462,9)="Direct-OR",#REF!,0)</f>
        <v>#REF!</v>
      </c>
      <c r="J462" s="33" t="e">
        <f t="shared" si="33"/>
        <v>#REF!</v>
      </c>
      <c r="K462" s="32" t="e">
        <f t="shared" si="34"/>
        <v>#REF!</v>
      </c>
    </row>
    <row r="463" spans="1:11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 t="shared" si="31"/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 t="shared" si="32"/>
        <v>#REF!</v>
      </c>
      <c r="I463" s="30" t="e">
        <f>IF(LEFT(B463,9)="Direct-OR",#REF!,0)</f>
        <v>#REF!</v>
      </c>
      <c r="J463" s="33" t="e">
        <f t="shared" si="33"/>
        <v>#REF!</v>
      </c>
      <c r="K463" s="32" t="e">
        <f t="shared" si="34"/>
        <v>#REF!</v>
      </c>
    </row>
    <row r="464" spans="1:11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 t="shared" si="31"/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 t="shared" si="32"/>
        <v>#REF!</v>
      </c>
      <c r="I464" s="30" t="e">
        <f>IF(LEFT(B464,9)="Direct-OR",#REF!,0)</f>
        <v>#REF!</v>
      </c>
      <c r="J464" s="33" t="e">
        <f t="shared" si="33"/>
        <v>#REF!</v>
      </c>
      <c r="K464" s="32" t="e">
        <f t="shared" si="34"/>
        <v>#REF!</v>
      </c>
    </row>
    <row r="465" spans="1:11" x14ac:dyDescent="0.35">
      <c r="A465" s="49" t="e">
        <f>#REF!</f>
        <v>#REF!</v>
      </c>
      <c r="B465" s="50" t="e">
        <f>#REF!</f>
        <v>#REF!</v>
      </c>
      <c r="C465" s="30" t="e">
        <f>IF(LEFT(B465,6)="Direct",#REF!,0)</f>
        <v>#REF!</v>
      </c>
      <c r="D465" s="31" t="e">
        <f>#REF!-C465</f>
        <v>#REF!</v>
      </c>
      <c r="E465" s="32" t="e">
        <f t="shared" si="31"/>
        <v>#REF!</v>
      </c>
      <c r="F465" s="33" t="e">
        <f>IF(LEFT(B465,9)="Direct-WA",#REF!,0)</f>
        <v>#REF!</v>
      </c>
      <c r="G465" s="33" t="e">
        <f>IF(LEFT(B465,9)="Direct-WA",0,#REF!*#REF!)</f>
        <v>#REF!</v>
      </c>
      <c r="H465" s="31" t="e">
        <f t="shared" si="32"/>
        <v>#REF!</v>
      </c>
      <c r="I465" s="30" t="e">
        <f>IF(LEFT(B465,9)="Direct-OR",#REF!,0)</f>
        <v>#REF!</v>
      </c>
      <c r="J465" s="33" t="e">
        <f t="shared" si="33"/>
        <v>#REF!</v>
      </c>
      <c r="K465" s="32" t="e">
        <f t="shared" si="34"/>
        <v>#REF!</v>
      </c>
    </row>
    <row r="466" spans="1:11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 t="shared" si="31"/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 t="shared" si="32"/>
        <v>#REF!</v>
      </c>
      <c r="I466" s="30" t="e">
        <f>IF(LEFT(B466,9)="Direct-OR",#REF!,0)</f>
        <v>#REF!</v>
      </c>
      <c r="J466" s="33" t="e">
        <f t="shared" si="33"/>
        <v>#REF!</v>
      </c>
      <c r="K466" s="32" t="e">
        <f t="shared" si="34"/>
        <v>#REF!</v>
      </c>
    </row>
    <row r="467" spans="1:11" x14ac:dyDescent="0.35">
      <c r="A467" s="49" t="e">
        <f>#REF!</f>
        <v>#REF!</v>
      </c>
      <c r="B467" s="50" t="e">
        <f>#REF!</f>
        <v>#REF!</v>
      </c>
      <c r="C467" s="30" t="e">
        <f>IF(LEFT(B467,6)="Direct",#REF!,0)</f>
        <v>#REF!</v>
      </c>
      <c r="D467" s="31" t="e">
        <f>#REF!-C467</f>
        <v>#REF!</v>
      </c>
      <c r="E467" s="32" t="e">
        <f t="shared" si="31"/>
        <v>#REF!</v>
      </c>
      <c r="F467" s="33" t="e">
        <f>IF(LEFT(B467,9)="Direct-WA",#REF!,0)</f>
        <v>#REF!</v>
      </c>
      <c r="G467" s="33" t="e">
        <f>IF(LEFT(B467,9)="Direct-WA",0,#REF!*#REF!)</f>
        <v>#REF!</v>
      </c>
      <c r="H467" s="31" t="e">
        <f t="shared" si="32"/>
        <v>#REF!</v>
      </c>
      <c r="I467" s="30" t="e">
        <f>IF(LEFT(B467,9)="Direct-OR",#REF!,0)</f>
        <v>#REF!</v>
      </c>
      <c r="J467" s="33" t="e">
        <f t="shared" si="33"/>
        <v>#REF!</v>
      </c>
      <c r="K467" s="32" t="e">
        <f t="shared" si="34"/>
        <v>#REF!</v>
      </c>
    </row>
    <row r="468" spans="1:11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 t="shared" si="31"/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 t="shared" si="32"/>
        <v>#REF!</v>
      </c>
      <c r="I468" s="30" t="e">
        <f>IF(LEFT(B468,9)="Direct-OR",#REF!,0)</f>
        <v>#REF!</v>
      </c>
      <c r="J468" s="33" t="e">
        <f t="shared" si="33"/>
        <v>#REF!</v>
      </c>
      <c r="K468" s="32" t="e">
        <f t="shared" si="34"/>
        <v>#REF!</v>
      </c>
    </row>
    <row r="469" spans="1:11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 t="shared" si="31"/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 t="shared" si="32"/>
        <v>#REF!</v>
      </c>
      <c r="I469" s="30" t="e">
        <f>IF(LEFT(B469,9)="Direct-OR",#REF!,0)</f>
        <v>#REF!</v>
      </c>
      <c r="J469" s="33" t="e">
        <f t="shared" si="33"/>
        <v>#REF!</v>
      </c>
      <c r="K469" s="32" t="e">
        <f t="shared" si="34"/>
        <v>#REF!</v>
      </c>
    </row>
    <row r="470" spans="1:11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 t="shared" si="31"/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 t="shared" si="32"/>
        <v>#REF!</v>
      </c>
      <c r="I470" s="30" t="e">
        <f>IF(LEFT(B470,9)="Direct-OR",#REF!,0)</f>
        <v>#REF!</v>
      </c>
      <c r="J470" s="33" t="e">
        <f t="shared" si="33"/>
        <v>#REF!</v>
      </c>
      <c r="K470" s="32" t="e">
        <f t="shared" si="34"/>
        <v>#REF!</v>
      </c>
    </row>
    <row r="471" spans="1:11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 t="shared" si="31"/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 t="shared" si="32"/>
        <v>#REF!</v>
      </c>
      <c r="I471" s="30" t="e">
        <f>IF(LEFT(B471,9)="Direct-OR",#REF!,0)</f>
        <v>#REF!</v>
      </c>
      <c r="J471" s="33" t="e">
        <f t="shared" si="33"/>
        <v>#REF!</v>
      </c>
      <c r="K471" s="32" t="e">
        <f t="shared" si="34"/>
        <v>#REF!</v>
      </c>
    </row>
    <row r="472" spans="1:11" x14ac:dyDescent="0.35">
      <c r="A472" s="49" t="e">
        <f>#REF!</f>
        <v>#REF!</v>
      </c>
      <c r="B472" s="50" t="e">
        <f>#REF!</f>
        <v>#REF!</v>
      </c>
      <c r="C472" s="30" t="e">
        <f>IF(LEFT(B472,6)="Direct",#REF!,0)</f>
        <v>#REF!</v>
      </c>
      <c r="D472" s="31" t="e">
        <f>#REF!-C472</f>
        <v>#REF!</v>
      </c>
      <c r="E472" s="32" t="e">
        <f t="shared" si="31"/>
        <v>#REF!</v>
      </c>
      <c r="F472" s="33" t="e">
        <f>IF(LEFT(B472,9)="Direct-WA",#REF!,0)</f>
        <v>#REF!</v>
      </c>
      <c r="G472" s="33" t="e">
        <f>IF(LEFT(B472,9)="Direct-WA",0,#REF!*#REF!)</f>
        <v>#REF!</v>
      </c>
      <c r="H472" s="31" t="e">
        <f t="shared" si="32"/>
        <v>#REF!</v>
      </c>
      <c r="I472" s="30" t="e">
        <f>IF(LEFT(B472,9)="Direct-OR",#REF!,0)</f>
        <v>#REF!</v>
      </c>
      <c r="J472" s="33" t="e">
        <f t="shared" si="33"/>
        <v>#REF!</v>
      </c>
      <c r="K472" s="32" t="e">
        <f t="shared" si="34"/>
        <v>#REF!</v>
      </c>
    </row>
    <row r="473" spans="1:11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 t="shared" si="31"/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 t="shared" si="32"/>
        <v>#REF!</v>
      </c>
      <c r="I473" s="30" t="e">
        <f>IF(LEFT(B473,9)="Direct-OR",#REF!,0)</f>
        <v>#REF!</v>
      </c>
      <c r="J473" s="33" t="e">
        <f t="shared" si="33"/>
        <v>#REF!</v>
      </c>
      <c r="K473" s="32" t="e">
        <f t="shared" si="34"/>
        <v>#REF!</v>
      </c>
    </row>
    <row r="474" spans="1:11" x14ac:dyDescent="0.35">
      <c r="A474" s="49" t="e">
        <f>#REF!</f>
        <v>#REF!</v>
      </c>
      <c r="B474" s="50" t="e">
        <f>#REF!</f>
        <v>#REF!</v>
      </c>
      <c r="C474" s="30" t="e">
        <f>IF(LEFT(B474,6)="Direct",#REF!,0)</f>
        <v>#REF!</v>
      </c>
      <c r="D474" s="31" t="e">
        <f>#REF!-C474</f>
        <v>#REF!</v>
      </c>
      <c r="E474" s="32" t="e">
        <f t="shared" si="31"/>
        <v>#REF!</v>
      </c>
      <c r="F474" s="33" t="e">
        <f>IF(LEFT(B474,9)="Direct-WA",#REF!,0)</f>
        <v>#REF!</v>
      </c>
      <c r="G474" s="33" t="e">
        <f>IF(LEFT(B474,9)="Direct-WA",0,#REF!*#REF!)</f>
        <v>#REF!</v>
      </c>
      <c r="H474" s="31" t="e">
        <f t="shared" si="32"/>
        <v>#REF!</v>
      </c>
      <c r="I474" s="30" t="e">
        <f>IF(LEFT(B474,9)="Direct-OR",#REF!,0)</f>
        <v>#REF!</v>
      </c>
      <c r="J474" s="33" t="e">
        <f t="shared" si="33"/>
        <v>#REF!</v>
      </c>
      <c r="K474" s="32" t="e">
        <f t="shared" si="34"/>
        <v>#REF!</v>
      </c>
    </row>
    <row r="475" spans="1:11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 t="shared" si="31"/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 t="shared" si="32"/>
        <v>#REF!</v>
      </c>
      <c r="I475" s="30" t="e">
        <f>IF(LEFT(B475,9)="Direct-OR",#REF!,0)</f>
        <v>#REF!</v>
      </c>
      <c r="J475" s="33" t="e">
        <f t="shared" si="33"/>
        <v>#REF!</v>
      </c>
      <c r="K475" s="32" t="e">
        <f t="shared" si="34"/>
        <v>#REF!</v>
      </c>
    </row>
    <row r="476" spans="1:11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 t="shared" si="31"/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 t="shared" si="32"/>
        <v>#REF!</v>
      </c>
      <c r="I476" s="30" t="e">
        <f>IF(LEFT(B476,9)="Direct-OR",#REF!,0)</f>
        <v>#REF!</v>
      </c>
      <c r="J476" s="33" t="e">
        <f t="shared" si="33"/>
        <v>#REF!</v>
      </c>
      <c r="K476" s="32" t="e">
        <f t="shared" si="34"/>
        <v>#REF!</v>
      </c>
    </row>
    <row r="477" spans="1:11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 t="shared" si="31"/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 t="shared" si="32"/>
        <v>#REF!</v>
      </c>
      <c r="I477" s="30" t="e">
        <f>IF(LEFT(B477,9)="Direct-OR",#REF!,0)</f>
        <v>#REF!</v>
      </c>
      <c r="J477" s="33" t="e">
        <f t="shared" si="33"/>
        <v>#REF!</v>
      </c>
      <c r="K477" s="32" t="e">
        <f t="shared" si="34"/>
        <v>#REF!</v>
      </c>
    </row>
    <row r="478" spans="1:11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 t="shared" si="31"/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 t="shared" si="32"/>
        <v>#REF!</v>
      </c>
      <c r="I478" s="30" t="e">
        <f>IF(LEFT(B478,9)="Direct-OR",#REF!,0)</f>
        <v>#REF!</v>
      </c>
      <c r="J478" s="33" t="e">
        <f t="shared" si="33"/>
        <v>#REF!</v>
      </c>
      <c r="K478" s="32" t="e">
        <f t="shared" si="34"/>
        <v>#REF!</v>
      </c>
    </row>
    <row r="479" spans="1:11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 t="shared" si="31"/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 t="shared" si="32"/>
        <v>#REF!</v>
      </c>
      <c r="I479" s="30" t="e">
        <f>IF(LEFT(B479,9)="Direct-OR",#REF!,0)</f>
        <v>#REF!</v>
      </c>
      <c r="J479" s="33" t="e">
        <f t="shared" si="33"/>
        <v>#REF!</v>
      </c>
      <c r="K479" s="32" t="e">
        <f t="shared" si="34"/>
        <v>#REF!</v>
      </c>
    </row>
    <row r="480" spans="1:11" x14ac:dyDescent="0.35">
      <c r="A480" s="49" t="e">
        <f>#REF!</f>
        <v>#REF!</v>
      </c>
      <c r="B480" s="50" t="e">
        <f>#REF!</f>
        <v>#REF!</v>
      </c>
      <c r="C480" s="30" t="e">
        <f>IF(LEFT(B480,6)="Direct",#REF!,0)</f>
        <v>#REF!</v>
      </c>
      <c r="D480" s="31" t="e">
        <f>#REF!-C480</f>
        <v>#REF!</v>
      </c>
      <c r="E480" s="32" t="e">
        <f t="shared" si="31"/>
        <v>#REF!</v>
      </c>
      <c r="F480" s="33" t="e">
        <f>IF(LEFT(B480,9)="Direct-WA",#REF!,0)</f>
        <v>#REF!</v>
      </c>
      <c r="G480" s="33" t="e">
        <f>IF(LEFT(B480,9)="Direct-WA",0,#REF!*#REF!)</f>
        <v>#REF!</v>
      </c>
      <c r="H480" s="31" t="e">
        <f t="shared" si="32"/>
        <v>#REF!</v>
      </c>
      <c r="I480" s="30" t="e">
        <f>IF(LEFT(B480,9)="Direct-OR",#REF!,0)</f>
        <v>#REF!</v>
      </c>
      <c r="J480" s="33" t="e">
        <f t="shared" si="33"/>
        <v>#REF!</v>
      </c>
      <c r="K480" s="32" t="e">
        <f t="shared" si="34"/>
        <v>#REF!</v>
      </c>
    </row>
    <row r="481" spans="1:11" x14ac:dyDescent="0.35">
      <c r="A481" s="49" t="e">
        <f>#REF!</f>
        <v>#REF!</v>
      </c>
      <c r="B481" s="50" t="e">
        <f>#REF!</f>
        <v>#REF!</v>
      </c>
      <c r="C481" s="30" t="e">
        <f>IF(LEFT(B481,6)="Direct",#REF!,0)</f>
        <v>#REF!</v>
      </c>
      <c r="D481" s="31" t="e">
        <f>#REF!-C481</f>
        <v>#REF!</v>
      </c>
      <c r="E481" s="32" t="e">
        <f t="shared" si="31"/>
        <v>#REF!</v>
      </c>
      <c r="F481" s="33" t="e">
        <f>IF(LEFT(B481,9)="Direct-WA",#REF!,0)</f>
        <v>#REF!</v>
      </c>
      <c r="G481" s="33" t="e">
        <f>IF(LEFT(B481,9)="Direct-WA",0,#REF!*#REF!)</f>
        <v>#REF!</v>
      </c>
      <c r="H481" s="31" t="e">
        <f t="shared" si="32"/>
        <v>#REF!</v>
      </c>
      <c r="I481" s="30" t="e">
        <f>IF(LEFT(B481,9)="Direct-OR",#REF!,0)</f>
        <v>#REF!</v>
      </c>
      <c r="J481" s="33" t="e">
        <f t="shared" si="33"/>
        <v>#REF!</v>
      </c>
      <c r="K481" s="32" t="e">
        <f t="shared" si="34"/>
        <v>#REF!</v>
      </c>
    </row>
    <row r="482" spans="1:11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 t="shared" si="31"/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 t="shared" si="32"/>
        <v>#REF!</v>
      </c>
      <c r="I482" s="30" t="e">
        <f>IF(LEFT(B482,9)="Direct-OR",#REF!,0)</f>
        <v>#REF!</v>
      </c>
      <c r="J482" s="33" t="e">
        <f t="shared" si="33"/>
        <v>#REF!</v>
      </c>
      <c r="K482" s="32" t="e">
        <f t="shared" si="34"/>
        <v>#REF!</v>
      </c>
    </row>
    <row r="483" spans="1:11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 t="shared" si="31"/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 t="shared" si="32"/>
        <v>#REF!</v>
      </c>
      <c r="I483" s="30" t="e">
        <f>IF(LEFT(B483,9)="Direct-OR",#REF!,0)</f>
        <v>#REF!</v>
      </c>
      <c r="J483" s="33" t="e">
        <f t="shared" si="33"/>
        <v>#REF!</v>
      </c>
      <c r="K483" s="32" t="e">
        <f t="shared" si="34"/>
        <v>#REF!</v>
      </c>
    </row>
    <row r="484" spans="1:11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 t="shared" si="31"/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 t="shared" si="32"/>
        <v>#REF!</v>
      </c>
      <c r="I484" s="30" t="e">
        <f>IF(LEFT(B484,9)="Direct-OR",#REF!,0)</f>
        <v>#REF!</v>
      </c>
      <c r="J484" s="33" t="e">
        <f t="shared" si="33"/>
        <v>#REF!</v>
      </c>
      <c r="K484" s="32" t="e">
        <f t="shared" si="34"/>
        <v>#REF!</v>
      </c>
    </row>
    <row r="485" spans="1:11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 t="shared" si="31"/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 t="shared" si="32"/>
        <v>#REF!</v>
      </c>
      <c r="I485" s="30" t="e">
        <f>IF(LEFT(B485,9)="Direct-OR",#REF!,0)</f>
        <v>#REF!</v>
      </c>
      <c r="J485" s="33" t="e">
        <f t="shared" si="33"/>
        <v>#REF!</v>
      </c>
      <c r="K485" s="32" t="e">
        <f t="shared" si="34"/>
        <v>#REF!</v>
      </c>
    </row>
    <row r="486" spans="1:11" x14ac:dyDescent="0.35">
      <c r="A486" s="49" t="e">
        <f>#REF!</f>
        <v>#REF!</v>
      </c>
      <c r="B486" s="50" t="e">
        <f>#REF!</f>
        <v>#REF!</v>
      </c>
      <c r="C486" s="30" t="e">
        <f>IF(LEFT(B486,6)="Direct",#REF!,0)</f>
        <v>#REF!</v>
      </c>
      <c r="D486" s="31" t="e">
        <f>#REF!-C486</f>
        <v>#REF!</v>
      </c>
      <c r="E486" s="32" t="e">
        <f t="shared" si="31"/>
        <v>#REF!</v>
      </c>
      <c r="F486" s="33" t="e">
        <f>IF(LEFT(B486,9)="Direct-WA",#REF!,0)</f>
        <v>#REF!</v>
      </c>
      <c r="G486" s="33" t="e">
        <f>IF(LEFT(B486,9)="Direct-WA",0,#REF!*#REF!)</f>
        <v>#REF!</v>
      </c>
      <c r="H486" s="31" t="e">
        <f t="shared" si="32"/>
        <v>#REF!</v>
      </c>
      <c r="I486" s="30" t="e">
        <f>IF(LEFT(B486,9)="Direct-OR",#REF!,0)</f>
        <v>#REF!</v>
      </c>
      <c r="J486" s="33" t="e">
        <f t="shared" si="33"/>
        <v>#REF!</v>
      </c>
      <c r="K486" s="32" t="e">
        <f t="shared" si="34"/>
        <v>#REF!</v>
      </c>
    </row>
    <row r="487" spans="1:11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 t="shared" si="31"/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 t="shared" si="32"/>
        <v>#REF!</v>
      </c>
      <c r="I487" s="30" t="e">
        <f>IF(LEFT(B487,9)="Direct-OR",#REF!,0)</f>
        <v>#REF!</v>
      </c>
      <c r="J487" s="33" t="e">
        <f t="shared" si="33"/>
        <v>#REF!</v>
      </c>
      <c r="K487" s="32" t="e">
        <f t="shared" si="34"/>
        <v>#REF!</v>
      </c>
    </row>
    <row r="488" spans="1:11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 t="shared" si="31"/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 t="shared" si="32"/>
        <v>#REF!</v>
      </c>
      <c r="I488" s="30" t="e">
        <f>IF(LEFT(B488,9)="Direct-OR",#REF!,0)</f>
        <v>#REF!</v>
      </c>
      <c r="J488" s="33" t="e">
        <f t="shared" si="33"/>
        <v>#REF!</v>
      </c>
      <c r="K488" s="32" t="e">
        <f t="shared" si="34"/>
        <v>#REF!</v>
      </c>
    </row>
    <row r="489" spans="1:11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 t="shared" si="31"/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 t="shared" si="32"/>
        <v>#REF!</v>
      </c>
      <c r="I489" s="30" t="e">
        <f>IF(LEFT(B489,9)="Direct-OR",#REF!,0)</f>
        <v>#REF!</v>
      </c>
      <c r="J489" s="33" t="e">
        <f t="shared" si="33"/>
        <v>#REF!</v>
      </c>
      <c r="K489" s="32" t="e">
        <f t="shared" si="34"/>
        <v>#REF!</v>
      </c>
    </row>
    <row r="490" spans="1:11" x14ac:dyDescent="0.35">
      <c r="A490" s="49" t="e">
        <f>#REF!</f>
        <v>#REF!</v>
      </c>
      <c r="B490" s="50" t="e">
        <f>#REF!</f>
        <v>#REF!</v>
      </c>
      <c r="C490" s="30" t="e">
        <f>IF(LEFT(B490,6)="Direct",#REF!,0)</f>
        <v>#REF!</v>
      </c>
      <c r="D490" s="31" t="e">
        <f>#REF!-C490</f>
        <v>#REF!</v>
      </c>
      <c r="E490" s="32" t="e">
        <f t="shared" si="31"/>
        <v>#REF!</v>
      </c>
      <c r="F490" s="33" t="e">
        <f>IF(LEFT(B490,9)="Direct-WA",#REF!,0)</f>
        <v>#REF!</v>
      </c>
      <c r="G490" s="33" t="e">
        <f>IF(LEFT(B490,9)="Direct-WA",0,#REF!*#REF!)</f>
        <v>#REF!</v>
      </c>
      <c r="H490" s="31" t="e">
        <f t="shared" si="32"/>
        <v>#REF!</v>
      </c>
      <c r="I490" s="30" t="e">
        <f>IF(LEFT(B490,9)="Direct-OR",#REF!,0)</f>
        <v>#REF!</v>
      </c>
      <c r="J490" s="33" t="e">
        <f t="shared" si="33"/>
        <v>#REF!</v>
      </c>
      <c r="K490" s="32" t="e">
        <f t="shared" si="34"/>
        <v>#REF!</v>
      </c>
    </row>
    <row r="491" spans="1:11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 t="shared" si="31"/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 t="shared" si="32"/>
        <v>#REF!</v>
      </c>
      <c r="I491" s="30" t="e">
        <f>IF(LEFT(B491,9)="Direct-OR",#REF!,0)</f>
        <v>#REF!</v>
      </c>
      <c r="J491" s="33" t="e">
        <f t="shared" si="33"/>
        <v>#REF!</v>
      </c>
      <c r="K491" s="32" t="e">
        <f t="shared" si="34"/>
        <v>#REF!</v>
      </c>
    </row>
    <row r="492" spans="1:11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 t="shared" si="31"/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 t="shared" si="32"/>
        <v>#REF!</v>
      </c>
      <c r="I492" s="30" t="e">
        <f>IF(LEFT(B492,9)="Direct-OR",#REF!,0)</f>
        <v>#REF!</v>
      </c>
      <c r="J492" s="33" t="e">
        <f t="shared" si="33"/>
        <v>#REF!</v>
      </c>
      <c r="K492" s="32" t="e">
        <f t="shared" si="34"/>
        <v>#REF!</v>
      </c>
    </row>
    <row r="493" spans="1:11" x14ac:dyDescent="0.35">
      <c r="A493" s="49" t="e">
        <f>#REF!</f>
        <v>#REF!</v>
      </c>
      <c r="B493" s="50" t="e">
        <f>#REF!</f>
        <v>#REF!</v>
      </c>
      <c r="C493" s="30" t="e">
        <f>IF(LEFT(B493,6)="Direct",#REF!,0)</f>
        <v>#REF!</v>
      </c>
      <c r="D493" s="31" t="e">
        <f>#REF!-C493</f>
        <v>#REF!</v>
      </c>
      <c r="E493" s="32" t="e">
        <f t="shared" si="31"/>
        <v>#REF!</v>
      </c>
      <c r="F493" s="33" t="e">
        <f>IF(LEFT(B493,9)="Direct-WA",#REF!,0)</f>
        <v>#REF!</v>
      </c>
      <c r="G493" s="33" t="e">
        <f>IF(LEFT(B493,9)="Direct-WA",0,#REF!*#REF!)</f>
        <v>#REF!</v>
      </c>
      <c r="H493" s="31" t="e">
        <f t="shared" si="32"/>
        <v>#REF!</v>
      </c>
      <c r="I493" s="30" t="e">
        <f>IF(LEFT(B493,9)="Direct-OR",#REF!,0)</f>
        <v>#REF!</v>
      </c>
      <c r="J493" s="33" t="e">
        <f t="shared" si="33"/>
        <v>#REF!</v>
      </c>
      <c r="K493" s="32" t="e">
        <f t="shared" si="34"/>
        <v>#REF!</v>
      </c>
    </row>
    <row r="494" spans="1:11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 t="shared" si="31"/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 t="shared" si="32"/>
        <v>#REF!</v>
      </c>
      <c r="I494" s="30" t="e">
        <f>IF(LEFT(B494,9)="Direct-OR",#REF!,0)</f>
        <v>#REF!</v>
      </c>
      <c r="J494" s="33" t="e">
        <f t="shared" si="33"/>
        <v>#REF!</v>
      </c>
      <c r="K494" s="32" t="e">
        <f t="shared" si="34"/>
        <v>#REF!</v>
      </c>
    </row>
    <row r="495" spans="1:11" x14ac:dyDescent="0.35">
      <c r="A495" s="49" t="e">
        <f>#REF!</f>
        <v>#REF!</v>
      </c>
      <c r="B495" s="50" t="e">
        <f>#REF!</f>
        <v>#REF!</v>
      </c>
      <c r="C495" s="30" t="e">
        <f>IF(LEFT(B495,6)="Direct",#REF!,0)</f>
        <v>#REF!</v>
      </c>
      <c r="D495" s="31" t="e">
        <f>#REF!-C495</f>
        <v>#REF!</v>
      </c>
      <c r="E495" s="32" t="e">
        <f t="shared" si="31"/>
        <v>#REF!</v>
      </c>
      <c r="F495" s="33" t="e">
        <f>IF(LEFT(B495,9)="Direct-WA",#REF!,0)</f>
        <v>#REF!</v>
      </c>
      <c r="G495" s="33" t="e">
        <f>IF(LEFT(B495,9)="Direct-WA",0,#REF!*#REF!)</f>
        <v>#REF!</v>
      </c>
      <c r="H495" s="31" t="e">
        <f t="shared" si="32"/>
        <v>#REF!</v>
      </c>
      <c r="I495" s="30" t="e">
        <f>IF(LEFT(B495,9)="Direct-OR",#REF!,0)</f>
        <v>#REF!</v>
      </c>
      <c r="J495" s="33" t="e">
        <f t="shared" si="33"/>
        <v>#REF!</v>
      </c>
      <c r="K495" s="32" t="e">
        <f t="shared" si="34"/>
        <v>#REF!</v>
      </c>
    </row>
    <row r="496" spans="1:11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si="31"/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si="32"/>
        <v>#REF!</v>
      </c>
      <c r="I496" s="30" t="e">
        <f>IF(LEFT(B496,9)="Direct-OR",#REF!,0)</f>
        <v>#REF!</v>
      </c>
      <c r="J496" s="33" t="e">
        <f t="shared" si="33"/>
        <v>#REF!</v>
      </c>
      <c r="K496" s="32" t="e">
        <f t="shared" si="34"/>
        <v>#REF!</v>
      </c>
    </row>
    <row r="497" spans="1:11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31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32"/>
        <v>#REF!</v>
      </c>
      <c r="I497" s="30" t="e">
        <f>IF(LEFT(B497,9)="Direct-OR",#REF!,0)</f>
        <v>#REF!</v>
      </c>
      <c r="J497" s="33" t="e">
        <f t="shared" si="33"/>
        <v>#REF!</v>
      </c>
      <c r="K497" s="32" t="e">
        <f t="shared" si="34"/>
        <v>#REF!</v>
      </c>
    </row>
    <row r="498" spans="1:11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31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32"/>
        <v>#REF!</v>
      </c>
      <c r="I498" s="30" t="e">
        <f>IF(LEFT(B498,9)="Direct-OR",#REF!,0)</f>
        <v>#REF!</v>
      </c>
      <c r="J498" s="33" t="e">
        <f t="shared" si="33"/>
        <v>#REF!</v>
      </c>
      <c r="K498" s="32" t="e">
        <f t="shared" si="34"/>
        <v>#REF!</v>
      </c>
    </row>
    <row r="499" spans="1:11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31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32"/>
        <v>#REF!</v>
      </c>
      <c r="I499" s="30" t="e">
        <f>IF(LEFT(B499,9)="Direct-OR",#REF!,0)</f>
        <v>#REF!</v>
      </c>
      <c r="J499" s="33" t="e">
        <f t="shared" si="33"/>
        <v>#REF!</v>
      </c>
      <c r="K499" s="32" t="e">
        <f t="shared" si="34"/>
        <v>#REF!</v>
      </c>
    </row>
    <row r="500" spans="1:11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31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32"/>
        <v>#REF!</v>
      </c>
      <c r="I500" s="30" t="e">
        <f>IF(LEFT(B500,9)="Direct-OR",#REF!,0)</f>
        <v>#REF!</v>
      </c>
      <c r="J500" s="33" t="e">
        <f t="shared" si="33"/>
        <v>#REF!</v>
      </c>
      <c r="K500" s="32" t="e">
        <f t="shared" si="34"/>
        <v>#REF!</v>
      </c>
    </row>
    <row r="501" spans="1:11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31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32"/>
        <v>#REF!</v>
      </c>
      <c r="I501" s="30" t="e">
        <f>IF(LEFT(B501,9)="Direct-OR",#REF!,0)</f>
        <v>#REF!</v>
      </c>
      <c r="J501" s="33" t="e">
        <f t="shared" si="33"/>
        <v>#REF!</v>
      </c>
      <c r="K501" s="32" t="e">
        <f t="shared" si="34"/>
        <v>#REF!</v>
      </c>
    </row>
    <row r="502" spans="1:11" x14ac:dyDescent="0.35">
      <c r="A502" s="49" t="e">
        <f>#REF!</f>
        <v>#REF!</v>
      </c>
      <c r="B502" s="50" t="e">
        <f>#REF!</f>
        <v>#REF!</v>
      </c>
      <c r="C502" s="30" t="e">
        <f>IF(LEFT(B502,6)="Direct",#REF!,0)</f>
        <v>#REF!</v>
      </c>
      <c r="D502" s="31" t="e">
        <f>#REF!-C502</f>
        <v>#REF!</v>
      </c>
      <c r="E502" s="32" t="e">
        <f t="shared" si="31"/>
        <v>#REF!</v>
      </c>
      <c r="F502" s="33" t="e">
        <f>IF(LEFT(B502,9)="Direct-WA",#REF!,0)</f>
        <v>#REF!</v>
      </c>
      <c r="G502" s="33" t="e">
        <f>IF(LEFT(B502,9)="Direct-WA",0,#REF!*#REF!)</f>
        <v>#REF!</v>
      </c>
      <c r="H502" s="31" t="e">
        <f t="shared" si="32"/>
        <v>#REF!</v>
      </c>
      <c r="I502" s="30" t="e">
        <f>IF(LEFT(B502,9)="Direct-OR",#REF!,0)</f>
        <v>#REF!</v>
      </c>
      <c r="J502" s="33" t="e">
        <f t="shared" si="33"/>
        <v>#REF!</v>
      </c>
      <c r="K502" s="32" t="e">
        <f t="shared" si="34"/>
        <v>#REF!</v>
      </c>
    </row>
    <row r="503" spans="1:11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 t="shared" si="31"/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 t="shared" si="32"/>
        <v>#REF!</v>
      </c>
      <c r="I503" s="30" t="e">
        <f>IF(LEFT(B503,9)="Direct-OR",#REF!,0)</f>
        <v>#REF!</v>
      </c>
      <c r="J503" s="33" t="e">
        <f t="shared" si="33"/>
        <v>#REF!</v>
      </c>
      <c r="K503" s="32" t="e">
        <f t="shared" si="34"/>
        <v>#REF!</v>
      </c>
    </row>
    <row r="504" spans="1:11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 t="shared" si="31"/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 t="shared" si="32"/>
        <v>#REF!</v>
      </c>
      <c r="I504" s="30" t="e">
        <f>IF(LEFT(B504,9)="Direct-OR",#REF!,0)</f>
        <v>#REF!</v>
      </c>
      <c r="J504" s="33" t="e">
        <f t="shared" si="33"/>
        <v>#REF!</v>
      </c>
      <c r="K504" s="32" t="e">
        <f t="shared" si="34"/>
        <v>#REF!</v>
      </c>
    </row>
    <row r="505" spans="1:11" x14ac:dyDescent="0.35">
      <c r="A505" s="49" t="e">
        <f>#REF!</f>
        <v>#REF!</v>
      </c>
      <c r="B505" s="50" t="e">
        <f>#REF!</f>
        <v>#REF!</v>
      </c>
      <c r="C505" s="30" t="e">
        <f>IF(LEFT(B505,6)="Direct",#REF!,0)</f>
        <v>#REF!</v>
      </c>
      <c r="D505" s="31" t="e">
        <f>#REF!-C505</f>
        <v>#REF!</v>
      </c>
      <c r="E505" s="32" t="e">
        <f t="shared" si="31"/>
        <v>#REF!</v>
      </c>
      <c r="F505" s="33" t="e">
        <f>IF(LEFT(B505,9)="Direct-WA",#REF!,0)</f>
        <v>#REF!</v>
      </c>
      <c r="G505" s="33" t="e">
        <f>IF(LEFT(B505,9)="Direct-WA",0,#REF!*#REF!)</f>
        <v>#REF!</v>
      </c>
      <c r="H505" s="31" t="e">
        <f t="shared" si="32"/>
        <v>#REF!</v>
      </c>
      <c r="I505" s="30" t="e">
        <f>IF(LEFT(B505,9)="Direct-OR",#REF!,0)</f>
        <v>#REF!</v>
      </c>
      <c r="J505" s="33" t="e">
        <f t="shared" si="33"/>
        <v>#REF!</v>
      </c>
      <c r="K505" s="32" t="e">
        <f t="shared" si="34"/>
        <v>#REF!</v>
      </c>
    </row>
    <row r="506" spans="1:11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 t="shared" si="31"/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 t="shared" si="32"/>
        <v>#REF!</v>
      </c>
      <c r="I506" s="30" t="e">
        <f>IF(LEFT(B506,9)="Direct-OR",#REF!,0)</f>
        <v>#REF!</v>
      </c>
      <c r="J506" s="33" t="e">
        <f t="shared" si="33"/>
        <v>#REF!</v>
      </c>
      <c r="K506" s="32" t="e">
        <f t="shared" si="34"/>
        <v>#REF!</v>
      </c>
    </row>
    <row r="507" spans="1:11" x14ac:dyDescent="0.35">
      <c r="A507" s="49" t="e">
        <f>#REF!</f>
        <v>#REF!</v>
      </c>
      <c r="B507" s="50" t="e">
        <f>#REF!</f>
        <v>#REF!</v>
      </c>
      <c r="C507" s="30" t="e">
        <f>IF(LEFT(B507,6)="Direct",#REF!,0)</f>
        <v>#REF!</v>
      </c>
      <c r="D507" s="31" t="e">
        <f>#REF!-C507</f>
        <v>#REF!</v>
      </c>
      <c r="E507" s="32" t="e">
        <f t="shared" si="31"/>
        <v>#REF!</v>
      </c>
      <c r="F507" s="33" t="e">
        <f>IF(LEFT(B507,9)="Direct-WA",#REF!,0)</f>
        <v>#REF!</v>
      </c>
      <c r="G507" s="33" t="e">
        <f>IF(LEFT(B507,9)="Direct-WA",0,#REF!*#REF!)</f>
        <v>#REF!</v>
      </c>
      <c r="H507" s="31" t="e">
        <f t="shared" si="32"/>
        <v>#REF!</v>
      </c>
      <c r="I507" s="30" t="e">
        <f>IF(LEFT(B507,9)="Direct-OR",#REF!,0)</f>
        <v>#REF!</v>
      </c>
      <c r="J507" s="33" t="e">
        <f t="shared" si="33"/>
        <v>#REF!</v>
      </c>
      <c r="K507" s="32" t="e">
        <f t="shared" si="34"/>
        <v>#REF!</v>
      </c>
    </row>
    <row r="508" spans="1:11" x14ac:dyDescent="0.35">
      <c r="A508" s="49" t="e">
        <f>#REF!</f>
        <v>#REF!</v>
      </c>
      <c r="B508" s="50" t="e">
        <f>#REF!</f>
        <v>#REF!</v>
      </c>
      <c r="C508" s="30" t="e">
        <f>IF(LEFT(B508,6)="Direct",#REF!,0)</f>
        <v>#REF!</v>
      </c>
      <c r="D508" s="31" t="e">
        <f>#REF!-C508</f>
        <v>#REF!</v>
      </c>
      <c r="E508" s="32" t="e">
        <f t="shared" si="31"/>
        <v>#REF!</v>
      </c>
      <c r="F508" s="33" t="e">
        <f>IF(LEFT(B508,9)="Direct-WA",#REF!,0)</f>
        <v>#REF!</v>
      </c>
      <c r="G508" s="33" t="e">
        <f>IF(LEFT(B508,9)="Direct-WA",0,#REF!*#REF!)</f>
        <v>#REF!</v>
      </c>
      <c r="H508" s="31" t="e">
        <f t="shared" si="32"/>
        <v>#REF!</v>
      </c>
      <c r="I508" s="30" t="e">
        <f>IF(LEFT(B508,9)="Direct-OR",#REF!,0)</f>
        <v>#REF!</v>
      </c>
      <c r="J508" s="33" t="e">
        <f t="shared" si="33"/>
        <v>#REF!</v>
      </c>
      <c r="K508" s="32" t="e">
        <f t="shared" si="34"/>
        <v>#REF!</v>
      </c>
    </row>
    <row r="509" spans="1:11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 t="shared" si="31"/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 t="shared" si="32"/>
        <v>#REF!</v>
      </c>
      <c r="I509" s="30" t="e">
        <f>IF(LEFT(B509,9)="Direct-OR",#REF!,0)</f>
        <v>#REF!</v>
      </c>
      <c r="J509" s="33" t="e">
        <f t="shared" si="33"/>
        <v>#REF!</v>
      </c>
      <c r="K509" s="32" t="e">
        <f t="shared" si="34"/>
        <v>#REF!</v>
      </c>
    </row>
    <row r="510" spans="1:11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 t="shared" si="31"/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 t="shared" si="32"/>
        <v>#REF!</v>
      </c>
      <c r="I510" s="30" t="e">
        <f>IF(LEFT(B510,9)="Direct-OR",#REF!,0)</f>
        <v>#REF!</v>
      </c>
      <c r="J510" s="33" t="e">
        <f t="shared" si="33"/>
        <v>#REF!</v>
      </c>
      <c r="K510" s="32" t="e">
        <f t="shared" si="34"/>
        <v>#REF!</v>
      </c>
    </row>
    <row r="511" spans="1:11" x14ac:dyDescent="0.35">
      <c r="A511" s="49" t="e">
        <f>#REF!</f>
        <v>#REF!</v>
      </c>
      <c r="B511" s="50" t="e">
        <f>#REF!</f>
        <v>#REF!</v>
      </c>
      <c r="C511" s="30" t="e">
        <f>IF(LEFT(B511,6)="Direct",#REF!,0)</f>
        <v>#REF!</v>
      </c>
      <c r="D511" s="31" t="e">
        <f>#REF!-C511</f>
        <v>#REF!</v>
      </c>
      <c r="E511" s="32" t="e">
        <f t="shared" si="31"/>
        <v>#REF!</v>
      </c>
      <c r="F511" s="33" t="e">
        <f>IF(LEFT(B511,9)="Direct-WA",#REF!,0)</f>
        <v>#REF!</v>
      </c>
      <c r="G511" s="33" t="e">
        <f>IF(LEFT(B511,9)="Direct-WA",0,#REF!*#REF!)</f>
        <v>#REF!</v>
      </c>
      <c r="H511" s="31" t="e">
        <f t="shared" si="32"/>
        <v>#REF!</v>
      </c>
      <c r="I511" s="30" t="e">
        <f>IF(LEFT(B511,9)="Direct-OR",#REF!,0)</f>
        <v>#REF!</v>
      </c>
      <c r="J511" s="33" t="e">
        <f t="shared" si="33"/>
        <v>#REF!</v>
      </c>
      <c r="K511" s="32" t="e">
        <f t="shared" si="34"/>
        <v>#REF!</v>
      </c>
    </row>
    <row r="512" spans="1:11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 t="shared" si="31"/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 t="shared" si="32"/>
        <v>#REF!</v>
      </c>
      <c r="I512" s="30" t="e">
        <f>IF(LEFT(B512,9)="Direct-OR",#REF!,0)</f>
        <v>#REF!</v>
      </c>
      <c r="J512" s="33" t="e">
        <f t="shared" si="33"/>
        <v>#REF!</v>
      </c>
      <c r="K512" s="32" t="e">
        <f t="shared" si="34"/>
        <v>#REF!</v>
      </c>
    </row>
    <row r="513" spans="1:11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 t="shared" si="31"/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 t="shared" si="32"/>
        <v>#REF!</v>
      </c>
      <c r="I513" s="30" t="e">
        <f>IF(LEFT(B513,9)="Direct-OR",#REF!,0)</f>
        <v>#REF!</v>
      </c>
      <c r="J513" s="33" t="e">
        <f t="shared" si="33"/>
        <v>#REF!</v>
      </c>
      <c r="K513" s="32" t="e">
        <f t="shared" si="34"/>
        <v>#REF!</v>
      </c>
    </row>
    <row r="514" spans="1:11" x14ac:dyDescent="0.35">
      <c r="A514" s="49" t="e">
        <f>#REF!</f>
        <v>#REF!</v>
      </c>
      <c r="B514" s="50" t="e">
        <f>#REF!</f>
        <v>#REF!</v>
      </c>
      <c r="C514" s="30" t="e">
        <f>IF(LEFT(B514,6)="Direct",#REF!,0)</f>
        <v>#REF!</v>
      </c>
      <c r="D514" s="31" t="e">
        <f>#REF!-C514</f>
        <v>#REF!</v>
      </c>
      <c r="E514" s="32" t="e">
        <f t="shared" si="31"/>
        <v>#REF!</v>
      </c>
      <c r="F514" s="33" t="e">
        <f>IF(LEFT(B514,9)="Direct-WA",#REF!,0)</f>
        <v>#REF!</v>
      </c>
      <c r="G514" s="33" t="e">
        <f>IF(LEFT(B514,9)="Direct-WA",0,#REF!*#REF!)</f>
        <v>#REF!</v>
      </c>
      <c r="H514" s="31" t="e">
        <f t="shared" si="32"/>
        <v>#REF!</v>
      </c>
      <c r="I514" s="30" t="e">
        <f>IF(LEFT(B514,9)="Direct-OR",#REF!,0)</f>
        <v>#REF!</v>
      </c>
      <c r="J514" s="33" t="e">
        <f t="shared" si="33"/>
        <v>#REF!</v>
      </c>
      <c r="K514" s="32" t="e">
        <f t="shared" si="34"/>
        <v>#REF!</v>
      </c>
    </row>
    <row r="515" spans="1:11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 t="shared" si="31"/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 t="shared" si="32"/>
        <v>#REF!</v>
      </c>
      <c r="I515" s="30" t="e">
        <f>IF(LEFT(B515,9)="Direct-OR",#REF!,0)</f>
        <v>#REF!</v>
      </c>
      <c r="J515" s="33" t="e">
        <f t="shared" si="33"/>
        <v>#REF!</v>
      </c>
      <c r="K515" s="32" t="e">
        <f t="shared" si="34"/>
        <v>#REF!</v>
      </c>
    </row>
    <row r="516" spans="1:11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 t="shared" si="31"/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 t="shared" si="32"/>
        <v>#REF!</v>
      </c>
      <c r="I516" s="30" t="e">
        <f>IF(LEFT(B516,9)="Direct-OR",#REF!,0)</f>
        <v>#REF!</v>
      </c>
      <c r="J516" s="33" t="e">
        <f t="shared" si="33"/>
        <v>#REF!</v>
      </c>
      <c r="K516" s="32" t="e">
        <f t="shared" si="34"/>
        <v>#REF!</v>
      </c>
    </row>
    <row r="517" spans="1:11" x14ac:dyDescent="0.35">
      <c r="A517" s="49" t="e">
        <f>#REF!</f>
        <v>#REF!</v>
      </c>
      <c r="B517" s="50" t="e">
        <f>#REF!</f>
        <v>#REF!</v>
      </c>
      <c r="C517" s="30" t="e">
        <f>IF(LEFT(B517,6)="Direct",#REF!,0)</f>
        <v>#REF!</v>
      </c>
      <c r="D517" s="31" t="e">
        <f>#REF!-C517</f>
        <v>#REF!</v>
      </c>
      <c r="E517" s="32" t="e">
        <f t="shared" si="31"/>
        <v>#REF!</v>
      </c>
      <c r="F517" s="33" t="e">
        <f>IF(LEFT(B517,9)="Direct-WA",#REF!,0)</f>
        <v>#REF!</v>
      </c>
      <c r="G517" s="33" t="e">
        <f>IF(LEFT(B517,9)="Direct-WA",0,#REF!*#REF!)</f>
        <v>#REF!</v>
      </c>
      <c r="H517" s="31" t="e">
        <f t="shared" si="32"/>
        <v>#REF!</v>
      </c>
      <c r="I517" s="30" t="e">
        <f>IF(LEFT(B517,9)="Direct-OR",#REF!,0)</f>
        <v>#REF!</v>
      </c>
      <c r="J517" s="33" t="e">
        <f t="shared" si="33"/>
        <v>#REF!</v>
      </c>
      <c r="K517" s="32" t="e">
        <f t="shared" si="34"/>
        <v>#REF!</v>
      </c>
    </row>
    <row r="518" spans="1:11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 t="shared" si="31"/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 t="shared" si="32"/>
        <v>#REF!</v>
      </c>
      <c r="I518" s="30" t="e">
        <f>IF(LEFT(B518,9)="Direct-OR",#REF!,0)</f>
        <v>#REF!</v>
      </c>
      <c r="J518" s="33" t="e">
        <f t="shared" si="33"/>
        <v>#REF!</v>
      </c>
      <c r="K518" s="32" t="e">
        <f t="shared" si="34"/>
        <v>#REF!</v>
      </c>
    </row>
    <row r="519" spans="1:11" x14ac:dyDescent="0.35">
      <c r="A519" s="49" t="e">
        <f>#REF!</f>
        <v>#REF!</v>
      </c>
      <c r="B519" s="50" t="e">
        <f>#REF!</f>
        <v>#REF!</v>
      </c>
      <c r="C519" s="30" t="e">
        <f>IF(LEFT(B519,6)="Direct",#REF!,0)</f>
        <v>#REF!</v>
      </c>
      <c r="D519" s="31" t="e">
        <f>#REF!-C519</f>
        <v>#REF!</v>
      </c>
      <c r="E519" s="32" t="e">
        <f t="shared" si="31"/>
        <v>#REF!</v>
      </c>
      <c r="F519" s="33" t="e">
        <f>IF(LEFT(B519,9)="Direct-WA",#REF!,0)</f>
        <v>#REF!</v>
      </c>
      <c r="G519" s="33" t="e">
        <f>IF(LEFT(B519,9)="Direct-WA",0,#REF!*#REF!)</f>
        <v>#REF!</v>
      </c>
      <c r="H519" s="31" t="e">
        <f t="shared" si="32"/>
        <v>#REF!</v>
      </c>
      <c r="I519" s="30" t="e">
        <f>IF(LEFT(B519,9)="Direct-OR",#REF!,0)</f>
        <v>#REF!</v>
      </c>
      <c r="J519" s="33" t="e">
        <f t="shared" si="33"/>
        <v>#REF!</v>
      </c>
      <c r="K519" s="32" t="e">
        <f t="shared" si="34"/>
        <v>#REF!</v>
      </c>
    </row>
    <row r="520" spans="1:11" x14ac:dyDescent="0.35">
      <c r="A520" s="49" t="e">
        <f>#REF!</f>
        <v>#REF!</v>
      </c>
      <c r="B520" s="50" t="e">
        <f>#REF!</f>
        <v>#REF!</v>
      </c>
      <c r="C520" s="30" t="e">
        <f>IF(LEFT(B520,6)="Direct",#REF!,0)</f>
        <v>#REF!</v>
      </c>
      <c r="D520" s="31" t="e">
        <f>#REF!-C520</f>
        <v>#REF!</v>
      </c>
      <c r="E520" s="32" t="e">
        <f t="shared" si="31"/>
        <v>#REF!</v>
      </c>
      <c r="F520" s="33" t="e">
        <f>IF(LEFT(B520,9)="Direct-WA",#REF!,0)</f>
        <v>#REF!</v>
      </c>
      <c r="G520" s="33" t="e">
        <f>IF(LEFT(B520,9)="Direct-WA",0,#REF!*#REF!)</f>
        <v>#REF!</v>
      </c>
      <c r="H520" s="31" t="e">
        <f t="shared" si="32"/>
        <v>#REF!</v>
      </c>
      <c r="I520" s="30" t="e">
        <f>IF(LEFT(B520,9)="Direct-OR",#REF!,0)</f>
        <v>#REF!</v>
      </c>
      <c r="J520" s="33" t="e">
        <f t="shared" si="33"/>
        <v>#REF!</v>
      </c>
      <c r="K520" s="32" t="e">
        <f t="shared" si="34"/>
        <v>#REF!</v>
      </c>
    </row>
    <row r="521" spans="1:11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 t="shared" si="31"/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 t="shared" si="32"/>
        <v>#REF!</v>
      </c>
      <c r="I521" s="30" t="e">
        <f>IF(LEFT(B521,9)="Direct-OR",#REF!,0)</f>
        <v>#REF!</v>
      </c>
      <c r="J521" s="33" t="e">
        <f t="shared" si="33"/>
        <v>#REF!</v>
      </c>
      <c r="K521" s="32" t="e">
        <f t="shared" si="34"/>
        <v>#REF!</v>
      </c>
    </row>
    <row r="522" spans="1:11" x14ac:dyDescent="0.35">
      <c r="A522" s="49" t="e">
        <f>#REF!</f>
        <v>#REF!</v>
      </c>
      <c r="B522" s="50" t="e">
        <f>#REF!</f>
        <v>#REF!</v>
      </c>
      <c r="C522" s="30" t="e">
        <f>IF(LEFT(B522,6)="Direct",#REF!,0)</f>
        <v>#REF!</v>
      </c>
      <c r="D522" s="31" t="e">
        <f>#REF!-C522</f>
        <v>#REF!</v>
      </c>
      <c r="E522" s="32" t="e">
        <f t="shared" ref="E522:E585" si="35">C522+D522</f>
        <v>#REF!</v>
      </c>
      <c r="F522" s="33" t="e">
        <f>IF(LEFT(B522,9)="Direct-WA",#REF!,0)</f>
        <v>#REF!</v>
      </c>
      <c r="G522" s="33" t="e">
        <f>IF(LEFT(B522,9)="Direct-WA",0,#REF!*#REF!)</f>
        <v>#REF!</v>
      </c>
      <c r="H522" s="31" t="e">
        <f t="shared" ref="H522:H585" si="36">F522+G522</f>
        <v>#REF!</v>
      </c>
      <c r="I522" s="30" t="e">
        <f>IF(LEFT(B522,9)="Direct-OR",#REF!,0)</f>
        <v>#REF!</v>
      </c>
      <c r="J522" s="33" t="e">
        <f t="shared" ref="J522:J585" si="37">IF(LEFT(B522,9)="Direct-OR",0,D522-G522)</f>
        <v>#REF!</v>
      </c>
      <c r="K522" s="32" t="e">
        <f t="shared" ref="K522:K585" si="38">I522+J522</f>
        <v>#REF!</v>
      </c>
    </row>
    <row r="523" spans="1:11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 t="shared" si="35"/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 t="shared" si="36"/>
        <v>#REF!</v>
      </c>
      <c r="I523" s="30" t="e">
        <f>IF(LEFT(B523,9)="Direct-OR",#REF!,0)</f>
        <v>#REF!</v>
      </c>
      <c r="J523" s="33" t="e">
        <f t="shared" si="37"/>
        <v>#REF!</v>
      </c>
      <c r="K523" s="32" t="e">
        <f t="shared" si="38"/>
        <v>#REF!</v>
      </c>
    </row>
    <row r="524" spans="1:11" x14ac:dyDescent="0.35">
      <c r="A524" s="49" t="e">
        <f>#REF!</f>
        <v>#REF!</v>
      </c>
      <c r="B524" s="50" t="e">
        <f>#REF!</f>
        <v>#REF!</v>
      </c>
      <c r="C524" s="30" t="e">
        <f>IF(LEFT(B524,6)="Direct",#REF!,0)</f>
        <v>#REF!</v>
      </c>
      <c r="D524" s="31" t="e">
        <f>#REF!-C524</f>
        <v>#REF!</v>
      </c>
      <c r="E524" s="32" t="e">
        <f t="shared" si="35"/>
        <v>#REF!</v>
      </c>
      <c r="F524" s="33" t="e">
        <f>IF(LEFT(B524,9)="Direct-WA",#REF!,0)</f>
        <v>#REF!</v>
      </c>
      <c r="G524" s="33" t="e">
        <f>IF(LEFT(B524,9)="Direct-WA",0,#REF!*#REF!)</f>
        <v>#REF!</v>
      </c>
      <c r="H524" s="31" t="e">
        <f t="shared" si="36"/>
        <v>#REF!</v>
      </c>
      <c r="I524" s="30" t="e">
        <f>IF(LEFT(B524,9)="Direct-OR",#REF!,0)</f>
        <v>#REF!</v>
      </c>
      <c r="J524" s="33" t="e">
        <f t="shared" si="37"/>
        <v>#REF!</v>
      </c>
      <c r="K524" s="32" t="e">
        <f t="shared" si="38"/>
        <v>#REF!</v>
      </c>
    </row>
    <row r="525" spans="1:11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si="35"/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si="36"/>
        <v>#REF!</v>
      </c>
      <c r="I525" s="30" t="e">
        <f>IF(LEFT(B525,9)="Direct-OR",#REF!,0)</f>
        <v>#REF!</v>
      </c>
      <c r="J525" s="33" t="e">
        <f t="shared" si="37"/>
        <v>#REF!</v>
      </c>
      <c r="K525" s="32" t="e">
        <f t="shared" si="38"/>
        <v>#REF!</v>
      </c>
    </row>
    <row r="526" spans="1:11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35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36"/>
        <v>#REF!</v>
      </c>
      <c r="I526" s="30" t="e">
        <f>IF(LEFT(B526,9)="Direct-OR",#REF!,0)</f>
        <v>#REF!</v>
      </c>
      <c r="J526" s="33" t="e">
        <f t="shared" si="37"/>
        <v>#REF!</v>
      </c>
      <c r="K526" s="32" t="e">
        <f t="shared" si="38"/>
        <v>#REF!</v>
      </c>
    </row>
    <row r="527" spans="1:11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35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36"/>
        <v>#REF!</v>
      </c>
      <c r="I527" s="30" t="e">
        <f>IF(LEFT(B527,9)="Direct-OR",#REF!,0)</f>
        <v>#REF!</v>
      </c>
      <c r="J527" s="33" t="e">
        <f t="shared" si="37"/>
        <v>#REF!</v>
      </c>
      <c r="K527" s="32" t="e">
        <f t="shared" si="38"/>
        <v>#REF!</v>
      </c>
    </row>
    <row r="528" spans="1:11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35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36"/>
        <v>#REF!</v>
      </c>
      <c r="I528" s="30" t="e">
        <f>IF(LEFT(B528,9)="Direct-OR",#REF!,0)</f>
        <v>#REF!</v>
      </c>
      <c r="J528" s="33" t="e">
        <f t="shared" si="37"/>
        <v>#REF!</v>
      </c>
      <c r="K528" s="32" t="e">
        <f t="shared" si="38"/>
        <v>#REF!</v>
      </c>
    </row>
    <row r="529" spans="1:11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35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36"/>
        <v>#REF!</v>
      </c>
      <c r="I529" s="30" t="e">
        <f>IF(LEFT(B529,9)="Direct-OR",#REF!,0)</f>
        <v>#REF!</v>
      </c>
      <c r="J529" s="33" t="e">
        <f t="shared" si="37"/>
        <v>#REF!</v>
      </c>
      <c r="K529" s="32" t="e">
        <f t="shared" si="38"/>
        <v>#REF!</v>
      </c>
    </row>
    <row r="530" spans="1:11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35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36"/>
        <v>#REF!</v>
      </c>
      <c r="I530" s="30" t="e">
        <f>IF(LEFT(B530,9)="Direct-OR",#REF!,0)</f>
        <v>#REF!</v>
      </c>
      <c r="J530" s="33" t="e">
        <f t="shared" si="37"/>
        <v>#REF!</v>
      </c>
      <c r="K530" s="32" t="e">
        <f t="shared" si="38"/>
        <v>#REF!</v>
      </c>
    </row>
    <row r="531" spans="1:11" x14ac:dyDescent="0.35">
      <c r="A531" s="49" t="e">
        <f>#REF!</f>
        <v>#REF!</v>
      </c>
      <c r="B531" s="50" t="e">
        <f>#REF!</f>
        <v>#REF!</v>
      </c>
      <c r="C531" s="30" t="e">
        <f>IF(LEFT(B531,6)="Direct",#REF!,0)</f>
        <v>#REF!</v>
      </c>
      <c r="D531" s="31" t="e">
        <f>#REF!-C531</f>
        <v>#REF!</v>
      </c>
      <c r="E531" s="32" t="e">
        <f t="shared" si="35"/>
        <v>#REF!</v>
      </c>
      <c r="F531" s="33" t="e">
        <f>IF(LEFT(B531,9)="Direct-WA",#REF!,0)</f>
        <v>#REF!</v>
      </c>
      <c r="G531" s="33" t="e">
        <f>IF(LEFT(B531,9)="Direct-WA",0,#REF!*#REF!)</f>
        <v>#REF!</v>
      </c>
      <c r="H531" s="31" t="e">
        <f t="shared" si="36"/>
        <v>#REF!</v>
      </c>
      <c r="I531" s="30" t="e">
        <f>IF(LEFT(B531,9)="Direct-OR",#REF!,0)</f>
        <v>#REF!</v>
      </c>
      <c r="J531" s="33" t="e">
        <f t="shared" si="37"/>
        <v>#REF!</v>
      </c>
      <c r="K531" s="32" t="e">
        <f t="shared" si="38"/>
        <v>#REF!</v>
      </c>
    </row>
    <row r="532" spans="1:11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 t="shared" si="35"/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 t="shared" si="36"/>
        <v>#REF!</v>
      </c>
      <c r="I532" s="30" t="e">
        <f>IF(LEFT(B532,9)="Direct-OR",#REF!,0)</f>
        <v>#REF!</v>
      </c>
      <c r="J532" s="33" t="e">
        <f t="shared" si="37"/>
        <v>#REF!</v>
      </c>
      <c r="K532" s="32" t="e">
        <f t="shared" si="38"/>
        <v>#REF!</v>
      </c>
    </row>
    <row r="533" spans="1:11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 t="shared" si="35"/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 t="shared" si="36"/>
        <v>#REF!</v>
      </c>
      <c r="I533" s="30" t="e">
        <f>IF(LEFT(B533,9)="Direct-OR",#REF!,0)</f>
        <v>#REF!</v>
      </c>
      <c r="J533" s="33" t="e">
        <f t="shared" si="37"/>
        <v>#REF!</v>
      </c>
      <c r="K533" s="32" t="e">
        <f t="shared" si="38"/>
        <v>#REF!</v>
      </c>
    </row>
    <row r="534" spans="1:11" x14ac:dyDescent="0.35">
      <c r="A534" s="49" t="e">
        <f>#REF!</f>
        <v>#REF!</v>
      </c>
      <c r="B534" s="50" t="e">
        <f>#REF!</f>
        <v>#REF!</v>
      </c>
      <c r="C534" s="30" t="e">
        <f>IF(LEFT(B534,6)="Direct",#REF!,0)</f>
        <v>#REF!</v>
      </c>
      <c r="D534" s="31" t="e">
        <f>#REF!-C534</f>
        <v>#REF!</v>
      </c>
      <c r="E534" s="32" t="e">
        <f t="shared" si="35"/>
        <v>#REF!</v>
      </c>
      <c r="F534" s="33" t="e">
        <f>IF(LEFT(B534,9)="Direct-WA",#REF!,0)</f>
        <v>#REF!</v>
      </c>
      <c r="G534" s="33" t="e">
        <f>IF(LEFT(B534,9)="Direct-WA",0,#REF!*#REF!)</f>
        <v>#REF!</v>
      </c>
      <c r="H534" s="31" t="e">
        <f t="shared" si="36"/>
        <v>#REF!</v>
      </c>
      <c r="I534" s="30" t="e">
        <f>IF(LEFT(B534,9)="Direct-OR",#REF!,0)</f>
        <v>#REF!</v>
      </c>
      <c r="J534" s="33" t="e">
        <f t="shared" si="37"/>
        <v>#REF!</v>
      </c>
      <c r="K534" s="32" t="e">
        <f t="shared" si="38"/>
        <v>#REF!</v>
      </c>
    </row>
    <row r="535" spans="1:11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 t="shared" si="35"/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 t="shared" si="36"/>
        <v>#REF!</v>
      </c>
      <c r="I535" s="30" t="e">
        <f>IF(LEFT(B535,9)="Direct-OR",#REF!,0)</f>
        <v>#REF!</v>
      </c>
      <c r="J535" s="33" t="e">
        <f t="shared" si="37"/>
        <v>#REF!</v>
      </c>
      <c r="K535" s="32" t="e">
        <f t="shared" si="38"/>
        <v>#REF!</v>
      </c>
    </row>
    <row r="536" spans="1:11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 t="shared" si="35"/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 t="shared" si="36"/>
        <v>#REF!</v>
      </c>
      <c r="I536" s="30" t="e">
        <f>IF(LEFT(B536,9)="Direct-OR",#REF!,0)</f>
        <v>#REF!</v>
      </c>
      <c r="J536" s="33" t="e">
        <f t="shared" si="37"/>
        <v>#REF!</v>
      </c>
      <c r="K536" s="32" t="e">
        <f t="shared" si="38"/>
        <v>#REF!</v>
      </c>
    </row>
    <row r="537" spans="1:11" x14ac:dyDescent="0.35">
      <c r="A537" s="49" t="e">
        <f>#REF!</f>
        <v>#REF!</v>
      </c>
      <c r="B537" s="50" t="e">
        <f>#REF!</f>
        <v>#REF!</v>
      </c>
      <c r="C537" s="30" t="e">
        <f>IF(LEFT(B537,6)="Direct",#REF!,0)</f>
        <v>#REF!</v>
      </c>
      <c r="D537" s="31" t="e">
        <f>#REF!-C537</f>
        <v>#REF!</v>
      </c>
      <c r="E537" s="32" t="e">
        <f t="shared" si="35"/>
        <v>#REF!</v>
      </c>
      <c r="F537" s="33" t="e">
        <f>IF(LEFT(B537,9)="Direct-WA",#REF!,0)</f>
        <v>#REF!</v>
      </c>
      <c r="G537" s="33" t="e">
        <f>IF(LEFT(B537,9)="Direct-WA",0,#REF!*#REF!)</f>
        <v>#REF!</v>
      </c>
      <c r="H537" s="31" t="e">
        <f t="shared" si="36"/>
        <v>#REF!</v>
      </c>
      <c r="I537" s="30" t="e">
        <f>IF(LEFT(B537,9)="Direct-OR",#REF!,0)</f>
        <v>#REF!</v>
      </c>
      <c r="J537" s="33" t="e">
        <f t="shared" si="37"/>
        <v>#REF!</v>
      </c>
      <c r="K537" s="32" t="e">
        <f t="shared" si="38"/>
        <v>#REF!</v>
      </c>
    </row>
    <row r="538" spans="1:11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 t="shared" si="35"/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 t="shared" si="36"/>
        <v>#REF!</v>
      </c>
      <c r="I538" s="30" t="e">
        <f>IF(LEFT(B538,9)="Direct-OR",#REF!,0)</f>
        <v>#REF!</v>
      </c>
      <c r="J538" s="33" t="e">
        <f t="shared" si="37"/>
        <v>#REF!</v>
      </c>
      <c r="K538" s="32" t="e">
        <f t="shared" si="38"/>
        <v>#REF!</v>
      </c>
    </row>
    <row r="539" spans="1:11" x14ac:dyDescent="0.35">
      <c r="A539" s="49" t="e">
        <f>#REF!</f>
        <v>#REF!</v>
      </c>
      <c r="B539" s="50" t="e">
        <f>#REF!</f>
        <v>#REF!</v>
      </c>
      <c r="C539" s="30" t="e">
        <f>IF(LEFT(B539,6)="Direct",#REF!,0)</f>
        <v>#REF!</v>
      </c>
      <c r="D539" s="31" t="e">
        <f>#REF!-C539</f>
        <v>#REF!</v>
      </c>
      <c r="E539" s="32" t="e">
        <f t="shared" si="35"/>
        <v>#REF!</v>
      </c>
      <c r="F539" s="33" t="e">
        <f>IF(LEFT(B539,9)="Direct-WA",#REF!,0)</f>
        <v>#REF!</v>
      </c>
      <c r="G539" s="33" t="e">
        <f>IF(LEFT(B539,9)="Direct-WA",0,#REF!*#REF!)</f>
        <v>#REF!</v>
      </c>
      <c r="H539" s="31" t="e">
        <f t="shared" si="36"/>
        <v>#REF!</v>
      </c>
      <c r="I539" s="30" t="e">
        <f>IF(LEFT(B539,9)="Direct-OR",#REF!,0)</f>
        <v>#REF!</v>
      </c>
      <c r="J539" s="33" t="e">
        <f t="shared" si="37"/>
        <v>#REF!</v>
      </c>
      <c r="K539" s="32" t="e">
        <f t="shared" si="38"/>
        <v>#REF!</v>
      </c>
    </row>
    <row r="540" spans="1:11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 t="shared" si="35"/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 t="shared" si="36"/>
        <v>#REF!</v>
      </c>
      <c r="I540" s="30" t="e">
        <f>IF(LEFT(B540,9)="Direct-OR",#REF!,0)</f>
        <v>#REF!</v>
      </c>
      <c r="J540" s="33" t="e">
        <f t="shared" si="37"/>
        <v>#REF!</v>
      </c>
      <c r="K540" s="32" t="e">
        <f t="shared" si="38"/>
        <v>#REF!</v>
      </c>
    </row>
    <row r="541" spans="1:11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 t="shared" si="35"/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 t="shared" si="36"/>
        <v>#REF!</v>
      </c>
      <c r="I541" s="30" t="e">
        <f>IF(LEFT(B541,9)="Direct-OR",#REF!,0)</f>
        <v>#REF!</v>
      </c>
      <c r="J541" s="33" t="e">
        <f t="shared" si="37"/>
        <v>#REF!</v>
      </c>
      <c r="K541" s="32" t="e">
        <f t="shared" si="38"/>
        <v>#REF!</v>
      </c>
    </row>
    <row r="542" spans="1:11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 t="shared" si="35"/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 t="shared" si="36"/>
        <v>#REF!</v>
      </c>
      <c r="I542" s="30" t="e">
        <f>IF(LEFT(B542,9)="Direct-OR",#REF!,0)</f>
        <v>#REF!</v>
      </c>
      <c r="J542" s="33" t="e">
        <f t="shared" si="37"/>
        <v>#REF!</v>
      </c>
      <c r="K542" s="32" t="e">
        <f t="shared" si="38"/>
        <v>#REF!</v>
      </c>
    </row>
    <row r="543" spans="1:11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 t="shared" si="35"/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 t="shared" si="36"/>
        <v>#REF!</v>
      </c>
      <c r="I543" s="30" t="e">
        <f>IF(LEFT(B543,9)="Direct-OR",#REF!,0)</f>
        <v>#REF!</v>
      </c>
      <c r="J543" s="33" t="e">
        <f t="shared" si="37"/>
        <v>#REF!</v>
      </c>
      <c r="K543" s="32" t="e">
        <f t="shared" si="38"/>
        <v>#REF!</v>
      </c>
    </row>
    <row r="544" spans="1:11" x14ac:dyDescent="0.35">
      <c r="A544" s="49" t="e">
        <f>#REF!</f>
        <v>#REF!</v>
      </c>
      <c r="B544" s="50" t="e">
        <f>#REF!</f>
        <v>#REF!</v>
      </c>
      <c r="C544" s="30" t="e">
        <f>IF(LEFT(B544,6)="Direct",#REF!,0)</f>
        <v>#REF!</v>
      </c>
      <c r="D544" s="31" t="e">
        <f>#REF!-C544</f>
        <v>#REF!</v>
      </c>
      <c r="E544" s="32" t="e">
        <f t="shared" si="35"/>
        <v>#REF!</v>
      </c>
      <c r="F544" s="33" t="e">
        <f>IF(LEFT(B544,9)="Direct-WA",#REF!,0)</f>
        <v>#REF!</v>
      </c>
      <c r="G544" s="33" t="e">
        <f>IF(LEFT(B544,9)="Direct-WA",0,#REF!*#REF!)</f>
        <v>#REF!</v>
      </c>
      <c r="H544" s="31" t="e">
        <f t="shared" si="36"/>
        <v>#REF!</v>
      </c>
      <c r="I544" s="30" t="e">
        <f>IF(LEFT(B544,9)="Direct-OR",#REF!,0)</f>
        <v>#REF!</v>
      </c>
      <c r="J544" s="33" t="e">
        <f t="shared" si="37"/>
        <v>#REF!</v>
      </c>
      <c r="K544" s="32" t="e">
        <f t="shared" si="38"/>
        <v>#REF!</v>
      </c>
    </row>
    <row r="545" spans="1:11" x14ac:dyDescent="0.35">
      <c r="A545" s="49" t="e">
        <f>#REF!</f>
        <v>#REF!</v>
      </c>
      <c r="B545" s="50" t="e">
        <f>#REF!</f>
        <v>#REF!</v>
      </c>
      <c r="C545" s="30" t="e">
        <f>IF(LEFT(B545,6)="Direct",#REF!,0)</f>
        <v>#REF!</v>
      </c>
      <c r="D545" s="31" t="e">
        <f>#REF!-C545</f>
        <v>#REF!</v>
      </c>
      <c r="E545" s="32" t="e">
        <f t="shared" si="35"/>
        <v>#REF!</v>
      </c>
      <c r="F545" s="33" t="e">
        <f>IF(LEFT(B545,9)="Direct-WA",#REF!,0)</f>
        <v>#REF!</v>
      </c>
      <c r="G545" s="33" t="e">
        <f>IF(LEFT(B545,9)="Direct-WA",0,#REF!*#REF!)</f>
        <v>#REF!</v>
      </c>
      <c r="H545" s="31" t="e">
        <f t="shared" si="36"/>
        <v>#REF!</v>
      </c>
      <c r="I545" s="30" t="e">
        <f>IF(LEFT(B545,9)="Direct-OR",#REF!,0)</f>
        <v>#REF!</v>
      </c>
      <c r="J545" s="33" t="e">
        <f t="shared" si="37"/>
        <v>#REF!</v>
      </c>
      <c r="K545" s="32" t="e">
        <f t="shared" si="38"/>
        <v>#REF!</v>
      </c>
    </row>
    <row r="546" spans="1:11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si="35"/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si="36"/>
        <v>#REF!</v>
      </c>
      <c r="I546" s="30" t="e">
        <f>IF(LEFT(B546,9)="Direct-OR",#REF!,0)</f>
        <v>#REF!</v>
      </c>
      <c r="J546" s="33" t="e">
        <f t="shared" si="37"/>
        <v>#REF!</v>
      </c>
      <c r="K546" s="32" t="e">
        <f t="shared" si="38"/>
        <v>#REF!</v>
      </c>
    </row>
    <row r="547" spans="1:11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35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36"/>
        <v>#REF!</v>
      </c>
      <c r="I547" s="30" t="e">
        <f>IF(LEFT(B547,9)="Direct-OR",#REF!,0)</f>
        <v>#REF!</v>
      </c>
      <c r="J547" s="33" t="e">
        <f t="shared" si="37"/>
        <v>#REF!</v>
      </c>
      <c r="K547" s="32" t="e">
        <f t="shared" si="38"/>
        <v>#REF!</v>
      </c>
    </row>
    <row r="548" spans="1:11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35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36"/>
        <v>#REF!</v>
      </c>
      <c r="I548" s="30" t="e">
        <f>IF(LEFT(B548,9)="Direct-OR",#REF!,0)</f>
        <v>#REF!</v>
      </c>
      <c r="J548" s="33" t="e">
        <f t="shared" si="37"/>
        <v>#REF!</v>
      </c>
      <c r="K548" s="32" t="e">
        <f t="shared" si="38"/>
        <v>#REF!</v>
      </c>
    </row>
    <row r="549" spans="1:11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35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36"/>
        <v>#REF!</v>
      </c>
      <c r="I549" s="30" t="e">
        <f>IF(LEFT(B549,9)="Direct-OR",#REF!,0)</f>
        <v>#REF!</v>
      </c>
      <c r="J549" s="33" t="e">
        <f t="shared" si="37"/>
        <v>#REF!</v>
      </c>
      <c r="K549" s="32" t="e">
        <f t="shared" si="38"/>
        <v>#REF!</v>
      </c>
    </row>
    <row r="550" spans="1:11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35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36"/>
        <v>#REF!</v>
      </c>
      <c r="I550" s="30" t="e">
        <f>IF(LEFT(B550,9)="Direct-OR",#REF!,0)</f>
        <v>#REF!</v>
      </c>
      <c r="J550" s="33" t="e">
        <f t="shared" si="37"/>
        <v>#REF!</v>
      </c>
      <c r="K550" s="32" t="e">
        <f t="shared" si="38"/>
        <v>#REF!</v>
      </c>
    </row>
    <row r="551" spans="1:11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35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36"/>
        <v>#REF!</v>
      </c>
      <c r="I551" s="30" t="e">
        <f>IF(LEFT(B551,9)="Direct-OR",#REF!,0)</f>
        <v>#REF!</v>
      </c>
      <c r="J551" s="33" t="e">
        <f t="shared" si="37"/>
        <v>#REF!</v>
      </c>
      <c r="K551" s="32" t="e">
        <f t="shared" si="38"/>
        <v>#REF!</v>
      </c>
    </row>
    <row r="552" spans="1:11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35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36"/>
        <v>#REF!</v>
      </c>
      <c r="I552" s="30" t="e">
        <f>IF(LEFT(B552,9)="Direct-OR",#REF!,0)</f>
        <v>#REF!</v>
      </c>
      <c r="J552" s="33" t="e">
        <f t="shared" si="37"/>
        <v>#REF!</v>
      </c>
      <c r="K552" s="32" t="e">
        <f t="shared" si="38"/>
        <v>#REF!</v>
      </c>
    </row>
    <row r="553" spans="1:11" x14ac:dyDescent="0.35">
      <c r="A553" s="49" t="e">
        <f>#REF!</f>
        <v>#REF!</v>
      </c>
      <c r="B553" s="50" t="e">
        <f>#REF!</f>
        <v>#REF!</v>
      </c>
      <c r="C553" s="30" t="e">
        <f>IF(LEFT(B553,6)="Direct",#REF!,0)</f>
        <v>#REF!</v>
      </c>
      <c r="D553" s="31" t="e">
        <f>#REF!-C553</f>
        <v>#REF!</v>
      </c>
      <c r="E553" s="32" t="e">
        <f t="shared" si="35"/>
        <v>#REF!</v>
      </c>
      <c r="F553" s="33" t="e">
        <f>IF(LEFT(B553,9)="Direct-WA",#REF!,0)</f>
        <v>#REF!</v>
      </c>
      <c r="G553" s="33" t="e">
        <f>IF(LEFT(B553,9)="Direct-WA",0,#REF!*#REF!)</f>
        <v>#REF!</v>
      </c>
      <c r="H553" s="31" t="e">
        <f t="shared" si="36"/>
        <v>#REF!</v>
      </c>
      <c r="I553" s="30" t="e">
        <f>IF(LEFT(B553,9)="Direct-OR",#REF!,0)</f>
        <v>#REF!</v>
      </c>
      <c r="J553" s="33" t="e">
        <f t="shared" si="37"/>
        <v>#REF!</v>
      </c>
      <c r="K553" s="32" t="e">
        <f t="shared" si="38"/>
        <v>#REF!</v>
      </c>
    </row>
    <row r="554" spans="1:11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si="35"/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si="36"/>
        <v>#REF!</v>
      </c>
      <c r="I554" s="30" t="e">
        <f>IF(LEFT(B554,9)="Direct-OR",#REF!,0)</f>
        <v>#REF!</v>
      </c>
      <c r="J554" s="33" t="e">
        <f t="shared" si="37"/>
        <v>#REF!</v>
      </c>
      <c r="K554" s="32" t="e">
        <f t="shared" si="38"/>
        <v>#REF!</v>
      </c>
    </row>
    <row r="555" spans="1:11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36"/>
        <v>#REF!</v>
      </c>
      <c r="I555" s="30" t="e">
        <f>IF(LEFT(B555,9)="Direct-OR",#REF!,0)</f>
        <v>#REF!</v>
      </c>
      <c r="J555" s="33" t="e">
        <f t="shared" si="37"/>
        <v>#REF!</v>
      </c>
      <c r="K555" s="32" t="e">
        <f t="shared" si="38"/>
        <v>#REF!</v>
      </c>
    </row>
    <row r="556" spans="1:11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36"/>
        <v>#REF!</v>
      </c>
      <c r="I556" s="30" t="e">
        <f>IF(LEFT(B556,9)="Direct-OR",#REF!,0)</f>
        <v>#REF!</v>
      </c>
      <c r="J556" s="33" t="e">
        <f t="shared" si="37"/>
        <v>#REF!</v>
      </c>
      <c r="K556" s="32" t="e">
        <f t="shared" si="38"/>
        <v>#REF!</v>
      </c>
    </row>
    <row r="557" spans="1:11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36"/>
        <v>#REF!</v>
      </c>
      <c r="I557" s="30" t="e">
        <f>IF(LEFT(B557,9)="Direct-OR",#REF!,0)</f>
        <v>#REF!</v>
      </c>
      <c r="J557" s="33" t="e">
        <f t="shared" si="37"/>
        <v>#REF!</v>
      </c>
      <c r="K557" s="32" t="e">
        <f t="shared" si="38"/>
        <v>#REF!</v>
      </c>
    </row>
    <row r="558" spans="1:11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36"/>
        <v>#REF!</v>
      </c>
      <c r="I558" s="30" t="e">
        <f>IF(LEFT(B558,9)="Direct-OR",#REF!,0)</f>
        <v>#REF!</v>
      </c>
      <c r="J558" s="33" t="e">
        <f t="shared" si="37"/>
        <v>#REF!</v>
      </c>
      <c r="K558" s="32" t="e">
        <f t="shared" si="38"/>
        <v>#REF!</v>
      </c>
    </row>
    <row r="559" spans="1:11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36"/>
        <v>#REF!</v>
      </c>
      <c r="I559" s="30" t="e">
        <f>IF(LEFT(B559,9)="Direct-OR",#REF!,0)</f>
        <v>#REF!</v>
      </c>
      <c r="J559" s="33" t="e">
        <f t="shared" si="37"/>
        <v>#REF!</v>
      </c>
      <c r="K559" s="32" t="e">
        <f t="shared" si="38"/>
        <v>#REF!</v>
      </c>
    </row>
    <row r="560" spans="1:11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36"/>
        <v>#REF!</v>
      </c>
      <c r="I560" s="30" t="e">
        <f>IF(LEFT(B560,9)="Direct-OR",#REF!,0)</f>
        <v>#REF!</v>
      </c>
      <c r="J560" s="33" t="e">
        <f t="shared" si="37"/>
        <v>#REF!</v>
      </c>
      <c r="K560" s="32" t="e">
        <f t="shared" si="38"/>
        <v>#REF!</v>
      </c>
    </row>
    <row r="561" spans="1:11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36"/>
        <v>#REF!</v>
      </c>
      <c r="I561" s="30" t="e">
        <f>IF(LEFT(B561,9)="Direct-OR",#REF!,0)</f>
        <v>#REF!</v>
      </c>
      <c r="J561" s="33" t="e">
        <f t="shared" si="37"/>
        <v>#REF!</v>
      </c>
      <c r="K561" s="32" t="e">
        <f t="shared" si="38"/>
        <v>#REF!</v>
      </c>
    </row>
    <row r="562" spans="1:11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36"/>
        <v>#REF!</v>
      </c>
      <c r="I562" s="30" t="e">
        <f>IF(LEFT(B562,9)="Direct-OR",#REF!,0)</f>
        <v>#REF!</v>
      </c>
      <c r="J562" s="33" t="e">
        <f t="shared" si="37"/>
        <v>#REF!</v>
      </c>
      <c r="K562" s="32" t="e">
        <f t="shared" si="38"/>
        <v>#REF!</v>
      </c>
    </row>
    <row r="563" spans="1:11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36"/>
        <v>#REF!</v>
      </c>
      <c r="I563" s="30" t="e">
        <f>IF(LEFT(B563,9)="Direct-OR",#REF!,0)</f>
        <v>#REF!</v>
      </c>
      <c r="J563" s="33" t="e">
        <f t="shared" si="37"/>
        <v>#REF!</v>
      </c>
      <c r="K563" s="32" t="e">
        <f t="shared" si="38"/>
        <v>#REF!</v>
      </c>
    </row>
    <row r="564" spans="1:11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36"/>
        <v>#REF!</v>
      </c>
      <c r="I564" s="30" t="e">
        <f>IF(LEFT(B564,9)="Direct-OR",#REF!,0)</f>
        <v>#REF!</v>
      </c>
      <c r="J564" s="33" t="e">
        <f t="shared" si="37"/>
        <v>#REF!</v>
      </c>
      <c r="K564" s="32" t="e">
        <f t="shared" si="38"/>
        <v>#REF!</v>
      </c>
    </row>
    <row r="565" spans="1:11" x14ac:dyDescent="0.35">
      <c r="A565" s="49" t="e">
        <f>#REF!</f>
        <v>#REF!</v>
      </c>
      <c r="B565" s="50" t="e">
        <f>#REF!</f>
        <v>#REF!</v>
      </c>
      <c r="C565" s="30" t="e">
        <f>IF(LEFT(B565,6)="Direct",#REF!,0)</f>
        <v>#REF!</v>
      </c>
      <c r="D565" s="31" t="e">
        <f>#REF!-C565</f>
        <v>#REF!</v>
      </c>
      <c r="E565" s="32" t="e">
        <f t="shared" si="35"/>
        <v>#REF!</v>
      </c>
      <c r="F565" s="33" t="e">
        <f>IF(LEFT(B565,9)="Direct-WA",#REF!,0)</f>
        <v>#REF!</v>
      </c>
      <c r="G565" s="33" t="e">
        <f>IF(LEFT(B565,9)="Direct-WA",0,#REF!*#REF!)</f>
        <v>#REF!</v>
      </c>
      <c r="H565" s="31" t="e">
        <f t="shared" si="36"/>
        <v>#REF!</v>
      </c>
      <c r="I565" s="30" t="e">
        <f>IF(LEFT(B565,9)="Direct-OR",#REF!,0)</f>
        <v>#REF!</v>
      </c>
      <c r="J565" s="33" t="e">
        <f t="shared" si="37"/>
        <v>#REF!</v>
      </c>
      <c r="K565" s="32" t="e">
        <f t="shared" si="38"/>
        <v>#REF!</v>
      </c>
    </row>
    <row r="566" spans="1:11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 t="shared" si="35"/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 t="shared" si="36"/>
        <v>#REF!</v>
      </c>
      <c r="I566" s="30" t="e">
        <f>IF(LEFT(B566,9)="Direct-OR",#REF!,0)</f>
        <v>#REF!</v>
      </c>
      <c r="J566" s="33" t="e">
        <f t="shared" si="37"/>
        <v>#REF!</v>
      </c>
      <c r="K566" s="32" t="e">
        <f t="shared" si="38"/>
        <v>#REF!</v>
      </c>
    </row>
    <row r="567" spans="1:11" x14ac:dyDescent="0.35">
      <c r="A567" s="49" t="e">
        <f>#REF!</f>
        <v>#REF!</v>
      </c>
      <c r="B567" s="50" t="e">
        <f>#REF!</f>
        <v>#REF!</v>
      </c>
      <c r="C567" s="30" t="e">
        <f>IF(LEFT(B567,6)="Direct",#REF!,0)</f>
        <v>#REF!</v>
      </c>
      <c r="D567" s="31" t="e">
        <f>#REF!-C567</f>
        <v>#REF!</v>
      </c>
      <c r="E567" s="32" t="e">
        <f t="shared" si="35"/>
        <v>#REF!</v>
      </c>
      <c r="F567" s="33" t="e">
        <f>IF(LEFT(B567,9)="Direct-WA",#REF!,0)</f>
        <v>#REF!</v>
      </c>
      <c r="G567" s="33" t="e">
        <f>IF(LEFT(B567,9)="Direct-WA",0,#REF!*#REF!)</f>
        <v>#REF!</v>
      </c>
      <c r="H567" s="31" t="e">
        <f t="shared" si="36"/>
        <v>#REF!</v>
      </c>
      <c r="I567" s="30" t="e">
        <f>IF(LEFT(B567,9)="Direct-OR",#REF!,0)</f>
        <v>#REF!</v>
      </c>
      <c r="J567" s="33" t="e">
        <f t="shared" si="37"/>
        <v>#REF!</v>
      </c>
      <c r="K567" s="32" t="e">
        <f t="shared" si="38"/>
        <v>#REF!</v>
      </c>
    </row>
    <row r="568" spans="1:11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 t="shared" si="35"/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 t="shared" si="36"/>
        <v>#REF!</v>
      </c>
      <c r="I568" s="30" t="e">
        <f>IF(LEFT(B568,9)="Direct-OR",#REF!,0)</f>
        <v>#REF!</v>
      </c>
      <c r="J568" s="33" t="e">
        <f t="shared" si="37"/>
        <v>#REF!</v>
      </c>
      <c r="K568" s="32" t="e">
        <f t="shared" si="38"/>
        <v>#REF!</v>
      </c>
    </row>
    <row r="569" spans="1:11" x14ac:dyDescent="0.35">
      <c r="A569" s="49" t="e">
        <f>#REF!</f>
        <v>#REF!</v>
      </c>
      <c r="B569" s="50" t="e">
        <f>#REF!</f>
        <v>#REF!</v>
      </c>
      <c r="C569" s="30" t="e">
        <f>IF(LEFT(B569,6)="Direct",#REF!,0)</f>
        <v>#REF!</v>
      </c>
      <c r="D569" s="31" t="e">
        <f>#REF!-C569</f>
        <v>#REF!</v>
      </c>
      <c r="E569" s="32" t="e">
        <f t="shared" si="35"/>
        <v>#REF!</v>
      </c>
      <c r="F569" s="33" t="e">
        <f>IF(LEFT(B569,9)="Direct-WA",#REF!,0)</f>
        <v>#REF!</v>
      </c>
      <c r="G569" s="33" t="e">
        <f>IF(LEFT(B569,9)="Direct-WA",0,#REF!*#REF!)</f>
        <v>#REF!</v>
      </c>
      <c r="H569" s="31" t="e">
        <f t="shared" si="36"/>
        <v>#REF!</v>
      </c>
      <c r="I569" s="30" t="e">
        <f>IF(LEFT(B569,9)="Direct-OR",#REF!,0)</f>
        <v>#REF!</v>
      </c>
      <c r="J569" s="33" t="e">
        <f t="shared" si="37"/>
        <v>#REF!</v>
      </c>
      <c r="K569" s="32" t="e">
        <f t="shared" si="38"/>
        <v>#REF!</v>
      </c>
    </row>
    <row r="570" spans="1:11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 t="shared" si="35"/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 t="shared" si="36"/>
        <v>#REF!</v>
      </c>
      <c r="I570" s="30" t="e">
        <f>IF(LEFT(B570,9)="Direct-OR",#REF!,0)</f>
        <v>#REF!</v>
      </c>
      <c r="J570" s="33" t="e">
        <f t="shared" si="37"/>
        <v>#REF!</v>
      </c>
      <c r="K570" s="32" t="e">
        <f t="shared" si="38"/>
        <v>#REF!</v>
      </c>
    </row>
    <row r="571" spans="1:11" x14ac:dyDescent="0.35">
      <c r="A571" s="49" t="e">
        <f>#REF!</f>
        <v>#REF!</v>
      </c>
      <c r="B571" s="50" t="e">
        <f>#REF!</f>
        <v>#REF!</v>
      </c>
      <c r="C571" s="30" t="e">
        <f>IF(LEFT(B571,6)="Direct",#REF!,0)</f>
        <v>#REF!</v>
      </c>
      <c r="D571" s="31" t="e">
        <f>#REF!-C571</f>
        <v>#REF!</v>
      </c>
      <c r="E571" s="32" t="e">
        <f t="shared" si="35"/>
        <v>#REF!</v>
      </c>
      <c r="F571" s="33" t="e">
        <f>IF(LEFT(B571,9)="Direct-WA",#REF!,0)</f>
        <v>#REF!</v>
      </c>
      <c r="G571" s="33" t="e">
        <f>IF(LEFT(B571,9)="Direct-WA",0,#REF!*#REF!)</f>
        <v>#REF!</v>
      </c>
      <c r="H571" s="31" t="e">
        <f t="shared" si="36"/>
        <v>#REF!</v>
      </c>
      <c r="I571" s="30" t="e">
        <f>IF(LEFT(B571,9)="Direct-OR",#REF!,0)</f>
        <v>#REF!</v>
      </c>
      <c r="J571" s="33" t="e">
        <f t="shared" si="37"/>
        <v>#REF!</v>
      </c>
      <c r="K571" s="32" t="e">
        <f t="shared" si="38"/>
        <v>#REF!</v>
      </c>
    </row>
    <row r="572" spans="1:11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 t="shared" si="35"/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 t="shared" si="36"/>
        <v>#REF!</v>
      </c>
      <c r="I572" s="30" t="e">
        <f>IF(LEFT(B572,9)="Direct-OR",#REF!,0)</f>
        <v>#REF!</v>
      </c>
      <c r="J572" s="33" t="e">
        <f t="shared" si="37"/>
        <v>#REF!</v>
      </c>
      <c r="K572" s="32" t="e">
        <f t="shared" si="38"/>
        <v>#REF!</v>
      </c>
    </row>
    <row r="573" spans="1:11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 t="shared" si="35"/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 t="shared" si="36"/>
        <v>#REF!</v>
      </c>
      <c r="I573" s="30" t="e">
        <f>IF(LEFT(B573,9)="Direct-OR",#REF!,0)</f>
        <v>#REF!</v>
      </c>
      <c r="J573" s="33" t="e">
        <f t="shared" si="37"/>
        <v>#REF!</v>
      </c>
      <c r="K573" s="32" t="e">
        <f t="shared" si="38"/>
        <v>#REF!</v>
      </c>
    </row>
    <row r="574" spans="1:11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 t="shared" si="35"/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 t="shared" si="36"/>
        <v>#REF!</v>
      </c>
      <c r="I574" s="30" t="e">
        <f>IF(LEFT(B574,9)="Direct-OR",#REF!,0)</f>
        <v>#REF!</v>
      </c>
      <c r="J574" s="33" t="e">
        <f t="shared" si="37"/>
        <v>#REF!</v>
      </c>
      <c r="K574" s="32" t="e">
        <f t="shared" si="38"/>
        <v>#REF!</v>
      </c>
    </row>
    <row r="575" spans="1:11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 t="shared" si="35"/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 t="shared" si="36"/>
        <v>#REF!</v>
      </c>
      <c r="I575" s="30" t="e">
        <f>IF(LEFT(B575,9)="Direct-OR",#REF!,0)</f>
        <v>#REF!</v>
      </c>
      <c r="J575" s="33" t="e">
        <f t="shared" si="37"/>
        <v>#REF!</v>
      </c>
      <c r="K575" s="32" t="e">
        <f t="shared" si="38"/>
        <v>#REF!</v>
      </c>
    </row>
    <row r="576" spans="1:11" x14ac:dyDescent="0.35">
      <c r="A576" s="49" t="e">
        <f>#REF!</f>
        <v>#REF!</v>
      </c>
      <c r="B576" s="50" t="e">
        <f>#REF!</f>
        <v>#REF!</v>
      </c>
      <c r="C576" s="30" t="e">
        <f>IF(LEFT(B576,6)="Direct",#REF!,0)</f>
        <v>#REF!</v>
      </c>
      <c r="D576" s="31" t="e">
        <f>#REF!-C576</f>
        <v>#REF!</v>
      </c>
      <c r="E576" s="32" t="e">
        <f t="shared" si="35"/>
        <v>#REF!</v>
      </c>
      <c r="F576" s="33" t="e">
        <f>IF(LEFT(B576,9)="Direct-WA",#REF!,0)</f>
        <v>#REF!</v>
      </c>
      <c r="G576" s="33" t="e">
        <f>IF(LEFT(B576,9)="Direct-WA",0,#REF!*#REF!)</f>
        <v>#REF!</v>
      </c>
      <c r="H576" s="31" t="e">
        <f t="shared" si="36"/>
        <v>#REF!</v>
      </c>
      <c r="I576" s="30" t="e">
        <f>IF(LEFT(B576,9)="Direct-OR",#REF!,0)</f>
        <v>#REF!</v>
      </c>
      <c r="J576" s="33" t="e">
        <f t="shared" si="37"/>
        <v>#REF!</v>
      </c>
      <c r="K576" s="32" t="e">
        <f t="shared" si="38"/>
        <v>#REF!</v>
      </c>
    </row>
    <row r="577" spans="1:11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 t="shared" si="35"/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 t="shared" si="36"/>
        <v>#REF!</v>
      </c>
      <c r="I577" s="30" t="e">
        <f>IF(LEFT(B577,9)="Direct-OR",#REF!,0)</f>
        <v>#REF!</v>
      </c>
      <c r="J577" s="33" t="e">
        <f t="shared" si="37"/>
        <v>#REF!</v>
      </c>
      <c r="K577" s="32" t="e">
        <f t="shared" si="38"/>
        <v>#REF!</v>
      </c>
    </row>
    <row r="578" spans="1:11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 t="shared" si="35"/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 t="shared" si="36"/>
        <v>#REF!</v>
      </c>
      <c r="I578" s="30" t="e">
        <f>IF(LEFT(B578,9)="Direct-OR",#REF!,0)</f>
        <v>#REF!</v>
      </c>
      <c r="J578" s="33" t="e">
        <f t="shared" si="37"/>
        <v>#REF!</v>
      </c>
      <c r="K578" s="32" t="e">
        <f t="shared" si="38"/>
        <v>#REF!</v>
      </c>
    </row>
    <row r="579" spans="1:11" x14ac:dyDescent="0.35">
      <c r="A579" s="49" t="e">
        <f>#REF!</f>
        <v>#REF!</v>
      </c>
      <c r="B579" s="50" t="e">
        <f>#REF!</f>
        <v>#REF!</v>
      </c>
      <c r="C579" s="30" t="e">
        <f>IF(LEFT(B579,6)="Direct",#REF!,0)</f>
        <v>#REF!</v>
      </c>
      <c r="D579" s="31" t="e">
        <f>#REF!-C579</f>
        <v>#REF!</v>
      </c>
      <c r="E579" s="32" t="e">
        <f t="shared" si="35"/>
        <v>#REF!</v>
      </c>
      <c r="F579" s="33" t="e">
        <f>IF(LEFT(B579,9)="Direct-WA",#REF!,0)</f>
        <v>#REF!</v>
      </c>
      <c r="G579" s="33" t="e">
        <f>IF(LEFT(B579,9)="Direct-WA",0,#REF!*#REF!)</f>
        <v>#REF!</v>
      </c>
      <c r="H579" s="31" t="e">
        <f t="shared" si="36"/>
        <v>#REF!</v>
      </c>
      <c r="I579" s="30" t="e">
        <f>IF(LEFT(B579,9)="Direct-OR",#REF!,0)</f>
        <v>#REF!</v>
      </c>
      <c r="J579" s="33" t="e">
        <f t="shared" si="37"/>
        <v>#REF!</v>
      </c>
      <c r="K579" s="32" t="e">
        <f t="shared" si="38"/>
        <v>#REF!</v>
      </c>
    </row>
    <row r="580" spans="1:11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si="35"/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si="36"/>
        <v>#REF!</v>
      </c>
      <c r="I580" s="30" t="e">
        <f>IF(LEFT(B580,9)="Direct-OR",#REF!,0)</f>
        <v>#REF!</v>
      </c>
      <c r="J580" s="33" t="e">
        <f t="shared" si="37"/>
        <v>#REF!</v>
      </c>
      <c r="K580" s="32" t="e">
        <f t="shared" si="38"/>
        <v>#REF!</v>
      </c>
    </row>
    <row r="581" spans="1:11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3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36"/>
        <v>#REF!</v>
      </c>
      <c r="I581" s="30" t="e">
        <f>IF(LEFT(B581,9)="Direct-OR",#REF!,0)</f>
        <v>#REF!</v>
      </c>
      <c r="J581" s="33" t="e">
        <f t="shared" si="37"/>
        <v>#REF!</v>
      </c>
      <c r="K581" s="32" t="e">
        <f t="shared" si="38"/>
        <v>#REF!</v>
      </c>
    </row>
    <row r="582" spans="1:11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3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36"/>
        <v>#REF!</v>
      </c>
      <c r="I582" s="30" t="e">
        <f>IF(LEFT(B582,9)="Direct-OR",#REF!,0)</f>
        <v>#REF!</v>
      </c>
      <c r="J582" s="33" t="e">
        <f t="shared" si="37"/>
        <v>#REF!</v>
      </c>
      <c r="K582" s="32" t="e">
        <f t="shared" si="38"/>
        <v>#REF!</v>
      </c>
    </row>
    <row r="583" spans="1:11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3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36"/>
        <v>#REF!</v>
      </c>
      <c r="I583" s="30" t="e">
        <f>IF(LEFT(B583,9)="Direct-OR",#REF!,0)</f>
        <v>#REF!</v>
      </c>
      <c r="J583" s="33" t="e">
        <f t="shared" si="37"/>
        <v>#REF!</v>
      </c>
      <c r="K583" s="32" t="e">
        <f t="shared" si="38"/>
        <v>#REF!</v>
      </c>
    </row>
    <row r="584" spans="1:11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3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36"/>
        <v>#REF!</v>
      </c>
      <c r="I584" s="30" t="e">
        <f>IF(LEFT(B584,9)="Direct-OR",#REF!,0)</f>
        <v>#REF!</v>
      </c>
      <c r="J584" s="33" t="e">
        <f t="shared" si="37"/>
        <v>#REF!</v>
      </c>
      <c r="K584" s="32" t="e">
        <f t="shared" si="38"/>
        <v>#REF!</v>
      </c>
    </row>
    <row r="585" spans="1:11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3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36"/>
        <v>#REF!</v>
      </c>
      <c r="I585" s="30" t="e">
        <f>IF(LEFT(B585,9)="Direct-OR",#REF!,0)</f>
        <v>#REF!</v>
      </c>
      <c r="J585" s="33" t="e">
        <f t="shared" si="37"/>
        <v>#REF!</v>
      </c>
      <c r="K585" s="32" t="e">
        <f t="shared" si="38"/>
        <v>#REF!</v>
      </c>
    </row>
    <row r="586" spans="1:11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ref="E586:E649" si="39">C586+D586</f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ref="H586:H649" si="40">F586+G586</f>
        <v>#REF!</v>
      </c>
      <c r="I586" s="30" t="e">
        <f>IF(LEFT(B586,9)="Direct-OR",#REF!,0)</f>
        <v>#REF!</v>
      </c>
      <c r="J586" s="33" t="e">
        <f t="shared" ref="J586:J649" si="41">IF(LEFT(B586,9)="Direct-OR",0,D586-G586)</f>
        <v>#REF!</v>
      </c>
      <c r="K586" s="32" t="e">
        <f t="shared" ref="K586:K649" si="42">I586+J586</f>
        <v>#REF!</v>
      </c>
    </row>
    <row r="587" spans="1:11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39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40"/>
        <v>#REF!</v>
      </c>
      <c r="I587" s="30" t="e">
        <f>IF(LEFT(B587,9)="Direct-OR",#REF!,0)</f>
        <v>#REF!</v>
      </c>
      <c r="J587" s="33" t="e">
        <f t="shared" si="41"/>
        <v>#REF!</v>
      </c>
      <c r="K587" s="32" t="e">
        <f t="shared" si="42"/>
        <v>#REF!</v>
      </c>
    </row>
    <row r="588" spans="1:11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39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40"/>
        <v>#REF!</v>
      </c>
      <c r="I588" s="30" t="e">
        <f>IF(LEFT(B588,9)="Direct-OR",#REF!,0)</f>
        <v>#REF!</v>
      </c>
      <c r="J588" s="33" t="e">
        <f t="shared" si="41"/>
        <v>#REF!</v>
      </c>
      <c r="K588" s="32" t="e">
        <f t="shared" si="42"/>
        <v>#REF!</v>
      </c>
    </row>
    <row r="589" spans="1:11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39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40"/>
        <v>#REF!</v>
      </c>
      <c r="I589" s="30" t="e">
        <f>IF(LEFT(B589,9)="Direct-OR",#REF!,0)</f>
        <v>#REF!</v>
      </c>
      <c r="J589" s="33" t="e">
        <f t="shared" si="41"/>
        <v>#REF!</v>
      </c>
      <c r="K589" s="32" t="e">
        <f t="shared" si="42"/>
        <v>#REF!</v>
      </c>
    </row>
    <row r="590" spans="1:11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39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40"/>
        <v>#REF!</v>
      </c>
      <c r="I590" s="30" t="e">
        <f>IF(LEFT(B590,9)="Direct-OR",#REF!,0)</f>
        <v>#REF!</v>
      </c>
      <c r="J590" s="33" t="e">
        <f t="shared" si="41"/>
        <v>#REF!</v>
      </c>
      <c r="K590" s="32" t="e">
        <f t="shared" si="42"/>
        <v>#REF!</v>
      </c>
    </row>
    <row r="591" spans="1:11" x14ac:dyDescent="0.35">
      <c r="A591" s="49" t="e">
        <f>#REF!</f>
        <v>#REF!</v>
      </c>
      <c r="B591" s="50" t="e">
        <f>#REF!</f>
        <v>#REF!</v>
      </c>
      <c r="C591" s="30" t="e">
        <f>IF(LEFT(B591,6)="Direct",#REF!,0)</f>
        <v>#REF!</v>
      </c>
      <c r="D591" s="31" t="e">
        <f>#REF!-C591</f>
        <v>#REF!</v>
      </c>
      <c r="E591" s="32" t="e">
        <f t="shared" si="39"/>
        <v>#REF!</v>
      </c>
      <c r="F591" s="33" t="e">
        <f>IF(LEFT(B591,9)="Direct-WA",#REF!,0)</f>
        <v>#REF!</v>
      </c>
      <c r="G591" s="33" t="e">
        <f>IF(LEFT(B591,9)="Direct-WA",0,#REF!*#REF!)</f>
        <v>#REF!</v>
      </c>
      <c r="H591" s="31" t="e">
        <f t="shared" si="40"/>
        <v>#REF!</v>
      </c>
      <c r="I591" s="30" t="e">
        <f>IF(LEFT(B591,9)="Direct-OR",#REF!,0)</f>
        <v>#REF!</v>
      </c>
      <c r="J591" s="33" t="e">
        <f t="shared" si="41"/>
        <v>#REF!</v>
      </c>
      <c r="K591" s="32" t="e">
        <f t="shared" si="42"/>
        <v>#REF!</v>
      </c>
    </row>
    <row r="592" spans="1:11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 t="shared" si="39"/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 t="shared" si="40"/>
        <v>#REF!</v>
      </c>
      <c r="I592" s="30" t="e">
        <f>IF(LEFT(B592,9)="Direct-OR",#REF!,0)</f>
        <v>#REF!</v>
      </c>
      <c r="J592" s="33" t="e">
        <f t="shared" si="41"/>
        <v>#REF!</v>
      </c>
      <c r="K592" s="32" t="e">
        <f t="shared" si="42"/>
        <v>#REF!</v>
      </c>
    </row>
    <row r="593" spans="1:11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 t="shared" si="39"/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 t="shared" si="40"/>
        <v>#REF!</v>
      </c>
      <c r="I593" s="30" t="e">
        <f>IF(LEFT(B593,9)="Direct-OR",#REF!,0)</f>
        <v>#REF!</v>
      </c>
      <c r="J593" s="33" t="e">
        <f t="shared" si="41"/>
        <v>#REF!</v>
      </c>
      <c r="K593" s="32" t="e">
        <f t="shared" si="42"/>
        <v>#REF!</v>
      </c>
    </row>
    <row r="594" spans="1:11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 t="shared" si="39"/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 t="shared" si="40"/>
        <v>#REF!</v>
      </c>
      <c r="I594" s="30" t="e">
        <f>IF(LEFT(B594,9)="Direct-OR",#REF!,0)</f>
        <v>#REF!</v>
      </c>
      <c r="J594" s="33" t="e">
        <f t="shared" si="41"/>
        <v>#REF!</v>
      </c>
      <c r="K594" s="32" t="e">
        <f t="shared" si="42"/>
        <v>#REF!</v>
      </c>
    </row>
    <row r="595" spans="1:11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 t="shared" si="39"/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 t="shared" si="40"/>
        <v>#REF!</v>
      </c>
      <c r="I595" s="30" t="e">
        <f>IF(LEFT(B595,9)="Direct-OR",#REF!,0)</f>
        <v>#REF!</v>
      </c>
      <c r="J595" s="33" t="e">
        <f t="shared" si="41"/>
        <v>#REF!</v>
      </c>
      <c r="K595" s="32" t="e">
        <f t="shared" si="42"/>
        <v>#REF!</v>
      </c>
    </row>
    <row r="596" spans="1:11" x14ac:dyDescent="0.35">
      <c r="A596" s="49" t="e">
        <f>#REF!</f>
        <v>#REF!</v>
      </c>
      <c r="B596" s="50" t="e">
        <f>#REF!</f>
        <v>#REF!</v>
      </c>
      <c r="C596" s="30" t="e">
        <f>IF(LEFT(B596,6)="Direct",#REF!,0)</f>
        <v>#REF!</v>
      </c>
      <c r="D596" s="31" t="e">
        <f>#REF!-C596</f>
        <v>#REF!</v>
      </c>
      <c r="E596" s="32" t="e">
        <f t="shared" si="39"/>
        <v>#REF!</v>
      </c>
      <c r="F596" s="33" t="e">
        <f>IF(LEFT(B596,9)="Direct-WA",#REF!,0)</f>
        <v>#REF!</v>
      </c>
      <c r="G596" s="33" t="e">
        <f>IF(LEFT(B596,9)="Direct-WA",0,#REF!*#REF!)</f>
        <v>#REF!</v>
      </c>
      <c r="H596" s="31" t="e">
        <f t="shared" si="40"/>
        <v>#REF!</v>
      </c>
      <c r="I596" s="30" t="e">
        <f>IF(LEFT(B596,9)="Direct-OR",#REF!,0)</f>
        <v>#REF!</v>
      </c>
      <c r="J596" s="33" t="e">
        <f t="shared" si="41"/>
        <v>#REF!</v>
      </c>
      <c r="K596" s="32" t="e">
        <f t="shared" si="42"/>
        <v>#REF!</v>
      </c>
    </row>
    <row r="597" spans="1:11" x14ac:dyDescent="0.35">
      <c r="A597" s="49" t="e">
        <f>#REF!</f>
        <v>#REF!</v>
      </c>
      <c r="B597" s="50" t="e">
        <f>#REF!</f>
        <v>#REF!</v>
      </c>
      <c r="C597" s="30" t="e">
        <f>IF(LEFT(B597,6)="Direct",#REF!,0)</f>
        <v>#REF!</v>
      </c>
      <c r="D597" s="31" t="e">
        <f>#REF!-C597</f>
        <v>#REF!</v>
      </c>
      <c r="E597" s="32" t="e">
        <f t="shared" si="39"/>
        <v>#REF!</v>
      </c>
      <c r="F597" s="33" t="e">
        <f>IF(LEFT(B597,9)="Direct-WA",#REF!,0)</f>
        <v>#REF!</v>
      </c>
      <c r="G597" s="33" t="e">
        <f>IF(LEFT(B597,9)="Direct-WA",0,#REF!*#REF!)</f>
        <v>#REF!</v>
      </c>
      <c r="H597" s="31" t="e">
        <f t="shared" si="40"/>
        <v>#REF!</v>
      </c>
      <c r="I597" s="30" t="e">
        <f>IF(LEFT(B597,9)="Direct-OR",#REF!,0)</f>
        <v>#REF!</v>
      </c>
      <c r="J597" s="33" t="e">
        <f t="shared" si="41"/>
        <v>#REF!</v>
      </c>
      <c r="K597" s="32" t="e">
        <f t="shared" si="42"/>
        <v>#REF!</v>
      </c>
    </row>
    <row r="598" spans="1:11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 t="shared" si="39"/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 t="shared" si="40"/>
        <v>#REF!</v>
      </c>
      <c r="I598" s="30" t="e">
        <f>IF(LEFT(B598,9)="Direct-OR",#REF!,0)</f>
        <v>#REF!</v>
      </c>
      <c r="J598" s="33" t="e">
        <f t="shared" si="41"/>
        <v>#REF!</v>
      </c>
      <c r="K598" s="32" t="e">
        <f t="shared" si="42"/>
        <v>#REF!</v>
      </c>
    </row>
    <row r="599" spans="1:11" x14ac:dyDescent="0.35">
      <c r="A599" s="49" t="e">
        <f>#REF!</f>
        <v>#REF!</v>
      </c>
      <c r="B599" s="50" t="e">
        <f>#REF!</f>
        <v>#REF!</v>
      </c>
      <c r="C599" s="30" t="e">
        <f>IF(LEFT(B599,6)="Direct",#REF!,0)</f>
        <v>#REF!</v>
      </c>
      <c r="D599" s="31" t="e">
        <f>#REF!-C599</f>
        <v>#REF!</v>
      </c>
      <c r="E599" s="32" t="e">
        <f t="shared" si="39"/>
        <v>#REF!</v>
      </c>
      <c r="F599" s="33" t="e">
        <f>IF(LEFT(B599,9)="Direct-WA",#REF!,0)</f>
        <v>#REF!</v>
      </c>
      <c r="G599" s="33" t="e">
        <f>IF(LEFT(B599,9)="Direct-WA",0,#REF!*#REF!)</f>
        <v>#REF!</v>
      </c>
      <c r="H599" s="31" t="e">
        <f t="shared" si="40"/>
        <v>#REF!</v>
      </c>
      <c r="I599" s="30" t="e">
        <f>IF(LEFT(B599,9)="Direct-OR",#REF!,0)</f>
        <v>#REF!</v>
      </c>
      <c r="J599" s="33" t="e">
        <f t="shared" si="41"/>
        <v>#REF!</v>
      </c>
      <c r="K599" s="32" t="e">
        <f t="shared" si="42"/>
        <v>#REF!</v>
      </c>
    </row>
    <row r="600" spans="1:11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 t="shared" si="39"/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 t="shared" si="40"/>
        <v>#REF!</v>
      </c>
      <c r="I600" s="30" t="e">
        <f>IF(LEFT(B600,9)="Direct-OR",#REF!,0)</f>
        <v>#REF!</v>
      </c>
      <c r="J600" s="33" t="e">
        <f t="shared" si="41"/>
        <v>#REF!</v>
      </c>
      <c r="K600" s="32" t="e">
        <f t="shared" si="42"/>
        <v>#REF!</v>
      </c>
    </row>
    <row r="601" spans="1:11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 t="shared" si="39"/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 t="shared" si="40"/>
        <v>#REF!</v>
      </c>
      <c r="I601" s="30" t="e">
        <f>IF(LEFT(B601,9)="Direct-OR",#REF!,0)</f>
        <v>#REF!</v>
      </c>
      <c r="J601" s="33" t="e">
        <f t="shared" si="41"/>
        <v>#REF!</v>
      </c>
      <c r="K601" s="32" t="e">
        <f t="shared" si="42"/>
        <v>#REF!</v>
      </c>
    </row>
    <row r="602" spans="1:11" x14ac:dyDescent="0.35">
      <c r="A602" s="49" t="e">
        <f>#REF!</f>
        <v>#REF!</v>
      </c>
      <c r="B602" s="50" t="e">
        <f>#REF!</f>
        <v>#REF!</v>
      </c>
      <c r="C602" s="30" t="e">
        <f>IF(LEFT(B602,6)="Direct",#REF!,0)</f>
        <v>#REF!</v>
      </c>
      <c r="D602" s="31" t="e">
        <f>#REF!-C602</f>
        <v>#REF!</v>
      </c>
      <c r="E602" s="32" t="e">
        <f t="shared" si="39"/>
        <v>#REF!</v>
      </c>
      <c r="F602" s="33" t="e">
        <f>IF(LEFT(B602,9)="Direct-WA",#REF!,0)</f>
        <v>#REF!</v>
      </c>
      <c r="G602" s="33" t="e">
        <f>IF(LEFT(B602,9)="Direct-WA",0,#REF!*#REF!)</f>
        <v>#REF!</v>
      </c>
      <c r="H602" s="31" t="e">
        <f t="shared" si="40"/>
        <v>#REF!</v>
      </c>
      <c r="I602" s="30" t="e">
        <f>IF(LEFT(B602,9)="Direct-OR",#REF!,0)</f>
        <v>#REF!</v>
      </c>
      <c r="J602" s="33" t="e">
        <f t="shared" si="41"/>
        <v>#REF!</v>
      </c>
      <c r="K602" s="32" t="e">
        <f t="shared" si="42"/>
        <v>#REF!</v>
      </c>
    </row>
    <row r="603" spans="1:11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 t="shared" si="39"/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 t="shared" si="40"/>
        <v>#REF!</v>
      </c>
      <c r="I603" s="30" t="e">
        <f>IF(LEFT(B603,9)="Direct-OR",#REF!,0)</f>
        <v>#REF!</v>
      </c>
      <c r="J603" s="33" t="e">
        <f t="shared" si="41"/>
        <v>#REF!</v>
      </c>
      <c r="K603" s="32" t="e">
        <f t="shared" si="42"/>
        <v>#REF!</v>
      </c>
    </row>
    <row r="604" spans="1:11" x14ac:dyDescent="0.35">
      <c r="A604" s="49" t="e">
        <f>#REF!</f>
        <v>#REF!</v>
      </c>
      <c r="B604" s="50" t="e">
        <f>#REF!</f>
        <v>#REF!</v>
      </c>
      <c r="C604" s="30" t="e">
        <f>IF(LEFT(B604,6)="Direct",#REF!,0)</f>
        <v>#REF!</v>
      </c>
      <c r="D604" s="31" t="e">
        <f>#REF!-C604</f>
        <v>#REF!</v>
      </c>
      <c r="E604" s="32" t="e">
        <f t="shared" si="39"/>
        <v>#REF!</v>
      </c>
      <c r="F604" s="33" t="e">
        <f>IF(LEFT(B604,9)="Direct-WA",#REF!,0)</f>
        <v>#REF!</v>
      </c>
      <c r="G604" s="33" t="e">
        <f>IF(LEFT(B604,9)="Direct-WA",0,#REF!*#REF!)</f>
        <v>#REF!</v>
      </c>
      <c r="H604" s="31" t="e">
        <f t="shared" si="40"/>
        <v>#REF!</v>
      </c>
      <c r="I604" s="30" t="e">
        <f>IF(LEFT(B604,9)="Direct-OR",#REF!,0)</f>
        <v>#REF!</v>
      </c>
      <c r="J604" s="33" t="e">
        <f t="shared" si="41"/>
        <v>#REF!</v>
      </c>
      <c r="K604" s="32" t="e">
        <f t="shared" si="42"/>
        <v>#REF!</v>
      </c>
    </row>
    <row r="605" spans="1:11" x14ac:dyDescent="0.35">
      <c r="A605" s="49" t="e">
        <f>#REF!</f>
        <v>#REF!</v>
      </c>
      <c r="B605" s="50" t="e">
        <f>#REF!</f>
        <v>#REF!</v>
      </c>
      <c r="C605" s="30" t="e">
        <f>IF(LEFT(B605,6)="Direct",#REF!,0)</f>
        <v>#REF!</v>
      </c>
      <c r="D605" s="31" t="e">
        <f>#REF!-C605</f>
        <v>#REF!</v>
      </c>
      <c r="E605" s="32" t="e">
        <f t="shared" si="39"/>
        <v>#REF!</v>
      </c>
      <c r="F605" s="33" t="e">
        <f>IF(LEFT(B605,9)="Direct-WA",#REF!,0)</f>
        <v>#REF!</v>
      </c>
      <c r="G605" s="33" t="e">
        <f>IF(LEFT(B605,9)="Direct-WA",0,#REF!*#REF!)</f>
        <v>#REF!</v>
      </c>
      <c r="H605" s="31" t="e">
        <f t="shared" si="40"/>
        <v>#REF!</v>
      </c>
      <c r="I605" s="30" t="e">
        <f>IF(LEFT(B605,9)="Direct-OR",#REF!,0)</f>
        <v>#REF!</v>
      </c>
      <c r="J605" s="33" t="e">
        <f t="shared" si="41"/>
        <v>#REF!</v>
      </c>
      <c r="K605" s="32" t="e">
        <f t="shared" si="42"/>
        <v>#REF!</v>
      </c>
    </row>
    <row r="606" spans="1:11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 t="shared" si="39"/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 t="shared" si="40"/>
        <v>#REF!</v>
      </c>
      <c r="I606" s="30" t="e">
        <f>IF(LEFT(B606,9)="Direct-OR",#REF!,0)</f>
        <v>#REF!</v>
      </c>
      <c r="J606" s="33" t="e">
        <f t="shared" si="41"/>
        <v>#REF!</v>
      </c>
      <c r="K606" s="32" t="e">
        <f t="shared" si="42"/>
        <v>#REF!</v>
      </c>
    </row>
    <row r="607" spans="1:11" x14ac:dyDescent="0.35">
      <c r="A607" s="49" t="e">
        <f>#REF!</f>
        <v>#REF!</v>
      </c>
      <c r="B607" s="50" t="e">
        <f>#REF!</f>
        <v>#REF!</v>
      </c>
      <c r="C607" s="30" t="e">
        <f>IF(LEFT(B607,6)="Direct",#REF!,0)</f>
        <v>#REF!</v>
      </c>
      <c r="D607" s="31" t="e">
        <f>#REF!-C607</f>
        <v>#REF!</v>
      </c>
      <c r="E607" s="32" t="e">
        <f t="shared" si="39"/>
        <v>#REF!</v>
      </c>
      <c r="F607" s="33" t="e">
        <f>IF(LEFT(B607,9)="Direct-WA",#REF!,0)</f>
        <v>#REF!</v>
      </c>
      <c r="G607" s="33" t="e">
        <f>IF(LEFT(B607,9)="Direct-WA",0,#REF!*#REF!)</f>
        <v>#REF!</v>
      </c>
      <c r="H607" s="31" t="e">
        <f t="shared" si="40"/>
        <v>#REF!</v>
      </c>
      <c r="I607" s="30" t="e">
        <f>IF(LEFT(B607,9)="Direct-OR",#REF!,0)</f>
        <v>#REF!</v>
      </c>
      <c r="J607" s="33" t="e">
        <f t="shared" si="41"/>
        <v>#REF!</v>
      </c>
      <c r="K607" s="32" t="e">
        <f t="shared" si="42"/>
        <v>#REF!</v>
      </c>
    </row>
    <row r="608" spans="1:11" x14ac:dyDescent="0.35">
      <c r="A608" s="49" t="e">
        <f>#REF!</f>
        <v>#REF!</v>
      </c>
      <c r="B608" s="50" t="e">
        <f>#REF!</f>
        <v>#REF!</v>
      </c>
      <c r="C608" s="30" t="e">
        <f>IF(LEFT(B608,6)="Direct",#REF!,0)</f>
        <v>#REF!</v>
      </c>
      <c r="D608" s="31" t="e">
        <f>#REF!-C608</f>
        <v>#REF!</v>
      </c>
      <c r="E608" s="32" t="e">
        <f t="shared" si="39"/>
        <v>#REF!</v>
      </c>
      <c r="F608" s="33" t="e">
        <f>IF(LEFT(B608,9)="Direct-WA",#REF!,0)</f>
        <v>#REF!</v>
      </c>
      <c r="G608" s="33" t="e">
        <f>IF(LEFT(B608,9)="Direct-WA",0,#REF!*#REF!)</f>
        <v>#REF!</v>
      </c>
      <c r="H608" s="31" t="e">
        <f t="shared" si="40"/>
        <v>#REF!</v>
      </c>
      <c r="I608" s="30" t="e">
        <f>IF(LEFT(B608,9)="Direct-OR",#REF!,0)</f>
        <v>#REF!</v>
      </c>
      <c r="J608" s="33" t="e">
        <f t="shared" si="41"/>
        <v>#REF!</v>
      </c>
      <c r="K608" s="32" t="e">
        <f t="shared" si="42"/>
        <v>#REF!</v>
      </c>
    </row>
    <row r="609" spans="1:11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 t="shared" si="39"/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 t="shared" si="40"/>
        <v>#REF!</v>
      </c>
      <c r="I609" s="30" t="e">
        <f>IF(LEFT(B609,9)="Direct-OR",#REF!,0)</f>
        <v>#REF!</v>
      </c>
      <c r="J609" s="33" t="e">
        <f t="shared" si="41"/>
        <v>#REF!</v>
      </c>
      <c r="K609" s="32" t="e">
        <f t="shared" si="42"/>
        <v>#REF!</v>
      </c>
    </row>
    <row r="610" spans="1:11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 t="shared" si="39"/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 t="shared" si="40"/>
        <v>#REF!</v>
      </c>
      <c r="I610" s="30" t="e">
        <f>IF(LEFT(B610,9)="Direct-OR",#REF!,0)</f>
        <v>#REF!</v>
      </c>
      <c r="J610" s="33" t="e">
        <f t="shared" si="41"/>
        <v>#REF!</v>
      </c>
      <c r="K610" s="32" t="e">
        <f t="shared" si="42"/>
        <v>#REF!</v>
      </c>
    </row>
    <row r="611" spans="1:11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 t="shared" si="39"/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 t="shared" si="40"/>
        <v>#REF!</v>
      </c>
      <c r="I611" s="30" t="e">
        <f>IF(LEFT(B611,9)="Direct-OR",#REF!,0)</f>
        <v>#REF!</v>
      </c>
      <c r="J611" s="33" t="e">
        <f t="shared" si="41"/>
        <v>#REF!</v>
      </c>
      <c r="K611" s="32" t="e">
        <f t="shared" si="42"/>
        <v>#REF!</v>
      </c>
    </row>
    <row r="612" spans="1:11" x14ac:dyDescent="0.35">
      <c r="A612" s="49" t="e">
        <f>#REF!</f>
        <v>#REF!</v>
      </c>
      <c r="B612" s="50" t="e">
        <f>#REF!</f>
        <v>#REF!</v>
      </c>
      <c r="C612" s="30" t="e">
        <f>IF(LEFT(B612,6)="Direct",#REF!,0)</f>
        <v>#REF!</v>
      </c>
      <c r="D612" s="31" t="e">
        <f>#REF!-C612</f>
        <v>#REF!</v>
      </c>
      <c r="E612" s="32" t="e">
        <f t="shared" si="39"/>
        <v>#REF!</v>
      </c>
      <c r="F612" s="33" t="e">
        <f>IF(LEFT(B612,9)="Direct-WA",#REF!,0)</f>
        <v>#REF!</v>
      </c>
      <c r="G612" s="33" t="e">
        <f>IF(LEFT(B612,9)="Direct-WA",0,#REF!*#REF!)</f>
        <v>#REF!</v>
      </c>
      <c r="H612" s="31" t="e">
        <f t="shared" si="40"/>
        <v>#REF!</v>
      </c>
      <c r="I612" s="30" t="e">
        <f>IF(LEFT(B612,9)="Direct-OR",#REF!,0)</f>
        <v>#REF!</v>
      </c>
      <c r="J612" s="33" t="e">
        <f t="shared" si="41"/>
        <v>#REF!</v>
      </c>
      <c r="K612" s="32" t="e">
        <f t="shared" si="42"/>
        <v>#REF!</v>
      </c>
    </row>
    <row r="613" spans="1:11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 t="shared" si="39"/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 t="shared" si="40"/>
        <v>#REF!</v>
      </c>
      <c r="I613" s="30" t="e">
        <f>IF(LEFT(B613,9)="Direct-OR",#REF!,0)</f>
        <v>#REF!</v>
      </c>
      <c r="J613" s="33" t="e">
        <f t="shared" si="41"/>
        <v>#REF!</v>
      </c>
      <c r="K613" s="32" t="e">
        <f t="shared" si="42"/>
        <v>#REF!</v>
      </c>
    </row>
    <row r="614" spans="1:11" x14ac:dyDescent="0.35">
      <c r="A614" s="49" t="e">
        <f>#REF!</f>
        <v>#REF!</v>
      </c>
      <c r="B614" s="50" t="e">
        <f>#REF!</f>
        <v>#REF!</v>
      </c>
      <c r="C614" s="30" t="e">
        <f>IF(LEFT(B614,6)="Direct",#REF!,0)</f>
        <v>#REF!</v>
      </c>
      <c r="D614" s="31" t="e">
        <f>#REF!-C614</f>
        <v>#REF!</v>
      </c>
      <c r="E614" s="32" t="e">
        <f t="shared" si="39"/>
        <v>#REF!</v>
      </c>
      <c r="F614" s="33" t="e">
        <f>IF(LEFT(B614,9)="Direct-WA",#REF!,0)</f>
        <v>#REF!</v>
      </c>
      <c r="G614" s="33" t="e">
        <f>IF(LEFT(B614,9)="Direct-WA",0,#REF!*#REF!)</f>
        <v>#REF!</v>
      </c>
      <c r="H614" s="31" t="e">
        <f t="shared" si="40"/>
        <v>#REF!</v>
      </c>
      <c r="I614" s="30" t="e">
        <f>IF(LEFT(B614,9)="Direct-OR",#REF!,0)</f>
        <v>#REF!</v>
      </c>
      <c r="J614" s="33" t="e">
        <f t="shared" si="41"/>
        <v>#REF!</v>
      </c>
      <c r="K614" s="32" t="e">
        <f t="shared" si="42"/>
        <v>#REF!</v>
      </c>
    </row>
    <row r="615" spans="1:11" x14ac:dyDescent="0.35">
      <c r="A615" s="49" t="e">
        <f>#REF!</f>
        <v>#REF!</v>
      </c>
      <c r="B615" s="50" t="e">
        <f>#REF!</f>
        <v>#REF!</v>
      </c>
      <c r="C615" s="30" t="e">
        <f>IF(LEFT(B615,6)="Direct",#REF!,0)</f>
        <v>#REF!</v>
      </c>
      <c r="D615" s="31" t="e">
        <f>#REF!-C615</f>
        <v>#REF!</v>
      </c>
      <c r="E615" s="32" t="e">
        <f t="shared" si="39"/>
        <v>#REF!</v>
      </c>
      <c r="F615" s="33" t="e">
        <f>IF(LEFT(B615,9)="Direct-WA",#REF!,0)</f>
        <v>#REF!</v>
      </c>
      <c r="G615" s="33" t="e">
        <f>IF(LEFT(B615,9)="Direct-WA",0,#REF!*#REF!)</f>
        <v>#REF!</v>
      </c>
      <c r="H615" s="31" t="e">
        <f t="shared" si="40"/>
        <v>#REF!</v>
      </c>
      <c r="I615" s="30" t="e">
        <f>IF(LEFT(B615,9)="Direct-OR",#REF!,0)</f>
        <v>#REF!</v>
      </c>
      <c r="J615" s="33" t="e">
        <f t="shared" si="41"/>
        <v>#REF!</v>
      </c>
      <c r="K615" s="32" t="e">
        <f t="shared" si="42"/>
        <v>#REF!</v>
      </c>
    </row>
    <row r="616" spans="1:11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 t="shared" si="39"/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 t="shared" si="40"/>
        <v>#REF!</v>
      </c>
      <c r="I616" s="30" t="e">
        <f>IF(LEFT(B616,9)="Direct-OR",#REF!,0)</f>
        <v>#REF!</v>
      </c>
      <c r="J616" s="33" t="e">
        <f t="shared" si="41"/>
        <v>#REF!</v>
      </c>
      <c r="K616" s="32" t="e">
        <f t="shared" si="42"/>
        <v>#REF!</v>
      </c>
    </row>
    <row r="617" spans="1:11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 t="shared" si="39"/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 t="shared" si="40"/>
        <v>#REF!</v>
      </c>
      <c r="I617" s="30" t="e">
        <f>IF(LEFT(B617,9)="Direct-OR",#REF!,0)</f>
        <v>#REF!</v>
      </c>
      <c r="J617" s="33" t="e">
        <f t="shared" si="41"/>
        <v>#REF!</v>
      </c>
      <c r="K617" s="32" t="e">
        <f t="shared" si="42"/>
        <v>#REF!</v>
      </c>
    </row>
    <row r="618" spans="1:11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 t="shared" si="39"/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 t="shared" si="40"/>
        <v>#REF!</v>
      </c>
      <c r="I618" s="30" t="e">
        <f>IF(LEFT(B618,9)="Direct-OR",#REF!,0)</f>
        <v>#REF!</v>
      </c>
      <c r="J618" s="33" t="e">
        <f t="shared" si="41"/>
        <v>#REF!</v>
      </c>
      <c r="K618" s="32" t="e">
        <f t="shared" si="42"/>
        <v>#REF!</v>
      </c>
    </row>
    <row r="619" spans="1:11" x14ac:dyDescent="0.35">
      <c r="A619" s="49" t="e">
        <f>#REF!</f>
        <v>#REF!</v>
      </c>
      <c r="B619" s="50" t="e">
        <f>#REF!</f>
        <v>#REF!</v>
      </c>
      <c r="C619" s="30" t="e">
        <f>IF(LEFT(B619,6)="Direct",#REF!,0)</f>
        <v>#REF!</v>
      </c>
      <c r="D619" s="31" t="e">
        <f>#REF!-C619</f>
        <v>#REF!</v>
      </c>
      <c r="E619" s="32" t="e">
        <f t="shared" si="39"/>
        <v>#REF!</v>
      </c>
      <c r="F619" s="33" t="e">
        <f>IF(LEFT(B619,9)="Direct-WA",#REF!,0)</f>
        <v>#REF!</v>
      </c>
      <c r="G619" s="33" t="e">
        <f>IF(LEFT(B619,9)="Direct-WA",0,#REF!*#REF!)</f>
        <v>#REF!</v>
      </c>
      <c r="H619" s="31" t="e">
        <f t="shared" si="40"/>
        <v>#REF!</v>
      </c>
      <c r="I619" s="30" t="e">
        <f>IF(LEFT(B619,9)="Direct-OR",#REF!,0)</f>
        <v>#REF!</v>
      </c>
      <c r="J619" s="33" t="e">
        <f t="shared" si="41"/>
        <v>#REF!</v>
      </c>
      <c r="K619" s="32" t="e">
        <f t="shared" si="42"/>
        <v>#REF!</v>
      </c>
    </row>
    <row r="620" spans="1:11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si="39"/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si="40"/>
        <v>#REF!</v>
      </c>
      <c r="I620" s="30" t="e">
        <f>IF(LEFT(B620,9)="Direct-OR",#REF!,0)</f>
        <v>#REF!</v>
      </c>
      <c r="J620" s="33" t="e">
        <f t="shared" si="41"/>
        <v>#REF!</v>
      </c>
      <c r="K620" s="32" t="e">
        <f t="shared" si="42"/>
        <v>#REF!</v>
      </c>
    </row>
    <row r="621" spans="1:11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39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40"/>
        <v>#REF!</v>
      </c>
      <c r="I621" s="30" t="e">
        <f>IF(LEFT(B621,9)="Direct-OR",#REF!,0)</f>
        <v>#REF!</v>
      </c>
      <c r="J621" s="33" t="e">
        <f t="shared" si="41"/>
        <v>#REF!</v>
      </c>
      <c r="K621" s="32" t="e">
        <f t="shared" si="42"/>
        <v>#REF!</v>
      </c>
    </row>
    <row r="622" spans="1:11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39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40"/>
        <v>#REF!</v>
      </c>
      <c r="I622" s="30" t="e">
        <f>IF(LEFT(B622,9)="Direct-OR",#REF!,0)</f>
        <v>#REF!</v>
      </c>
      <c r="J622" s="33" t="e">
        <f t="shared" si="41"/>
        <v>#REF!</v>
      </c>
      <c r="K622" s="32" t="e">
        <f t="shared" si="42"/>
        <v>#REF!</v>
      </c>
    </row>
    <row r="623" spans="1:11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39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40"/>
        <v>#REF!</v>
      </c>
      <c r="I623" s="30" t="e">
        <f>IF(LEFT(B623,9)="Direct-OR",#REF!,0)</f>
        <v>#REF!</v>
      </c>
      <c r="J623" s="33" t="e">
        <f t="shared" si="41"/>
        <v>#REF!</v>
      </c>
      <c r="K623" s="32" t="e">
        <f t="shared" si="42"/>
        <v>#REF!</v>
      </c>
    </row>
    <row r="624" spans="1:11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39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40"/>
        <v>#REF!</v>
      </c>
      <c r="I624" s="30" t="e">
        <f>IF(LEFT(B624,9)="Direct-OR",#REF!,0)</f>
        <v>#REF!</v>
      </c>
      <c r="J624" s="33" t="e">
        <f t="shared" si="41"/>
        <v>#REF!</v>
      </c>
      <c r="K624" s="32" t="e">
        <f t="shared" si="42"/>
        <v>#REF!</v>
      </c>
    </row>
    <row r="625" spans="1:11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39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40"/>
        <v>#REF!</v>
      </c>
      <c r="I625" s="30" t="e">
        <f>IF(LEFT(B625,9)="Direct-OR",#REF!,0)</f>
        <v>#REF!</v>
      </c>
      <c r="J625" s="33" t="e">
        <f t="shared" si="41"/>
        <v>#REF!</v>
      </c>
      <c r="K625" s="32" t="e">
        <f t="shared" si="42"/>
        <v>#REF!</v>
      </c>
    </row>
    <row r="626" spans="1:11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39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40"/>
        <v>#REF!</v>
      </c>
      <c r="I626" s="30" t="e">
        <f>IF(LEFT(B626,9)="Direct-OR",#REF!,0)</f>
        <v>#REF!</v>
      </c>
      <c r="J626" s="33" t="e">
        <f t="shared" si="41"/>
        <v>#REF!</v>
      </c>
      <c r="K626" s="32" t="e">
        <f t="shared" si="42"/>
        <v>#REF!</v>
      </c>
    </row>
    <row r="627" spans="1:11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39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40"/>
        <v>#REF!</v>
      </c>
      <c r="I627" s="30" t="e">
        <f>IF(LEFT(B627,9)="Direct-OR",#REF!,0)</f>
        <v>#REF!</v>
      </c>
      <c r="J627" s="33" t="e">
        <f t="shared" si="41"/>
        <v>#REF!</v>
      </c>
      <c r="K627" s="32" t="e">
        <f t="shared" si="42"/>
        <v>#REF!</v>
      </c>
    </row>
    <row r="628" spans="1:11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39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40"/>
        <v>#REF!</v>
      </c>
      <c r="I628" s="30" t="e">
        <f>IF(LEFT(B628,9)="Direct-OR",#REF!,0)</f>
        <v>#REF!</v>
      </c>
      <c r="J628" s="33" t="e">
        <f t="shared" si="41"/>
        <v>#REF!</v>
      </c>
      <c r="K628" s="32" t="e">
        <f t="shared" si="42"/>
        <v>#REF!</v>
      </c>
    </row>
    <row r="629" spans="1:11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39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40"/>
        <v>#REF!</v>
      </c>
      <c r="I629" s="30" t="e">
        <f>IF(LEFT(B629,9)="Direct-OR",#REF!,0)</f>
        <v>#REF!</v>
      </c>
      <c r="J629" s="33" t="e">
        <f t="shared" si="41"/>
        <v>#REF!</v>
      </c>
      <c r="K629" s="32" t="e">
        <f t="shared" si="42"/>
        <v>#REF!</v>
      </c>
    </row>
    <row r="630" spans="1:11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39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40"/>
        <v>#REF!</v>
      </c>
      <c r="I630" s="30" t="e">
        <f>IF(LEFT(B630,9)="Direct-OR",#REF!,0)</f>
        <v>#REF!</v>
      </c>
      <c r="J630" s="33" t="e">
        <f t="shared" si="41"/>
        <v>#REF!</v>
      </c>
      <c r="K630" s="32" t="e">
        <f t="shared" si="42"/>
        <v>#REF!</v>
      </c>
    </row>
    <row r="631" spans="1:11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39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40"/>
        <v>#REF!</v>
      </c>
      <c r="I631" s="30" t="e">
        <f>IF(LEFT(B631,9)="Direct-OR",#REF!,0)</f>
        <v>#REF!</v>
      </c>
      <c r="J631" s="33" t="e">
        <f t="shared" si="41"/>
        <v>#REF!</v>
      </c>
      <c r="K631" s="32" t="e">
        <f t="shared" si="42"/>
        <v>#REF!</v>
      </c>
    </row>
    <row r="632" spans="1:11" x14ac:dyDescent="0.35">
      <c r="A632" s="49" t="e">
        <f>#REF!</f>
        <v>#REF!</v>
      </c>
      <c r="B632" s="50" t="e">
        <f>#REF!</f>
        <v>#REF!</v>
      </c>
      <c r="C632" s="30" t="e">
        <f>IF(LEFT(B632,6)="Direct",#REF!,0)</f>
        <v>#REF!</v>
      </c>
      <c r="D632" s="31" t="e">
        <f>#REF!-C632</f>
        <v>#REF!</v>
      </c>
      <c r="E632" s="32" t="e">
        <f t="shared" si="39"/>
        <v>#REF!</v>
      </c>
      <c r="F632" s="33" t="e">
        <f>IF(LEFT(B632,9)="Direct-WA",#REF!,0)</f>
        <v>#REF!</v>
      </c>
      <c r="G632" s="33" t="e">
        <f>IF(LEFT(B632,9)="Direct-WA",0,#REF!*#REF!)</f>
        <v>#REF!</v>
      </c>
      <c r="H632" s="31" t="e">
        <f t="shared" si="40"/>
        <v>#REF!</v>
      </c>
      <c r="I632" s="30" t="e">
        <f>IF(LEFT(B632,9)="Direct-OR",#REF!,0)</f>
        <v>#REF!</v>
      </c>
      <c r="J632" s="33" t="e">
        <f t="shared" si="41"/>
        <v>#REF!</v>
      </c>
      <c r="K632" s="32" t="e">
        <f t="shared" si="42"/>
        <v>#REF!</v>
      </c>
    </row>
    <row r="633" spans="1:11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 t="shared" si="39"/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 t="shared" si="40"/>
        <v>#REF!</v>
      </c>
      <c r="I633" s="30" t="e">
        <f>IF(LEFT(B633,9)="Direct-OR",#REF!,0)</f>
        <v>#REF!</v>
      </c>
      <c r="J633" s="33" t="e">
        <f t="shared" si="41"/>
        <v>#REF!</v>
      </c>
      <c r="K633" s="32" t="e">
        <f t="shared" si="42"/>
        <v>#REF!</v>
      </c>
    </row>
    <row r="634" spans="1:11" x14ac:dyDescent="0.35">
      <c r="A634" s="49" t="e">
        <f>#REF!</f>
        <v>#REF!</v>
      </c>
      <c r="B634" s="50" t="e">
        <f>#REF!</f>
        <v>#REF!</v>
      </c>
      <c r="C634" s="30" t="e">
        <f>IF(LEFT(B634,6)="Direct",#REF!,0)</f>
        <v>#REF!</v>
      </c>
      <c r="D634" s="31" t="e">
        <f>#REF!-C634</f>
        <v>#REF!</v>
      </c>
      <c r="E634" s="32" t="e">
        <f t="shared" si="39"/>
        <v>#REF!</v>
      </c>
      <c r="F634" s="33" t="e">
        <f>IF(LEFT(B634,9)="Direct-WA",#REF!,0)</f>
        <v>#REF!</v>
      </c>
      <c r="G634" s="33" t="e">
        <f>IF(LEFT(B634,9)="Direct-WA",0,#REF!*#REF!)</f>
        <v>#REF!</v>
      </c>
      <c r="H634" s="31" t="e">
        <f t="shared" si="40"/>
        <v>#REF!</v>
      </c>
      <c r="I634" s="30" t="e">
        <f>IF(LEFT(B634,9)="Direct-OR",#REF!,0)</f>
        <v>#REF!</v>
      </c>
      <c r="J634" s="33" t="e">
        <f t="shared" si="41"/>
        <v>#REF!</v>
      </c>
      <c r="K634" s="32" t="e">
        <f t="shared" si="42"/>
        <v>#REF!</v>
      </c>
    </row>
    <row r="635" spans="1:11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 t="shared" si="39"/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 t="shared" si="40"/>
        <v>#REF!</v>
      </c>
      <c r="I635" s="30" t="e">
        <f>IF(LEFT(B635,9)="Direct-OR",#REF!,0)</f>
        <v>#REF!</v>
      </c>
      <c r="J635" s="33" t="e">
        <f t="shared" si="41"/>
        <v>#REF!</v>
      </c>
      <c r="K635" s="32" t="e">
        <f t="shared" si="42"/>
        <v>#REF!</v>
      </c>
    </row>
    <row r="636" spans="1:11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 t="shared" si="39"/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 t="shared" si="40"/>
        <v>#REF!</v>
      </c>
      <c r="I636" s="30" t="e">
        <f>IF(LEFT(B636,9)="Direct-OR",#REF!,0)</f>
        <v>#REF!</v>
      </c>
      <c r="J636" s="33" t="e">
        <f t="shared" si="41"/>
        <v>#REF!</v>
      </c>
      <c r="K636" s="32" t="e">
        <f t="shared" si="42"/>
        <v>#REF!</v>
      </c>
    </row>
    <row r="637" spans="1:11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 t="shared" si="39"/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 t="shared" si="40"/>
        <v>#REF!</v>
      </c>
      <c r="I637" s="30" t="e">
        <f>IF(LEFT(B637,9)="Direct-OR",#REF!,0)</f>
        <v>#REF!</v>
      </c>
      <c r="J637" s="33" t="e">
        <f t="shared" si="41"/>
        <v>#REF!</v>
      </c>
      <c r="K637" s="32" t="e">
        <f t="shared" si="42"/>
        <v>#REF!</v>
      </c>
    </row>
    <row r="638" spans="1:11" x14ac:dyDescent="0.35">
      <c r="A638" s="49" t="e">
        <f>#REF!</f>
        <v>#REF!</v>
      </c>
      <c r="B638" s="50" t="e">
        <f>#REF!</f>
        <v>#REF!</v>
      </c>
      <c r="C638" s="30" t="e">
        <f>IF(LEFT(B638,6)="Direct",#REF!,0)</f>
        <v>#REF!</v>
      </c>
      <c r="D638" s="31" t="e">
        <f>#REF!-C638</f>
        <v>#REF!</v>
      </c>
      <c r="E638" s="32" t="e">
        <f t="shared" si="39"/>
        <v>#REF!</v>
      </c>
      <c r="F638" s="33" t="e">
        <f>IF(LEFT(B638,9)="Direct-WA",#REF!,0)</f>
        <v>#REF!</v>
      </c>
      <c r="G638" s="33" t="e">
        <f>IF(LEFT(B638,9)="Direct-WA",0,#REF!*#REF!)</f>
        <v>#REF!</v>
      </c>
      <c r="H638" s="31" t="e">
        <f t="shared" si="40"/>
        <v>#REF!</v>
      </c>
      <c r="I638" s="30" t="e">
        <f>IF(LEFT(B638,9)="Direct-OR",#REF!,0)</f>
        <v>#REF!</v>
      </c>
      <c r="J638" s="33" t="e">
        <f t="shared" si="41"/>
        <v>#REF!</v>
      </c>
      <c r="K638" s="32" t="e">
        <f t="shared" si="42"/>
        <v>#REF!</v>
      </c>
    </row>
    <row r="639" spans="1:11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 t="shared" si="39"/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 t="shared" si="40"/>
        <v>#REF!</v>
      </c>
      <c r="I639" s="30" t="e">
        <f>IF(LEFT(B639,9)="Direct-OR",#REF!,0)</f>
        <v>#REF!</v>
      </c>
      <c r="J639" s="33" t="e">
        <f t="shared" si="41"/>
        <v>#REF!</v>
      </c>
      <c r="K639" s="32" t="e">
        <f t="shared" si="42"/>
        <v>#REF!</v>
      </c>
    </row>
    <row r="640" spans="1:11" x14ac:dyDescent="0.35">
      <c r="A640" s="49" t="e">
        <f>#REF!</f>
        <v>#REF!</v>
      </c>
      <c r="B640" s="50" t="e">
        <f>#REF!</f>
        <v>#REF!</v>
      </c>
      <c r="C640" s="30" t="e">
        <f>IF(LEFT(B640,6)="Direct",#REF!,0)</f>
        <v>#REF!</v>
      </c>
      <c r="D640" s="31" t="e">
        <f>#REF!-C640</f>
        <v>#REF!</v>
      </c>
      <c r="E640" s="32" t="e">
        <f t="shared" si="39"/>
        <v>#REF!</v>
      </c>
      <c r="F640" s="33" t="e">
        <f>IF(LEFT(B640,9)="Direct-WA",#REF!,0)</f>
        <v>#REF!</v>
      </c>
      <c r="G640" s="33" t="e">
        <f>IF(LEFT(B640,9)="Direct-WA",0,#REF!*#REF!)</f>
        <v>#REF!</v>
      </c>
      <c r="H640" s="31" t="e">
        <f t="shared" si="40"/>
        <v>#REF!</v>
      </c>
      <c r="I640" s="30" t="e">
        <f>IF(LEFT(B640,9)="Direct-OR",#REF!,0)</f>
        <v>#REF!</v>
      </c>
      <c r="J640" s="33" t="e">
        <f t="shared" si="41"/>
        <v>#REF!</v>
      </c>
      <c r="K640" s="32" t="e">
        <f t="shared" si="42"/>
        <v>#REF!</v>
      </c>
    </row>
    <row r="641" spans="1:11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 t="shared" si="39"/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 t="shared" si="40"/>
        <v>#REF!</v>
      </c>
      <c r="I641" s="30" t="e">
        <f>IF(LEFT(B641,9)="Direct-OR",#REF!,0)</f>
        <v>#REF!</v>
      </c>
      <c r="J641" s="33" t="e">
        <f t="shared" si="41"/>
        <v>#REF!</v>
      </c>
      <c r="K641" s="32" t="e">
        <f t="shared" si="42"/>
        <v>#REF!</v>
      </c>
    </row>
    <row r="642" spans="1:11" x14ac:dyDescent="0.35">
      <c r="A642" s="49" t="e">
        <f>#REF!</f>
        <v>#REF!</v>
      </c>
      <c r="B642" s="50" t="e">
        <f>#REF!</f>
        <v>#REF!</v>
      </c>
      <c r="C642" s="30" t="e">
        <f>IF(LEFT(B642,6)="Direct",#REF!,0)</f>
        <v>#REF!</v>
      </c>
      <c r="D642" s="31" t="e">
        <f>#REF!-C642</f>
        <v>#REF!</v>
      </c>
      <c r="E642" s="32" t="e">
        <f t="shared" si="39"/>
        <v>#REF!</v>
      </c>
      <c r="F642" s="33" t="e">
        <f>IF(LEFT(B642,9)="Direct-WA",#REF!,0)</f>
        <v>#REF!</v>
      </c>
      <c r="G642" s="33" t="e">
        <f>IF(LEFT(B642,9)="Direct-WA",0,#REF!*#REF!)</f>
        <v>#REF!</v>
      </c>
      <c r="H642" s="31" t="e">
        <f t="shared" si="40"/>
        <v>#REF!</v>
      </c>
      <c r="I642" s="30" t="e">
        <f>IF(LEFT(B642,9)="Direct-OR",#REF!,0)</f>
        <v>#REF!</v>
      </c>
      <c r="J642" s="33" t="e">
        <f t="shared" si="41"/>
        <v>#REF!</v>
      </c>
      <c r="K642" s="32" t="e">
        <f t="shared" si="42"/>
        <v>#REF!</v>
      </c>
    </row>
    <row r="643" spans="1:11" x14ac:dyDescent="0.35">
      <c r="A643" s="49" t="e">
        <f>#REF!</f>
        <v>#REF!</v>
      </c>
      <c r="B643" s="50" t="e">
        <f>#REF!</f>
        <v>#REF!</v>
      </c>
      <c r="C643" s="30" t="e">
        <f>IF(LEFT(B643,6)="Direct",#REF!,0)</f>
        <v>#REF!</v>
      </c>
      <c r="D643" s="31" t="e">
        <f>#REF!-C643</f>
        <v>#REF!</v>
      </c>
      <c r="E643" s="32" t="e">
        <f t="shared" si="39"/>
        <v>#REF!</v>
      </c>
      <c r="F643" s="33" t="e">
        <f>IF(LEFT(B643,9)="Direct-WA",#REF!,0)</f>
        <v>#REF!</v>
      </c>
      <c r="G643" s="33" t="e">
        <f>IF(LEFT(B643,9)="Direct-WA",0,#REF!*#REF!)</f>
        <v>#REF!</v>
      </c>
      <c r="H643" s="31" t="e">
        <f t="shared" si="40"/>
        <v>#REF!</v>
      </c>
      <c r="I643" s="30" t="e">
        <f>IF(LEFT(B643,9)="Direct-OR",#REF!,0)</f>
        <v>#REF!</v>
      </c>
      <c r="J643" s="33" t="e">
        <f t="shared" si="41"/>
        <v>#REF!</v>
      </c>
      <c r="K643" s="32" t="e">
        <f t="shared" si="42"/>
        <v>#REF!</v>
      </c>
    </row>
    <row r="644" spans="1:11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 t="shared" si="39"/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 t="shared" si="40"/>
        <v>#REF!</v>
      </c>
      <c r="I644" s="30" t="e">
        <f>IF(LEFT(B644,9)="Direct-OR",#REF!,0)</f>
        <v>#REF!</v>
      </c>
      <c r="J644" s="33" t="e">
        <f t="shared" si="41"/>
        <v>#REF!</v>
      </c>
      <c r="K644" s="32" t="e">
        <f t="shared" si="42"/>
        <v>#REF!</v>
      </c>
    </row>
    <row r="645" spans="1:11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 t="shared" si="39"/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 t="shared" si="40"/>
        <v>#REF!</v>
      </c>
      <c r="I645" s="30" t="e">
        <f>IF(LEFT(B645,9)="Direct-OR",#REF!,0)</f>
        <v>#REF!</v>
      </c>
      <c r="J645" s="33" t="e">
        <f t="shared" si="41"/>
        <v>#REF!</v>
      </c>
      <c r="K645" s="32" t="e">
        <f t="shared" si="42"/>
        <v>#REF!</v>
      </c>
    </row>
    <row r="646" spans="1:11" x14ac:dyDescent="0.35">
      <c r="A646" s="49" t="e">
        <f>#REF!</f>
        <v>#REF!</v>
      </c>
      <c r="B646" s="50" t="e">
        <f>#REF!</f>
        <v>#REF!</v>
      </c>
      <c r="C646" s="30" t="e">
        <f>IF(LEFT(B646,6)="Direct",#REF!,0)</f>
        <v>#REF!</v>
      </c>
      <c r="D646" s="31" t="e">
        <f>#REF!-C646</f>
        <v>#REF!</v>
      </c>
      <c r="E646" s="32" t="e">
        <f t="shared" si="39"/>
        <v>#REF!</v>
      </c>
      <c r="F646" s="33" t="e">
        <f>IF(LEFT(B646,9)="Direct-WA",#REF!,0)</f>
        <v>#REF!</v>
      </c>
      <c r="G646" s="33" t="e">
        <f>IF(LEFT(B646,9)="Direct-WA",0,#REF!*#REF!)</f>
        <v>#REF!</v>
      </c>
      <c r="H646" s="31" t="e">
        <f t="shared" si="40"/>
        <v>#REF!</v>
      </c>
      <c r="I646" s="30" t="e">
        <f>IF(LEFT(B646,9)="Direct-OR",#REF!,0)</f>
        <v>#REF!</v>
      </c>
      <c r="J646" s="33" t="e">
        <f t="shared" si="41"/>
        <v>#REF!</v>
      </c>
      <c r="K646" s="32" t="e">
        <f t="shared" si="42"/>
        <v>#REF!</v>
      </c>
    </row>
    <row r="647" spans="1:11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 t="shared" si="39"/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 t="shared" si="40"/>
        <v>#REF!</v>
      </c>
      <c r="I647" s="30" t="e">
        <f>IF(LEFT(B647,9)="Direct-OR",#REF!,0)</f>
        <v>#REF!</v>
      </c>
      <c r="J647" s="33" t="e">
        <f t="shared" si="41"/>
        <v>#REF!</v>
      </c>
      <c r="K647" s="32" t="e">
        <f t="shared" si="42"/>
        <v>#REF!</v>
      </c>
    </row>
    <row r="648" spans="1:11" x14ac:dyDescent="0.35">
      <c r="A648" s="49" t="e">
        <f>#REF!</f>
        <v>#REF!</v>
      </c>
      <c r="B648" s="50" t="e">
        <f>#REF!</f>
        <v>#REF!</v>
      </c>
      <c r="C648" s="30" t="e">
        <f>IF(LEFT(B648,6)="Direct",#REF!,0)</f>
        <v>#REF!</v>
      </c>
      <c r="D648" s="31" t="e">
        <f>#REF!-C648</f>
        <v>#REF!</v>
      </c>
      <c r="E648" s="32" t="e">
        <f t="shared" si="39"/>
        <v>#REF!</v>
      </c>
      <c r="F648" s="33" t="e">
        <f>IF(LEFT(B648,9)="Direct-WA",#REF!,0)</f>
        <v>#REF!</v>
      </c>
      <c r="G648" s="33" t="e">
        <f>IF(LEFT(B648,9)="Direct-WA",0,#REF!*#REF!)</f>
        <v>#REF!</v>
      </c>
      <c r="H648" s="31" t="e">
        <f t="shared" si="40"/>
        <v>#REF!</v>
      </c>
      <c r="I648" s="30" t="e">
        <f>IF(LEFT(B648,9)="Direct-OR",#REF!,0)</f>
        <v>#REF!</v>
      </c>
      <c r="J648" s="33" t="e">
        <f t="shared" si="41"/>
        <v>#REF!</v>
      </c>
      <c r="K648" s="32" t="e">
        <f t="shared" si="42"/>
        <v>#REF!</v>
      </c>
    </row>
    <row r="649" spans="1:11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 t="shared" si="39"/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 t="shared" si="40"/>
        <v>#REF!</v>
      </c>
      <c r="I649" s="30" t="e">
        <f>IF(LEFT(B649,9)="Direct-OR",#REF!,0)</f>
        <v>#REF!</v>
      </c>
      <c r="J649" s="33" t="e">
        <f t="shared" si="41"/>
        <v>#REF!</v>
      </c>
      <c r="K649" s="32" t="e">
        <f t="shared" si="42"/>
        <v>#REF!</v>
      </c>
    </row>
    <row r="650" spans="1:11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 t="shared" ref="E650:E713" si="43"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 t="shared" ref="H650:H713" si="44">F650+G650</f>
        <v>#REF!</v>
      </c>
      <c r="I650" s="30" t="e">
        <f>IF(LEFT(B650,9)="Direct-OR",#REF!,0)</f>
        <v>#REF!</v>
      </c>
      <c r="J650" s="33" t="e">
        <f t="shared" ref="J650:J713" si="45">IF(LEFT(B650,9)="Direct-OR",0,D650-G650)</f>
        <v>#REF!</v>
      </c>
      <c r="K650" s="32" t="e">
        <f t="shared" ref="K650:K713" si="46">I650+J650</f>
        <v>#REF!</v>
      </c>
    </row>
    <row r="651" spans="1:11" x14ac:dyDescent="0.35">
      <c r="A651" s="49" t="e">
        <f>#REF!</f>
        <v>#REF!</v>
      </c>
      <c r="B651" s="50" t="e">
        <f>#REF!</f>
        <v>#REF!</v>
      </c>
      <c r="C651" s="30" t="e">
        <f>IF(LEFT(B651,6)="Direct",#REF!,0)</f>
        <v>#REF!</v>
      </c>
      <c r="D651" s="31" t="e">
        <f>#REF!-C651</f>
        <v>#REF!</v>
      </c>
      <c r="E651" s="32" t="e">
        <f t="shared" si="43"/>
        <v>#REF!</v>
      </c>
      <c r="F651" s="33" t="e">
        <f>IF(LEFT(B651,9)="Direct-WA",#REF!,0)</f>
        <v>#REF!</v>
      </c>
      <c r="G651" s="33" t="e">
        <f>IF(LEFT(B651,9)="Direct-WA",0,#REF!*#REF!)</f>
        <v>#REF!</v>
      </c>
      <c r="H651" s="31" t="e">
        <f t="shared" si="44"/>
        <v>#REF!</v>
      </c>
      <c r="I651" s="30" t="e">
        <f>IF(LEFT(B651,9)="Direct-OR",#REF!,0)</f>
        <v>#REF!</v>
      </c>
      <c r="J651" s="33" t="e">
        <f t="shared" si="45"/>
        <v>#REF!</v>
      </c>
      <c r="K651" s="32" t="e">
        <f t="shared" si="46"/>
        <v>#REF!</v>
      </c>
    </row>
    <row r="652" spans="1:11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 t="shared" si="43"/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 t="shared" si="44"/>
        <v>#REF!</v>
      </c>
      <c r="I652" s="30" t="e">
        <f>IF(LEFT(B652,9)="Direct-OR",#REF!,0)</f>
        <v>#REF!</v>
      </c>
      <c r="J652" s="33" t="e">
        <f t="shared" si="45"/>
        <v>#REF!</v>
      </c>
      <c r="K652" s="32" t="e">
        <f t="shared" si="46"/>
        <v>#REF!</v>
      </c>
    </row>
    <row r="653" spans="1:11" x14ac:dyDescent="0.35">
      <c r="A653" s="49" t="e">
        <f>#REF!</f>
        <v>#REF!</v>
      </c>
      <c r="B653" s="50" t="e">
        <f>#REF!</f>
        <v>#REF!</v>
      </c>
      <c r="C653" s="30" t="e">
        <f>IF(LEFT(B653,6)="Direct",#REF!,0)</f>
        <v>#REF!</v>
      </c>
      <c r="D653" s="31" t="e">
        <f>#REF!-C653</f>
        <v>#REF!</v>
      </c>
      <c r="E653" s="32" t="e">
        <f t="shared" si="43"/>
        <v>#REF!</v>
      </c>
      <c r="F653" s="33" t="e">
        <f>IF(LEFT(B653,9)="Direct-WA",#REF!,0)</f>
        <v>#REF!</v>
      </c>
      <c r="G653" s="33" t="e">
        <f>IF(LEFT(B653,9)="Direct-WA",0,#REF!*#REF!)</f>
        <v>#REF!</v>
      </c>
      <c r="H653" s="31" t="e">
        <f t="shared" si="44"/>
        <v>#REF!</v>
      </c>
      <c r="I653" s="30" t="e">
        <f>IF(LEFT(B653,9)="Direct-OR",#REF!,0)</f>
        <v>#REF!</v>
      </c>
      <c r="J653" s="33" t="e">
        <f t="shared" si="45"/>
        <v>#REF!</v>
      </c>
      <c r="K653" s="32" t="e">
        <f t="shared" si="46"/>
        <v>#REF!</v>
      </c>
    </row>
    <row r="654" spans="1:11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 t="shared" si="43"/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 t="shared" si="44"/>
        <v>#REF!</v>
      </c>
      <c r="I654" s="30" t="e">
        <f>IF(LEFT(B654,9)="Direct-OR",#REF!,0)</f>
        <v>#REF!</v>
      </c>
      <c r="J654" s="33" t="e">
        <f t="shared" si="45"/>
        <v>#REF!</v>
      </c>
      <c r="K654" s="32" t="e">
        <f t="shared" si="46"/>
        <v>#REF!</v>
      </c>
    </row>
    <row r="655" spans="1:11" x14ac:dyDescent="0.35">
      <c r="A655" s="49" t="e">
        <f>#REF!</f>
        <v>#REF!</v>
      </c>
      <c r="B655" s="50" t="e">
        <f>#REF!</f>
        <v>#REF!</v>
      </c>
      <c r="C655" s="30" t="e">
        <f>IF(LEFT(B655,6)="Direct",#REF!,0)</f>
        <v>#REF!</v>
      </c>
      <c r="D655" s="31" t="e">
        <f>#REF!-C655</f>
        <v>#REF!</v>
      </c>
      <c r="E655" s="32" t="e">
        <f t="shared" si="43"/>
        <v>#REF!</v>
      </c>
      <c r="F655" s="33" t="e">
        <f>IF(LEFT(B655,9)="Direct-WA",#REF!,0)</f>
        <v>#REF!</v>
      </c>
      <c r="G655" s="33" t="e">
        <f>IF(LEFT(B655,9)="Direct-WA",0,#REF!*#REF!)</f>
        <v>#REF!</v>
      </c>
      <c r="H655" s="31" t="e">
        <f t="shared" si="44"/>
        <v>#REF!</v>
      </c>
      <c r="I655" s="30" t="e">
        <f>IF(LEFT(B655,9)="Direct-OR",#REF!,0)</f>
        <v>#REF!</v>
      </c>
      <c r="J655" s="33" t="e">
        <f t="shared" si="45"/>
        <v>#REF!</v>
      </c>
      <c r="K655" s="32" t="e">
        <f t="shared" si="46"/>
        <v>#REF!</v>
      </c>
    </row>
    <row r="656" spans="1:11" x14ac:dyDescent="0.35">
      <c r="A656" s="49" t="e">
        <f>#REF!</f>
        <v>#REF!</v>
      </c>
      <c r="B656" s="50" t="e">
        <f>#REF!</f>
        <v>#REF!</v>
      </c>
      <c r="C656" s="30" t="e">
        <f>IF(LEFT(B656,6)="Direct",#REF!,0)</f>
        <v>#REF!</v>
      </c>
      <c r="D656" s="31" t="e">
        <f>#REF!-C656</f>
        <v>#REF!</v>
      </c>
      <c r="E656" s="32" t="e">
        <f t="shared" si="43"/>
        <v>#REF!</v>
      </c>
      <c r="F656" s="33" t="e">
        <f>IF(LEFT(B656,9)="Direct-WA",#REF!,0)</f>
        <v>#REF!</v>
      </c>
      <c r="G656" s="33" t="e">
        <f>IF(LEFT(B656,9)="Direct-WA",0,#REF!*#REF!)</f>
        <v>#REF!</v>
      </c>
      <c r="H656" s="31" t="e">
        <f t="shared" si="44"/>
        <v>#REF!</v>
      </c>
      <c r="I656" s="30" t="e">
        <f>IF(LEFT(B656,9)="Direct-OR",#REF!,0)</f>
        <v>#REF!</v>
      </c>
      <c r="J656" s="33" t="e">
        <f t="shared" si="45"/>
        <v>#REF!</v>
      </c>
      <c r="K656" s="32" t="e">
        <f t="shared" si="46"/>
        <v>#REF!</v>
      </c>
    </row>
    <row r="657" spans="1:11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 t="shared" si="43"/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 t="shared" si="44"/>
        <v>#REF!</v>
      </c>
      <c r="I657" s="30" t="e">
        <f>IF(LEFT(B657,9)="Direct-OR",#REF!,0)</f>
        <v>#REF!</v>
      </c>
      <c r="J657" s="33" t="e">
        <f t="shared" si="45"/>
        <v>#REF!</v>
      </c>
      <c r="K657" s="32" t="e">
        <f t="shared" si="46"/>
        <v>#REF!</v>
      </c>
    </row>
    <row r="658" spans="1:11" x14ac:dyDescent="0.35">
      <c r="A658" s="49" t="e">
        <f>#REF!</f>
        <v>#REF!</v>
      </c>
      <c r="B658" s="50" t="e">
        <f>#REF!</f>
        <v>#REF!</v>
      </c>
      <c r="C658" s="30" t="e">
        <f>IF(LEFT(B658,6)="Direct",#REF!,0)</f>
        <v>#REF!</v>
      </c>
      <c r="D658" s="31" t="e">
        <f>#REF!-C658</f>
        <v>#REF!</v>
      </c>
      <c r="E658" s="32" t="e">
        <f t="shared" si="43"/>
        <v>#REF!</v>
      </c>
      <c r="F658" s="33" t="e">
        <f>IF(LEFT(B658,9)="Direct-WA",#REF!,0)</f>
        <v>#REF!</v>
      </c>
      <c r="G658" s="33" t="e">
        <f>IF(LEFT(B658,9)="Direct-WA",0,#REF!*#REF!)</f>
        <v>#REF!</v>
      </c>
      <c r="H658" s="31" t="e">
        <f t="shared" si="44"/>
        <v>#REF!</v>
      </c>
      <c r="I658" s="30" t="e">
        <f>IF(LEFT(B658,9)="Direct-OR",#REF!,0)</f>
        <v>#REF!</v>
      </c>
      <c r="J658" s="33" t="e">
        <f t="shared" si="45"/>
        <v>#REF!</v>
      </c>
      <c r="K658" s="32" t="e">
        <f t="shared" si="46"/>
        <v>#REF!</v>
      </c>
    </row>
    <row r="659" spans="1:11" x14ac:dyDescent="0.35">
      <c r="A659" s="49" t="e">
        <f>#REF!</f>
        <v>#REF!</v>
      </c>
      <c r="B659" s="50" t="e">
        <f>#REF!</f>
        <v>#REF!</v>
      </c>
      <c r="C659" s="30" t="e">
        <f>IF(LEFT(B659,6)="Direct",#REF!,0)</f>
        <v>#REF!</v>
      </c>
      <c r="D659" s="31" t="e">
        <f>#REF!-C659</f>
        <v>#REF!</v>
      </c>
      <c r="E659" s="32" t="e">
        <f t="shared" si="43"/>
        <v>#REF!</v>
      </c>
      <c r="F659" s="33" t="e">
        <f>IF(LEFT(B659,9)="Direct-WA",#REF!,0)</f>
        <v>#REF!</v>
      </c>
      <c r="G659" s="33" t="e">
        <f>IF(LEFT(B659,9)="Direct-WA",0,#REF!*#REF!)</f>
        <v>#REF!</v>
      </c>
      <c r="H659" s="31" t="e">
        <f t="shared" si="44"/>
        <v>#REF!</v>
      </c>
      <c r="I659" s="30" t="e">
        <f>IF(LEFT(B659,9)="Direct-OR",#REF!,0)</f>
        <v>#REF!</v>
      </c>
      <c r="J659" s="33" t="e">
        <f t="shared" si="45"/>
        <v>#REF!</v>
      </c>
      <c r="K659" s="32" t="e">
        <f t="shared" si="46"/>
        <v>#REF!</v>
      </c>
    </row>
    <row r="660" spans="1:11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 t="shared" si="43"/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 t="shared" si="44"/>
        <v>#REF!</v>
      </c>
      <c r="I660" s="30" t="e">
        <f>IF(LEFT(B660,9)="Direct-OR",#REF!,0)</f>
        <v>#REF!</v>
      </c>
      <c r="J660" s="33" t="e">
        <f t="shared" si="45"/>
        <v>#REF!</v>
      </c>
      <c r="K660" s="32" t="e">
        <f t="shared" si="46"/>
        <v>#REF!</v>
      </c>
    </row>
    <row r="661" spans="1:11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 t="shared" si="43"/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 t="shared" si="44"/>
        <v>#REF!</v>
      </c>
      <c r="I661" s="30" t="e">
        <f>IF(LEFT(B661,9)="Direct-OR",#REF!,0)</f>
        <v>#REF!</v>
      </c>
      <c r="J661" s="33" t="e">
        <f t="shared" si="45"/>
        <v>#REF!</v>
      </c>
      <c r="K661" s="32" t="e">
        <f t="shared" si="46"/>
        <v>#REF!</v>
      </c>
    </row>
    <row r="662" spans="1:11" x14ac:dyDescent="0.35">
      <c r="A662" s="49" t="e">
        <f>#REF!</f>
        <v>#REF!</v>
      </c>
      <c r="B662" s="50" t="e">
        <f>#REF!</f>
        <v>#REF!</v>
      </c>
      <c r="C662" s="30" t="e">
        <f>IF(LEFT(B662,6)="Direct",#REF!,0)</f>
        <v>#REF!</v>
      </c>
      <c r="D662" s="31" t="e">
        <f>#REF!-C662</f>
        <v>#REF!</v>
      </c>
      <c r="E662" s="32" t="e">
        <f t="shared" si="43"/>
        <v>#REF!</v>
      </c>
      <c r="F662" s="33" t="e">
        <f>IF(LEFT(B662,9)="Direct-WA",#REF!,0)</f>
        <v>#REF!</v>
      </c>
      <c r="G662" s="33" t="e">
        <f>IF(LEFT(B662,9)="Direct-WA",0,#REF!*#REF!)</f>
        <v>#REF!</v>
      </c>
      <c r="H662" s="31" t="e">
        <f t="shared" si="44"/>
        <v>#REF!</v>
      </c>
      <c r="I662" s="30" t="e">
        <f>IF(LEFT(B662,9)="Direct-OR",#REF!,0)</f>
        <v>#REF!</v>
      </c>
      <c r="J662" s="33" t="e">
        <f t="shared" si="45"/>
        <v>#REF!</v>
      </c>
      <c r="K662" s="32" t="e">
        <f t="shared" si="46"/>
        <v>#REF!</v>
      </c>
    </row>
    <row r="663" spans="1:11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si="43"/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si="44"/>
        <v>#REF!</v>
      </c>
      <c r="I663" s="30" t="e">
        <f>IF(LEFT(B663,9)="Direct-OR",#REF!,0)</f>
        <v>#REF!</v>
      </c>
      <c r="J663" s="33" t="e">
        <f t="shared" si="45"/>
        <v>#REF!</v>
      </c>
      <c r="K663" s="32" t="e">
        <f t="shared" si="46"/>
        <v>#REF!</v>
      </c>
    </row>
    <row r="664" spans="1:11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43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44"/>
        <v>#REF!</v>
      </c>
      <c r="I664" s="30" t="e">
        <f>IF(LEFT(B664,9)="Direct-OR",#REF!,0)</f>
        <v>#REF!</v>
      </c>
      <c r="J664" s="33" t="e">
        <f t="shared" si="45"/>
        <v>#REF!</v>
      </c>
      <c r="K664" s="32" t="e">
        <f t="shared" si="46"/>
        <v>#REF!</v>
      </c>
    </row>
    <row r="665" spans="1:11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43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44"/>
        <v>#REF!</v>
      </c>
      <c r="I665" s="30" t="e">
        <f>IF(LEFT(B665,9)="Direct-OR",#REF!,0)</f>
        <v>#REF!</v>
      </c>
      <c r="J665" s="33" t="e">
        <f t="shared" si="45"/>
        <v>#REF!</v>
      </c>
      <c r="K665" s="32" t="e">
        <f t="shared" si="46"/>
        <v>#REF!</v>
      </c>
    </row>
    <row r="666" spans="1:11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43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44"/>
        <v>#REF!</v>
      </c>
      <c r="I666" s="30" t="e">
        <f>IF(LEFT(B666,9)="Direct-OR",#REF!,0)</f>
        <v>#REF!</v>
      </c>
      <c r="J666" s="33" t="e">
        <f t="shared" si="45"/>
        <v>#REF!</v>
      </c>
      <c r="K666" s="32" t="e">
        <f t="shared" si="46"/>
        <v>#REF!</v>
      </c>
    </row>
    <row r="667" spans="1:11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43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44"/>
        <v>#REF!</v>
      </c>
      <c r="I667" s="30" t="e">
        <f>IF(LEFT(B667,9)="Direct-OR",#REF!,0)</f>
        <v>#REF!</v>
      </c>
      <c r="J667" s="33" t="e">
        <f t="shared" si="45"/>
        <v>#REF!</v>
      </c>
      <c r="K667" s="32" t="e">
        <f t="shared" si="46"/>
        <v>#REF!</v>
      </c>
    </row>
    <row r="668" spans="1:11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43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44"/>
        <v>#REF!</v>
      </c>
      <c r="I668" s="30" t="e">
        <f>IF(LEFT(B668,9)="Direct-OR",#REF!,0)</f>
        <v>#REF!</v>
      </c>
      <c r="J668" s="33" t="e">
        <f t="shared" si="45"/>
        <v>#REF!</v>
      </c>
      <c r="K668" s="32" t="e">
        <f t="shared" si="46"/>
        <v>#REF!</v>
      </c>
    </row>
    <row r="669" spans="1:11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43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44"/>
        <v>#REF!</v>
      </c>
      <c r="I669" s="30" t="e">
        <f>IF(LEFT(B669,9)="Direct-OR",#REF!,0)</f>
        <v>#REF!</v>
      </c>
      <c r="J669" s="33" t="e">
        <f t="shared" si="45"/>
        <v>#REF!</v>
      </c>
      <c r="K669" s="32" t="e">
        <f t="shared" si="46"/>
        <v>#REF!</v>
      </c>
    </row>
    <row r="670" spans="1:11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43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44"/>
        <v>#REF!</v>
      </c>
      <c r="I670" s="30" t="e">
        <f>IF(LEFT(B670,9)="Direct-OR",#REF!,0)</f>
        <v>#REF!</v>
      </c>
      <c r="J670" s="33" t="e">
        <f t="shared" si="45"/>
        <v>#REF!</v>
      </c>
      <c r="K670" s="32" t="e">
        <f t="shared" si="46"/>
        <v>#REF!</v>
      </c>
    </row>
    <row r="671" spans="1:11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43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44"/>
        <v>#REF!</v>
      </c>
      <c r="I671" s="30" t="e">
        <f>IF(LEFT(B671,9)="Direct-OR",#REF!,0)</f>
        <v>#REF!</v>
      </c>
      <c r="J671" s="33" t="e">
        <f t="shared" si="45"/>
        <v>#REF!</v>
      </c>
      <c r="K671" s="32" t="e">
        <f t="shared" si="46"/>
        <v>#REF!</v>
      </c>
    </row>
    <row r="672" spans="1:11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43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44"/>
        <v>#REF!</v>
      </c>
      <c r="I672" s="30" t="e">
        <f>IF(LEFT(B672,9)="Direct-OR",#REF!,0)</f>
        <v>#REF!</v>
      </c>
      <c r="J672" s="33" t="e">
        <f t="shared" si="45"/>
        <v>#REF!</v>
      </c>
      <c r="K672" s="32" t="e">
        <f t="shared" si="46"/>
        <v>#REF!</v>
      </c>
    </row>
    <row r="673" spans="1:11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43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44"/>
        <v>#REF!</v>
      </c>
      <c r="I673" s="30" t="e">
        <f>IF(LEFT(B673,9)="Direct-OR",#REF!,0)</f>
        <v>#REF!</v>
      </c>
      <c r="J673" s="33" t="e">
        <f t="shared" si="45"/>
        <v>#REF!</v>
      </c>
      <c r="K673" s="32" t="e">
        <f t="shared" si="46"/>
        <v>#REF!</v>
      </c>
    </row>
    <row r="674" spans="1:11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43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44"/>
        <v>#REF!</v>
      </c>
      <c r="I674" s="30" t="e">
        <f>IF(LEFT(B674,9)="Direct-OR",#REF!,0)</f>
        <v>#REF!</v>
      </c>
      <c r="J674" s="33" t="e">
        <f t="shared" si="45"/>
        <v>#REF!</v>
      </c>
      <c r="K674" s="32" t="e">
        <f t="shared" si="46"/>
        <v>#REF!</v>
      </c>
    </row>
    <row r="675" spans="1:11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43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44"/>
        <v>#REF!</v>
      </c>
      <c r="I675" s="30" t="e">
        <f>IF(LEFT(B675,9)="Direct-OR",#REF!,0)</f>
        <v>#REF!</v>
      </c>
      <c r="J675" s="33" t="e">
        <f t="shared" si="45"/>
        <v>#REF!</v>
      </c>
      <c r="K675" s="32" t="e">
        <f t="shared" si="46"/>
        <v>#REF!</v>
      </c>
    </row>
    <row r="676" spans="1:11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43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44"/>
        <v>#REF!</v>
      </c>
      <c r="I676" s="30" t="e">
        <f>IF(LEFT(B676,9)="Direct-OR",#REF!,0)</f>
        <v>#REF!</v>
      </c>
      <c r="J676" s="33" t="e">
        <f t="shared" si="45"/>
        <v>#REF!</v>
      </c>
      <c r="K676" s="32" t="e">
        <f t="shared" si="46"/>
        <v>#REF!</v>
      </c>
    </row>
    <row r="677" spans="1:11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43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44"/>
        <v>#REF!</v>
      </c>
      <c r="I677" s="30" t="e">
        <f>IF(LEFT(B677,9)="Direct-OR",#REF!,0)</f>
        <v>#REF!</v>
      </c>
      <c r="J677" s="33" t="e">
        <f t="shared" si="45"/>
        <v>#REF!</v>
      </c>
      <c r="K677" s="32" t="e">
        <f t="shared" si="46"/>
        <v>#REF!</v>
      </c>
    </row>
    <row r="678" spans="1:11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43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44"/>
        <v>#REF!</v>
      </c>
      <c r="I678" s="30" t="e">
        <f>IF(LEFT(B678,9)="Direct-OR",#REF!,0)</f>
        <v>#REF!</v>
      </c>
      <c r="J678" s="33" t="e">
        <f t="shared" si="45"/>
        <v>#REF!</v>
      </c>
      <c r="K678" s="32" t="e">
        <f t="shared" si="46"/>
        <v>#REF!</v>
      </c>
    </row>
    <row r="679" spans="1:11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43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44"/>
        <v>#REF!</v>
      </c>
      <c r="I679" s="30" t="e">
        <f>IF(LEFT(B679,9)="Direct-OR",#REF!,0)</f>
        <v>#REF!</v>
      </c>
      <c r="J679" s="33" t="e">
        <f t="shared" si="45"/>
        <v>#REF!</v>
      </c>
      <c r="K679" s="32" t="e">
        <f t="shared" si="46"/>
        <v>#REF!</v>
      </c>
    </row>
    <row r="680" spans="1:11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43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44"/>
        <v>#REF!</v>
      </c>
      <c r="I680" s="30" t="e">
        <f>IF(LEFT(B680,9)="Direct-OR",#REF!,0)</f>
        <v>#REF!</v>
      </c>
      <c r="J680" s="33" t="e">
        <f t="shared" si="45"/>
        <v>#REF!</v>
      </c>
      <c r="K680" s="32" t="e">
        <f t="shared" si="46"/>
        <v>#REF!</v>
      </c>
    </row>
    <row r="681" spans="1:11" x14ac:dyDescent="0.35">
      <c r="A681" s="49" t="e">
        <f>#REF!</f>
        <v>#REF!</v>
      </c>
      <c r="B681" s="50" t="e">
        <f>#REF!</f>
        <v>#REF!</v>
      </c>
      <c r="C681" s="30" t="e">
        <f>IF(LEFT(B681,6)="Direct",#REF!,0)</f>
        <v>#REF!</v>
      </c>
      <c r="D681" s="31" t="e">
        <f>#REF!-C681</f>
        <v>#REF!</v>
      </c>
      <c r="E681" s="32" t="e">
        <f t="shared" si="43"/>
        <v>#REF!</v>
      </c>
      <c r="F681" s="33" t="e">
        <f>IF(LEFT(B681,9)="Direct-WA",#REF!,0)</f>
        <v>#REF!</v>
      </c>
      <c r="G681" s="33" t="e">
        <f>IF(LEFT(B681,9)="Direct-WA",0,#REF!*#REF!)</f>
        <v>#REF!</v>
      </c>
      <c r="H681" s="31" t="e">
        <f t="shared" si="44"/>
        <v>#REF!</v>
      </c>
      <c r="I681" s="30" t="e">
        <f>IF(LEFT(B681,9)="Direct-OR",#REF!,0)</f>
        <v>#REF!</v>
      </c>
      <c r="J681" s="33" t="e">
        <f t="shared" si="45"/>
        <v>#REF!</v>
      </c>
      <c r="K681" s="32" t="e">
        <f t="shared" si="46"/>
        <v>#REF!</v>
      </c>
    </row>
    <row r="682" spans="1:11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 t="shared" si="43"/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 t="shared" si="44"/>
        <v>#REF!</v>
      </c>
      <c r="I682" s="30" t="e">
        <f>IF(LEFT(B682,9)="Direct-OR",#REF!,0)</f>
        <v>#REF!</v>
      </c>
      <c r="J682" s="33" t="e">
        <f t="shared" si="45"/>
        <v>#REF!</v>
      </c>
      <c r="K682" s="32" t="e">
        <f t="shared" si="46"/>
        <v>#REF!</v>
      </c>
    </row>
    <row r="683" spans="1:11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 t="shared" si="43"/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 t="shared" si="44"/>
        <v>#REF!</v>
      </c>
      <c r="I683" s="30" t="e">
        <f>IF(LEFT(B683,9)="Direct-OR",#REF!,0)</f>
        <v>#REF!</v>
      </c>
      <c r="J683" s="33" t="e">
        <f t="shared" si="45"/>
        <v>#REF!</v>
      </c>
      <c r="K683" s="32" t="e">
        <f t="shared" si="46"/>
        <v>#REF!</v>
      </c>
    </row>
    <row r="684" spans="1:11" x14ac:dyDescent="0.35">
      <c r="A684" s="49" t="e">
        <f>#REF!</f>
        <v>#REF!</v>
      </c>
      <c r="B684" s="50" t="e">
        <f>#REF!</f>
        <v>#REF!</v>
      </c>
      <c r="C684" s="30" t="e">
        <f>IF(LEFT(B684,6)="Direct",#REF!,0)</f>
        <v>#REF!</v>
      </c>
      <c r="D684" s="31" t="e">
        <f>#REF!-C684</f>
        <v>#REF!</v>
      </c>
      <c r="E684" s="32" t="e">
        <f t="shared" si="43"/>
        <v>#REF!</v>
      </c>
      <c r="F684" s="33" t="e">
        <f>IF(LEFT(B684,9)="Direct-WA",#REF!,0)</f>
        <v>#REF!</v>
      </c>
      <c r="G684" s="33" t="e">
        <f>IF(LEFT(B684,9)="Direct-WA",0,#REF!*#REF!)</f>
        <v>#REF!</v>
      </c>
      <c r="H684" s="31" t="e">
        <f t="shared" si="44"/>
        <v>#REF!</v>
      </c>
      <c r="I684" s="30" t="e">
        <f>IF(LEFT(B684,9)="Direct-OR",#REF!,0)</f>
        <v>#REF!</v>
      </c>
      <c r="J684" s="33" t="e">
        <f t="shared" si="45"/>
        <v>#REF!</v>
      </c>
      <c r="K684" s="32" t="e">
        <f t="shared" si="46"/>
        <v>#REF!</v>
      </c>
    </row>
    <row r="685" spans="1:11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si="43"/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si="44"/>
        <v>#REF!</v>
      </c>
      <c r="I685" s="30" t="e">
        <f>IF(LEFT(B685,9)="Direct-OR",#REF!,0)</f>
        <v>#REF!</v>
      </c>
      <c r="J685" s="33" t="e">
        <f t="shared" si="45"/>
        <v>#REF!</v>
      </c>
      <c r="K685" s="32" t="e">
        <f t="shared" si="46"/>
        <v>#REF!</v>
      </c>
    </row>
    <row r="686" spans="1:11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43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44"/>
        <v>#REF!</v>
      </c>
      <c r="I686" s="30" t="e">
        <f>IF(LEFT(B686,9)="Direct-OR",#REF!,0)</f>
        <v>#REF!</v>
      </c>
      <c r="J686" s="33" t="e">
        <f t="shared" si="45"/>
        <v>#REF!</v>
      </c>
      <c r="K686" s="32" t="e">
        <f t="shared" si="46"/>
        <v>#REF!</v>
      </c>
    </row>
    <row r="687" spans="1:11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43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44"/>
        <v>#REF!</v>
      </c>
      <c r="I687" s="30" t="e">
        <f>IF(LEFT(B687,9)="Direct-OR",#REF!,0)</f>
        <v>#REF!</v>
      </c>
      <c r="J687" s="33" t="e">
        <f t="shared" si="45"/>
        <v>#REF!</v>
      </c>
      <c r="K687" s="32" t="e">
        <f t="shared" si="46"/>
        <v>#REF!</v>
      </c>
    </row>
    <row r="688" spans="1:11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43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44"/>
        <v>#REF!</v>
      </c>
      <c r="I688" s="30" t="e">
        <f>IF(LEFT(B688,9)="Direct-OR",#REF!,0)</f>
        <v>#REF!</v>
      </c>
      <c r="J688" s="33" t="e">
        <f t="shared" si="45"/>
        <v>#REF!</v>
      </c>
      <c r="K688" s="32" t="e">
        <f t="shared" si="46"/>
        <v>#REF!</v>
      </c>
    </row>
    <row r="689" spans="1:11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43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44"/>
        <v>#REF!</v>
      </c>
      <c r="I689" s="30" t="e">
        <f>IF(LEFT(B689,9)="Direct-OR",#REF!,0)</f>
        <v>#REF!</v>
      </c>
      <c r="J689" s="33" t="e">
        <f t="shared" si="45"/>
        <v>#REF!</v>
      </c>
      <c r="K689" s="32" t="e">
        <f t="shared" si="46"/>
        <v>#REF!</v>
      </c>
    </row>
    <row r="690" spans="1:11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43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44"/>
        <v>#REF!</v>
      </c>
      <c r="I690" s="30" t="e">
        <f>IF(LEFT(B690,9)="Direct-OR",#REF!,0)</f>
        <v>#REF!</v>
      </c>
      <c r="J690" s="33" t="e">
        <f t="shared" si="45"/>
        <v>#REF!</v>
      </c>
      <c r="K690" s="32" t="e">
        <f t="shared" si="46"/>
        <v>#REF!</v>
      </c>
    </row>
    <row r="691" spans="1:11" x14ac:dyDescent="0.35">
      <c r="A691" s="49" t="e">
        <f>#REF!</f>
        <v>#REF!</v>
      </c>
      <c r="B691" s="50" t="e">
        <f>#REF!</f>
        <v>#REF!</v>
      </c>
      <c r="C691" s="30" t="e">
        <f>IF(LEFT(B691,6)="Direct",#REF!,0)</f>
        <v>#REF!</v>
      </c>
      <c r="D691" s="31" t="e">
        <f>#REF!-C691</f>
        <v>#REF!</v>
      </c>
      <c r="E691" s="32" t="e">
        <f t="shared" si="43"/>
        <v>#REF!</v>
      </c>
      <c r="F691" s="33" t="e">
        <f>IF(LEFT(B691,9)="Direct-WA",#REF!,0)</f>
        <v>#REF!</v>
      </c>
      <c r="G691" s="33" t="e">
        <f>IF(LEFT(B691,9)="Direct-WA",0,#REF!*#REF!)</f>
        <v>#REF!</v>
      </c>
      <c r="H691" s="31" t="e">
        <f t="shared" si="44"/>
        <v>#REF!</v>
      </c>
      <c r="I691" s="30" t="e">
        <f>IF(LEFT(B691,9)="Direct-OR",#REF!,0)</f>
        <v>#REF!</v>
      </c>
      <c r="J691" s="33" t="e">
        <f t="shared" si="45"/>
        <v>#REF!</v>
      </c>
      <c r="K691" s="32" t="e">
        <f t="shared" si="46"/>
        <v>#REF!</v>
      </c>
    </row>
    <row r="692" spans="1:11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si="43"/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si="44"/>
        <v>#REF!</v>
      </c>
      <c r="I692" s="30" t="e">
        <f>IF(LEFT(B692,9)="Direct-OR",#REF!,0)</f>
        <v>#REF!</v>
      </c>
      <c r="J692" s="33" t="e">
        <f t="shared" si="45"/>
        <v>#REF!</v>
      </c>
      <c r="K692" s="32" t="e">
        <f t="shared" si="46"/>
        <v>#REF!</v>
      </c>
    </row>
    <row r="693" spans="1:11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43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44"/>
        <v>#REF!</v>
      </c>
      <c r="I693" s="30" t="e">
        <f>IF(LEFT(B693,9)="Direct-OR",#REF!,0)</f>
        <v>#REF!</v>
      </c>
      <c r="J693" s="33" t="e">
        <f t="shared" si="45"/>
        <v>#REF!</v>
      </c>
      <c r="K693" s="32" t="e">
        <f t="shared" si="46"/>
        <v>#REF!</v>
      </c>
    </row>
    <row r="694" spans="1:11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43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44"/>
        <v>#REF!</v>
      </c>
      <c r="I694" s="30" t="e">
        <f>IF(LEFT(B694,9)="Direct-OR",#REF!,0)</f>
        <v>#REF!</v>
      </c>
      <c r="J694" s="33" t="e">
        <f t="shared" si="45"/>
        <v>#REF!</v>
      </c>
      <c r="K694" s="32" t="e">
        <f t="shared" si="46"/>
        <v>#REF!</v>
      </c>
    </row>
    <row r="695" spans="1:11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43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44"/>
        <v>#REF!</v>
      </c>
      <c r="I695" s="30" t="e">
        <f>IF(LEFT(B695,9)="Direct-OR",#REF!,0)</f>
        <v>#REF!</v>
      </c>
      <c r="J695" s="33" t="e">
        <f t="shared" si="45"/>
        <v>#REF!</v>
      </c>
      <c r="K695" s="32" t="e">
        <f t="shared" si="46"/>
        <v>#REF!</v>
      </c>
    </row>
    <row r="696" spans="1:11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43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44"/>
        <v>#REF!</v>
      </c>
      <c r="I696" s="30" t="e">
        <f>IF(LEFT(B696,9)="Direct-OR",#REF!,0)</f>
        <v>#REF!</v>
      </c>
      <c r="J696" s="33" t="e">
        <f t="shared" si="45"/>
        <v>#REF!</v>
      </c>
      <c r="K696" s="32" t="e">
        <f t="shared" si="46"/>
        <v>#REF!</v>
      </c>
    </row>
    <row r="697" spans="1:11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43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44"/>
        <v>#REF!</v>
      </c>
      <c r="I697" s="30" t="e">
        <f>IF(LEFT(B697,9)="Direct-OR",#REF!,0)</f>
        <v>#REF!</v>
      </c>
      <c r="J697" s="33" t="e">
        <f t="shared" si="45"/>
        <v>#REF!</v>
      </c>
      <c r="K697" s="32" t="e">
        <f t="shared" si="46"/>
        <v>#REF!</v>
      </c>
    </row>
    <row r="698" spans="1:11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43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44"/>
        <v>#REF!</v>
      </c>
      <c r="I698" s="30" t="e">
        <f>IF(LEFT(B698,9)="Direct-OR",#REF!,0)</f>
        <v>#REF!</v>
      </c>
      <c r="J698" s="33" t="e">
        <f t="shared" si="45"/>
        <v>#REF!</v>
      </c>
      <c r="K698" s="32" t="e">
        <f t="shared" si="46"/>
        <v>#REF!</v>
      </c>
    </row>
    <row r="699" spans="1:11" x14ac:dyDescent="0.35">
      <c r="A699" s="49" t="e">
        <f>#REF!</f>
        <v>#REF!</v>
      </c>
      <c r="B699" s="50" t="e">
        <f>#REF!</f>
        <v>#REF!</v>
      </c>
      <c r="C699" s="30" t="e">
        <f>IF(LEFT(B699,6)="Direct",#REF!,0)</f>
        <v>#REF!</v>
      </c>
      <c r="D699" s="31" t="e">
        <f>#REF!-C699</f>
        <v>#REF!</v>
      </c>
      <c r="E699" s="32" t="e">
        <f t="shared" si="43"/>
        <v>#REF!</v>
      </c>
      <c r="F699" s="33" t="e">
        <f>IF(LEFT(B699,9)="Direct-WA",#REF!,0)</f>
        <v>#REF!</v>
      </c>
      <c r="G699" s="33" t="e">
        <f>IF(LEFT(B699,9)="Direct-WA",0,#REF!*#REF!)</f>
        <v>#REF!</v>
      </c>
      <c r="H699" s="31" t="e">
        <f t="shared" si="44"/>
        <v>#REF!</v>
      </c>
      <c r="I699" s="30" t="e">
        <f>IF(LEFT(B699,9)="Direct-OR",#REF!,0)</f>
        <v>#REF!</v>
      </c>
      <c r="J699" s="33" t="e">
        <f t="shared" si="45"/>
        <v>#REF!</v>
      </c>
      <c r="K699" s="32" t="e">
        <f t="shared" si="46"/>
        <v>#REF!</v>
      </c>
    </row>
    <row r="700" spans="1:11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si="43"/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si="44"/>
        <v>#REF!</v>
      </c>
      <c r="I700" s="30" t="e">
        <f>IF(LEFT(B700,9)="Direct-OR",#REF!,0)</f>
        <v>#REF!</v>
      </c>
      <c r="J700" s="33" t="e">
        <f t="shared" si="45"/>
        <v>#REF!</v>
      </c>
      <c r="K700" s="32" t="e">
        <f t="shared" si="46"/>
        <v>#REF!</v>
      </c>
    </row>
    <row r="701" spans="1:11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43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44"/>
        <v>#REF!</v>
      </c>
      <c r="I701" s="30" t="e">
        <f>IF(LEFT(B701,9)="Direct-OR",#REF!,0)</f>
        <v>#REF!</v>
      </c>
      <c r="J701" s="33" t="e">
        <f t="shared" si="45"/>
        <v>#REF!</v>
      </c>
      <c r="K701" s="32" t="e">
        <f t="shared" si="46"/>
        <v>#REF!</v>
      </c>
    </row>
    <row r="702" spans="1:11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43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44"/>
        <v>#REF!</v>
      </c>
      <c r="I702" s="30" t="e">
        <f>IF(LEFT(B702,9)="Direct-OR",#REF!,0)</f>
        <v>#REF!</v>
      </c>
      <c r="J702" s="33" t="e">
        <f t="shared" si="45"/>
        <v>#REF!</v>
      </c>
      <c r="K702" s="32" t="e">
        <f t="shared" si="46"/>
        <v>#REF!</v>
      </c>
    </row>
    <row r="703" spans="1:11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43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44"/>
        <v>#REF!</v>
      </c>
      <c r="I703" s="30" t="e">
        <f>IF(LEFT(B703,9)="Direct-OR",#REF!,0)</f>
        <v>#REF!</v>
      </c>
      <c r="J703" s="33" t="e">
        <f t="shared" si="45"/>
        <v>#REF!</v>
      </c>
      <c r="K703" s="32" t="e">
        <f t="shared" si="46"/>
        <v>#REF!</v>
      </c>
    </row>
    <row r="704" spans="1:11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43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44"/>
        <v>#REF!</v>
      </c>
      <c r="I704" s="30" t="e">
        <f>IF(LEFT(B704,9)="Direct-OR",#REF!,0)</f>
        <v>#REF!</v>
      </c>
      <c r="J704" s="33" t="e">
        <f t="shared" si="45"/>
        <v>#REF!</v>
      </c>
      <c r="K704" s="32" t="e">
        <f t="shared" si="46"/>
        <v>#REF!</v>
      </c>
    </row>
    <row r="705" spans="1:11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43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44"/>
        <v>#REF!</v>
      </c>
      <c r="I705" s="30" t="e">
        <f>IF(LEFT(B705,9)="Direct-OR",#REF!,0)</f>
        <v>#REF!</v>
      </c>
      <c r="J705" s="33" t="e">
        <f t="shared" si="45"/>
        <v>#REF!</v>
      </c>
      <c r="K705" s="32" t="e">
        <f t="shared" si="46"/>
        <v>#REF!</v>
      </c>
    </row>
    <row r="706" spans="1:11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43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44"/>
        <v>#REF!</v>
      </c>
      <c r="I706" s="30" t="e">
        <f>IF(LEFT(B706,9)="Direct-OR",#REF!,0)</f>
        <v>#REF!</v>
      </c>
      <c r="J706" s="33" t="e">
        <f t="shared" si="45"/>
        <v>#REF!</v>
      </c>
      <c r="K706" s="32" t="e">
        <f t="shared" si="46"/>
        <v>#REF!</v>
      </c>
    </row>
    <row r="707" spans="1:11" x14ac:dyDescent="0.35">
      <c r="A707" s="49" t="e">
        <f>#REF!</f>
        <v>#REF!</v>
      </c>
      <c r="B707" s="50" t="e">
        <f>#REF!</f>
        <v>#REF!</v>
      </c>
      <c r="C707" s="30" t="e">
        <f>IF(LEFT(B707,6)="Direct",#REF!,0)</f>
        <v>#REF!</v>
      </c>
      <c r="D707" s="31" t="e">
        <f>#REF!-C707</f>
        <v>#REF!</v>
      </c>
      <c r="E707" s="32" t="e">
        <f t="shared" si="43"/>
        <v>#REF!</v>
      </c>
      <c r="F707" s="33" t="e">
        <f>IF(LEFT(B707,9)="Direct-WA",#REF!,0)</f>
        <v>#REF!</v>
      </c>
      <c r="G707" s="33" t="e">
        <f>IF(LEFT(B707,9)="Direct-WA",0,#REF!*#REF!)</f>
        <v>#REF!</v>
      </c>
      <c r="H707" s="31" t="e">
        <f t="shared" si="44"/>
        <v>#REF!</v>
      </c>
      <c r="I707" s="30" t="e">
        <f>IF(LEFT(B707,9)="Direct-OR",#REF!,0)</f>
        <v>#REF!</v>
      </c>
      <c r="J707" s="33" t="e">
        <f t="shared" si="45"/>
        <v>#REF!</v>
      </c>
      <c r="K707" s="32" t="e">
        <f t="shared" si="46"/>
        <v>#REF!</v>
      </c>
    </row>
    <row r="708" spans="1:11" x14ac:dyDescent="0.35">
      <c r="A708" s="49" t="e">
        <f>#REF!</f>
        <v>#REF!</v>
      </c>
      <c r="B708" s="50" t="e">
        <f>#REF!</f>
        <v>#REF!</v>
      </c>
      <c r="C708" s="30" t="e">
        <f>IF(LEFT(B708,6)="Direct",#REF!,0)</f>
        <v>#REF!</v>
      </c>
      <c r="D708" s="31" t="e">
        <f>#REF!-C708</f>
        <v>#REF!</v>
      </c>
      <c r="E708" s="32" t="e">
        <f t="shared" si="43"/>
        <v>#REF!</v>
      </c>
      <c r="F708" s="33" t="e">
        <f>IF(LEFT(B708,9)="Direct-WA",#REF!,0)</f>
        <v>#REF!</v>
      </c>
      <c r="G708" s="33" t="e">
        <f>IF(LEFT(B708,9)="Direct-WA",0,#REF!*#REF!)</f>
        <v>#REF!</v>
      </c>
      <c r="H708" s="31" t="e">
        <f t="shared" si="44"/>
        <v>#REF!</v>
      </c>
      <c r="I708" s="30" t="e">
        <f>IF(LEFT(B708,9)="Direct-OR",#REF!,0)</f>
        <v>#REF!</v>
      </c>
      <c r="J708" s="33" t="e">
        <f t="shared" si="45"/>
        <v>#REF!</v>
      </c>
      <c r="K708" s="32" t="e">
        <f t="shared" si="46"/>
        <v>#REF!</v>
      </c>
    </row>
    <row r="709" spans="1:11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si="43"/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si="44"/>
        <v>#REF!</v>
      </c>
      <c r="I709" s="30" t="e">
        <f>IF(LEFT(B709,9)="Direct-OR",#REF!,0)</f>
        <v>#REF!</v>
      </c>
      <c r="J709" s="33" t="e">
        <f t="shared" si="45"/>
        <v>#REF!</v>
      </c>
      <c r="K709" s="32" t="e">
        <f t="shared" si="46"/>
        <v>#REF!</v>
      </c>
    </row>
    <row r="710" spans="1:11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4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44"/>
        <v>#REF!</v>
      </c>
      <c r="I710" s="30" t="e">
        <f>IF(LEFT(B710,9)="Direct-OR",#REF!,0)</f>
        <v>#REF!</v>
      </c>
      <c r="J710" s="33" t="e">
        <f t="shared" si="45"/>
        <v>#REF!</v>
      </c>
      <c r="K710" s="32" t="e">
        <f t="shared" si="46"/>
        <v>#REF!</v>
      </c>
    </row>
    <row r="711" spans="1:11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4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44"/>
        <v>#REF!</v>
      </c>
      <c r="I711" s="30" t="e">
        <f>IF(LEFT(B711,9)="Direct-OR",#REF!,0)</f>
        <v>#REF!</v>
      </c>
      <c r="J711" s="33" t="e">
        <f t="shared" si="45"/>
        <v>#REF!</v>
      </c>
      <c r="K711" s="32" t="e">
        <f t="shared" si="46"/>
        <v>#REF!</v>
      </c>
    </row>
    <row r="712" spans="1:11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4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44"/>
        <v>#REF!</v>
      </c>
      <c r="I712" s="30" t="e">
        <f>IF(LEFT(B712,9)="Direct-OR",#REF!,0)</f>
        <v>#REF!</v>
      </c>
      <c r="J712" s="33" t="e">
        <f t="shared" si="45"/>
        <v>#REF!</v>
      </c>
      <c r="K712" s="32" t="e">
        <f t="shared" si="46"/>
        <v>#REF!</v>
      </c>
    </row>
    <row r="713" spans="1:11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4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44"/>
        <v>#REF!</v>
      </c>
      <c r="I713" s="30" t="e">
        <f>IF(LEFT(B713,9)="Direct-OR",#REF!,0)</f>
        <v>#REF!</v>
      </c>
      <c r="J713" s="33" t="e">
        <f t="shared" si="45"/>
        <v>#REF!</v>
      </c>
      <c r="K713" s="32" t="e">
        <f t="shared" si="46"/>
        <v>#REF!</v>
      </c>
    </row>
    <row r="714" spans="1:11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ref="E714:E777" si="47">C714+D714</f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ref="H714:H777" si="48">F714+G714</f>
        <v>#REF!</v>
      </c>
      <c r="I714" s="30" t="e">
        <f>IF(LEFT(B714,9)="Direct-OR",#REF!,0)</f>
        <v>#REF!</v>
      </c>
      <c r="J714" s="33" t="e">
        <f t="shared" ref="J714:J777" si="49">IF(LEFT(B714,9)="Direct-OR",0,D714-G714)</f>
        <v>#REF!</v>
      </c>
      <c r="K714" s="32" t="e">
        <f t="shared" ref="K714:K777" si="50">I714+J714</f>
        <v>#REF!</v>
      </c>
    </row>
    <row r="715" spans="1:11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47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48"/>
        <v>#REF!</v>
      </c>
      <c r="I715" s="30" t="e">
        <f>IF(LEFT(B715,9)="Direct-OR",#REF!,0)</f>
        <v>#REF!</v>
      </c>
      <c r="J715" s="33" t="e">
        <f t="shared" si="49"/>
        <v>#REF!</v>
      </c>
      <c r="K715" s="32" t="e">
        <f t="shared" si="50"/>
        <v>#REF!</v>
      </c>
    </row>
    <row r="716" spans="1:11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47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48"/>
        <v>#REF!</v>
      </c>
      <c r="I716" s="30" t="e">
        <f>IF(LEFT(B716,9)="Direct-OR",#REF!,0)</f>
        <v>#REF!</v>
      </c>
      <c r="J716" s="33" t="e">
        <f t="shared" si="49"/>
        <v>#REF!</v>
      </c>
      <c r="K716" s="32" t="e">
        <f t="shared" si="50"/>
        <v>#REF!</v>
      </c>
    </row>
    <row r="717" spans="1:11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47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48"/>
        <v>#REF!</v>
      </c>
      <c r="I717" s="30" t="e">
        <f>IF(LEFT(B717,9)="Direct-OR",#REF!,0)</f>
        <v>#REF!</v>
      </c>
      <c r="J717" s="33" t="e">
        <f t="shared" si="49"/>
        <v>#REF!</v>
      </c>
      <c r="K717" s="32" t="e">
        <f t="shared" si="50"/>
        <v>#REF!</v>
      </c>
    </row>
    <row r="718" spans="1:11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47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48"/>
        <v>#REF!</v>
      </c>
      <c r="I718" s="30" t="e">
        <f>IF(LEFT(B718,9)="Direct-OR",#REF!,0)</f>
        <v>#REF!</v>
      </c>
      <c r="J718" s="33" t="e">
        <f t="shared" si="49"/>
        <v>#REF!</v>
      </c>
      <c r="K718" s="32" t="e">
        <f t="shared" si="50"/>
        <v>#REF!</v>
      </c>
    </row>
    <row r="719" spans="1:11" x14ac:dyDescent="0.35">
      <c r="A719" s="49" t="e">
        <f>#REF!</f>
        <v>#REF!</v>
      </c>
      <c r="B719" s="50" t="e">
        <f>#REF!</f>
        <v>#REF!</v>
      </c>
      <c r="C719" s="30" t="e">
        <f>IF(LEFT(B719,6)="Direct",#REF!,0)</f>
        <v>#REF!</v>
      </c>
      <c r="D719" s="31" t="e">
        <f>#REF!-C719</f>
        <v>#REF!</v>
      </c>
      <c r="E719" s="32" t="e">
        <f t="shared" si="47"/>
        <v>#REF!</v>
      </c>
      <c r="F719" s="33" t="e">
        <f>IF(LEFT(B719,9)="Direct-WA",#REF!,0)</f>
        <v>#REF!</v>
      </c>
      <c r="G719" s="33" t="e">
        <f>IF(LEFT(B719,9)="Direct-WA",0,#REF!*#REF!)</f>
        <v>#REF!</v>
      </c>
      <c r="H719" s="31" t="e">
        <f t="shared" si="48"/>
        <v>#REF!</v>
      </c>
      <c r="I719" s="30" t="e">
        <f>IF(LEFT(B719,9)="Direct-OR",#REF!,0)</f>
        <v>#REF!</v>
      </c>
      <c r="J719" s="33" t="e">
        <f t="shared" si="49"/>
        <v>#REF!</v>
      </c>
      <c r="K719" s="32" t="e">
        <f t="shared" si="50"/>
        <v>#REF!</v>
      </c>
    </row>
    <row r="720" spans="1:11" x14ac:dyDescent="0.35">
      <c r="A720" s="49" t="e">
        <f>#REF!</f>
        <v>#REF!</v>
      </c>
      <c r="B720" s="50" t="e">
        <f>#REF!</f>
        <v>#REF!</v>
      </c>
      <c r="C720" s="30" t="e">
        <f>IF(LEFT(B720,6)="Direct",#REF!,0)</f>
        <v>#REF!</v>
      </c>
      <c r="D720" s="31" t="e">
        <f>#REF!-C720</f>
        <v>#REF!</v>
      </c>
      <c r="E720" s="32" t="e">
        <f t="shared" si="47"/>
        <v>#REF!</v>
      </c>
      <c r="F720" s="33" t="e">
        <f>IF(LEFT(B720,9)="Direct-WA",#REF!,0)</f>
        <v>#REF!</v>
      </c>
      <c r="G720" s="33" t="e">
        <f>IF(LEFT(B720,9)="Direct-WA",0,#REF!*#REF!)</f>
        <v>#REF!</v>
      </c>
      <c r="H720" s="31" t="e">
        <f t="shared" si="48"/>
        <v>#REF!</v>
      </c>
      <c r="I720" s="30" t="e">
        <f>IF(LEFT(B720,9)="Direct-OR",#REF!,0)</f>
        <v>#REF!</v>
      </c>
      <c r="J720" s="33" t="e">
        <f t="shared" si="49"/>
        <v>#REF!</v>
      </c>
      <c r="K720" s="32" t="e">
        <f t="shared" si="50"/>
        <v>#REF!</v>
      </c>
    </row>
    <row r="721" spans="1:11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 t="shared" si="47"/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 t="shared" si="48"/>
        <v>#REF!</v>
      </c>
      <c r="I721" s="30" t="e">
        <f>IF(LEFT(B721,9)="Direct-OR",#REF!,0)</f>
        <v>#REF!</v>
      </c>
      <c r="J721" s="33" t="e">
        <f t="shared" si="49"/>
        <v>#REF!</v>
      </c>
      <c r="K721" s="32" t="e">
        <f t="shared" si="50"/>
        <v>#REF!</v>
      </c>
    </row>
    <row r="722" spans="1:11" x14ac:dyDescent="0.35">
      <c r="A722" s="49" t="e">
        <f>#REF!</f>
        <v>#REF!</v>
      </c>
      <c r="B722" s="50" t="e">
        <f>#REF!</f>
        <v>#REF!</v>
      </c>
      <c r="C722" s="30" t="e">
        <f>IF(LEFT(B722,6)="Direct",#REF!,0)</f>
        <v>#REF!</v>
      </c>
      <c r="D722" s="31" t="e">
        <f>#REF!-C722</f>
        <v>#REF!</v>
      </c>
      <c r="E722" s="32" t="e">
        <f t="shared" si="47"/>
        <v>#REF!</v>
      </c>
      <c r="F722" s="33" t="e">
        <f>IF(LEFT(B722,9)="Direct-WA",#REF!,0)</f>
        <v>#REF!</v>
      </c>
      <c r="G722" s="33" t="e">
        <f>IF(LEFT(B722,9)="Direct-WA",0,#REF!*#REF!)</f>
        <v>#REF!</v>
      </c>
      <c r="H722" s="31" t="e">
        <f t="shared" si="48"/>
        <v>#REF!</v>
      </c>
      <c r="I722" s="30" t="e">
        <f>IF(LEFT(B722,9)="Direct-OR",#REF!,0)</f>
        <v>#REF!</v>
      </c>
      <c r="J722" s="33" t="e">
        <f t="shared" si="49"/>
        <v>#REF!</v>
      </c>
      <c r="K722" s="32" t="e">
        <f t="shared" si="50"/>
        <v>#REF!</v>
      </c>
    </row>
    <row r="723" spans="1:11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 t="shared" si="47"/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 t="shared" si="48"/>
        <v>#REF!</v>
      </c>
      <c r="I723" s="30" t="e">
        <f>IF(LEFT(B723,9)="Direct-OR",#REF!,0)</f>
        <v>#REF!</v>
      </c>
      <c r="J723" s="33" t="e">
        <f t="shared" si="49"/>
        <v>#REF!</v>
      </c>
      <c r="K723" s="32" t="e">
        <f t="shared" si="50"/>
        <v>#REF!</v>
      </c>
    </row>
    <row r="724" spans="1:11" x14ac:dyDescent="0.35">
      <c r="A724" s="49" t="e">
        <f>#REF!</f>
        <v>#REF!</v>
      </c>
      <c r="B724" s="50" t="e">
        <f>#REF!</f>
        <v>#REF!</v>
      </c>
      <c r="C724" s="30" t="e">
        <f>IF(LEFT(B724,6)="Direct",#REF!,0)</f>
        <v>#REF!</v>
      </c>
      <c r="D724" s="31" t="e">
        <f>#REF!-C724</f>
        <v>#REF!</v>
      </c>
      <c r="E724" s="32" t="e">
        <f t="shared" si="47"/>
        <v>#REF!</v>
      </c>
      <c r="F724" s="33" t="e">
        <f>IF(LEFT(B724,9)="Direct-WA",#REF!,0)</f>
        <v>#REF!</v>
      </c>
      <c r="G724" s="33" t="e">
        <f>IF(LEFT(B724,9)="Direct-WA",0,#REF!*#REF!)</f>
        <v>#REF!</v>
      </c>
      <c r="H724" s="31" t="e">
        <f t="shared" si="48"/>
        <v>#REF!</v>
      </c>
      <c r="I724" s="30" t="e">
        <f>IF(LEFT(B724,9)="Direct-OR",#REF!,0)</f>
        <v>#REF!</v>
      </c>
      <c r="J724" s="33" t="e">
        <f t="shared" si="49"/>
        <v>#REF!</v>
      </c>
      <c r="K724" s="32" t="e">
        <f t="shared" si="50"/>
        <v>#REF!</v>
      </c>
    </row>
    <row r="725" spans="1:11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 t="shared" si="47"/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 t="shared" si="48"/>
        <v>#REF!</v>
      </c>
      <c r="I725" s="30" t="e">
        <f>IF(LEFT(B725,9)="Direct-OR",#REF!,0)</f>
        <v>#REF!</v>
      </c>
      <c r="J725" s="33" t="e">
        <f t="shared" si="49"/>
        <v>#REF!</v>
      </c>
      <c r="K725" s="32" t="e">
        <f t="shared" si="50"/>
        <v>#REF!</v>
      </c>
    </row>
    <row r="726" spans="1:11" x14ac:dyDescent="0.35">
      <c r="A726" s="49" t="e">
        <f>#REF!</f>
        <v>#REF!</v>
      </c>
      <c r="B726" s="50" t="e">
        <f>#REF!</f>
        <v>#REF!</v>
      </c>
      <c r="C726" s="30" t="e">
        <f>IF(LEFT(B726,6)="Direct",#REF!,0)</f>
        <v>#REF!</v>
      </c>
      <c r="D726" s="31" t="e">
        <f>#REF!-C726</f>
        <v>#REF!</v>
      </c>
      <c r="E726" s="32" t="e">
        <f t="shared" si="47"/>
        <v>#REF!</v>
      </c>
      <c r="F726" s="33" t="e">
        <f>IF(LEFT(B726,9)="Direct-WA",#REF!,0)</f>
        <v>#REF!</v>
      </c>
      <c r="G726" s="33" t="e">
        <f>IF(LEFT(B726,9)="Direct-WA",0,#REF!*#REF!)</f>
        <v>#REF!</v>
      </c>
      <c r="H726" s="31" t="e">
        <f t="shared" si="48"/>
        <v>#REF!</v>
      </c>
      <c r="I726" s="30" t="e">
        <f>IF(LEFT(B726,9)="Direct-OR",#REF!,0)</f>
        <v>#REF!</v>
      </c>
      <c r="J726" s="33" t="e">
        <f t="shared" si="49"/>
        <v>#REF!</v>
      </c>
      <c r="K726" s="32" t="e">
        <f t="shared" si="50"/>
        <v>#REF!</v>
      </c>
    </row>
    <row r="727" spans="1:11" x14ac:dyDescent="0.35">
      <c r="A727" s="49" t="e">
        <f>#REF!</f>
        <v>#REF!</v>
      </c>
      <c r="B727" s="50" t="e">
        <f>#REF!</f>
        <v>#REF!</v>
      </c>
      <c r="C727" s="30" t="e">
        <f>IF(LEFT(B727,6)="Direct",#REF!,0)</f>
        <v>#REF!</v>
      </c>
      <c r="D727" s="31" t="e">
        <f>#REF!-C727</f>
        <v>#REF!</v>
      </c>
      <c r="E727" s="32" t="e">
        <f t="shared" si="47"/>
        <v>#REF!</v>
      </c>
      <c r="F727" s="33" t="e">
        <f>IF(LEFT(B727,9)="Direct-WA",#REF!,0)</f>
        <v>#REF!</v>
      </c>
      <c r="G727" s="33" t="e">
        <f>IF(LEFT(B727,9)="Direct-WA",0,#REF!*#REF!)</f>
        <v>#REF!</v>
      </c>
      <c r="H727" s="31" t="e">
        <f t="shared" si="48"/>
        <v>#REF!</v>
      </c>
      <c r="I727" s="30" t="e">
        <f>IF(LEFT(B727,9)="Direct-OR",#REF!,0)</f>
        <v>#REF!</v>
      </c>
      <c r="J727" s="33" t="e">
        <f t="shared" si="49"/>
        <v>#REF!</v>
      </c>
      <c r="K727" s="32" t="e">
        <f t="shared" si="50"/>
        <v>#REF!</v>
      </c>
    </row>
    <row r="728" spans="1:11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 t="shared" si="47"/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 t="shared" si="48"/>
        <v>#REF!</v>
      </c>
      <c r="I728" s="30" t="e">
        <f>IF(LEFT(B728,9)="Direct-OR",#REF!,0)</f>
        <v>#REF!</v>
      </c>
      <c r="J728" s="33" t="e">
        <f t="shared" si="49"/>
        <v>#REF!</v>
      </c>
      <c r="K728" s="32" t="e">
        <f t="shared" si="50"/>
        <v>#REF!</v>
      </c>
    </row>
    <row r="729" spans="1:11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 t="shared" si="47"/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 t="shared" si="48"/>
        <v>#REF!</v>
      </c>
      <c r="I729" s="30" t="e">
        <f>IF(LEFT(B729,9)="Direct-OR",#REF!,0)</f>
        <v>#REF!</v>
      </c>
      <c r="J729" s="33" t="e">
        <f t="shared" si="49"/>
        <v>#REF!</v>
      </c>
      <c r="K729" s="32" t="e">
        <f t="shared" si="50"/>
        <v>#REF!</v>
      </c>
    </row>
    <row r="730" spans="1:11" x14ac:dyDescent="0.35">
      <c r="A730" s="49" t="e">
        <f>#REF!</f>
        <v>#REF!</v>
      </c>
      <c r="B730" s="50" t="e">
        <f>#REF!</f>
        <v>#REF!</v>
      </c>
      <c r="C730" s="30" t="e">
        <f>IF(LEFT(B730,6)="Direct",#REF!,0)</f>
        <v>#REF!</v>
      </c>
      <c r="D730" s="31" t="e">
        <f>#REF!-C730</f>
        <v>#REF!</v>
      </c>
      <c r="E730" s="32" t="e">
        <f t="shared" si="47"/>
        <v>#REF!</v>
      </c>
      <c r="F730" s="33" t="e">
        <f>IF(LEFT(B730,9)="Direct-WA",#REF!,0)</f>
        <v>#REF!</v>
      </c>
      <c r="G730" s="33" t="e">
        <f>IF(LEFT(B730,9)="Direct-WA",0,#REF!*#REF!)</f>
        <v>#REF!</v>
      </c>
      <c r="H730" s="31" t="e">
        <f t="shared" si="48"/>
        <v>#REF!</v>
      </c>
      <c r="I730" s="30" t="e">
        <f>IF(LEFT(B730,9)="Direct-OR",#REF!,0)</f>
        <v>#REF!</v>
      </c>
      <c r="J730" s="33" t="e">
        <f t="shared" si="49"/>
        <v>#REF!</v>
      </c>
      <c r="K730" s="32" t="e">
        <f t="shared" si="50"/>
        <v>#REF!</v>
      </c>
    </row>
    <row r="731" spans="1:11" x14ac:dyDescent="0.35">
      <c r="A731" s="49" t="e">
        <f>#REF!</f>
        <v>#REF!</v>
      </c>
      <c r="B731" s="50" t="e">
        <f>#REF!</f>
        <v>#REF!</v>
      </c>
      <c r="C731" s="30" t="e">
        <f>IF(LEFT(B731,6)="Direct",#REF!,0)</f>
        <v>#REF!</v>
      </c>
      <c r="D731" s="31" t="e">
        <f>#REF!-C731</f>
        <v>#REF!</v>
      </c>
      <c r="E731" s="32" t="e">
        <f t="shared" si="47"/>
        <v>#REF!</v>
      </c>
      <c r="F731" s="33" t="e">
        <f>IF(LEFT(B731,9)="Direct-WA",#REF!,0)</f>
        <v>#REF!</v>
      </c>
      <c r="G731" s="33" t="e">
        <f>IF(LEFT(B731,9)="Direct-WA",0,#REF!*#REF!)</f>
        <v>#REF!</v>
      </c>
      <c r="H731" s="31" t="e">
        <f t="shared" si="48"/>
        <v>#REF!</v>
      </c>
      <c r="I731" s="30" t="e">
        <f>IF(LEFT(B731,9)="Direct-OR",#REF!,0)</f>
        <v>#REF!</v>
      </c>
      <c r="J731" s="33" t="e">
        <f t="shared" si="49"/>
        <v>#REF!</v>
      </c>
      <c r="K731" s="32" t="e">
        <f t="shared" si="50"/>
        <v>#REF!</v>
      </c>
    </row>
    <row r="732" spans="1:11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si="47"/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si="48"/>
        <v>#REF!</v>
      </c>
      <c r="I732" s="30" t="e">
        <f>IF(LEFT(B732,9)="Direct-OR",#REF!,0)</f>
        <v>#REF!</v>
      </c>
      <c r="J732" s="33" t="e">
        <f t="shared" si="49"/>
        <v>#REF!</v>
      </c>
      <c r="K732" s="32" t="e">
        <f t="shared" si="50"/>
        <v>#REF!</v>
      </c>
    </row>
    <row r="733" spans="1:11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47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48"/>
        <v>#REF!</v>
      </c>
      <c r="I733" s="30" t="e">
        <f>IF(LEFT(B733,9)="Direct-OR",#REF!,0)</f>
        <v>#REF!</v>
      </c>
      <c r="J733" s="33" t="e">
        <f t="shared" si="49"/>
        <v>#REF!</v>
      </c>
      <c r="K733" s="32" t="e">
        <f t="shared" si="50"/>
        <v>#REF!</v>
      </c>
    </row>
    <row r="734" spans="1:11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47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48"/>
        <v>#REF!</v>
      </c>
      <c r="I734" s="30" t="e">
        <f>IF(LEFT(B734,9)="Direct-OR",#REF!,0)</f>
        <v>#REF!</v>
      </c>
      <c r="J734" s="33" t="e">
        <f t="shared" si="49"/>
        <v>#REF!</v>
      </c>
      <c r="K734" s="32" t="e">
        <f t="shared" si="50"/>
        <v>#REF!</v>
      </c>
    </row>
    <row r="735" spans="1:11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47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48"/>
        <v>#REF!</v>
      </c>
      <c r="I735" s="30" t="e">
        <f>IF(LEFT(B735,9)="Direct-OR",#REF!,0)</f>
        <v>#REF!</v>
      </c>
      <c r="J735" s="33" t="e">
        <f t="shared" si="49"/>
        <v>#REF!</v>
      </c>
      <c r="K735" s="32" t="e">
        <f t="shared" si="50"/>
        <v>#REF!</v>
      </c>
    </row>
    <row r="736" spans="1:11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47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48"/>
        <v>#REF!</v>
      </c>
      <c r="I736" s="30" t="e">
        <f>IF(LEFT(B736,9)="Direct-OR",#REF!,0)</f>
        <v>#REF!</v>
      </c>
      <c r="J736" s="33" t="e">
        <f t="shared" si="49"/>
        <v>#REF!</v>
      </c>
      <c r="K736" s="32" t="e">
        <f t="shared" si="50"/>
        <v>#REF!</v>
      </c>
    </row>
    <row r="737" spans="1:11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47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48"/>
        <v>#REF!</v>
      </c>
      <c r="I737" s="30" t="e">
        <f>IF(LEFT(B737,9)="Direct-OR",#REF!,0)</f>
        <v>#REF!</v>
      </c>
      <c r="J737" s="33" t="e">
        <f t="shared" si="49"/>
        <v>#REF!</v>
      </c>
      <c r="K737" s="32" t="e">
        <f t="shared" si="50"/>
        <v>#REF!</v>
      </c>
    </row>
    <row r="738" spans="1:11" x14ac:dyDescent="0.35">
      <c r="A738" s="49" t="e">
        <f>#REF!</f>
        <v>#REF!</v>
      </c>
      <c r="B738" s="50" t="e">
        <f>#REF!</f>
        <v>#REF!</v>
      </c>
      <c r="C738" s="30" t="e">
        <f>IF(LEFT(B738,6)="Direct",#REF!,0)</f>
        <v>#REF!</v>
      </c>
      <c r="D738" s="31" t="e">
        <f>#REF!-C738</f>
        <v>#REF!</v>
      </c>
      <c r="E738" s="32" t="e">
        <f t="shared" si="47"/>
        <v>#REF!</v>
      </c>
      <c r="F738" s="33" t="e">
        <f>IF(LEFT(B738,9)="Direct-WA",#REF!,0)</f>
        <v>#REF!</v>
      </c>
      <c r="G738" s="33" t="e">
        <f>IF(LEFT(B738,9)="Direct-WA",0,#REF!*#REF!)</f>
        <v>#REF!</v>
      </c>
      <c r="H738" s="31" t="e">
        <f t="shared" si="48"/>
        <v>#REF!</v>
      </c>
      <c r="I738" s="30" t="e">
        <f>IF(LEFT(B738,9)="Direct-OR",#REF!,0)</f>
        <v>#REF!</v>
      </c>
      <c r="J738" s="33" t="e">
        <f t="shared" si="49"/>
        <v>#REF!</v>
      </c>
      <c r="K738" s="32" t="e">
        <f t="shared" si="50"/>
        <v>#REF!</v>
      </c>
    </row>
    <row r="739" spans="1:11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si="47"/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si="48"/>
        <v>#REF!</v>
      </c>
      <c r="I739" s="30" t="e">
        <f>IF(LEFT(B739,9)="Direct-OR",#REF!,0)</f>
        <v>#REF!</v>
      </c>
      <c r="J739" s="33" t="e">
        <f t="shared" si="49"/>
        <v>#REF!</v>
      </c>
      <c r="K739" s="32" t="e">
        <f t="shared" si="50"/>
        <v>#REF!</v>
      </c>
    </row>
    <row r="740" spans="1:11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47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48"/>
        <v>#REF!</v>
      </c>
      <c r="I740" s="30" t="e">
        <f>IF(LEFT(B740,9)="Direct-OR",#REF!,0)</f>
        <v>#REF!</v>
      </c>
      <c r="J740" s="33" t="e">
        <f t="shared" si="49"/>
        <v>#REF!</v>
      </c>
      <c r="K740" s="32" t="e">
        <f t="shared" si="50"/>
        <v>#REF!</v>
      </c>
    </row>
    <row r="741" spans="1:11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47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48"/>
        <v>#REF!</v>
      </c>
      <c r="I741" s="30" t="e">
        <f>IF(LEFT(B741,9)="Direct-OR",#REF!,0)</f>
        <v>#REF!</v>
      </c>
      <c r="J741" s="33" t="e">
        <f t="shared" si="49"/>
        <v>#REF!</v>
      </c>
      <c r="K741" s="32" t="e">
        <f t="shared" si="50"/>
        <v>#REF!</v>
      </c>
    </row>
    <row r="742" spans="1:11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47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48"/>
        <v>#REF!</v>
      </c>
      <c r="I742" s="30" t="e">
        <f>IF(LEFT(B742,9)="Direct-OR",#REF!,0)</f>
        <v>#REF!</v>
      </c>
      <c r="J742" s="33" t="e">
        <f t="shared" si="49"/>
        <v>#REF!</v>
      </c>
      <c r="K742" s="32" t="e">
        <f t="shared" si="50"/>
        <v>#REF!</v>
      </c>
    </row>
    <row r="743" spans="1:11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47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48"/>
        <v>#REF!</v>
      </c>
      <c r="I743" s="30" t="e">
        <f>IF(LEFT(B743,9)="Direct-OR",#REF!,0)</f>
        <v>#REF!</v>
      </c>
      <c r="J743" s="33" t="e">
        <f t="shared" si="49"/>
        <v>#REF!</v>
      </c>
      <c r="K743" s="32" t="e">
        <f t="shared" si="50"/>
        <v>#REF!</v>
      </c>
    </row>
    <row r="744" spans="1:11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47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48"/>
        <v>#REF!</v>
      </c>
      <c r="I744" s="30" t="e">
        <f>IF(LEFT(B744,9)="Direct-OR",#REF!,0)</f>
        <v>#REF!</v>
      </c>
      <c r="J744" s="33" t="e">
        <f t="shared" si="49"/>
        <v>#REF!</v>
      </c>
      <c r="K744" s="32" t="e">
        <f t="shared" si="50"/>
        <v>#REF!</v>
      </c>
    </row>
    <row r="745" spans="1:11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47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48"/>
        <v>#REF!</v>
      </c>
      <c r="I745" s="30" t="e">
        <f>IF(LEFT(B745,9)="Direct-OR",#REF!,0)</f>
        <v>#REF!</v>
      </c>
      <c r="J745" s="33" t="e">
        <f t="shared" si="49"/>
        <v>#REF!</v>
      </c>
      <c r="K745" s="32" t="e">
        <f t="shared" si="50"/>
        <v>#REF!</v>
      </c>
    </row>
    <row r="746" spans="1:11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47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48"/>
        <v>#REF!</v>
      </c>
      <c r="I746" s="30" t="e">
        <f>IF(LEFT(B746,9)="Direct-OR",#REF!,0)</f>
        <v>#REF!</v>
      </c>
      <c r="J746" s="33" t="e">
        <f t="shared" si="49"/>
        <v>#REF!</v>
      </c>
      <c r="K746" s="32" t="e">
        <f t="shared" si="50"/>
        <v>#REF!</v>
      </c>
    </row>
    <row r="747" spans="1:11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47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48"/>
        <v>#REF!</v>
      </c>
      <c r="I747" s="30" t="e">
        <f>IF(LEFT(B747,9)="Direct-OR",#REF!,0)</f>
        <v>#REF!</v>
      </c>
      <c r="J747" s="33" t="e">
        <f t="shared" si="49"/>
        <v>#REF!</v>
      </c>
      <c r="K747" s="32" t="e">
        <f t="shared" si="50"/>
        <v>#REF!</v>
      </c>
    </row>
    <row r="748" spans="1:11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47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48"/>
        <v>#REF!</v>
      </c>
      <c r="I748" s="30" t="e">
        <f>IF(LEFT(B748,9)="Direct-OR",#REF!,0)</f>
        <v>#REF!</v>
      </c>
      <c r="J748" s="33" t="e">
        <f t="shared" si="49"/>
        <v>#REF!</v>
      </c>
      <c r="K748" s="32" t="e">
        <f t="shared" si="50"/>
        <v>#REF!</v>
      </c>
    </row>
    <row r="749" spans="1:11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47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48"/>
        <v>#REF!</v>
      </c>
      <c r="I749" s="30" t="e">
        <f>IF(LEFT(B749,9)="Direct-OR",#REF!,0)</f>
        <v>#REF!</v>
      </c>
      <c r="J749" s="33" t="e">
        <f t="shared" si="49"/>
        <v>#REF!</v>
      </c>
      <c r="K749" s="32" t="e">
        <f t="shared" si="50"/>
        <v>#REF!</v>
      </c>
    </row>
    <row r="750" spans="1:11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47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48"/>
        <v>#REF!</v>
      </c>
      <c r="I750" s="30" t="e">
        <f>IF(LEFT(B750,9)="Direct-OR",#REF!,0)</f>
        <v>#REF!</v>
      </c>
      <c r="J750" s="33" t="e">
        <f t="shared" si="49"/>
        <v>#REF!</v>
      </c>
      <c r="K750" s="32" t="e">
        <f t="shared" si="50"/>
        <v>#REF!</v>
      </c>
    </row>
    <row r="751" spans="1:11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47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48"/>
        <v>#REF!</v>
      </c>
      <c r="I751" s="30" t="e">
        <f>IF(LEFT(B751,9)="Direct-OR",#REF!,0)</f>
        <v>#REF!</v>
      </c>
      <c r="J751" s="33" t="e">
        <f t="shared" si="49"/>
        <v>#REF!</v>
      </c>
      <c r="K751" s="32" t="e">
        <f t="shared" si="50"/>
        <v>#REF!</v>
      </c>
    </row>
    <row r="752" spans="1:11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47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48"/>
        <v>#REF!</v>
      </c>
      <c r="I752" s="30" t="e">
        <f>IF(LEFT(B752,9)="Direct-OR",#REF!,0)</f>
        <v>#REF!</v>
      </c>
      <c r="J752" s="33" t="e">
        <f t="shared" si="49"/>
        <v>#REF!</v>
      </c>
      <c r="K752" s="32" t="e">
        <f t="shared" si="50"/>
        <v>#REF!</v>
      </c>
    </row>
    <row r="753" spans="1:11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47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48"/>
        <v>#REF!</v>
      </c>
      <c r="I753" s="30" t="e">
        <f>IF(LEFT(B753,9)="Direct-OR",#REF!,0)</f>
        <v>#REF!</v>
      </c>
      <c r="J753" s="33" t="e">
        <f t="shared" si="49"/>
        <v>#REF!</v>
      </c>
      <c r="K753" s="32" t="e">
        <f t="shared" si="50"/>
        <v>#REF!</v>
      </c>
    </row>
    <row r="754" spans="1:11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47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48"/>
        <v>#REF!</v>
      </c>
      <c r="I754" s="30" t="e">
        <f>IF(LEFT(B754,9)="Direct-OR",#REF!,0)</f>
        <v>#REF!</v>
      </c>
      <c r="J754" s="33" t="e">
        <f t="shared" si="49"/>
        <v>#REF!</v>
      </c>
      <c r="K754" s="32" t="e">
        <f t="shared" si="50"/>
        <v>#REF!</v>
      </c>
    </row>
    <row r="755" spans="1:11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47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48"/>
        <v>#REF!</v>
      </c>
      <c r="I755" s="30" t="e">
        <f>IF(LEFT(B755,9)="Direct-OR",#REF!,0)</f>
        <v>#REF!</v>
      </c>
      <c r="J755" s="33" t="e">
        <f t="shared" si="49"/>
        <v>#REF!</v>
      </c>
      <c r="K755" s="32" t="e">
        <f t="shared" si="50"/>
        <v>#REF!</v>
      </c>
    </row>
    <row r="756" spans="1:11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47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48"/>
        <v>#REF!</v>
      </c>
      <c r="I756" s="30" t="e">
        <f>IF(LEFT(B756,9)="Direct-OR",#REF!,0)</f>
        <v>#REF!</v>
      </c>
      <c r="J756" s="33" t="e">
        <f t="shared" si="49"/>
        <v>#REF!</v>
      </c>
      <c r="K756" s="32" t="e">
        <f t="shared" si="50"/>
        <v>#REF!</v>
      </c>
    </row>
    <row r="757" spans="1:11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47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48"/>
        <v>#REF!</v>
      </c>
      <c r="I757" s="30" t="e">
        <f>IF(LEFT(B757,9)="Direct-OR",#REF!,0)</f>
        <v>#REF!</v>
      </c>
      <c r="J757" s="33" t="e">
        <f t="shared" si="49"/>
        <v>#REF!</v>
      </c>
      <c r="K757" s="32" t="e">
        <f t="shared" si="50"/>
        <v>#REF!</v>
      </c>
    </row>
    <row r="758" spans="1:11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47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48"/>
        <v>#REF!</v>
      </c>
      <c r="I758" s="30" t="e">
        <f>IF(LEFT(B758,9)="Direct-OR",#REF!,0)</f>
        <v>#REF!</v>
      </c>
      <c r="J758" s="33" t="e">
        <f t="shared" si="49"/>
        <v>#REF!</v>
      </c>
      <c r="K758" s="32" t="e">
        <f t="shared" si="50"/>
        <v>#REF!</v>
      </c>
    </row>
    <row r="759" spans="1:11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47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48"/>
        <v>#REF!</v>
      </c>
      <c r="I759" s="30" t="e">
        <f>IF(LEFT(B759,9)="Direct-OR",#REF!,0)</f>
        <v>#REF!</v>
      </c>
      <c r="J759" s="33" t="e">
        <f t="shared" si="49"/>
        <v>#REF!</v>
      </c>
      <c r="K759" s="32" t="e">
        <f t="shared" si="50"/>
        <v>#REF!</v>
      </c>
    </row>
    <row r="760" spans="1:11" x14ac:dyDescent="0.35">
      <c r="A760" s="49" t="e">
        <f>#REF!</f>
        <v>#REF!</v>
      </c>
      <c r="B760" s="50" t="e">
        <f>#REF!</f>
        <v>#REF!</v>
      </c>
      <c r="C760" s="30" t="e">
        <f>IF(LEFT(B760,6)="Direct",#REF!,0)</f>
        <v>#REF!</v>
      </c>
      <c r="D760" s="31" t="e">
        <f>#REF!-C760</f>
        <v>#REF!</v>
      </c>
      <c r="E760" s="32" t="e">
        <f t="shared" si="47"/>
        <v>#REF!</v>
      </c>
      <c r="F760" s="33" t="e">
        <f>IF(LEFT(B760,9)="Direct-WA",#REF!,0)</f>
        <v>#REF!</v>
      </c>
      <c r="G760" s="33" t="e">
        <f>IF(LEFT(B760,9)="Direct-WA",0,#REF!*#REF!)</f>
        <v>#REF!</v>
      </c>
      <c r="H760" s="31" t="e">
        <f t="shared" si="48"/>
        <v>#REF!</v>
      </c>
      <c r="I760" s="30" t="e">
        <f>IF(LEFT(B760,9)="Direct-OR",#REF!,0)</f>
        <v>#REF!</v>
      </c>
      <c r="J760" s="33" t="e">
        <f t="shared" si="49"/>
        <v>#REF!</v>
      </c>
      <c r="K760" s="32" t="e">
        <f t="shared" si="50"/>
        <v>#REF!</v>
      </c>
    </row>
    <row r="761" spans="1:11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 t="shared" si="47"/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 t="shared" si="48"/>
        <v>#REF!</v>
      </c>
      <c r="I761" s="30" t="e">
        <f>IF(LEFT(B761,9)="Direct-OR",#REF!,0)</f>
        <v>#REF!</v>
      </c>
      <c r="J761" s="33" t="e">
        <f t="shared" si="49"/>
        <v>#REF!</v>
      </c>
      <c r="K761" s="32" t="e">
        <f t="shared" si="50"/>
        <v>#REF!</v>
      </c>
    </row>
    <row r="762" spans="1:11" x14ac:dyDescent="0.35">
      <c r="A762" s="49" t="e">
        <f>#REF!</f>
        <v>#REF!</v>
      </c>
      <c r="B762" s="50" t="e">
        <f>#REF!</f>
        <v>#REF!</v>
      </c>
      <c r="C762" s="30" t="e">
        <f>IF(LEFT(B762,6)="Direct",#REF!,0)</f>
        <v>#REF!</v>
      </c>
      <c r="D762" s="31" t="e">
        <f>#REF!-C762</f>
        <v>#REF!</v>
      </c>
      <c r="E762" s="32" t="e">
        <f t="shared" si="47"/>
        <v>#REF!</v>
      </c>
      <c r="F762" s="33" t="e">
        <f>IF(LEFT(B762,9)="Direct-WA",#REF!,0)</f>
        <v>#REF!</v>
      </c>
      <c r="G762" s="33" t="e">
        <f>IF(LEFT(B762,9)="Direct-WA",0,#REF!*#REF!)</f>
        <v>#REF!</v>
      </c>
      <c r="H762" s="31" t="e">
        <f t="shared" si="48"/>
        <v>#REF!</v>
      </c>
      <c r="I762" s="30" t="e">
        <f>IF(LEFT(B762,9)="Direct-OR",#REF!,0)</f>
        <v>#REF!</v>
      </c>
      <c r="J762" s="33" t="e">
        <f t="shared" si="49"/>
        <v>#REF!</v>
      </c>
      <c r="K762" s="32" t="e">
        <f t="shared" si="50"/>
        <v>#REF!</v>
      </c>
    </row>
    <row r="763" spans="1:11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 t="shared" si="47"/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 t="shared" si="48"/>
        <v>#REF!</v>
      </c>
      <c r="I763" s="30" t="e">
        <f>IF(LEFT(B763,9)="Direct-OR",#REF!,0)</f>
        <v>#REF!</v>
      </c>
      <c r="J763" s="33" t="e">
        <f t="shared" si="49"/>
        <v>#REF!</v>
      </c>
      <c r="K763" s="32" t="e">
        <f t="shared" si="50"/>
        <v>#REF!</v>
      </c>
    </row>
    <row r="764" spans="1:11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 t="shared" si="47"/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 t="shared" si="48"/>
        <v>#REF!</v>
      </c>
      <c r="I764" s="30" t="e">
        <f>IF(LEFT(B764,9)="Direct-OR",#REF!,0)</f>
        <v>#REF!</v>
      </c>
      <c r="J764" s="33" t="e">
        <f t="shared" si="49"/>
        <v>#REF!</v>
      </c>
      <c r="K764" s="32" t="e">
        <f t="shared" si="50"/>
        <v>#REF!</v>
      </c>
    </row>
    <row r="765" spans="1:11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 t="shared" si="47"/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 t="shared" si="48"/>
        <v>#REF!</v>
      </c>
      <c r="I765" s="30" t="e">
        <f>IF(LEFT(B765,9)="Direct-OR",#REF!,0)</f>
        <v>#REF!</v>
      </c>
      <c r="J765" s="33" t="e">
        <f t="shared" si="49"/>
        <v>#REF!</v>
      </c>
      <c r="K765" s="32" t="e">
        <f t="shared" si="50"/>
        <v>#REF!</v>
      </c>
    </row>
    <row r="766" spans="1:11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 t="shared" si="47"/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 t="shared" si="48"/>
        <v>#REF!</v>
      </c>
      <c r="I766" s="30" t="e">
        <f>IF(LEFT(B766,9)="Direct-OR",#REF!,0)</f>
        <v>#REF!</v>
      </c>
      <c r="J766" s="33" t="e">
        <f t="shared" si="49"/>
        <v>#REF!</v>
      </c>
      <c r="K766" s="32" t="e">
        <f t="shared" si="50"/>
        <v>#REF!</v>
      </c>
    </row>
    <row r="767" spans="1:11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 t="shared" si="47"/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 t="shared" si="48"/>
        <v>#REF!</v>
      </c>
      <c r="I767" s="30" t="e">
        <f>IF(LEFT(B767,9)="Direct-OR",#REF!,0)</f>
        <v>#REF!</v>
      </c>
      <c r="J767" s="33" t="e">
        <f t="shared" si="49"/>
        <v>#REF!</v>
      </c>
      <c r="K767" s="32" t="e">
        <f t="shared" si="50"/>
        <v>#REF!</v>
      </c>
    </row>
    <row r="768" spans="1:11" x14ac:dyDescent="0.35">
      <c r="A768" s="49" t="e">
        <f>#REF!</f>
        <v>#REF!</v>
      </c>
      <c r="B768" s="50" t="e">
        <f>#REF!</f>
        <v>#REF!</v>
      </c>
      <c r="C768" s="30" t="e">
        <f>IF(LEFT(B768,6)="Direct",#REF!,0)</f>
        <v>#REF!</v>
      </c>
      <c r="D768" s="31" t="e">
        <f>#REF!-C768</f>
        <v>#REF!</v>
      </c>
      <c r="E768" s="32" t="e">
        <f t="shared" si="47"/>
        <v>#REF!</v>
      </c>
      <c r="F768" s="33" t="e">
        <f>IF(LEFT(B768,9)="Direct-WA",#REF!,0)</f>
        <v>#REF!</v>
      </c>
      <c r="G768" s="33" t="e">
        <f>IF(LEFT(B768,9)="Direct-WA",0,#REF!*#REF!)</f>
        <v>#REF!</v>
      </c>
      <c r="H768" s="31" t="e">
        <f t="shared" si="48"/>
        <v>#REF!</v>
      </c>
      <c r="I768" s="30" t="e">
        <f>IF(LEFT(B768,9)="Direct-OR",#REF!,0)</f>
        <v>#REF!</v>
      </c>
      <c r="J768" s="33" t="e">
        <f t="shared" si="49"/>
        <v>#REF!</v>
      </c>
      <c r="K768" s="32" t="e">
        <f t="shared" si="50"/>
        <v>#REF!</v>
      </c>
    </row>
    <row r="769" spans="1:11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 t="shared" si="47"/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 t="shared" si="48"/>
        <v>#REF!</v>
      </c>
      <c r="I769" s="30" t="e">
        <f>IF(LEFT(B769,9)="Direct-OR",#REF!,0)</f>
        <v>#REF!</v>
      </c>
      <c r="J769" s="33" t="e">
        <f t="shared" si="49"/>
        <v>#REF!</v>
      </c>
      <c r="K769" s="32" t="e">
        <f t="shared" si="50"/>
        <v>#REF!</v>
      </c>
    </row>
    <row r="770" spans="1:11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 t="shared" si="47"/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 t="shared" si="48"/>
        <v>#REF!</v>
      </c>
      <c r="I770" s="30" t="e">
        <f>IF(LEFT(B770,9)="Direct-OR",#REF!,0)</f>
        <v>#REF!</v>
      </c>
      <c r="J770" s="33" t="e">
        <f t="shared" si="49"/>
        <v>#REF!</v>
      </c>
      <c r="K770" s="32" t="e">
        <f t="shared" si="50"/>
        <v>#REF!</v>
      </c>
    </row>
    <row r="771" spans="1:11" x14ac:dyDescent="0.35">
      <c r="A771" s="49" t="e">
        <f>#REF!</f>
        <v>#REF!</v>
      </c>
      <c r="B771" s="50" t="e">
        <f>#REF!</f>
        <v>#REF!</v>
      </c>
      <c r="C771" s="30" t="e">
        <f>IF(LEFT(B771,6)="Direct",#REF!,0)</f>
        <v>#REF!</v>
      </c>
      <c r="D771" s="31" t="e">
        <f>#REF!-C771</f>
        <v>#REF!</v>
      </c>
      <c r="E771" s="32" t="e">
        <f t="shared" si="47"/>
        <v>#REF!</v>
      </c>
      <c r="F771" s="33" t="e">
        <f>IF(LEFT(B771,9)="Direct-WA",#REF!,0)</f>
        <v>#REF!</v>
      </c>
      <c r="G771" s="33" t="e">
        <f>IF(LEFT(B771,9)="Direct-WA",0,#REF!*#REF!)</f>
        <v>#REF!</v>
      </c>
      <c r="H771" s="31" t="e">
        <f t="shared" si="48"/>
        <v>#REF!</v>
      </c>
      <c r="I771" s="30" t="e">
        <f>IF(LEFT(B771,9)="Direct-OR",#REF!,0)</f>
        <v>#REF!</v>
      </c>
      <c r="J771" s="33" t="e">
        <f t="shared" si="49"/>
        <v>#REF!</v>
      </c>
      <c r="K771" s="32" t="e">
        <f t="shared" si="50"/>
        <v>#REF!</v>
      </c>
    </row>
    <row r="772" spans="1:11" x14ac:dyDescent="0.35">
      <c r="A772" s="49" t="e">
        <f>#REF!</f>
        <v>#REF!</v>
      </c>
      <c r="B772" s="50" t="e">
        <f>#REF!</f>
        <v>#REF!</v>
      </c>
      <c r="C772" s="30" t="e">
        <f>IF(LEFT(B772,6)="Direct",#REF!,0)</f>
        <v>#REF!</v>
      </c>
      <c r="D772" s="31" t="e">
        <f>#REF!-C772</f>
        <v>#REF!</v>
      </c>
      <c r="E772" s="32" t="e">
        <f t="shared" si="47"/>
        <v>#REF!</v>
      </c>
      <c r="F772" s="33" t="e">
        <f>IF(LEFT(B772,9)="Direct-WA",#REF!,0)</f>
        <v>#REF!</v>
      </c>
      <c r="G772" s="33" t="e">
        <f>IF(LEFT(B772,9)="Direct-WA",0,#REF!*#REF!)</f>
        <v>#REF!</v>
      </c>
      <c r="H772" s="31" t="e">
        <f t="shared" si="48"/>
        <v>#REF!</v>
      </c>
      <c r="I772" s="30" t="e">
        <f>IF(LEFT(B772,9)="Direct-OR",#REF!,0)</f>
        <v>#REF!</v>
      </c>
      <c r="J772" s="33" t="e">
        <f t="shared" si="49"/>
        <v>#REF!</v>
      </c>
      <c r="K772" s="32" t="e">
        <f t="shared" si="50"/>
        <v>#REF!</v>
      </c>
    </row>
    <row r="773" spans="1:11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 t="shared" si="47"/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 t="shared" si="48"/>
        <v>#REF!</v>
      </c>
      <c r="I773" s="30" t="e">
        <f>IF(LEFT(B773,9)="Direct-OR",#REF!,0)</f>
        <v>#REF!</v>
      </c>
      <c r="J773" s="33" t="e">
        <f t="shared" si="49"/>
        <v>#REF!</v>
      </c>
      <c r="K773" s="32" t="e">
        <f t="shared" si="50"/>
        <v>#REF!</v>
      </c>
    </row>
    <row r="774" spans="1:11" x14ac:dyDescent="0.35">
      <c r="A774" s="49" t="e">
        <f>#REF!</f>
        <v>#REF!</v>
      </c>
      <c r="B774" s="50" t="e">
        <f>#REF!</f>
        <v>#REF!</v>
      </c>
      <c r="C774" s="30" t="e">
        <f>IF(LEFT(B774,6)="Direct",#REF!,0)</f>
        <v>#REF!</v>
      </c>
      <c r="D774" s="31" t="e">
        <f>#REF!-C774</f>
        <v>#REF!</v>
      </c>
      <c r="E774" s="32" t="e">
        <f t="shared" si="47"/>
        <v>#REF!</v>
      </c>
      <c r="F774" s="33" t="e">
        <f>IF(LEFT(B774,9)="Direct-WA",#REF!,0)</f>
        <v>#REF!</v>
      </c>
      <c r="G774" s="33" t="e">
        <f>IF(LEFT(B774,9)="Direct-WA",0,#REF!*#REF!)</f>
        <v>#REF!</v>
      </c>
      <c r="H774" s="31" t="e">
        <f t="shared" si="48"/>
        <v>#REF!</v>
      </c>
      <c r="I774" s="30" t="e">
        <f>IF(LEFT(B774,9)="Direct-OR",#REF!,0)</f>
        <v>#REF!</v>
      </c>
      <c r="J774" s="33" t="e">
        <f t="shared" si="49"/>
        <v>#REF!</v>
      </c>
      <c r="K774" s="32" t="e">
        <f t="shared" si="50"/>
        <v>#REF!</v>
      </c>
    </row>
    <row r="775" spans="1:11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 t="shared" si="47"/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 t="shared" si="48"/>
        <v>#REF!</v>
      </c>
      <c r="I775" s="30" t="e">
        <f>IF(LEFT(B775,9)="Direct-OR",#REF!,0)</f>
        <v>#REF!</v>
      </c>
      <c r="J775" s="33" t="e">
        <f t="shared" si="49"/>
        <v>#REF!</v>
      </c>
      <c r="K775" s="32" t="e">
        <f t="shared" si="50"/>
        <v>#REF!</v>
      </c>
    </row>
    <row r="776" spans="1:11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 t="shared" si="47"/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 t="shared" si="48"/>
        <v>#REF!</v>
      </c>
      <c r="I776" s="30" t="e">
        <f>IF(LEFT(B776,9)="Direct-OR",#REF!,0)</f>
        <v>#REF!</v>
      </c>
      <c r="J776" s="33" t="e">
        <f t="shared" si="49"/>
        <v>#REF!</v>
      </c>
      <c r="K776" s="32" t="e">
        <f t="shared" si="50"/>
        <v>#REF!</v>
      </c>
    </row>
    <row r="777" spans="1:11" x14ac:dyDescent="0.35">
      <c r="A777" s="49" t="e">
        <f>#REF!</f>
        <v>#REF!</v>
      </c>
      <c r="B777" s="50" t="e">
        <f>#REF!</f>
        <v>#REF!</v>
      </c>
      <c r="C777" s="30" t="e">
        <f>IF(LEFT(B777,6)="Direct",#REF!,0)</f>
        <v>#REF!</v>
      </c>
      <c r="D777" s="31" t="e">
        <f>#REF!-C777</f>
        <v>#REF!</v>
      </c>
      <c r="E777" s="32" t="e">
        <f t="shared" si="47"/>
        <v>#REF!</v>
      </c>
      <c r="F777" s="33" t="e">
        <f>IF(LEFT(B777,9)="Direct-WA",#REF!,0)</f>
        <v>#REF!</v>
      </c>
      <c r="G777" s="33" t="e">
        <f>IF(LEFT(B777,9)="Direct-WA",0,#REF!*#REF!)</f>
        <v>#REF!</v>
      </c>
      <c r="H777" s="31" t="e">
        <f t="shared" si="48"/>
        <v>#REF!</v>
      </c>
      <c r="I777" s="30" t="e">
        <f>IF(LEFT(B777,9)="Direct-OR",#REF!,0)</f>
        <v>#REF!</v>
      </c>
      <c r="J777" s="33" t="e">
        <f t="shared" si="49"/>
        <v>#REF!</v>
      </c>
      <c r="K777" s="32" t="e">
        <f t="shared" si="50"/>
        <v>#REF!</v>
      </c>
    </row>
    <row r="778" spans="1:11" x14ac:dyDescent="0.35">
      <c r="A778" s="49" t="e">
        <f>#REF!</f>
        <v>#REF!</v>
      </c>
      <c r="B778" s="50" t="e">
        <f>#REF!</f>
        <v>#REF!</v>
      </c>
      <c r="C778" s="30" t="e">
        <f>IF(LEFT(B778,6)="Direct",#REF!,0)</f>
        <v>#REF!</v>
      </c>
      <c r="D778" s="31" t="e">
        <f>#REF!-C778</f>
        <v>#REF!</v>
      </c>
      <c r="E778" s="32" t="e">
        <f t="shared" ref="E778:E841" si="51">C778+D778</f>
        <v>#REF!</v>
      </c>
      <c r="F778" s="33" t="e">
        <f>IF(LEFT(B778,9)="Direct-WA",#REF!,0)</f>
        <v>#REF!</v>
      </c>
      <c r="G778" s="33" t="e">
        <f>IF(LEFT(B778,9)="Direct-WA",0,#REF!*#REF!)</f>
        <v>#REF!</v>
      </c>
      <c r="H778" s="31" t="e">
        <f t="shared" ref="H778:H841" si="52">F778+G778</f>
        <v>#REF!</v>
      </c>
      <c r="I778" s="30" t="e">
        <f>IF(LEFT(B778,9)="Direct-OR",#REF!,0)</f>
        <v>#REF!</v>
      </c>
      <c r="J778" s="33" t="e">
        <f t="shared" ref="J778:J841" si="53">IF(LEFT(B778,9)="Direct-OR",0,D778-G778)</f>
        <v>#REF!</v>
      </c>
      <c r="K778" s="32" t="e">
        <f t="shared" ref="K778:K841" si="54">I778+J778</f>
        <v>#REF!</v>
      </c>
    </row>
    <row r="779" spans="1:11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si="51"/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si="52"/>
        <v>#REF!</v>
      </c>
      <c r="I779" s="30" t="e">
        <f>IF(LEFT(B779,9)="Direct-OR",#REF!,0)</f>
        <v>#REF!</v>
      </c>
      <c r="J779" s="33" t="e">
        <f t="shared" si="53"/>
        <v>#REF!</v>
      </c>
      <c r="K779" s="32" t="e">
        <f t="shared" si="54"/>
        <v>#REF!</v>
      </c>
    </row>
    <row r="780" spans="1:11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51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52"/>
        <v>#REF!</v>
      </c>
      <c r="I780" s="30" t="e">
        <f>IF(LEFT(B780,9)="Direct-OR",#REF!,0)</f>
        <v>#REF!</v>
      </c>
      <c r="J780" s="33" t="e">
        <f t="shared" si="53"/>
        <v>#REF!</v>
      </c>
      <c r="K780" s="32" t="e">
        <f t="shared" si="54"/>
        <v>#REF!</v>
      </c>
    </row>
    <row r="781" spans="1:11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51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52"/>
        <v>#REF!</v>
      </c>
      <c r="I781" s="30" t="e">
        <f>IF(LEFT(B781,9)="Direct-OR",#REF!,0)</f>
        <v>#REF!</v>
      </c>
      <c r="J781" s="33" t="e">
        <f t="shared" si="53"/>
        <v>#REF!</v>
      </c>
      <c r="K781" s="32" t="e">
        <f t="shared" si="54"/>
        <v>#REF!</v>
      </c>
    </row>
    <row r="782" spans="1:11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51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52"/>
        <v>#REF!</v>
      </c>
      <c r="I782" s="30" t="e">
        <f>IF(LEFT(B782,9)="Direct-OR",#REF!,0)</f>
        <v>#REF!</v>
      </c>
      <c r="J782" s="33" t="e">
        <f t="shared" si="53"/>
        <v>#REF!</v>
      </c>
      <c r="K782" s="32" t="e">
        <f t="shared" si="54"/>
        <v>#REF!</v>
      </c>
    </row>
    <row r="783" spans="1:11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51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52"/>
        <v>#REF!</v>
      </c>
      <c r="I783" s="30" t="e">
        <f>IF(LEFT(B783,9)="Direct-OR",#REF!,0)</f>
        <v>#REF!</v>
      </c>
      <c r="J783" s="33" t="e">
        <f t="shared" si="53"/>
        <v>#REF!</v>
      </c>
      <c r="K783" s="32" t="e">
        <f t="shared" si="54"/>
        <v>#REF!</v>
      </c>
    </row>
    <row r="784" spans="1:11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51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52"/>
        <v>#REF!</v>
      </c>
      <c r="I784" s="30" t="e">
        <f>IF(LEFT(B784,9)="Direct-OR",#REF!,0)</f>
        <v>#REF!</v>
      </c>
      <c r="J784" s="33" t="e">
        <f t="shared" si="53"/>
        <v>#REF!</v>
      </c>
      <c r="K784" s="32" t="e">
        <f t="shared" si="54"/>
        <v>#REF!</v>
      </c>
    </row>
    <row r="785" spans="1:11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51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52"/>
        <v>#REF!</v>
      </c>
      <c r="I785" s="30" t="e">
        <f>IF(LEFT(B785,9)="Direct-OR",#REF!,0)</f>
        <v>#REF!</v>
      </c>
      <c r="J785" s="33" t="e">
        <f t="shared" si="53"/>
        <v>#REF!</v>
      </c>
      <c r="K785" s="32" t="e">
        <f t="shared" si="54"/>
        <v>#REF!</v>
      </c>
    </row>
    <row r="786" spans="1:11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51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52"/>
        <v>#REF!</v>
      </c>
      <c r="I786" s="30" t="e">
        <f>IF(LEFT(B786,9)="Direct-OR",#REF!,0)</f>
        <v>#REF!</v>
      </c>
      <c r="J786" s="33" t="e">
        <f t="shared" si="53"/>
        <v>#REF!</v>
      </c>
      <c r="K786" s="32" t="e">
        <f t="shared" si="54"/>
        <v>#REF!</v>
      </c>
    </row>
    <row r="787" spans="1:11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51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52"/>
        <v>#REF!</v>
      </c>
      <c r="I787" s="30" t="e">
        <f>IF(LEFT(B787,9)="Direct-OR",#REF!,0)</f>
        <v>#REF!</v>
      </c>
      <c r="J787" s="33" t="e">
        <f t="shared" si="53"/>
        <v>#REF!</v>
      </c>
      <c r="K787" s="32" t="e">
        <f t="shared" si="54"/>
        <v>#REF!</v>
      </c>
    </row>
    <row r="788" spans="1:11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51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52"/>
        <v>#REF!</v>
      </c>
      <c r="I788" s="30" t="e">
        <f>IF(LEFT(B788,9)="Direct-OR",#REF!,0)</f>
        <v>#REF!</v>
      </c>
      <c r="J788" s="33" t="e">
        <f t="shared" si="53"/>
        <v>#REF!</v>
      </c>
      <c r="K788" s="32" t="e">
        <f t="shared" si="54"/>
        <v>#REF!</v>
      </c>
    </row>
    <row r="789" spans="1:11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51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52"/>
        <v>#REF!</v>
      </c>
      <c r="I789" s="30" t="e">
        <f>IF(LEFT(B789,9)="Direct-OR",#REF!,0)</f>
        <v>#REF!</v>
      </c>
      <c r="J789" s="33" t="e">
        <f t="shared" si="53"/>
        <v>#REF!</v>
      </c>
      <c r="K789" s="32" t="e">
        <f t="shared" si="54"/>
        <v>#REF!</v>
      </c>
    </row>
    <row r="790" spans="1:11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51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52"/>
        <v>#REF!</v>
      </c>
      <c r="I790" s="30" t="e">
        <f>IF(LEFT(B790,9)="Direct-OR",#REF!,0)</f>
        <v>#REF!</v>
      </c>
      <c r="J790" s="33" t="e">
        <f t="shared" si="53"/>
        <v>#REF!</v>
      </c>
      <c r="K790" s="32" t="e">
        <f t="shared" si="54"/>
        <v>#REF!</v>
      </c>
    </row>
    <row r="791" spans="1:11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51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52"/>
        <v>#REF!</v>
      </c>
      <c r="I791" s="30" t="e">
        <f>IF(LEFT(B791,9)="Direct-OR",#REF!,0)</f>
        <v>#REF!</v>
      </c>
      <c r="J791" s="33" t="e">
        <f t="shared" si="53"/>
        <v>#REF!</v>
      </c>
      <c r="K791" s="32" t="e">
        <f t="shared" si="54"/>
        <v>#REF!</v>
      </c>
    </row>
    <row r="792" spans="1:11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51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52"/>
        <v>#REF!</v>
      </c>
      <c r="I792" s="30" t="e">
        <f>IF(LEFT(B792,9)="Direct-OR",#REF!,0)</f>
        <v>#REF!</v>
      </c>
      <c r="J792" s="33" t="e">
        <f t="shared" si="53"/>
        <v>#REF!</v>
      </c>
      <c r="K792" s="32" t="e">
        <f t="shared" si="54"/>
        <v>#REF!</v>
      </c>
    </row>
    <row r="793" spans="1:11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51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52"/>
        <v>#REF!</v>
      </c>
      <c r="I793" s="30" t="e">
        <f>IF(LEFT(B793,9)="Direct-OR",#REF!,0)</f>
        <v>#REF!</v>
      </c>
      <c r="J793" s="33" t="e">
        <f t="shared" si="53"/>
        <v>#REF!</v>
      </c>
      <c r="K793" s="32" t="e">
        <f t="shared" si="54"/>
        <v>#REF!</v>
      </c>
    </row>
    <row r="794" spans="1:11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51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52"/>
        <v>#REF!</v>
      </c>
      <c r="I794" s="30" t="e">
        <f>IF(LEFT(B794,9)="Direct-OR",#REF!,0)</f>
        <v>#REF!</v>
      </c>
      <c r="J794" s="33" t="e">
        <f t="shared" si="53"/>
        <v>#REF!</v>
      </c>
      <c r="K794" s="32" t="e">
        <f t="shared" si="54"/>
        <v>#REF!</v>
      </c>
    </row>
    <row r="795" spans="1:11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51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52"/>
        <v>#REF!</v>
      </c>
      <c r="I795" s="30" t="e">
        <f>IF(LEFT(B795,9)="Direct-OR",#REF!,0)</f>
        <v>#REF!</v>
      </c>
      <c r="J795" s="33" t="e">
        <f t="shared" si="53"/>
        <v>#REF!</v>
      </c>
      <c r="K795" s="32" t="e">
        <f t="shared" si="54"/>
        <v>#REF!</v>
      </c>
    </row>
    <row r="796" spans="1:11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51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52"/>
        <v>#REF!</v>
      </c>
      <c r="I796" s="30" t="e">
        <f>IF(LEFT(B796,9)="Direct-OR",#REF!,0)</f>
        <v>#REF!</v>
      </c>
      <c r="J796" s="33" t="e">
        <f t="shared" si="53"/>
        <v>#REF!</v>
      </c>
      <c r="K796" s="32" t="e">
        <f t="shared" si="54"/>
        <v>#REF!</v>
      </c>
    </row>
    <row r="797" spans="1:11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51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52"/>
        <v>#REF!</v>
      </c>
      <c r="I797" s="30" t="e">
        <f>IF(LEFT(B797,9)="Direct-OR",#REF!,0)</f>
        <v>#REF!</v>
      </c>
      <c r="J797" s="33" t="e">
        <f t="shared" si="53"/>
        <v>#REF!</v>
      </c>
      <c r="K797" s="32" t="e">
        <f t="shared" si="54"/>
        <v>#REF!</v>
      </c>
    </row>
    <row r="798" spans="1:11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51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52"/>
        <v>#REF!</v>
      </c>
      <c r="I798" s="30" t="e">
        <f>IF(LEFT(B798,9)="Direct-OR",#REF!,0)</f>
        <v>#REF!</v>
      </c>
      <c r="J798" s="33" t="e">
        <f t="shared" si="53"/>
        <v>#REF!</v>
      </c>
      <c r="K798" s="32" t="e">
        <f t="shared" si="54"/>
        <v>#REF!</v>
      </c>
    </row>
    <row r="799" spans="1:11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51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52"/>
        <v>#REF!</v>
      </c>
      <c r="I799" s="30" t="e">
        <f>IF(LEFT(B799,9)="Direct-OR",#REF!,0)</f>
        <v>#REF!</v>
      </c>
      <c r="J799" s="33" t="e">
        <f t="shared" si="53"/>
        <v>#REF!</v>
      </c>
      <c r="K799" s="32" t="e">
        <f t="shared" si="54"/>
        <v>#REF!</v>
      </c>
    </row>
    <row r="800" spans="1:11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51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52"/>
        <v>#REF!</v>
      </c>
      <c r="I800" s="30" t="e">
        <f>IF(LEFT(B800,9)="Direct-OR",#REF!,0)</f>
        <v>#REF!</v>
      </c>
      <c r="J800" s="33" t="e">
        <f t="shared" si="53"/>
        <v>#REF!</v>
      </c>
      <c r="K800" s="32" t="e">
        <f t="shared" si="54"/>
        <v>#REF!</v>
      </c>
    </row>
    <row r="801" spans="1:11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51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52"/>
        <v>#REF!</v>
      </c>
      <c r="I801" s="30" t="e">
        <f>IF(LEFT(B801,9)="Direct-OR",#REF!,0)</f>
        <v>#REF!</v>
      </c>
      <c r="J801" s="33" t="e">
        <f t="shared" si="53"/>
        <v>#REF!</v>
      </c>
      <c r="K801" s="32" t="e">
        <f t="shared" si="54"/>
        <v>#REF!</v>
      </c>
    </row>
    <row r="802" spans="1:11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51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52"/>
        <v>#REF!</v>
      </c>
      <c r="I802" s="30" t="e">
        <f>IF(LEFT(B802,9)="Direct-OR",#REF!,0)</f>
        <v>#REF!</v>
      </c>
      <c r="J802" s="33" t="e">
        <f t="shared" si="53"/>
        <v>#REF!</v>
      </c>
      <c r="K802" s="32" t="e">
        <f t="shared" si="54"/>
        <v>#REF!</v>
      </c>
    </row>
    <row r="803" spans="1:11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51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52"/>
        <v>#REF!</v>
      </c>
      <c r="I803" s="30" t="e">
        <f>IF(LEFT(B803,9)="Direct-OR",#REF!,0)</f>
        <v>#REF!</v>
      </c>
      <c r="J803" s="33" t="e">
        <f t="shared" si="53"/>
        <v>#REF!</v>
      </c>
      <c r="K803" s="32" t="e">
        <f t="shared" si="54"/>
        <v>#REF!</v>
      </c>
    </row>
    <row r="804" spans="1:11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51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52"/>
        <v>#REF!</v>
      </c>
      <c r="I804" s="30" t="e">
        <f>IF(LEFT(B804,9)="Direct-OR",#REF!,0)</f>
        <v>#REF!</v>
      </c>
      <c r="J804" s="33" t="e">
        <f t="shared" si="53"/>
        <v>#REF!</v>
      </c>
      <c r="K804" s="32" t="e">
        <f t="shared" si="54"/>
        <v>#REF!</v>
      </c>
    </row>
    <row r="805" spans="1:11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51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52"/>
        <v>#REF!</v>
      </c>
      <c r="I805" s="30" t="e">
        <f>IF(LEFT(B805,9)="Direct-OR",#REF!,0)</f>
        <v>#REF!</v>
      </c>
      <c r="J805" s="33" t="e">
        <f t="shared" si="53"/>
        <v>#REF!</v>
      </c>
      <c r="K805" s="32" t="e">
        <f t="shared" si="54"/>
        <v>#REF!</v>
      </c>
    </row>
    <row r="806" spans="1:11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51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52"/>
        <v>#REF!</v>
      </c>
      <c r="I806" s="30" t="e">
        <f>IF(LEFT(B806,9)="Direct-OR",#REF!,0)</f>
        <v>#REF!</v>
      </c>
      <c r="J806" s="33" t="e">
        <f t="shared" si="53"/>
        <v>#REF!</v>
      </c>
      <c r="K806" s="32" t="e">
        <f t="shared" si="54"/>
        <v>#REF!</v>
      </c>
    </row>
    <row r="807" spans="1:11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51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52"/>
        <v>#REF!</v>
      </c>
      <c r="I807" s="30" t="e">
        <f>IF(LEFT(B807,9)="Direct-OR",#REF!,0)</f>
        <v>#REF!</v>
      </c>
      <c r="J807" s="33" t="e">
        <f t="shared" si="53"/>
        <v>#REF!</v>
      </c>
      <c r="K807" s="32" t="e">
        <f t="shared" si="54"/>
        <v>#REF!</v>
      </c>
    </row>
    <row r="808" spans="1:11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51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52"/>
        <v>#REF!</v>
      </c>
      <c r="I808" s="30" t="e">
        <f>IF(LEFT(B808,9)="Direct-OR",#REF!,0)</f>
        <v>#REF!</v>
      </c>
      <c r="J808" s="33" t="e">
        <f t="shared" si="53"/>
        <v>#REF!</v>
      </c>
      <c r="K808" s="32" t="e">
        <f t="shared" si="54"/>
        <v>#REF!</v>
      </c>
    </row>
    <row r="809" spans="1:11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51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52"/>
        <v>#REF!</v>
      </c>
      <c r="I809" s="30" t="e">
        <f>IF(LEFT(B809,9)="Direct-OR",#REF!,0)</f>
        <v>#REF!</v>
      </c>
      <c r="J809" s="33" t="e">
        <f t="shared" si="53"/>
        <v>#REF!</v>
      </c>
      <c r="K809" s="32" t="e">
        <f t="shared" si="54"/>
        <v>#REF!</v>
      </c>
    </row>
    <row r="810" spans="1:11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51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52"/>
        <v>#REF!</v>
      </c>
      <c r="I810" s="30" t="e">
        <f>IF(LEFT(B810,9)="Direct-OR",#REF!,0)</f>
        <v>#REF!</v>
      </c>
      <c r="J810" s="33" t="e">
        <f t="shared" si="53"/>
        <v>#REF!</v>
      </c>
      <c r="K810" s="32" t="e">
        <f t="shared" si="54"/>
        <v>#REF!</v>
      </c>
    </row>
    <row r="811" spans="1:11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si="51"/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si="52"/>
        <v>#REF!</v>
      </c>
      <c r="I811" s="30" t="e">
        <f>IF(LEFT(B811,9)="Direct-OR",#REF!,0)</f>
        <v>#REF!</v>
      </c>
      <c r="J811" s="33" t="e">
        <f t="shared" si="53"/>
        <v>#REF!</v>
      </c>
      <c r="K811" s="32" t="e">
        <f t="shared" si="54"/>
        <v>#REF!</v>
      </c>
    </row>
    <row r="812" spans="1:11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51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52"/>
        <v>#REF!</v>
      </c>
      <c r="I812" s="30" t="e">
        <f>IF(LEFT(B812,9)="Direct-OR",#REF!,0)</f>
        <v>#REF!</v>
      </c>
      <c r="J812" s="33" t="e">
        <f t="shared" si="53"/>
        <v>#REF!</v>
      </c>
      <c r="K812" s="32" t="e">
        <f t="shared" si="54"/>
        <v>#REF!</v>
      </c>
    </row>
    <row r="813" spans="1:11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51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52"/>
        <v>#REF!</v>
      </c>
      <c r="I813" s="30" t="e">
        <f>IF(LEFT(B813,9)="Direct-OR",#REF!,0)</f>
        <v>#REF!</v>
      </c>
      <c r="J813" s="33" t="e">
        <f t="shared" si="53"/>
        <v>#REF!</v>
      </c>
      <c r="K813" s="32" t="e">
        <f t="shared" si="54"/>
        <v>#REF!</v>
      </c>
    </row>
    <row r="814" spans="1:11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51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52"/>
        <v>#REF!</v>
      </c>
      <c r="I814" s="30" t="e">
        <f>IF(LEFT(B814,9)="Direct-OR",#REF!,0)</f>
        <v>#REF!</v>
      </c>
      <c r="J814" s="33" t="e">
        <f t="shared" si="53"/>
        <v>#REF!</v>
      </c>
      <c r="K814" s="32" t="e">
        <f t="shared" si="54"/>
        <v>#REF!</v>
      </c>
    </row>
    <row r="815" spans="1:11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51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52"/>
        <v>#REF!</v>
      </c>
      <c r="I815" s="30" t="e">
        <f>IF(LEFT(B815,9)="Direct-OR",#REF!,0)</f>
        <v>#REF!</v>
      </c>
      <c r="J815" s="33" t="e">
        <f t="shared" si="53"/>
        <v>#REF!</v>
      </c>
      <c r="K815" s="32" t="e">
        <f t="shared" si="54"/>
        <v>#REF!</v>
      </c>
    </row>
    <row r="816" spans="1:11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51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52"/>
        <v>#REF!</v>
      </c>
      <c r="I816" s="30" t="e">
        <f>IF(LEFT(B816,9)="Direct-OR",#REF!,0)</f>
        <v>#REF!</v>
      </c>
      <c r="J816" s="33" t="e">
        <f t="shared" si="53"/>
        <v>#REF!</v>
      </c>
      <c r="K816" s="32" t="e">
        <f t="shared" si="54"/>
        <v>#REF!</v>
      </c>
    </row>
    <row r="817" spans="1:11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51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52"/>
        <v>#REF!</v>
      </c>
      <c r="I817" s="30" t="e">
        <f>IF(LEFT(B817,9)="Direct-OR",#REF!,0)</f>
        <v>#REF!</v>
      </c>
      <c r="J817" s="33" t="e">
        <f t="shared" si="53"/>
        <v>#REF!</v>
      </c>
      <c r="K817" s="32" t="e">
        <f t="shared" si="54"/>
        <v>#REF!</v>
      </c>
    </row>
    <row r="818" spans="1:11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51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52"/>
        <v>#REF!</v>
      </c>
      <c r="I818" s="30" t="e">
        <f>IF(LEFT(B818,9)="Direct-OR",#REF!,0)</f>
        <v>#REF!</v>
      </c>
      <c r="J818" s="33" t="e">
        <f t="shared" si="53"/>
        <v>#REF!</v>
      </c>
      <c r="K818" s="32" t="e">
        <f t="shared" si="54"/>
        <v>#REF!</v>
      </c>
    </row>
    <row r="819" spans="1:11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51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52"/>
        <v>#REF!</v>
      </c>
      <c r="I819" s="30" t="e">
        <f>IF(LEFT(B819,9)="Direct-OR",#REF!,0)</f>
        <v>#REF!</v>
      </c>
      <c r="J819" s="33" t="e">
        <f t="shared" si="53"/>
        <v>#REF!</v>
      </c>
      <c r="K819" s="32" t="e">
        <f t="shared" si="54"/>
        <v>#REF!</v>
      </c>
    </row>
    <row r="820" spans="1:11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51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52"/>
        <v>#REF!</v>
      </c>
      <c r="I820" s="30" t="e">
        <f>IF(LEFT(B820,9)="Direct-OR",#REF!,0)</f>
        <v>#REF!</v>
      </c>
      <c r="J820" s="33" t="e">
        <f t="shared" si="53"/>
        <v>#REF!</v>
      </c>
      <c r="K820" s="32" t="e">
        <f t="shared" si="54"/>
        <v>#REF!</v>
      </c>
    </row>
    <row r="821" spans="1:11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51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52"/>
        <v>#REF!</v>
      </c>
      <c r="I821" s="30" t="e">
        <f>IF(LEFT(B821,9)="Direct-OR",#REF!,0)</f>
        <v>#REF!</v>
      </c>
      <c r="J821" s="33" t="e">
        <f t="shared" si="53"/>
        <v>#REF!</v>
      </c>
      <c r="K821" s="32" t="e">
        <f t="shared" si="54"/>
        <v>#REF!</v>
      </c>
    </row>
    <row r="822" spans="1:11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51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52"/>
        <v>#REF!</v>
      </c>
      <c r="I822" s="30" t="e">
        <f>IF(LEFT(B822,9)="Direct-OR",#REF!,0)</f>
        <v>#REF!</v>
      </c>
      <c r="J822" s="33" t="e">
        <f t="shared" si="53"/>
        <v>#REF!</v>
      </c>
      <c r="K822" s="32" t="e">
        <f t="shared" si="54"/>
        <v>#REF!</v>
      </c>
    </row>
    <row r="823" spans="1:11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51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52"/>
        <v>#REF!</v>
      </c>
      <c r="I823" s="30" t="e">
        <f>IF(LEFT(B823,9)="Direct-OR",#REF!,0)</f>
        <v>#REF!</v>
      </c>
      <c r="J823" s="33" t="e">
        <f t="shared" si="53"/>
        <v>#REF!</v>
      </c>
      <c r="K823" s="32" t="e">
        <f t="shared" si="54"/>
        <v>#REF!</v>
      </c>
    </row>
    <row r="824" spans="1:11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51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52"/>
        <v>#REF!</v>
      </c>
      <c r="I824" s="30" t="e">
        <f>IF(LEFT(B824,9)="Direct-OR",#REF!,0)</f>
        <v>#REF!</v>
      </c>
      <c r="J824" s="33" t="e">
        <f t="shared" si="53"/>
        <v>#REF!</v>
      </c>
      <c r="K824" s="32" t="e">
        <f t="shared" si="54"/>
        <v>#REF!</v>
      </c>
    </row>
    <row r="825" spans="1:11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51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52"/>
        <v>#REF!</v>
      </c>
      <c r="I825" s="30" t="e">
        <f>IF(LEFT(B825,9)="Direct-OR",#REF!,0)</f>
        <v>#REF!</v>
      </c>
      <c r="J825" s="33" t="e">
        <f t="shared" si="53"/>
        <v>#REF!</v>
      </c>
      <c r="K825" s="32" t="e">
        <f t="shared" si="54"/>
        <v>#REF!</v>
      </c>
    </row>
    <row r="826" spans="1:11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51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52"/>
        <v>#REF!</v>
      </c>
      <c r="I826" s="30" t="e">
        <f>IF(LEFT(B826,9)="Direct-OR",#REF!,0)</f>
        <v>#REF!</v>
      </c>
      <c r="J826" s="33" t="e">
        <f t="shared" si="53"/>
        <v>#REF!</v>
      </c>
      <c r="K826" s="32" t="e">
        <f t="shared" si="54"/>
        <v>#REF!</v>
      </c>
    </row>
    <row r="827" spans="1:11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51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52"/>
        <v>#REF!</v>
      </c>
      <c r="I827" s="30" t="e">
        <f>IF(LEFT(B827,9)="Direct-OR",#REF!,0)</f>
        <v>#REF!</v>
      </c>
      <c r="J827" s="33" t="e">
        <f t="shared" si="53"/>
        <v>#REF!</v>
      </c>
      <c r="K827" s="32" t="e">
        <f t="shared" si="54"/>
        <v>#REF!</v>
      </c>
    </row>
    <row r="828" spans="1:11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51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52"/>
        <v>#REF!</v>
      </c>
      <c r="I828" s="30" t="e">
        <f>IF(LEFT(B828,9)="Direct-OR",#REF!,0)</f>
        <v>#REF!</v>
      </c>
      <c r="J828" s="33" t="e">
        <f t="shared" si="53"/>
        <v>#REF!</v>
      </c>
      <c r="K828" s="32" t="e">
        <f t="shared" si="54"/>
        <v>#REF!</v>
      </c>
    </row>
    <row r="829" spans="1:11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51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52"/>
        <v>#REF!</v>
      </c>
      <c r="I829" s="30" t="e">
        <f>IF(LEFT(B829,9)="Direct-OR",#REF!,0)</f>
        <v>#REF!</v>
      </c>
      <c r="J829" s="33" t="e">
        <f t="shared" si="53"/>
        <v>#REF!</v>
      </c>
      <c r="K829" s="32" t="e">
        <f t="shared" si="54"/>
        <v>#REF!</v>
      </c>
    </row>
    <row r="830" spans="1:11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51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52"/>
        <v>#REF!</v>
      </c>
      <c r="I830" s="30" t="e">
        <f>IF(LEFT(B830,9)="Direct-OR",#REF!,0)</f>
        <v>#REF!</v>
      </c>
      <c r="J830" s="33" t="e">
        <f t="shared" si="53"/>
        <v>#REF!</v>
      </c>
      <c r="K830" s="32" t="e">
        <f t="shared" si="54"/>
        <v>#REF!</v>
      </c>
    </row>
    <row r="831" spans="1:11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51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52"/>
        <v>#REF!</v>
      </c>
      <c r="I831" s="30" t="e">
        <f>IF(LEFT(B831,9)="Direct-OR",#REF!,0)</f>
        <v>#REF!</v>
      </c>
      <c r="J831" s="33" t="e">
        <f t="shared" si="53"/>
        <v>#REF!</v>
      </c>
      <c r="K831" s="32" t="e">
        <f t="shared" si="54"/>
        <v>#REF!</v>
      </c>
    </row>
    <row r="832" spans="1:11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51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52"/>
        <v>#REF!</v>
      </c>
      <c r="I832" s="30" t="e">
        <f>IF(LEFT(B832,9)="Direct-OR",#REF!,0)</f>
        <v>#REF!</v>
      </c>
      <c r="J832" s="33" t="e">
        <f t="shared" si="53"/>
        <v>#REF!</v>
      </c>
      <c r="K832" s="32" t="e">
        <f t="shared" si="54"/>
        <v>#REF!</v>
      </c>
    </row>
    <row r="833" spans="1:11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51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52"/>
        <v>#REF!</v>
      </c>
      <c r="I833" s="30" t="e">
        <f>IF(LEFT(B833,9)="Direct-OR",#REF!,0)</f>
        <v>#REF!</v>
      </c>
      <c r="J833" s="33" t="e">
        <f t="shared" si="53"/>
        <v>#REF!</v>
      </c>
      <c r="K833" s="32" t="e">
        <f t="shared" si="54"/>
        <v>#REF!</v>
      </c>
    </row>
    <row r="834" spans="1:11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51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52"/>
        <v>#REF!</v>
      </c>
      <c r="I834" s="30" t="e">
        <f>IF(LEFT(B834,9)="Direct-OR",#REF!,0)</f>
        <v>#REF!</v>
      </c>
      <c r="J834" s="33" t="e">
        <f t="shared" si="53"/>
        <v>#REF!</v>
      </c>
      <c r="K834" s="32" t="e">
        <f t="shared" si="54"/>
        <v>#REF!</v>
      </c>
    </row>
    <row r="835" spans="1:11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51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52"/>
        <v>#REF!</v>
      </c>
      <c r="I835" s="30" t="e">
        <f>IF(LEFT(B835,9)="Direct-OR",#REF!,0)</f>
        <v>#REF!</v>
      </c>
      <c r="J835" s="33" t="e">
        <f t="shared" si="53"/>
        <v>#REF!</v>
      </c>
      <c r="K835" s="32" t="e">
        <f t="shared" si="54"/>
        <v>#REF!</v>
      </c>
    </row>
    <row r="836" spans="1:11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51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52"/>
        <v>#REF!</v>
      </c>
      <c r="I836" s="30" t="e">
        <f>IF(LEFT(B836,9)="Direct-OR",#REF!,0)</f>
        <v>#REF!</v>
      </c>
      <c r="J836" s="33" t="e">
        <f t="shared" si="53"/>
        <v>#REF!</v>
      </c>
      <c r="K836" s="32" t="e">
        <f t="shared" si="54"/>
        <v>#REF!</v>
      </c>
    </row>
    <row r="837" spans="1:11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51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52"/>
        <v>#REF!</v>
      </c>
      <c r="I837" s="30" t="e">
        <f>IF(LEFT(B837,9)="Direct-OR",#REF!,0)</f>
        <v>#REF!</v>
      </c>
      <c r="J837" s="33" t="e">
        <f t="shared" si="53"/>
        <v>#REF!</v>
      </c>
      <c r="K837" s="32" t="e">
        <f t="shared" si="54"/>
        <v>#REF!</v>
      </c>
    </row>
    <row r="838" spans="1:11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51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52"/>
        <v>#REF!</v>
      </c>
      <c r="I838" s="30" t="e">
        <f>IF(LEFT(B838,9)="Direct-OR",#REF!,0)</f>
        <v>#REF!</v>
      </c>
      <c r="J838" s="33" t="e">
        <f t="shared" si="53"/>
        <v>#REF!</v>
      </c>
      <c r="K838" s="32" t="e">
        <f t="shared" si="54"/>
        <v>#REF!</v>
      </c>
    </row>
    <row r="839" spans="1:11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51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52"/>
        <v>#REF!</v>
      </c>
      <c r="I839" s="30" t="e">
        <f>IF(LEFT(B839,9)="Direct-OR",#REF!,0)</f>
        <v>#REF!</v>
      </c>
      <c r="J839" s="33" t="e">
        <f t="shared" si="53"/>
        <v>#REF!</v>
      </c>
      <c r="K839" s="32" t="e">
        <f t="shared" si="54"/>
        <v>#REF!</v>
      </c>
    </row>
    <row r="840" spans="1:11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51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52"/>
        <v>#REF!</v>
      </c>
      <c r="I840" s="30" t="e">
        <f>IF(LEFT(B840,9)="Direct-OR",#REF!,0)</f>
        <v>#REF!</v>
      </c>
      <c r="J840" s="33" t="e">
        <f t="shared" si="53"/>
        <v>#REF!</v>
      </c>
      <c r="K840" s="32" t="e">
        <f t="shared" si="54"/>
        <v>#REF!</v>
      </c>
    </row>
    <row r="841" spans="1:11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51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52"/>
        <v>#REF!</v>
      </c>
      <c r="I841" s="30" t="e">
        <f>IF(LEFT(B841,9)="Direct-OR",#REF!,0)</f>
        <v>#REF!</v>
      </c>
      <c r="J841" s="33" t="e">
        <f t="shared" si="53"/>
        <v>#REF!</v>
      </c>
      <c r="K841" s="32" t="e">
        <f t="shared" si="54"/>
        <v>#REF!</v>
      </c>
    </row>
    <row r="842" spans="1:11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ref="E842:E905" si="55">C842+D842</f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ref="H842:H905" si="56">F842+G842</f>
        <v>#REF!</v>
      </c>
      <c r="I842" s="30" t="e">
        <f>IF(LEFT(B842,9)="Direct-OR",#REF!,0)</f>
        <v>#REF!</v>
      </c>
      <c r="J842" s="33" t="e">
        <f t="shared" ref="J842:J905" si="57">IF(LEFT(B842,9)="Direct-OR",0,D842-G842)</f>
        <v>#REF!</v>
      </c>
      <c r="K842" s="32" t="e">
        <f t="shared" ref="K842:K905" si="58">I842+J842</f>
        <v>#REF!</v>
      </c>
    </row>
    <row r="843" spans="1:11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si="55"/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si="56"/>
        <v>#REF!</v>
      </c>
      <c r="I843" s="30" t="e">
        <f>IF(LEFT(B843,9)="Direct-OR",#REF!,0)</f>
        <v>#REF!</v>
      </c>
      <c r="J843" s="33" t="e">
        <f t="shared" si="57"/>
        <v>#REF!</v>
      </c>
      <c r="K843" s="32" t="e">
        <f t="shared" si="58"/>
        <v>#REF!</v>
      </c>
    </row>
    <row r="844" spans="1:11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55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56"/>
        <v>#REF!</v>
      </c>
      <c r="I844" s="30" t="e">
        <f>IF(LEFT(B844,9)="Direct-OR",#REF!,0)</f>
        <v>#REF!</v>
      </c>
      <c r="J844" s="33" t="e">
        <f t="shared" si="57"/>
        <v>#REF!</v>
      </c>
      <c r="K844" s="32" t="e">
        <f t="shared" si="58"/>
        <v>#REF!</v>
      </c>
    </row>
    <row r="845" spans="1:11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55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56"/>
        <v>#REF!</v>
      </c>
      <c r="I845" s="30" t="e">
        <f>IF(LEFT(B845,9)="Direct-OR",#REF!,0)</f>
        <v>#REF!</v>
      </c>
      <c r="J845" s="33" t="e">
        <f t="shared" si="57"/>
        <v>#REF!</v>
      </c>
      <c r="K845" s="32" t="e">
        <f t="shared" si="58"/>
        <v>#REF!</v>
      </c>
    </row>
    <row r="846" spans="1:11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55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56"/>
        <v>#REF!</v>
      </c>
      <c r="I846" s="30" t="e">
        <f>IF(LEFT(B846,9)="Direct-OR",#REF!,0)</f>
        <v>#REF!</v>
      </c>
      <c r="J846" s="33" t="e">
        <f t="shared" si="57"/>
        <v>#REF!</v>
      </c>
      <c r="K846" s="32" t="e">
        <f t="shared" si="58"/>
        <v>#REF!</v>
      </c>
    </row>
    <row r="847" spans="1:11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55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56"/>
        <v>#REF!</v>
      </c>
      <c r="I847" s="30" t="e">
        <f>IF(LEFT(B847,9)="Direct-OR",#REF!,0)</f>
        <v>#REF!</v>
      </c>
      <c r="J847" s="33" t="e">
        <f t="shared" si="57"/>
        <v>#REF!</v>
      </c>
      <c r="K847" s="32" t="e">
        <f t="shared" si="58"/>
        <v>#REF!</v>
      </c>
    </row>
    <row r="848" spans="1:11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55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56"/>
        <v>#REF!</v>
      </c>
      <c r="I848" s="30" t="e">
        <f>IF(LEFT(B848,9)="Direct-OR",#REF!,0)</f>
        <v>#REF!</v>
      </c>
      <c r="J848" s="33" t="e">
        <f t="shared" si="57"/>
        <v>#REF!</v>
      </c>
      <c r="K848" s="32" t="e">
        <f t="shared" si="58"/>
        <v>#REF!</v>
      </c>
    </row>
    <row r="849" spans="1:11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55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56"/>
        <v>#REF!</v>
      </c>
      <c r="I849" s="30" t="e">
        <f>IF(LEFT(B849,9)="Direct-OR",#REF!,0)</f>
        <v>#REF!</v>
      </c>
      <c r="J849" s="33" t="e">
        <f t="shared" si="57"/>
        <v>#REF!</v>
      </c>
      <c r="K849" s="32" t="e">
        <f t="shared" si="58"/>
        <v>#REF!</v>
      </c>
    </row>
    <row r="850" spans="1:11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55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56"/>
        <v>#REF!</v>
      </c>
      <c r="I850" s="30" t="e">
        <f>IF(LEFT(B850,9)="Direct-OR",#REF!,0)</f>
        <v>#REF!</v>
      </c>
      <c r="J850" s="33" t="e">
        <f t="shared" si="57"/>
        <v>#REF!</v>
      </c>
      <c r="K850" s="32" t="e">
        <f t="shared" si="58"/>
        <v>#REF!</v>
      </c>
    </row>
    <row r="851" spans="1:11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55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56"/>
        <v>#REF!</v>
      </c>
      <c r="I851" s="30" t="e">
        <f>IF(LEFT(B851,9)="Direct-OR",#REF!,0)</f>
        <v>#REF!</v>
      </c>
      <c r="J851" s="33" t="e">
        <f t="shared" si="57"/>
        <v>#REF!</v>
      </c>
      <c r="K851" s="32" t="e">
        <f t="shared" si="58"/>
        <v>#REF!</v>
      </c>
    </row>
    <row r="852" spans="1:11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55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56"/>
        <v>#REF!</v>
      </c>
      <c r="I852" s="30" t="e">
        <f>IF(LEFT(B852,9)="Direct-OR",#REF!,0)</f>
        <v>#REF!</v>
      </c>
      <c r="J852" s="33" t="e">
        <f t="shared" si="57"/>
        <v>#REF!</v>
      </c>
      <c r="K852" s="32" t="e">
        <f t="shared" si="58"/>
        <v>#REF!</v>
      </c>
    </row>
    <row r="853" spans="1:11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55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56"/>
        <v>#REF!</v>
      </c>
      <c r="I853" s="30" t="e">
        <f>IF(LEFT(B853,9)="Direct-OR",#REF!,0)</f>
        <v>#REF!</v>
      </c>
      <c r="J853" s="33" t="e">
        <f t="shared" si="57"/>
        <v>#REF!</v>
      </c>
      <c r="K853" s="32" t="e">
        <f t="shared" si="58"/>
        <v>#REF!</v>
      </c>
    </row>
    <row r="854" spans="1:11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55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56"/>
        <v>#REF!</v>
      </c>
      <c r="I854" s="30" t="e">
        <f>IF(LEFT(B854,9)="Direct-OR",#REF!,0)</f>
        <v>#REF!</v>
      </c>
      <c r="J854" s="33" t="e">
        <f t="shared" si="57"/>
        <v>#REF!</v>
      </c>
      <c r="K854" s="32" t="e">
        <f t="shared" si="58"/>
        <v>#REF!</v>
      </c>
    </row>
    <row r="855" spans="1:11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55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56"/>
        <v>#REF!</v>
      </c>
      <c r="I855" s="30" t="e">
        <f>IF(LEFT(B855,9)="Direct-OR",#REF!,0)</f>
        <v>#REF!</v>
      </c>
      <c r="J855" s="33" t="e">
        <f t="shared" si="57"/>
        <v>#REF!</v>
      </c>
      <c r="K855" s="32" t="e">
        <f t="shared" si="58"/>
        <v>#REF!</v>
      </c>
    </row>
    <row r="856" spans="1:11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55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56"/>
        <v>#REF!</v>
      </c>
      <c r="I856" s="30" t="e">
        <f>IF(LEFT(B856,9)="Direct-OR",#REF!,0)</f>
        <v>#REF!</v>
      </c>
      <c r="J856" s="33" t="e">
        <f t="shared" si="57"/>
        <v>#REF!</v>
      </c>
      <c r="K856" s="32" t="e">
        <f t="shared" si="58"/>
        <v>#REF!</v>
      </c>
    </row>
    <row r="857" spans="1:11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55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56"/>
        <v>#REF!</v>
      </c>
      <c r="I857" s="30" t="e">
        <f>IF(LEFT(B857,9)="Direct-OR",#REF!,0)</f>
        <v>#REF!</v>
      </c>
      <c r="J857" s="33" t="e">
        <f t="shared" si="57"/>
        <v>#REF!</v>
      </c>
      <c r="K857" s="32" t="e">
        <f t="shared" si="58"/>
        <v>#REF!</v>
      </c>
    </row>
    <row r="858" spans="1:11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55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56"/>
        <v>#REF!</v>
      </c>
      <c r="I858" s="30" t="e">
        <f>IF(LEFT(B858,9)="Direct-OR",#REF!,0)</f>
        <v>#REF!</v>
      </c>
      <c r="J858" s="33" t="e">
        <f t="shared" si="57"/>
        <v>#REF!</v>
      </c>
      <c r="K858" s="32" t="e">
        <f t="shared" si="58"/>
        <v>#REF!</v>
      </c>
    </row>
    <row r="859" spans="1:11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55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56"/>
        <v>#REF!</v>
      </c>
      <c r="I859" s="30" t="e">
        <f>IF(LEFT(B859,9)="Direct-OR",#REF!,0)</f>
        <v>#REF!</v>
      </c>
      <c r="J859" s="33" t="e">
        <f t="shared" si="57"/>
        <v>#REF!</v>
      </c>
      <c r="K859" s="32" t="e">
        <f t="shared" si="58"/>
        <v>#REF!</v>
      </c>
    </row>
    <row r="860" spans="1:11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55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56"/>
        <v>#REF!</v>
      </c>
      <c r="I860" s="30" t="e">
        <f>IF(LEFT(B860,9)="Direct-OR",#REF!,0)</f>
        <v>#REF!</v>
      </c>
      <c r="J860" s="33" t="e">
        <f t="shared" si="57"/>
        <v>#REF!</v>
      </c>
      <c r="K860" s="32" t="e">
        <f t="shared" si="58"/>
        <v>#REF!</v>
      </c>
    </row>
    <row r="861" spans="1:11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55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56"/>
        <v>#REF!</v>
      </c>
      <c r="I861" s="30" t="e">
        <f>IF(LEFT(B861,9)="Direct-OR",#REF!,0)</f>
        <v>#REF!</v>
      </c>
      <c r="J861" s="33" t="e">
        <f t="shared" si="57"/>
        <v>#REF!</v>
      </c>
      <c r="K861" s="32" t="e">
        <f t="shared" si="58"/>
        <v>#REF!</v>
      </c>
    </row>
    <row r="862" spans="1:11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55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56"/>
        <v>#REF!</v>
      </c>
      <c r="I862" s="30" t="e">
        <f>IF(LEFT(B862,9)="Direct-OR",#REF!,0)</f>
        <v>#REF!</v>
      </c>
      <c r="J862" s="33" t="e">
        <f t="shared" si="57"/>
        <v>#REF!</v>
      </c>
      <c r="K862" s="32" t="e">
        <f t="shared" si="58"/>
        <v>#REF!</v>
      </c>
    </row>
    <row r="863" spans="1:11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55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56"/>
        <v>#REF!</v>
      </c>
      <c r="I863" s="30" t="e">
        <f>IF(LEFT(B863,9)="Direct-OR",#REF!,0)</f>
        <v>#REF!</v>
      </c>
      <c r="J863" s="33" t="e">
        <f t="shared" si="57"/>
        <v>#REF!</v>
      </c>
      <c r="K863" s="32" t="e">
        <f t="shared" si="58"/>
        <v>#REF!</v>
      </c>
    </row>
    <row r="864" spans="1:11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55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56"/>
        <v>#REF!</v>
      </c>
      <c r="I864" s="30" t="e">
        <f>IF(LEFT(B864,9)="Direct-OR",#REF!,0)</f>
        <v>#REF!</v>
      </c>
      <c r="J864" s="33" t="e">
        <f t="shared" si="57"/>
        <v>#REF!</v>
      </c>
      <c r="K864" s="32" t="e">
        <f t="shared" si="58"/>
        <v>#REF!</v>
      </c>
    </row>
    <row r="865" spans="1:11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55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56"/>
        <v>#REF!</v>
      </c>
      <c r="I865" s="30" t="e">
        <f>IF(LEFT(B865,9)="Direct-OR",#REF!,0)</f>
        <v>#REF!</v>
      </c>
      <c r="J865" s="33" t="e">
        <f t="shared" si="57"/>
        <v>#REF!</v>
      </c>
      <c r="K865" s="32" t="e">
        <f t="shared" si="58"/>
        <v>#REF!</v>
      </c>
    </row>
    <row r="866" spans="1:11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55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56"/>
        <v>#REF!</v>
      </c>
      <c r="I866" s="30" t="e">
        <f>IF(LEFT(B866,9)="Direct-OR",#REF!,0)</f>
        <v>#REF!</v>
      </c>
      <c r="J866" s="33" t="e">
        <f t="shared" si="57"/>
        <v>#REF!</v>
      </c>
      <c r="K866" s="32" t="e">
        <f t="shared" si="58"/>
        <v>#REF!</v>
      </c>
    </row>
    <row r="867" spans="1:11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55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56"/>
        <v>#REF!</v>
      </c>
      <c r="I867" s="30" t="e">
        <f>IF(LEFT(B867,9)="Direct-OR",#REF!,0)</f>
        <v>#REF!</v>
      </c>
      <c r="J867" s="33" t="e">
        <f t="shared" si="57"/>
        <v>#REF!</v>
      </c>
      <c r="K867" s="32" t="e">
        <f t="shared" si="58"/>
        <v>#REF!</v>
      </c>
    </row>
    <row r="868" spans="1:11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55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56"/>
        <v>#REF!</v>
      </c>
      <c r="I868" s="30" t="e">
        <f>IF(LEFT(B868,9)="Direct-OR",#REF!,0)</f>
        <v>#REF!</v>
      </c>
      <c r="J868" s="33" t="e">
        <f t="shared" si="57"/>
        <v>#REF!</v>
      </c>
      <c r="K868" s="32" t="e">
        <f t="shared" si="58"/>
        <v>#REF!</v>
      </c>
    </row>
    <row r="869" spans="1:11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55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56"/>
        <v>#REF!</v>
      </c>
      <c r="I869" s="30" t="e">
        <f>IF(LEFT(B869,9)="Direct-OR",#REF!,0)</f>
        <v>#REF!</v>
      </c>
      <c r="J869" s="33" t="e">
        <f t="shared" si="57"/>
        <v>#REF!</v>
      </c>
      <c r="K869" s="32" t="e">
        <f t="shared" si="58"/>
        <v>#REF!</v>
      </c>
    </row>
    <row r="870" spans="1:11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55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56"/>
        <v>#REF!</v>
      </c>
      <c r="I870" s="30" t="e">
        <f>IF(LEFT(B870,9)="Direct-OR",#REF!,0)</f>
        <v>#REF!</v>
      </c>
      <c r="J870" s="33" t="e">
        <f t="shared" si="57"/>
        <v>#REF!</v>
      </c>
      <c r="K870" s="32" t="e">
        <f t="shared" si="58"/>
        <v>#REF!</v>
      </c>
    </row>
    <row r="871" spans="1:11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55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56"/>
        <v>#REF!</v>
      </c>
      <c r="I871" s="30" t="e">
        <f>IF(LEFT(B871,9)="Direct-OR",#REF!,0)</f>
        <v>#REF!</v>
      </c>
      <c r="J871" s="33" t="e">
        <f t="shared" si="57"/>
        <v>#REF!</v>
      </c>
      <c r="K871" s="32" t="e">
        <f t="shared" si="58"/>
        <v>#REF!</v>
      </c>
    </row>
    <row r="872" spans="1:11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55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56"/>
        <v>#REF!</v>
      </c>
      <c r="I872" s="30" t="e">
        <f>IF(LEFT(B872,9)="Direct-OR",#REF!,0)</f>
        <v>#REF!</v>
      </c>
      <c r="J872" s="33" t="e">
        <f t="shared" si="57"/>
        <v>#REF!</v>
      </c>
      <c r="K872" s="32" t="e">
        <f t="shared" si="58"/>
        <v>#REF!</v>
      </c>
    </row>
    <row r="873" spans="1:11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55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56"/>
        <v>#REF!</v>
      </c>
      <c r="I873" s="30" t="e">
        <f>IF(LEFT(B873,9)="Direct-OR",#REF!,0)</f>
        <v>#REF!</v>
      </c>
      <c r="J873" s="33" t="e">
        <f t="shared" si="57"/>
        <v>#REF!</v>
      </c>
      <c r="K873" s="32" t="e">
        <f t="shared" si="58"/>
        <v>#REF!</v>
      </c>
    </row>
    <row r="874" spans="1:11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55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56"/>
        <v>#REF!</v>
      </c>
      <c r="I874" s="30" t="e">
        <f>IF(LEFT(B874,9)="Direct-OR",#REF!,0)</f>
        <v>#REF!</v>
      </c>
      <c r="J874" s="33" t="e">
        <f t="shared" si="57"/>
        <v>#REF!</v>
      </c>
      <c r="K874" s="32" t="e">
        <f t="shared" si="58"/>
        <v>#REF!</v>
      </c>
    </row>
    <row r="875" spans="1:11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si="55"/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si="56"/>
        <v>#REF!</v>
      </c>
      <c r="I875" s="30" t="e">
        <f>IF(LEFT(B875,9)="Direct-OR",#REF!,0)</f>
        <v>#REF!</v>
      </c>
      <c r="J875" s="33" t="e">
        <f t="shared" si="57"/>
        <v>#REF!</v>
      </c>
      <c r="K875" s="32" t="e">
        <f t="shared" si="58"/>
        <v>#REF!</v>
      </c>
    </row>
    <row r="876" spans="1:11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55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56"/>
        <v>#REF!</v>
      </c>
      <c r="I876" s="30" t="e">
        <f>IF(LEFT(B876,9)="Direct-OR",#REF!,0)</f>
        <v>#REF!</v>
      </c>
      <c r="J876" s="33" t="e">
        <f t="shared" si="57"/>
        <v>#REF!</v>
      </c>
      <c r="K876" s="32" t="e">
        <f t="shared" si="58"/>
        <v>#REF!</v>
      </c>
    </row>
    <row r="877" spans="1:11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55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56"/>
        <v>#REF!</v>
      </c>
      <c r="I877" s="30" t="e">
        <f>IF(LEFT(B877,9)="Direct-OR",#REF!,0)</f>
        <v>#REF!</v>
      </c>
      <c r="J877" s="33" t="e">
        <f t="shared" si="57"/>
        <v>#REF!</v>
      </c>
      <c r="K877" s="32" t="e">
        <f t="shared" si="58"/>
        <v>#REF!</v>
      </c>
    </row>
    <row r="878" spans="1:11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55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56"/>
        <v>#REF!</v>
      </c>
      <c r="I878" s="30" t="e">
        <f>IF(LEFT(B878,9)="Direct-OR",#REF!,0)</f>
        <v>#REF!</v>
      </c>
      <c r="J878" s="33" t="e">
        <f t="shared" si="57"/>
        <v>#REF!</v>
      </c>
      <c r="K878" s="32" t="e">
        <f t="shared" si="58"/>
        <v>#REF!</v>
      </c>
    </row>
    <row r="879" spans="1:11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55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56"/>
        <v>#REF!</v>
      </c>
      <c r="I879" s="30" t="e">
        <f>IF(LEFT(B879,9)="Direct-OR",#REF!,0)</f>
        <v>#REF!</v>
      </c>
      <c r="J879" s="33" t="e">
        <f t="shared" si="57"/>
        <v>#REF!</v>
      </c>
      <c r="K879" s="32" t="e">
        <f t="shared" si="58"/>
        <v>#REF!</v>
      </c>
    </row>
    <row r="880" spans="1:11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55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56"/>
        <v>#REF!</v>
      </c>
      <c r="I880" s="30" t="e">
        <f>IF(LEFT(B880,9)="Direct-OR",#REF!,0)</f>
        <v>#REF!</v>
      </c>
      <c r="J880" s="33" t="e">
        <f t="shared" si="57"/>
        <v>#REF!</v>
      </c>
      <c r="K880" s="32" t="e">
        <f t="shared" si="58"/>
        <v>#REF!</v>
      </c>
    </row>
    <row r="881" spans="1:11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55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56"/>
        <v>#REF!</v>
      </c>
      <c r="I881" s="30" t="e">
        <f>IF(LEFT(B881,9)="Direct-OR",#REF!,0)</f>
        <v>#REF!</v>
      </c>
      <c r="J881" s="33" t="e">
        <f t="shared" si="57"/>
        <v>#REF!</v>
      </c>
      <c r="K881" s="32" t="e">
        <f t="shared" si="58"/>
        <v>#REF!</v>
      </c>
    </row>
    <row r="882" spans="1:11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55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56"/>
        <v>#REF!</v>
      </c>
      <c r="I882" s="30" t="e">
        <f>IF(LEFT(B882,9)="Direct-OR",#REF!,0)</f>
        <v>#REF!</v>
      </c>
      <c r="J882" s="33" t="e">
        <f t="shared" si="57"/>
        <v>#REF!</v>
      </c>
      <c r="K882" s="32" t="e">
        <f t="shared" si="58"/>
        <v>#REF!</v>
      </c>
    </row>
    <row r="883" spans="1:11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55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56"/>
        <v>#REF!</v>
      </c>
      <c r="I883" s="30" t="e">
        <f>IF(LEFT(B883,9)="Direct-OR",#REF!,0)</f>
        <v>#REF!</v>
      </c>
      <c r="J883" s="33" t="e">
        <f t="shared" si="57"/>
        <v>#REF!</v>
      </c>
      <c r="K883" s="32" t="e">
        <f t="shared" si="58"/>
        <v>#REF!</v>
      </c>
    </row>
    <row r="884" spans="1:11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55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56"/>
        <v>#REF!</v>
      </c>
      <c r="I884" s="30" t="e">
        <f>IF(LEFT(B884,9)="Direct-OR",#REF!,0)</f>
        <v>#REF!</v>
      </c>
      <c r="J884" s="33" t="e">
        <f t="shared" si="57"/>
        <v>#REF!</v>
      </c>
      <c r="K884" s="32" t="e">
        <f t="shared" si="58"/>
        <v>#REF!</v>
      </c>
    </row>
    <row r="885" spans="1:11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55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56"/>
        <v>#REF!</v>
      </c>
      <c r="I885" s="30" t="e">
        <f>IF(LEFT(B885,9)="Direct-OR",#REF!,0)</f>
        <v>#REF!</v>
      </c>
      <c r="J885" s="33" t="e">
        <f t="shared" si="57"/>
        <v>#REF!</v>
      </c>
      <c r="K885" s="32" t="e">
        <f t="shared" si="58"/>
        <v>#REF!</v>
      </c>
    </row>
    <row r="886" spans="1:11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55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56"/>
        <v>#REF!</v>
      </c>
      <c r="I886" s="30" t="e">
        <f>IF(LEFT(B886,9)="Direct-OR",#REF!,0)</f>
        <v>#REF!</v>
      </c>
      <c r="J886" s="33" t="e">
        <f t="shared" si="57"/>
        <v>#REF!</v>
      </c>
      <c r="K886" s="32" t="e">
        <f t="shared" si="58"/>
        <v>#REF!</v>
      </c>
    </row>
    <row r="887" spans="1:11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55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56"/>
        <v>#REF!</v>
      </c>
      <c r="I887" s="30" t="e">
        <f>IF(LEFT(B887,9)="Direct-OR",#REF!,0)</f>
        <v>#REF!</v>
      </c>
      <c r="J887" s="33" t="e">
        <f t="shared" si="57"/>
        <v>#REF!</v>
      </c>
      <c r="K887" s="32" t="e">
        <f t="shared" si="58"/>
        <v>#REF!</v>
      </c>
    </row>
    <row r="888" spans="1:11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55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56"/>
        <v>#REF!</v>
      </c>
      <c r="I888" s="30" t="e">
        <f>IF(LEFT(B888,9)="Direct-OR",#REF!,0)</f>
        <v>#REF!</v>
      </c>
      <c r="J888" s="33" t="e">
        <f t="shared" si="57"/>
        <v>#REF!</v>
      </c>
      <c r="K888" s="32" t="e">
        <f t="shared" si="58"/>
        <v>#REF!</v>
      </c>
    </row>
    <row r="889" spans="1:11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55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56"/>
        <v>#REF!</v>
      </c>
      <c r="I889" s="30" t="e">
        <f>IF(LEFT(B889,9)="Direct-OR",#REF!,0)</f>
        <v>#REF!</v>
      </c>
      <c r="J889" s="33" t="e">
        <f t="shared" si="57"/>
        <v>#REF!</v>
      </c>
      <c r="K889" s="32" t="e">
        <f t="shared" si="58"/>
        <v>#REF!</v>
      </c>
    </row>
    <row r="890" spans="1:11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55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56"/>
        <v>#REF!</v>
      </c>
      <c r="I890" s="30" t="e">
        <f>IF(LEFT(B890,9)="Direct-OR",#REF!,0)</f>
        <v>#REF!</v>
      </c>
      <c r="J890" s="33" t="e">
        <f t="shared" si="57"/>
        <v>#REF!</v>
      </c>
      <c r="K890" s="32" t="e">
        <f t="shared" si="58"/>
        <v>#REF!</v>
      </c>
    </row>
    <row r="891" spans="1:11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55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56"/>
        <v>#REF!</v>
      </c>
      <c r="I891" s="30" t="e">
        <f>IF(LEFT(B891,9)="Direct-OR",#REF!,0)</f>
        <v>#REF!</v>
      </c>
      <c r="J891" s="33" t="e">
        <f t="shared" si="57"/>
        <v>#REF!</v>
      </c>
      <c r="K891" s="32" t="e">
        <f t="shared" si="58"/>
        <v>#REF!</v>
      </c>
    </row>
    <row r="892" spans="1:11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55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56"/>
        <v>#REF!</v>
      </c>
      <c r="I892" s="30" t="e">
        <f>IF(LEFT(B892,9)="Direct-OR",#REF!,0)</f>
        <v>#REF!</v>
      </c>
      <c r="J892" s="33" t="e">
        <f t="shared" si="57"/>
        <v>#REF!</v>
      </c>
      <c r="K892" s="32" t="e">
        <f t="shared" si="58"/>
        <v>#REF!</v>
      </c>
    </row>
    <row r="893" spans="1:11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55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56"/>
        <v>#REF!</v>
      </c>
      <c r="I893" s="30" t="e">
        <f>IF(LEFT(B893,9)="Direct-OR",#REF!,0)</f>
        <v>#REF!</v>
      </c>
      <c r="J893" s="33" t="e">
        <f t="shared" si="57"/>
        <v>#REF!</v>
      </c>
      <c r="K893" s="32" t="e">
        <f t="shared" si="58"/>
        <v>#REF!</v>
      </c>
    </row>
    <row r="894" spans="1:11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55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56"/>
        <v>#REF!</v>
      </c>
      <c r="I894" s="30" t="e">
        <f>IF(LEFT(B894,9)="Direct-OR",#REF!,0)</f>
        <v>#REF!</v>
      </c>
      <c r="J894" s="33" t="e">
        <f t="shared" si="57"/>
        <v>#REF!</v>
      </c>
      <c r="K894" s="32" t="e">
        <f t="shared" si="58"/>
        <v>#REF!</v>
      </c>
    </row>
    <row r="895" spans="1:11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55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56"/>
        <v>#REF!</v>
      </c>
      <c r="I895" s="30" t="e">
        <f>IF(LEFT(B895,9)="Direct-OR",#REF!,0)</f>
        <v>#REF!</v>
      </c>
      <c r="J895" s="33" t="e">
        <f t="shared" si="57"/>
        <v>#REF!</v>
      </c>
      <c r="K895" s="32" t="e">
        <f t="shared" si="58"/>
        <v>#REF!</v>
      </c>
    </row>
    <row r="896" spans="1:11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55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56"/>
        <v>#REF!</v>
      </c>
      <c r="I896" s="30" t="e">
        <f>IF(LEFT(B896,9)="Direct-OR",#REF!,0)</f>
        <v>#REF!</v>
      </c>
      <c r="J896" s="33" t="e">
        <f t="shared" si="57"/>
        <v>#REF!</v>
      </c>
      <c r="K896" s="32" t="e">
        <f t="shared" si="58"/>
        <v>#REF!</v>
      </c>
    </row>
    <row r="897" spans="1:11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55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56"/>
        <v>#REF!</v>
      </c>
      <c r="I897" s="30" t="e">
        <f>IF(LEFT(B897,9)="Direct-OR",#REF!,0)</f>
        <v>#REF!</v>
      </c>
      <c r="J897" s="33" t="e">
        <f t="shared" si="57"/>
        <v>#REF!</v>
      </c>
      <c r="K897" s="32" t="e">
        <f t="shared" si="58"/>
        <v>#REF!</v>
      </c>
    </row>
    <row r="898" spans="1:11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55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56"/>
        <v>#REF!</v>
      </c>
      <c r="I898" s="30" t="e">
        <f>IF(LEFT(B898,9)="Direct-OR",#REF!,0)</f>
        <v>#REF!</v>
      </c>
      <c r="J898" s="33" t="e">
        <f t="shared" si="57"/>
        <v>#REF!</v>
      </c>
      <c r="K898" s="32" t="e">
        <f t="shared" si="58"/>
        <v>#REF!</v>
      </c>
    </row>
    <row r="899" spans="1:11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55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56"/>
        <v>#REF!</v>
      </c>
      <c r="I899" s="30" t="e">
        <f>IF(LEFT(B899,9)="Direct-OR",#REF!,0)</f>
        <v>#REF!</v>
      </c>
      <c r="J899" s="33" t="e">
        <f t="shared" si="57"/>
        <v>#REF!</v>
      </c>
      <c r="K899" s="32" t="e">
        <f t="shared" si="58"/>
        <v>#REF!</v>
      </c>
    </row>
    <row r="900" spans="1:11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55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56"/>
        <v>#REF!</v>
      </c>
      <c r="I900" s="30" t="e">
        <f>IF(LEFT(B900,9)="Direct-OR",#REF!,0)</f>
        <v>#REF!</v>
      </c>
      <c r="J900" s="33" t="e">
        <f t="shared" si="57"/>
        <v>#REF!</v>
      </c>
      <c r="K900" s="32" t="e">
        <f t="shared" si="58"/>
        <v>#REF!</v>
      </c>
    </row>
    <row r="901" spans="1:11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55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56"/>
        <v>#REF!</v>
      </c>
      <c r="I901" s="30" t="e">
        <f>IF(LEFT(B901,9)="Direct-OR",#REF!,0)</f>
        <v>#REF!</v>
      </c>
      <c r="J901" s="33" t="e">
        <f t="shared" si="57"/>
        <v>#REF!</v>
      </c>
      <c r="K901" s="32" t="e">
        <f t="shared" si="58"/>
        <v>#REF!</v>
      </c>
    </row>
    <row r="902" spans="1:11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55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56"/>
        <v>#REF!</v>
      </c>
      <c r="I902" s="30" t="e">
        <f>IF(LEFT(B902,9)="Direct-OR",#REF!,0)</f>
        <v>#REF!</v>
      </c>
      <c r="J902" s="33" t="e">
        <f t="shared" si="57"/>
        <v>#REF!</v>
      </c>
      <c r="K902" s="32" t="e">
        <f t="shared" si="58"/>
        <v>#REF!</v>
      </c>
    </row>
    <row r="903" spans="1:11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55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56"/>
        <v>#REF!</v>
      </c>
      <c r="I903" s="30" t="e">
        <f>IF(LEFT(B903,9)="Direct-OR",#REF!,0)</f>
        <v>#REF!</v>
      </c>
      <c r="J903" s="33" t="e">
        <f t="shared" si="57"/>
        <v>#REF!</v>
      </c>
      <c r="K903" s="32" t="e">
        <f t="shared" si="58"/>
        <v>#REF!</v>
      </c>
    </row>
    <row r="904" spans="1:11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55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56"/>
        <v>#REF!</v>
      </c>
      <c r="I904" s="30" t="e">
        <f>IF(LEFT(B904,9)="Direct-OR",#REF!,0)</f>
        <v>#REF!</v>
      </c>
      <c r="J904" s="33" t="e">
        <f t="shared" si="57"/>
        <v>#REF!</v>
      </c>
      <c r="K904" s="32" t="e">
        <f t="shared" si="58"/>
        <v>#REF!</v>
      </c>
    </row>
    <row r="905" spans="1:11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55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56"/>
        <v>#REF!</v>
      </c>
      <c r="I905" s="30" t="e">
        <f>IF(LEFT(B905,9)="Direct-OR",#REF!,0)</f>
        <v>#REF!</v>
      </c>
      <c r="J905" s="33" t="e">
        <f t="shared" si="57"/>
        <v>#REF!</v>
      </c>
      <c r="K905" s="32" t="e">
        <f t="shared" si="58"/>
        <v>#REF!</v>
      </c>
    </row>
    <row r="906" spans="1:11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ref="E906:E969" si="59">C906+D906</f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ref="H906:H969" si="60">F906+G906</f>
        <v>#REF!</v>
      </c>
      <c r="I906" s="30" t="e">
        <f>IF(LEFT(B906,9)="Direct-OR",#REF!,0)</f>
        <v>#REF!</v>
      </c>
      <c r="J906" s="33" t="e">
        <f t="shared" ref="J906:J969" si="61">IF(LEFT(B906,9)="Direct-OR",0,D906-G906)</f>
        <v>#REF!</v>
      </c>
      <c r="K906" s="32" t="e">
        <f t="shared" ref="K906:K969" si="62">I906+J906</f>
        <v>#REF!</v>
      </c>
    </row>
    <row r="907" spans="1:11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si="59"/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si="60"/>
        <v>#REF!</v>
      </c>
      <c r="I907" s="30" t="e">
        <f>IF(LEFT(B907,9)="Direct-OR",#REF!,0)</f>
        <v>#REF!</v>
      </c>
      <c r="J907" s="33" t="e">
        <f t="shared" si="61"/>
        <v>#REF!</v>
      </c>
      <c r="K907" s="32" t="e">
        <f t="shared" si="62"/>
        <v>#REF!</v>
      </c>
    </row>
    <row r="908" spans="1:11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59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60"/>
        <v>#REF!</v>
      </c>
      <c r="I908" s="30" t="e">
        <f>IF(LEFT(B908,9)="Direct-OR",#REF!,0)</f>
        <v>#REF!</v>
      </c>
      <c r="J908" s="33" t="e">
        <f t="shared" si="61"/>
        <v>#REF!</v>
      </c>
      <c r="K908" s="32" t="e">
        <f t="shared" si="62"/>
        <v>#REF!</v>
      </c>
    </row>
    <row r="909" spans="1:11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59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60"/>
        <v>#REF!</v>
      </c>
      <c r="I909" s="30" t="e">
        <f>IF(LEFT(B909,9)="Direct-OR",#REF!,0)</f>
        <v>#REF!</v>
      </c>
      <c r="J909" s="33" t="e">
        <f t="shared" si="61"/>
        <v>#REF!</v>
      </c>
      <c r="K909" s="32" t="e">
        <f t="shared" si="62"/>
        <v>#REF!</v>
      </c>
    </row>
    <row r="910" spans="1:11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59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60"/>
        <v>#REF!</v>
      </c>
      <c r="I910" s="30" t="e">
        <f>IF(LEFT(B910,9)="Direct-OR",#REF!,0)</f>
        <v>#REF!</v>
      </c>
      <c r="J910" s="33" t="e">
        <f t="shared" si="61"/>
        <v>#REF!</v>
      </c>
      <c r="K910" s="32" t="e">
        <f t="shared" si="62"/>
        <v>#REF!</v>
      </c>
    </row>
    <row r="911" spans="1:11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59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60"/>
        <v>#REF!</v>
      </c>
      <c r="I911" s="30" t="e">
        <f>IF(LEFT(B911,9)="Direct-OR",#REF!,0)</f>
        <v>#REF!</v>
      </c>
      <c r="J911" s="33" t="e">
        <f t="shared" si="61"/>
        <v>#REF!</v>
      </c>
      <c r="K911" s="32" t="e">
        <f t="shared" si="62"/>
        <v>#REF!</v>
      </c>
    </row>
    <row r="912" spans="1:11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59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60"/>
        <v>#REF!</v>
      </c>
      <c r="I912" s="30" t="e">
        <f>IF(LEFT(B912,9)="Direct-OR",#REF!,0)</f>
        <v>#REF!</v>
      </c>
      <c r="J912" s="33" t="e">
        <f t="shared" si="61"/>
        <v>#REF!</v>
      </c>
      <c r="K912" s="32" t="e">
        <f t="shared" si="62"/>
        <v>#REF!</v>
      </c>
    </row>
    <row r="913" spans="1:11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59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60"/>
        <v>#REF!</v>
      </c>
      <c r="I913" s="30" t="e">
        <f>IF(LEFT(B913,9)="Direct-OR",#REF!,0)</f>
        <v>#REF!</v>
      </c>
      <c r="J913" s="33" t="e">
        <f t="shared" si="61"/>
        <v>#REF!</v>
      </c>
      <c r="K913" s="32" t="e">
        <f t="shared" si="62"/>
        <v>#REF!</v>
      </c>
    </row>
    <row r="914" spans="1:11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59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60"/>
        <v>#REF!</v>
      </c>
      <c r="I914" s="30" t="e">
        <f>IF(LEFT(B914,9)="Direct-OR",#REF!,0)</f>
        <v>#REF!</v>
      </c>
      <c r="J914" s="33" t="e">
        <f t="shared" si="61"/>
        <v>#REF!</v>
      </c>
      <c r="K914" s="32" t="e">
        <f t="shared" si="62"/>
        <v>#REF!</v>
      </c>
    </row>
    <row r="915" spans="1:11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59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60"/>
        <v>#REF!</v>
      </c>
      <c r="I915" s="30" t="e">
        <f>IF(LEFT(B915,9)="Direct-OR",#REF!,0)</f>
        <v>#REF!</v>
      </c>
      <c r="J915" s="33" t="e">
        <f t="shared" si="61"/>
        <v>#REF!</v>
      </c>
      <c r="K915" s="32" t="e">
        <f t="shared" si="62"/>
        <v>#REF!</v>
      </c>
    </row>
    <row r="916" spans="1:11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59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60"/>
        <v>#REF!</v>
      </c>
      <c r="I916" s="30" t="e">
        <f>IF(LEFT(B916,9)="Direct-OR",#REF!,0)</f>
        <v>#REF!</v>
      </c>
      <c r="J916" s="33" t="e">
        <f t="shared" si="61"/>
        <v>#REF!</v>
      </c>
      <c r="K916" s="32" t="e">
        <f t="shared" si="62"/>
        <v>#REF!</v>
      </c>
    </row>
    <row r="917" spans="1:11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59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60"/>
        <v>#REF!</v>
      </c>
      <c r="I917" s="30" t="e">
        <f>IF(LEFT(B917,9)="Direct-OR",#REF!,0)</f>
        <v>#REF!</v>
      </c>
      <c r="J917" s="33" t="e">
        <f t="shared" si="61"/>
        <v>#REF!</v>
      </c>
      <c r="K917" s="32" t="e">
        <f t="shared" si="62"/>
        <v>#REF!</v>
      </c>
    </row>
    <row r="918" spans="1:11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59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60"/>
        <v>#REF!</v>
      </c>
      <c r="I918" s="30" t="e">
        <f>IF(LEFT(B918,9)="Direct-OR",#REF!,0)</f>
        <v>#REF!</v>
      </c>
      <c r="J918" s="33" t="e">
        <f t="shared" si="61"/>
        <v>#REF!</v>
      </c>
      <c r="K918" s="32" t="e">
        <f t="shared" si="62"/>
        <v>#REF!</v>
      </c>
    </row>
    <row r="919" spans="1:11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59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60"/>
        <v>#REF!</v>
      </c>
      <c r="I919" s="30" t="e">
        <f>IF(LEFT(B919,9)="Direct-OR",#REF!,0)</f>
        <v>#REF!</v>
      </c>
      <c r="J919" s="33" t="e">
        <f t="shared" si="61"/>
        <v>#REF!</v>
      </c>
      <c r="K919" s="32" t="e">
        <f t="shared" si="62"/>
        <v>#REF!</v>
      </c>
    </row>
    <row r="920" spans="1:11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59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60"/>
        <v>#REF!</v>
      </c>
      <c r="I920" s="30" t="e">
        <f>IF(LEFT(B920,9)="Direct-OR",#REF!,0)</f>
        <v>#REF!</v>
      </c>
      <c r="J920" s="33" t="e">
        <f t="shared" si="61"/>
        <v>#REF!</v>
      </c>
      <c r="K920" s="32" t="e">
        <f t="shared" si="62"/>
        <v>#REF!</v>
      </c>
    </row>
    <row r="921" spans="1:11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59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60"/>
        <v>#REF!</v>
      </c>
      <c r="I921" s="30" t="e">
        <f>IF(LEFT(B921,9)="Direct-OR",#REF!,0)</f>
        <v>#REF!</v>
      </c>
      <c r="J921" s="33" t="e">
        <f t="shared" si="61"/>
        <v>#REF!</v>
      </c>
      <c r="K921" s="32" t="e">
        <f t="shared" si="62"/>
        <v>#REF!</v>
      </c>
    </row>
    <row r="922" spans="1:11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59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60"/>
        <v>#REF!</v>
      </c>
      <c r="I922" s="30" t="e">
        <f>IF(LEFT(B922,9)="Direct-OR",#REF!,0)</f>
        <v>#REF!</v>
      </c>
      <c r="J922" s="33" t="e">
        <f t="shared" si="61"/>
        <v>#REF!</v>
      </c>
      <c r="K922" s="32" t="e">
        <f t="shared" si="62"/>
        <v>#REF!</v>
      </c>
    </row>
    <row r="923" spans="1:11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59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60"/>
        <v>#REF!</v>
      </c>
      <c r="I923" s="30" t="e">
        <f>IF(LEFT(B923,9)="Direct-OR",#REF!,0)</f>
        <v>#REF!</v>
      </c>
      <c r="J923" s="33" t="e">
        <f t="shared" si="61"/>
        <v>#REF!</v>
      </c>
      <c r="K923" s="32" t="e">
        <f t="shared" si="62"/>
        <v>#REF!</v>
      </c>
    </row>
    <row r="924" spans="1:11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59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60"/>
        <v>#REF!</v>
      </c>
      <c r="I924" s="30" t="e">
        <f>IF(LEFT(B924,9)="Direct-OR",#REF!,0)</f>
        <v>#REF!</v>
      </c>
      <c r="J924" s="33" t="e">
        <f t="shared" si="61"/>
        <v>#REF!</v>
      </c>
      <c r="K924" s="32" t="e">
        <f t="shared" si="62"/>
        <v>#REF!</v>
      </c>
    </row>
    <row r="925" spans="1:11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59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60"/>
        <v>#REF!</v>
      </c>
      <c r="I925" s="30" t="e">
        <f>IF(LEFT(B925,9)="Direct-OR",#REF!,0)</f>
        <v>#REF!</v>
      </c>
      <c r="J925" s="33" t="e">
        <f t="shared" si="61"/>
        <v>#REF!</v>
      </c>
      <c r="K925" s="32" t="e">
        <f t="shared" si="62"/>
        <v>#REF!</v>
      </c>
    </row>
    <row r="926" spans="1:11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59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60"/>
        <v>#REF!</v>
      </c>
      <c r="I926" s="30" t="e">
        <f>IF(LEFT(B926,9)="Direct-OR",#REF!,0)</f>
        <v>#REF!</v>
      </c>
      <c r="J926" s="33" t="e">
        <f t="shared" si="61"/>
        <v>#REF!</v>
      </c>
      <c r="K926" s="32" t="e">
        <f t="shared" si="62"/>
        <v>#REF!</v>
      </c>
    </row>
    <row r="927" spans="1:11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59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60"/>
        <v>#REF!</v>
      </c>
      <c r="I927" s="30" t="e">
        <f>IF(LEFT(B927,9)="Direct-OR",#REF!,0)</f>
        <v>#REF!</v>
      </c>
      <c r="J927" s="33" t="e">
        <f t="shared" si="61"/>
        <v>#REF!</v>
      </c>
      <c r="K927" s="32" t="e">
        <f t="shared" si="62"/>
        <v>#REF!</v>
      </c>
    </row>
    <row r="928" spans="1:11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59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60"/>
        <v>#REF!</v>
      </c>
      <c r="I928" s="30" t="e">
        <f>IF(LEFT(B928,9)="Direct-OR",#REF!,0)</f>
        <v>#REF!</v>
      </c>
      <c r="J928" s="33" t="e">
        <f t="shared" si="61"/>
        <v>#REF!</v>
      </c>
      <c r="K928" s="32" t="e">
        <f t="shared" si="62"/>
        <v>#REF!</v>
      </c>
    </row>
    <row r="929" spans="1:11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59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60"/>
        <v>#REF!</v>
      </c>
      <c r="I929" s="30" t="e">
        <f>IF(LEFT(B929,9)="Direct-OR",#REF!,0)</f>
        <v>#REF!</v>
      </c>
      <c r="J929" s="33" t="e">
        <f t="shared" si="61"/>
        <v>#REF!</v>
      </c>
      <c r="K929" s="32" t="e">
        <f t="shared" si="62"/>
        <v>#REF!</v>
      </c>
    </row>
    <row r="930" spans="1:11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59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60"/>
        <v>#REF!</v>
      </c>
      <c r="I930" s="30" t="e">
        <f>IF(LEFT(B930,9)="Direct-OR",#REF!,0)</f>
        <v>#REF!</v>
      </c>
      <c r="J930" s="33" t="e">
        <f t="shared" si="61"/>
        <v>#REF!</v>
      </c>
      <c r="K930" s="32" t="e">
        <f t="shared" si="62"/>
        <v>#REF!</v>
      </c>
    </row>
    <row r="931" spans="1:11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59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60"/>
        <v>#REF!</v>
      </c>
      <c r="I931" s="30" t="e">
        <f>IF(LEFT(B931,9)="Direct-OR",#REF!,0)</f>
        <v>#REF!</v>
      </c>
      <c r="J931" s="33" t="e">
        <f t="shared" si="61"/>
        <v>#REF!</v>
      </c>
      <c r="K931" s="32" t="e">
        <f t="shared" si="62"/>
        <v>#REF!</v>
      </c>
    </row>
    <row r="932" spans="1:11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59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60"/>
        <v>#REF!</v>
      </c>
      <c r="I932" s="30" t="e">
        <f>IF(LEFT(B932,9)="Direct-OR",#REF!,0)</f>
        <v>#REF!</v>
      </c>
      <c r="J932" s="33" t="e">
        <f t="shared" si="61"/>
        <v>#REF!</v>
      </c>
      <c r="K932" s="32" t="e">
        <f t="shared" si="62"/>
        <v>#REF!</v>
      </c>
    </row>
    <row r="933" spans="1:11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59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60"/>
        <v>#REF!</v>
      </c>
      <c r="I933" s="30" t="e">
        <f>IF(LEFT(B933,9)="Direct-OR",#REF!,0)</f>
        <v>#REF!</v>
      </c>
      <c r="J933" s="33" t="e">
        <f t="shared" si="61"/>
        <v>#REF!</v>
      </c>
      <c r="K933" s="32" t="e">
        <f t="shared" si="62"/>
        <v>#REF!</v>
      </c>
    </row>
    <row r="934" spans="1:11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59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60"/>
        <v>#REF!</v>
      </c>
      <c r="I934" s="30" t="e">
        <f>IF(LEFT(B934,9)="Direct-OR",#REF!,0)</f>
        <v>#REF!</v>
      </c>
      <c r="J934" s="33" t="e">
        <f t="shared" si="61"/>
        <v>#REF!</v>
      </c>
      <c r="K934" s="32" t="e">
        <f t="shared" si="62"/>
        <v>#REF!</v>
      </c>
    </row>
    <row r="935" spans="1:11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59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60"/>
        <v>#REF!</v>
      </c>
      <c r="I935" s="30" t="e">
        <f>IF(LEFT(B935,9)="Direct-OR",#REF!,0)</f>
        <v>#REF!</v>
      </c>
      <c r="J935" s="33" t="e">
        <f t="shared" si="61"/>
        <v>#REF!</v>
      </c>
      <c r="K935" s="32" t="e">
        <f t="shared" si="62"/>
        <v>#REF!</v>
      </c>
    </row>
    <row r="936" spans="1:11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59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60"/>
        <v>#REF!</v>
      </c>
      <c r="I936" s="30" t="e">
        <f>IF(LEFT(B936,9)="Direct-OR",#REF!,0)</f>
        <v>#REF!</v>
      </c>
      <c r="J936" s="33" t="e">
        <f t="shared" si="61"/>
        <v>#REF!</v>
      </c>
      <c r="K936" s="32" t="e">
        <f t="shared" si="62"/>
        <v>#REF!</v>
      </c>
    </row>
    <row r="937" spans="1:11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59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60"/>
        <v>#REF!</v>
      </c>
      <c r="I937" s="30" t="e">
        <f>IF(LEFT(B937,9)="Direct-OR",#REF!,0)</f>
        <v>#REF!</v>
      </c>
      <c r="J937" s="33" t="e">
        <f t="shared" si="61"/>
        <v>#REF!</v>
      </c>
      <c r="K937" s="32" t="e">
        <f t="shared" si="62"/>
        <v>#REF!</v>
      </c>
    </row>
    <row r="938" spans="1:11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59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60"/>
        <v>#REF!</v>
      </c>
      <c r="I938" s="30" t="e">
        <f>IF(LEFT(B938,9)="Direct-OR",#REF!,0)</f>
        <v>#REF!</v>
      </c>
      <c r="J938" s="33" t="e">
        <f t="shared" si="61"/>
        <v>#REF!</v>
      </c>
      <c r="K938" s="32" t="e">
        <f t="shared" si="62"/>
        <v>#REF!</v>
      </c>
    </row>
    <row r="939" spans="1:11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si="59"/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si="60"/>
        <v>#REF!</v>
      </c>
      <c r="I939" s="30" t="e">
        <f>IF(LEFT(B939,9)="Direct-OR",#REF!,0)</f>
        <v>#REF!</v>
      </c>
      <c r="J939" s="33" t="e">
        <f t="shared" si="61"/>
        <v>#REF!</v>
      </c>
      <c r="K939" s="32" t="e">
        <f t="shared" si="62"/>
        <v>#REF!</v>
      </c>
    </row>
    <row r="940" spans="1:11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59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60"/>
        <v>#REF!</v>
      </c>
      <c r="I940" s="30" t="e">
        <f>IF(LEFT(B940,9)="Direct-OR",#REF!,0)</f>
        <v>#REF!</v>
      </c>
      <c r="J940" s="33" t="e">
        <f t="shared" si="61"/>
        <v>#REF!</v>
      </c>
      <c r="K940" s="32" t="e">
        <f t="shared" si="62"/>
        <v>#REF!</v>
      </c>
    </row>
    <row r="941" spans="1:11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59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60"/>
        <v>#REF!</v>
      </c>
      <c r="I941" s="30" t="e">
        <f>IF(LEFT(B941,9)="Direct-OR",#REF!,0)</f>
        <v>#REF!</v>
      </c>
      <c r="J941" s="33" t="e">
        <f t="shared" si="61"/>
        <v>#REF!</v>
      </c>
      <c r="K941" s="32" t="e">
        <f t="shared" si="62"/>
        <v>#REF!</v>
      </c>
    </row>
    <row r="942" spans="1:11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59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60"/>
        <v>#REF!</v>
      </c>
      <c r="I942" s="30" t="e">
        <f>IF(LEFT(B942,9)="Direct-OR",#REF!,0)</f>
        <v>#REF!</v>
      </c>
      <c r="J942" s="33" t="e">
        <f t="shared" si="61"/>
        <v>#REF!</v>
      </c>
      <c r="K942" s="32" t="e">
        <f t="shared" si="62"/>
        <v>#REF!</v>
      </c>
    </row>
    <row r="943" spans="1:11" x14ac:dyDescent="0.35">
      <c r="A943" s="49" t="e">
        <f>#REF!</f>
        <v>#REF!</v>
      </c>
      <c r="B943" s="50" t="e">
        <f>#REF!</f>
        <v>#REF!</v>
      </c>
      <c r="C943" s="30" t="e">
        <f>IF(LEFT(B943,6)="Direct",#REF!,0)</f>
        <v>#REF!</v>
      </c>
      <c r="D943" s="31" t="e">
        <f>#REF!-C943</f>
        <v>#REF!</v>
      </c>
      <c r="E943" s="32" t="e">
        <f t="shared" si="59"/>
        <v>#REF!</v>
      </c>
      <c r="F943" s="33" t="e">
        <f>IF(LEFT(B943,9)="Direct-WA",#REF!,0)</f>
        <v>#REF!</v>
      </c>
      <c r="G943" s="33" t="e">
        <f>IF(LEFT(B943,9)="Direct-WA",0,#REF!*#REF!)</f>
        <v>#REF!</v>
      </c>
      <c r="H943" s="31" t="e">
        <f t="shared" si="60"/>
        <v>#REF!</v>
      </c>
      <c r="I943" s="30" t="e">
        <f>IF(LEFT(B943,9)="Direct-OR",#REF!,0)</f>
        <v>#REF!</v>
      </c>
      <c r="J943" s="33" t="e">
        <f t="shared" si="61"/>
        <v>#REF!</v>
      </c>
      <c r="K943" s="32" t="e">
        <f t="shared" si="62"/>
        <v>#REF!</v>
      </c>
    </row>
    <row r="944" spans="1:11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si="59"/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si="60"/>
        <v>#REF!</v>
      </c>
      <c r="I944" s="30" t="e">
        <f>IF(LEFT(B944,9)="Direct-OR",#REF!,0)</f>
        <v>#REF!</v>
      </c>
      <c r="J944" s="33" t="e">
        <f t="shared" si="61"/>
        <v>#REF!</v>
      </c>
      <c r="K944" s="32" t="e">
        <f t="shared" si="62"/>
        <v>#REF!</v>
      </c>
    </row>
    <row r="945" spans="1:11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59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60"/>
        <v>#REF!</v>
      </c>
      <c r="I945" s="30" t="e">
        <f>IF(LEFT(B945,9)="Direct-OR",#REF!,0)</f>
        <v>#REF!</v>
      </c>
      <c r="J945" s="33" t="e">
        <f t="shared" si="61"/>
        <v>#REF!</v>
      </c>
      <c r="K945" s="32" t="e">
        <f t="shared" si="62"/>
        <v>#REF!</v>
      </c>
    </row>
    <row r="946" spans="1:11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59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60"/>
        <v>#REF!</v>
      </c>
      <c r="I946" s="30" t="e">
        <f>IF(LEFT(B946,9)="Direct-OR",#REF!,0)</f>
        <v>#REF!</v>
      </c>
      <c r="J946" s="33" t="e">
        <f t="shared" si="61"/>
        <v>#REF!</v>
      </c>
      <c r="K946" s="32" t="e">
        <f t="shared" si="62"/>
        <v>#REF!</v>
      </c>
    </row>
    <row r="947" spans="1:11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59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60"/>
        <v>#REF!</v>
      </c>
      <c r="I947" s="30" t="e">
        <f>IF(LEFT(B947,9)="Direct-OR",#REF!,0)</f>
        <v>#REF!</v>
      </c>
      <c r="J947" s="33" t="e">
        <f t="shared" si="61"/>
        <v>#REF!</v>
      </c>
      <c r="K947" s="32" t="e">
        <f t="shared" si="62"/>
        <v>#REF!</v>
      </c>
    </row>
    <row r="948" spans="1:11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59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60"/>
        <v>#REF!</v>
      </c>
      <c r="I948" s="30" t="e">
        <f>IF(LEFT(B948,9)="Direct-OR",#REF!,0)</f>
        <v>#REF!</v>
      </c>
      <c r="J948" s="33" t="e">
        <f t="shared" si="61"/>
        <v>#REF!</v>
      </c>
      <c r="K948" s="32" t="e">
        <f t="shared" si="62"/>
        <v>#REF!</v>
      </c>
    </row>
    <row r="949" spans="1:11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59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60"/>
        <v>#REF!</v>
      </c>
      <c r="I949" s="30" t="e">
        <f>IF(LEFT(B949,9)="Direct-OR",#REF!,0)</f>
        <v>#REF!</v>
      </c>
      <c r="J949" s="33" t="e">
        <f t="shared" si="61"/>
        <v>#REF!</v>
      </c>
      <c r="K949" s="32" t="e">
        <f t="shared" si="62"/>
        <v>#REF!</v>
      </c>
    </row>
    <row r="950" spans="1:11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59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60"/>
        <v>#REF!</v>
      </c>
      <c r="I950" s="30" t="e">
        <f>IF(LEFT(B950,9)="Direct-OR",#REF!,0)</f>
        <v>#REF!</v>
      </c>
      <c r="J950" s="33" t="e">
        <f t="shared" si="61"/>
        <v>#REF!</v>
      </c>
      <c r="K950" s="32" t="e">
        <f t="shared" si="62"/>
        <v>#REF!</v>
      </c>
    </row>
    <row r="951" spans="1:11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59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60"/>
        <v>#REF!</v>
      </c>
      <c r="I951" s="30" t="e">
        <f>IF(LEFT(B951,9)="Direct-OR",#REF!,0)</f>
        <v>#REF!</v>
      </c>
      <c r="J951" s="33" t="e">
        <f t="shared" si="61"/>
        <v>#REF!</v>
      </c>
      <c r="K951" s="32" t="e">
        <f t="shared" si="62"/>
        <v>#REF!</v>
      </c>
    </row>
    <row r="952" spans="1:11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59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60"/>
        <v>#REF!</v>
      </c>
      <c r="I952" s="30" t="e">
        <f>IF(LEFT(B952,9)="Direct-OR",#REF!,0)</f>
        <v>#REF!</v>
      </c>
      <c r="J952" s="33" t="e">
        <f t="shared" si="61"/>
        <v>#REF!</v>
      </c>
      <c r="K952" s="32" t="e">
        <f t="shared" si="62"/>
        <v>#REF!</v>
      </c>
    </row>
    <row r="953" spans="1:11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59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60"/>
        <v>#REF!</v>
      </c>
      <c r="I953" s="30" t="e">
        <f>IF(LEFT(B953,9)="Direct-OR",#REF!,0)</f>
        <v>#REF!</v>
      </c>
      <c r="J953" s="33" t="e">
        <f t="shared" si="61"/>
        <v>#REF!</v>
      </c>
      <c r="K953" s="32" t="e">
        <f t="shared" si="62"/>
        <v>#REF!</v>
      </c>
    </row>
    <row r="954" spans="1:11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59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60"/>
        <v>#REF!</v>
      </c>
      <c r="I954" s="30" t="e">
        <f>IF(LEFT(B954,9)="Direct-OR",#REF!,0)</f>
        <v>#REF!</v>
      </c>
      <c r="J954" s="33" t="e">
        <f t="shared" si="61"/>
        <v>#REF!</v>
      </c>
      <c r="K954" s="32" t="e">
        <f t="shared" si="62"/>
        <v>#REF!</v>
      </c>
    </row>
    <row r="955" spans="1:11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59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60"/>
        <v>#REF!</v>
      </c>
      <c r="I955" s="30" t="e">
        <f>IF(LEFT(B955,9)="Direct-OR",#REF!,0)</f>
        <v>#REF!</v>
      </c>
      <c r="J955" s="33" t="e">
        <f t="shared" si="61"/>
        <v>#REF!</v>
      </c>
      <c r="K955" s="32" t="e">
        <f t="shared" si="62"/>
        <v>#REF!</v>
      </c>
    </row>
    <row r="956" spans="1:11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59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60"/>
        <v>#REF!</v>
      </c>
      <c r="I956" s="30" t="e">
        <f>IF(LEFT(B956,9)="Direct-OR",#REF!,0)</f>
        <v>#REF!</v>
      </c>
      <c r="J956" s="33" t="e">
        <f t="shared" si="61"/>
        <v>#REF!</v>
      </c>
      <c r="K956" s="32" t="e">
        <f t="shared" si="62"/>
        <v>#REF!</v>
      </c>
    </row>
    <row r="957" spans="1:11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59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60"/>
        <v>#REF!</v>
      </c>
      <c r="I957" s="30" t="e">
        <f>IF(LEFT(B957,9)="Direct-OR",#REF!,0)</f>
        <v>#REF!</v>
      </c>
      <c r="J957" s="33" t="e">
        <f t="shared" si="61"/>
        <v>#REF!</v>
      </c>
      <c r="K957" s="32" t="e">
        <f t="shared" si="62"/>
        <v>#REF!</v>
      </c>
    </row>
    <row r="958" spans="1:11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59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60"/>
        <v>#REF!</v>
      </c>
      <c r="I958" s="30" t="e">
        <f>IF(LEFT(B958,9)="Direct-OR",#REF!,0)</f>
        <v>#REF!</v>
      </c>
      <c r="J958" s="33" t="e">
        <f t="shared" si="61"/>
        <v>#REF!</v>
      </c>
      <c r="K958" s="32" t="e">
        <f t="shared" si="62"/>
        <v>#REF!</v>
      </c>
    </row>
    <row r="959" spans="1:11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59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60"/>
        <v>#REF!</v>
      </c>
      <c r="I959" s="30" t="e">
        <f>IF(LEFT(B959,9)="Direct-OR",#REF!,0)</f>
        <v>#REF!</v>
      </c>
      <c r="J959" s="33" t="e">
        <f t="shared" si="61"/>
        <v>#REF!</v>
      </c>
      <c r="K959" s="32" t="e">
        <f t="shared" si="62"/>
        <v>#REF!</v>
      </c>
    </row>
    <row r="960" spans="1:11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59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60"/>
        <v>#REF!</v>
      </c>
      <c r="I960" s="30" t="e">
        <f>IF(LEFT(B960,9)="Direct-OR",#REF!,0)</f>
        <v>#REF!</v>
      </c>
      <c r="J960" s="33" t="e">
        <f t="shared" si="61"/>
        <v>#REF!</v>
      </c>
      <c r="K960" s="32" t="e">
        <f t="shared" si="62"/>
        <v>#REF!</v>
      </c>
    </row>
    <row r="961" spans="1:11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59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60"/>
        <v>#REF!</v>
      </c>
      <c r="I961" s="30" t="e">
        <f>IF(LEFT(B961,9)="Direct-OR",#REF!,0)</f>
        <v>#REF!</v>
      </c>
      <c r="J961" s="33" t="e">
        <f t="shared" si="61"/>
        <v>#REF!</v>
      </c>
      <c r="K961" s="32" t="e">
        <f t="shared" si="62"/>
        <v>#REF!</v>
      </c>
    </row>
    <row r="962" spans="1:11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59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60"/>
        <v>#REF!</v>
      </c>
      <c r="I962" s="30" t="e">
        <f>IF(LEFT(B962,9)="Direct-OR",#REF!,0)</f>
        <v>#REF!</v>
      </c>
      <c r="J962" s="33" t="e">
        <f t="shared" si="61"/>
        <v>#REF!</v>
      </c>
      <c r="K962" s="32" t="e">
        <f t="shared" si="62"/>
        <v>#REF!</v>
      </c>
    </row>
    <row r="963" spans="1:11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59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60"/>
        <v>#REF!</v>
      </c>
      <c r="I963" s="30" t="e">
        <f>IF(LEFT(B963,9)="Direct-OR",#REF!,0)</f>
        <v>#REF!</v>
      </c>
      <c r="J963" s="33" t="e">
        <f t="shared" si="61"/>
        <v>#REF!</v>
      </c>
      <c r="K963" s="32" t="e">
        <f t="shared" si="62"/>
        <v>#REF!</v>
      </c>
    </row>
    <row r="964" spans="1:11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59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60"/>
        <v>#REF!</v>
      </c>
      <c r="I964" s="30" t="e">
        <f>IF(LEFT(B964,9)="Direct-OR",#REF!,0)</f>
        <v>#REF!</v>
      </c>
      <c r="J964" s="33" t="e">
        <f t="shared" si="61"/>
        <v>#REF!</v>
      </c>
      <c r="K964" s="32" t="e">
        <f t="shared" si="62"/>
        <v>#REF!</v>
      </c>
    </row>
    <row r="965" spans="1:11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59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60"/>
        <v>#REF!</v>
      </c>
      <c r="I965" s="30" t="e">
        <f>IF(LEFT(B965,9)="Direct-OR",#REF!,0)</f>
        <v>#REF!</v>
      </c>
      <c r="J965" s="33" t="e">
        <f t="shared" si="61"/>
        <v>#REF!</v>
      </c>
      <c r="K965" s="32" t="e">
        <f t="shared" si="62"/>
        <v>#REF!</v>
      </c>
    </row>
    <row r="966" spans="1:11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59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60"/>
        <v>#REF!</v>
      </c>
      <c r="I966" s="30" t="e">
        <f>IF(LEFT(B966,9)="Direct-OR",#REF!,0)</f>
        <v>#REF!</v>
      </c>
      <c r="J966" s="33" t="e">
        <f t="shared" si="61"/>
        <v>#REF!</v>
      </c>
      <c r="K966" s="32" t="e">
        <f t="shared" si="62"/>
        <v>#REF!</v>
      </c>
    </row>
    <row r="967" spans="1:11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59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60"/>
        <v>#REF!</v>
      </c>
      <c r="I967" s="30" t="e">
        <f>IF(LEFT(B967,9)="Direct-OR",#REF!,0)</f>
        <v>#REF!</v>
      </c>
      <c r="J967" s="33" t="e">
        <f t="shared" si="61"/>
        <v>#REF!</v>
      </c>
      <c r="K967" s="32" t="e">
        <f t="shared" si="62"/>
        <v>#REF!</v>
      </c>
    </row>
    <row r="968" spans="1:11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59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60"/>
        <v>#REF!</v>
      </c>
      <c r="I968" s="30" t="e">
        <f>IF(LEFT(B968,9)="Direct-OR",#REF!,0)</f>
        <v>#REF!</v>
      </c>
      <c r="J968" s="33" t="e">
        <f t="shared" si="61"/>
        <v>#REF!</v>
      </c>
      <c r="K968" s="32" t="e">
        <f t="shared" si="62"/>
        <v>#REF!</v>
      </c>
    </row>
    <row r="969" spans="1:11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59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60"/>
        <v>#REF!</v>
      </c>
      <c r="I969" s="30" t="e">
        <f>IF(LEFT(B969,9)="Direct-OR",#REF!,0)</f>
        <v>#REF!</v>
      </c>
      <c r="J969" s="33" t="e">
        <f t="shared" si="61"/>
        <v>#REF!</v>
      </c>
      <c r="K969" s="32" t="e">
        <f t="shared" si="62"/>
        <v>#REF!</v>
      </c>
    </row>
    <row r="970" spans="1:11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ref="E970:E1033" si="63">C970+D970</f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ref="H970:H1033" si="64">F970+G970</f>
        <v>#REF!</v>
      </c>
      <c r="I970" s="30" t="e">
        <f>IF(LEFT(B970,9)="Direct-OR",#REF!,0)</f>
        <v>#REF!</v>
      </c>
      <c r="J970" s="33" t="e">
        <f t="shared" ref="J970:J1033" si="65">IF(LEFT(B970,9)="Direct-OR",0,D970-G970)</f>
        <v>#REF!</v>
      </c>
      <c r="K970" s="32" t="e">
        <f t="shared" ref="K970:K1033" si="66">I970+J970</f>
        <v>#REF!</v>
      </c>
    </row>
    <row r="971" spans="1:11" x14ac:dyDescent="0.35">
      <c r="A971" s="49" t="e">
        <f>#REF!</f>
        <v>#REF!</v>
      </c>
      <c r="B971" s="50" t="e">
        <f>#REF!</f>
        <v>#REF!</v>
      </c>
      <c r="C971" s="30" t="e">
        <f>IF(LEFT(B971,6)="Direct",#REF!,0)</f>
        <v>#REF!</v>
      </c>
      <c r="D971" s="31" t="e">
        <f>#REF!-C971</f>
        <v>#REF!</v>
      </c>
      <c r="E971" s="32" t="e">
        <f t="shared" si="63"/>
        <v>#REF!</v>
      </c>
      <c r="F971" s="33" t="e">
        <f>IF(LEFT(B971,9)="Direct-WA",#REF!,0)</f>
        <v>#REF!</v>
      </c>
      <c r="G971" s="33" t="e">
        <f>IF(LEFT(B971,9)="Direct-WA",0,#REF!*#REF!)</f>
        <v>#REF!</v>
      </c>
      <c r="H971" s="31" t="e">
        <f t="shared" si="64"/>
        <v>#REF!</v>
      </c>
      <c r="I971" s="30" t="e">
        <f>IF(LEFT(B971,9)="Direct-OR",#REF!,0)</f>
        <v>#REF!</v>
      </c>
      <c r="J971" s="33" t="e">
        <f t="shared" si="65"/>
        <v>#REF!</v>
      </c>
      <c r="K971" s="32" t="e">
        <f t="shared" si="66"/>
        <v>#REF!</v>
      </c>
    </row>
    <row r="972" spans="1:11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 t="shared" si="63"/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 t="shared" si="64"/>
        <v>#REF!</v>
      </c>
      <c r="I972" s="30" t="e">
        <f>IF(LEFT(B972,9)="Direct-OR",#REF!,0)</f>
        <v>#REF!</v>
      </c>
      <c r="J972" s="33" t="e">
        <f t="shared" si="65"/>
        <v>#REF!</v>
      </c>
      <c r="K972" s="32" t="e">
        <f t="shared" si="66"/>
        <v>#REF!</v>
      </c>
    </row>
    <row r="973" spans="1:11" x14ac:dyDescent="0.35">
      <c r="A973" s="49" t="e">
        <f>#REF!</f>
        <v>#REF!</v>
      </c>
      <c r="B973" s="50" t="e">
        <f>#REF!</f>
        <v>#REF!</v>
      </c>
      <c r="C973" s="30" t="e">
        <f>IF(LEFT(B973,6)="Direct",#REF!,0)</f>
        <v>#REF!</v>
      </c>
      <c r="D973" s="31" t="e">
        <f>#REF!-C973</f>
        <v>#REF!</v>
      </c>
      <c r="E973" s="32" t="e">
        <f t="shared" si="63"/>
        <v>#REF!</v>
      </c>
      <c r="F973" s="33" t="e">
        <f>IF(LEFT(B973,9)="Direct-WA",#REF!,0)</f>
        <v>#REF!</v>
      </c>
      <c r="G973" s="33" t="e">
        <f>IF(LEFT(B973,9)="Direct-WA",0,#REF!*#REF!)</f>
        <v>#REF!</v>
      </c>
      <c r="H973" s="31" t="e">
        <f t="shared" si="64"/>
        <v>#REF!</v>
      </c>
      <c r="I973" s="30" t="e">
        <f>IF(LEFT(B973,9)="Direct-OR",#REF!,0)</f>
        <v>#REF!</v>
      </c>
      <c r="J973" s="33" t="e">
        <f t="shared" si="65"/>
        <v>#REF!</v>
      </c>
      <c r="K973" s="32" t="e">
        <f t="shared" si="66"/>
        <v>#REF!</v>
      </c>
    </row>
    <row r="974" spans="1:11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 t="shared" si="63"/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 t="shared" si="64"/>
        <v>#REF!</v>
      </c>
      <c r="I974" s="30" t="e">
        <f>IF(LEFT(B974,9)="Direct-OR",#REF!,0)</f>
        <v>#REF!</v>
      </c>
      <c r="J974" s="33" t="e">
        <f t="shared" si="65"/>
        <v>#REF!</v>
      </c>
      <c r="K974" s="32" t="e">
        <f t="shared" si="66"/>
        <v>#REF!</v>
      </c>
    </row>
    <row r="975" spans="1:11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 t="shared" si="63"/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 t="shared" si="64"/>
        <v>#REF!</v>
      </c>
      <c r="I975" s="30" t="e">
        <f>IF(LEFT(B975,9)="Direct-OR",#REF!,0)</f>
        <v>#REF!</v>
      </c>
      <c r="J975" s="33" t="e">
        <f t="shared" si="65"/>
        <v>#REF!</v>
      </c>
      <c r="K975" s="32" t="e">
        <f t="shared" si="66"/>
        <v>#REF!</v>
      </c>
    </row>
    <row r="976" spans="1:11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 t="shared" si="63"/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 t="shared" si="64"/>
        <v>#REF!</v>
      </c>
      <c r="I976" s="30" t="e">
        <f>IF(LEFT(B976,9)="Direct-OR",#REF!,0)</f>
        <v>#REF!</v>
      </c>
      <c r="J976" s="33" t="e">
        <f t="shared" si="65"/>
        <v>#REF!</v>
      </c>
      <c r="K976" s="32" t="e">
        <f t="shared" si="66"/>
        <v>#REF!</v>
      </c>
    </row>
    <row r="977" spans="1:11" x14ac:dyDescent="0.35">
      <c r="A977" s="49" t="e">
        <f>#REF!</f>
        <v>#REF!</v>
      </c>
      <c r="B977" s="50" t="e">
        <f>#REF!</f>
        <v>#REF!</v>
      </c>
      <c r="C977" s="30" t="e">
        <f>IF(LEFT(B977,6)="Direct",#REF!,0)</f>
        <v>#REF!</v>
      </c>
      <c r="D977" s="31" t="e">
        <f>#REF!-C977</f>
        <v>#REF!</v>
      </c>
      <c r="E977" s="32" t="e">
        <f t="shared" si="63"/>
        <v>#REF!</v>
      </c>
      <c r="F977" s="33" t="e">
        <f>IF(LEFT(B977,9)="Direct-WA",#REF!,0)</f>
        <v>#REF!</v>
      </c>
      <c r="G977" s="33" t="e">
        <f>IF(LEFT(B977,9)="Direct-WA",0,#REF!*#REF!)</f>
        <v>#REF!</v>
      </c>
      <c r="H977" s="31" t="e">
        <f t="shared" si="64"/>
        <v>#REF!</v>
      </c>
      <c r="I977" s="30" t="e">
        <f>IF(LEFT(B977,9)="Direct-OR",#REF!,0)</f>
        <v>#REF!</v>
      </c>
      <c r="J977" s="33" t="e">
        <f t="shared" si="65"/>
        <v>#REF!</v>
      </c>
      <c r="K977" s="32" t="e">
        <f t="shared" si="66"/>
        <v>#REF!</v>
      </c>
    </row>
    <row r="978" spans="1:11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si="63"/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si="64"/>
        <v>#REF!</v>
      </c>
      <c r="I978" s="30" t="e">
        <f>IF(LEFT(B978,9)="Direct-OR",#REF!,0)</f>
        <v>#REF!</v>
      </c>
      <c r="J978" s="33" t="e">
        <f t="shared" si="65"/>
        <v>#REF!</v>
      </c>
      <c r="K978" s="32" t="e">
        <f t="shared" si="66"/>
        <v>#REF!</v>
      </c>
    </row>
    <row r="979" spans="1:11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64"/>
        <v>#REF!</v>
      </c>
      <c r="I979" s="30" t="e">
        <f>IF(LEFT(B979,9)="Direct-OR",#REF!,0)</f>
        <v>#REF!</v>
      </c>
      <c r="J979" s="33" t="e">
        <f t="shared" si="65"/>
        <v>#REF!</v>
      </c>
      <c r="K979" s="32" t="e">
        <f t="shared" si="66"/>
        <v>#REF!</v>
      </c>
    </row>
    <row r="980" spans="1:11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64"/>
        <v>#REF!</v>
      </c>
      <c r="I980" s="30" t="e">
        <f>IF(LEFT(B980,9)="Direct-OR",#REF!,0)</f>
        <v>#REF!</v>
      </c>
      <c r="J980" s="33" t="e">
        <f t="shared" si="65"/>
        <v>#REF!</v>
      </c>
      <c r="K980" s="32" t="e">
        <f t="shared" si="66"/>
        <v>#REF!</v>
      </c>
    </row>
    <row r="981" spans="1:11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64"/>
        <v>#REF!</v>
      </c>
      <c r="I981" s="30" t="e">
        <f>IF(LEFT(B981,9)="Direct-OR",#REF!,0)</f>
        <v>#REF!</v>
      </c>
      <c r="J981" s="33" t="e">
        <f t="shared" si="65"/>
        <v>#REF!</v>
      </c>
      <c r="K981" s="32" t="e">
        <f t="shared" si="66"/>
        <v>#REF!</v>
      </c>
    </row>
    <row r="982" spans="1:11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64"/>
        <v>#REF!</v>
      </c>
      <c r="I982" s="30" t="e">
        <f>IF(LEFT(B982,9)="Direct-OR",#REF!,0)</f>
        <v>#REF!</v>
      </c>
      <c r="J982" s="33" t="e">
        <f t="shared" si="65"/>
        <v>#REF!</v>
      </c>
      <c r="K982" s="32" t="e">
        <f t="shared" si="66"/>
        <v>#REF!</v>
      </c>
    </row>
    <row r="983" spans="1:11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64"/>
        <v>#REF!</v>
      </c>
      <c r="I983" s="30" t="e">
        <f>IF(LEFT(B983,9)="Direct-OR",#REF!,0)</f>
        <v>#REF!</v>
      </c>
      <c r="J983" s="33" t="e">
        <f t="shared" si="65"/>
        <v>#REF!</v>
      </c>
      <c r="K983" s="32" t="e">
        <f t="shared" si="66"/>
        <v>#REF!</v>
      </c>
    </row>
    <row r="984" spans="1:11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64"/>
        <v>#REF!</v>
      </c>
      <c r="I984" s="30" t="e">
        <f>IF(LEFT(B984,9)="Direct-OR",#REF!,0)</f>
        <v>#REF!</v>
      </c>
      <c r="J984" s="33" t="e">
        <f t="shared" si="65"/>
        <v>#REF!</v>
      </c>
      <c r="K984" s="32" t="e">
        <f t="shared" si="66"/>
        <v>#REF!</v>
      </c>
    </row>
    <row r="985" spans="1:11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64"/>
        <v>#REF!</v>
      </c>
      <c r="I985" s="30" t="e">
        <f>IF(LEFT(B985,9)="Direct-OR",#REF!,0)</f>
        <v>#REF!</v>
      </c>
      <c r="J985" s="33" t="e">
        <f t="shared" si="65"/>
        <v>#REF!</v>
      </c>
      <c r="K985" s="32" t="e">
        <f t="shared" si="66"/>
        <v>#REF!</v>
      </c>
    </row>
    <row r="986" spans="1:11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64"/>
        <v>#REF!</v>
      </c>
      <c r="I986" s="30" t="e">
        <f>IF(LEFT(B986,9)="Direct-OR",#REF!,0)</f>
        <v>#REF!</v>
      </c>
      <c r="J986" s="33" t="e">
        <f t="shared" si="65"/>
        <v>#REF!</v>
      </c>
      <c r="K986" s="32" t="e">
        <f t="shared" si="66"/>
        <v>#REF!</v>
      </c>
    </row>
    <row r="987" spans="1:11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64"/>
        <v>#REF!</v>
      </c>
      <c r="I987" s="30" t="e">
        <f>IF(LEFT(B987,9)="Direct-OR",#REF!,0)</f>
        <v>#REF!</v>
      </c>
      <c r="J987" s="33" t="e">
        <f t="shared" si="65"/>
        <v>#REF!</v>
      </c>
      <c r="K987" s="32" t="e">
        <f t="shared" si="66"/>
        <v>#REF!</v>
      </c>
    </row>
    <row r="988" spans="1:11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64"/>
        <v>#REF!</v>
      </c>
      <c r="I988" s="30" t="e">
        <f>IF(LEFT(B988,9)="Direct-OR",#REF!,0)</f>
        <v>#REF!</v>
      </c>
      <c r="J988" s="33" t="e">
        <f t="shared" si="65"/>
        <v>#REF!</v>
      </c>
      <c r="K988" s="32" t="e">
        <f t="shared" si="66"/>
        <v>#REF!</v>
      </c>
    </row>
    <row r="989" spans="1:11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64"/>
        <v>#REF!</v>
      </c>
      <c r="I989" s="30" t="e">
        <f>IF(LEFT(B989,9)="Direct-OR",#REF!,0)</f>
        <v>#REF!</v>
      </c>
      <c r="J989" s="33" t="e">
        <f t="shared" si="65"/>
        <v>#REF!</v>
      </c>
      <c r="K989" s="32" t="e">
        <f t="shared" si="66"/>
        <v>#REF!</v>
      </c>
    </row>
    <row r="990" spans="1:11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64"/>
        <v>#REF!</v>
      </c>
      <c r="I990" s="30" t="e">
        <f>IF(LEFT(B990,9)="Direct-OR",#REF!,0)</f>
        <v>#REF!</v>
      </c>
      <c r="J990" s="33" t="e">
        <f t="shared" si="65"/>
        <v>#REF!</v>
      </c>
      <c r="K990" s="32" t="e">
        <f t="shared" si="66"/>
        <v>#REF!</v>
      </c>
    </row>
    <row r="991" spans="1:11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64"/>
        <v>#REF!</v>
      </c>
      <c r="I991" s="30" t="e">
        <f>IF(LEFT(B991,9)="Direct-OR",#REF!,0)</f>
        <v>#REF!</v>
      </c>
      <c r="J991" s="33" t="e">
        <f t="shared" si="65"/>
        <v>#REF!</v>
      </c>
      <c r="K991" s="32" t="e">
        <f t="shared" si="66"/>
        <v>#REF!</v>
      </c>
    </row>
    <row r="992" spans="1:11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64"/>
        <v>#REF!</v>
      </c>
      <c r="I992" s="30" t="e">
        <f>IF(LEFT(B992,9)="Direct-OR",#REF!,0)</f>
        <v>#REF!</v>
      </c>
      <c r="J992" s="33" t="e">
        <f t="shared" si="65"/>
        <v>#REF!</v>
      </c>
      <c r="K992" s="32" t="e">
        <f t="shared" si="66"/>
        <v>#REF!</v>
      </c>
    </row>
    <row r="993" spans="1:11" x14ac:dyDescent="0.35">
      <c r="A993" s="49" t="e">
        <f>#REF!</f>
        <v>#REF!</v>
      </c>
      <c r="B993" s="50" t="e">
        <f>#REF!</f>
        <v>#REF!</v>
      </c>
      <c r="C993" s="30" t="e">
        <f>IF(LEFT(B993,6)="Direct",#REF!,0)</f>
        <v>#REF!</v>
      </c>
      <c r="D993" s="31" t="e">
        <f>#REF!-C993</f>
        <v>#REF!</v>
      </c>
      <c r="E993" s="32" t="e">
        <f t="shared" si="63"/>
        <v>#REF!</v>
      </c>
      <c r="F993" s="33" t="e">
        <f>IF(LEFT(B993,9)="Direct-WA",#REF!,0)</f>
        <v>#REF!</v>
      </c>
      <c r="G993" s="33" t="e">
        <f>IF(LEFT(B993,9)="Direct-WA",0,#REF!*#REF!)</f>
        <v>#REF!</v>
      </c>
      <c r="H993" s="31" t="e">
        <f t="shared" si="64"/>
        <v>#REF!</v>
      </c>
      <c r="I993" s="30" t="e">
        <f>IF(LEFT(B993,9)="Direct-OR",#REF!,0)</f>
        <v>#REF!</v>
      </c>
      <c r="J993" s="33" t="e">
        <f t="shared" si="65"/>
        <v>#REF!</v>
      </c>
      <c r="K993" s="32" t="e">
        <f t="shared" si="66"/>
        <v>#REF!</v>
      </c>
    </row>
    <row r="994" spans="1:11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 t="shared" si="63"/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 t="shared" si="64"/>
        <v>#REF!</v>
      </c>
      <c r="I994" s="30" t="e">
        <f>IF(LEFT(B994,9)="Direct-OR",#REF!,0)</f>
        <v>#REF!</v>
      </c>
      <c r="J994" s="33" t="e">
        <f t="shared" si="65"/>
        <v>#REF!</v>
      </c>
      <c r="K994" s="32" t="e">
        <f t="shared" si="66"/>
        <v>#REF!</v>
      </c>
    </row>
    <row r="995" spans="1:11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 t="shared" si="63"/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 t="shared" si="64"/>
        <v>#REF!</v>
      </c>
      <c r="I995" s="30" t="e">
        <f>IF(LEFT(B995,9)="Direct-OR",#REF!,0)</f>
        <v>#REF!</v>
      </c>
      <c r="J995" s="33" t="e">
        <f t="shared" si="65"/>
        <v>#REF!</v>
      </c>
      <c r="K995" s="32" t="e">
        <f t="shared" si="66"/>
        <v>#REF!</v>
      </c>
    </row>
    <row r="996" spans="1:11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 t="shared" si="63"/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 t="shared" si="64"/>
        <v>#REF!</v>
      </c>
      <c r="I996" s="30" t="e">
        <f>IF(LEFT(B996,9)="Direct-OR",#REF!,0)</f>
        <v>#REF!</v>
      </c>
      <c r="J996" s="33" t="e">
        <f t="shared" si="65"/>
        <v>#REF!</v>
      </c>
      <c r="K996" s="32" t="e">
        <f t="shared" si="66"/>
        <v>#REF!</v>
      </c>
    </row>
    <row r="997" spans="1:11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 t="shared" si="63"/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 t="shared" si="64"/>
        <v>#REF!</v>
      </c>
      <c r="I997" s="30" t="e">
        <f>IF(LEFT(B997,9)="Direct-OR",#REF!,0)</f>
        <v>#REF!</v>
      </c>
      <c r="J997" s="33" t="e">
        <f t="shared" si="65"/>
        <v>#REF!</v>
      </c>
      <c r="K997" s="32" t="e">
        <f t="shared" si="66"/>
        <v>#REF!</v>
      </c>
    </row>
    <row r="998" spans="1:11" x14ac:dyDescent="0.35">
      <c r="A998" s="49" t="e">
        <f>#REF!</f>
        <v>#REF!</v>
      </c>
      <c r="B998" s="50" t="e">
        <f>#REF!</f>
        <v>#REF!</v>
      </c>
      <c r="C998" s="30" t="e">
        <f>IF(LEFT(B998,6)="Direct",#REF!,0)</f>
        <v>#REF!</v>
      </c>
      <c r="D998" s="31" t="e">
        <f>#REF!-C998</f>
        <v>#REF!</v>
      </c>
      <c r="E998" s="32" t="e">
        <f t="shared" si="63"/>
        <v>#REF!</v>
      </c>
      <c r="F998" s="33" t="e">
        <f>IF(LEFT(B998,9)="Direct-WA",#REF!,0)</f>
        <v>#REF!</v>
      </c>
      <c r="G998" s="33" t="e">
        <f>IF(LEFT(B998,9)="Direct-WA",0,#REF!*#REF!)</f>
        <v>#REF!</v>
      </c>
      <c r="H998" s="31" t="e">
        <f t="shared" si="64"/>
        <v>#REF!</v>
      </c>
      <c r="I998" s="30" t="e">
        <f>IF(LEFT(B998,9)="Direct-OR",#REF!,0)</f>
        <v>#REF!</v>
      </c>
      <c r="J998" s="33" t="e">
        <f t="shared" si="65"/>
        <v>#REF!</v>
      </c>
      <c r="K998" s="32" t="e">
        <f t="shared" si="66"/>
        <v>#REF!</v>
      </c>
    </row>
    <row r="999" spans="1:11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si="63"/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si="64"/>
        <v>#REF!</v>
      </c>
      <c r="I999" s="30" t="e">
        <f>IF(LEFT(B999,9)="Direct-OR",#REF!,0)</f>
        <v>#REF!</v>
      </c>
      <c r="J999" s="33" t="e">
        <f t="shared" si="65"/>
        <v>#REF!</v>
      </c>
      <c r="K999" s="32" t="e">
        <f t="shared" si="66"/>
        <v>#REF!</v>
      </c>
    </row>
    <row r="1000" spans="1:11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63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64"/>
        <v>#REF!</v>
      </c>
      <c r="I1000" s="30" t="e">
        <f>IF(LEFT(B1000,9)="Direct-OR",#REF!,0)</f>
        <v>#REF!</v>
      </c>
      <c r="J1000" s="33" t="e">
        <f t="shared" si="65"/>
        <v>#REF!</v>
      </c>
      <c r="K1000" s="32" t="e">
        <f t="shared" si="66"/>
        <v>#REF!</v>
      </c>
    </row>
    <row r="1001" spans="1:11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63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64"/>
        <v>#REF!</v>
      </c>
      <c r="I1001" s="30" t="e">
        <f>IF(LEFT(B1001,9)="Direct-OR",#REF!,0)</f>
        <v>#REF!</v>
      </c>
      <c r="J1001" s="33" t="e">
        <f t="shared" si="65"/>
        <v>#REF!</v>
      </c>
      <c r="K1001" s="32" t="e">
        <f t="shared" si="66"/>
        <v>#REF!</v>
      </c>
    </row>
    <row r="1002" spans="1:11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63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64"/>
        <v>#REF!</v>
      </c>
      <c r="I1002" s="30" t="e">
        <f>IF(LEFT(B1002,9)="Direct-OR",#REF!,0)</f>
        <v>#REF!</v>
      </c>
      <c r="J1002" s="33" t="e">
        <f t="shared" si="65"/>
        <v>#REF!</v>
      </c>
      <c r="K1002" s="32" t="e">
        <f t="shared" si="66"/>
        <v>#REF!</v>
      </c>
    </row>
    <row r="1003" spans="1:11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63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64"/>
        <v>#REF!</v>
      </c>
      <c r="I1003" s="30" t="e">
        <f>IF(LEFT(B1003,9)="Direct-OR",#REF!,0)</f>
        <v>#REF!</v>
      </c>
      <c r="J1003" s="33" t="e">
        <f t="shared" si="65"/>
        <v>#REF!</v>
      </c>
      <c r="K1003" s="32" t="e">
        <f t="shared" si="66"/>
        <v>#REF!</v>
      </c>
    </row>
    <row r="1004" spans="1:11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63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64"/>
        <v>#REF!</v>
      </c>
      <c r="I1004" s="30" t="e">
        <f>IF(LEFT(B1004,9)="Direct-OR",#REF!,0)</f>
        <v>#REF!</v>
      </c>
      <c r="J1004" s="33" t="e">
        <f t="shared" si="65"/>
        <v>#REF!</v>
      </c>
      <c r="K1004" s="32" t="e">
        <f t="shared" si="66"/>
        <v>#REF!</v>
      </c>
    </row>
    <row r="1005" spans="1:11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63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64"/>
        <v>#REF!</v>
      </c>
      <c r="I1005" s="30" t="e">
        <f>IF(LEFT(B1005,9)="Direct-OR",#REF!,0)</f>
        <v>#REF!</v>
      </c>
      <c r="J1005" s="33" t="e">
        <f t="shared" si="65"/>
        <v>#REF!</v>
      </c>
      <c r="K1005" s="32" t="e">
        <f t="shared" si="66"/>
        <v>#REF!</v>
      </c>
    </row>
    <row r="1006" spans="1:11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63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64"/>
        <v>#REF!</v>
      </c>
      <c r="I1006" s="30" t="e">
        <f>IF(LEFT(B1006,9)="Direct-OR",#REF!,0)</f>
        <v>#REF!</v>
      </c>
      <c r="J1006" s="33" t="e">
        <f t="shared" si="65"/>
        <v>#REF!</v>
      </c>
      <c r="K1006" s="32" t="e">
        <f t="shared" si="66"/>
        <v>#REF!</v>
      </c>
    </row>
    <row r="1007" spans="1:11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63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64"/>
        <v>#REF!</v>
      </c>
      <c r="I1007" s="30" t="e">
        <f>IF(LEFT(B1007,9)="Direct-OR",#REF!,0)</f>
        <v>#REF!</v>
      </c>
      <c r="J1007" s="33" t="e">
        <f t="shared" si="65"/>
        <v>#REF!</v>
      </c>
      <c r="K1007" s="32" t="e">
        <f t="shared" si="66"/>
        <v>#REF!</v>
      </c>
    </row>
    <row r="1008" spans="1:11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63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64"/>
        <v>#REF!</v>
      </c>
      <c r="I1008" s="30" t="e">
        <f>IF(LEFT(B1008,9)="Direct-OR",#REF!,0)</f>
        <v>#REF!</v>
      </c>
      <c r="J1008" s="33" t="e">
        <f t="shared" si="65"/>
        <v>#REF!</v>
      </c>
      <c r="K1008" s="32" t="e">
        <f t="shared" si="66"/>
        <v>#REF!</v>
      </c>
    </row>
    <row r="1009" spans="1:11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63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64"/>
        <v>#REF!</v>
      </c>
      <c r="I1009" s="30" t="e">
        <f>IF(LEFT(B1009,9)="Direct-OR",#REF!,0)</f>
        <v>#REF!</v>
      </c>
      <c r="J1009" s="33" t="e">
        <f t="shared" si="65"/>
        <v>#REF!</v>
      </c>
      <c r="K1009" s="32" t="e">
        <f t="shared" si="66"/>
        <v>#REF!</v>
      </c>
    </row>
    <row r="1010" spans="1:11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63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64"/>
        <v>#REF!</v>
      </c>
      <c r="I1010" s="30" t="e">
        <f>IF(LEFT(B1010,9)="Direct-OR",#REF!,0)</f>
        <v>#REF!</v>
      </c>
      <c r="J1010" s="33" t="e">
        <f t="shared" si="65"/>
        <v>#REF!</v>
      </c>
      <c r="K1010" s="32" t="e">
        <f t="shared" si="66"/>
        <v>#REF!</v>
      </c>
    </row>
    <row r="1011" spans="1:11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63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64"/>
        <v>#REF!</v>
      </c>
      <c r="I1011" s="30" t="e">
        <f>IF(LEFT(B1011,9)="Direct-OR",#REF!,0)</f>
        <v>#REF!</v>
      </c>
      <c r="J1011" s="33" t="e">
        <f t="shared" si="65"/>
        <v>#REF!</v>
      </c>
      <c r="K1011" s="32" t="e">
        <f t="shared" si="66"/>
        <v>#REF!</v>
      </c>
    </row>
    <row r="1012" spans="1:11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63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64"/>
        <v>#REF!</v>
      </c>
      <c r="I1012" s="30" t="e">
        <f>IF(LEFT(B1012,9)="Direct-OR",#REF!,0)</f>
        <v>#REF!</v>
      </c>
      <c r="J1012" s="33" t="e">
        <f t="shared" si="65"/>
        <v>#REF!</v>
      </c>
      <c r="K1012" s="32" t="e">
        <f t="shared" si="66"/>
        <v>#REF!</v>
      </c>
    </row>
    <row r="1013" spans="1:11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63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64"/>
        <v>#REF!</v>
      </c>
      <c r="I1013" s="30" t="e">
        <f>IF(LEFT(B1013,9)="Direct-OR",#REF!,0)</f>
        <v>#REF!</v>
      </c>
      <c r="J1013" s="33" t="e">
        <f t="shared" si="65"/>
        <v>#REF!</v>
      </c>
      <c r="K1013" s="32" t="e">
        <f t="shared" si="66"/>
        <v>#REF!</v>
      </c>
    </row>
    <row r="1014" spans="1:11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63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64"/>
        <v>#REF!</v>
      </c>
      <c r="I1014" s="30" t="e">
        <f>IF(LEFT(B1014,9)="Direct-OR",#REF!,0)</f>
        <v>#REF!</v>
      </c>
      <c r="J1014" s="33" t="e">
        <f t="shared" si="65"/>
        <v>#REF!</v>
      </c>
      <c r="K1014" s="32" t="e">
        <f t="shared" si="66"/>
        <v>#REF!</v>
      </c>
    </row>
    <row r="1015" spans="1:11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63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64"/>
        <v>#REF!</v>
      </c>
      <c r="I1015" s="30" t="e">
        <f>IF(LEFT(B1015,9)="Direct-OR",#REF!,0)</f>
        <v>#REF!</v>
      </c>
      <c r="J1015" s="33" t="e">
        <f t="shared" si="65"/>
        <v>#REF!</v>
      </c>
      <c r="K1015" s="32" t="e">
        <f t="shared" si="66"/>
        <v>#REF!</v>
      </c>
    </row>
    <row r="1016" spans="1:11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63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64"/>
        <v>#REF!</v>
      </c>
      <c r="I1016" s="30" t="e">
        <f>IF(LEFT(B1016,9)="Direct-OR",#REF!,0)</f>
        <v>#REF!</v>
      </c>
      <c r="J1016" s="33" t="e">
        <f t="shared" si="65"/>
        <v>#REF!</v>
      </c>
      <c r="K1016" s="32" t="e">
        <f t="shared" si="66"/>
        <v>#REF!</v>
      </c>
    </row>
    <row r="1017" spans="1:11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63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64"/>
        <v>#REF!</v>
      </c>
      <c r="I1017" s="30" t="e">
        <f>IF(LEFT(B1017,9)="Direct-OR",#REF!,0)</f>
        <v>#REF!</v>
      </c>
      <c r="J1017" s="33" t="e">
        <f t="shared" si="65"/>
        <v>#REF!</v>
      </c>
      <c r="K1017" s="32" t="e">
        <f t="shared" si="66"/>
        <v>#REF!</v>
      </c>
    </row>
    <row r="1018" spans="1:11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63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64"/>
        <v>#REF!</v>
      </c>
      <c r="I1018" s="30" t="e">
        <f>IF(LEFT(B1018,9)="Direct-OR",#REF!,0)</f>
        <v>#REF!</v>
      </c>
      <c r="J1018" s="33" t="e">
        <f t="shared" si="65"/>
        <v>#REF!</v>
      </c>
      <c r="K1018" s="32" t="e">
        <f t="shared" si="66"/>
        <v>#REF!</v>
      </c>
    </row>
    <row r="1019" spans="1:11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63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64"/>
        <v>#REF!</v>
      </c>
      <c r="I1019" s="30" t="e">
        <f>IF(LEFT(B1019,9)="Direct-OR",#REF!,0)</f>
        <v>#REF!</v>
      </c>
      <c r="J1019" s="33" t="e">
        <f t="shared" si="65"/>
        <v>#REF!</v>
      </c>
      <c r="K1019" s="32" t="e">
        <f t="shared" si="66"/>
        <v>#REF!</v>
      </c>
    </row>
    <row r="1020" spans="1:11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63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64"/>
        <v>#REF!</v>
      </c>
      <c r="I1020" s="30" t="e">
        <f>IF(LEFT(B1020,9)="Direct-OR",#REF!,0)</f>
        <v>#REF!</v>
      </c>
      <c r="J1020" s="33" t="e">
        <f t="shared" si="65"/>
        <v>#REF!</v>
      </c>
      <c r="K1020" s="32" t="e">
        <f t="shared" si="66"/>
        <v>#REF!</v>
      </c>
    </row>
    <row r="1021" spans="1:11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63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64"/>
        <v>#REF!</v>
      </c>
      <c r="I1021" s="30" t="e">
        <f>IF(LEFT(B1021,9)="Direct-OR",#REF!,0)</f>
        <v>#REF!</v>
      </c>
      <c r="J1021" s="33" t="e">
        <f t="shared" si="65"/>
        <v>#REF!</v>
      </c>
      <c r="K1021" s="32" t="e">
        <f t="shared" si="66"/>
        <v>#REF!</v>
      </c>
    </row>
    <row r="1022" spans="1:11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63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64"/>
        <v>#REF!</v>
      </c>
      <c r="I1022" s="30" t="e">
        <f>IF(LEFT(B1022,9)="Direct-OR",#REF!,0)</f>
        <v>#REF!</v>
      </c>
      <c r="J1022" s="33" t="e">
        <f t="shared" si="65"/>
        <v>#REF!</v>
      </c>
      <c r="K1022" s="32" t="e">
        <f t="shared" si="66"/>
        <v>#REF!</v>
      </c>
    </row>
    <row r="1023" spans="1:11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63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64"/>
        <v>#REF!</v>
      </c>
      <c r="I1023" s="30" t="e">
        <f>IF(LEFT(B1023,9)="Direct-OR",#REF!,0)</f>
        <v>#REF!</v>
      </c>
      <c r="J1023" s="33" t="e">
        <f t="shared" si="65"/>
        <v>#REF!</v>
      </c>
      <c r="K1023" s="32" t="e">
        <f t="shared" si="66"/>
        <v>#REF!</v>
      </c>
    </row>
    <row r="1024" spans="1:11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63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64"/>
        <v>#REF!</v>
      </c>
      <c r="I1024" s="30" t="e">
        <f>IF(LEFT(B1024,9)="Direct-OR",#REF!,0)</f>
        <v>#REF!</v>
      </c>
      <c r="J1024" s="33" t="e">
        <f t="shared" si="65"/>
        <v>#REF!</v>
      </c>
      <c r="K1024" s="32" t="e">
        <f t="shared" si="66"/>
        <v>#REF!</v>
      </c>
    </row>
    <row r="1025" spans="1:11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63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64"/>
        <v>#REF!</v>
      </c>
      <c r="I1025" s="30" t="e">
        <f>IF(LEFT(B1025,9)="Direct-OR",#REF!,0)</f>
        <v>#REF!</v>
      </c>
      <c r="J1025" s="33" t="e">
        <f t="shared" si="65"/>
        <v>#REF!</v>
      </c>
      <c r="K1025" s="32" t="e">
        <f t="shared" si="66"/>
        <v>#REF!</v>
      </c>
    </row>
    <row r="1026" spans="1:11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63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64"/>
        <v>#REF!</v>
      </c>
      <c r="I1026" s="30" t="e">
        <f>IF(LEFT(B1026,9)="Direct-OR",#REF!,0)</f>
        <v>#REF!</v>
      </c>
      <c r="J1026" s="33" t="e">
        <f t="shared" si="65"/>
        <v>#REF!</v>
      </c>
      <c r="K1026" s="32" t="e">
        <f t="shared" si="66"/>
        <v>#REF!</v>
      </c>
    </row>
    <row r="1027" spans="1:11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63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64"/>
        <v>#REF!</v>
      </c>
      <c r="I1027" s="30" t="e">
        <f>IF(LEFT(B1027,9)="Direct-OR",#REF!,0)</f>
        <v>#REF!</v>
      </c>
      <c r="J1027" s="33" t="e">
        <f t="shared" si="65"/>
        <v>#REF!</v>
      </c>
      <c r="K1027" s="32" t="e">
        <f t="shared" si="66"/>
        <v>#REF!</v>
      </c>
    </row>
    <row r="1028" spans="1:11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63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64"/>
        <v>#REF!</v>
      </c>
      <c r="I1028" s="30" t="e">
        <f>IF(LEFT(B1028,9)="Direct-OR",#REF!,0)</f>
        <v>#REF!</v>
      </c>
      <c r="J1028" s="33" t="e">
        <f t="shared" si="65"/>
        <v>#REF!</v>
      </c>
      <c r="K1028" s="32" t="e">
        <f t="shared" si="66"/>
        <v>#REF!</v>
      </c>
    </row>
    <row r="1029" spans="1:11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63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64"/>
        <v>#REF!</v>
      </c>
      <c r="I1029" s="30" t="e">
        <f>IF(LEFT(B1029,9)="Direct-OR",#REF!,0)</f>
        <v>#REF!</v>
      </c>
      <c r="J1029" s="33" t="e">
        <f t="shared" si="65"/>
        <v>#REF!</v>
      </c>
      <c r="K1029" s="32" t="e">
        <f t="shared" si="66"/>
        <v>#REF!</v>
      </c>
    </row>
    <row r="1030" spans="1:11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63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64"/>
        <v>#REF!</v>
      </c>
      <c r="I1030" s="30" t="e">
        <f>IF(LEFT(B1030,9)="Direct-OR",#REF!,0)</f>
        <v>#REF!</v>
      </c>
      <c r="J1030" s="33" t="e">
        <f t="shared" si="65"/>
        <v>#REF!</v>
      </c>
      <c r="K1030" s="32" t="e">
        <f t="shared" si="66"/>
        <v>#REF!</v>
      </c>
    </row>
    <row r="1031" spans="1:11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63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64"/>
        <v>#REF!</v>
      </c>
      <c r="I1031" s="30" t="e">
        <f>IF(LEFT(B1031,9)="Direct-OR",#REF!,0)</f>
        <v>#REF!</v>
      </c>
      <c r="J1031" s="33" t="e">
        <f t="shared" si="65"/>
        <v>#REF!</v>
      </c>
      <c r="K1031" s="32" t="e">
        <f t="shared" si="66"/>
        <v>#REF!</v>
      </c>
    </row>
    <row r="1032" spans="1:11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63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64"/>
        <v>#REF!</v>
      </c>
      <c r="I1032" s="30" t="e">
        <f>IF(LEFT(B1032,9)="Direct-OR",#REF!,0)</f>
        <v>#REF!</v>
      </c>
      <c r="J1032" s="33" t="e">
        <f t="shared" si="65"/>
        <v>#REF!</v>
      </c>
      <c r="K1032" s="32" t="e">
        <f t="shared" si="66"/>
        <v>#REF!</v>
      </c>
    </row>
    <row r="1033" spans="1:11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63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64"/>
        <v>#REF!</v>
      </c>
      <c r="I1033" s="30" t="e">
        <f>IF(LEFT(B1033,9)="Direct-OR",#REF!,0)</f>
        <v>#REF!</v>
      </c>
      <c r="J1033" s="33" t="e">
        <f t="shared" si="65"/>
        <v>#REF!</v>
      </c>
      <c r="K1033" s="32" t="e">
        <f t="shared" si="66"/>
        <v>#REF!</v>
      </c>
    </row>
    <row r="1034" spans="1:11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ref="E1034:E1097" si="67">C1034+D1034</f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ref="H1034:H1097" si="68">F1034+G1034</f>
        <v>#REF!</v>
      </c>
      <c r="I1034" s="30" t="e">
        <f>IF(LEFT(B1034,9)="Direct-OR",#REF!,0)</f>
        <v>#REF!</v>
      </c>
      <c r="J1034" s="33" t="e">
        <f t="shared" ref="J1034:J1097" si="69">IF(LEFT(B1034,9)="Direct-OR",0,D1034-G1034)</f>
        <v>#REF!</v>
      </c>
      <c r="K1034" s="32" t="e">
        <f t="shared" ref="K1034:K1097" si="70">I1034+J1034</f>
        <v>#REF!</v>
      </c>
    </row>
    <row r="1035" spans="1:11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67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68"/>
        <v>#REF!</v>
      </c>
      <c r="I1035" s="30" t="e">
        <f>IF(LEFT(B1035,9)="Direct-OR",#REF!,0)</f>
        <v>#REF!</v>
      </c>
      <c r="J1035" s="33" t="e">
        <f t="shared" si="69"/>
        <v>#REF!</v>
      </c>
      <c r="K1035" s="32" t="e">
        <f t="shared" si="70"/>
        <v>#REF!</v>
      </c>
    </row>
    <row r="1036" spans="1:11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67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68"/>
        <v>#REF!</v>
      </c>
      <c r="I1036" s="30" t="e">
        <f>IF(LEFT(B1036,9)="Direct-OR",#REF!,0)</f>
        <v>#REF!</v>
      </c>
      <c r="J1036" s="33" t="e">
        <f t="shared" si="69"/>
        <v>#REF!</v>
      </c>
      <c r="K1036" s="32" t="e">
        <f t="shared" si="70"/>
        <v>#REF!</v>
      </c>
    </row>
    <row r="1037" spans="1:11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67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68"/>
        <v>#REF!</v>
      </c>
      <c r="I1037" s="30" t="e">
        <f>IF(LEFT(B1037,9)="Direct-OR",#REF!,0)</f>
        <v>#REF!</v>
      </c>
      <c r="J1037" s="33" t="e">
        <f t="shared" si="69"/>
        <v>#REF!</v>
      </c>
      <c r="K1037" s="32" t="e">
        <f t="shared" si="70"/>
        <v>#REF!</v>
      </c>
    </row>
    <row r="1038" spans="1:11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67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68"/>
        <v>#REF!</v>
      </c>
      <c r="I1038" s="30" t="e">
        <f>IF(LEFT(B1038,9)="Direct-OR",#REF!,0)</f>
        <v>#REF!</v>
      </c>
      <c r="J1038" s="33" t="e">
        <f t="shared" si="69"/>
        <v>#REF!</v>
      </c>
      <c r="K1038" s="32" t="e">
        <f t="shared" si="70"/>
        <v>#REF!</v>
      </c>
    </row>
    <row r="1039" spans="1:11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67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68"/>
        <v>#REF!</v>
      </c>
      <c r="I1039" s="30" t="e">
        <f>IF(LEFT(B1039,9)="Direct-OR",#REF!,0)</f>
        <v>#REF!</v>
      </c>
      <c r="J1039" s="33" t="e">
        <f t="shared" si="69"/>
        <v>#REF!</v>
      </c>
      <c r="K1039" s="32" t="e">
        <f t="shared" si="70"/>
        <v>#REF!</v>
      </c>
    </row>
    <row r="1040" spans="1:11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67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68"/>
        <v>#REF!</v>
      </c>
      <c r="I1040" s="30" t="e">
        <f>IF(LEFT(B1040,9)="Direct-OR",#REF!,0)</f>
        <v>#REF!</v>
      </c>
      <c r="J1040" s="33" t="e">
        <f t="shared" si="69"/>
        <v>#REF!</v>
      </c>
      <c r="K1040" s="32" t="e">
        <f t="shared" si="70"/>
        <v>#REF!</v>
      </c>
    </row>
    <row r="1041" spans="1:11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67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68"/>
        <v>#REF!</v>
      </c>
      <c r="I1041" s="30" t="e">
        <f>IF(LEFT(B1041,9)="Direct-OR",#REF!,0)</f>
        <v>#REF!</v>
      </c>
      <c r="J1041" s="33" t="e">
        <f t="shared" si="69"/>
        <v>#REF!</v>
      </c>
      <c r="K1041" s="32" t="e">
        <f t="shared" si="70"/>
        <v>#REF!</v>
      </c>
    </row>
    <row r="1042" spans="1:11" x14ac:dyDescent="0.35">
      <c r="A1042" s="49" t="e">
        <f>#REF!</f>
        <v>#REF!</v>
      </c>
      <c r="B1042" s="50" t="e">
        <f>#REF!</f>
        <v>#REF!</v>
      </c>
      <c r="C1042" s="30" t="e">
        <f>IF(LEFT(B1042,6)="Direct",#REF!,0)</f>
        <v>#REF!</v>
      </c>
      <c r="D1042" s="31" t="e">
        <f>#REF!-C1042</f>
        <v>#REF!</v>
      </c>
      <c r="E1042" s="32" t="e">
        <f t="shared" si="67"/>
        <v>#REF!</v>
      </c>
      <c r="F1042" s="33" t="e">
        <f>IF(LEFT(B1042,9)="Direct-WA",#REF!,0)</f>
        <v>#REF!</v>
      </c>
      <c r="G1042" s="33" t="e">
        <f>IF(LEFT(B1042,9)="Direct-WA",0,#REF!*#REF!)</f>
        <v>#REF!</v>
      </c>
      <c r="H1042" s="31" t="e">
        <f t="shared" si="68"/>
        <v>#REF!</v>
      </c>
      <c r="I1042" s="30" t="e">
        <f>IF(LEFT(B1042,9)="Direct-OR",#REF!,0)</f>
        <v>#REF!</v>
      </c>
      <c r="J1042" s="33" t="e">
        <f t="shared" si="69"/>
        <v>#REF!</v>
      </c>
      <c r="K1042" s="32" t="e">
        <f t="shared" si="70"/>
        <v>#REF!</v>
      </c>
    </row>
    <row r="1043" spans="1:11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 t="shared" si="67"/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 t="shared" si="68"/>
        <v>#REF!</v>
      </c>
      <c r="I1043" s="30" t="e">
        <f>IF(LEFT(B1043,9)="Direct-OR",#REF!,0)</f>
        <v>#REF!</v>
      </c>
      <c r="J1043" s="33" t="e">
        <f t="shared" si="69"/>
        <v>#REF!</v>
      </c>
      <c r="K1043" s="32" t="e">
        <f t="shared" si="70"/>
        <v>#REF!</v>
      </c>
    </row>
    <row r="1044" spans="1:11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 t="shared" si="67"/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 t="shared" si="68"/>
        <v>#REF!</v>
      </c>
      <c r="I1044" s="30" t="e">
        <f>IF(LEFT(B1044,9)="Direct-OR",#REF!,0)</f>
        <v>#REF!</v>
      </c>
      <c r="J1044" s="33" t="e">
        <f t="shared" si="69"/>
        <v>#REF!</v>
      </c>
      <c r="K1044" s="32" t="e">
        <f t="shared" si="70"/>
        <v>#REF!</v>
      </c>
    </row>
    <row r="1045" spans="1:11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 t="shared" si="67"/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 t="shared" si="68"/>
        <v>#REF!</v>
      </c>
      <c r="I1045" s="30" t="e">
        <f>IF(LEFT(B1045,9)="Direct-OR",#REF!,0)</f>
        <v>#REF!</v>
      </c>
      <c r="J1045" s="33" t="e">
        <f t="shared" si="69"/>
        <v>#REF!</v>
      </c>
      <c r="K1045" s="32" t="e">
        <f t="shared" si="70"/>
        <v>#REF!</v>
      </c>
    </row>
    <row r="1046" spans="1:11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 t="shared" si="67"/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 t="shared" si="68"/>
        <v>#REF!</v>
      </c>
      <c r="I1046" s="30" t="e">
        <f>IF(LEFT(B1046,9)="Direct-OR",#REF!,0)</f>
        <v>#REF!</v>
      </c>
      <c r="J1046" s="33" t="e">
        <f t="shared" si="69"/>
        <v>#REF!</v>
      </c>
      <c r="K1046" s="32" t="e">
        <f t="shared" si="70"/>
        <v>#REF!</v>
      </c>
    </row>
    <row r="1047" spans="1:11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 t="shared" si="67"/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 t="shared" si="68"/>
        <v>#REF!</v>
      </c>
      <c r="I1047" s="30" t="e">
        <f>IF(LEFT(B1047,9)="Direct-OR",#REF!,0)</f>
        <v>#REF!</v>
      </c>
      <c r="J1047" s="33" t="e">
        <f t="shared" si="69"/>
        <v>#REF!</v>
      </c>
      <c r="K1047" s="32" t="e">
        <f t="shared" si="70"/>
        <v>#REF!</v>
      </c>
    </row>
    <row r="1048" spans="1:11" x14ac:dyDescent="0.35">
      <c r="A1048" s="49" t="e">
        <f>#REF!</f>
        <v>#REF!</v>
      </c>
      <c r="B1048" s="50" t="e">
        <f>#REF!</f>
        <v>#REF!</v>
      </c>
      <c r="C1048" s="30" t="e">
        <f>IF(LEFT(B1048,6)="Direct",#REF!,0)</f>
        <v>#REF!</v>
      </c>
      <c r="D1048" s="31" t="e">
        <f>#REF!-C1048</f>
        <v>#REF!</v>
      </c>
      <c r="E1048" s="32" t="e">
        <f t="shared" si="67"/>
        <v>#REF!</v>
      </c>
      <c r="F1048" s="33" t="e">
        <f>IF(LEFT(B1048,9)="Direct-WA",#REF!,0)</f>
        <v>#REF!</v>
      </c>
      <c r="G1048" s="33" t="e">
        <f>IF(LEFT(B1048,9)="Direct-WA",0,#REF!*#REF!)</f>
        <v>#REF!</v>
      </c>
      <c r="H1048" s="31" t="e">
        <f t="shared" si="68"/>
        <v>#REF!</v>
      </c>
      <c r="I1048" s="30" t="e">
        <f>IF(LEFT(B1048,9)="Direct-OR",#REF!,0)</f>
        <v>#REF!</v>
      </c>
      <c r="J1048" s="33" t="e">
        <f t="shared" si="69"/>
        <v>#REF!</v>
      </c>
      <c r="K1048" s="32" t="e">
        <f t="shared" si="70"/>
        <v>#REF!</v>
      </c>
    </row>
    <row r="1049" spans="1:11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 t="shared" si="67"/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 t="shared" si="68"/>
        <v>#REF!</v>
      </c>
      <c r="I1049" s="30" t="e">
        <f>IF(LEFT(B1049,9)="Direct-OR",#REF!,0)</f>
        <v>#REF!</v>
      </c>
      <c r="J1049" s="33" t="e">
        <f t="shared" si="69"/>
        <v>#REF!</v>
      </c>
      <c r="K1049" s="32" t="e">
        <f t="shared" si="70"/>
        <v>#REF!</v>
      </c>
    </row>
    <row r="1050" spans="1:11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 t="shared" si="67"/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 t="shared" si="68"/>
        <v>#REF!</v>
      </c>
      <c r="I1050" s="30" t="e">
        <f>IF(LEFT(B1050,9)="Direct-OR",#REF!,0)</f>
        <v>#REF!</v>
      </c>
      <c r="J1050" s="33" t="e">
        <f t="shared" si="69"/>
        <v>#REF!</v>
      </c>
      <c r="K1050" s="32" t="e">
        <f t="shared" si="70"/>
        <v>#REF!</v>
      </c>
    </row>
    <row r="1051" spans="1:11" x14ac:dyDescent="0.35">
      <c r="A1051" s="49" t="e">
        <f>#REF!</f>
        <v>#REF!</v>
      </c>
      <c r="B1051" s="50" t="e">
        <f>#REF!</f>
        <v>#REF!</v>
      </c>
      <c r="C1051" s="30" t="e">
        <f>IF(LEFT(B1051,6)="Direct",#REF!,0)</f>
        <v>#REF!</v>
      </c>
      <c r="D1051" s="31" t="e">
        <f>#REF!-C1051</f>
        <v>#REF!</v>
      </c>
      <c r="E1051" s="32" t="e">
        <f t="shared" si="67"/>
        <v>#REF!</v>
      </c>
      <c r="F1051" s="33" t="e">
        <f>IF(LEFT(B1051,9)="Direct-WA",#REF!,0)</f>
        <v>#REF!</v>
      </c>
      <c r="G1051" s="33" t="e">
        <f>IF(LEFT(B1051,9)="Direct-WA",0,#REF!*#REF!)</f>
        <v>#REF!</v>
      </c>
      <c r="H1051" s="31" t="e">
        <f t="shared" si="68"/>
        <v>#REF!</v>
      </c>
      <c r="I1051" s="30" t="e">
        <f>IF(LEFT(B1051,9)="Direct-OR",#REF!,0)</f>
        <v>#REF!</v>
      </c>
      <c r="J1051" s="33" t="e">
        <f t="shared" si="69"/>
        <v>#REF!</v>
      </c>
      <c r="K1051" s="32" t="e">
        <f t="shared" si="70"/>
        <v>#REF!</v>
      </c>
    </row>
    <row r="1052" spans="1:11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 t="shared" si="67"/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 t="shared" si="68"/>
        <v>#REF!</v>
      </c>
      <c r="I1052" s="30" t="e">
        <f>IF(LEFT(B1052,9)="Direct-OR",#REF!,0)</f>
        <v>#REF!</v>
      </c>
      <c r="J1052" s="33" t="e">
        <f t="shared" si="69"/>
        <v>#REF!</v>
      </c>
      <c r="K1052" s="32" t="e">
        <f t="shared" si="70"/>
        <v>#REF!</v>
      </c>
    </row>
    <row r="1053" spans="1:11" x14ac:dyDescent="0.35">
      <c r="A1053" s="49" t="e">
        <f>#REF!</f>
        <v>#REF!</v>
      </c>
      <c r="B1053" s="50" t="e">
        <f>#REF!</f>
        <v>#REF!</v>
      </c>
      <c r="C1053" s="30" t="e">
        <f>IF(LEFT(B1053,6)="Direct",#REF!,0)</f>
        <v>#REF!</v>
      </c>
      <c r="D1053" s="31" t="e">
        <f>#REF!-C1053</f>
        <v>#REF!</v>
      </c>
      <c r="E1053" s="32" t="e">
        <f t="shared" si="67"/>
        <v>#REF!</v>
      </c>
      <c r="F1053" s="33" t="e">
        <f>IF(LEFT(B1053,9)="Direct-WA",#REF!,0)</f>
        <v>#REF!</v>
      </c>
      <c r="G1053" s="33" t="e">
        <f>IF(LEFT(B1053,9)="Direct-WA",0,#REF!*#REF!)</f>
        <v>#REF!</v>
      </c>
      <c r="H1053" s="31" t="e">
        <f t="shared" si="68"/>
        <v>#REF!</v>
      </c>
      <c r="I1053" s="30" t="e">
        <f>IF(LEFT(B1053,9)="Direct-OR",#REF!,0)</f>
        <v>#REF!</v>
      </c>
      <c r="J1053" s="33" t="e">
        <f t="shared" si="69"/>
        <v>#REF!</v>
      </c>
      <c r="K1053" s="32" t="e">
        <f t="shared" si="70"/>
        <v>#REF!</v>
      </c>
    </row>
    <row r="1054" spans="1:11" x14ac:dyDescent="0.35">
      <c r="A1054" s="49" t="e">
        <f>#REF!</f>
        <v>#REF!</v>
      </c>
      <c r="B1054" s="50" t="e">
        <f>#REF!</f>
        <v>#REF!</v>
      </c>
      <c r="C1054" s="30" t="e">
        <f>IF(LEFT(B1054,6)="Direct",#REF!,0)</f>
        <v>#REF!</v>
      </c>
      <c r="D1054" s="31" t="e">
        <f>#REF!-C1054</f>
        <v>#REF!</v>
      </c>
      <c r="E1054" s="32" t="e">
        <f t="shared" si="67"/>
        <v>#REF!</v>
      </c>
      <c r="F1054" s="33" t="e">
        <f>IF(LEFT(B1054,9)="Direct-WA",#REF!,0)</f>
        <v>#REF!</v>
      </c>
      <c r="G1054" s="33" t="e">
        <f>IF(LEFT(B1054,9)="Direct-WA",0,#REF!*#REF!)</f>
        <v>#REF!</v>
      </c>
      <c r="H1054" s="31" t="e">
        <f t="shared" si="68"/>
        <v>#REF!</v>
      </c>
      <c r="I1054" s="30" t="e">
        <f>IF(LEFT(B1054,9)="Direct-OR",#REF!,0)</f>
        <v>#REF!</v>
      </c>
      <c r="J1054" s="33" t="e">
        <f t="shared" si="69"/>
        <v>#REF!</v>
      </c>
      <c r="K1054" s="32" t="e">
        <f t="shared" si="70"/>
        <v>#REF!</v>
      </c>
    </row>
    <row r="1055" spans="1:11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 t="shared" si="67"/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 t="shared" si="68"/>
        <v>#REF!</v>
      </c>
      <c r="I1055" s="30" t="e">
        <f>IF(LEFT(B1055,9)="Direct-OR",#REF!,0)</f>
        <v>#REF!</v>
      </c>
      <c r="J1055" s="33" t="e">
        <f t="shared" si="69"/>
        <v>#REF!</v>
      </c>
      <c r="K1055" s="32" t="e">
        <f t="shared" si="70"/>
        <v>#REF!</v>
      </c>
    </row>
    <row r="1056" spans="1:11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 t="shared" si="67"/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 t="shared" si="68"/>
        <v>#REF!</v>
      </c>
      <c r="I1056" s="30" t="e">
        <f>IF(LEFT(B1056,9)="Direct-OR",#REF!,0)</f>
        <v>#REF!</v>
      </c>
      <c r="J1056" s="33" t="e">
        <f t="shared" si="69"/>
        <v>#REF!</v>
      </c>
      <c r="K1056" s="32" t="e">
        <f t="shared" si="70"/>
        <v>#REF!</v>
      </c>
    </row>
    <row r="1057" spans="1:11" x14ac:dyDescent="0.35">
      <c r="A1057" s="49" t="e">
        <f>#REF!</f>
        <v>#REF!</v>
      </c>
      <c r="B1057" s="50" t="e">
        <f>#REF!</f>
        <v>#REF!</v>
      </c>
      <c r="C1057" s="30" t="e">
        <f>IF(LEFT(B1057,6)="Direct",#REF!,0)</f>
        <v>#REF!</v>
      </c>
      <c r="D1057" s="31" t="e">
        <f>#REF!-C1057</f>
        <v>#REF!</v>
      </c>
      <c r="E1057" s="32" t="e">
        <f t="shared" si="67"/>
        <v>#REF!</v>
      </c>
      <c r="F1057" s="33" t="e">
        <f>IF(LEFT(B1057,9)="Direct-WA",#REF!,0)</f>
        <v>#REF!</v>
      </c>
      <c r="G1057" s="33" t="e">
        <f>IF(LEFT(B1057,9)="Direct-WA",0,#REF!*#REF!)</f>
        <v>#REF!</v>
      </c>
      <c r="H1057" s="31" t="e">
        <f t="shared" si="68"/>
        <v>#REF!</v>
      </c>
      <c r="I1057" s="30" t="e">
        <f>IF(LEFT(B1057,9)="Direct-OR",#REF!,0)</f>
        <v>#REF!</v>
      </c>
      <c r="J1057" s="33" t="e">
        <f t="shared" si="69"/>
        <v>#REF!</v>
      </c>
      <c r="K1057" s="32" t="e">
        <f t="shared" si="70"/>
        <v>#REF!</v>
      </c>
    </row>
    <row r="1058" spans="1:11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 t="shared" si="67"/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 t="shared" si="68"/>
        <v>#REF!</v>
      </c>
      <c r="I1058" s="30" t="e">
        <f>IF(LEFT(B1058,9)="Direct-OR",#REF!,0)</f>
        <v>#REF!</v>
      </c>
      <c r="J1058" s="33" t="e">
        <f t="shared" si="69"/>
        <v>#REF!</v>
      </c>
      <c r="K1058" s="32" t="e">
        <f t="shared" si="70"/>
        <v>#REF!</v>
      </c>
    </row>
    <row r="1059" spans="1:11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 t="shared" si="67"/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 t="shared" si="68"/>
        <v>#REF!</v>
      </c>
      <c r="I1059" s="30" t="e">
        <f>IF(LEFT(B1059,9)="Direct-OR",#REF!,0)</f>
        <v>#REF!</v>
      </c>
      <c r="J1059" s="33" t="e">
        <f t="shared" si="69"/>
        <v>#REF!</v>
      </c>
      <c r="K1059" s="32" t="e">
        <f t="shared" si="70"/>
        <v>#REF!</v>
      </c>
    </row>
    <row r="1060" spans="1:11" x14ac:dyDescent="0.35">
      <c r="A1060" s="49" t="e">
        <f>#REF!</f>
        <v>#REF!</v>
      </c>
      <c r="B1060" s="50" t="e">
        <f>#REF!</f>
        <v>#REF!</v>
      </c>
      <c r="C1060" s="30" t="e">
        <f>IF(LEFT(B1060,6)="Direct",#REF!,0)</f>
        <v>#REF!</v>
      </c>
      <c r="D1060" s="31" t="e">
        <f>#REF!-C1060</f>
        <v>#REF!</v>
      </c>
      <c r="E1060" s="32" t="e">
        <f t="shared" si="67"/>
        <v>#REF!</v>
      </c>
      <c r="F1060" s="33" t="e">
        <f>IF(LEFT(B1060,9)="Direct-WA",#REF!,0)</f>
        <v>#REF!</v>
      </c>
      <c r="G1060" s="33" t="e">
        <f>IF(LEFT(B1060,9)="Direct-WA",0,#REF!*#REF!)</f>
        <v>#REF!</v>
      </c>
      <c r="H1060" s="31" t="e">
        <f t="shared" si="68"/>
        <v>#REF!</v>
      </c>
      <c r="I1060" s="30" t="e">
        <f>IF(LEFT(B1060,9)="Direct-OR",#REF!,0)</f>
        <v>#REF!</v>
      </c>
      <c r="J1060" s="33" t="e">
        <f t="shared" si="69"/>
        <v>#REF!</v>
      </c>
      <c r="K1060" s="32" t="e">
        <f t="shared" si="70"/>
        <v>#REF!</v>
      </c>
    </row>
    <row r="1061" spans="1:11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 t="shared" si="67"/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 t="shared" si="68"/>
        <v>#REF!</v>
      </c>
      <c r="I1061" s="30" t="e">
        <f>IF(LEFT(B1061,9)="Direct-OR",#REF!,0)</f>
        <v>#REF!</v>
      </c>
      <c r="J1061" s="33" t="e">
        <f t="shared" si="69"/>
        <v>#REF!</v>
      </c>
      <c r="K1061" s="32" t="e">
        <f t="shared" si="70"/>
        <v>#REF!</v>
      </c>
    </row>
    <row r="1062" spans="1:11" x14ac:dyDescent="0.35">
      <c r="A1062" s="49" t="e">
        <f>#REF!</f>
        <v>#REF!</v>
      </c>
      <c r="B1062" s="50" t="e">
        <f>#REF!</f>
        <v>#REF!</v>
      </c>
      <c r="C1062" s="30" t="e">
        <f>IF(LEFT(B1062,6)="Direct",#REF!,0)</f>
        <v>#REF!</v>
      </c>
      <c r="D1062" s="31" t="e">
        <f>#REF!-C1062</f>
        <v>#REF!</v>
      </c>
      <c r="E1062" s="32" t="e">
        <f t="shared" si="67"/>
        <v>#REF!</v>
      </c>
      <c r="F1062" s="33" t="e">
        <f>IF(LEFT(B1062,9)="Direct-WA",#REF!,0)</f>
        <v>#REF!</v>
      </c>
      <c r="G1062" s="33" t="e">
        <f>IF(LEFT(B1062,9)="Direct-WA",0,#REF!*#REF!)</f>
        <v>#REF!</v>
      </c>
      <c r="H1062" s="31" t="e">
        <f t="shared" si="68"/>
        <v>#REF!</v>
      </c>
      <c r="I1062" s="30" t="e">
        <f>IF(LEFT(B1062,9)="Direct-OR",#REF!,0)</f>
        <v>#REF!</v>
      </c>
      <c r="J1062" s="33" t="e">
        <f t="shared" si="69"/>
        <v>#REF!</v>
      </c>
      <c r="K1062" s="32" t="e">
        <f t="shared" si="70"/>
        <v>#REF!</v>
      </c>
    </row>
    <row r="1063" spans="1:11" x14ac:dyDescent="0.35">
      <c r="A1063" s="49" t="e">
        <f>#REF!</f>
        <v>#REF!</v>
      </c>
      <c r="B1063" s="50" t="e">
        <f>#REF!</f>
        <v>#REF!</v>
      </c>
      <c r="C1063" s="30" t="e">
        <f>IF(LEFT(B1063,6)="Direct",#REF!,0)</f>
        <v>#REF!</v>
      </c>
      <c r="D1063" s="31" t="e">
        <f>#REF!-C1063</f>
        <v>#REF!</v>
      </c>
      <c r="E1063" s="32" t="e">
        <f t="shared" si="67"/>
        <v>#REF!</v>
      </c>
      <c r="F1063" s="33" t="e">
        <f>IF(LEFT(B1063,9)="Direct-WA",#REF!,0)</f>
        <v>#REF!</v>
      </c>
      <c r="G1063" s="33" t="e">
        <f>IF(LEFT(B1063,9)="Direct-WA",0,#REF!*#REF!)</f>
        <v>#REF!</v>
      </c>
      <c r="H1063" s="31" t="e">
        <f t="shared" si="68"/>
        <v>#REF!</v>
      </c>
      <c r="I1063" s="30" t="e">
        <f>IF(LEFT(B1063,9)="Direct-OR",#REF!,0)</f>
        <v>#REF!</v>
      </c>
      <c r="J1063" s="33" t="e">
        <f t="shared" si="69"/>
        <v>#REF!</v>
      </c>
      <c r="K1063" s="32" t="e">
        <f t="shared" si="70"/>
        <v>#REF!</v>
      </c>
    </row>
    <row r="1064" spans="1:11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 t="shared" si="67"/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 t="shared" si="68"/>
        <v>#REF!</v>
      </c>
      <c r="I1064" s="30" t="e">
        <f>IF(LEFT(B1064,9)="Direct-OR",#REF!,0)</f>
        <v>#REF!</v>
      </c>
      <c r="J1064" s="33" t="e">
        <f t="shared" si="69"/>
        <v>#REF!</v>
      </c>
      <c r="K1064" s="32" t="e">
        <f t="shared" si="70"/>
        <v>#REF!</v>
      </c>
    </row>
    <row r="1065" spans="1:11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 t="shared" si="67"/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 t="shared" si="68"/>
        <v>#REF!</v>
      </c>
      <c r="I1065" s="30" t="e">
        <f>IF(LEFT(B1065,9)="Direct-OR",#REF!,0)</f>
        <v>#REF!</v>
      </c>
      <c r="J1065" s="33" t="e">
        <f t="shared" si="69"/>
        <v>#REF!</v>
      </c>
      <c r="K1065" s="32" t="e">
        <f t="shared" si="70"/>
        <v>#REF!</v>
      </c>
    </row>
    <row r="1066" spans="1:11" x14ac:dyDescent="0.35">
      <c r="A1066" s="49" t="e">
        <f>#REF!</f>
        <v>#REF!</v>
      </c>
      <c r="B1066" s="50" t="e">
        <f>#REF!</f>
        <v>#REF!</v>
      </c>
      <c r="C1066" s="30" t="e">
        <f>IF(LEFT(B1066,6)="Direct",#REF!,0)</f>
        <v>#REF!</v>
      </c>
      <c r="D1066" s="31" t="e">
        <f>#REF!-C1066</f>
        <v>#REF!</v>
      </c>
      <c r="E1066" s="32" t="e">
        <f t="shared" si="67"/>
        <v>#REF!</v>
      </c>
      <c r="F1066" s="33" t="e">
        <f>IF(LEFT(B1066,9)="Direct-WA",#REF!,0)</f>
        <v>#REF!</v>
      </c>
      <c r="G1066" s="33" t="e">
        <f>IF(LEFT(B1066,9)="Direct-WA",0,#REF!*#REF!)</f>
        <v>#REF!</v>
      </c>
      <c r="H1066" s="31" t="e">
        <f t="shared" si="68"/>
        <v>#REF!</v>
      </c>
      <c r="I1066" s="30" t="e">
        <f>IF(LEFT(B1066,9)="Direct-OR",#REF!,0)</f>
        <v>#REF!</v>
      </c>
      <c r="J1066" s="33" t="e">
        <f t="shared" si="69"/>
        <v>#REF!</v>
      </c>
      <c r="K1066" s="32" t="e">
        <f t="shared" si="70"/>
        <v>#REF!</v>
      </c>
    </row>
    <row r="1067" spans="1:11" x14ac:dyDescent="0.35">
      <c r="A1067" s="49" t="e">
        <f>#REF!</f>
        <v>#REF!</v>
      </c>
      <c r="B1067" s="50" t="e">
        <f>#REF!</f>
        <v>#REF!</v>
      </c>
      <c r="C1067" s="30" t="e">
        <f>IF(LEFT(B1067,6)="Direct",#REF!,0)</f>
        <v>#REF!</v>
      </c>
      <c r="D1067" s="31" t="e">
        <f>#REF!-C1067</f>
        <v>#REF!</v>
      </c>
      <c r="E1067" s="32" t="e">
        <f t="shared" si="67"/>
        <v>#REF!</v>
      </c>
      <c r="F1067" s="33" t="e">
        <f>IF(LEFT(B1067,9)="Direct-WA",#REF!,0)</f>
        <v>#REF!</v>
      </c>
      <c r="G1067" s="33" t="e">
        <f>IF(LEFT(B1067,9)="Direct-WA",0,#REF!*#REF!)</f>
        <v>#REF!</v>
      </c>
      <c r="H1067" s="31" t="e">
        <f t="shared" si="68"/>
        <v>#REF!</v>
      </c>
      <c r="I1067" s="30" t="e">
        <f>IF(LEFT(B1067,9)="Direct-OR",#REF!,0)</f>
        <v>#REF!</v>
      </c>
      <c r="J1067" s="33" t="e">
        <f t="shared" si="69"/>
        <v>#REF!</v>
      </c>
      <c r="K1067" s="32" t="e">
        <f t="shared" si="70"/>
        <v>#REF!</v>
      </c>
    </row>
    <row r="1068" spans="1:11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si="67"/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si="68"/>
        <v>#REF!</v>
      </c>
      <c r="I1068" s="30" t="e">
        <f>IF(LEFT(B1068,9)="Direct-OR",#REF!,0)</f>
        <v>#REF!</v>
      </c>
      <c r="J1068" s="33" t="e">
        <f t="shared" si="69"/>
        <v>#REF!</v>
      </c>
      <c r="K1068" s="32" t="e">
        <f t="shared" si="70"/>
        <v>#REF!</v>
      </c>
    </row>
    <row r="1069" spans="1:11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67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68"/>
        <v>#REF!</v>
      </c>
      <c r="I1069" s="30" t="e">
        <f>IF(LEFT(B1069,9)="Direct-OR",#REF!,0)</f>
        <v>#REF!</v>
      </c>
      <c r="J1069" s="33" t="e">
        <f t="shared" si="69"/>
        <v>#REF!</v>
      </c>
      <c r="K1069" s="32" t="e">
        <f t="shared" si="70"/>
        <v>#REF!</v>
      </c>
    </row>
    <row r="1070" spans="1:11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67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68"/>
        <v>#REF!</v>
      </c>
      <c r="I1070" s="30" t="e">
        <f>IF(LEFT(B1070,9)="Direct-OR",#REF!,0)</f>
        <v>#REF!</v>
      </c>
      <c r="J1070" s="33" t="e">
        <f t="shared" si="69"/>
        <v>#REF!</v>
      </c>
      <c r="K1070" s="32" t="e">
        <f t="shared" si="70"/>
        <v>#REF!</v>
      </c>
    </row>
    <row r="1071" spans="1:11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67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68"/>
        <v>#REF!</v>
      </c>
      <c r="I1071" s="30" t="e">
        <f>IF(LEFT(B1071,9)="Direct-OR",#REF!,0)</f>
        <v>#REF!</v>
      </c>
      <c r="J1071" s="33" t="e">
        <f t="shared" si="69"/>
        <v>#REF!</v>
      </c>
      <c r="K1071" s="32" t="e">
        <f t="shared" si="70"/>
        <v>#REF!</v>
      </c>
    </row>
    <row r="1072" spans="1:11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67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68"/>
        <v>#REF!</v>
      </c>
      <c r="I1072" s="30" t="e">
        <f>IF(LEFT(B1072,9)="Direct-OR",#REF!,0)</f>
        <v>#REF!</v>
      </c>
      <c r="J1072" s="33" t="e">
        <f t="shared" si="69"/>
        <v>#REF!</v>
      </c>
      <c r="K1072" s="32" t="e">
        <f t="shared" si="70"/>
        <v>#REF!</v>
      </c>
    </row>
    <row r="1073" spans="1:11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67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68"/>
        <v>#REF!</v>
      </c>
      <c r="I1073" s="30" t="e">
        <f>IF(LEFT(B1073,9)="Direct-OR",#REF!,0)</f>
        <v>#REF!</v>
      </c>
      <c r="J1073" s="33" t="e">
        <f t="shared" si="69"/>
        <v>#REF!</v>
      </c>
      <c r="K1073" s="32" t="e">
        <f t="shared" si="70"/>
        <v>#REF!</v>
      </c>
    </row>
    <row r="1074" spans="1:11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67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68"/>
        <v>#REF!</v>
      </c>
      <c r="I1074" s="30" t="e">
        <f>IF(LEFT(B1074,9)="Direct-OR",#REF!,0)</f>
        <v>#REF!</v>
      </c>
      <c r="J1074" s="33" t="e">
        <f t="shared" si="69"/>
        <v>#REF!</v>
      </c>
      <c r="K1074" s="32" t="e">
        <f t="shared" si="70"/>
        <v>#REF!</v>
      </c>
    </row>
    <row r="1075" spans="1:11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67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68"/>
        <v>#REF!</v>
      </c>
      <c r="I1075" s="30" t="e">
        <f>IF(LEFT(B1075,9)="Direct-OR",#REF!,0)</f>
        <v>#REF!</v>
      </c>
      <c r="J1075" s="33" t="e">
        <f t="shared" si="69"/>
        <v>#REF!</v>
      </c>
      <c r="K1075" s="32" t="e">
        <f t="shared" si="70"/>
        <v>#REF!</v>
      </c>
    </row>
    <row r="1076" spans="1:11" x14ac:dyDescent="0.35">
      <c r="A1076" s="49" t="e">
        <f>#REF!</f>
        <v>#REF!</v>
      </c>
      <c r="B1076" s="50" t="e">
        <f>#REF!</f>
        <v>#REF!</v>
      </c>
      <c r="C1076" s="30" t="e">
        <f>IF(LEFT(B1076,6)="Direct",#REF!,0)</f>
        <v>#REF!</v>
      </c>
      <c r="D1076" s="31" t="e">
        <f>#REF!-C1076</f>
        <v>#REF!</v>
      </c>
      <c r="E1076" s="32" t="e">
        <f t="shared" si="67"/>
        <v>#REF!</v>
      </c>
      <c r="F1076" s="33" t="e">
        <f>IF(LEFT(B1076,9)="Direct-WA",#REF!,0)</f>
        <v>#REF!</v>
      </c>
      <c r="G1076" s="33" t="e">
        <f>IF(LEFT(B1076,9)="Direct-WA",0,#REF!*#REF!)</f>
        <v>#REF!</v>
      </c>
      <c r="H1076" s="31" t="e">
        <f t="shared" si="68"/>
        <v>#REF!</v>
      </c>
      <c r="I1076" s="30" t="e">
        <f>IF(LEFT(B1076,9)="Direct-OR",#REF!,0)</f>
        <v>#REF!</v>
      </c>
      <c r="J1076" s="33" t="e">
        <f t="shared" si="69"/>
        <v>#REF!</v>
      </c>
      <c r="K1076" s="32" t="e">
        <f t="shared" si="70"/>
        <v>#REF!</v>
      </c>
    </row>
    <row r="1077" spans="1:11" x14ac:dyDescent="0.35">
      <c r="A1077" s="49" t="e">
        <f>#REF!</f>
        <v>#REF!</v>
      </c>
      <c r="B1077" s="50" t="e">
        <f>#REF!</f>
        <v>#REF!</v>
      </c>
      <c r="C1077" s="30" t="e">
        <f>IF(LEFT(B1077,6)="Direct",#REF!,0)</f>
        <v>#REF!</v>
      </c>
      <c r="D1077" s="31" t="e">
        <f>#REF!-C1077</f>
        <v>#REF!</v>
      </c>
      <c r="E1077" s="32" t="e">
        <f t="shared" si="67"/>
        <v>#REF!</v>
      </c>
      <c r="F1077" s="33" t="e">
        <f>IF(LEFT(B1077,9)="Direct-WA",#REF!,0)</f>
        <v>#REF!</v>
      </c>
      <c r="G1077" s="33" t="e">
        <f>IF(LEFT(B1077,9)="Direct-WA",0,#REF!*#REF!)</f>
        <v>#REF!</v>
      </c>
      <c r="H1077" s="31" t="e">
        <f t="shared" si="68"/>
        <v>#REF!</v>
      </c>
      <c r="I1077" s="30" t="e">
        <f>IF(LEFT(B1077,9)="Direct-OR",#REF!,0)</f>
        <v>#REF!</v>
      </c>
      <c r="J1077" s="33" t="e">
        <f t="shared" si="69"/>
        <v>#REF!</v>
      </c>
      <c r="K1077" s="32" t="e">
        <f t="shared" si="70"/>
        <v>#REF!</v>
      </c>
    </row>
    <row r="1078" spans="1:11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 t="shared" si="67"/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 t="shared" si="68"/>
        <v>#REF!</v>
      </c>
      <c r="I1078" s="30" t="e">
        <f>IF(LEFT(B1078,9)="Direct-OR",#REF!,0)</f>
        <v>#REF!</v>
      </c>
      <c r="J1078" s="33" t="e">
        <f t="shared" si="69"/>
        <v>#REF!</v>
      </c>
      <c r="K1078" s="32" t="e">
        <f t="shared" si="70"/>
        <v>#REF!</v>
      </c>
    </row>
    <row r="1079" spans="1:11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 t="shared" si="67"/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 t="shared" si="68"/>
        <v>#REF!</v>
      </c>
      <c r="I1079" s="30" t="e">
        <f>IF(LEFT(B1079,9)="Direct-OR",#REF!,0)</f>
        <v>#REF!</v>
      </c>
      <c r="J1079" s="33" t="e">
        <f t="shared" si="69"/>
        <v>#REF!</v>
      </c>
      <c r="K1079" s="32" t="e">
        <f t="shared" si="70"/>
        <v>#REF!</v>
      </c>
    </row>
    <row r="1080" spans="1:11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 t="shared" si="67"/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 t="shared" si="68"/>
        <v>#REF!</v>
      </c>
      <c r="I1080" s="30" t="e">
        <f>IF(LEFT(B1080,9)="Direct-OR",#REF!,0)</f>
        <v>#REF!</v>
      </c>
      <c r="J1080" s="33" t="e">
        <f t="shared" si="69"/>
        <v>#REF!</v>
      </c>
      <c r="K1080" s="32" t="e">
        <f t="shared" si="70"/>
        <v>#REF!</v>
      </c>
    </row>
    <row r="1081" spans="1:11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 t="shared" si="67"/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 t="shared" si="68"/>
        <v>#REF!</v>
      </c>
      <c r="I1081" s="30" t="e">
        <f>IF(LEFT(B1081,9)="Direct-OR",#REF!,0)</f>
        <v>#REF!</v>
      </c>
      <c r="J1081" s="33" t="e">
        <f t="shared" si="69"/>
        <v>#REF!</v>
      </c>
      <c r="K1081" s="32" t="e">
        <f t="shared" si="70"/>
        <v>#REF!</v>
      </c>
    </row>
    <row r="1082" spans="1:11" x14ac:dyDescent="0.35">
      <c r="A1082" s="49" t="e">
        <f>#REF!</f>
        <v>#REF!</v>
      </c>
      <c r="B1082" s="50" t="e">
        <f>#REF!</f>
        <v>#REF!</v>
      </c>
      <c r="C1082" s="30" t="e">
        <f>IF(LEFT(B1082,6)="Direct",#REF!,0)</f>
        <v>#REF!</v>
      </c>
      <c r="D1082" s="31" t="e">
        <f>#REF!-C1082</f>
        <v>#REF!</v>
      </c>
      <c r="E1082" s="32" t="e">
        <f t="shared" si="67"/>
        <v>#REF!</v>
      </c>
      <c r="F1082" s="33" t="e">
        <f>IF(LEFT(B1082,9)="Direct-WA",#REF!,0)</f>
        <v>#REF!</v>
      </c>
      <c r="G1082" s="33" t="e">
        <f>IF(LEFT(B1082,9)="Direct-WA",0,#REF!*#REF!)</f>
        <v>#REF!</v>
      </c>
      <c r="H1082" s="31" t="e">
        <f t="shared" si="68"/>
        <v>#REF!</v>
      </c>
      <c r="I1082" s="30" t="e">
        <f>IF(LEFT(B1082,9)="Direct-OR",#REF!,0)</f>
        <v>#REF!</v>
      </c>
      <c r="J1082" s="33" t="e">
        <f t="shared" si="69"/>
        <v>#REF!</v>
      </c>
      <c r="K1082" s="32" t="e">
        <f t="shared" si="70"/>
        <v>#REF!</v>
      </c>
    </row>
    <row r="1083" spans="1:11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 t="shared" si="67"/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 t="shared" si="68"/>
        <v>#REF!</v>
      </c>
      <c r="I1083" s="30" t="e">
        <f>IF(LEFT(B1083,9)="Direct-OR",#REF!,0)</f>
        <v>#REF!</v>
      </c>
      <c r="J1083" s="33" t="e">
        <f t="shared" si="69"/>
        <v>#REF!</v>
      </c>
      <c r="K1083" s="32" t="e">
        <f t="shared" si="70"/>
        <v>#REF!</v>
      </c>
    </row>
    <row r="1084" spans="1:11" x14ac:dyDescent="0.35">
      <c r="A1084" s="49" t="e">
        <f>#REF!</f>
        <v>#REF!</v>
      </c>
      <c r="B1084" s="50" t="e">
        <f>#REF!</f>
        <v>#REF!</v>
      </c>
      <c r="C1084" s="30" t="e">
        <f>IF(LEFT(B1084,6)="Direct",#REF!,0)</f>
        <v>#REF!</v>
      </c>
      <c r="D1084" s="31" t="e">
        <f>#REF!-C1084</f>
        <v>#REF!</v>
      </c>
      <c r="E1084" s="32" t="e">
        <f t="shared" si="67"/>
        <v>#REF!</v>
      </c>
      <c r="F1084" s="33" t="e">
        <f>IF(LEFT(B1084,9)="Direct-WA",#REF!,0)</f>
        <v>#REF!</v>
      </c>
      <c r="G1084" s="33" t="e">
        <f>IF(LEFT(B1084,9)="Direct-WA",0,#REF!*#REF!)</f>
        <v>#REF!</v>
      </c>
      <c r="H1084" s="31" t="e">
        <f t="shared" si="68"/>
        <v>#REF!</v>
      </c>
      <c r="I1084" s="30" t="e">
        <f>IF(LEFT(B1084,9)="Direct-OR",#REF!,0)</f>
        <v>#REF!</v>
      </c>
      <c r="J1084" s="33" t="e">
        <f t="shared" si="69"/>
        <v>#REF!</v>
      </c>
      <c r="K1084" s="32" t="e">
        <f t="shared" si="70"/>
        <v>#REF!</v>
      </c>
    </row>
    <row r="1085" spans="1:11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 t="shared" si="67"/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 t="shared" si="68"/>
        <v>#REF!</v>
      </c>
      <c r="I1085" s="30" t="e">
        <f>IF(LEFT(B1085,9)="Direct-OR",#REF!,0)</f>
        <v>#REF!</v>
      </c>
      <c r="J1085" s="33" t="e">
        <f t="shared" si="69"/>
        <v>#REF!</v>
      </c>
      <c r="K1085" s="32" t="e">
        <f t="shared" si="70"/>
        <v>#REF!</v>
      </c>
    </row>
    <row r="1086" spans="1:11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 t="shared" si="67"/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 t="shared" si="68"/>
        <v>#REF!</v>
      </c>
      <c r="I1086" s="30" t="e">
        <f>IF(LEFT(B1086,9)="Direct-OR",#REF!,0)</f>
        <v>#REF!</v>
      </c>
      <c r="J1086" s="33" t="e">
        <f t="shared" si="69"/>
        <v>#REF!</v>
      </c>
      <c r="K1086" s="32" t="e">
        <f t="shared" si="70"/>
        <v>#REF!</v>
      </c>
    </row>
    <row r="1087" spans="1:11" x14ac:dyDescent="0.35">
      <c r="A1087" s="49" t="e">
        <f>#REF!</f>
        <v>#REF!</v>
      </c>
      <c r="B1087" s="50" t="e">
        <f>#REF!</f>
        <v>#REF!</v>
      </c>
      <c r="C1087" s="30" t="e">
        <f>IF(LEFT(B1087,6)="Direct",#REF!,0)</f>
        <v>#REF!</v>
      </c>
      <c r="D1087" s="31" t="e">
        <f>#REF!-C1087</f>
        <v>#REF!</v>
      </c>
      <c r="E1087" s="32" t="e">
        <f t="shared" si="67"/>
        <v>#REF!</v>
      </c>
      <c r="F1087" s="33" t="e">
        <f>IF(LEFT(B1087,9)="Direct-WA",#REF!,0)</f>
        <v>#REF!</v>
      </c>
      <c r="G1087" s="33" t="e">
        <f>IF(LEFT(B1087,9)="Direct-WA",0,#REF!*#REF!)</f>
        <v>#REF!</v>
      </c>
      <c r="H1087" s="31" t="e">
        <f t="shared" si="68"/>
        <v>#REF!</v>
      </c>
      <c r="I1087" s="30" t="e">
        <f>IF(LEFT(B1087,9)="Direct-OR",#REF!,0)</f>
        <v>#REF!</v>
      </c>
      <c r="J1087" s="33" t="e">
        <f t="shared" si="69"/>
        <v>#REF!</v>
      </c>
      <c r="K1087" s="32" t="e">
        <f t="shared" si="70"/>
        <v>#REF!</v>
      </c>
    </row>
    <row r="1088" spans="1:11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si="67"/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si="68"/>
        <v>#REF!</v>
      </c>
      <c r="I1088" s="30" t="e">
        <f>IF(LEFT(B1088,9)="Direct-OR",#REF!,0)</f>
        <v>#REF!</v>
      </c>
      <c r="J1088" s="33" t="e">
        <f t="shared" si="69"/>
        <v>#REF!</v>
      </c>
      <c r="K1088" s="32" t="e">
        <f t="shared" si="70"/>
        <v>#REF!</v>
      </c>
    </row>
    <row r="1089" spans="1:11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67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68"/>
        <v>#REF!</v>
      </c>
      <c r="I1089" s="30" t="e">
        <f>IF(LEFT(B1089,9)="Direct-OR",#REF!,0)</f>
        <v>#REF!</v>
      </c>
      <c r="J1089" s="33" t="e">
        <f t="shared" si="69"/>
        <v>#REF!</v>
      </c>
      <c r="K1089" s="32" t="e">
        <f t="shared" si="70"/>
        <v>#REF!</v>
      </c>
    </row>
    <row r="1090" spans="1:11" s="50" customFormat="1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67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68"/>
        <v>#REF!</v>
      </c>
      <c r="I1090" s="30" t="e">
        <f>IF(LEFT(B1090,9)="Direct-OR",#REF!,0)</f>
        <v>#REF!</v>
      </c>
      <c r="J1090" s="33" t="e">
        <f t="shared" si="69"/>
        <v>#REF!</v>
      </c>
      <c r="K1090" s="32" t="e">
        <f t="shared" si="70"/>
        <v>#REF!</v>
      </c>
    </row>
    <row r="1091" spans="1:11" s="50" customFormat="1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67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68"/>
        <v>#REF!</v>
      </c>
      <c r="I1091" s="30" t="e">
        <f>IF(LEFT(B1091,9)="Direct-OR",#REF!,0)</f>
        <v>#REF!</v>
      </c>
      <c r="J1091" s="33" t="e">
        <f t="shared" si="69"/>
        <v>#REF!</v>
      </c>
      <c r="K1091" s="32" t="e">
        <f t="shared" si="70"/>
        <v>#REF!</v>
      </c>
    </row>
    <row r="1092" spans="1:11" s="50" customFormat="1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67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68"/>
        <v>#REF!</v>
      </c>
      <c r="I1092" s="30" t="e">
        <f>IF(LEFT(B1092,9)="Direct-OR",#REF!,0)</f>
        <v>#REF!</v>
      </c>
      <c r="J1092" s="33" t="e">
        <f t="shared" si="69"/>
        <v>#REF!</v>
      </c>
      <c r="K1092" s="32" t="e">
        <f t="shared" si="70"/>
        <v>#REF!</v>
      </c>
    </row>
    <row r="1093" spans="1:11" s="50" customFormat="1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67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68"/>
        <v>#REF!</v>
      </c>
      <c r="I1093" s="30" t="e">
        <f>IF(LEFT(B1093,9)="Direct-OR",#REF!,0)</f>
        <v>#REF!</v>
      </c>
      <c r="J1093" s="33" t="e">
        <f t="shared" si="69"/>
        <v>#REF!</v>
      </c>
      <c r="K1093" s="32" t="e">
        <f t="shared" si="70"/>
        <v>#REF!</v>
      </c>
    </row>
    <row r="1094" spans="1:11" s="50" customFormat="1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67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68"/>
        <v>#REF!</v>
      </c>
      <c r="I1094" s="30" t="e">
        <f>IF(LEFT(B1094,9)="Direct-OR",#REF!,0)</f>
        <v>#REF!</v>
      </c>
      <c r="J1094" s="33" t="e">
        <f t="shared" si="69"/>
        <v>#REF!</v>
      </c>
      <c r="K1094" s="32" t="e">
        <f t="shared" si="70"/>
        <v>#REF!</v>
      </c>
    </row>
    <row r="1095" spans="1:11" s="50" customFormat="1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67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68"/>
        <v>#REF!</v>
      </c>
      <c r="I1095" s="30" t="e">
        <f>IF(LEFT(B1095,9)="Direct-OR",#REF!,0)</f>
        <v>#REF!</v>
      </c>
      <c r="J1095" s="33" t="e">
        <f t="shared" si="69"/>
        <v>#REF!</v>
      </c>
      <c r="K1095" s="32" t="e">
        <f t="shared" si="70"/>
        <v>#REF!</v>
      </c>
    </row>
    <row r="1096" spans="1:11" s="50" customFormat="1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67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68"/>
        <v>#REF!</v>
      </c>
      <c r="I1096" s="30" t="e">
        <f>IF(LEFT(B1096,9)="Direct-OR",#REF!,0)</f>
        <v>#REF!</v>
      </c>
      <c r="J1096" s="33" t="e">
        <f t="shared" si="69"/>
        <v>#REF!</v>
      </c>
      <c r="K1096" s="32" t="e">
        <f t="shared" si="70"/>
        <v>#REF!</v>
      </c>
    </row>
    <row r="1097" spans="1:11" s="50" customFormat="1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67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68"/>
        <v>#REF!</v>
      </c>
      <c r="I1097" s="30" t="e">
        <f>IF(LEFT(B1097,9)="Direct-OR",#REF!,0)</f>
        <v>#REF!</v>
      </c>
      <c r="J1097" s="33" t="e">
        <f t="shared" si="69"/>
        <v>#REF!</v>
      </c>
      <c r="K1097" s="32" t="e">
        <f t="shared" si="70"/>
        <v>#REF!</v>
      </c>
    </row>
    <row r="1098" spans="1:11" s="50" customFormat="1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ref="E1098:E1161" si="71">C1098+D1098</f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ref="H1098:H1161" si="72">F1098+G1098</f>
        <v>#REF!</v>
      </c>
      <c r="I1098" s="30" t="e">
        <f>IF(LEFT(B1098,9)="Direct-OR",#REF!,0)</f>
        <v>#REF!</v>
      </c>
      <c r="J1098" s="33" t="e">
        <f t="shared" ref="J1098:J1161" si="73">IF(LEFT(B1098,9)="Direct-OR",0,D1098-G1098)</f>
        <v>#REF!</v>
      </c>
      <c r="K1098" s="32" t="e">
        <f t="shared" ref="K1098:K1161" si="74">I1098+J1098</f>
        <v>#REF!</v>
      </c>
    </row>
    <row r="1099" spans="1:11" s="50" customFormat="1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71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72"/>
        <v>#REF!</v>
      </c>
      <c r="I1099" s="30" t="e">
        <f>IF(LEFT(B1099,9)="Direct-OR",#REF!,0)</f>
        <v>#REF!</v>
      </c>
      <c r="J1099" s="33" t="e">
        <f t="shared" si="73"/>
        <v>#REF!</v>
      </c>
      <c r="K1099" s="32" t="e">
        <f t="shared" si="74"/>
        <v>#REF!</v>
      </c>
    </row>
    <row r="1100" spans="1:11" s="50" customFormat="1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71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72"/>
        <v>#REF!</v>
      </c>
      <c r="I1100" s="30" t="e">
        <f>IF(LEFT(B1100,9)="Direct-OR",#REF!,0)</f>
        <v>#REF!</v>
      </c>
      <c r="J1100" s="33" t="e">
        <f t="shared" si="73"/>
        <v>#REF!</v>
      </c>
      <c r="K1100" s="32" t="e">
        <f t="shared" si="74"/>
        <v>#REF!</v>
      </c>
    </row>
    <row r="1101" spans="1:11" s="50" customFormat="1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71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72"/>
        <v>#REF!</v>
      </c>
      <c r="I1101" s="30" t="e">
        <f>IF(LEFT(B1101,9)="Direct-OR",#REF!,0)</f>
        <v>#REF!</v>
      </c>
      <c r="J1101" s="33" t="e">
        <f t="shared" si="73"/>
        <v>#REF!</v>
      </c>
      <c r="K1101" s="32" t="e">
        <f t="shared" si="74"/>
        <v>#REF!</v>
      </c>
    </row>
    <row r="1102" spans="1:11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71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72"/>
        <v>#REF!</v>
      </c>
      <c r="I1102" s="30" t="e">
        <f>IF(LEFT(B1102,9)="Direct-OR",#REF!,0)</f>
        <v>#REF!</v>
      </c>
      <c r="J1102" s="33" t="e">
        <f t="shared" si="73"/>
        <v>#REF!</v>
      </c>
      <c r="K1102" s="32" t="e">
        <f t="shared" si="74"/>
        <v>#REF!</v>
      </c>
    </row>
    <row r="1103" spans="1:11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71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72"/>
        <v>#REF!</v>
      </c>
      <c r="I1103" s="30" t="e">
        <f>IF(LEFT(B1103,9)="Direct-OR",#REF!,0)</f>
        <v>#REF!</v>
      </c>
      <c r="J1103" s="33" t="e">
        <f t="shared" si="73"/>
        <v>#REF!</v>
      </c>
      <c r="K1103" s="32" t="e">
        <f t="shared" si="74"/>
        <v>#REF!</v>
      </c>
    </row>
    <row r="1104" spans="1:11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71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72"/>
        <v>#REF!</v>
      </c>
      <c r="I1104" s="30" t="e">
        <f>IF(LEFT(B1104,9)="Direct-OR",#REF!,0)</f>
        <v>#REF!</v>
      </c>
      <c r="J1104" s="33" t="e">
        <f t="shared" si="73"/>
        <v>#REF!</v>
      </c>
      <c r="K1104" s="32" t="e">
        <f t="shared" si="74"/>
        <v>#REF!</v>
      </c>
    </row>
    <row r="1105" spans="1:11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71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72"/>
        <v>#REF!</v>
      </c>
      <c r="I1105" s="30" t="e">
        <f>IF(LEFT(B1105,9)="Direct-OR",#REF!,0)</f>
        <v>#REF!</v>
      </c>
      <c r="J1105" s="33" t="e">
        <f t="shared" si="73"/>
        <v>#REF!</v>
      </c>
      <c r="K1105" s="32" t="e">
        <f t="shared" si="74"/>
        <v>#REF!</v>
      </c>
    </row>
    <row r="1106" spans="1:11" x14ac:dyDescent="0.35">
      <c r="A1106" s="49" t="e">
        <f>#REF!</f>
        <v>#REF!</v>
      </c>
      <c r="B1106" s="50" t="e">
        <f>#REF!</f>
        <v>#REF!</v>
      </c>
      <c r="C1106" s="30" t="e">
        <f>IF(LEFT(B1106,6)="Direct",#REF!,0)</f>
        <v>#REF!</v>
      </c>
      <c r="D1106" s="31" t="e">
        <f>#REF!-C1106</f>
        <v>#REF!</v>
      </c>
      <c r="E1106" s="32" t="e">
        <f t="shared" si="71"/>
        <v>#REF!</v>
      </c>
      <c r="F1106" s="33" t="e">
        <f>IF(LEFT(B1106,9)="Direct-WA",#REF!,0)</f>
        <v>#REF!</v>
      </c>
      <c r="G1106" s="33" t="e">
        <f>IF(LEFT(B1106,9)="Direct-WA",0,#REF!*#REF!)</f>
        <v>#REF!</v>
      </c>
      <c r="H1106" s="31" t="e">
        <f t="shared" si="72"/>
        <v>#REF!</v>
      </c>
      <c r="I1106" s="30" t="e">
        <f>IF(LEFT(B1106,9)="Direct-OR",#REF!,0)</f>
        <v>#REF!</v>
      </c>
      <c r="J1106" s="33" t="e">
        <f t="shared" si="73"/>
        <v>#REF!</v>
      </c>
      <c r="K1106" s="32" t="e">
        <f t="shared" si="74"/>
        <v>#REF!</v>
      </c>
    </row>
    <row r="1107" spans="1:11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 t="shared" si="71"/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 t="shared" si="72"/>
        <v>#REF!</v>
      </c>
      <c r="I1107" s="30" t="e">
        <f>IF(LEFT(B1107,9)="Direct-OR",#REF!,0)</f>
        <v>#REF!</v>
      </c>
      <c r="J1107" s="33" t="e">
        <f t="shared" si="73"/>
        <v>#REF!</v>
      </c>
      <c r="K1107" s="32" t="e">
        <f t="shared" si="74"/>
        <v>#REF!</v>
      </c>
    </row>
    <row r="1108" spans="1:11" x14ac:dyDescent="0.35">
      <c r="A1108" s="49" t="e">
        <f>#REF!</f>
        <v>#REF!</v>
      </c>
      <c r="B1108" s="50" t="e">
        <f>#REF!</f>
        <v>#REF!</v>
      </c>
      <c r="C1108" s="30" t="e">
        <f>IF(LEFT(B1108,6)="Direct",#REF!,0)</f>
        <v>#REF!</v>
      </c>
      <c r="D1108" s="31" t="e">
        <f>#REF!-C1108</f>
        <v>#REF!</v>
      </c>
      <c r="E1108" s="32" t="e">
        <f t="shared" si="71"/>
        <v>#REF!</v>
      </c>
      <c r="F1108" s="33" t="e">
        <f>IF(LEFT(B1108,9)="Direct-WA",#REF!,0)</f>
        <v>#REF!</v>
      </c>
      <c r="G1108" s="33" t="e">
        <f>IF(LEFT(B1108,9)="Direct-WA",0,#REF!*#REF!)</f>
        <v>#REF!</v>
      </c>
      <c r="H1108" s="31" t="e">
        <f t="shared" si="72"/>
        <v>#REF!</v>
      </c>
      <c r="I1108" s="30" t="e">
        <f>IF(LEFT(B1108,9)="Direct-OR",#REF!,0)</f>
        <v>#REF!</v>
      </c>
      <c r="J1108" s="33" t="e">
        <f t="shared" si="73"/>
        <v>#REF!</v>
      </c>
      <c r="K1108" s="32" t="e">
        <f t="shared" si="74"/>
        <v>#REF!</v>
      </c>
    </row>
    <row r="1109" spans="1:11" x14ac:dyDescent="0.35">
      <c r="A1109" s="49" t="e">
        <f>#REF!</f>
        <v>#REF!</v>
      </c>
      <c r="B1109" s="50" t="e">
        <f>#REF!</f>
        <v>#REF!</v>
      </c>
      <c r="C1109" s="30" t="e">
        <f>IF(LEFT(B1109,6)="Direct",#REF!,0)</f>
        <v>#REF!</v>
      </c>
      <c r="D1109" s="31" t="e">
        <f>#REF!-C1109</f>
        <v>#REF!</v>
      </c>
      <c r="E1109" s="32" t="e">
        <f t="shared" si="71"/>
        <v>#REF!</v>
      </c>
      <c r="F1109" s="33" t="e">
        <f>IF(LEFT(B1109,9)="Direct-WA",#REF!,0)</f>
        <v>#REF!</v>
      </c>
      <c r="G1109" s="33" t="e">
        <f>IF(LEFT(B1109,9)="Direct-WA",0,#REF!*#REF!)</f>
        <v>#REF!</v>
      </c>
      <c r="H1109" s="31" t="e">
        <f t="shared" si="72"/>
        <v>#REF!</v>
      </c>
      <c r="I1109" s="30" t="e">
        <f>IF(LEFT(B1109,9)="Direct-OR",#REF!,0)</f>
        <v>#REF!</v>
      </c>
      <c r="J1109" s="33" t="e">
        <f t="shared" si="73"/>
        <v>#REF!</v>
      </c>
      <c r="K1109" s="32" t="e">
        <f t="shared" si="74"/>
        <v>#REF!</v>
      </c>
    </row>
    <row r="1110" spans="1:11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si="71"/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si="72"/>
        <v>#REF!</v>
      </c>
      <c r="I1110" s="30" t="e">
        <f>IF(LEFT(B1110,9)="Direct-OR",#REF!,0)</f>
        <v>#REF!</v>
      </c>
      <c r="J1110" s="33" t="e">
        <f t="shared" si="73"/>
        <v>#REF!</v>
      </c>
      <c r="K1110" s="32" t="e">
        <f t="shared" si="74"/>
        <v>#REF!</v>
      </c>
    </row>
    <row r="1111" spans="1:11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71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72"/>
        <v>#REF!</v>
      </c>
      <c r="I1111" s="30" t="e">
        <f>IF(LEFT(B1111,9)="Direct-OR",#REF!,0)</f>
        <v>#REF!</v>
      </c>
      <c r="J1111" s="33" t="e">
        <f t="shared" si="73"/>
        <v>#REF!</v>
      </c>
      <c r="K1111" s="32" t="e">
        <f t="shared" si="74"/>
        <v>#REF!</v>
      </c>
    </row>
    <row r="1112" spans="1:11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71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72"/>
        <v>#REF!</v>
      </c>
      <c r="I1112" s="30" t="e">
        <f>IF(LEFT(B1112,9)="Direct-OR",#REF!,0)</f>
        <v>#REF!</v>
      </c>
      <c r="J1112" s="33" t="e">
        <f t="shared" si="73"/>
        <v>#REF!</v>
      </c>
      <c r="K1112" s="32" t="e">
        <f t="shared" si="74"/>
        <v>#REF!</v>
      </c>
    </row>
    <row r="1113" spans="1:11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71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72"/>
        <v>#REF!</v>
      </c>
      <c r="I1113" s="30" t="e">
        <f>IF(LEFT(B1113,9)="Direct-OR",#REF!,0)</f>
        <v>#REF!</v>
      </c>
      <c r="J1113" s="33" t="e">
        <f t="shared" si="73"/>
        <v>#REF!</v>
      </c>
      <c r="K1113" s="32" t="e">
        <f t="shared" si="74"/>
        <v>#REF!</v>
      </c>
    </row>
    <row r="1114" spans="1:11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71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72"/>
        <v>#REF!</v>
      </c>
      <c r="I1114" s="30" t="e">
        <f>IF(LEFT(B1114,9)="Direct-OR",#REF!,0)</f>
        <v>#REF!</v>
      </c>
      <c r="J1114" s="33" t="e">
        <f t="shared" si="73"/>
        <v>#REF!</v>
      </c>
      <c r="K1114" s="32" t="e">
        <f t="shared" si="74"/>
        <v>#REF!</v>
      </c>
    </row>
    <row r="1115" spans="1:11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71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72"/>
        <v>#REF!</v>
      </c>
      <c r="I1115" s="30" t="e">
        <f>IF(LEFT(B1115,9)="Direct-OR",#REF!,0)</f>
        <v>#REF!</v>
      </c>
      <c r="J1115" s="33" t="e">
        <f t="shared" si="73"/>
        <v>#REF!</v>
      </c>
      <c r="K1115" s="32" t="e">
        <f t="shared" si="74"/>
        <v>#REF!</v>
      </c>
    </row>
    <row r="1116" spans="1:11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71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72"/>
        <v>#REF!</v>
      </c>
      <c r="I1116" s="30" t="e">
        <f>IF(LEFT(B1116,9)="Direct-OR",#REF!,0)</f>
        <v>#REF!</v>
      </c>
      <c r="J1116" s="33" t="e">
        <f t="shared" si="73"/>
        <v>#REF!</v>
      </c>
      <c r="K1116" s="32" t="e">
        <f t="shared" si="74"/>
        <v>#REF!</v>
      </c>
    </row>
    <row r="1117" spans="1:11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71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72"/>
        <v>#REF!</v>
      </c>
      <c r="I1117" s="30" t="e">
        <f>IF(LEFT(B1117,9)="Direct-OR",#REF!,0)</f>
        <v>#REF!</v>
      </c>
      <c r="J1117" s="33" t="e">
        <f t="shared" si="73"/>
        <v>#REF!</v>
      </c>
      <c r="K1117" s="32" t="e">
        <f t="shared" si="74"/>
        <v>#REF!</v>
      </c>
    </row>
    <row r="1118" spans="1:11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71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72"/>
        <v>#REF!</v>
      </c>
      <c r="I1118" s="30" t="e">
        <f>IF(LEFT(B1118,9)="Direct-OR",#REF!,0)</f>
        <v>#REF!</v>
      </c>
      <c r="J1118" s="33" t="e">
        <f t="shared" si="73"/>
        <v>#REF!</v>
      </c>
      <c r="K1118" s="32" t="e">
        <f t="shared" si="74"/>
        <v>#REF!</v>
      </c>
    </row>
    <row r="1119" spans="1:11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71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72"/>
        <v>#REF!</v>
      </c>
      <c r="I1119" s="30" t="e">
        <f>IF(LEFT(B1119,9)="Direct-OR",#REF!,0)</f>
        <v>#REF!</v>
      </c>
      <c r="J1119" s="33" t="e">
        <f t="shared" si="73"/>
        <v>#REF!</v>
      </c>
      <c r="K1119" s="32" t="e">
        <f t="shared" si="74"/>
        <v>#REF!</v>
      </c>
    </row>
    <row r="1120" spans="1:11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71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72"/>
        <v>#REF!</v>
      </c>
      <c r="I1120" s="30" t="e">
        <f>IF(LEFT(B1120,9)="Direct-OR",#REF!,0)</f>
        <v>#REF!</v>
      </c>
      <c r="J1120" s="33" t="e">
        <f t="shared" si="73"/>
        <v>#REF!</v>
      </c>
      <c r="K1120" s="32" t="e">
        <f t="shared" si="74"/>
        <v>#REF!</v>
      </c>
    </row>
    <row r="1121" spans="1:11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71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72"/>
        <v>#REF!</v>
      </c>
      <c r="I1121" s="30" t="e">
        <f>IF(LEFT(B1121,9)="Direct-OR",#REF!,0)</f>
        <v>#REF!</v>
      </c>
      <c r="J1121" s="33" t="e">
        <f t="shared" si="73"/>
        <v>#REF!</v>
      </c>
      <c r="K1121" s="32" t="e">
        <f t="shared" si="74"/>
        <v>#REF!</v>
      </c>
    </row>
    <row r="1122" spans="1:11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71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72"/>
        <v>#REF!</v>
      </c>
      <c r="I1122" s="30" t="e">
        <f>IF(LEFT(B1122,9)="Direct-OR",#REF!,0)</f>
        <v>#REF!</v>
      </c>
      <c r="J1122" s="33" t="e">
        <f t="shared" si="73"/>
        <v>#REF!</v>
      </c>
      <c r="K1122" s="32" t="e">
        <f t="shared" si="74"/>
        <v>#REF!</v>
      </c>
    </row>
    <row r="1123" spans="1:11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71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72"/>
        <v>#REF!</v>
      </c>
      <c r="I1123" s="30" t="e">
        <f>IF(LEFT(B1123,9)="Direct-OR",#REF!,0)</f>
        <v>#REF!</v>
      </c>
      <c r="J1123" s="33" t="e">
        <f t="shared" si="73"/>
        <v>#REF!</v>
      </c>
      <c r="K1123" s="32" t="e">
        <f t="shared" si="74"/>
        <v>#REF!</v>
      </c>
    </row>
    <row r="1124" spans="1:11" x14ac:dyDescent="0.35">
      <c r="A1124" s="49" t="e">
        <f>#REF!</f>
        <v>#REF!</v>
      </c>
      <c r="B1124" s="50" t="e">
        <f>#REF!</f>
        <v>#REF!</v>
      </c>
      <c r="C1124" s="30" t="e">
        <f>IF(LEFT(B1124,6)="Direct",#REF!,0)</f>
        <v>#REF!</v>
      </c>
      <c r="D1124" s="31" t="e">
        <f>#REF!-C1124</f>
        <v>#REF!</v>
      </c>
      <c r="E1124" s="32" t="e">
        <f t="shared" si="71"/>
        <v>#REF!</v>
      </c>
      <c r="F1124" s="33" t="e">
        <f>IF(LEFT(B1124,9)="Direct-WA",#REF!,0)</f>
        <v>#REF!</v>
      </c>
      <c r="G1124" s="33" t="e">
        <f>IF(LEFT(B1124,9)="Direct-WA",0,#REF!*#REF!)</f>
        <v>#REF!</v>
      </c>
      <c r="H1124" s="31" t="e">
        <f t="shared" si="72"/>
        <v>#REF!</v>
      </c>
      <c r="I1124" s="30" t="e">
        <f>IF(LEFT(B1124,9)="Direct-OR",#REF!,0)</f>
        <v>#REF!</v>
      </c>
      <c r="J1124" s="33" t="e">
        <f t="shared" si="73"/>
        <v>#REF!</v>
      </c>
      <c r="K1124" s="32" t="e">
        <f t="shared" si="74"/>
        <v>#REF!</v>
      </c>
    </row>
    <row r="1125" spans="1:11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 t="shared" si="71"/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 t="shared" si="72"/>
        <v>#REF!</v>
      </c>
      <c r="I1125" s="30" t="e">
        <f>IF(LEFT(B1125,9)="Direct-OR",#REF!,0)</f>
        <v>#REF!</v>
      </c>
      <c r="J1125" s="33" t="e">
        <f t="shared" si="73"/>
        <v>#REF!</v>
      </c>
      <c r="K1125" s="32" t="e">
        <f t="shared" si="74"/>
        <v>#REF!</v>
      </c>
    </row>
    <row r="1126" spans="1:11" x14ac:dyDescent="0.35">
      <c r="A1126" s="49" t="e">
        <f>#REF!</f>
        <v>#REF!</v>
      </c>
      <c r="B1126" s="50" t="e">
        <f>#REF!</f>
        <v>#REF!</v>
      </c>
      <c r="C1126" s="30" t="e">
        <f>IF(LEFT(B1126,6)="Direct",#REF!,0)</f>
        <v>#REF!</v>
      </c>
      <c r="D1126" s="31" t="e">
        <f>#REF!-C1126</f>
        <v>#REF!</v>
      </c>
      <c r="E1126" s="32" t="e">
        <f t="shared" si="71"/>
        <v>#REF!</v>
      </c>
      <c r="F1126" s="33" t="e">
        <f>IF(LEFT(B1126,9)="Direct-WA",#REF!,0)</f>
        <v>#REF!</v>
      </c>
      <c r="G1126" s="33" t="e">
        <f>IF(LEFT(B1126,9)="Direct-WA",0,#REF!*#REF!)</f>
        <v>#REF!</v>
      </c>
      <c r="H1126" s="31" t="e">
        <f t="shared" si="72"/>
        <v>#REF!</v>
      </c>
      <c r="I1126" s="30" t="e">
        <f>IF(LEFT(B1126,9)="Direct-OR",#REF!,0)</f>
        <v>#REF!</v>
      </c>
      <c r="J1126" s="33" t="e">
        <f t="shared" si="73"/>
        <v>#REF!</v>
      </c>
      <c r="K1126" s="32" t="e">
        <f t="shared" si="74"/>
        <v>#REF!</v>
      </c>
    </row>
    <row r="1127" spans="1:11" x14ac:dyDescent="0.35">
      <c r="A1127" s="49" t="e">
        <f>#REF!</f>
        <v>#REF!</v>
      </c>
      <c r="B1127" s="50" t="e">
        <f>#REF!</f>
        <v>#REF!</v>
      </c>
      <c r="C1127" s="30" t="e">
        <f>IF(LEFT(B1127,6)="Direct",#REF!,0)</f>
        <v>#REF!</v>
      </c>
      <c r="D1127" s="31" t="e">
        <f>#REF!-C1127</f>
        <v>#REF!</v>
      </c>
      <c r="E1127" s="32" t="e">
        <f t="shared" si="71"/>
        <v>#REF!</v>
      </c>
      <c r="F1127" s="33" t="e">
        <f>IF(LEFT(B1127,9)="Direct-WA",#REF!,0)</f>
        <v>#REF!</v>
      </c>
      <c r="G1127" s="33" t="e">
        <f>IF(LEFT(B1127,9)="Direct-WA",0,#REF!*#REF!)</f>
        <v>#REF!</v>
      </c>
      <c r="H1127" s="31" t="e">
        <f t="shared" si="72"/>
        <v>#REF!</v>
      </c>
      <c r="I1127" s="30" t="e">
        <f>IF(LEFT(B1127,9)="Direct-OR",#REF!,0)</f>
        <v>#REF!</v>
      </c>
      <c r="J1127" s="33" t="e">
        <f t="shared" si="73"/>
        <v>#REF!</v>
      </c>
      <c r="K1127" s="32" t="e">
        <f t="shared" si="74"/>
        <v>#REF!</v>
      </c>
    </row>
    <row r="1128" spans="1:11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 t="shared" si="71"/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 t="shared" si="72"/>
        <v>#REF!</v>
      </c>
      <c r="I1128" s="30" t="e">
        <f>IF(LEFT(B1128,9)="Direct-OR",#REF!,0)</f>
        <v>#REF!</v>
      </c>
      <c r="J1128" s="33" t="e">
        <f t="shared" si="73"/>
        <v>#REF!</v>
      </c>
      <c r="K1128" s="32" t="e">
        <f t="shared" si="74"/>
        <v>#REF!</v>
      </c>
    </row>
    <row r="1129" spans="1:11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 t="shared" si="71"/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 t="shared" si="72"/>
        <v>#REF!</v>
      </c>
      <c r="I1129" s="30" t="e">
        <f>IF(LEFT(B1129,9)="Direct-OR",#REF!,0)</f>
        <v>#REF!</v>
      </c>
      <c r="J1129" s="33" t="e">
        <f t="shared" si="73"/>
        <v>#REF!</v>
      </c>
      <c r="K1129" s="32" t="e">
        <f t="shared" si="74"/>
        <v>#REF!</v>
      </c>
    </row>
    <row r="1130" spans="1:11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 t="shared" si="71"/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 t="shared" si="72"/>
        <v>#REF!</v>
      </c>
      <c r="I1130" s="30" t="e">
        <f>IF(LEFT(B1130,9)="Direct-OR",#REF!,0)</f>
        <v>#REF!</v>
      </c>
      <c r="J1130" s="33" t="e">
        <f t="shared" si="73"/>
        <v>#REF!</v>
      </c>
      <c r="K1130" s="32" t="e">
        <f t="shared" si="74"/>
        <v>#REF!</v>
      </c>
    </row>
    <row r="1131" spans="1:11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 t="shared" si="71"/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 t="shared" si="72"/>
        <v>#REF!</v>
      </c>
      <c r="I1131" s="30" t="e">
        <f>IF(LEFT(B1131,9)="Direct-OR",#REF!,0)</f>
        <v>#REF!</v>
      </c>
      <c r="J1131" s="33" t="e">
        <f t="shared" si="73"/>
        <v>#REF!</v>
      </c>
      <c r="K1131" s="32" t="e">
        <f t="shared" si="74"/>
        <v>#REF!</v>
      </c>
    </row>
    <row r="1132" spans="1:11" x14ac:dyDescent="0.35">
      <c r="A1132" s="49" t="e">
        <f>#REF!</f>
        <v>#REF!</v>
      </c>
      <c r="B1132" s="50" t="e">
        <f>#REF!</f>
        <v>#REF!</v>
      </c>
      <c r="C1132" s="30" t="e">
        <f>IF(LEFT(B1132,6)="Direct",#REF!,0)</f>
        <v>#REF!</v>
      </c>
      <c r="D1132" s="31" t="e">
        <f>#REF!-C1132</f>
        <v>#REF!</v>
      </c>
      <c r="E1132" s="32" t="e">
        <f t="shared" si="71"/>
        <v>#REF!</v>
      </c>
      <c r="F1132" s="33" t="e">
        <f>IF(LEFT(B1132,9)="Direct-WA",#REF!,0)</f>
        <v>#REF!</v>
      </c>
      <c r="G1132" s="33" t="e">
        <f>IF(LEFT(B1132,9)="Direct-WA",0,#REF!*#REF!)</f>
        <v>#REF!</v>
      </c>
      <c r="H1132" s="31" t="e">
        <f t="shared" si="72"/>
        <v>#REF!</v>
      </c>
      <c r="I1132" s="30" t="e">
        <f>IF(LEFT(B1132,9)="Direct-OR",#REF!,0)</f>
        <v>#REF!</v>
      </c>
      <c r="J1132" s="33" t="e">
        <f t="shared" si="73"/>
        <v>#REF!</v>
      </c>
      <c r="K1132" s="32" t="e">
        <f t="shared" si="74"/>
        <v>#REF!</v>
      </c>
    </row>
    <row r="1133" spans="1:11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 t="shared" si="71"/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 t="shared" si="72"/>
        <v>#REF!</v>
      </c>
      <c r="I1133" s="30" t="e">
        <f>IF(LEFT(B1133,9)="Direct-OR",#REF!,0)</f>
        <v>#REF!</v>
      </c>
      <c r="J1133" s="33" t="e">
        <f t="shared" si="73"/>
        <v>#REF!</v>
      </c>
      <c r="K1133" s="32" t="e">
        <f t="shared" si="74"/>
        <v>#REF!</v>
      </c>
    </row>
    <row r="1134" spans="1:11" x14ac:dyDescent="0.35">
      <c r="A1134" s="49" t="e">
        <f>#REF!</f>
        <v>#REF!</v>
      </c>
      <c r="B1134" s="50" t="e">
        <f>#REF!</f>
        <v>#REF!</v>
      </c>
      <c r="C1134" s="30" t="e">
        <f>IF(LEFT(B1134,6)="Direct",#REF!,0)</f>
        <v>#REF!</v>
      </c>
      <c r="D1134" s="31" t="e">
        <f>#REF!-C1134</f>
        <v>#REF!</v>
      </c>
      <c r="E1134" s="32" t="e">
        <f t="shared" si="71"/>
        <v>#REF!</v>
      </c>
      <c r="F1134" s="33" t="e">
        <f>IF(LEFT(B1134,9)="Direct-WA",#REF!,0)</f>
        <v>#REF!</v>
      </c>
      <c r="G1134" s="33" t="e">
        <f>IF(LEFT(B1134,9)="Direct-WA",0,#REF!*#REF!)</f>
        <v>#REF!</v>
      </c>
      <c r="H1134" s="31" t="e">
        <f t="shared" si="72"/>
        <v>#REF!</v>
      </c>
      <c r="I1134" s="30" t="e">
        <f>IF(LEFT(B1134,9)="Direct-OR",#REF!,0)</f>
        <v>#REF!</v>
      </c>
      <c r="J1134" s="33" t="e">
        <f t="shared" si="73"/>
        <v>#REF!</v>
      </c>
      <c r="K1134" s="32" t="e">
        <f t="shared" si="74"/>
        <v>#REF!</v>
      </c>
    </row>
    <row r="1135" spans="1:11" x14ac:dyDescent="0.35">
      <c r="A1135" s="49" t="e">
        <f>#REF!</f>
        <v>#REF!</v>
      </c>
      <c r="B1135" s="50" t="e">
        <f>#REF!</f>
        <v>#REF!</v>
      </c>
      <c r="C1135" s="30" t="e">
        <f>IF(LEFT(B1135,6)="Direct",#REF!,0)</f>
        <v>#REF!</v>
      </c>
      <c r="D1135" s="31" t="e">
        <f>#REF!-C1135</f>
        <v>#REF!</v>
      </c>
      <c r="E1135" s="32" t="e">
        <f t="shared" si="71"/>
        <v>#REF!</v>
      </c>
      <c r="F1135" s="33" t="e">
        <f>IF(LEFT(B1135,9)="Direct-WA",#REF!,0)</f>
        <v>#REF!</v>
      </c>
      <c r="G1135" s="33" t="e">
        <f>IF(LEFT(B1135,9)="Direct-WA",0,#REF!*#REF!)</f>
        <v>#REF!</v>
      </c>
      <c r="H1135" s="31" t="e">
        <f t="shared" si="72"/>
        <v>#REF!</v>
      </c>
      <c r="I1135" s="30" t="e">
        <f>IF(LEFT(B1135,9)="Direct-OR",#REF!,0)</f>
        <v>#REF!</v>
      </c>
      <c r="J1135" s="33" t="e">
        <f t="shared" si="73"/>
        <v>#REF!</v>
      </c>
      <c r="K1135" s="32" t="e">
        <f t="shared" si="74"/>
        <v>#REF!</v>
      </c>
    </row>
    <row r="1136" spans="1:11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si="71"/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si="72"/>
        <v>#REF!</v>
      </c>
      <c r="I1136" s="30" t="e">
        <f>IF(LEFT(B1136,9)="Direct-OR",#REF!,0)</f>
        <v>#REF!</v>
      </c>
      <c r="J1136" s="33" t="e">
        <f t="shared" si="73"/>
        <v>#REF!</v>
      </c>
      <c r="K1136" s="32" t="e">
        <f t="shared" si="74"/>
        <v>#REF!</v>
      </c>
    </row>
    <row r="1137" spans="1:11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71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72"/>
        <v>#REF!</v>
      </c>
      <c r="I1137" s="30" t="e">
        <f>IF(LEFT(B1137,9)="Direct-OR",#REF!,0)</f>
        <v>#REF!</v>
      </c>
      <c r="J1137" s="33" t="e">
        <f t="shared" si="73"/>
        <v>#REF!</v>
      </c>
      <c r="K1137" s="32" t="e">
        <f t="shared" si="74"/>
        <v>#REF!</v>
      </c>
    </row>
    <row r="1138" spans="1:11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71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72"/>
        <v>#REF!</v>
      </c>
      <c r="I1138" s="30" t="e">
        <f>IF(LEFT(B1138,9)="Direct-OR",#REF!,0)</f>
        <v>#REF!</v>
      </c>
      <c r="J1138" s="33" t="e">
        <f t="shared" si="73"/>
        <v>#REF!</v>
      </c>
      <c r="K1138" s="32" t="e">
        <f t="shared" si="74"/>
        <v>#REF!</v>
      </c>
    </row>
    <row r="1139" spans="1:11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71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72"/>
        <v>#REF!</v>
      </c>
      <c r="I1139" s="30" t="e">
        <f>IF(LEFT(B1139,9)="Direct-OR",#REF!,0)</f>
        <v>#REF!</v>
      </c>
      <c r="J1139" s="33" t="e">
        <f t="shared" si="73"/>
        <v>#REF!</v>
      </c>
      <c r="K1139" s="32" t="e">
        <f t="shared" si="74"/>
        <v>#REF!</v>
      </c>
    </row>
    <row r="1140" spans="1:11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71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72"/>
        <v>#REF!</v>
      </c>
      <c r="I1140" s="30" t="e">
        <f>IF(LEFT(B1140,9)="Direct-OR",#REF!,0)</f>
        <v>#REF!</v>
      </c>
      <c r="J1140" s="33" t="e">
        <f t="shared" si="73"/>
        <v>#REF!</v>
      </c>
      <c r="K1140" s="32" t="e">
        <f t="shared" si="74"/>
        <v>#REF!</v>
      </c>
    </row>
    <row r="1141" spans="1:11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71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72"/>
        <v>#REF!</v>
      </c>
      <c r="I1141" s="30" t="e">
        <f>IF(LEFT(B1141,9)="Direct-OR",#REF!,0)</f>
        <v>#REF!</v>
      </c>
      <c r="J1141" s="33" t="e">
        <f t="shared" si="73"/>
        <v>#REF!</v>
      </c>
      <c r="K1141" s="32" t="e">
        <f t="shared" si="74"/>
        <v>#REF!</v>
      </c>
    </row>
    <row r="1142" spans="1:11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71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72"/>
        <v>#REF!</v>
      </c>
      <c r="I1142" s="30" t="e">
        <f>IF(LEFT(B1142,9)="Direct-OR",#REF!,0)</f>
        <v>#REF!</v>
      </c>
      <c r="J1142" s="33" t="e">
        <f t="shared" si="73"/>
        <v>#REF!</v>
      </c>
      <c r="K1142" s="32" t="e">
        <f t="shared" si="74"/>
        <v>#REF!</v>
      </c>
    </row>
    <row r="1143" spans="1:11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71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72"/>
        <v>#REF!</v>
      </c>
      <c r="I1143" s="30" t="e">
        <f>IF(LEFT(B1143,9)="Direct-OR",#REF!,0)</f>
        <v>#REF!</v>
      </c>
      <c r="J1143" s="33" t="e">
        <f t="shared" si="73"/>
        <v>#REF!</v>
      </c>
      <c r="K1143" s="32" t="e">
        <f t="shared" si="74"/>
        <v>#REF!</v>
      </c>
    </row>
    <row r="1144" spans="1:11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71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72"/>
        <v>#REF!</v>
      </c>
      <c r="I1144" s="30" t="e">
        <f>IF(LEFT(B1144,9)="Direct-OR",#REF!,0)</f>
        <v>#REF!</v>
      </c>
      <c r="J1144" s="33" t="e">
        <f t="shared" si="73"/>
        <v>#REF!</v>
      </c>
      <c r="K1144" s="32" t="e">
        <f t="shared" si="74"/>
        <v>#REF!</v>
      </c>
    </row>
    <row r="1145" spans="1:11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71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72"/>
        <v>#REF!</v>
      </c>
      <c r="I1145" s="30" t="e">
        <f>IF(LEFT(B1145,9)="Direct-OR",#REF!,0)</f>
        <v>#REF!</v>
      </c>
      <c r="J1145" s="33" t="e">
        <f t="shared" si="73"/>
        <v>#REF!</v>
      </c>
      <c r="K1145" s="32" t="e">
        <f t="shared" si="74"/>
        <v>#REF!</v>
      </c>
    </row>
    <row r="1146" spans="1:11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71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72"/>
        <v>#REF!</v>
      </c>
      <c r="I1146" s="30" t="e">
        <f>IF(LEFT(B1146,9)="Direct-OR",#REF!,0)</f>
        <v>#REF!</v>
      </c>
      <c r="J1146" s="33" t="e">
        <f t="shared" si="73"/>
        <v>#REF!</v>
      </c>
      <c r="K1146" s="32" t="e">
        <f t="shared" si="74"/>
        <v>#REF!</v>
      </c>
    </row>
    <row r="1147" spans="1:11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71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72"/>
        <v>#REF!</v>
      </c>
      <c r="I1147" s="30" t="e">
        <f>IF(LEFT(B1147,9)="Direct-OR",#REF!,0)</f>
        <v>#REF!</v>
      </c>
      <c r="J1147" s="33" t="e">
        <f t="shared" si="73"/>
        <v>#REF!</v>
      </c>
      <c r="K1147" s="32" t="e">
        <f t="shared" si="74"/>
        <v>#REF!</v>
      </c>
    </row>
    <row r="1148" spans="1:11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71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72"/>
        <v>#REF!</v>
      </c>
      <c r="I1148" s="30" t="e">
        <f>IF(LEFT(B1148,9)="Direct-OR",#REF!,0)</f>
        <v>#REF!</v>
      </c>
      <c r="J1148" s="33" t="e">
        <f t="shared" si="73"/>
        <v>#REF!</v>
      </c>
      <c r="K1148" s="32" t="e">
        <f t="shared" si="74"/>
        <v>#REF!</v>
      </c>
    </row>
    <row r="1149" spans="1:11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71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72"/>
        <v>#REF!</v>
      </c>
      <c r="I1149" s="30" t="e">
        <f>IF(LEFT(B1149,9)="Direct-OR",#REF!,0)</f>
        <v>#REF!</v>
      </c>
      <c r="J1149" s="33" t="e">
        <f t="shared" si="73"/>
        <v>#REF!</v>
      </c>
      <c r="K1149" s="32" t="e">
        <f t="shared" si="74"/>
        <v>#REF!</v>
      </c>
    </row>
    <row r="1150" spans="1:11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71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72"/>
        <v>#REF!</v>
      </c>
      <c r="I1150" s="30" t="e">
        <f>IF(LEFT(B1150,9)="Direct-OR",#REF!,0)</f>
        <v>#REF!</v>
      </c>
      <c r="J1150" s="33" t="e">
        <f t="shared" si="73"/>
        <v>#REF!</v>
      </c>
      <c r="K1150" s="32" t="e">
        <f t="shared" si="74"/>
        <v>#REF!</v>
      </c>
    </row>
    <row r="1151" spans="1:11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71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72"/>
        <v>#REF!</v>
      </c>
      <c r="I1151" s="30" t="e">
        <f>IF(LEFT(B1151,9)="Direct-OR",#REF!,0)</f>
        <v>#REF!</v>
      </c>
      <c r="J1151" s="33" t="e">
        <f t="shared" si="73"/>
        <v>#REF!</v>
      </c>
      <c r="K1151" s="32" t="e">
        <f t="shared" si="74"/>
        <v>#REF!</v>
      </c>
    </row>
    <row r="1152" spans="1:11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71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72"/>
        <v>#REF!</v>
      </c>
      <c r="I1152" s="30" t="e">
        <f>IF(LEFT(B1152,9)="Direct-OR",#REF!,0)</f>
        <v>#REF!</v>
      </c>
      <c r="J1152" s="33" t="e">
        <f t="shared" si="73"/>
        <v>#REF!</v>
      </c>
      <c r="K1152" s="32" t="e">
        <f t="shared" si="74"/>
        <v>#REF!</v>
      </c>
    </row>
    <row r="1153" spans="1:11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71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72"/>
        <v>#REF!</v>
      </c>
      <c r="I1153" s="30" t="e">
        <f>IF(LEFT(B1153,9)="Direct-OR",#REF!,0)</f>
        <v>#REF!</v>
      </c>
      <c r="J1153" s="33" t="e">
        <f t="shared" si="73"/>
        <v>#REF!</v>
      </c>
      <c r="K1153" s="32" t="e">
        <f t="shared" si="74"/>
        <v>#REF!</v>
      </c>
    </row>
    <row r="1154" spans="1:11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71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72"/>
        <v>#REF!</v>
      </c>
      <c r="I1154" s="30" t="e">
        <f>IF(LEFT(B1154,9)="Direct-OR",#REF!,0)</f>
        <v>#REF!</v>
      </c>
      <c r="J1154" s="33" t="e">
        <f t="shared" si="73"/>
        <v>#REF!</v>
      </c>
      <c r="K1154" s="32" t="e">
        <f t="shared" si="74"/>
        <v>#REF!</v>
      </c>
    </row>
    <row r="1155" spans="1:11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71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72"/>
        <v>#REF!</v>
      </c>
      <c r="I1155" s="30" t="e">
        <f>IF(LEFT(B1155,9)="Direct-OR",#REF!,0)</f>
        <v>#REF!</v>
      </c>
      <c r="J1155" s="33" t="e">
        <f t="shared" si="73"/>
        <v>#REF!</v>
      </c>
      <c r="K1155" s="32" t="e">
        <f t="shared" si="74"/>
        <v>#REF!</v>
      </c>
    </row>
    <row r="1156" spans="1:11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71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72"/>
        <v>#REF!</v>
      </c>
      <c r="I1156" s="30" t="e">
        <f>IF(LEFT(B1156,9)="Direct-OR",#REF!,0)</f>
        <v>#REF!</v>
      </c>
      <c r="J1156" s="33" t="e">
        <f t="shared" si="73"/>
        <v>#REF!</v>
      </c>
      <c r="K1156" s="32" t="e">
        <f t="shared" si="74"/>
        <v>#REF!</v>
      </c>
    </row>
    <row r="1157" spans="1:11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71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72"/>
        <v>#REF!</v>
      </c>
      <c r="I1157" s="30" t="e">
        <f>IF(LEFT(B1157,9)="Direct-OR",#REF!,0)</f>
        <v>#REF!</v>
      </c>
      <c r="J1157" s="33" t="e">
        <f t="shared" si="73"/>
        <v>#REF!</v>
      </c>
      <c r="K1157" s="32" t="e">
        <f t="shared" si="74"/>
        <v>#REF!</v>
      </c>
    </row>
    <row r="1158" spans="1:11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71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72"/>
        <v>#REF!</v>
      </c>
      <c r="I1158" s="30" t="e">
        <f>IF(LEFT(B1158,9)="Direct-OR",#REF!,0)</f>
        <v>#REF!</v>
      </c>
      <c r="J1158" s="33" t="e">
        <f t="shared" si="73"/>
        <v>#REF!</v>
      </c>
      <c r="K1158" s="32" t="e">
        <f t="shared" si="74"/>
        <v>#REF!</v>
      </c>
    </row>
    <row r="1159" spans="1:11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71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72"/>
        <v>#REF!</v>
      </c>
      <c r="I1159" s="30" t="e">
        <f>IF(LEFT(B1159,9)="Direct-OR",#REF!,0)</f>
        <v>#REF!</v>
      </c>
      <c r="J1159" s="33" t="e">
        <f t="shared" si="73"/>
        <v>#REF!</v>
      </c>
      <c r="K1159" s="32" t="e">
        <f t="shared" si="74"/>
        <v>#REF!</v>
      </c>
    </row>
    <row r="1160" spans="1:11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71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72"/>
        <v>#REF!</v>
      </c>
      <c r="I1160" s="30" t="e">
        <f>IF(LEFT(B1160,9)="Direct-OR",#REF!,0)</f>
        <v>#REF!</v>
      </c>
      <c r="J1160" s="33" t="e">
        <f t="shared" si="73"/>
        <v>#REF!</v>
      </c>
      <c r="K1160" s="32" t="e">
        <f t="shared" si="74"/>
        <v>#REF!</v>
      </c>
    </row>
    <row r="1161" spans="1:11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71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72"/>
        <v>#REF!</v>
      </c>
      <c r="I1161" s="30" t="e">
        <f>IF(LEFT(B1161,9)="Direct-OR",#REF!,0)</f>
        <v>#REF!</v>
      </c>
      <c r="J1161" s="33" t="e">
        <f t="shared" si="73"/>
        <v>#REF!</v>
      </c>
      <c r="K1161" s="32" t="e">
        <f t="shared" si="74"/>
        <v>#REF!</v>
      </c>
    </row>
    <row r="1162" spans="1:11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ref="E1162:E1170" si="75">C1162+D1162</f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ref="H1162:H1170" si="76">F1162+G1162</f>
        <v>#REF!</v>
      </c>
      <c r="I1162" s="30" t="e">
        <f>IF(LEFT(B1162,9)="Direct-OR",#REF!,0)</f>
        <v>#REF!</v>
      </c>
      <c r="J1162" s="33" t="e">
        <f t="shared" ref="J1162:J1170" si="77">IF(LEFT(B1162,9)="Direct-OR",0,D1162-G1162)</f>
        <v>#REF!</v>
      </c>
      <c r="K1162" s="32" t="e">
        <f t="shared" ref="K1162:K1170" si="78">I1162+J1162</f>
        <v>#REF!</v>
      </c>
    </row>
    <row r="1163" spans="1:11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75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76"/>
        <v>#REF!</v>
      </c>
      <c r="I1163" s="30" t="e">
        <f>IF(LEFT(B1163,9)="Direct-OR",#REF!,0)</f>
        <v>#REF!</v>
      </c>
      <c r="J1163" s="33" t="e">
        <f t="shared" si="77"/>
        <v>#REF!</v>
      </c>
      <c r="K1163" s="32" t="e">
        <f t="shared" si="78"/>
        <v>#REF!</v>
      </c>
    </row>
    <row r="1164" spans="1:11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75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76"/>
        <v>#REF!</v>
      </c>
      <c r="I1164" s="30" t="e">
        <f>IF(LEFT(B1164,9)="Direct-OR",#REF!,0)</f>
        <v>#REF!</v>
      </c>
      <c r="J1164" s="33" t="e">
        <f t="shared" si="77"/>
        <v>#REF!</v>
      </c>
      <c r="K1164" s="32" t="e">
        <f t="shared" si="78"/>
        <v>#REF!</v>
      </c>
    </row>
    <row r="1165" spans="1:11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75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76"/>
        <v>#REF!</v>
      </c>
      <c r="I1165" s="30" t="e">
        <f>IF(LEFT(B1165,9)="Direct-OR",#REF!,0)</f>
        <v>#REF!</v>
      </c>
      <c r="J1165" s="33" t="e">
        <f t="shared" si="77"/>
        <v>#REF!</v>
      </c>
      <c r="K1165" s="32" t="e">
        <f t="shared" si="78"/>
        <v>#REF!</v>
      </c>
    </row>
    <row r="1166" spans="1:11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75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76"/>
        <v>#REF!</v>
      </c>
      <c r="I1166" s="30" t="e">
        <f>IF(LEFT(B1166,9)="Direct-OR",#REF!,0)</f>
        <v>#REF!</v>
      </c>
      <c r="J1166" s="33" t="e">
        <f t="shared" si="77"/>
        <v>#REF!</v>
      </c>
      <c r="K1166" s="32" t="e">
        <f t="shared" si="78"/>
        <v>#REF!</v>
      </c>
    </row>
    <row r="1167" spans="1:11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75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76"/>
        <v>#REF!</v>
      </c>
      <c r="I1167" s="30" t="e">
        <f>IF(LEFT(B1167,9)="Direct-OR",#REF!,0)</f>
        <v>#REF!</v>
      </c>
      <c r="J1167" s="33" t="e">
        <f t="shared" si="77"/>
        <v>#REF!</v>
      </c>
      <c r="K1167" s="32" t="e">
        <f t="shared" si="78"/>
        <v>#REF!</v>
      </c>
    </row>
    <row r="1168" spans="1:11" x14ac:dyDescent="0.35">
      <c r="A1168" s="49" t="e">
        <f>#REF!</f>
        <v>#REF!</v>
      </c>
      <c r="B1168" s="50" t="e">
        <f>#REF!</f>
        <v>#REF!</v>
      </c>
      <c r="C1168" s="30" t="e">
        <f>IF(LEFT(B1168,6)="Direct",#REF!,0)</f>
        <v>#REF!</v>
      </c>
      <c r="D1168" s="31" t="e">
        <f>#REF!-C1168</f>
        <v>#REF!</v>
      </c>
      <c r="E1168" s="32" t="e">
        <f t="shared" si="75"/>
        <v>#REF!</v>
      </c>
      <c r="F1168" s="33" t="e">
        <f>IF(LEFT(B1168,9)="Direct-WA",#REF!,0)</f>
        <v>#REF!</v>
      </c>
      <c r="G1168" s="33" t="e">
        <f>IF(LEFT(B1168,9)="Direct-WA",0,#REF!*#REF!)</f>
        <v>#REF!</v>
      </c>
      <c r="H1168" s="31" t="e">
        <f t="shared" si="76"/>
        <v>#REF!</v>
      </c>
      <c r="I1168" s="30" t="e">
        <f>IF(LEFT(B1168,9)="Direct-OR",#REF!,0)</f>
        <v>#REF!</v>
      </c>
      <c r="J1168" s="33" t="e">
        <f t="shared" si="77"/>
        <v>#REF!</v>
      </c>
      <c r="K1168" s="32" t="e">
        <f t="shared" si="78"/>
        <v>#REF!</v>
      </c>
    </row>
    <row r="1169" spans="1:11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 t="shared" si="75"/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 t="shared" si="76"/>
        <v>#REF!</v>
      </c>
      <c r="I1169" s="30" t="e">
        <f>IF(LEFT(B1169,9)="Direct-OR",#REF!,0)</f>
        <v>#REF!</v>
      </c>
      <c r="J1169" s="33" t="e">
        <f t="shared" si="77"/>
        <v>#REF!</v>
      </c>
      <c r="K1169" s="32" t="e">
        <f t="shared" si="78"/>
        <v>#REF!</v>
      </c>
    </row>
    <row r="1170" spans="1:11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 t="shared" si="75"/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 t="shared" si="76"/>
        <v>#REF!</v>
      </c>
      <c r="I1170" s="30" t="e">
        <f>IF(LEFT(B1170,9)="Direct-OR",#REF!,0)</f>
        <v>#REF!</v>
      </c>
      <c r="J1170" s="33" t="e">
        <f t="shared" si="77"/>
        <v>#REF!</v>
      </c>
      <c r="K1170" s="32" t="e">
        <f t="shared" si="78"/>
        <v>#REF!</v>
      </c>
    </row>
    <row r="1171" spans="1:11" s="50" customFormat="1" x14ac:dyDescent="0.35">
      <c r="C1171" s="33"/>
      <c r="D1171" s="31"/>
      <c r="E1171" s="31"/>
      <c r="F1171" s="33"/>
      <c r="G1171" s="33"/>
      <c r="H1171" s="31"/>
      <c r="I1171" s="33"/>
      <c r="J1171" s="33"/>
      <c r="K1171" s="31"/>
    </row>
    <row r="1172" spans="1:11" s="50" customFormat="1" x14ac:dyDescent="0.35">
      <c r="C1172" s="33"/>
      <c r="D1172" s="31"/>
      <c r="E1172" s="31"/>
      <c r="F1172" s="33"/>
      <c r="G1172" s="33"/>
      <c r="H1172" s="31"/>
      <c r="I1172" s="33"/>
      <c r="J1172" s="33"/>
      <c r="K1172" s="31"/>
    </row>
    <row r="1173" spans="1:11" s="50" customFormat="1" x14ac:dyDescent="0.35">
      <c r="C1173" s="33"/>
      <c r="D1173" s="31"/>
      <c r="E1173" s="31"/>
      <c r="F1173" s="33"/>
      <c r="G1173" s="33"/>
      <c r="H1173" s="31"/>
      <c r="I1173" s="33"/>
      <c r="J1173" s="33"/>
      <c r="K1173" s="31"/>
    </row>
    <row r="1174" spans="1:11" s="50" customFormat="1" x14ac:dyDescent="0.35">
      <c r="C1174" s="33"/>
      <c r="D1174" s="31"/>
      <c r="E1174" s="31"/>
      <c r="F1174" s="33"/>
      <c r="G1174" s="33"/>
      <c r="H1174" s="31"/>
      <c r="I1174" s="33"/>
      <c r="J1174" s="33"/>
      <c r="K1174" s="31"/>
    </row>
    <row r="1175" spans="1:11" s="50" customFormat="1" x14ac:dyDescent="0.35">
      <c r="C1175" s="33"/>
      <c r="D1175" s="31"/>
      <c r="E1175" s="31"/>
      <c r="F1175" s="33"/>
      <c r="G1175" s="33"/>
      <c r="H1175" s="31"/>
      <c r="I1175" s="33"/>
      <c r="J1175" s="33"/>
      <c r="K1175" s="31"/>
    </row>
    <row r="1176" spans="1:11" s="50" customFormat="1" x14ac:dyDescent="0.35">
      <c r="C1176" s="33"/>
      <c r="D1176" s="31"/>
      <c r="E1176" s="31"/>
      <c r="F1176" s="33"/>
      <c r="G1176" s="33"/>
      <c r="H1176" s="31"/>
      <c r="I1176" s="33"/>
      <c r="J1176" s="33"/>
      <c r="K1176" s="31"/>
    </row>
    <row r="1177" spans="1:11" s="50" customFormat="1" x14ac:dyDescent="0.35">
      <c r="C1177" s="33"/>
      <c r="D1177" s="31"/>
      <c r="E1177" s="31"/>
      <c r="F1177" s="33"/>
      <c r="G1177" s="33"/>
      <c r="H1177" s="31"/>
      <c r="I1177" s="33"/>
      <c r="J1177" s="33"/>
      <c r="K1177" s="31"/>
    </row>
    <row r="1178" spans="1:11" s="50" customFormat="1" x14ac:dyDescent="0.35">
      <c r="C1178" s="33"/>
      <c r="D1178" s="31"/>
      <c r="E1178" s="31"/>
      <c r="F1178" s="33"/>
      <c r="G1178" s="33"/>
      <c r="H1178" s="31"/>
      <c r="I1178" s="33"/>
      <c r="J1178" s="33"/>
      <c r="K1178" s="31"/>
    </row>
    <row r="1179" spans="1:11" s="50" customFormat="1" x14ac:dyDescent="0.35">
      <c r="C1179" s="33"/>
      <c r="D1179" s="31"/>
      <c r="E1179" s="31"/>
      <c r="F1179" s="33"/>
      <c r="G1179" s="33"/>
      <c r="H1179" s="31"/>
      <c r="I1179" s="33"/>
      <c r="J1179" s="33"/>
      <c r="K1179" s="31"/>
    </row>
    <row r="1180" spans="1:11" s="50" customFormat="1" x14ac:dyDescent="0.35">
      <c r="C1180" s="33"/>
      <c r="D1180" s="31"/>
      <c r="E1180" s="31"/>
      <c r="F1180" s="33"/>
      <c r="G1180" s="33"/>
      <c r="H1180" s="31"/>
      <c r="I1180" s="33"/>
      <c r="J1180" s="33"/>
      <c r="K1180" s="31"/>
    </row>
    <row r="1181" spans="1:11" s="50" customFormat="1" x14ac:dyDescent="0.35">
      <c r="C1181" s="33"/>
      <c r="D1181" s="31"/>
      <c r="E1181" s="31"/>
      <c r="F1181" s="33"/>
      <c r="G1181" s="33"/>
      <c r="H1181" s="31"/>
      <c r="I1181" s="33"/>
      <c r="J1181" s="33"/>
      <c r="K1181" s="31"/>
    </row>
    <row r="1182" spans="1:11" s="50" customFormat="1" x14ac:dyDescent="0.35"/>
    <row r="1183" spans="1:11" s="50" customFormat="1" x14ac:dyDescent="0.35"/>
  </sheetData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58B61-30E4-4164-A13D-FCA31D7624CE}">
  <sheetPr>
    <tabColor rgb="FFFFFF00"/>
  </sheetPr>
  <dimension ref="A1:AQ113"/>
  <sheetViews>
    <sheetView showGridLines="0" tabSelected="1" zoomScaleNormal="100" workbookViewId="0"/>
  </sheetViews>
  <sheetFormatPr defaultColWidth="9.1796875" defaultRowHeight="14.5" outlineLevelRow="1" outlineLevelCol="1" x14ac:dyDescent="0.35"/>
  <cols>
    <col min="1" max="3" width="9.1796875" style="38"/>
    <col min="4" max="4" width="53.26953125" style="38" bestFit="1" customWidth="1"/>
    <col min="5" max="5" width="14.81640625" style="38" customWidth="1"/>
    <col min="6" max="6" width="2.7265625" style="38" customWidth="1"/>
    <col min="7" max="7" width="14.81640625" style="86" customWidth="1"/>
    <col min="8" max="8" width="2.7265625" style="86" customWidth="1"/>
    <col min="9" max="9" width="14.81640625" style="86" customWidth="1"/>
    <col min="10" max="13" width="9.1796875" style="38" hidden="1" customWidth="1" outlineLevel="1"/>
    <col min="14" max="14" width="56.1796875" style="38" hidden="1" customWidth="1" outlineLevel="1"/>
    <col min="15" max="15" width="13.54296875" style="122" hidden="1" customWidth="1" outlineLevel="1"/>
    <col min="16" max="16" width="2.7265625" style="122" hidden="1" customWidth="1" outlineLevel="1"/>
    <col min="17" max="17" width="13.54296875" style="122" hidden="1" customWidth="1" outlineLevel="1"/>
    <col min="18" max="18" width="3.54296875" style="122" hidden="1" customWidth="1" outlineLevel="1"/>
    <col min="19" max="19" width="13.54296875" style="122" hidden="1" customWidth="1" outlineLevel="1"/>
    <col min="20" max="20" width="9.1796875" style="38" hidden="1" customWidth="1" outlineLevel="1"/>
    <col min="21" max="21" width="13.54296875" style="122" hidden="1" customWidth="1" outlineLevel="1"/>
    <col min="22" max="22" width="2.7265625" style="122" hidden="1" customWidth="1" outlineLevel="1"/>
    <col min="23" max="23" width="13.54296875" style="122" hidden="1" customWidth="1" outlineLevel="1"/>
    <col min="24" max="24" width="3.54296875" style="122" hidden="1" customWidth="1" outlineLevel="1"/>
    <col min="25" max="25" width="13.54296875" style="122" hidden="1" customWidth="1" outlineLevel="1"/>
    <col min="26" max="26" width="9.1796875" style="38" hidden="1" customWidth="1" outlineLevel="1"/>
    <col min="27" max="27" width="11.54296875" style="38" bestFit="1" customWidth="1" collapsed="1"/>
    <col min="28" max="29" width="9.1796875" style="38" hidden="1" customWidth="1" outlineLevel="1"/>
    <col min="30" max="30" width="55.54296875" style="38" hidden="1" customWidth="1" outlineLevel="1"/>
    <col min="31" max="31" width="14.7265625" style="135" hidden="1" customWidth="1" outlineLevel="1"/>
    <col min="32" max="32" width="13.7265625" style="38" hidden="1" customWidth="1" outlineLevel="1"/>
    <col min="33" max="34" width="9.1796875" style="38" hidden="1" customWidth="1" outlineLevel="1"/>
    <col min="35" max="35" width="9.1796875" style="38" collapsed="1"/>
    <col min="36" max="36" width="4.7265625" style="96" hidden="1" customWidth="1" outlineLevel="1"/>
    <col min="37" max="37" width="7" style="96" hidden="1" customWidth="1" outlineLevel="1"/>
    <col min="38" max="38" width="59.26953125" style="96" hidden="1" customWidth="1" outlineLevel="1"/>
    <col min="39" max="40" width="14.7265625" style="96" hidden="1" customWidth="1" outlineLevel="1"/>
    <col min="41" max="42" width="15.26953125" style="122" hidden="1" customWidth="1" outlineLevel="1"/>
    <col min="43" max="43" width="9.1796875" style="38" collapsed="1"/>
    <col min="44" max="16384" width="9.1796875" style="38"/>
  </cols>
  <sheetData>
    <row r="1" spans="1:42" x14ac:dyDescent="0.35">
      <c r="A1" s="2" t="s">
        <v>119</v>
      </c>
      <c r="K1" s="2" t="s">
        <v>119</v>
      </c>
      <c r="AE1" s="123" t="s">
        <v>217</v>
      </c>
      <c r="AJ1" s="89" t="s">
        <v>119</v>
      </c>
      <c r="AK1" s="89"/>
      <c r="AL1" s="89"/>
      <c r="AM1" s="89" t="s">
        <v>226</v>
      </c>
      <c r="AN1" s="89"/>
    </row>
    <row r="2" spans="1:42" x14ac:dyDescent="0.35">
      <c r="A2" s="2" t="s">
        <v>120</v>
      </c>
      <c r="K2" s="2" t="s">
        <v>120</v>
      </c>
      <c r="AE2" s="123" t="s">
        <v>218</v>
      </c>
      <c r="AJ2" s="89" t="s">
        <v>219</v>
      </c>
      <c r="AK2" s="89"/>
      <c r="AL2" s="89"/>
      <c r="AM2" s="89"/>
      <c r="AN2" s="89"/>
    </row>
    <row r="3" spans="1:42" x14ac:dyDescent="0.35">
      <c r="A3" s="2" t="s">
        <v>121</v>
      </c>
      <c r="K3" s="2" t="s">
        <v>121</v>
      </c>
      <c r="AB3" s="89"/>
      <c r="AC3" s="89"/>
      <c r="AD3" s="89"/>
      <c r="AE3" s="106" t="s">
        <v>216</v>
      </c>
      <c r="AJ3" s="89" t="s">
        <v>220</v>
      </c>
      <c r="AK3" s="89"/>
      <c r="AL3" s="89"/>
      <c r="AM3" s="89"/>
      <c r="AN3" s="89"/>
    </row>
    <row r="4" spans="1:42" ht="15" thickBot="1" x14ac:dyDescent="0.4">
      <c r="A4" s="4" t="s">
        <v>202</v>
      </c>
      <c r="K4" s="4" t="s">
        <v>204</v>
      </c>
      <c r="AB4" s="87" t="s">
        <v>212</v>
      </c>
      <c r="AC4" s="87" t="s">
        <v>209</v>
      </c>
      <c r="AD4" s="87"/>
      <c r="AE4" s="106" t="s">
        <v>215</v>
      </c>
      <c r="AJ4" s="89" t="s">
        <v>221</v>
      </c>
      <c r="AK4" s="89"/>
      <c r="AL4" s="89"/>
      <c r="AM4" s="89"/>
      <c r="AN4" s="89"/>
    </row>
    <row r="5" spans="1:42" ht="15" thickBot="1" x14ac:dyDescent="0.4">
      <c r="U5" s="124" t="s">
        <v>205</v>
      </c>
      <c r="V5" s="124"/>
      <c r="W5" s="124"/>
      <c r="X5" s="124"/>
      <c r="Y5" s="124"/>
      <c r="AB5" s="90" t="s">
        <v>213</v>
      </c>
      <c r="AC5" s="90" t="s">
        <v>210</v>
      </c>
      <c r="AD5" s="90" t="s">
        <v>211</v>
      </c>
      <c r="AE5" s="99" t="s">
        <v>45</v>
      </c>
      <c r="AF5" s="125" t="s">
        <v>203</v>
      </c>
      <c r="AJ5" s="87" t="s">
        <v>212</v>
      </c>
      <c r="AK5" s="87" t="s">
        <v>209</v>
      </c>
      <c r="AL5" s="87"/>
      <c r="AM5" s="108" t="s">
        <v>222</v>
      </c>
      <c r="AN5" s="109"/>
      <c r="AO5" s="126" t="s">
        <v>205</v>
      </c>
      <c r="AP5" s="127"/>
    </row>
    <row r="6" spans="1:42" x14ac:dyDescent="0.35">
      <c r="A6" s="4"/>
      <c r="B6" s="2"/>
      <c r="C6" s="2"/>
      <c r="D6" s="2"/>
      <c r="E6" s="5" t="s">
        <v>46</v>
      </c>
      <c r="F6" s="128"/>
      <c r="G6" s="5" t="s">
        <v>44</v>
      </c>
      <c r="H6" s="129"/>
      <c r="I6" s="7" t="s">
        <v>45</v>
      </c>
      <c r="J6" s="130" t="s">
        <v>206</v>
      </c>
      <c r="K6" s="4"/>
      <c r="L6" s="2"/>
      <c r="M6" s="2"/>
      <c r="N6" s="2"/>
      <c r="O6" s="85" t="s">
        <v>46</v>
      </c>
      <c r="P6" s="131"/>
      <c r="Q6" s="85" t="s">
        <v>44</v>
      </c>
      <c r="R6" s="131"/>
      <c r="S6" s="85" t="s">
        <v>45</v>
      </c>
      <c r="T6" s="132" t="s">
        <v>206</v>
      </c>
      <c r="U6" s="85" t="s">
        <v>46</v>
      </c>
      <c r="V6" s="131"/>
      <c r="W6" s="85" t="s">
        <v>44</v>
      </c>
      <c r="X6" s="131"/>
      <c r="Y6" s="85" t="s">
        <v>45</v>
      </c>
      <c r="AB6" s="91"/>
      <c r="AC6" s="91"/>
      <c r="AD6" s="91"/>
      <c r="AE6" s="100"/>
      <c r="AJ6" s="90" t="s">
        <v>213</v>
      </c>
      <c r="AK6" s="90" t="s">
        <v>210</v>
      </c>
      <c r="AL6" s="90" t="s">
        <v>211</v>
      </c>
      <c r="AM6" s="110" t="s">
        <v>46</v>
      </c>
      <c r="AN6" s="7" t="s">
        <v>45</v>
      </c>
      <c r="AO6" s="85" t="s">
        <v>46</v>
      </c>
      <c r="AP6" s="85" t="s">
        <v>45</v>
      </c>
    </row>
    <row r="7" spans="1:42" x14ac:dyDescent="0.35">
      <c r="A7" s="4" t="s">
        <v>122</v>
      </c>
      <c r="B7" s="2"/>
      <c r="C7" s="2"/>
      <c r="D7" s="2"/>
      <c r="E7" s="67"/>
      <c r="F7" s="128"/>
      <c r="G7" s="67"/>
      <c r="H7" s="129"/>
      <c r="I7" s="68"/>
      <c r="K7" s="8" t="s">
        <v>122</v>
      </c>
      <c r="L7" s="9"/>
      <c r="M7" s="10"/>
      <c r="N7" s="9"/>
      <c r="AB7" s="87">
        <v>1</v>
      </c>
      <c r="AC7" s="87"/>
      <c r="AD7" s="89" t="s">
        <v>122</v>
      </c>
      <c r="AE7" s="98"/>
      <c r="AJ7" s="87">
        <v>1</v>
      </c>
      <c r="AK7" s="87"/>
      <c r="AL7" s="89" t="s">
        <v>122</v>
      </c>
      <c r="AM7" s="91" t="s">
        <v>223</v>
      </c>
      <c r="AN7" s="91" t="s">
        <v>224</v>
      </c>
    </row>
    <row r="8" spans="1:42" x14ac:dyDescent="0.35">
      <c r="A8" s="8"/>
      <c r="B8" s="9" t="s">
        <v>123</v>
      </c>
      <c r="C8" s="10"/>
      <c r="D8" s="9"/>
      <c r="K8" s="9"/>
      <c r="L8" s="9" t="s">
        <v>123</v>
      </c>
      <c r="M8" s="11"/>
      <c r="N8" s="11"/>
      <c r="AB8" s="87">
        <v>2</v>
      </c>
      <c r="AC8" s="87"/>
      <c r="AD8" s="92" t="s">
        <v>123</v>
      </c>
      <c r="AE8" s="101"/>
      <c r="AJ8" s="87">
        <v>2</v>
      </c>
      <c r="AK8" s="87"/>
      <c r="AL8" s="92" t="s">
        <v>123</v>
      </c>
      <c r="AM8" s="111"/>
      <c r="AN8" s="18"/>
    </row>
    <row r="9" spans="1:42" x14ac:dyDescent="0.35">
      <c r="A9" s="9"/>
      <c r="B9" s="9"/>
      <c r="C9" s="11" t="s">
        <v>124</v>
      </c>
      <c r="D9" s="11"/>
      <c r="K9" s="9"/>
      <c r="L9" s="9"/>
      <c r="M9" s="12" t="s">
        <v>124</v>
      </c>
      <c r="N9" s="8"/>
      <c r="AB9" s="87">
        <v>3</v>
      </c>
      <c r="AC9" s="87"/>
      <c r="AD9" s="93" t="s">
        <v>124</v>
      </c>
      <c r="AE9" s="101"/>
      <c r="AJ9" s="87">
        <v>3</v>
      </c>
      <c r="AK9" s="87"/>
      <c r="AL9" s="93" t="s">
        <v>124</v>
      </c>
      <c r="AM9" s="111"/>
      <c r="AN9" s="18"/>
    </row>
    <row r="10" spans="1:42" x14ac:dyDescent="0.35">
      <c r="A10" s="9"/>
      <c r="B10" s="9"/>
      <c r="C10" s="12">
        <v>816</v>
      </c>
      <c r="D10" s="8" t="s">
        <v>125</v>
      </c>
      <c r="E10" s="122">
        <v>425943.45999999996</v>
      </c>
      <c r="F10" s="122"/>
      <c r="G10" s="133">
        <v>45405.572836000014</v>
      </c>
      <c r="H10" s="133"/>
      <c r="I10" s="133">
        <v>380537.88716400001</v>
      </c>
      <c r="J10" s="76">
        <v>0.89340000000000008</v>
      </c>
      <c r="K10" s="9"/>
      <c r="L10" s="9"/>
      <c r="M10" s="12" t="s">
        <v>0</v>
      </c>
      <c r="N10" s="14" t="s">
        <v>125</v>
      </c>
      <c r="O10" s="122">
        <v>294860.45999999996</v>
      </c>
      <c r="Q10" s="122">
        <v>31048.806438</v>
      </c>
      <c r="S10" s="122">
        <v>263811.65356200002</v>
      </c>
      <c r="T10" s="76">
        <v>0.89470000000000016</v>
      </c>
      <c r="U10" s="122">
        <v>131083</v>
      </c>
      <c r="W10" s="122">
        <v>14356.766398000014</v>
      </c>
      <c r="Y10" s="122">
        <v>116726.23360199999</v>
      </c>
      <c r="AB10" s="87">
        <v>4</v>
      </c>
      <c r="AC10" s="87">
        <v>816</v>
      </c>
      <c r="AD10" s="94" t="s">
        <v>125</v>
      </c>
      <c r="AE10" s="102">
        <v>301377.78282871732</v>
      </c>
      <c r="AF10" s="134">
        <v>79160.104335282696</v>
      </c>
      <c r="AJ10" s="87">
        <v>4</v>
      </c>
      <c r="AK10" s="87">
        <v>816</v>
      </c>
      <c r="AL10" s="94" t="s">
        <v>125</v>
      </c>
      <c r="AM10" s="112">
        <v>302646.88348932267</v>
      </c>
      <c r="AN10" s="112">
        <v>274470.45863646676</v>
      </c>
      <c r="AO10" s="122">
        <v>123296.57651067729</v>
      </c>
      <c r="AP10" s="122">
        <v>106067.42852753325</v>
      </c>
    </row>
    <row r="11" spans="1:42" x14ac:dyDescent="0.35">
      <c r="A11" s="9"/>
      <c r="B11" s="9"/>
      <c r="C11" s="12">
        <v>818</v>
      </c>
      <c r="D11" s="14" t="s">
        <v>126</v>
      </c>
      <c r="E11" s="122">
        <v>141754.37</v>
      </c>
      <c r="G11" s="133">
        <v>15111.015842000004</v>
      </c>
      <c r="I11" s="133">
        <v>126643.35415800002</v>
      </c>
      <c r="J11" s="76">
        <v>0.89340000000000019</v>
      </c>
      <c r="K11" s="9"/>
      <c r="L11" s="9"/>
      <c r="M11" s="15" t="s">
        <v>1</v>
      </c>
      <c r="N11" s="14" t="s">
        <v>126</v>
      </c>
      <c r="O11" s="122">
        <v>90747.280000000013</v>
      </c>
      <c r="Q11" s="122">
        <v>9555.6885840000014</v>
      </c>
      <c r="S11" s="122">
        <v>81191.591415999996</v>
      </c>
      <c r="T11" s="76">
        <v>0.89469999999999983</v>
      </c>
      <c r="U11" s="122">
        <v>51007.089999999982</v>
      </c>
      <c r="W11" s="122">
        <v>5555.327258000003</v>
      </c>
      <c r="Y11" s="122">
        <v>45451.762742000021</v>
      </c>
      <c r="AB11" s="87">
        <v>5</v>
      </c>
      <c r="AC11" s="87">
        <v>818</v>
      </c>
      <c r="AD11" s="94" t="s">
        <v>126</v>
      </c>
      <c r="AE11" s="102">
        <v>99308.087750500461</v>
      </c>
      <c r="AF11" s="135">
        <v>27335.266407499555</v>
      </c>
      <c r="AJ11" s="87">
        <v>5</v>
      </c>
      <c r="AK11" s="87">
        <v>818</v>
      </c>
      <c r="AL11" s="94" t="s">
        <v>126</v>
      </c>
      <c r="AM11" s="111">
        <v>108475.29140796985</v>
      </c>
      <c r="AN11" s="111">
        <v>98376.241777887859</v>
      </c>
      <c r="AO11" s="122">
        <v>33279.078592030142</v>
      </c>
      <c r="AP11" s="122">
        <v>28267.112380112158</v>
      </c>
    </row>
    <row r="12" spans="1:42" x14ac:dyDescent="0.35">
      <c r="A12" s="9"/>
      <c r="B12" s="9"/>
      <c r="C12" s="15">
        <v>819</v>
      </c>
      <c r="D12" s="14" t="s">
        <v>127</v>
      </c>
      <c r="E12" s="122">
        <v>0.08</v>
      </c>
      <c r="G12" s="133">
        <v>8.5280000000000026E-3</v>
      </c>
      <c r="I12" s="133">
        <v>7.1471999999999994E-2</v>
      </c>
      <c r="J12" s="76">
        <v>0.89339999999999986</v>
      </c>
      <c r="K12" s="9"/>
      <c r="L12" s="9"/>
      <c r="M12" s="12" t="s">
        <v>50</v>
      </c>
      <c r="N12" s="14" t="s">
        <v>127</v>
      </c>
      <c r="O12" s="122">
        <v>0.09</v>
      </c>
      <c r="Q12" s="122">
        <v>9.4769999999999993E-3</v>
      </c>
      <c r="S12" s="122">
        <v>8.0522999999999997E-2</v>
      </c>
      <c r="T12" s="76">
        <v>0.89470000000000005</v>
      </c>
      <c r="U12" s="122">
        <v>-9.999999999999995E-3</v>
      </c>
      <c r="W12" s="122">
        <v>-9.4899999999999672E-4</v>
      </c>
      <c r="Y12" s="122">
        <v>-9.0510000000000035E-3</v>
      </c>
      <c r="AB12" s="87">
        <v>6</v>
      </c>
      <c r="AC12" s="87">
        <v>819</v>
      </c>
      <c r="AD12" s="94" t="s">
        <v>127</v>
      </c>
      <c r="AE12" s="102">
        <v>6.2891567999999981E-2</v>
      </c>
      <c r="AF12" s="135">
        <v>8.5804320000000128E-3</v>
      </c>
      <c r="AJ12" s="87">
        <v>6</v>
      </c>
      <c r="AK12" s="87">
        <v>819</v>
      </c>
      <c r="AL12" s="94" t="s">
        <v>127</v>
      </c>
      <c r="AM12" s="111">
        <v>9.4709176320000005E-2</v>
      </c>
      <c r="AN12" s="111">
        <v>8.589175200460801E-2</v>
      </c>
      <c r="AO12" s="122">
        <v>-1.4709176320000003E-2</v>
      </c>
      <c r="AP12" s="122">
        <v>-1.4419752004608016E-2</v>
      </c>
    </row>
    <row r="13" spans="1:42" x14ac:dyDescent="0.35">
      <c r="A13" s="9"/>
      <c r="B13" s="9"/>
      <c r="C13" s="12">
        <v>820</v>
      </c>
      <c r="D13" s="14" t="s">
        <v>128</v>
      </c>
      <c r="E13" s="122">
        <v>2564401.6799999992</v>
      </c>
      <c r="G13" s="133">
        <v>271825.355362</v>
      </c>
      <c r="I13" s="133">
        <v>2292576.3246379998</v>
      </c>
      <c r="J13" s="76">
        <v>0.89400047680439843</v>
      </c>
      <c r="K13" s="9"/>
      <c r="L13" s="9"/>
      <c r="M13" s="12" t="s">
        <v>2</v>
      </c>
      <c r="N13" s="8" t="s">
        <v>128</v>
      </c>
      <c r="O13" s="122">
        <v>2887975.2400000007</v>
      </c>
      <c r="Q13" s="122">
        <v>302523.11198450014</v>
      </c>
      <c r="S13" s="122">
        <v>2585452.1280154991</v>
      </c>
      <c r="T13" s="76">
        <v>0.89524733183498428</v>
      </c>
      <c r="U13" s="122">
        <v>-323573.56000000145</v>
      </c>
      <c r="W13" s="122">
        <v>-30697.756622500136</v>
      </c>
      <c r="Y13" s="122">
        <v>-292875.80337749934</v>
      </c>
      <c r="AB13" s="87" t="s">
        <v>214</v>
      </c>
      <c r="AC13" s="87">
        <v>820</v>
      </c>
      <c r="AD13" s="94" t="s">
        <v>128</v>
      </c>
      <c r="AE13" s="102">
        <v>2693304.1251873379</v>
      </c>
      <c r="AF13" s="135">
        <v>-400727.80054933811</v>
      </c>
      <c r="AJ13" s="87">
        <v>7</v>
      </c>
      <c r="AK13" s="87">
        <v>820</v>
      </c>
      <c r="AL13" s="94" t="s">
        <v>128</v>
      </c>
      <c r="AM13" s="111">
        <v>2209830.2790977019</v>
      </c>
      <c r="AN13" s="111">
        <v>2005016.6349957804</v>
      </c>
      <c r="AO13" s="122">
        <v>354571.40090229735</v>
      </c>
      <c r="AP13" s="122">
        <v>287559.68964221934</v>
      </c>
    </row>
    <row r="14" spans="1:42" x14ac:dyDescent="0.35">
      <c r="A14" s="9"/>
      <c r="B14" s="9"/>
      <c r="C14" s="12">
        <v>821</v>
      </c>
      <c r="D14" s="8" t="s">
        <v>129</v>
      </c>
      <c r="E14" s="122">
        <v>-283.67</v>
      </c>
      <c r="G14" s="133">
        <v>-30.239222000000009</v>
      </c>
      <c r="I14" s="133">
        <v>-253.430778</v>
      </c>
      <c r="J14" s="76">
        <v>0.89339999999999997</v>
      </c>
      <c r="K14" s="9"/>
      <c r="L14" s="9"/>
      <c r="M14" s="12" t="s">
        <v>3</v>
      </c>
      <c r="N14" s="8" t="s">
        <v>129</v>
      </c>
      <c r="O14" s="122">
        <v>11648.35</v>
      </c>
      <c r="Q14" s="122">
        <v>1226.5712550000003</v>
      </c>
      <c r="S14" s="122">
        <v>10421.778745000001</v>
      </c>
      <c r="T14" s="76">
        <v>0.89470000000000005</v>
      </c>
      <c r="U14" s="122">
        <v>-11932.02</v>
      </c>
      <c r="W14" s="122">
        <v>-1256.8104770000002</v>
      </c>
      <c r="Y14" s="122">
        <v>-10675.209523000001</v>
      </c>
      <c r="AB14" s="87">
        <v>7</v>
      </c>
      <c r="AC14" s="87">
        <v>821</v>
      </c>
      <c r="AD14" s="94" t="s">
        <v>129</v>
      </c>
      <c r="AE14" s="102">
        <v>-376.889096768</v>
      </c>
      <c r="AF14" s="135">
        <v>123.458318768</v>
      </c>
      <c r="AJ14" s="87">
        <v>8</v>
      </c>
      <c r="AK14" s="87">
        <v>821</v>
      </c>
      <c r="AL14" s="94" t="s">
        <v>129</v>
      </c>
      <c r="AM14" s="111">
        <v>68201.106532522055</v>
      </c>
      <c r="AN14" s="111">
        <v>62028.614883660754</v>
      </c>
      <c r="AO14" s="122">
        <v>-68484.776532522053</v>
      </c>
      <c r="AP14" s="122">
        <v>-62282.045661660755</v>
      </c>
    </row>
    <row r="15" spans="1:42" x14ac:dyDescent="0.35">
      <c r="A15" s="9"/>
      <c r="B15" s="9"/>
      <c r="C15" s="12"/>
      <c r="D15" s="8"/>
      <c r="E15" s="122"/>
      <c r="G15" s="133"/>
      <c r="I15" s="133"/>
      <c r="K15" s="9"/>
      <c r="L15" s="9"/>
      <c r="M15" s="11"/>
      <c r="N15" s="11"/>
      <c r="AB15" s="87"/>
      <c r="AC15" s="87"/>
      <c r="AD15" s="89"/>
      <c r="AE15" s="102"/>
      <c r="AF15" s="135"/>
      <c r="AJ15" s="87"/>
      <c r="AK15" s="87"/>
      <c r="AL15" s="89"/>
      <c r="AM15" s="111"/>
      <c r="AN15" s="111"/>
    </row>
    <row r="16" spans="1:42" x14ac:dyDescent="0.35">
      <c r="A16" s="9"/>
      <c r="B16" s="9"/>
      <c r="C16" s="11" t="s">
        <v>130</v>
      </c>
      <c r="D16" s="11"/>
      <c r="E16" s="122"/>
      <c r="G16" s="133"/>
      <c r="I16" s="133"/>
      <c r="K16" s="9"/>
      <c r="L16" s="9"/>
      <c r="M16" s="12" t="s">
        <v>130</v>
      </c>
      <c r="N16" s="8"/>
      <c r="AB16" s="87">
        <v>8</v>
      </c>
      <c r="AC16" s="87"/>
      <c r="AD16" s="93" t="s">
        <v>130</v>
      </c>
      <c r="AE16" s="102"/>
      <c r="AF16" s="135"/>
      <c r="AJ16" s="87">
        <v>9</v>
      </c>
      <c r="AK16" s="87"/>
      <c r="AL16" s="93" t="s">
        <v>130</v>
      </c>
      <c r="AM16" s="111"/>
      <c r="AN16" s="111"/>
    </row>
    <row r="17" spans="1:42" x14ac:dyDescent="0.35">
      <c r="A17" s="9"/>
      <c r="B17" s="9"/>
      <c r="C17" s="12" t="s">
        <v>4</v>
      </c>
      <c r="D17" s="8" t="s">
        <v>125</v>
      </c>
      <c r="E17" s="122">
        <v>199145.07</v>
      </c>
      <c r="G17" s="133">
        <v>21228.864462000005</v>
      </c>
      <c r="I17" s="133">
        <v>177916.20553800001</v>
      </c>
      <c r="J17" s="76">
        <v>0.89339999999999997</v>
      </c>
      <c r="K17" s="9"/>
      <c r="L17" s="9"/>
      <c r="M17" s="12" t="s">
        <v>4</v>
      </c>
      <c r="N17" s="8" t="s">
        <v>125</v>
      </c>
      <c r="O17" s="136">
        <v>204703.38000000006</v>
      </c>
      <c r="P17" s="136"/>
      <c r="Q17" s="136">
        <v>21555.265914</v>
      </c>
      <c r="R17" s="136"/>
      <c r="S17" s="136">
        <v>183148.11408599999</v>
      </c>
      <c r="T17" s="76">
        <v>0.89469999999999961</v>
      </c>
      <c r="U17" s="136">
        <v>-5558.3100000000559</v>
      </c>
      <c r="V17" s="136"/>
      <c r="W17" s="136">
        <v>-326.40145199999461</v>
      </c>
      <c r="X17" s="136"/>
      <c r="Y17" s="136">
        <v>-5231.9085479999776</v>
      </c>
      <c r="AB17" s="87">
        <v>9</v>
      </c>
      <c r="AC17" s="87">
        <v>832</v>
      </c>
      <c r="AD17" s="94" t="s">
        <v>125</v>
      </c>
      <c r="AE17" s="103">
        <v>168434.42756644881</v>
      </c>
      <c r="AF17" s="135">
        <v>9481.7779715512006</v>
      </c>
      <c r="AJ17" s="87">
        <v>10</v>
      </c>
      <c r="AK17" s="87">
        <v>832</v>
      </c>
      <c r="AL17" s="94" t="s">
        <v>125</v>
      </c>
      <c r="AM17" s="115">
        <v>290831.07084362616</v>
      </c>
      <c r="AN17" s="115">
        <v>263754.69814808457</v>
      </c>
      <c r="AO17" s="122">
        <v>-91686.000843626156</v>
      </c>
      <c r="AP17" s="122">
        <v>-85838.492610084562</v>
      </c>
    </row>
    <row r="18" spans="1:42" x14ac:dyDescent="0.35">
      <c r="A18" s="9"/>
      <c r="B18" s="9"/>
      <c r="C18" s="12">
        <v>834</v>
      </c>
      <c r="D18" s="8" t="s">
        <v>187</v>
      </c>
      <c r="E18" s="122">
        <v>322417.13</v>
      </c>
      <c r="G18" s="133">
        <v>34369.66605800001</v>
      </c>
      <c r="I18" s="133">
        <v>288047.463942</v>
      </c>
      <c r="J18" s="76">
        <v>0.89339999999999997</v>
      </c>
      <c r="K18" s="9"/>
      <c r="L18" s="9"/>
      <c r="M18" s="12">
        <v>834</v>
      </c>
      <c r="N18" s="8"/>
      <c r="O18" s="137">
        <v>260829.28</v>
      </c>
      <c r="Q18" s="137">
        <v>27465.323184000001</v>
      </c>
      <c r="S18" s="137">
        <v>233363.95681599999</v>
      </c>
      <c r="T18" s="76">
        <v>0.89469999999999994</v>
      </c>
      <c r="U18" s="137">
        <v>61587.850000000006</v>
      </c>
      <c r="W18" s="137">
        <v>6904.342874000009</v>
      </c>
      <c r="Y18" s="137">
        <v>54683.507126000011</v>
      </c>
      <c r="AB18" s="87">
        <v>10</v>
      </c>
      <c r="AC18" s="87">
        <v>834</v>
      </c>
      <c r="AD18" s="94" t="s">
        <v>126</v>
      </c>
      <c r="AE18" s="104">
        <v>243251.52963523194</v>
      </c>
      <c r="AF18" s="138">
        <v>44795.93430676806</v>
      </c>
      <c r="AJ18" s="87">
        <v>11</v>
      </c>
      <c r="AK18" s="12">
        <v>834</v>
      </c>
      <c r="AL18" s="8" t="s">
        <v>187</v>
      </c>
      <c r="AM18" s="113"/>
      <c r="AN18" s="113"/>
      <c r="AO18" s="137">
        <v>322417.13</v>
      </c>
      <c r="AP18" s="137">
        <v>288047.463942</v>
      </c>
    </row>
    <row r="19" spans="1:42" x14ac:dyDescent="0.35">
      <c r="A19" s="9"/>
      <c r="B19" s="9"/>
      <c r="C19" s="12"/>
      <c r="D19" s="8" t="s">
        <v>131</v>
      </c>
      <c r="E19" s="139">
        <v>3653378.1199999987</v>
      </c>
      <c r="G19" s="140">
        <v>387910.24386600003</v>
      </c>
      <c r="I19" s="140">
        <v>3265467.8761339998</v>
      </c>
      <c r="K19" s="9"/>
      <c r="L19" s="9"/>
      <c r="M19" s="12"/>
      <c r="N19" s="8" t="s">
        <v>131</v>
      </c>
      <c r="O19" s="122">
        <v>3750764.0800000005</v>
      </c>
      <c r="Q19" s="122">
        <v>393374.7768365001</v>
      </c>
      <c r="S19" s="122">
        <v>3357389.3031634986</v>
      </c>
      <c r="U19" s="122">
        <v>-97385.960000001825</v>
      </c>
      <c r="W19" s="122">
        <v>-5464.5329705000622</v>
      </c>
      <c r="Y19" s="122">
        <v>-91921.427029498853</v>
      </c>
      <c r="AB19" s="87">
        <v>11</v>
      </c>
      <c r="AC19" s="87"/>
      <c r="AD19" s="92" t="s">
        <v>131</v>
      </c>
      <c r="AE19" s="102">
        <v>3505299.126763036</v>
      </c>
      <c r="AF19" s="135">
        <v>-239831.25062903622</v>
      </c>
      <c r="AJ19" s="87"/>
      <c r="AK19" s="87"/>
      <c r="AL19" s="92" t="s">
        <v>131</v>
      </c>
      <c r="AM19" s="111">
        <v>2979984.7260803189</v>
      </c>
      <c r="AN19" s="111">
        <v>2703646.7343336325</v>
      </c>
      <c r="AO19" s="122">
        <v>673393.3939196798</v>
      </c>
      <c r="AP19" s="122">
        <v>561821.14180036727</v>
      </c>
    </row>
    <row r="20" spans="1:42" x14ac:dyDescent="0.35">
      <c r="A20" s="9"/>
      <c r="B20" s="9"/>
      <c r="C20" s="12"/>
      <c r="D20" s="8"/>
      <c r="E20" s="122"/>
      <c r="G20" s="133"/>
      <c r="I20" s="133"/>
      <c r="K20" s="8"/>
      <c r="L20" s="9"/>
      <c r="M20" s="10"/>
      <c r="N20" s="9"/>
      <c r="AB20" s="87"/>
      <c r="AC20" s="87"/>
      <c r="AD20" s="89"/>
      <c r="AE20" s="102"/>
      <c r="AF20" s="135"/>
      <c r="AJ20" s="87">
        <v>12</v>
      </c>
      <c r="AK20" s="87"/>
      <c r="AL20" s="89"/>
      <c r="AM20" s="111"/>
      <c r="AN20" s="111"/>
    </row>
    <row r="21" spans="1:42" x14ac:dyDescent="0.35">
      <c r="A21" s="8"/>
      <c r="B21" s="9" t="s">
        <v>132</v>
      </c>
      <c r="C21" s="10"/>
      <c r="D21" s="9"/>
      <c r="E21" s="122"/>
      <c r="G21" s="133"/>
      <c r="I21" s="133"/>
      <c r="K21" s="9"/>
      <c r="L21" s="9" t="s">
        <v>132</v>
      </c>
      <c r="M21" s="11"/>
      <c r="N21" s="11"/>
      <c r="AB21" s="87">
        <v>12</v>
      </c>
      <c r="AC21" s="87"/>
      <c r="AD21" s="92" t="s">
        <v>132</v>
      </c>
      <c r="AE21" s="102"/>
      <c r="AF21" s="135"/>
      <c r="AJ21" s="87">
        <v>13</v>
      </c>
      <c r="AK21" s="87"/>
      <c r="AL21" s="92" t="s">
        <v>132</v>
      </c>
      <c r="AM21" s="111"/>
      <c r="AN21" s="111"/>
    </row>
    <row r="22" spans="1:42" x14ac:dyDescent="0.35">
      <c r="A22" s="9"/>
      <c r="B22" s="9"/>
      <c r="C22" s="11" t="s">
        <v>124</v>
      </c>
      <c r="D22" s="11"/>
      <c r="E22" s="122"/>
      <c r="G22" s="133"/>
      <c r="I22" s="133"/>
      <c r="K22" s="9"/>
      <c r="L22" s="9"/>
      <c r="M22" s="12" t="s">
        <v>124</v>
      </c>
      <c r="N22" s="17"/>
      <c r="O22" s="136"/>
      <c r="P22" s="136"/>
      <c r="Q22" s="136"/>
      <c r="R22" s="136"/>
      <c r="S22" s="136"/>
      <c r="T22" s="141"/>
      <c r="U22" s="136"/>
      <c r="V22" s="136"/>
      <c r="W22" s="136"/>
      <c r="X22" s="136"/>
      <c r="Y22" s="136"/>
      <c r="AB22" s="87">
        <v>13</v>
      </c>
      <c r="AC22" s="87"/>
      <c r="AD22" s="93" t="s">
        <v>124</v>
      </c>
      <c r="AE22" s="102"/>
      <c r="AF22" s="135"/>
      <c r="AJ22" s="87">
        <v>14</v>
      </c>
      <c r="AK22" s="87"/>
      <c r="AL22" s="93" t="s">
        <v>124</v>
      </c>
      <c r="AM22" s="111"/>
      <c r="AN22" s="111"/>
    </row>
    <row r="23" spans="1:42" x14ac:dyDescent="0.35">
      <c r="A23" s="9"/>
      <c r="B23" s="9"/>
      <c r="C23" s="12" t="s">
        <v>5</v>
      </c>
      <c r="D23" s="17" t="s">
        <v>133</v>
      </c>
      <c r="E23" s="122">
        <v>111566.10999999999</v>
      </c>
      <c r="G23" s="133">
        <v>11892.947326000003</v>
      </c>
      <c r="I23" s="133">
        <v>99673.162673999977</v>
      </c>
      <c r="J23" s="76">
        <v>0.89339999999999986</v>
      </c>
      <c r="K23" s="9"/>
      <c r="L23" s="9"/>
      <c r="M23" s="12" t="s">
        <v>5</v>
      </c>
      <c r="N23" s="14" t="s">
        <v>133</v>
      </c>
      <c r="O23" s="137">
        <v>174010.91999999998</v>
      </c>
      <c r="Q23" s="137">
        <v>18323.349876</v>
      </c>
      <c r="S23" s="137">
        <v>155687.57012400002</v>
      </c>
      <c r="T23" s="76">
        <v>0.89470000000000016</v>
      </c>
      <c r="U23" s="137">
        <v>-62444.81</v>
      </c>
      <c r="W23" s="137">
        <v>-6430.4025499999971</v>
      </c>
      <c r="Y23" s="137">
        <v>-56014.407450000042</v>
      </c>
      <c r="AB23" s="87">
        <v>14</v>
      </c>
      <c r="AC23" s="87">
        <v>840</v>
      </c>
      <c r="AD23" s="94" t="s">
        <v>133</v>
      </c>
      <c r="AE23" s="104">
        <v>112971.23102054778</v>
      </c>
      <c r="AF23" s="138">
        <v>-13298.068346547807</v>
      </c>
      <c r="AJ23" s="87">
        <v>15</v>
      </c>
      <c r="AK23" s="87">
        <v>840</v>
      </c>
      <c r="AL23" s="94" t="s">
        <v>133</v>
      </c>
      <c r="AM23" s="113">
        <v>151127.31501128629</v>
      </c>
      <c r="AN23" s="113">
        <v>137057.36198373552</v>
      </c>
      <c r="AO23" s="137">
        <v>-39561.205011286307</v>
      </c>
      <c r="AP23" s="137">
        <v>-37384.199309735544</v>
      </c>
    </row>
    <row r="24" spans="1:42" x14ac:dyDescent="0.35">
      <c r="A24" s="9"/>
      <c r="B24" s="9"/>
      <c r="C24" s="12"/>
      <c r="D24" s="14" t="s">
        <v>134</v>
      </c>
      <c r="E24" s="139">
        <v>111566.10999999999</v>
      </c>
      <c r="G24" s="140">
        <v>11892.947326000003</v>
      </c>
      <c r="I24" s="140">
        <v>99673.162673999977</v>
      </c>
      <c r="K24" s="9"/>
      <c r="L24" s="9"/>
      <c r="M24" s="12"/>
      <c r="N24" s="17" t="s">
        <v>134</v>
      </c>
      <c r="O24" s="122">
        <v>174010.91999999998</v>
      </c>
      <c r="Q24" s="122">
        <v>18323.349876</v>
      </c>
      <c r="S24" s="122">
        <v>155687.57012400002</v>
      </c>
      <c r="U24" s="122">
        <v>-62444.81</v>
      </c>
      <c r="W24" s="122">
        <v>-6430.4025499999971</v>
      </c>
      <c r="Y24" s="122">
        <v>-56014.407450000042</v>
      </c>
      <c r="AB24" s="87">
        <v>15</v>
      </c>
      <c r="AC24" s="87"/>
      <c r="AD24" s="92" t="s">
        <v>134</v>
      </c>
      <c r="AE24" s="102">
        <v>112971.23102054778</v>
      </c>
      <c r="AF24" s="135">
        <v>-13298.068346547807</v>
      </c>
      <c r="AJ24" s="87"/>
      <c r="AK24" s="87"/>
      <c r="AL24" s="92" t="s">
        <v>134</v>
      </c>
      <c r="AM24" s="111">
        <v>151127.31501128629</v>
      </c>
      <c r="AN24" s="111">
        <v>137057.36198373552</v>
      </c>
      <c r="AO24" s="122">
        <v>-39561.205011286307</v>
      </c>
      <c r="AP24" s="122">
        <v>-37384.199309735544</v>
      </c>
    </row>
    <row r="25" spans="1:42" x14ac:dyDescent="0.35">
      <c r="A25" s="9"/>
      <c r="B25" s="9"/>
      <c r="C25" s="12"/>
      <c r="D25" s="17"/>
      <c r="E25" s="122"/>
      <c r="G25" s="133"/>
      <c r="I25" s="133"/>
      <c r="K25" s="8"/>
      <c r="L25" s="9"/>
      <c r="M25" s="10"/>
      <c r="N25" s="9"/>
      <c r="AB25" s="87"/>
      <c r="AC25" s="87"/>
      <c r="AD25" s="89"/>
      <c r="AE25" s="102"/>
      <c r="AF25" s="135"/>
      <c r="AJ25" s="87">
        <v>16</v>
      </c>
      <c r="AK25" s="87"/>
      <c r="AL25" s="89"/>
      <c r="AM25" s="111"/>
      <c r="AN25" s="111"/>
    </row>
    <row r="26" spans="1:42" x14ac:dyDescent="0.35">
      <c r="A26" s="8"/>
      <c r="B26" s="9" t="s">
        <v>135</v>
      </c>
      <c r="C26" s="10"/>
      <c r="D26" s="9"/>
      <c r="E26" s="122"/>
      <c r="G26" s="133"/>
      <c r="I26" s="133"/>
      <c r="K26" s="9"/>
      <c r="L26" s="9" t="s">
        <v>135</v>
      </c>
      <c r="M26" s="11"/>
      <c r="N26" s="11"/>
      <c r="AB26" s="87">
        <v>16</v>
      </c>
      <c r="AC26" s="87"/>
      <c r="AD26" s="92" t="s">
        <v>135</v>
      </c>
      <c r="AE26" s="102"/>
      <c r="AF26" s="135"/>
      <c r="AJ26" s="87">
        <v>17</v>
      </c>
      <c r="AK26" s="87"/>
      <c r="AL26" s="92" t="s">
        <v>135</v>
      </c>
      <c r="AM26" s="111"/>
      <c r="AN26" s="111"/>
    </row>
    <row r="27" spans="1:42" x14ac:dyDescent="0.35">
      <c r="A27" s="9"/>
      <c r="B27" s="9"/>
      <c r="C27" s="11" t="s">
        <v>124</v>
      </c>
      <c r="D27" s="11"/>
      <c r="E27" s="122"/>
      <c r="G27" s="133"/>
      <c r="I27" s="133"/>
      <c r="K27" s="9"/>
      <c r="L27" s="9"/>
      <c r="M27" s="12" t="s">
        <v>124</v>
      </c>
      <c r="N27" s="17"/>
      <c r="AB27" s="87">
        <v>17</v>
      </c>
      <c r="AC27" s="87"/>
      <c r="AD27" s="93" t="s">
        <v>124</v>
      </c>
      <c r="AE27" s="102"/>
      <c r="AF27" s="135"/>
      <c r="AJ27" s="87">
        <v>18</v>
      </c>
      <c r="AK27" s="87"/>
      <c r="AL27" s="93" t="s">
        <v>124</v>
      </c>
      <c r="AM27" s="111"/>
      <c r="AN27" s="111"/>
    </row>
    <row r="28" spans="1:42" x14ac:dyDescent="0.35">
      <c r="A28" s="9"/>
      <c r="B28" s="9"/>
      <c r="C28" s="12" t="s">
        <v>6</v>
      </c>
      <c r="D28" s="17" t="s">
        <v>133</v>
      </c>
      <c r="E28" s="122">
        <v>1880907.5199999996</v>
      </c>
      <c r="G28" s="133">
        <v>200504.74163200008</v>
      </c>
      <c r="I28" s="133">
        <v>1680402.7783679999</v>
      </c>
      <c r="J28" s="76">
        <v>0.89340000000000019</v>
      </c>
      <c r="K28" s="9"/>
      <c r="L28" s="9"/>
      <c r="M28" s="15" t="s">
        <v>6</v>
      </c>
      <c r="N28" s="17" t="s">
        <v>133</v>
      </c>
      <c r="O28" s="122">
        <v>1820601.97</v>
      </c>
      <c r="Q28" s="122">
        <v>191709.38744099991</v>
      </c>
      <c r="S28" s="122">
        <v>1628892.582559</v>
      </c>
      <c r="T28" s="76">
        <v>0.89470000000000005</v>
      </c>
      <c r="U28" s="122">
        <v>60305.549999999581</v>
      </c>
      <c r="W28" s="122">
        <v>8795.3541910001659</v>
      </c>
      <c r="Y28" s="122">
        <v>51510.195808999939</v>
      </c>
      <c r="AB28" s="87">
        <v>18</v>
      </c>
      <c r="AC28" s="87">
        <v>844</v>
      </c>
      <c r="AD28" s="94" t="s">
        <v>133</v>
      </c>
      <c r="AE28" s="102">
        <v>1720848.4429610674</v>
      </c>
      <c r="AF28" s="135">
        <v>-40445.664593067486</v>
      </c>
      <c r="AJ28" s="87">
        <v>19</v>
      </c>
      <c r="AK28" s="87">
        <v>844</v>
      </c>
      <c r="AL28" s="94" t="s">
        <v>133</v>
      </c>
      <c r="AM28" s="111">
        <v>1626783.0736915474</v>
      </c>
      <c r="AN28" s="111">
        <v>1475329.5695308642</v>
      </c>
      <c r="AO28" s="122">
        <v>254124.44630845217</v>
      </c>
      <c r="AP28" s="122">
        <v>205073.20883713569</v>
      </c>
    </row>
    <row r="29" spans="1:42" x14ac:dyDescent="0.35">
      <c r="A29" s="9"/>
      <c r="B29" s="9"/>
      <c r="C29" s="15" t="s">
        <v>57</v>
      </c>
      <c r="D29" s="17" t="s">
        <v>136</v>
      </c>
      <c r="E29" s="122">
        <v>-175451.4</v>
      </c>
      <c r="G29" s="133">
        <v>-18703.119240000004</v>
      </c>
      <c r="I29" s="133">
        <v>-156748.28075999999</v>
      </c>
      <c r="J29" s="76">
        <v>0.89339999999999997</v>
      </c>
      <c r="K29" s="9"/>
      <c r="L29" s="9"/>
      <c r="M29" s="12" t="s">
        <v>57</v>
      </c>
      <c r="N29" s="8" t="s">
        <v>136</v>
      </c>
      <c r="O29" s="122">
        <v>-85006.99</v>
      </c>
      <c r="Q29" s="122">
        <v>-8951.2360470000003</v>
      </c>
      <c r="S29" s="122">
        <v>-76055.753953000007</v>
      </c>
      <c r="T29" s="76">
        <v>0.89470000000000005</v>
      </c>
      <c r="U29" s="122">
        <v>-90444.409999999989</v>
      </c>
      <c r="W29" s="122">
        <v>-9751.8831930000033</v>
      </c>
      <c r="Y29" s="122">
        <v>-80692.526806999987</v>
      </c>
      <c r="AB29" s="87">
        <v>19</v>
      </c>
      <c r="AC29" s="87">
        <v>845</v>
      </c>
      <c r="AD29" s="94" t="s">
        <v>136</v>
      </c>
      <c r="AE29" s="102">
        <v>-164338.69285998397</v>
      </c>
      <c r="AF29" s="135">
        <v>7590.4120999839797</v>
      </c>
      <c r="AJ29" s="87"/>
      <c r="AK29" s="87">
        <v>845</v>
      </c>
      <c r="AL29" s="94" t="s">
        <v>136</v>
      </c>
      <c r="AM29" s="111">
        <v>0</v>
      </c>
      <c r="AN29" s="111">
        <v>0</v>
      </c>
      <c r="AO29" s="122">
        <v>-175451.4</v>
      </c>
      <c r="AP29" s="122">
        <v>-156748.28075999999</v>
      </c>
    </row>
    <row r="30" spans="1:42" x14ac:dyDescent="0.35">
      <c r="A30" s="9"/>
      <c r="B30" s="9"/>
      <c r="C30" s="12"/>
      <c r="D30" s="8"/>
      <c r="E30" s="122"/>
      <c r="G30" s="133"/>
      <c r="I30" s="133"/>
      <c r="K30" s="9"/>
      <c r="L30" s="9"/>
      <c r="M30" s="11"/>
      <c r="N30" s="11"/>
      <c r="AB30" s="87"/>
      <c r="AC30" s="87"/>
      <c r="AD30" s="89"/>
      <c r="AE30" s="102"/>
      <c r="AF30" s="135"/>
      <c r="AJ30" s="87">
        <v>20</v>
      </c>
      <c r="AK30" s="87"/>
      <c r="AL30" s="89"/>
      <c r="AM30" s="111"/>
      <c r="AN30" s="111"/>
    </row>
    <row r="31" spans="1:42" x14ac:dyDescent="0.35">
      <c r="A31" s="9"/>
      <c r="B31" s="9"/>
      <c r="C31" s="11" t="s">
        <v>130</v>
      </c>
      <c r="D31" s="11"/>
      <c r="E31" s="122"/>
      <c r="G31" s="133"/>
      <c r="I31" s="133"/>
      <c r="K31" s="9"/>
      <c r="L31" s="9"/>
      <c r="M31" s="12" t="s">
        <v>130</v>
      </c>
      <c r="N31" s="17"/>
      <c r="AB31" s="87">
        <v>20</v>
      </c>
      <c r="AC31" s="87"/>
      <c r="AD31" s="93" t="s">
        <v>130</v>
      </c>
      <c r="AE31" s="102"/>
      <c r="AF31" s="135"/>
      <c r="AJ31" s="87">
        <v>21</v>
      </c>
      <c r="AK31" s="87"/>
      <c r="AL31" s="93" t="s">
        <v>130</v>
      </c>
      <c r="AM31" s="111"/>
      <c r="AN31" s="111"/>
    </row>
    <row r="32" spans="1:42" x14ac:dyDescent="0.35">
      <c r="A32" s="9"/>
      <c r="B32" s="9"/>
      <c r="C32" s="12" t="s">
        <v>7</v>
      </c>
      <c r="D32" s="17" t="s">
        <v>133</v>
      </c>
      <c r="E32" s="122">
        <v>1145295.8800000004</v>
      </c>
      <c r="G32" s="133">
        <v>122088.54080800003</v>
      </c>
      <c r="I32" s="133">
        <v>1023207.3391920001</v>
      </c>
      <c r="J32" s="76">
        <v>0.89339999999999986</v>
      </c>
      <c r="K32" s="9"/>
      <c r="L32" s="9"/>
      <c r="M32" s="12" t="s">
        <v>7</v>
      </c>
      <c r="N32" s="14" t="s">
        <v>133</v>
      </c>
      <c r="O32" s="122">
        <v>1086196.4899999998</v>
      </c>
      <c r="Q32" s="122">
        <v>114376.49039700007</v>
      </c>
      <c r="S32" s="122">
        <v>971819.99960300012</v>
      </c>
      <c r="T32" s="76">
        <v>0.89470000000000027</v>
      </c>
      <c r="U32" s="122">
        <v>59099.390000000596</v>
      </c>
      <c r="W32" s="122">
        <v>7712.0504109999601</v>
      </c>
      <c r="Y32" s="122">
        <v>51387.339588999981</v>
      </c>
      <c r="AB32" s="87">
        <v>21</v>
      </c>
      <c r="AC32" s="87">
        <v>847</v>
      </c>
      <c r="AD32" s="94" t="s">
        <v>133</v>
      </c>
      <c r="AE32" s="103">
        <v>994420.7406033061</v>
      </c>
      <c r="AF32" s="142">
        <v>28786.598588694003</v>
      </c>
      <c r="AJ32" s="87">
        <v>22</v>
      </c>
      <c r="AK32" s="87">
        <v>847</v>
      </c>
      <c r="AL32" s="94" t="s">
        <v>133</v>
      </c>
      <c r="AM32" s="113">
        <v>1067691.3175718333</v>
      </c>
      <c r="AN32" s="113">
        <v>968289.25590589549</v>
      </c>
      <c r="AO32" s="137">
        <v>77604.56242816709</v>
      </c>
      <c r="AP32" s="137">
        <v>54918.083286104607</v>
      </c>
    </row>
    <row r="33" spans="1:42" x14ac:dyDescent="0.35">
      <c r="A33" s="9"/>
      <c r="B33" s="9"/>
      <c r="C33" s="12"/>
      <c r="D33" s="14" t="s">
        <v>137</v>
      </c>
      <c r="E33" s="122"/>
      <c r="G33" s="133"/>
      <c r="I33" s="133"/>
      <c r="K33" s="9"/>
      <c r="L33" s="9"/>
      <c r="M33" s="12"/>
      <c r="N33" s="17" t="s">
        <v>137</v>
      </c>
      <c r="U33" s="122">
        <v>0</v>
      </c>
      <c r="W33" s="122">
        <v>0</v>
      </c>
      <c r="Y33" s="122">
        <v>0</v>
      </c>
      <c r="AB33" s="87">
        <v>22</v>
      </c>
      <c r="AC33" s="87"/>
      <c r="AD33" s="92" t="s">
        <v>137</v>
      </c>
      <c r="AE33" s="103"/>
      <c r="AF33" s="142"/>
      <c r="AJ33" s="87"/>
      <c r="AK33" s="87"/>
      <c r="AL33" s="92" t="s">
        <v>137</v>
      </c>
      <c r="AM33" s="111">
        <v>2694474.3912633806</v>
      </c>
      <c r="AN33" s="111">
        <v>2443618.8254367597</v>
      </c>
      <c r="AO33" s="122">
        <v>156277.60873661927</v>
      </c>
      <c r="AP33" s="122">
        <v>103243.01136324031</v>
      </c>
    </row>
    <row r="34" spans="1:42" x14ac:dyDescent="0.35">
      <c r="A34" s="9"/>
      <c r="B34" s="9"/>
      <c r="C34" s="12"/>
      <c r="D34" s="17"/>
      <c r="E34" s="122"/>
      <c r="G34" s="133"/>
      <c r="I34" s="133"/>
      <c r="K34" s="9"/>
      <c r="L34" s="9"/>
      <c r="M34" s="12"/>
      <c r="N34" s="14"/>
      <c r="O34" s="139"/>
      <c r="Q34" s="139"/>
      <c r="S34" s="139"/>
      <c r="U34" s="139"/>
      <c r="W34" s="139"/>
      <c r="Y34" s="139"/>
      <c r="AB34" s="87"/>
      <c r="AC34" s="87"/>
      <c r="AD34" s="89"/>
      <c r="AE34" s="104"/>
      <c r="AF34" s="138"/>
      <c r="AJ34" s="87">
        <v>23</v>
      </c>
      <c r="AK34" s="87"/>
      <c r="AL34" s="89"/>
      <c r="AM34" s="113"/>
      <c r="AN34" s="113"/>
      <c r="AO34" s="137"/>
      <c r="AP34" s="137"/>
    </row>
    <row r="35" spans="1:42" x14ac:dyDescent="0.35">
      <c r="A35" s="9"/>
      <c r="B35" s="9"/>
      <c r="C35" s="12"/>
      <c r="D35" s="14" t="s">
        <v>138</v>
      </c>
      <c r="E35" s="139">
        <v>6615696.2299999986</v>
      </c>
      <c r="G35" s="140">
        <v>703693.35439200024</v>
      </c>
      <c r="I35" s="140">
        <v>5912002.875608</v>
      </c>
      <c r="K35" s="9"/>
      <c r="L35" s="9"/>
      <c r="M35" s="12"/>
      <c r="N35" s="17" t="s">
        <v>138</v>
      </c>
      <c r="O35" s="122">
        <v>6746566.4700000007</v>
      </c>
      <c r="Q35" s="122">
        <v>708832.76850350015</v>
      </c>
      <c r="S35" s="122">
        <v>6037733.7014964987</v>
      </c>
      <c r="U35" s="122">
        <v>-130870.24000000209</v>
      </c>
      <c r="W35" s="122">
        <v>-5139.4141114999074</v>
      </c>
      <c r="Y35" s="122">
        <v>-125730.82588849869</v>
      </c>
      <c r="AB35" s="87">
        <v>23</v>
      </c>
      <c r="AC35" s="87"/>
      <c r="AD35" s="89" t="s">
        <v>138</v>
      </c>
      <c r="AE35" s="102">
        <v>6169200.8484879704</v>
      </c>
      <c r="AF35" s="135">
        <v>-257197.97287997347</v>
      </c>
      <c r="AJ35" s="87"/>
      <c r="AK35" s="87"/>
      <c r="AL35" s="89" t="s">
        <v>138</v>
      </c>
      <c r="AM35" s="111">
        <v>5825586.4323549857</v>
      </c>
      <c r="AN35" s="111">
        <v>5284322.9217541274</v>
      </c>
      <c r="AO35" s="122">
        <v>790109.79764501285</v>
      </c>
      <c r="AP35" s="122">
        <v>627679.9538538726</v>
      </c>
    </row>
    <row r="36" spans="1:42" x14ac:dyDescent="0.35">
      <c r="A36" s="9"/>
      <c r="B36" s="9"/>
      <c r="C36" s="12"/>
      <c r="D36" s="17"/>
      <c r="E36" s="122"/>
      <c r="G36" s="133"/>
      <c r="I36" s="133"/>
      <c r="K36" s="9"/>
      <c r="L36" s="9"/>
      <c r="M36" s="10"/>
      <c r="N36" s="9"/>
      <c r="AB36" s="87"/>
      <c r="AC36" s="87"/>
      <c r="AD36" s="89"/>
      <c r="AE36" s="102"/>
      <c r="AF36" s="135"/>
      <c r="AJ36" s="87">
        <v>24</v>
      </c>
      <c r="AK36" s="87"/>
      <c r="AL36" s="89"/>
      <c r="AM36" s="111"/>
      <c r="AN36" s="111"/>
    </row>
    <row r="37" spans="1:42" x14ac:dyDescent="0.35">
      <c r="A37" s="9" t="s">
        <v>139</v>
      </c>
      <c r="B37" s="9"/>
      <c r="C37" s="10"/>
      <c r="D37" s="9"/>
      <c r="E37" s="122"/>
      <c r="G37" s="133"/>
      <c r="I37" s="133"/>
      <c r="K37" s="9" t="s">
        <v>139</v>
      </c>
      <c r="L37" s="9"/>
      <c r="M37" s="11"/>
      <c r="N37" s="11"/>
      <c r="AB37" s="87">
        <v>24</v>
      </c>
      <c r="AC37" s="87"/>
      <c r="AD37" s="89" t="s">
        <v>139</v>
      </c>
      <c r="AE37" s="102"/>
      <c r="AF37" s="135"/>
      <c r="AJ37" s="87">
        <v>25</v>
      </c>
      <c r="AK37" s="87"/>
      <c r="AL37" s="89" t="s">
        <v>139</v>
      </c>
      <c r="AM37" s="111"/>
      <c r="AN37" s="111"/>
    </row>
    <row r="38" spans="1:42" x14ac:dyDescent="0.35">
      <c r="A38" s="9"/>
      <c r="B38" s="9"/>
      <c r="C38" s="11" t="s">
        <v>124</v>
      </c>
      <c r="D38" s="11"/>
      <c r="E38" s="122"/>
      <c r="G38" s="133"/>
      <c r="I38" s="133"/>
      <c r="K38" s="9"/>
      <c r="L38" s="9"/>
      <c r="M38" s="12" t="s">
        <v>124</v>
      </c>
      <c r="N38" s="14"/>
      <c r="AB38" s="87">
        <v>25</v>
      </c>
      <c r="AC38" s="87"/>
      <c r="AD38" s="93" t="s">
        <v>124</v>
      </c>
      <c r="AE38" s="102"/>
      <c r="AF38" s="135"/>
      <c r="AJ38" s="87">
        <v>26</v>
      </c>
      <c r="AK38" s="87"/>
      <c r="AL38" s="93" t="s">
        <v>124</v>
      </c>
      <c r="AM38" s="111"/>
      <c r="AN38" s="111"/>
    </row>
    <row r="39" spans="1:42" x14ac:dyDescent="0.35">
      <c r="A39" s="9"/>
      <c r="B39" s="9"/>
      <c r="C39" s="12" t="s">
        <v>8</v>
      </c>
      <c r="D39" s="14" t="s">
        <v>140</v>
      </c>
      <c r="E39" s="122">
        <v>2367236.27</v>
      </c>
      <c r="G39" s="133">
        <v>157511.13332300112</v>
      </c>
      <c r="I39" s="133">
        <v>2209725.1366769988</v>
      </c>
      <c r="J39" s="76">
        <v>0.9334620141981006</v>
      </c>
      <c r="K39" s="9"/>
      <c r="L39" s="9"/>
      <c r="M39" s="12" t="s">
        <v>8</v>
      </c>
      <c r="N39" s="17" t="s">
        <v>140</v>
      </c>
      <c r="O39" s="122">
        <v>2370748.9099999992</v>
      </c>
      <c r="Q39" s="122">
        <v>158505.04543727994</v>
      </c>
      <c r="S39" s="122">
        <v>2212243.8645627201</v>
      </c>
      <c r="T39" s="76">
        <v>0.93314136104051648</v>
      </c>
      <c r="U39" s="122">
        <v>-3512.6399999991991</v>
      </c>
      <c r="W39" s="122">
        <v>-993.91211427882081</v>
      </c>
      <c r="Y39" s="122">
        <v>-2518.7278857212514</v>
      </c>
      <c r="AB39" s="87">
        <v>26</v>
      </c>
      <c r="AC39" s="87">
        <v>856</v>
      </c>
      <c r="AD39" s="94" t="s">
        <v>140</v>
      </c>
      <c r="AE39" s="103">
        <v>2383041.0449462538</v>
      </c>
      <c r="AF39" s="135">
        <v>-173315.90826925496</v>
      </c>
      <c r="AJ39" s="87"/>
      <c r="AK39" s="87">
        <v>856</v>
      </c>
      <c r="AL39" s="94" t="s">
        <v>140</v>
      </c>
      <c r="AM39" s="113">
        <v>1962000.3809829582</v>
      </c>
      <c r="AN39" s="113">
        <v>1842412.2889730963</v>
      </c>
      <c r="AO39" s="137">
        <v>405235.88901704177</v>
      </c>
      <c r="AP39" s="137">
        <v>367312.84770390252</v>
      </c>
    </row>
    <row r="40" spans="1:42" x14ac:dyDescent="0.35">
      <c r="A40" s="9"/>
      <c r="B40" s="9"/>
      <c r="C40" s="12"/>
      <c r="D40" s="17"/>
      <c r="E40" s="122"/>
      <c r="G40" s="133"/>
      <c r="I40" s="133"/>
      <c r="K40" s="9"/>
      <c r="L40" s="9"/>
      <c r="M40" s="11"/>
      <c r="N40" s="11"/>
      <c r="AB40" s="87"/>
      <c r="AC40" s="87"/>
      <c r="AD40" s="89"/>
      <c r="AE40" s="102"/>
      <c r="AF40" s="135"/>
      <c r="AJ40" s="87">
        <v>27</v>
      </c>
      <c r="AK40" s="87"/>
      <c r="AL40" s="89"/>
      <c r="AM40" s="111"/>
      <c r="AN40" s="111"/>
    </row>
    <row r="41" spans="1:42" x14ac:dyDescent="0.35">
      <c r="A41" s="9"/>
      <c r="B41" s="9"/>
      <c r="C41" s="11" t="s">
        <v>130</v>
      </c>
      <c r="D41" s="11"/>
      <c r="E41" s="122"/>
      <c r="G41" s="133"/>
      <c r="I41" s="133"/>
      <c r="K41" s="9"/>
      <c r="L41" s="9"/>
      <c r="M41" s="12" t="s">
        <v>130</v>
      </c>
      <c r="N41" s="8"/>
      <c r="O41" s="136"/>
      <c r="P41" s="136"/>
      <c r="Q41" s="136"/>
      <c r="R41" s="136"/>
      <c r="S41" s="136"/>
      <c r="T41" s="141"/>
      <c r="U41" s="136"/>
      <c r="V41" s="136"/>
      <c r="W41" s="136"/>
      <c r="X41" s="136"/>
      <c r="Y41" s="136"/>
      <c r="AB41" s="87">
        <v>27</v>
      </c>
      <c r="AC41" s="87"/>
      <c r="AD41" s="93" t="s">
        <v>130</v>
      </c>
      <c r="AE41" s="102"/>
      <c r="AF41" s="135"/>
      <c r="AJ41" s="87">
        <v>28</v>
      </c>
      <c r="AK41" s="87"/>
      <c r="AL41" s="93" t="s">
        <v>130</v>
      </c>
      <c r="AM41" s="111"/>
      <c r="AN41" s="111"/>
    </row>
    <row r="42" spans="1:42" x14ac:dyDescent="0.35">
      <c r="A42" s="9"/>
      <c r="B42" s="9"/>
      <c r="C42" s="12" t="s">
        <v>9</v>
      </c>
      <c r="D42" s="8" t="s">
        <v>141</v>
      </c>
      <c r="E42" s="122">
        <v>220890.95</v>
      </c>
      <c r="G42" s="133">
        <v>23407.41828730925</v>
      </c>
      <c r="I42" s="133">
        <v>197483.53171269078</v>
      </c>
      <c r="J42" s="76">
        <v>0.89403179131010468</v>
      </c>
      <c r="K42" s="9"/>
      <c r="L42" s="9"/>
      <c r="M42" s="12" t="s">
        <v>9</v>
      </c>
      <c r="N42" s="14" t="s">
        <v>141</v>
      </c>
      <c r="O42" s="137">
        <v>214196.19000000003</v>
      </c>
      <c r="Q42" s="137">
        <v>24075.651756000003</v>
      </c>
      <c r="S42" s="137">
        <v>190120.538244</v>
      </c>
      <c r="T42" s="76">
        <v>0.88759999999999983</v>
      </c>
      <c r="U42" s="137">
        <v>6694.7599999999802</v>
      </c>
      <c r="W42" s="137">
        <v>-668.23346869075249</v>
      </c>
      <c r="Y42" s="137">
        <v>7362.99346869078</v>
      </c>
      <c r="AB42" s="87">
        <v>28</v>
      </c>
      <c r="AC42" s="87">
        <v>863</v>
      </c>
      <c r="AD42" s="94" t="s">
        <v>141</v>
      </c>
      <c r="AE42" s="104">
        <v>373332.20835423813</v>
      </c>
      <c r="AF42" s="138">
        <v>-175848.67664154735</v>
      </c>
      <c r="AJ42" s="87">
        <v>29</v>
      </c>
      <c r="AK42" s="87">
        <v>863</v>
      </c>
      <c r="AL42" s="94" t="s">
        <v>141</v>
      </c>
      <c r="AM42" s="113">
        <v>206609.21227513612</v>
      </c>
      <c r="AN42" s="113">
        <v>189840.48951875887</v>
      </c>
      <c r="AO42" s="137">
        <v>14281.737724863895</v>
      </c>
      <c r="AP42" s="137">
        <v>7643.0421939319058</v>
      </c>
    </row>
    <row r="43" spans="1:42" x14ac:dyDescent="0.35">
      <c r="A43" s="9"/>
      <c r="B43" s="9"/>
      <c r="C43" s="12"/>
      <c r="D43" s="14" t="s">
        <v>142</v>
      </c>
      <c r="E43" s="139">
        <v>2588127.2200000002</v>
      </c>
      <c r="G43" s="140">
        <v>180918.55161031039</v>
      </c>
      <c r="I43" s="140">
        <v>2407208.6683896896</v>
      </c>
      <c r="K43" s="9"/>
      <c r="L43" s="9"/>
      <c r="M43" s="12"/>
      <c r="N43" s="8" t="s">
        <v>142</v>
      </c>
      <c r="O43" s="122">
        <v>2584945.0999999992</v>
      </c>
      <c r="Q43" s="122">
        <v>182580.69719327995</v>
      </c>
      <c r="S43" s="122">
        <v>2402364.4028067202</v>
      </c>
      <c r="U43" s="122">
        <v>3182.1200000010431</v>
      </c>
      <c r="W43" s="122">
        <v>-1662.1455829695624</v>
      </c>
      <c r="Y43" s="122">
        <v>4844.2655829694122</v>
      </c>
      <c r="AB43" s="87">
        <v>29</v>
      </c>
      <c r="AC43" s="87"/>
      <c r="AD43" s="89" t="s">
        <v>142</v>
      </c>
      <c r="AE43" s="102">
        <v>2756373.2533004917</v>
      </c>
      <c r="AF43" s="135">
        <v>-349164.58491080208</v>
      </c>
      <c r="AJ43" s="87"/>
      <c r="AK43" s="87"/>
      <c r="AL43" s="89" t="s">
        <v>142</v>
      </c>
      <c r="AM43" s="111">
        <v>2168609.5932580945</v>
      </c>
      <c r="AN43" s="111">
        <v>2032252.7784918551</v>
      </c>
      <c r="AO43" s="122">
        <v>419517.6267419057</v>
      </c>
      <c r="AP43" s="122">
        <v>374955.88989783451</v>
      </c>
    </row>
    <row r="44" spans="1:42" x14ac:dyDescent="0.35">
      <c r="A44" s="9"/>
      <c r="B44" s="9"/>
      <c r="C44" s="12"/>
      <c r="D44" s="8"/>
      <c r="E44" s="122"/>
      <c r="G44" s="133"/>
      <c r="I44" s="133"/>
      <c r="K44" s="9"/>
      <c r="L44" s="9"/>
      <c r="M44" s="10"/>
      <c r="N44" s="9"/>
      <c r="AB44" s="87"/>
      <c r="AC44" s="87"/>
      <c r="AD44" s="89"/>
      <c r="AE44" s="102"/>
      <c r="AF44" s="135"/>
      <c r="AJ44" s="87">
        <v>30</v>
      </c>
      <c r="AK44" s="87"/>
      <c r="AL44" s="89"/>
      <c r="AM44" s="111"/>
      <c r="AN44" s="111"/>
    </row>
    <row r="45" spans="1:42" x14ac:dyDescent="0.35">
      <c r="A45" s="9" t="s">
        <v>143</v>
      </c>
      <c r="B45" s="9"/>
      <c r="C45" s="10"/>
      <c r="D45" s="9"/>
      <c r="E45" s="122"/>
      <c r="G45" s="133"/>
      <c r="I45" s="133"/>
      <c r="K45" s="9" t="s">
        <v>143</v>
      </c>
      <c r="L45" s="9"/>
      <c r="M45" s="11"/>
      <c r="N45" s="11"/>
      <c r="AB45" s="87">
        <v>30</v>
      </c>
      <c r="AC45" s="87"/>
      <c r="AD45" s="89" t="s">
        <v>143</v>
      </c>
      <c r="AE45" s="102"/>
      <c r="AF45" s="135"/>
      <c r="AJ45" s="87">
        <v>31</v>
      </c>
      <c r="AK45" s="87"/>
      <c r="AL45" s="89" t="s">
        <v>143</v>
      </c>
      <c r="AM45" s="111"/>
      <c r="AN45" s="111"/>
    </row>
    <row r="46" spans="1:42" x14ac:dyDescent="0.35">
      <c r="A46" s="9"/>
      <c r="B46" s="9"/>
      <c r="C46" s="11" t="s">
        <v>124</v>
      </c>
      <c r="D46" s="11"/>
      <c r="E46" s="122"/>
      <c r="G46" s="133"/>
      <c r="I46" s="133"/>
      <c r="K46" s="9"/>
      <c r="L46" s="9"/>
      <c r="M46" s="12" t="s">
        <v>124</v>
      </c>
      <c r="N46" s="8"/>
      <c r="AB46" s="87">
        <v>31</v>
      </c>
      <c r="AC46" s="87"/>
      <c r="AD46" s="93" t="s">
        <v>124</v>
      </c>
      <c r="AE46" s="102"/>
      <c r="AF46" s="135"/>
      <c r="AJ46" s="87">
        <v>32</v>
      </c>
      <c r="AK46" s="87"/>
      <c r="AL46" s="93" t="s">
        <v>124</v>
      </c>
      <c r="AM46" s="111"/>
      <c r="AN46" s="111"/>
    </row>
    <row r="47" spans="1:42" x14ac:dyDescent="0.35">
      <c r="A47" s="9"/>
      <c r="B47" s="9"/>
      <c r="C47" s="12" t="s">
        <v>10</v>
      </c>
      <c r="D47" s="8" t="s">
        <v>133</v>
      </c>
      <c r="E47" s="122">
        <v>3509225.1</v>
      </c>
      <c r="G47" s="133">
        <v>301511.47256465774</v>
      </c>
      <c r="I47" s="133">
        <v>3207713.6274353419</v>
      </c>
      <c r="J47" s="76">
        <v>0.91408032714554044</v>
      </c>
      <c r="K47" s="9"/>
      <c r="L47" s="9"/>
      <c r="M47" s="12" t="s">
        <v>10</v>
      </c>
      <c r="N47" s="14" t="s">
        <v>133</v>
      </c>
      <c r="O47" s="122">
        <v>3446883.2599999984</v>
      </c>
      <c r="Q47" s="122">
        <v>291611.42097299994</v>
      </c>
      <c r="S47" s="122">
        <v>3155271.8390269992</v>
      </c>
      <c r="T47" s="76">
        <v>0.91539852122145871</v>
      </c>
      <c r="U47" s="122">
        <v>62341.840000001714</v>
      </c>
      <c r="W47" s="122">
        <v>9900.0515916578006</v>
      </c>
      <c r="Y47" s="122">
        <v>52441.788408342749</v>
      </c>
      <c r="AB47" s="87">
        <v>32</v>
      </c>
      <c r="AC47" s="87">
        <v>870</v>
      </c>
      <c r="AD47" s="94" t="s">
        <v>133</v>
      </c>
      <c r="AE47" s="102">
        <v>3243253.0480613546</v>
      </c>
      <c r="AF47" s="135">
        <v>-35539.420626012608</v>
      </c>
      <c r="AJ47" s="87">
        <v>33</v>
      </c>
      <c r="AK47" s="87">
        <v>870</v>
      </c>
      <c r="AL47" s="94" t="s">
        <v>133</v>
      </c>
      <c r="AM47" s="111">
        <v>2890744.0127023594</v>
      </c>
      <c r="AN47" s="111">
        <v>2639027.0409617708</v>
      </c>
      <c r="AO47" s="122">
        <v>618481.08729764074</v>
      </c>
      <c r="AP47" s="122">
        <v>568686.58647357114</v>
      </c>
    </row>
    <row r="48" spans="1:42" x14ac:dyDescent="0.35">
      <c r="A48" s="9"/>
      <c r="B48" s="9"/>
      <c r="C48" s="12" t="s">
        <v>11</v>
      </c>
      <c r="D48" s="14" t="s">
        <v>144</v>
      </c>
      <c r="E48" s="122">
        <v>12834986.389999999</v>
      </c>
      <c r="G48" s="133">
        <v>1456279.7483129739</v>
      </c>
      <c r="I48" s="133">
        <v>11378706.64168703</v>
      </c>
      <c r="J48" s="76">
        <v>0.88653827093672755</v>
      </c>
      <c r="K48" s="9"/>
      <c r="L48" s="9"/>
      <c r="M48" s="12" t="s">
        <v>11</v>
      </c>
      <c r="N48" s="14" t="s">
        <v>144</v>
      </c>
      <c r="O48" s="122">
        <v>12880819.039999992</v>
      </c>
      <c r="Q48" s="122">
        <v>1531461.9485431996</v>
      </c>
      <c r="S48" s="122">
        <v>11349357.091456799</v>
      </c>
      <c r="T48" s="76">
        <v>0.88110523532801732</v>
      </c>
      <c r="U48" s="122">
        <v>-45832.649999992922</v>
      </c>
      <c r="W48" s="122">
        <v>-75182.200230225688</v>
      </c>
      <c r="Y48" s="122">
        <v>29349.550230231136</v>
      </c>
      <c r="AB48" s="87">
        <v>33</v>
      </c>
      <c r="AC48" s="87">
        <v>874</v>
      </c>
      <c r="AD48" s="94" t="s">
        <v>144</v>
      </c>
      <c r="AE48" s="102">
        <v>11074667.275995659</v>
      </c>
      <c r="AF48" s="135">
        <v>304039.36569137126</v>
      </c>
      <c r="AJ48" s="87">
        <v>34</v>
      </c>
      <c r="AK48" s="87">
        <v>874</v>
      </c>
      <c r="AL48" s="94" t="s">
        <v>144</v>
      </c>
      <c r="AM48" s="111">
        <v>13500666.244433172</v>
      </c>
      <c r="AN48" s="111">
        <v>12151278.491913572</v>
      </c>
      <c r="AO48" s="122">
        <v>-665679.85443317331</v>
      </c>
      <c r="AP48" s="122">
        <v>-772571.85022654198</v>
      </c>
    </row>
    <row r="49" spans="1:42" x14ac:dyDescent="0.35">
      <c r="A49" s="9"/>
      <c r="B49" s="9"/>
      <c r="C49" s="12" t="s">
        <v>12</v>
      </c>
      <c r="D49" s="14" t="s">
        <v>145</v>
      </c>
      <c r="E49" s="122">
        <v>223637.32</v>
      </c>
      <c r="G49" s="133">
        <v>22681.709449040813</v>
      </c>
      <c r="I49" s="133">
        <v>200955.61055095922</v>
      </c>
      <c r="J49" s="76">
        <v>0.89857815569851762</v>
      </c>
      <c r="K49" s="9"/>
      <c r="L49" s="9"/>
      <c r="M49" s="12" t="s">
        <v>12</v>
      </c>
      <c r="N49" s="14" t="s">
        <v>145</v>
      </c>
      <c r="O49" s="122">
        <v>178576.38999999964</v>
      </c>
      <c r="Q49" s="122">
        <v>18776.21490739999</v>
      </c>
      <c r="S49" s="122">
        <v>159800.17509259959</v>
      </c>
      <c r="T49" s="76">
        <v>0.89485611783618157</v>
      </c>
      <c r="U49" s="122">
        <v>45060.930000000371</v>
      </c>
      <c r="W49" s="122">
        <v>3905.4945416408227</v>
      </c>
      <c r="Y49" s="122">
        <v>41155.435458359629</v>
      </c>
      <c r="AB49" s="87">
        <v>34</v>
      </c>
      <c r="AC49" s="87">
        <v>875</v>
      </c>
      <c r="AD49" s="94" t="s">
        <v>145</v>
      </c>
      <c r="AE49" s="102">
        <v>195843.84522130448</v>
      </c>
      <c r="AF49" s="135">
        <v>5111.765329654736</v>
      </c>
      <c r="AJ49" s="87">
        <v>35</v>
      </c>
      <c r="AK49" s="87">
        <v>875</v>
      </c>
      <c r="AL49" s="94" t="s">
        <v>145</v>
      </c>
      <c r="AM49" s="111">
        <v>281464.50212130731</v>
      </c>
      <c r="AN49" s="111">
        <v>253697.34250634964</v>
      </c>
      <c r="AO49" s="122">
        <v>-57827.182121307298</v>
      </c>
      <c r="AP49" s="122">
        <v>-52741.731955390424</v>
      </c>
    </row>
    <row r="50" spans="1:42" x14ac:dyDescent="0.35">
      <c r="A50" s="9"/>
      <c r="B50" s="9"/>
      <c r="C50" s="12" t="s">
        <v>13</v>
      </c>
      <c r="D50" s="14" t="s">
        <v>146</v>
      </c>
      <c r="E50" s="122">
        <v>609033.42999999993</v>
      </c>
      <c r="G50" s="133">
        <v>54377.369858347636</v>
      </c>
      <c r="I50" s="133">
        <v>554656.06014165247</v>
      </c>
      <c r="J50" s="76">
        <v>0.9107152954504526</v>
      </c>
      <c r="K50" s="9"/>
      <c r="L50" s="9"/>
      <c r="M50" s="12" t="s">
        <v>13</v>
      </c>
      <c r="N50" s="8" t="s">
        <v>146</v>
      </c>
      <c r="O50" s="122">
        <v>488035.99999999988</v>
      </c>
      <c r="Q50" s="122">
        <v>42920.417677999991</v>
      </c>
      <c r="S50" s="122">
        <v>445115.58232200006</v>
      </c>
      <c r="T50" s="76">
        <v>0.91205481219008466</v>
      </c>
      <c r="U50" s="122">
        <v>120997.43000000005</v>
      </c>
      <c r="W50" s="122">
        <v>11456.952180347645</v>
      </c>
      <c r="Y50" s="122">
        <v>109540.47781965241</v>
      </c>
      <c r="AB50" s="87">
        <v>35</v>
      </c>
      <c r="AC50" s="87">
        <v>877</v>
      </c>
      <c r="AD50" s="94" t="s">
        <v>146</v>
      </c>
      <c r="AE50" s="102">
        <v>549332.81056288129</v>
      </c>
      <c r="AF50" s="135">
        <v>5323.2495787711814</v>
      </c>
      <c r="AJ50" s="87">
        <v>36</v>
      </c>
      <c r="AK50" s="87">
        <v>877</v>
      </c>
      <c r="AL50" s="94" t="s">
        <v>146</v>
      </c>
      <c r="AM50" s="111">
        <v>464200.77040003723</v>
      </c>
      <c r="AN50" s="111">
        <v>425040.13053786336</v>
      </c>
      <c r="AO50" s="122">
        <v>144832.6595999627</v>
      </c>
      <c r="AP50" s="122">
        <v>129615.92960378912</v>
      </c>
    </row>
    <row r="51" spans="1:42" x14ac:dyDescent="0.35">
      <c r="A51" s="9"/>
      <c r="B51" s="9"/>
      <c r="C51" s="12" t="s">
        <v>14</v>
      </c>
      <c r="D51" s="8" t="s">
        <v>147</v>
      </c>
      <c r="E51" s="122">
        <v>6160865.8299999991</v>
      </c>
      <c r="G51" s="133">
        <v>699494.01044702437</v>
      </c>
      <c r="I51" s="133">
        <v>5461371.8195529748</v>
      </c>
      <c r="J51" s="76">
        <v>0.88646173610194912</v>
      </c>
      <c r="K51" s="9"/>
      <c r="L51" s="9"/>
      <c r="M51" s="12" t="s">
        <v>14</v>
      </c>
      <c r="N51" s="8" t="s">
        <v>147</v>
      </c>
      <c r="O51" s="122">
        <v>5936995.8100000005</v>
      </c>
      <c r="Q51" s="122">
        <v>663064.26911549026</v>
      </c>
      <c r="S51" s="122">
        <v>5273931.5408845115</v>
      </c>
      <c r="T51" s="76">
        <v>0.88831653409647782</v>
      </c>
      <c r="U51" s="122">
        <v>223870.01999999862</v>
      </c>
      <c r="W51" s="122">
        <v>36429.741331534111</v>
      </c>
      <c r="Y51" s="122">
        <v>187440.27866846323</v>
      </c>
      <c r="AB51" s="87">
        <v>36</v>
      </c>
      <c r="AC51" s="87">
        <v>878</v>
      </c>
      <c r="AD51" s="94" t="s">
        <v>147</v>
      </c>
      <c r="AE51" s="102">
        <v>5529628.5326914284</v>
      </c>
      <c r="AF51" s="135">
        <v>-68256.713138453662</v>
      </c>
      <c r="AJ51" s="87">
        <v>37</v>
      </c>
      <c r="AK51" s="87">
        <v>878</v>
      </c>
      <c r="AL51" s="94" t="s">
        <v>147</v>
      </c>
      <c r="AM51" s="111">
        <v>5830824.4231362659</v>
      </c>
      <c r="AN51" s="111">
        <v>5201382.2016195944</v>
      </c>
      <c r="AO51" s="122">
        <v>330041.40686373319</v>
      </c>
      <c r="AP51" s="122">
        <v>259989.61793338042</v>
      </c>
    </row>
    <row r="52" spans="1:42" x14ac:dyDescent="0.35">
      <c r="A52" s="9"/>
      <c r="B52" s="9"/>
      <c r="C52" s="12" t="s">
        <v>15</v>
      </c>
      <c r="D52" s="8" t="s">
        <v>148</v>
      </c>
      <c r="E52" s="122">
        <v>10871229.469999997</v>
      </c>
      <c r="G52" s="133">
        <v>1229562.6993613194</v>
      </c>
      <c r="I52" s="133">
        <v>9641666.7706386782</v>
      </c>
      <c r="J52" s="76">
        <v>0.88689754891529127</v>
      </c>
      <c r="K52" s="9"/>
      <c r="L52" s="9"/>
      <c r="M52" s="12" t="s">
        <v>15</v>
      </c>
      <c r="N52" s="8" t="s">
        <v>148</v>
      </c>
      <c r="O52" s="122">
        <v>11068992.390000002</v>
      </c>
      <c r="Q52" s="122">
        <v>1240611.19617407</v>
      </c>
      <c r="S52" s="122">
        <v>9828381.1938259248</v>
      </c>
      <c r="T52" s="76">
        <v>0.88792013288446414</v>
      </c>
      <c r="U52" s="122">
        <v>-197762.92000000551</v>
      </c>
      <c r="W52" s="122">
        <v>-11048.496812750585</v>
      </c>
      <c r="Y52" s="122">
        <v>-186714.42318724655</v>
      </c>
      <c r="AB52" s="87">
        <v>37</v>
      </c>
      <c r="AC52" s="87">
        <v>879</v>
      </c>
      <c r="AD52" s="94" t="s">
        <v>148</v>
      </c>
      <c r="AE52" s="102">
        <v>9319731.5773492046</v>
      </c>
      <c r="AF52" s="135">
        <v>321935.19328947365</v>
      </c>
      <c r="AJ52" s="87">
        <v>38</v>
      </c>
      <c r="AK52" s="87">
        <v>879</v>
      </c>
      <c r="AL52" s="94" t="s">
        <v>148</v>
      </c>
      <c r="AM52" s="111">
        <v>10900139.114759196</v>
      </c>
      <c r="AN52" s="111">
        <v>9726271.3730221782</v>
      </c>
      <c r="AO52" s="122">
        <v>-28909.644759198651</v>
      </c>
      <c r="AP52" s="122">
        <v>-84604.602383499965</v>
      </c>
    </row>
    <row r="53" spans="1:42" x14ac:dyDescent="0.35">
      <c r="A53" s="9"/>
      <c r="B53" s="9"/>
      <c r="C53" s="12" t="s">
        <v>16</v>
      </c>
      <c r="D53" s="8" t="s">
        <v>149</v>
      </c>
      <c r="E53" s="122">
        <v>1454532.2900000007</v>
      </c>
      <c r="G53" s="133">
        <v>139620.93748047217</v>
      </c>
      <c r="I53" s="133">
        <v>1314911.352519528</v>
      </c>
      <c r="J53" s="76">
        <v>0.90400973671029838</v>
      </c>
      <c r="K53" s="9"/>
      <c r="L53" s="9"/>
      <c r="M53" s="12" t="s">
        <v>16</v>
      </c>
      <c r="N53" s="14" t="s">
        <v>149</v>
      </c>
      <c r="O53" s="122">
        <v>1740795.3900000006</v>
      </c>
      <c r="Q53" s="122">
        <v>182336.25912389014</v>
      </c>
      <c r="S53" s="122">
        <v>1558459.1308761085</v>
      </c>
      <c r="T53" s="76">
        <v>0.89525692670642243</v>
      </c>
      <c r="U53" s="122">
        <v>-286263.09999999986</v>
      </c>
      <c r="W53" s="122">
        <v>-42715.321643417963</v>
      </c>
      <c r="Y53" s="122">
        <v>-243547.77835658053</v>
      </c>
      <c r="AB53" s="87">
        <v>38</v>
      </c>
      <c r="AC53" s="87">
        <v>880</v>
      </c>
      <c r="AD53" s="94" t="s">
        <v>149</v>
      </c>
      <c r="AE53" s="102">
        <v>1312300.9506362544</v>
      </c>
      <c r="AF53" s="135">
        <v>2610.4018832736183</v>
      </c>
      <c r="AJ53" s="87">
        <v>39</v>
      </c>
      <c r="AK53" s="87">
        <v>880</v>
      </c>
      <c r="AL53" s="94" t="s">
        <v>149</v>
      </c>
      <c r="AM53" s="111">
        <v>2141613.0317808772</v>
      </c>
      <c r="AN53" s="111">
        <v>1893985.2675035172</v>
      </c>
      <c r="AO53" s="122">
        <v>-687080.74178087641</v>
      </c>
      <c r="AP53" s="122">
        <v>-579073.91498398921</v>
      </c>
    </row>
    <row r="54" spans="1:42" x14ac:dyDescent="0.35">
      <c r="A54" s="9"/>
      <c r="B54" s="9"/>
      <c r="C54" s="12" t="s">
        <v>17</v>
      </c>
      <c r="D54" s="14" t="s">
        <v>150</v>
      </c>
      <c r="E54" s="122">
        <v>212649.05</v>
      </c>
      <c r="G54" s="133">
        <v>28421.872328999998</v>
      </c>
      <c r="I54" s="133">
        <v>184227.17767100001</v>
      </c>
      <c r="J54" s="76">
        <v>0.86634376062813367</v>
      </c>
      <c r="K54" s="9"/>
      <c r="L54" s="9"/>
      <c r="M54" s="12" t="s">
        <v>17</v>
      </c>
      <c r="N54" s="17" t="s">
        <v>150</v>
      </c>
      <c r="O54" s="122">
        <v>215389.34999999998</v>
      </c>
      <c r="Q54" s="122">
        <v>28452.706193999995</v>
      </c>
      <c r="S54" s="122">
        <v>186936.64380599995</v>
      </c>
      <c r="T54" s="76">
        <v>0.86790105363148162</v>
      </c>
      <c r="U54" s="122">
        <v>-2740.2999999999884</v>
      </c>
      <c r="W54" s="122">
        <v>-30.833864999996877</v>
      </c>
      <c r="Y54" s="122">
        <v>-2709.4661349999369</v>
      </c>
      <c r="AB54" s="87">
        <v>39</v>
      </c>
      <c r="AC54" s="87">
        <v>881</v>
      </c>
      <c r="AD54" s="94" t="s">
        <v>150</v>
      </c>
      <c r="AE54" s="102">
        <v>189551.29700308116</v>
      </c>
      <c r="AF54" s="135">
        <v>-5324.1193320811435</v>
      </c>
      <c r="AJ54" s="87"/>
      <c r="AK54" s="87">
        <v>881</v>
      </c>
      <c r="AL54" s="94" t="s">
        <v>150</v>
      </c>
      <c r="AM54" s="111">
        <v>225324.2733362201</v>
      </c>
      <c r="AN54" s="111">
        <v>197193.52003240693</v>
      </c>
      <c r="AO54" s="122">
        <v>-12675.223336220108</v>
      </c>
      <c r="AP54" s="122">
        <v>-12966.342361406918</v>
      </c>
    </row>
    <row r="55" spans="1:42" x14ac:dyDescent="0.35">
      <c r="A55" s="9"/>
      <c r="B55" s="9"/>
      <c r="C55" s="12"/>
      <c r="D55" s="17"/>
      <c r="E55" s="122"/>
      <c r="G55" s="133"/>
      <c r="I55" s="133"/>
      <c r="K55" s="9"/>
      <c r="L55" s="9"/>
      <c r="M55" s="12"/>
      <c r="N55" s="17"/>
      <c r="AB55" s="87"/>
      <c r="AC55" s="87"/>
      <c r="AD55" s="94"/>
      <c r="AE55" s="102"/>
      <c r="AF55" s="135"/>
      <c r="AJ55" s="87">
        <v>40</v>
      </c>
      <c r="AK55" s="87"/>
      <c r="AL55" s="89"/>
      <c r="AM55" s="111"/>
      <c r="AN55" s="111"/>
    </row>
    <row r="56" spans="1:42" x14ac:dyDescent="0.35">
      <c r="A56" s="9"/>
      <c r="B56" s="9"/>
      <c r="C56" s="12"/>
      <c r="D56" s="17"/>
      <c r="E56" s="122"/>
      <c r="G56" s="133"/>
      <c r="I56" s="133"/>
      <c r="K56" s="9"/>
      <c r="L56" s="9"/>
      <c r="M56" s="11"/>
      <c r="N56" s="11"/>
      <c r="AB56" s="87">
        <v>40</v>
      </c>
      <c r="AC56" s="87"/>
      <c r="AD56" s="89"/>
      <c r="AE56" s="102"/>
      <c r="AF56" s="135"/>
      <c r="AJ56" s="87">
        <v>41</v>
      </c>
      <c r="AK56" s="87"/>
      <c r="AL56" s="89"/>
      <c r="AM56" s="111"/>
      <c r="AN56" s="111"/>
    </row>
    <row r="57" spans="1:42" x14ac:dyDescent="0.35">
      <c r="A57" s="9"/>
      <c r="B57" s="9"/>
      <c r="C57" s="11" t="s">
        <v>130</v>
      </c>
      <c r="D57" s="11"/>
      <c r="E57" s="122"/>
      <c r="G57" s="133"/>
      <c r="I57" s="133"/>
      <c r="K57" s="9"/>
      <c r="L57" s="9"/>
      <c r="M57" s="12" t="s">
        <v>130</v>
      </c>
      <c r="N57" s="8"/>
      <c r="AB57" s="87">
        <v>41</v>
      </c>
      <c r="AC57" s="87"/>
      <c r="AD57" s="93" t="s">
        <v>130</v>
      </c>
      <c r="AE57" s="101"/>
      <c r="AF57" s="135"/>
      <c r="AJ57" s="87">
        <v>42</v>
      </c>
      <c r="AK57" s="87"/>
      <c r="AL57" s="93" t="s">
        <v>130</v>
      </c>
      <c r="AM57" s="18"/>
      <c r="AN57" s="18"/>
    </row>
    <row r="58" spans="1:42" x14ac:dyDescent="0.35">
      <c r="A58" s="9"/>
      <c r="B58" s="9"/>
      <c r="C58" s="12" t="s">
        <v>18</v>
      </c>
      <c r="D58" s="8" t="s">
        <v>133</v>
      </c>
      <c r="E58" s="122">
        <v>6933553.5799999991</v>
      </c>
      <c r="G58" s="133">
        <v>326452.0178047943</v>
      </c>
      <c r="I58" s="133">
        <v>6607101.5621952023</v>
      </c>
      <c r="J58" s="76">
        <v>0.95291707000772941</v>
      </c>
      <c r="K58" s="9"/>
      <c r="L58" s="9"/>
      <c r="M58" s="12" t="s">
        <v>18</v>
      </c>
      <c r="N58" s="14" t="s">
        <v>133</v>
      </c>
      <c r="O58" s="122">
        <v>7453916.3000000119</v>
      </c>
      <c r="Q58" s="122">
        <v>335849.27368444996</v>
      </c>
      <c r="S58" s="122">
        <v>7118067.0263155587</v>
      </c>
      <c r="T58" s="76">
        <v>0.95494324591698831</v>
      </c>
      <c r="U58" s="122">
        <v>-520362.72000001278</v>
      </c>
      <c r="W58" s="122">
        <v>-9397.255879655655</v>
      </c>
      <c r="Y58" s="122">
        <v>-510965.46412035637</v>
      </c>
      <c r="AB58" s="87">
        <v>42</v>
      </c>
      <c r="AC58" s="87">
        <v>885</v>
      </c>
      <c r="AD58" s="94" t="s">
        <v>133</v>
      </c>
      <c r="AE58" s="102">
        <v>6925299.3593132244</v>
      </c>
      <c r="AF58" s="135">
        <v>-318197.79711802211</v>
      </c>
      <c r="AJ58" s="87">
        <v>43</v>
      </c>
      <c r="AK58" s="87">
        <v>885</v>
      </c>
      <c r="AL58" s="94" t="s">
        <v>133</v>
      </c>
      <c r="AM58" s="111">
        <v>8040934.7422606675</v>
      </c>
      <c r="AN58" s="111">
        <v>7731754.5522153853</v>
      </c>
      <c r="AO58" s="122">
        <v>-1107381.1622606684</v>
      </c>
      <c r="AP58" s="122">
        <v>-1124652.9900201829</v>
      </c>
    </row>
    <row r="59" spans="1:42" x14ac:dyDescent="0.35">
      <c r="A59" s="9"/>
      <c r="B59" s="9"/>
      <c r="C59" s="12" t="s">
        <v>19</v>
      </c>
      <c r="D59" s="14" t="s">
        <v>151</v>
      </c>
      <c r="E59" s="122">
        <v>2734314.1400000011</v>
      </c>
      <c r="G59" s="133">
        <v>121373.04810839586</v>
      </c>
      <c r="I59" s="133">
        <v>2612941.091891604</v>
      </c>
      <c r="J59" s="76">
        <v>0.9556111544270488</v>
      </c>
      <c r="K59" s="9"/>
      <c r="L59" s="9"/>
      <c r="M59" s="12" t="s">
        <v>19</v>
      </c>
      <c r="N59" s="14" t="s">
        <v>151</v>
      </c>
      <c r="O59" s="122">
        <v>3033683.609999998</v>
      </c>
      <c r="Q59" s="122">
        <v>129081.12889264995</v>
      </c>
      <c r="S59" s="122">
        <v>2904602.481107349</v>
      </c>
      <c r="T59" s="76">
        <v>0.95745069509979353</v>
      </c>
      <c r="U59" s="122">
        <v>-299369.46999999695</v>
      </c>
      <c r="W59" s="122">
        <v>-7708.0807842540962</v>
      </c>
      <c r="Y59" s="122">
        <v>-291661.38921574503</v>
      </c>
      <c r="AB59" s="87">
        <v>43</v>
      </c>
      <c r="AC59" s="87">
        <v>887</v>
      </c>
      <c r="AD59" s="94" t="s">
        <v>151</v>
      </c>
      <c r="AE59" s="102">
        <v>2950402.5117067965</v>
      </c>
      <c r="AF59" s="135">
        <v>-337461.41981519246</v>
      </c>
      <c r="AJ59" s="87">
        <v>44</v>
      </c>
      <c r="AK59" s="87">
        <v>887</v>
      </c>
      <c r="AL59" s="94" t="s">
        <v>151</v>
      </c>
      <c r="AM59" s="111">
        <v>2660055.9603305697</v>
      </c>
      <c r="AN59" s="111">
        <v>2430914.1302025644</v>
      </c>
      <c r="AO59" s="122">
        <v>74258.179669431411</v>
      </c>
      <c r="AP59" s="122">
        <v>182026.9616890396</v>
      </c>
    </row>
    <row r="60" spans="1:42" x14ac:dyDescent="0.35">
      <c r="A60" s="9"/>
      <c r="B60" s="9"/>
      <c r="C60" s="12" t="s">
        <v>20</v>
      </c>
      <c r="D60" s="14" t="s">
        <v>145</v>
      </c>
      <c r="E60" s="122">
        <v>1634409.9600000004</v>
      </c>
      <c r="G60" s="133">
        <v>150969.58505863301</v>
      </c>
      <c r="I60" s="133">
        <v>1483440.3749413667</v>
      </c>
      <c r="J60" s="76">
        <v>0.90763052798660526</v>
      </c>
      <c r="K60" s="9"/>
      <c r="L60" s="9"/>
      <c r="M60" s="12" t="s">
        <v>20</v>
      </c>
      <c r="N60" s="14" t="s">
        <v>145</v>
      </c>
      <c r="O60" s="122">
        <v>1513705.1300000008</v>
      </c>
      <c r="Q60" s="122">
        <v>138581.80046059994</v>
      </c>
      <c r="S60" s="122">
        <v>1375123.3295394005</v>
      </c>
      <c r="T60" s="76">
        <v>0.90844861544427735</v>
      </c>
      <c r="U60" s="122">
        <v>120704.82999999961</v>
      </c>
      <c r="W60" s="122">
        <v>12387.78459803306</v>
      </c>
      <c r="Y60" s="122">
        <v>108317.0454019662</v>
      </c>
      <c r="AB60" s="87">
        <v>44</v>
      </c>
      <c r="AC60" s="87">
        <v>889</v>
      </c>
      <c r="AD60" s="94" t="s">
        <v>145</v>
      </c>
      <c r="AE60" s="102">
        <v>1538901.9566060177</v>
      </c>
      <c r="AF60" s="135">
        <v>-55461.581664650934</v>
      </c>
      <c r="AJ60" s="87">
        <v>45</v>
      </c>
      <c r="AK60" s="87">
        <v>889</v>
      </c>
      <c r="AL60" s="94" t="s">
        <v>145</v>
      </c>
      <c r="AM60" s="111">
        <v>1536802.6388898159</v>
      </c>
      <c r="AN60" s="111">
        <v>1405110.6416393549</v>
      </c>
      <c r="AO60" s="122">
        <v>97607.321110184537</v>
      </c>
      <c r="AP60" s="122">
        <v>78329.733302011853</v>
      </c>
    </row>
    <row r="61" spans="1:42" x14ac:dyDescent="0.35">
      <c r="A61" s="9"/>
      <c r="B61" s="9"/>
      <c r="C61" s="12" t="s">
        <v>21</v>
      </c>
      <c r="D61" s="14" t="s">
        <v>146</v>
      </c>
      <c r="E61" s="122">
        <v>187161.09</v>
      </c>
      <c r="G61" s="133">
        <v>12609.692468248641</v>
      </c>
      <c r="I61" s="133">
        <v>174551.3975317514</v>
      </c>
      <c r="J61" s="76">
        <v>0.93262652793778555</v>
      </c>
      <c r="K61" s="9"/>
      <c r="L61" s="9"/>
      <c r="M61" s="12" t="s">
        <v>21</v>
      </c>
      <c r="N61" s="8" t="s">
        <v>146</v>
      </c>
      <c r="O61" s="122">
        <v>222872.49999999997</v>
      </c>
      <c r="Q61" s="122">
        <v>14587.944584999994</v>
      </c>
      <c r="S61" s="122">
        <v>208284.55541499998</v>
      </c>
      <c r="T61" s="76">
        <v>0.93454578476483197</v>
      </c>
      <c r="U61" s="122">
        <v>-35711.409999999974</v>
      </c>
      <c r="W61" s="122">
        <v>-1978.2521167513532</v>
      </c>
      <c r="Y61" s="122">
        <v>-33733.157883248583</v>
      </c>
      <c r="AB61" s="87">
        <v>45</v>
      </c>
      <c r="AC61" s="87">
        <v>891</v>
      </c>
      <c r="AD61" s="94" t="s">
        <v>146</v>
      </c>
      <c r="AE61" s="102">
        <v>175688.71338803819</v>
      </c>
      <c r="AF61" s="135">
        <v>-1137.3158562867902</v>
      </c>
      <c r="AJ61" s="87">
        <v>46</v>
      </c>
      <c r="AK61" s="87">
        <v>891</v>
      </c>
      <c r="AL61" s="94" t="s">
        <v>146</v>
      </c>
      <c r="AM61" s="111">
        <v>181667.53648438747</v>
      </c>
      <c r="AN61" s="111">
        <v>168072.60039147263</v>
      </c>
      <c r="AO61" s="122">
        <v>5493.5535156125261</v>
      </c>
      <c r="AP61" s="122">
        <v>6478.7971402787662</v>
      </c>
    </row>
    <row r="62" spans="1:42" x14ac:dyDescent="0.35">
      <c r="A62" s="9"/>
      <c r="B62" s="9"/>
      <c r="C62" s="12" t="s">
        <v>22</v>
      </c>
      <c r="D62" s="8" t="s">
        <v>152</v>
      </c>
      <c r="E62" s="122">
        <v>627762.56000000006</v>
      </c>
      <c r="G62" s="133">
        <v>42007.789644423669</v>
      </c>
      <c r="I62" s="133">
        <v>585754.77035557642</v>
      </c>
      <c r="J62" s="76">
        <v>0.93308331474176531</v>
      </c>
      <c r="K62" s="9"/>
      <c r="L62" s="9"/>
      <c r="M62" s="12" t="s">
        <v>22</v>
      </c>
      <c r="N62" s="8" t="s">
        <v>152</v>
      </c>
      <c r="O62" s="122">
        <v>675409.02999999956</v>
      </c>
      <c r="Q62" s="122">
        <v>52860.039656179979</v>
      </c>
      <c r="S62" s="122">
        <v>622548.99034381995</v>
      </c>
      <c r="T62" s="76">
        <v>0.92173625564914397</v>
      </c>
      <c r="U62" s="122">
        <v>-47646.469999999506</v>
      </c>
      <c r="W62" s="122">
        <v>-10852.25001175631</v>
      </c>
      <c r="Y62" s="122">
        <v>-36794.219988243538</v>
      </c>
      <c r="AB62" s="87">
        <v>46</v>
      </c>
      <c r="AC62" s="87">
        <v>892</v>
      </c>
      <c r="AD62" s="94" t="s">
        <v>152</v>
      </c>
      <c r="AE62" s="102">
        <v>613172.79890481534</v>
      </c>
      <c r="AF62" s="135">
        <v>-27418.028549238923</v>
      </c>
      <c r="AJ62" s="87">
        <v>47</v>
      </c>
      <c r="AK62" s="87">
        <v>892</v>
      </c>
      <c r="AL62" s="94" t="s">
        <v>152</v>
      </c>
      <c r="AM62" s="111">
        <v>639467.38680129312</v>
      </c>
      <c r="AN62" s="111">
        <v>601520.44990085368</v>
      </c>
      <c r="AO62" s="122">
        <v>-11704.826801293064</v>
      </c>
      <c r="AP62" s="122">
        <v>-15765.679545277264</v>
      </c>
    </row>
    <row r="63" spans="1:42" x14ac:dyDescent="0.35">
      <c r="A63" s="9"/>
      <c r="B63" s="9"/>
      <c r="C63" s="12" t="s">
        <v>23</v>
      </c>
      <c r="D63" s="8" t="s">
        <v>153</v>
      </c>
      <c r="E63" s="122">
        <v>3215124.5800000005</v>
      </c>
      <c r="G63" s="133">
        <v>326251.91595323192</v>
      </c>
      <c r="I63" s="133">
        <v>2888872.664046769</v>
      </c>
      <c r="J63" s="76">
        <v>0.89852588668485389</v>
      </c>
      <c r="K63" s="9"/>
      <c r="L63" s="9"/>
      <c r="M63" s="12" t="s">
        <v>23</v>
      </c>
      <c r="N63" s="8" t="s">
        <v>153</v>
      </c>
      <c r="O63" s="136">
        <v>2973272.930000002</v>
      </c>
      <c r="P63" s="136"/>
      <c r="Q63" s="136">
        <v>301954.83270015032</v>
      </c>
      <c r="R63" s="136"/>
      <c r="S63" s="136">
        <v>2671318.0972998501</v>
      </c>
      <c r="T63" s="76">
        <v>0.89844362094933827</v>
      </c>
      <c r="U63" s="136">
        <v>241851.64999999851</v>
      </c>
      <c r="V63" s="136"/>
      <c r="W63" s="136">
        <v>24297.083253081597</v>
      </c>
      <c r="X63" s="136"/>
      <c r="Y63" s="136">
        <v>217554.56674691895</v>
      </c>
      <c r="AB63" s="87">
        <v>47</v>
      </c>
      <c r="AC63" s="87">
        <v>893</v>
      </c>
      <c r="AD63" s="94" t="s">
        <v>153</v>
      </c>
      <c r="AE63" s="102">
        <v>3022304.3476672233</v>
      </c>
      <c r="AF63" s="135">
        <v>-133431.68362045428</v>
      </c>
      <c r="AJ63" s="87">
        <v>48</v>
      </c>
      <c r="AK63" s="87">
        <v>893</v>
      </c>
      <c r="AL63" s="94" t="s">
        <v>153</v>
      </c>
      <c r="AM63" s="111">
        <v>2992734.9313459629</v>
      </c>
      <c r="AN63" s="111">
        <v>2703632.2897352348</v>
      </c>
      <c r="AO63" s="122">
        <v>222389.64865403762</v>
      </c>
      <c r="AP63" s="122">
        <v>185240.37431153422</v>
      </c>
    </row>
    <row r="64" spans="1:42" x14ac:dyDescent="0.35">
      <c r="A64" s="9"/>
      <c r="B64" s="9"/>
      <c r="C64" s="12" t="s">
        <v>24</v>
      </c>
      <c r="D64" s="8" t="s">
        <v>154</v>
      </c>
      <c r="E64" s="122">
        <v>35113.08</v>
      </c>
      <c r="G64" s="133">
        <v>2254.9240288451015</v>
      </c>
      <c r="I64" s="133">
        <v>32858.155971154898</v>
      </c>
      <c r="J64" s="76">
        <v>0.93578108132795235</v>
      </c>
      <c r="K64" s="9"/>
      <c r="L64" s="9"/>
      <c r="M64" s="12" t="s">
        <v>24</v>
      </c>
      <c r="N64" s="14" t="s">
        <v>154</v>
      </c>
      <c r="O64" s="137">
        <v>79420.490000000005</v>
      </c>
      <c r="Q64" s="137">
        <v>2172.5867350000003</v>
      </c>
      <c r="S64" s="137">
        <v>77247.903264999986</v>
      </c>
      <c r="T64" s="76">
        <v>0.97264450603364427</v>
      </c>
      <c r="U64" s="137">
        <v>-44307.41</v>
      </c>
      <c r="W64" s="137">
        <v>82.337293845101158</v>
      </c>
      <c r="Y64" s="137">
        <v>-44389.747293845088</v>
      </c>
      <c r="AB64" s="87">
        <v>48</v>
      </c>
      <c r="AC64" s="87">
        <v>894</v>
      </c>
      <c r="AD64" s="94" t="s">
        <v>154</v>
      </c>
      <c r="AE64" s="104">
        <v>42003.476569021965</v>
      </c>
      <c r="AF64" s="138">
        <v>-9145.3205978670667</v>
      </c>
      <c r="AJ64" s="87"/>
      <c r="AK64" s="87">
        <v>894</v>
      </c>
      <c r="AL64" s="94" t="s">
        <v>154</v>
      </c>
      <c r="AM64" s="113">
        <v>22308.508330204735</v>
      </c>
      <c r="AN64" s="113">
        <v>20488.466602295783</v>
      </c>
      <c r="AO64" s="137">
        <v>12804.571669795267</v>
      </c>
      <c r="AP64" s="137">
        <v>12369.689368859115</v>
      </c>
    </row>
    <row r="65" spans="1:42" x14ac:dyDescent="0.35">
      <c r="A65" s="9"/>
      <c r="B65" s="9"/>
      <c r="C65" s="12"/>
      <c r="D65" s="14" t="s">
        <v>155</v>
      </c>
      <c r="E65" s="139">
        <v>51243597.86999999</v>
      </c>
      <c r="G65" s="140">
        <v>4913868.7928694086</v>
      </c>
      <c r="I65" s="140">
        <v>46329729.077130586</v>
      </c>
      <c r="K65" s="9"/>
      <c r="L65" s="9"/>
      <c r="M65" s="12"/>
      <c r="N65" s="8" t="s">
        <v>155</v>
      </c>
      <c r="O65" s="122">
        <v>51908767.619999997</v>
      </c>
      <c r="Q65" s="122">
        <v>4974322.0394230802</v>
      </c>
      <c r="S65" s="122">
        <v>46934445.580576919</v>
      </c>
      <c r="U65" s="122">
        <v>-665169.75000000745</v>
      </c>
      <c r="W65" s="122">
        <v>-60453.246553671546</v>
      </c>
      <c r="Y65" s="122">
        <v>-604716.50344633311</v>
      </c>
      <c r="AB65" s="87"/>
      <c r="AC65" s="87"/>
      <c r="AD65" s="89" t="s">
        <v>155</v>
      </c>
      <c r="AE65" s="102">
        <v>46682082.501676306</v>
      </c>
      <c r="AF65" s="135">
        <v>-352353.42454572022</v>
      </c>
      <c r="AJ65" s="87">
        <v>49</v>
      </c>
      <c r="AK65" s="87"/>
      <c r="AL65" s="89" t="s">
        <v>155</v>
      </c>
      <c r="AM65" s="111">
        <v>52308948.077112339</v>
      </c>
      <c r="AN65" s="111">
        <v>47549368.498784401</v>
      </c>
      <c r="AO65" s="122">
        <v>-1065350.2071123496</v>
      </c>
      <c r="AP65" s="122">
        <v>-1219639.4216538146</v>
      </c>
    </row>
    <row r="66" spans="1:42" x14ac:dyDescent="0.35">
      <c r="A66" s="9"/>
      <c r="B66" s="9"/>
      <c r="C66" s="12"/>
      <c r="D66" s="8"/>
      <c r="E66" s="122"/>
      <c r="G66" s="133"/>
      <c r="I66" s="133"/>
      <c r="K66" s="9"/>
      <c r="L66" s="9"/>
      <c r="M66" s="10"/>
      <c r="N66" s="9"/>
      <c r="AB66" s="87">
        <v>49</v>
      </c>
      <c r="AC66" s="87"/>
      <c r="AD66" s="89"/>
      <c r="AE66" s="102"/>
      <c r="AF66" s="135"/>
      <c r="AJ66" s="87">
        <v>50</v>
      </c>
      <c r="AK66" s="87"/>
      <c r="AL66" s="89"/>
      <c r="AM66" s="111"/>
      <c r="AN66" s="111"/>
    </row>
    <row r="67" spans="1:42" x14ac:dyDescent="0.35">
      <c r="A67" s="9" t="s">
        <v>156</v>
      </c>
      <c r="B67" s="9"/>
      <c r="C67" s="10"/>
      <c r="D67" s="9"/>
      <c r="E67" s="122"/>
      <c r="G67" s="133"/>
      <c r="I67" s="133"/>
      <c r="K67" s="9" t="s">
        <v>156</v>
      </c>
      <c r="L67" s="9"/>
      <c r="M67" s="11"/>
      <c r="N67" s="11"/>
      <c r="AB67" s="87">
        <v>50</v>
      </c>
      <c r="AC67" s="87"/>
      <c r="AD67" s="89" t="s">
        <v>156</v>
      </c>
      <c r="AE67" s="101"/>
      <c r="AF67" s="135"/>
      <c r="AJ67" s="87">
        <v>51</v>
      </c>
      <c r="AK67" s="87"/>
      <c r="AL67" s="89" t="s">
        <v>156</v>
      </c>
      <c r="AM67" s="18"/>
      <c r="AN67" s="18"/>
    </row>
    <row r="68" spans="1:42" x14ac:dyDescent="0.35">
      <c r="A68" s="9"/>
      <c r="B68" s="9"/>
      <c r="C68" s="11" t="s">
        <v>124</v>
      </c>
      <c r="D68" s="11"/>
      <c r="E68" s="122"/>
      <c r="G68" s="133"/>
      <c r="I68" s="133"/>
      <c r="K68" s="9"/>
      <c r="L68" s="9"/>
      <c r="M68" s="12" t="s">
        <v>124</v>
      </c>
      <c r="N68" s="14"/>
      <c r="AB68" s="87">
        <v>51</v>
      </c>
      <c r="AC68" s="87"/>
      <c r="AD68" s="93" t="s">
        <v>124</v>
      </c>
      <c r="AE68" s="102"/>
      <c r="AF68" s="135"/>
      <c r="AJ68" s="87">
        <v>52</v>
      </c>
      <c r="AK68" s="87"/>
      <c r="AL68" s="93" t="s">
        <v>124</v>
      </c>
      <c r="AM68" s="111"/>
      <c r="AN68" s="111"/>
    </row>
    <row r="69" spans="1:42" x14ac:dyDescent="0.35">
      <c r="A69" s="9"/>
      <c r="B69" s="9"/>
      <c r="C69" s="12" t="s">
        <v>25</v>
      </c>
      <c r="D69" s="14" t="s">
        <v>157</v>
      </c>
      <c r="E69" s="122">
        <v>1957146.52</v>
      </c>
      <c r="G69" s="133">
        <v>222723.27397600003</v>
      </c>
      <c r="I69" s="133">
        <v>1734423.246024</v>
      </c>
      <c r="J69" s="76">
        <v>0.88619999999999999</v>
      </c>
      <c r="K69" s="9"/>
      <c r="L69" s="9"/>
      <c r="M69" s="12" t="s">
        <v>25</v>
      </c>
      <c r="N69" s="8" t="s">
        <v>157</v>
      </c>
      <c r="O69" s="122">
        <v>1749398.02</v>
      </c>
      <c r="Q69" s="122">
        <v>195757.63843799999</v>
      </c>
      <c r="S69" s="122">
        <v>1553640.3815620001</v>
      </c>
      <c r="T69" s="76">
        <v>0.88810000000000011</v>
      </c>
      <c r="U69" s="122">
        <v>207748.5</v>
      </c>
      <c r="W69" s="122">
        <v>26965.635538000031</v>
      </c>
      <c r="Y69" s="122">
        <v>180782.86446199985</v>
      </c>
      <c r="AB69" s="87">
        <v>52</v>
      </c>
      <c r="AC69" s="87">
        <v>901</v>
      </c>
      <c r="AD69" s="94" t="s">
        <v>157</v>
      </c>
      <c r="AE69" s="102">
        <v>1759359.5895997074</v>
      </c>
      <c r="AF69" s="135">
        <v>-24936.343575707404</v>
      </c>
      <c r="AJ69" s="87">
        <v>53</v>
      </c>
      <c r="AK69" s="87">
        <v>901</v>
      </c>
      <c r="AL69" s="94" t="s">
        <v>157</v>
      </c>
      <c r="AM69" s="111">
        <v>1583982.8516527719</v>
      </c>
      <c r="AN69" s="111">
        <v>1411965.2148449488</v>
      </c>
      <c r="AO69" s="122">
        <v>373163.66834722809</v>
      </c>
      <c r="AP69" s="122">
        <v>322458.03117905115</v>
      </c>
    </row>
    <row r="70" spans="1:42" x14ac:dyDescent="0.35">
      <c r="A70" s="9"/>
      <c r="B70" s="9"/>
      <c r="C70" s="12" t="s">
        <v>26</v>
      </c>
      <c r="D70" s="8" t="s">
        <v>158</v>
      </c>
      <c r="E70" s="122">
        <v>986501.26</v>
      </c>
      <c r="G70" s="133">
        <v>111976.88602800001</v>
      </c>
      <c r="I70" s="133">
        <v>874524.37397199997</v>
      </c>
      <c r="J70" s="76">
        <v>0.88649088392649389</v>
      </c>
      <c r="K70" s="9"/>
      <c r="L70" s="9"/>
      <c r="M70" s="12" t="s">
        <v>26</v>
      </c>
      <c r="N70" s="14" t="s">
        <v>158</v>
      </c>
      <c r="O70" s="122">
        <v>906007.63</v>
      </c>
      <c r="Q70" s="122">
        <v>101296.05923946</v>
      </c>
      <c r="S70" s="122">
        <v>804711.57076054008</v>
      </c>
      <c r="T70" s="76">
        <v>0.88819513667952232</v>
      </c>
      <c r="U70" s="122">
        <v>80493.63</v>
      </c>
      <c r="W70" s="122">
        <v>10680.826788540013</v>
      </c>
      <c r="Y70" s="122">
        <v>69812.80321145989</v>
      </c>
      <c r="AB70" s="87">
        <v>53</v>
      </c>
      <c r="AC70" s="87">
        <v>902</v>
      </c>
      <c r="AD70" s="94" t="s">
        <v>158</v>
      </c>
      <c r="AE70" s="102">
        <v>871732.63806490833</v>
      </c>
      <c r="AF70" s="135">
        <v>2791.7359070916427</v>
      </c>
      <c r="AJ70" s="87">
        <v>54</v>
      </c>
      <c r="AK70" s="87">
        <v>902</v>
      </c>
      <c r="AL70" s="94" t="s">
        <v>158</v>
      </c>
      <c r="AM70" s="111">
        <v>833697.87039372104</v>
      </c>
      <c r="AN70" s="111">
        <v>743400.59710758901</v>
      </c>
      <c r="AO70" s="122">
        <v>152803.38960627897</v>
      </c>
      <c r="AP70" s="122">
        <v>131123.77686441096</v>
      </c>
    </row>
    <row r="71" spans="1:42" x14ac:dyDescent="0.35">
      <c r="A71" s="9"/>
      <c r="B71" s="9"/>
      <c r="C71" s="12" t="s">
        <v>27</v>
      </c>
      <c r="D71" s="14" t="s">
        <v>159</v>
      </c>
      <c r="E71" s="122">
        <v>17095049.390000004</v>
      </c>
      <c r="G71" s="133">
        <v>1931598.6743131061</v>
      </c>
      <c r="I71" s="133">
        <v>15163450.715686895</v>
      </c>
      <c r="J71" s="76">
        <v>0.88700830104398376</v>
      </c>
      <c r="K71" s="9"/>
      <c r="L71" s="9"/>
      <c r="M71" s="12" t="s">
        <v>27</v>
      </c>
      <c r="N71" s="8" t="s">
        <v>159</v>
      </c>
      <c r="O71" s="136">
        <v>17858110.130000014</v>
      </c>
      <c r="P71" s="136"/>
      <c r="Q71" s="136">
        <v>1987793.2034607008</v>
      </c>
      <c r="R71" s="136"/>
      <c r="S71" s="136">
        <v>15870316.926539298</v>
      </c>
      <c r="T71" s="76">
        <v>0.88868960998726276</v>
      </c>
      <c r="U71" s="136">
        <v>-763060.74000000954</v>
      </c>
      <c r="V71" s="136"/>
      <c r="W71" s="136">
        <v>-56194.529147594701</v>
      </c>
      <c r="X71" s="136"/>
      <c r="Y71" s="136">
        <v>-706866.21085240319</v>
      </c>
      <c r="AB71" s="87">
        <v>54</v>
      </c>
      <c r="AC71" s="87">
        <v>903</v>
      </c>
      <c r="AD71" s="94" t="s">
        <v>159</v>
      </c>
      <c r="AE71" s="102">
        <v>15294495.846490782</v>
      </c>
      <c r="AF71" s="135">
        <v>-131045.1308038868</v>
      </c>
      <c r="AJ71" s="87">
        <v>55</v>
      </c>
      <c r="AK71" s="87">
        <v>903</v>
      </c>
      <c r="AL71" s="94" t="s">
        <v>159</v>
      </c>
      <c r="AM71" s="111">
        <v>17974713.507389382</v>
      </c>
      <c r="AN71" s="111">
        <v>16036065.065490013</v>
      </c>
      <c r="AO71" s="122">
        <v>-879664.11738937721</v>
      </c>
      <c r="AP71" s="122">
        <v>-872614.34980311804</v>
      </c>
    </row>
    <row r="72" spans="1:42" x14ac:dyDescent="0.35">
      <c r="A72" s="9"/>
      <c r="B72" s="9"/>
      <c r="C72" s="12" t="s">
        <v>28</v>
      </c>
      <c r="D72" s="8" t="s">
        <v>160</v>
      </c>
      <c r="E72" s="122">
        <v>449186.73000000004</v>
      </c>
      <c r="G72" s="133">
        <v>49232.970190000007</v>
      </c>
      <c r="I72" s="133">
        <v>399953.75981000002</v>
      </c>
      <c r="J72" s="76">
        <v>0.89039531468349475</v>
      </c>
      <c r="K72" s="9"/>
      <c r="L72" s="9"/>
      <c r="M72" s="12" t="s">
        <v>28</v>
      </c>
      <c r="N72" s="14" t="s">
        <v>160</v>
      </c>
      <c r="O72" s="137">
        <v>678554.09</v>
      </c>
      <c r="Q72" s="137">
        <v>74082.659824000017</v>
      </c>
      <c r="S72" s="137">
        <v>604471.43017600011</v>
      </c>
      <c r="T72" s="76">
        <v>0.8908227642928217</v>
      </c>
      <c r="U72" s="137">
        <v>-229367.35999999993</v>
      </c>
      <c r="W72" s="137">
        <v>-24849.689634000009</v>
      </c>
      <c r="Y72" s="137">
        <v>-204517.67036600009</v>
      </c>
      <c r="AB72" s="87">
        <v>55</v>
      </c>
      <c r="AC72" s="87">
        <v>904</v>
      </c>
      <c r="AD72" s="94" t="s">
        <v>160</v>
      </c>
      <c r="AE72" s="104">
        <v>0</v>
      </c>
      <c r="AF72" s="138">
        <v>399953.75981000002</v>
      </c>
      <c r="AJ72" s="87"/>
      <c r="AK72" s="87">
        <v>904</v>
      </c>
      <c r="AL72" s="94" t="s">
        <v>160</v>
      </c>
      <c r="AM72" s="114">
        <v>0</v>
      </c>
      <c r="AN72" s="114">
        <v>0</v>
      </c>
      <c r="AO72" s="137">
        <v>449186.73000000004</v>
      </c>
      <c r="AP72" s="137">
        <v>399953.75981000002</v>
      </c>
    </row>
    <row r="73" spans="1:42" x14ac:dyDescent="0.35">
      <c r="A73" s="9"/>
      <c r="B73" s="9"/>
      <c r="C73" s="12"/>
      <c r="D73" s="14" t="s">
        <v>161</v>
      </c>
      <c r="E73" s="139">
        <v>20487883.900000006</v>
      </c>
      <c r="G73" s="140">
        <v>2315531.8045071061</v>
      </c>
      <c r="I73" s="140">
        <v>18172352.095492896</v>
      </c>
      <c r="K73" s="9"/>
      <c r="L73" s="9"/>
      <c r="M73" s="12"/>
      <c r="N73" s="8" t="s">
        <v>161</v>
      </c>
      <c r="O73" s="122">
        <v>21192069.870000012</v>
      </c>
      <c r="Q73" s="122">
        <v>2358929.560962161</v>
      </c>
      <c r="S73" s="122">
        <v>18833140.309037838</v>
      </c>
      <c r="U73" s="122">
        <v>-704185.97000000626</v>
      </c>
      <c r="W73" s="122">
        <v>-43397.756455054972</v>
      </c>
      <c r="Y73" s="122">
        <v>-660788.21354494244</v>
      </c>
      <c r="AB73" s="87"/>
      <c r="AC73" s="87"/>
      <c r="AD73" s="89" t="s">
        <v>161</v>
      </c>
      <c r="AE73" s="102">
        <v>17925588.074155398</v>
      </c>
      <c r="AF73" s="135">
        <v>246764.02133749798</v>
      </c>
      <c r="AJ73" s="87">
        <v>56</v>
      </c>
      <c r="AK73" s="87"/>
      <c r="AL73" s="89" t="s">
        <v>161</v>
      </c>
      <c r="AM73" s="111">
        <v>20392394.229435876</v>
      </c>
      <c r="AN73" s="111">
        <v>18191430.87744255</v>
      </c>
      <c r="AO73" s="122">
        <v>95489.670564129949</v>
      </c>
      <c r="AP73" s="122">
        <v>-19078.781949654222</v>
      </c>
    </row>
    <row r="74" spans="1:42" x14ac:dyDescent="0.35">
      <c r="A74" s="9"/>
      <c r="B74" s="9"/>
      <c r="C74" s="12"/>
      <c r="D74" s="8"/>
      <c r="E74" s="122"/>
      <c r="G74" s="133"/>
      <c r="I74" s="133"/>
      <c r="K74" s="9"/>
      <c r="L74" s="9"/>
      <c r="M74" s="10"/>
      <c r="N74" s="9"/>
      <c r="AB74" s="87">
        <v>56</v>
      </c>
      <c r="AC74" s="87"/>
      <c r="AD74" s="89"/>
      <c r="AE74" s="102"/>
      <c r="AF74" s="135"/>
      <c r="AJ74" s="87">
        <v>57</v>
      </c>
      <c r="AK74" s="87"/>
      <c r="AL74" s="89"/>
      <c r="AM74" s="111"/>
      <c r="AN74" s="111"/>
    </row>
    <row r="75" spans="1:42" x14ac:dyDescent="0.35">
      <c r="A75" s="9" t="s">
        <v>162</v>
      </c>
      <c r="B75" s="9"/>
      <c r="C75" s="10"/>
      <c r="D75" s="9"/>
      <c r="E75" s="122"/>
      <c r="G75" s="133"/>
      <c r="I75" s="133"/>
      <c r="K75" s="9" t="s">
        <v>162</v>
      </c>
      <c r="L75" s="9"/>
      <c r="M75" s="11"/>
      <c r="N75" s="11"/>
      <c r="AB75" s="87">
        <v>57</v>
      </c>
      <c r="AC75" s="87"/>
      <c r="AD75" s="89" t="s">
        <v>162</v>
      </c>
      <c r="AE75" s="102"/>
      <c r="AF75" s="135"/>
      <c r="AJ75" s="87">
        <v>58</v>
      </c>
      <c r="AK75" s="87"/>
      <c r="AL75" s="89" t="s">
        <v>162</v>
      </c>
      <c r="AM75" s="111"/>
      <c r="AN75" s="111"/>
    </row>
    <row r="76" spans="1:42" x14ac:dyDescent="0.35">
      <c r="A76" s="9"/>
      <c r="B76" s="9"/>
      <c r="C76" s="11" t="s">
        <v>124</v>
      </c>
      <c r="D76" s="11"/>
      <c r="E76" s="122"/>
      <c r="G76" s="133"/>
      <c r="I76" s="133"/>
      <c r="K76" s="9"/>
      <c r="L76" s="9"/>
      <c r="M76" s="12" t="s">
        <v>124</v>
      </c>
      <c r="N76" s="8"/>
      <c r="AB76" s="87">
        <v>58</v>
      </c>
      <c r="AC76" s="87"/>
      <c r="AD76" s="93" t="s">
        <v>124</v>
      </c>
      <c r="AE76" s="102"/>
      <c r="AF76" s="135"/>
      <c r="AJ76" s="87">
        <v>59</v>
      </c>
      <c r="AK76" s="87"/>
      <c r="AL76" s="93" t="s">
        <v>124</v>
      </c>
      <c r="AM76" s="111"/>
      <c r="AN76" s="111"/>
    </row>
    <row r="77" spans="1:42" x14ac:dyDescent="0.35">
      <c r="A77" s="9"/>
      <c r="B77" s="9"/>
      <c r="C77" s="12" t="s">
        <v>29</v>
      </c>
      <c r="D77" s="8" t="s">
        <v>157</v>
      </c>
      <c r="E77" s="122">
        <v>4463.62</v>
      </c>
      <c r="G77" s="133">
        <v>512.42357600000003</v>
      </c>
      <c r="I77" s="133">
        <v>3951.1964239999998</v>
      </c>
      <c r="J77" s="76">
        <v>0.88519999999999999</v>
      </c>
      <c r="K77" s="9"/>
      <c r="L77" s="9"/>
      <c r="M77" s="12" t="s">
        <v>29</v>
      </c>
      <c r="N77" s="14" t="s">
        <v>157</v>
      </c>
      <c r="O77" s="122">
        <v>3912.0899999999997</v>
      </c>
      <c r="Q77" s="122">
        <v>441.28375199999999</v>
      </c>
      <c r="S77" s="122">
        <v>3470.8062479999994</v>
      </c>
      <c r="T77" s="76">
        <v>0.88719999999999988</v>
      </c>
      <c r="U77" s="122">
        <v>551.5300000000002</v>
      </c>
      <c r="W77" s="122">
        <v>71.139824000000033</v>
      </c>
      <c r="Y77" s="122">
        <v>480.39017600000034</v>
      </c>
      <c r="AB77" s="87">
        <v>59</v>
      </c>
      <c r="AC77" s="87">
        <v>907</v>
      </c>
      <c r="AD77" s="94" t="s">
        <v>157</v>
      </c>
      <c r="AE77" s="102">
        <v>3092.2722954199999</v>
      </c>
      <c r="AF77" s="135">
        <v>858.92412857999989</v>
      </c>
      <c r="AJ77" s="87">
        <v>60</v>
      </c>
      <c r="AK77" s="87">
        <v>907</v>
      </c>
      <c r="AL77" s="94" t="s">
        <v>157</v>
      </c>
      <c r="AM77" s="111">
        <v>1687.7660310456001</v>
      </c>
      <c r="AN77" s="111">
        <v>1502.4493208367935</v>
      </c>
      <c r="AO77" s="122">
        <v>2775.8539689543995</v>
      </c>
      <c r="AP77" s="122">
        <v>2448.7471031632062</v>
      </c>
    </row>
    <row r="78" spans="1:42" x14ac:dyDescent="0.35">
      <c r="A78" s="9"/>
      <c r="B78" s="9"/>
      <c r="C78" s="12" t="s">
        <v>30</v>
      </c>
      <c r="D78" s="14" t="s">
        <v>163</v>
      </c>
      <c r="E78" s="122">
        <v>3428508.2299999995</v>
      </c>
      <c r="G78" s="133">
        <v>336321.14836400002</v>
      </c>
      <c r="I78" s="133">
        <v>3092187.081636</v>
      </c>
      <c r="J78" s="76">
        <v>0.90190452354142381</v>
      </c>
      <c r="K78" s="18"/>
      <c r="L78" s="18"/>
      <c r="M78" s="15" t="s">
        <v>30</v>
      </c>
      <c r="N78" s="14" t="s">
        <v>163</v>
      </c>
      <c r="O78" s="122">
        <v>3498863.5200000028</v>
      </c>
      <c r="Q78" s="122">
        <v>333169.19869499985</v>
      </c>
      <c r="S78" s="122">
        <v>3165694.3213050002</v>
      </c>
      <c r="T78" s="76">
        <v>0.90477788093460632</v>
      </c>
      <c r="U78" s="122">
        <v>-70355.290000003297</v>
      </c>
      <c r="W78" s="122">
        <v>3151.9496690001688</v>
      </c>
      <c r="Y78" s="122">
        <v>-73507.239669000264</v>
      </c>
      <c r="AB78" s="87">
        <v>60</v>
      </c>
      <c r="AC78" s="87">
        <v>908</v>
      </c>
      <c r="AD78" s="94" t="s">
        <v>163</v>
      </c>
      <c r="AE78" s="102">
        <v>3172529.3796330583</v>
      </c>
      <c r="AF78" s="135">
        <v>-80342.297997058369</v>
      </c>
      <c r="AJ78" s="87">
        <v>61</v>
      </c>
      <c r="AK78" s="87">
        <v>908</v>
      </c>
      <c r="AL78" s="94" t="s">
        <v>163</v>
      </c>
      <c r="AM78" s="111">
        <v>2582752.2606588695</v>
      </c>
      <c r="AN78" s="111">
        <v>2284811.7224570801</v>
      </c>
      <c r="AO78" s="122">
        <v>845755.96934113</v>
      </c>
      <c r="AP78" s="122">
        <v>807375.35917891981</v>
      </c>
    </row>
    <row r="79" spans="1:42" x14ac:dyDescent="0.35">
      <c r="A79" s="18"/>
      <c r="B79" s="18"/>
      <c r="C79" s="15" t="s">
        <v>31</v>
      </c>
      <c r="D79" s="14" t="s">
        <v>164</v>
      </c>
      <c r="E79" s="122">
        <v>2917936.19</v>
      </c>
      <c r="G79" s="133">
        <v>332061.13842199999</v>
      </c>
      <c r="I79" s="133">
        <v>2585875.0515779997</v>
      </c>
      <c r="J79" s="76">
        <v>0.88619999999999988</v>
      </c>
      <c r="K79" s="9"/>
      <c r="L79" s="9"/>
      <c r="M79" s="12" t="s">
        <v>31</v>
      </c>
      <c r="N79" s="14" t="s">
        <v>164</v>
      </c>
      <c r="O79" s="136">
        <v>2693434.05</v>
      </c>
      <c r="P79" s="136"/>
      <c r="Q79" s="136">
        <v>301395.27019499999</v>
      </c>
      <c r="R79" s="136"/>
      <c r="S79" s="136">
        <v>2392038.779804999</v>
      </c>
      <c r="T79" s="76">
        <v>0.88809999999999967</v>
      </c>
      <c r="U79" s="136">
        <v>224502.14000000013</v>
      </c>
      <c r="V79" s="136"/>
      <c r="W79" s="136">
        <v>30665.868226999999</v>
      </c>
      <c r="X79" s="136"/>
      <c r="Y79" s="136">
        <v>193836.27177300071</v>
      </c>
      <c r="AB79" s="87">
        <v>61</v>
      </c>
      <c r="AC79" s="87">
        <v>909</v>
      </c>
      <c r="AD79" s="94" t="s">
        <v>164</v>
      </c>
      <c r="AE79" s="102">
        <v>2514659.4345038948</v>
      </c>
      <c r="AF79" s="135">
        <v>71215.617074104957</v>
      </c>
      <c r="AJ79" s="87">
        <v>62</v>
      </c>
      <c r="AK79" s="87">
        <v>909</v>
      </c>
      <c r="AL79" s="94" t="s">
        <v>164</v>
      </c>
      <c r="AM79" s="111">
        <v>2275503.2296546646</v>
      </c>
      <c r="AN79" s="111">
        <v>2028383.5789141683</v>
      </c>
      <c r="AO79" s="122">
        <v>642432.9603453353</v>
      </c>
      <c r="AP79" s="122">
        <v>557491.47266383143</v>
      </c>
    </row>
    <row r="80" spans="1:42" x14ac:dyDescent="0.35">
      <c r="A80" s="9"/>
      <c r="B80" s="9"/>
      <c r="C80" s="12" t="s">
        <v>32</v>
      </c>
      <c r="D80" s="14" t="s">
        <v>165</v>
      </c>
      <c r="E80" s="122">
        <v>360145.43</v>
      </c>
      <c r="G80" s="133">
        <v>41343.38936400001</v>
      </c>
      <c r="I80" s="133">
        <v>318802.04063599999</v>
      </c>
      <c r="J80" s="76">
        <v>0.8852036263128481</v>
      </c>
      <c r="K80" s="9"/>
      <c r="L80" s="9"/>
      <c r="M80" s="12" t="s">
        <v>32</v>
      </c>
      <c r="N80" s="14" t="s">
        <v>165</v>
      </c>
      <c r="O80" s="137">
        <v>211143.46999999997</v>
      </c>
      <c r="Q80" s="137">
        <v>23816.040177000006</v>
      </c>
      <c r="S80" s="137">
        <v>187327.42982300004</v>
      </c>
      <c r="T80" s="76">
        <v>0.88720446728946945</v>
      </c>
      <c r="U80" s="137">
        <v>149001.96000000002</v>
      </c>
      <c r="W80" s="137">
        <v>17527.349187000003</v>
      </c>
      <c r="Y80" s="137">
        <v>131474.61081299995</v>
      </c>
      <c r="AB80" s="87">
        <v>62</v>
      </c>
      <c r="AC80" s="87">
        <v>910</v>
      </c>
      <c r="AD80" s="94" t="s">
        <v>165</v>
      </c>
      <c r="AE80" s="104">
        <v>174057.60844378374</v>
      </c>
      <c r="AF80" s="138">
        <v>144744.43219221625</v>
      </c>
      <c r="AJ80" s="87"/>
      <c r="AK80" s="87">
        <v>910</v>
      </c>
      <c r="AL80" s="94" t="s">
        <v>165</v>
      </c>
      <c r="AM80" s="113">
        <v>226150.288083527</v>
      </c>
      <c r="AN80" s="113">
        <v>201319.07080609043</v>
      </c>
      <c r="AO80" s="137">
        <v>133995.14191647299</v>
      </c>
      <c r="AP80" s="137">
        <v>117482.96982990956</v>
      </c>
    </row>
    <row r="81" spans="1:42" x14ac:dyDescent="0.35">
      <c r="A81" s="9"/>
      <c r="B81" s="9"/>
      <c r="C81" s="12"/>
      <c r="D81" s="14" t="s">
        <v>166</v>
      </c>
      <c r="E81" s="140">
        <v>6711053.4699999988</v>
      </c>
      <c r="G81" s="140">
        <v>710238.09972599999</v>
      </c>
      <c r="I81" s="140">
        <v>6000815.3702739999</v>
      </c>
      <c r="K81" s="9"/>
      <c r="L81" s="9"/>
      <c r="M81" s="12"/>
      <c r="N81" s="8" t="s">
        <v>166</v>
      </c>
      <c r="O81" s="122">
        <v>6407353.1300000018</v>
      </c>
      <c r="Q81" s="122">
        <v>658821.79281899985</v>
      </c>
      <c r="S81" s="122">
        <v>5748531.3371809991</v>
      </c>
      <c r="U81" s="122">
        <v>303700.33999999706</v>
      </c>
      <c r="W81" s="122">
        <v>51416.306907000137</v>
      </c>
      <c r="Y81" s="122">
        <v>252284.03309300076</v>
      </c>
      <c r="AB81" s="87"/>
      <c r="AC81" s="87"/>
      <c r="AD81" s="89" t="s">
        <v>166</v>
      </c>
      <c r="AE81" s="102">
        <v>5864338.6948761567</v>
      </c>
      <c r="AF81" s="135">
        <v>136476.67539784312</v>
      </c>
      <c r="AJ81" s="87">
        <v>63</v>
      </c>
      <c r="AK81" s="87"/>
      <c r="AL81" s="89" t="s">
        <v>166</v>
      </c>
      <c r="AM81" s="111">
        <v>5086093.5444281064</v>
      </c>
      <c r="AN81" s="111">
        <v>4516016.8214981761</v>
      </c>
      <c r="AO81" s="122">
        <v>1624959.9255718924</v>
      </c>
      <c r="AP81" s="122">
        <v>1484798.5487758238</v>
      </c>
    </row>
    <row r="82" spans="1:42" x14ac:dyDescent="0.35">
      <c r="A82" s="9"/>
      <c r="B82" s="9"/>
      <c r="C82" s="12"/>
      <c r="D82" s="8"/>
      <c r="E82" s="122"/>
      <c r="G82" s="133"/>
      <c r="I82" s="133"/>
      <c r="K82" s="9"/>
      <c r="L82" s="9"/>
      <c r="M82" s="10"/>
      <c r="N82" s="9"/>
      <c r="AB82" s="87">
        <v>63</v>
      </c>
      <c r="AC82" s="87"/>
      <c r="AD82" s="89"/>
      <c r="AE82" s="102"/>
      <c r="AF82" s="135"/>
      <c r="AJ82" s="87">
        <v>64</v>
      </c>
      <c r="AK82" s="87"/>
      <c r="AL82" s="89"/>
      <c r="AM82" s="111"/>
      <c r="AN82" s="111"/>
    </row>
    <row r="83" spans="1:42" x14ac:dyDescent="0.35">
      <c r="A83" s="9" t="s">
        <v>167</v>
      </c>
      <c r="B83" s="9"/>
      <c r="C83" s="10"/>
      <c r="D83" s="9"/>
      <c r="E83" s="122"/>
      <c r="G83" s="133"/>
      <c r="I83" s="133"/>
      <c r="K83" s="9" t="s">
        <v>167</v>
      </c>
      <c r="L83" s="9"/>
      <c r="M83" s="11"/>
      <c r="N83" s="11"/>
      <c r="AB83" s="87">
        <v>64</v>
      </c>
      <c r="AC83" s="87"/>
      <c r="AD83" s="89" t="s">
        <v>167</v>
      </c>
      <c r="AE83" s="102"/>
      <c r="AF83" s="135"/>
      <c r="AJ83" s="87">
        <v>65</v>
      </c>
      <c r="AK83" s="87"/>
      <c r="AL83" s="89" t="s">
        <v>167</v>
      </c>
      <c r="AM83" s="111"/>
      <c r="AN83" s="111"/>
    </row>
    <row r="84" spans="1:42" x14ac:dyDescent="0.35">
      <c r="A84" s="9"/>
      <c r="B84" s="9"/>
      <c r="C84" s="11" t="s">
        <v>124</v>
      </c>
      <c r="D84" s="11"/>
      <c r="E84" s="122"/>
      <c r="G84" s="133"/>
      <c r="I84" s="133"/>
      <c r="K84" s="9"/>
      <c r="L84" s="9"/>
      <c r="M84" s="12" t="s">
        <v>124</v>
      </c>
      <c r="N84" s="14"/>
      <c r="AB84" s="87">
        <v>65</v>
      </c>
      <c r="AC84" s="87"/>
      <c r="AD84" s="93" t="s">
        <v>124</v>
      </c>
      <c r="AE84" s="102"/>
      <c r="AF84" s="135"/>
      <c r="AJ84" s="87">
        <v>66</v>
      </c>
      <c r="AK84" s="87"/>
      <c r="AL84" s="93" t="s">
        <v>124</v>
      </c>
      <c r="AM84" s="111"/>
      <c r="AN84" s="111"/>
    </row>
    <row r="85" spans="1:42" x14ac:dyDescent="0.35">
      <c r="A85" s="9"/>
      <c r="B85" s="9"/>
      <c r="C85" s="12" t="s">
        <v>33</v>
      </c>
      <c r="D85" s="14" t="s">
        <v>157</v>
      </c>
      <c r="E85" s="122">
        <v>13870.700000000015</v>
      </c>
      <c r="G85" s="133">
        <v>1578.4856600000019</v>
      </c>
      <c r="I85" s="133">
        <v>12292.214340000013</v>
      </c>
      <c r="J85" s="76">
        <v>0.88619999999999999</v>
      </c>
      <c r="K85" s="9"/>
      <c r="L85" s="9"/>
      <c r="M85" s="12" t="s">
        <v>33</v>
      </c>
      <c r="N85" s="14" t="s">
        <v>157</v>
      </c>
      <c r="O85" s="122">
        <v>11588.150000000007</v>
      </c>
      <c r="Q85" s="122">
        <v>1296.7139850000008</v>
      </c>
      <c r="S85" s="122">
        <v>10291.43601500001</v>
      </c>
      <c r="T85" s="76">
        <v>0.88810000000000033</v>
      </c>
      <c r="U85" s="122">
        <v>2282.5500000000084</v>
      </c>
      <c r="W85" s="122">
        <v>281.7716750000011</v>
      </c>
      <c r="Y85" s="122">
        <v>2000.778325000003</v>
      </c>
      <c r="AB85" s="87">
        <v>66</v>
      </c>
      <c r="AC85" s="87">
        <v>911</v>
      </c>
      <c r="AD85" s="94" t="s">
        <v>157</v>
      </c>
      <c r="AE85" s="102">
        <v>15098.093524267253</v>
      </c>
      <c r="AF85" s="135">
        <v>-2805.8791842672399</v>
      </c>
      <c r="AJ85" s="87">
        <v>67</v>
      </c>
      <c r="AK85" s="87">
        <v>911</v>
      </c>
      <c r="AL85" s="94" t="s">
        <v>157</v>
      </c>
      <c r="AM85" s="111">
        <v>177768.72298742959</v>
      </c>
      <c r="AN85" s="111">
        <v>158463.03967099474</v>
      </c>
      <c r="AO85" s="122">
        <v>-163898.02298742958</v>
      </c>
      <c r="AP85" s="122">
        <v>-146170.82533099473</v>
      </c>
    </row>
    <row r="86" spans="1:42" x14ac:dyDescent="0.35">
      <c r="A86" s="9"/>
      <c r="B86" s="9"/>
      <c r="C86" s="12" t="s">
        <v>34</v>
      </c>
      <c r="D86" s="14" t="s">
        <v>168</v>
      </c>
      <c r="E86" s="122">
        <v>2089995.2699999993</v>
      </c>
      <c r="G86" s="133">
        <v>236290.55483493165</v>
      </c>
      <c r="I86" s="133">
        <v>1853704.7151650679</v>
      </c>
      <c r="J86" s="76">
        <v>0.88694206239283424</v>
      </c>
      <c r="K86" s="9"/>
      <c r="L86" s="9"/>
      <c r="M86" s="12" t="s">
        <v>34</v>
      </c>
      <c r="N86" s="8" t="s">
        <v>168</v>
      </c>
      <c r="O86" s="122">
        <v>1954010.4000000004</v>
      </c>
      <c r="Q86" s="122">
        <v>218452.79826900022</v>
      </c>
      <c r="S86" s="122">
        <v>1735557.6017310007</v>
      </c>
      <c r="T86" s="76">
        <v>0.88820284770797553</v>
      </c>
      <c r="U86" s="122">
        <v>135984.86999999895</v>
      </c>
      <c r="W86" s="122">
        <v>17837.756565931428</v>
      </c>
      <c r="Y86" s="122">
        <v>118147.11343406723</v>
      </c>
      <c r="AB86" s="87">
        <v>67</v>
      </c>
      <c r="AC86" s="87">
        <v>912</v>
      </c>
      <c r="AD86" s="94" t="s">
        <v>168</v>
      </c>
      <c r="AE86" s="102">
        <v>1630384.921130219</v>
      </c>
      <c r="AF86" s="135">
        <v>223319.79403484892</v>
      </c>
      <c r="AJ86" s="87">
        <v>68</v>
      </c>
      <c r="AK86" s="87">
        <v>912</v>
      </c>
      <c r="AL86" s="94" t="s">
        <v>168</v>
      </c>
      <c r="AM86" s="111">
        <v>4131640.4489911664</v>
      </c>
      <c r="AN86" s="111">
        <v>3683846.6870050747</v>
      </c>
      <c r="AO86" s="122">
        <v>-2041645.1789911671</v>
      </c>
      <c r="AP86" s="122">
        <v>-1830141.9718400068</v>
      </c>
    </row>
    <row r="87" spans="1:42" x14ac:dyDescent="0.35">
      <c r="A87" s="9"/>
      <c r="B87" s="9"/>
      <c r="C87" s="12" t="s">
        <v>35</v>
      </c>
      <c r="D87" s="8" t="s">
        <v>169</v>
      </c>
      <c r="E87" s="122">
        <v>513581.13999999996</v>
      </c>
      <c r="G87" s="133">
        <v>58445.218661999999</v>
      </c>
      <c r="I87" s="133">
        <v>455135.92133799993</v>
      </c>
      <c r="J87" s="76">
        <v>0.88620061347657741</v>
      </c>
      <c r="K87" s="9"/>
      <c r="L87" s="9"/>
      <c r="M87" s="12" t="s">
        <v>35</v>
      </c>
      <c r="N87" s="14" t="s">
        <v>169</v>
      </c>
      <c r="O87" s="136">
        <v>634682.53</v>
      </c>
      <c r="P87" s="136"/>
      <c r="Q87" s="136">
        <v>71022.891881999996</v>
      </c>
      <c r="R87" s="136"/>
      <c r="S87" s="136">
        <v>563659.638118</v>
      </c>
      <c r="T87" s="76">
        <v>0.88809697994680892</v>
      </c>
      <c r="U87" s="136">
        <v>-121101.39000000007</v>
      </c>
      <c r="V87" s="136"/>
      <c r="W87" s="136">
        <v>-12577.673219999997</v>
      </c>
      <c r="X87" s="136"/>
      <c r="Y87" s="136">
        <v>-108523.71678000008</v>
      </c>
      <c r="AB87" s="87">
        <v>68</v>
      </c>
      <c r="AC87" s="87">
        <v>913</v>
      </c>
      <c r="AD87" s="94" t="s">
        <v>169</v>
      </c>
      <c r="AE87" s="102">
        <v>536176.0837632058</v>
      </c>
      <c r="AF87" s="135">
        <v>-81040.162425205868</v>
      </c>
      <c r="AJ87" s="87">
        <v>69</v>
      </c>
      <c r="AK87" s="87">
        <v>913</v>
      </c>
      <c r="AL87" s="94" t="s">
        <v>169</v>
      </c>
      <c r="AM87" s="111">
        <v>516167.91675312433</v>
      </c>
      <c r="AN87" s="111">
        <v>460112.08099373506</v>
      </c>
      <c r="AO87" s="122">
        <v>-2586.7767531243735</v>
      </c>
      <c r="AP87" s="122">
        <v>-4976.1596557351295</v>
      </c>
    </row>
    <row r="88" spans="1:42" x14ac:dyDescent="0.35">
      <c r="A88" s="9"/>
      <c r="B88" s="9"/>
      <c r="C88" s="12" t="s">
        <v>88</v>
      </c>
      <c r="D88" s="14" t="s">
        <v>170</v>
      </c>
      <c r="E88" s="122">
        <v>0</v>
      </c>
      <c r="G88" s="133">
        <v>0</v>
      </c>
      <c r="I88" s="133">
        <v>0</v>
      </c>
      <c r="J88" s="76" t="e">
        <v>#DIV/0!</v>
      </c>
      <c r="K88" s="9"/>
      <c r="L88" s="9"/>
      <c r="M88" s="12" t="s">
        <v>88</v>
      </c>
      <c r="N88" s="14" t="s">
        <v>170</v>
      </c>
      <c r="O88" s="137">
        <v>0</v>
      </c>
      <c r="Q88" s="137">
        <v>0</v>
      </c>
      <c r="S88" s="137">
        <v>0</v>
      </c>
      <c r="T88" s="76" t="e">
        <v>#DIV/0!</v>
      </c>
      <c r="U88" s="137">
        <v>0</v>
      </c>
      <c r="W88" s="137">
        <v>0</v>
      </c>
      <c r="Y88" s="137">
        <v>0</v>
      </c>
      <c r="AB88" s="87">
        <v>69</v>
      </c>
      <c r="AC88" s="87">
        <v>916</v>
      </c>
      <c r="AD88" s="94" t="s">
        <v>170</v>
      </c>
      <c r="AE88" s="104">
        <v>0</v>
      </c>
      <c r="AF88" s="138">
        <v>0</v>
      </c>
      <c r="AJ88" s="87"/>
      <c r="AK88" s="87">
        <v>916</v>
      </c>
      <c r="AL88" s="94" t="s">
        <v>170</v>
      </c>
      <c r="AM88" s="113">
        <v>0</v>
      </c>
      <c r="AN88" s="113">
        <v>0</v>
      </c>
      <c r="AO88" s="137">
        <v>0</v>
      </c>
      <c r="AP88" s="137">
        <v>0</v>
      </c>
    </row>
    <row r="89" spans="1:42" x14ac:dyDescent="0.35">
      <c r="A89" s="9"/>
      <c r="B89" s="9"/>
      <c r="C89" s="12"/>
      <c r="D89" s="14" t="s">
        <v>171</v>
      </c>
      <c r="E89" s="139">
        <v>2617447.1099999994</v>
      </c>
      <c r="G89" s="140">
        <v>296314.25915693166</v>
      </c>
      <c r="I89" s="140">
        <v>2321132.8508430677</v>
      </c>
      <c r="K89" s="9"/>
      <c r="L89" s="9"/>
      <c r="M89" s="12"/>
      <c r="N89" s="17" t="s">
        <v>171</v>
      </c>
      <c r="O89" s="122">
        <v>2600281.08</v>
      </c>
      <c r="Q89" s="122">
        <v>290772.4041360002</v>
      </c>
      <c r="S89" s="122">
        <v>2309508.6758640008</v>
      </c>
      <c r="U89" s="122">
        <v>17166.029999999329</v>
      </c>
      <c r="W89" s="122">
        <v>5541.8550209314562</v>
      </c>
      <c r="Y89" s="122">
        <v>11624.174979066942</v>
      </c>
      <c r="AB89" s="87"/>
      <c r="AC89" s="87"/>
      <c r="AD89" s="89" t="s">
        <v>171</v>
      </c>
      <c r="AE89" s="102">
        <v>2181659.0984176919</v>
      </c>
      <c r="AF89" s="135">
        <v>139473.75242537586</v>
      </c>
      <c r="AJ89" s="87">
        <v>70</v>
      </c>
      <c r="AK89" s="87"/>
      <c r="AL89" s="89" t="s">
        <v>171</v>
      </c>
      <c r="AM89" s="111">
        <v>4825577.0887317201</v>
      </c>
      <c r="AN89" s="111">
        <v>4302421.8076698044</v>
      </c>
      <c r="AO89" s="122">
        <v>-2208129.9787317207</v>
      </c>
      <c r="AP89" s="122">
        <v>-1981288.9568267367</v>
      </c>
    </row>
    <row r="90" spans="1:42" x14ac:dyDescent="0.35">
      <c r="A90" s="9"/>
      <c r="B90" s="9"/>
      <c r="C90" s="12"/>
      <c r="D90" s="17"/>
      <c r="E90" s="122"/>
      <c r="G90" s="133"/>
      <c r="I90" s="133"/>
      <c r="K90" s="9"/>
      <c r="L90" s="9"/>
      <c r="M90" s="10"/>
      <c r="N90" s="9"/>
      <c r="AB90" s="87">
        <v>70</v>
      </c>
      <c r="AC90" s="87"/>
      <c r="AD90" s="89"/>
      <c r="AE90" s="102"/>
      <c r="AF90" s="135"/>
      <c r="AJ90" s="87">
        <v>71</v>
      </c>
      <c r="AK90" s="87"/>
      <c r="AL90" s="89"/>
      <c r="AM90" s="111"/>
      <c r="AN90" s="111"/>
    </row>
    <row r="91" spans="1:42" x14ac:dyDescent="0.35">
      <c r="A91" s="9" t="s">
        <v>172</v>
      </c>
      <c r="B91" s="9"/>
      <c r="C91" s="10"/>
      <c r="D91" s="9"/>
      <c r="E91" s="122"/>
      <c r="G91" s="133"/>
      <c r="I91" s="133"/>
      <c r="K91" s="9" t="s">
        <v>172</v>
      </c>
      <c r="L91" s="9"/>
      <c r="M91" s="11"/>
      <c r="N91" s="11"/>
      <c r="AB91" s="87">
        <v>71</v>
      </c>
      <c r="AC91" s="87"/>
      <c r="AD91" s="89" t="s">
        <v>172</v>
      </c>
      <c r="AE91" s="102"/>
      <c r="AF91" s="135"/>
      <c r="AJ91" s="87">
        <v>72</v>
      </c>
      <c r="AK91" s="87"/>
      <c r="AL91" s="89" t="s">
        <v>172</v>
      </c>
      <c r="AM91" s="111"/>
      <c r="AN91" s="111"/>
    </row>
    <row r="92" spans="1:42" x14ac:dyDescent="0.35">
      <c r="A92" s="9"/>
      <c r="B92" s="9"/>
      <c r="C92" s="11" t="s">
        <v>124</v>
      </c>
      <c r="D92" s="11"/>
      <c r="E92" s="122"/>
      <c r="G92" s="133"/>
      <c r="I92" s="133"/>
      <c r="K92" s="9"/>
      <c r="L92" s="9"/>
      <c r="M92" s="12" t="s">
        <v>124</v>
      </c>
      <c r="N92" s="14"/>
      <c r="AB92" s="87">
        <v>72</v>
      </c>
      <c r="AC92" s="87"/>
      <c r="AD92" s="93" t="s">
        <v>124</v>
      </c>
      <c r="AE92" s="102"/>
      <c r="AF92" s="135"/>
      <c r="AJ92" s="87">
        <v>73</v>
      </c>
      <c r="AK92" s="87"/>
      <c r="AL92" s="93" t="s">
        <v>124</v>
      </c>
      <c r="AM92" s="111"/>
      <c r="AN92" s="111"/>
    </row>
    <row r="93" spans="1:42" x14ac:dyDescent="0.35">
      <c r="A93" s="9"/>
      <c r="B93" s="9"/>
      <c r="C93" s="12" t="s">
        <v>36</v>
      </c>
      <c r="D93" s="14" t="s">
        <v>173</v>
      </c>
      <c r="E93" s="133">
        <v>63520953.450000025</v>
      </c>
      <c r="F93" s="86"/>
      <c r="G93" s="133">
        <v>7528907.1704577878</v>
      </c>
      <c r="I93" s="133">
        <v>55992046.279542223</v>
      </c>
      <c r="J93" s="76">
        <v>0.88147364355316049</v>
      </c>
      <c r="K93" s="9"/>
      <c r="L93" s="9"/>
      <c r="M93" s="12" t="s">
        <v>36</v>
      </c>
      <c r="N93" s="8" t="s">
        <v>173</v>
      </c>
      <c r="O93" s="122">
        <v>63602585.370000042</v>
      </c>
      <c r="Q93" s="122">
        <v>7593387.4539589984</v>
      </c>
      <c r="S93" s="122">
        <v>56009197.916040882</v>
      </c>
      <c r="T93" s="76">
        <v>0.88061196868357505</v>
      </c>
      <c r="U93" s="122">
        <v>-81631.920000016689</v>
      </c>
      <c r="W93" s="122">
        <v>-64480.283501210622</v>
      </c>
      <c r="Y93" s="122">
        <v>-17151.636498659849</v>
      </c>
      <c r="AB93" s="87">
        <v>73</v>
      </c>
      <c r="AC93" s="87">
        <v>921</v>
      </c>
      <c r="AD93" s="94" t="s">
        <v>173</v>
      </c>
      <c r="AE93" s="102">
        <v>54535517.978004538</v>
      </c>
      <c r="AF93" s="135">
        <v>1456528.3015376851</v>
      </c>
      <c r="AJ93" s="87">
        <v>74</v>
      </c>
      <c r="AK93" s="87">
        <v>921</v>
      </c>
      <c r="AL93" s="94" t="s">
        <v>173</v>
      </c>
      <c r="AM93" s="111">
        <v>64165205.172301359</v>
      </c>
      <c r="AN93" s="111">
        <v>57270436.078424908</v>
      </c>
      <c r="AO93" s="122">
        <v>-644251.72230133414</v>
      </c>
      <c r="AP93" s="122">
        <v>-1278389.7988826856</v>
      </c>
    </row>
    <row r="94" spans="1:42" x14ac:dyDescent="0.35">
      <c r="A94" s="9"/>
      <c r="B94" s="9"/>
      <c r="C94" s="12" t="s">
        <v>37</v>
      </c>
      <c r="D94" s="8" t="s">
        <v>174</v>
      </c>
      <c r="E94" s="133">
        <v>-20751703.59</v>
      </c>
      <c r="F94" s="86"/>
      <c r="G94" s="133">
        <v>-2337917.4398407354</v>
      </c>
      <c r="I94" s="133">
        <v>-18413786.150159262</v>
      </c>
      <c r="J94" s="76">
        <v>0.88733852959583748</v>
      </c>
      <c r="K94" s="9"/>
      <c r="L94" s="9"/>
      <c r="M94" s="12" t="s">
        <v>37</v>
      </c>
      <c r="N94" s="8" t="s">
        <v>174</v>
      </c>
      <c r="O94" s="122">
        <v>-20562268.469999999</v>
      </c>
      <c r="Q94" s="122">
        <v>-2542482.5681355004</v>
      </c>
      <c r="S94" s="122">
        <v>-18019785.901864499</v>
      </c>
      <c r="T94" s="76">
        <v>0.87635203908338521</v>
      </c>
      <c r="U94" s="122">
        <v>-189435.12000000104</v>
      </c>
      <c r="W94" s="122">
        <v>204565.12829476502</v>
      </c>
      <c r="Y94" s="122">
        <v>-394000.24829476327</v>
      </c>
      <c r="AB94" s="87">
        <v>74</v>
      </c>
      <c r="AC94" s="87">
        <v>922</v>
      </c>
      <c r="AD94" s="94" t="s">
        <v>174</v>
      </c>
      <c r="AE94" s="102">
        <v>-18204921.516842194</v>
      </c>
      <c r="AF94" s="135">
        <v>-208864.63331706822</v>
      </c>
      <c r="AJ94" s="87">
        <v>75</v>
      </c>
      <c r="AK94" s="87">
        <v>922</v>
      </c>
      <c r="AL94" s="94" t="s">
        <v>174</v>
      </c>
      <c r="AM94" s="111">
        <v>-20391416.709097184</v>
      </c>
      <c r="AN94" s="111">
        <v>-18269512.766075071</v>
      </c>
      <c r="AO94" s="122">
        <v>-360286.88090281561</v>
      </c>
      <c r="AP94" s="122">
        <v>-144273.38408419117</v>
      </c>
    </row>
    <row r="95" spans="1:42" x14ac:dyDescent="0.35">
      <c r="A95" s="9"/>
      <c r="B95" s="9"/>
      <c r="C95" s="12" t="s">
        <v>38</v>
      </c>
      <c r="D95" s="8" t="s">
        <v>175</v>
      </c>
      <c r="E95" s="133">
        <v>3239826.95</v>
      </c>
      <c r="F95" s="86"/>
      <c r="G95" s="133">
        <v>366424.42804499995</v>
      </c>
      <c r="I95" s="133">
        <v>2873402.5219550002</v>
      </c>
      <c r="J95" s="76">
        <v>0.88690000000000002</v>
      </c>
      <c r="K95" s="9"/>
      <c r="L95" s="9"/>
      <c r="M95" s="12" t="s">
        <v>38</v>
      </c>
      <c r="N95" s="8" t="s">
        <v>175</v>
      </c>
      <c r="O95" s="122">
        <v>3066611.5300000007</v>
      </c>
      <c r="Q95" s="122">
        <v>344687.13597200008</v>
      </c>
      <c r="S95" s="122">
        <v>2721924.3940280005</v>
      </c>
      <c r="T95" s="76">
        <v>0.88759999999999994</v>
      </c>
      <c r="U95" s="122">
        <v>173215.41999999946</v>
      </c>
      <c r="W95" s="122">
        <v>21737.292072999873</v>
      </c>
      <c r="Y95" s="122">
        <v>151478.1279269997</v>
      </c>
      <c r="AB95" s="87">
        <v>75</v>
      </c>
      <c r="AC95" s="87">
        <v>924</v>
      </c>
      <c r="AD95" s="94" t="s">
        <v>175</v>
      </c>
      <c r="AE95" s="102">
        <v>3039995.8548845705</v>
      </c>
      <c r="AF95" s="135">
        <v>-166593.33292957023</v>
      </c>
      <c r="AJ95" s="87">
        <v>76</v>
      </c>
      <c r="AK95" s="87">
        <v>924</v>
      </c>
      <c r="AL95" s="94" t="s">
        <v>175</v>
      </c>
      <c r="AM95" s="111">
        <v>3914549.9999999991</v>
      </c>
      <c r="AN95" s="111">
        <v>3518006.0849999995</v>
      </c>
      <c r="AO95" s="122">
        <v>-674723.04999999888</v>
      </c>
      <c r="AP95" s="122">
        <v>-644603.56304499926</v>
      </c>
    </row>
    <row r="96" spans="1:42" x14ac:dyDescent="0.35">
      <c r="A96" s="9"/>
      <c r="B96" s="9"/>
      <c r="C96" s="12" t="s">
        <v>39</v>
      </c>
      <c r="D96" s="8" t="s">
        <v>176</v>
      </c>
      <c r="E96" s="133">
        <v>217866.81</v>
      </c>
      <c r="F96" s="86"/>
      <c r="G96" s="133">
        <v>24640.736210999996</v>
      </c>
      <c r="I96" s="133">
        <v>193226.07378899999</v>
      </c>
      <c r="J96" s="76">
        <v>0.88689999999999991</v>
      </c>
      <c r="K96" s="9"/>
      <c r="L96" s="9"/>
      <c r="M96" s="12" t="s">
        <v>39</v>
      </c>
      <c r="N96" s="8" t="s">
        <v>176</v>
      </c>
      <c r="O96" s="122">
        <v>334662.48</v>
      </c>
      <c r="Q96" s="122">
        <v>37616.002752</v>
      </c>
      <c r="S96" s="122">
        <v>297046.47724799998</v>
      </c>
      <c r="T96" s="76">
        <v>0.88760017928511137</v>
      </c>
      <c r="U96" s="122">
        <v>-116795.66999999998</v>
      </c>
      <c r="W96" s="122">
        <v>-12975.266541000005</v>
      </c>
      <c r="Y96" s="122">
        <v>-103820.40345899999</v>
      </c>
      <c r="AB96" s="87">
        <v>76</v>
      </c>
      <c r="AC96" s="87">
        <v>925</v>
      </c>
      <c r="AD96" s="94" t="s">
        <v>176</v>
      </c>
      <c r="AE96" s="102">
        <v>183967.75075959004</v>
      </c>
      <c r="AF96" s="135">
        <v>9258.3230294099485</v>
      </c>
      <c r="AJ96" s="87">
        <v>77</v>
      </c>
      <c r="AK96" s="87">
        <v>925</v>
      </c>
      <c r="AL96" s="94" t="s">
        <v>176</v>
      </c>
      <c r="AM96" s="111">
        <v>238215.88048359926</v>
      </c>
      <c r="AN96" s="111">
        <v>214084.61179061068</v>
      </c>
      <c r="AO96" s="122">
        <v>-20349.070483599266</v>
      </c>
      <c r="AP96" s="122">
        <v>-20858.538001610694</v>
      </c>
    </row>
    <row r="97" spans="1:42" x14ac:dyDescent="0.35">
      <c r="A97" s="9"/>
      <c r="B97" s="9"/>
      <c r="C97" s="12" t="s">
        <v>40</v>
      </c>
      <c r="D97" s="8" t="s">
        <v>177</v>
      </c>
      <c r="E97" s="122">
        <v>46947840.509999998</v>
      </c>
      <c r="G97" s="133">
        <v>2056431.4176259767</v>
      </c>
      <c r="I97" s="133">
        <v>44891409.092374027</v>
      </c>
      <c r="J97" s="76">
        <v>0.95619752910279343</v>
      </c>
      <c r="K97" s="9"/>
      <c r="L97" s="9"/>
      <c r="M97" s="12" t="s">
        <v>40</v>
      </c>
      <c r="N97" s="14" t="s">
        <v>177</v>
      </c>
      <c r="O97" s="122">
        <v>11475021.339999998</v>
      </c>
      <c r="Q97" s="122">
        <v>2358098.5957335001</v>
      </c>
      <c r="S97" s="122">
        <v>9116922.7442664988</v>
      </c>
      <c r="T97" s="76">
        <v>0.79450159386514052</v>
      </c>
      <c r="U97" s="122">
        <v>35472819.170000002</v>
      </c>
      <c r="W97" s="122">
        <v>-301667.17810752336</v>
      </c>
      <c r="Y97" s="143">
        <v>35774486.348107532</v>
      </c>
      <c r="AA97" s="134"/>
      <c r="AB97" s="87">
        <v>77</v>
      </c>
      <c r="AC97" s="87">
        <v>926</v>
      </c>
      <c r="AD97" s="94" t="s">
        <v>177</v>
      </c>
      <c r="AE97" s="102">
        <v>19284253.228219446</v>
      </c>
      <c r="AF97" s="135">
        <v>25607155.864154581</v>
      </c>
      <c r="AJ97" s="87">
        <v>78</v>
      </c>
      <c r="AK97" s="87">
        <v>926</v>
      </c>
      <c r="AL97" s="94" t="s">
        <v>177</v>
      </c>
      <c r="AM97" s="111">
        <v>8961559.3891840577</v>
      </c>
      <c r="AN97" s="111">
        <v>6873874.0881563462</v>
      </c>
      <c r="AO97" s="143">
        <v>37986281.12081594</v>
      </c>
      <c r="AP97" s="143">
        <v>38017535.004217684</v>
      </c>
    </row>
    <row r="98" spans="1:42" x14ac:dyDescent="0.35">
      <c r="A98" s="9"/>
      <c r="B98" s="9"/>
      <c r="C98" s="12" t="s">
        <v>178</v>
      </c>
      <c r="D98" s="14" t="s">
        <v>179</v>
      </c>
      <c r="E98" s="122">
        <v>0</v>
      </c>
      <c r="G98" s="133">
        <v>0</v>
      </c>
      <c r="I98" s="133">
        <v>0</v>
      </c>
      <c r="J98" s="76" t="e">
        <v>#DIV/0!</v>
      </c>
      <c r="K98" s="9"/>
      <c r="L98" s="9"/>
      <c r="M98" s="12" t="s">
        <v>178</v>
      </c>
      <c r="N98" s="14" t="s">
        <v>179</v>
      </c>
      <c r="O98" s="122">
        <v>0</v>
      </c>
      <c r="Q98" s="122">
        <v>0</v>
      </c>
      <c r="S98" s="122">
        <v>0</v>
      </c>
      <c r="T98" s="76" t="e">
        <v>#DIV/0!</v>
      </c>
      <c r="U98" s="122">
        <v>0</v>
      </c>
      <c r="W98" s="122">
        <v>0</v>
      </c>
      <c r="Y98" s="122">
        <v>0</v>
      </c>
      <c r="AB98" s="87">
        <v>78</v>
      </c>
      <c r="AC98" s="87">
        <v>928</v>
      </c>
      <c r="AD98" s="95" t="s">
        <v>179</v>
      </c>
      <c r="AE98" s="103">
        <v>0</v>
      </c>
      <c r="AF98" s="135">
        <v>0</v>
      </c>
      <c r="AJ98" s="87">
        <v>79</v>
      </c>
      <c r="AK98" s="87">
        <v>928</v>
      </c>
      <c r="AL98" s="95" t="s">
        <v>179</v>
      </c>
      <c r="AM98" s="115">
        <v>103741.57066666667</v>
      </c>
      <c r="AN98" s="115">
        <v>103741.57066666667</v>
      </c>
      <c r="AO98" s="122">
        <v>-103741.57066666667</v>
      </c>
      <c r="AP98" s="122">
        <v>-103741.57066666667</v>
      </c>
    </row>
    <row r="99" spans="1:42" x14ac:dyDescent="0.35">
      <c r="A99" s="9"/>
      <c r="B99" s="9"/>
      <c r="C99" s="12" t="s">
        <v>41</v>
      </c>
      <c r="D99" s="14" t="s">
        <v>180</v>
      </c>
      <c r="E99" s="122">
        <v>3550734.6</v>
      </c>
      <c r="G99" s="133">
        <v>401588.66390999994</v>
      </c>
      <c r="I99" s="133">
        <v>3149145.9360899995</v>
      </c>
      <c r="J99" s="76">
        <v>0.88689983647045867</v>
      </c>
      <c r="K99" s="9"/>
      <c r="L99" s="9"/>
      <c r="M99" s="12" t="s">
        <v>41</v>
      </c>
      <c r="N99" s="14" t="s">
        <v>180</v>
      </c>
      <c r="O99" s="122">
        <v>3228035.0500000003</v>
      </c>
      <c r="Q99" s="122">
        <v>362830.97915500012</v>
      </c>
      <c r="S99" s="122">
        <v>2865204.0708450014</v>
      </c>
      <c r="T99" s="76">
        <v>0.88760004970980755</v>
      </c>
      <c r="U99" s="122">
        <v>322699.54999999981</v>
      </c>
      <c r="W99" s="122">
        <v>38757.68475499982</v>
      </c>
      <c r="Y99" s="122">
        <v>283941.86524499813</v>
      </c>
      <c r="AB99" s="87">
        <v>79</v>
      </c>
      <c r="AC99" s="87">
        <v>930</v>
      </c>
      <c r="AD99" s="94" t="s">
        <v>180</v>
      </c>
      <c r="AE99" s="102">
        <v>2700160.6850916366</v>
      </c>
      <c r="AF99" s="135">
        <v>448985.2509983629</v>
      </c>
      <c r="AJ99" s="87"/>
      <c r="AK99" s="87">
        <v>930</v>
      </c>
      <c r="AL99" s="94" t="s">
        <v>180</v>
      </c>
      <c r="AM99" s="111">
        <v>3260782.2414825703</v>
      </c>
      <c r="AN99" s="111">
        <v>2929946.2277842606</v>
      </c>
      <c r="AO99" s="122">
        <v>289952.35851742979</v>
      </c>
      <c r="AP99" s="122">
        <v>219199.70830573887</v>
      </c>
    </row>
    <row r="100" spans="1:42" x14ac:dyDescent="0.35">
      <c r="A100" s="9"/>
      <c r="B100" s="9"/>
      <c r="C100" s="12" t="s">
        <v>42</v>
      </c>
      <c r="D100" s="14" t="s">
        <v>150</v>
      </c>
      <c r="E100" s="122">
        <v>4723236.07</v>
      </c>
      <c r="G100" s="133">
        <v>534218.65007699991</v>
      </c>
      <c r="I100" s="133">
        <v>4189017.4199230005</v>
      </c>
      <c r="J100" s="76">
        <v>0.8868956278789174</v>
      </c>
      <c r="K100" s="9"/>
      <c r="L100" s="9"/>
      <c r="M100" s="12" t="s">
        <v>42</v>
      </c>
      <c r="N100" s="17" t="s">
        <v>150</v>
      </c>
      <c r="O100" s="122">
        <v>4763889.58</v>
      </c>
      <c r="Q100" s="122">
        <v>531455.07041199994</v>
      </c>
      <c r="S100" s="122">
        <v>4232434.5095880004</v>
      </c>
      <c r="T100" s="76">
        <v>0.88844093434844063</v>
      </c>
      <c r="U100" s="122">
        <v>-40653.509999999776</v>
      </c>
      <c r="W100" s="122">
        <v>2763.5796649999684</v>
      </c>
      <c r="Y100" s="122">
        <v>-43417.089664999861</v>
      </c>
      <c r="AB100" s="87"/>
      <c r="AC100" s="87">
        <v>931</v>
      </c>
      <c r="AD100" s="94" t="s">
        <v>150</v>
      </c>
      <c r="AE100" s="102">
        <v>4144455.4179866523</v>
      </c>
      <c r="AF100" s="135">
        <v>44562.001936348155</v>
      </c>
      <c r="AJ100" s="87">
        <v>80</v>
      </c>
      <c r="AK100" s="87">
        <v>931</v>
      </c>
      <c r="AL100" s="94" t="s">
        <v>150</v>
      </c>
      <c r="AM100" s="111">
        <v>4976654.3666856736</v>
      </c>
      <c r="AN100" s="111">
        <v>4477456.819547669</v>
      </c>
      <c r="AO100" s="122">
        <v>-253418.2966856733</v>
      </c>
      <c r="AP100" s="122">
        <v>-288439.39962466853</v>
      </c>
    </row>
    <row r="101" spans="1:42" x14ac:dyDescent="0.35">
      <c r="A101" s="9"/>
      <c r="B101" s="9"/>
      <c r="C101" s="12"/>
      <c r="D101" s="17"/>
      <c r="E101" s="122"/>
      <c r="G101" s="133"/>
      <c r="I101" s="133"/>
      <c r="K101" s="9"/>
      <c r="L101" s="9"/>
      <c r="M101" s="11"/>
      <c r="N101" s="11"/>
      <c r="U101" s="122">
        <v>0</v>
      </c>
      <c r="W101" s="122">
        <v>0</v>
      </c>
      <c r="Y101" s="122">
        <v>0</v>
      </c>
      <c r="AB101" s="87">
        <v>80</v>
      </c>
      <c r="AC101" s="87"/>
      <c r="AD101" s="89"/>
      <c r="AE101" s="102"/>
      <c r="AF101" s="135"/>
      <c r="AJ101" s="87">
        <v>81</v>
      </c>
      <c r="AK101" s="87"/>
      <c r="AL101" s="89"/>
      <c r="AM101" s="111"/>
      <c r="AN101" s="111"/>
    </row>
    <row r="102" spans="1:42" x14ac:dyDescent="0.35">
      <c r="A102" s="9"/>
      <c r="B102" s="9"/>
      <c r="C102" s="11" t="s">
        <v>130</v>
      </c>
      <c r="D102" s="11"/>
      <c r="E102" s="122"/>
      <c r="G102" s="133"/>
      <c r="I102" s="133"/>
      <c r="K102" s="9"/>
      <c r="L102" s="9"/>
      <c r="M102" s="12" t="s">
        <v>130</v>
      </c>
      <c r="N102" s="8"/>
      <c r="U102" s="122">
        <v>0</v>
      </c>
      <c r="W102" s="122">
        <v>0</v>
      </c>
      <c r="Y102" s="122">
        <v>0</v>
      </c>
      <c r="AB102" s="87">
        <v>81</v>
      </c>
      <c r="AC102" s="87"/>
      <c r="AD102" s="93" t="s">
        <v>130</v>
      </c>
      <c r="AE102" s="102"/>
      <c r="AF102" s="135"/>
      <c r="AJ102" s="87"/>
      <c r="AK102" s="87"/>
      <c r="AL102" s="93" t="s">
        <v>130</v>
      </c>
      <c r="AM102" s="111"/>
      <c r="AN102" s="111"/>
    </row>
    <row r="103" spans="1:42" x14ac:dyDescent="0.35">
      <c r="A103" s="9"/>
      <c r="B103" s="9"/>
      <c r="C103" s="12" t="s">
        <v>43</v>
      </c>
      <c r="D103" s="8" t="s">
        <v>181</v>
      </c>
      <c r="E103" s="122">
        <v>4254111.330000001</v>
      </c>
      <c r="G103" s="133">
        <v>468238.19008719007</v>
      </c>
      <c r="I103" s="133">
        <v>3785873.1399128097</v>
      </c>
      <c r="J103" s="76">
        <v>0.88993278413162935</v>
      </c>
      <c r="K103" s="9"/>
      <c r="L103" s="9"/>
      <c r="M103" s="12" t="s">
        <v>43</v>
      </c>
      <c r="N103" s="8" t="s">
        <v>181</v>
      </c>
      <c r="O103" s="122">
        <v>4035304.0699999984</v>
      </c>
      <c r="Q103" s="122">
        <v>439216.65507599985</v>
      </c>
      <c r="S103" s="122">
        <v>3596087.414923999</v>
      </c>
      <c r="T103" s="76">
        <v>0.89115649094666627</v>
      </c>
      <c r="U103" s="122">
        <v>218807.26000000257</v>
      </c>
      <c r="W103" s="122">
        <v>29021.535011190223</v>
      </c>
      <c r="Y103" s="122">
        <v>189785.72498881072</v>
      </c>
      <c r="AB103" s="87"/>
      <c r="AC103" s="87">
        <v>935</v>
      </c>
      <c r="AD103" s="94" t="s">
        <v>181</v>
      </c>
      <c r="AE103" s="104">
        <v>3847795.0245540636</v>
      </c>
      <c r="AF103" s="138">
        <v>-61921.884641253855</v>
      </c>
      <c r="AJ103" s="87">
        <v>82</v>
      </c>
      <c r="AK103" s="87">
        <v>935</v>
      </c>
      <c r="AL103" s="94" t="s">
        <v>181</v>
      </c>
      <c r="AM103" s="113">
        <v>4983374.3836347898</v>
      </c>
      <c r="AN103" s="113">
        <v>4455895.7785729375</v>
      </c>
      <c r="AO103" s="137">
        <v>-729263.05363478884</v>
      </c>
      <c r="AP103" s="137">
        <v>-670022.63866012776</v>
      </c>
    </row>
    <row r="104" spans="1:42" x14ac:dyDescent="0.35">
      <c r="A104" s="9"/>
      <c r="B104" s="9"/>
      <c r="C104" s="12"/>
      <c r="D104" s="8"/>
      <c r="E104" s="122"/>
      <c r="G104" s="133"/>
      <c r="I104" s="133"/>
      <c r="K104" s="9"/>
      <c r="L104" s="9"/>
      <c r="M104" s="12"/>
      <c r="N104" s="14"/>
      <c r="O104" s="139"/>
      <c r="Q104" s="139"/>
      <c r="S104" s="139"/>
      <c r="U104" s="139">
        <v>0</v>
      </c>
      <c r="W104" s="139">
        <v>0</v>
      </c>
      <c r="Y104" s="139">
        <v>0</v>
      </c>
      <c r="AB104" s="87">
        <v>82</v>
      </c>
      <c r="AC104" s="87"/>
      <c r="AD104" s="89"/>
      <c r="AE104" s="102"/>
      <c r="AF104" s="135"/>
      <c r="AJ104" s="87"/>
      <c r="AK104" s="87"/>
      <c r="AL104" s="89"/>
      <c r="AM104" s="111"/>
      <c r="AN104" s="111"/>
    </row>
    <row r="105" spans="1:42" x14ac:dyDescent="0.35">
      <c r="A105" s="9"/>
      <c r="B105" s="9"/>
      <c r="C105" s="12"/>
      <c r="D105" s="14" t="s">
        <v>182</v>
      </c>
      <c r="E105" s="139">
        <v>105702866.13000001</v>
      </c>
      <c r="G105" s="140">
        <v>9042531.8165732175</v>
      </c>
      <c r="I105" s="140">
        <v>96660334.313426793</v>
      </c>
      <c r="K105" s="9"/>
      <c r="L105" s="9"/>
      <c r="M105" s="12"/>
      <c r="N105" s="8" t="s">
        <v>182</v>
      </c>
      <c r="O105" s="122">
        <v>69943840.950000033</v>
      </c>
      <c r="Q105" s="122">
        <v>9124809.3249239959</v>
      </c>
      <c r="S105" s="122">
        <v>60819031.625075884</v>
      </c>
      <c r="U105" s="122">
        <v>35759025.179999977</v>
      </c>
      <c r="W105" s="122">
        <v>-82277.508350778371</v>
      </c>
      <c r="Y105" s="122">
        <v>35841302.688350908</v>
      </c>
      <c r="AB105" s="87"/>
      <c r="AC105" s="87"/>
      <c r="AD105" s="89" t="s">
        <v>182</v>
      </c>
      <c r="AE105" s="103">
        <v>69531224.422658294</v>
      </c>
      <c r="AF105" s="142">
        <v>27129109.890768498</v>
      </c>
      <c r="AJ105" s="87">
        <v>83</v>
      </c>
      <c r="AK105" s="87"/>
      <c r="AL105" s="89" t="s">
        <v>182</v>
      </c>
      <c r="AM105" s="113">
        <v>70212666.295341522</v>
      </c>
      <c r="AN105" s="113">
        <v>61573928.493868336</v>
      </c>
      <c r="AO105" s="137">
        <v>35490199.834658489</v>
      </c>
      <c r="AP105" s="137">
        <v>35086405.819558457</v>
      </c>
    </row>
    <row r="106" spans="1:42" ht="15" thickBot="1" x14ac:dyDescent="0.4">
      <c r="A106" s="9"/>
      <c r="B106" s="9"/>
      <c r="C106" s="12"/>
      <c r="D106" s="8"/>
      <c r="K106" s="9"/>
      <c r="L106" s="9"/>
      <c r="M106" s="12"/>
      <c r="N106" s="14"/>
      <c r="O106" s="144"/>
      <c r="Q106" s="144"/>
      <c r="S106" s="144"/>
      <c r="U106" s="144">
        <v>0</v>
      </c>
      <c r="W106" s="144">
        <v>0</v>
      </c>
      <c r="Y106" s="144">
        <v>0</v>
      </c>
      <c r="AB106" s="87">
        <v>83</v>
      </c>
      <c r="AC106" s="87"/>
      <c r="AD106" s="89"/>
      <c r="AE106" s="102"/>
      <c r="AF106" s="135"/>
      <c r="AJ106" s="87"/>
      <c r="AK106" s="87"/>
      <c r="AL106" s="89"/>
      <c r="AM106" s="111"/>
      <c r="AN106" s="111"/>
    </row>
    <row r="107" spans="1:42" ht="15.5" thickTop="1" thickBot="1" x14ac:dyDescent="0.4">
      <c r="A107" s="9"/>
      <c r="B107" s="9"/>
      <c r="C107" s="12"/>
      <c r="D107" s="14" t="s">
        <v>183</v>
      </c>
      <c r="E107" s="145">
        <v>195966671.93000001</v>
      </c>
      <c r="G107" s="146">
        <v>18163096.678834975</v>
      </c>
      <c r="I107" s="146">
        <v>177803575.25116503</v>
      </c>
      <c r="N107" s="38" t="s">
        <v>183</v>
      </c>
      <c r="O107" s="122">
        <v>161383824.22000003</v>
      </c>
      <c r="Q107" s="122">
        <v>18299068.587961018</v>
      </c>
      <c r="S107" s="122">
        <v>143084755.63203889</v>
      </c>
      <c r="U107" s="122">
        <v>34582847.709999979</v>
      </c>
      <c r="W107" s="122">
        <v>-135971.90912604332</v>
      </c>
      <c r="Y107" s="122">
        <v>34718819.619126141</v>
      </c>
      <c r="AB107" s="87"/>
      <c r="AC107" s="87"/>
      <c r="AD107" s="89" t="s">
        <v>183</v>
      </c>
      <c r="AE107" s="107">
        <v>151110466.89357233</v>
      </c>
      <c r="AF107" s="147">
        <v>26693108.357592702</v>
      </c>
      <c r="AJ107" s="97">
        <v>84</v>
      </c>
      <c r="AK107" s="87"/>
      <c r="AL107" s="89" t="s">
        <v>183</v>
      </c>
      <c r="AM107" s="118">
        <v>160819875.26066265</v>
      </c>
      <c r="AN107" s="118">
        <v>143449742.19950923</v>
      </c>
      <c r="AO107" s="148">
        <v>35146796.669337362</v>
      </c>
      <c r="AP107" s="148">
        <v>34353833.051655799</v>
      </c>
    </row>
    <row r="108" spans="1:42" ht="15" hidden="1" outlineLevel="1" thickTop="1" x14ac:dyDescent="0.35">
      <c r="E108" s="149">
        <v>1</v>
      </c>
      <c r="G108" s="150">
        <v>9.2684620807985646E-2</v>
      </c>
      <c r="I108" s="150">
        <v>0.90731537919201433</v>
      </c>
      <c r="O108" s="151">
        <v>0.99999999999999922</v>
      </c>
      <c r="Q108" s="152">
        <v>0.11338849278361099</v>
      </c>
      <c r="R108" s="152"/>
      <c r="S108" s="152">
        <v>0.88661150721638826</v>
      </c>
      <c r="U108" s="151"/>
      <c r="W108" s="152"/>
      <c r="X108" s="152"/>
      <c r="Y108" s="153"/>
      <c r="AB108" s="97">
        <v>84</v>
      </c>
      <c r="AC108" s="96"/>
      <c r="AD108" s="96"/>
      <c r="AE108" s="98"/>
      <c r="AF108" s="135"/>
    </row>
    <row r="109" spans="1:42" ht="15.5" hidden="1" outlineLevel="1" thickTop="1" thickBot="1" x14ac:dyDescent="0.4">
      <c r="C109" s="87">
        <v>407</v>
      </c>
      <c r="D109" s="88" t="s">
        <v>207</v>
      </c>
      <c r="E109" s="135">
        <v>5000000</v>
      </c>
      <c r="G109" s="135"/>
      <c r="I109" s="135">
        <v>5000000</v>
      </c>
      <c r="AB109" s="96"/>
      <c r="AC109" s="87">
        <v>407</v>
      </c>
      <c r="AD109" s="88" t="s">
        <v>207</v>
      </c>
      <c r="AE109" s="105">
        <v>5000000</v>
      </c>
      <c r="AF109" s="138">
        <v>0</v>
      </c>
      <c r="AL109" s="88" t="s">
        <v>225</v>
      </c>
      <c r="AM109" s="116">
        <v>160819875.26066265</v>
      </c>
      <c r="AN109" s="117">
        <v>143449742.19950923</v>
      </c>
    </row>
    <row r="110" spans="1:42" ht="15" hidden="1" outlineLevel="1" thickTop="1" x14ac:dyDescent="0.35">
      <c r="AB110" s="97">
        <v>85</v>
      </c>
      <c r="AC110" s="96"/>
      <c r="AD110" s="96"/>
      <c r="AE110" s="98"/>
      <c r="AF110" s="135"/>
    </row>
    <row r="111" spans="1:42" ht="15.5" hidden="1" outlineLevel="1" thickTop="1" thickBot="1" x14ac:dyDescent="0.4">
      <c r="D111" s="88" t="s">
        <v>208</v>
      </c>
      <c r="E111" s="145">
        <v>200966671.93000001</v>
      </c>
      <c r="F111" s="154"/>
      <c r="G111" s="145">
        <v>18163096.678834975</v>
      </c>
      <c r="H111" s="155"/>
      <c r="I111" s="145">
        <v>182803575.25116503</v>
      </c>
      <c r="AC111" s="87"/>
      <c r="AD111" s="88" t="s">
        <v>208</v>
      </c>
      <c r="AE111" s="107">
        <v>156110466.89357233</v>
      </c>
      <c r="AF111" s="147">
        <v>26693108.357592702</v>
      </c>
    </row>
    <row r="112" spans="1:42" ht="15" collapsed="1" thickTop="1" x14ac:dyDescent="0.35">
      <c r="AM112" s="96">
        <v>0</v>
      </c>
      <c r="AN112" s="96">
        <v>0</v>
      </c>
    </row>
    <row r="113" spans="7:9" x14ac:dyDescent="0.35">
      <c r="G113" s="156"/>
      <c r="I113" s="156"/>
    </row>
  </sheetData>
  <mergeCells count="2">
    <mergeCell ref="U5:Y5"/>
    <mergeCell ref="AO5:AP5"/>
  </mergeCells>
  <pageMargins left="0.5" right="0.5" top="0.75" bottom="0.75" header="0.3" footer="0.3"/>
  <pageSetup scale="70" orientation="portrait" horizontalDpi="4294967295" verticalDpi="4294967295" r:id="rId1"/>
  <rowBreaks count="1" manualBreakCount="1">
    <brk id="6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</sheetPr>
  <dimension ref="A1:K1218"/>
  <sheetViews>
    <sheetView zoomScaleNormal="100" workbookViewId="0">
      <pane xSplit="2" ySplit="22" topLeftCell="C2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outlineLevelRow="3" x14ac:dyDescent="0.35"/>
  <cols>
    <col min="1" max="1" width="52" style="29" bestFit="1" customWidth="1"/>
    <col min="2" max="2" width="27.54296875" style="29" bestFit="1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'Feb Short Report'!A4</f>
        <v>For the period ended February 28,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53" t="s">
        <v>97</v>
      </c>
      <c r="D8" s="53" t="s">
        <v>98</v>
      </c>
      <c r="E8" s="53" t="s">
        <v>99</v>
      </c>
      <c r="F8" s="54" t="s">
        <v>97</v>
      </c>
      <c r="G8" s="53" t="s">
        <v>98</v>
      </c>
      <c r="H8" s="55" t="s">
        <v>99</v>
      </c>
      <c r="I8" s="53" t="s">
        <v>97</v>
      </c>
      <c r="J8" s="53" t="s">
        <v>98</v>
      </c>
      <c r="K8" s="53" t="s">
        <v>99</v>
      </c>
    </row>
    <row r="9" spans="1:11" hidden="1" outlineLevel="3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 t="shared" ref="E9:E22" si="0"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:H22" si="1">F9+G9</f>
        <v>#REF!</v>
      </c>
      <c r="I9" s="30" t="e">
        <f>IF(LEFT(B9,9)="Direct-OR",#REF!,0)</f>
        <v>#REF!</v>
      </c>
      <c r="J9" s="33" t="e">
        <f t="shared" ref="J9:J22" si="2">IF(LEFT(B9,9)="Direct-OR",0,D9-G9)</f>
        <v>#REF!</v>
      </c>
      <c r="K9" s="32" t="e">
        <f t="shared" ref="K9:K22" si="3">I9+J9</f>
        <v>#REF!</v>
      </c>
    </row>
    <row r="10" spans="1:11" hidden="1" outlineLevel="3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si="0"/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si="1"/>
        <v>#REF!</v>
      </c>
      <c r="I10" s="30" t="e">
        <f>IF(LEFT(B10,9)="Direct-OR",#REF!,0)</f>
        <v>#REF!</v>
      </c>
      <c r="J10" s="33" t="e">
        <f t="shared" si="2"/>
        <v>#REF!</v>
      </c>
      <c r="K10" s="32" t="e">
        <f t="shared" si="3"/>
        <v>#REF!</v>
      </c>
    </row>
    <row r="11" spans="1:11" hidden="1" outlineLevel="3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0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1"/>
        <v>#REF!</v>
      </c>
      <c r="I11" s="30" t="e">
        <f>IF(LEFT(B11,9)="Direct-OR",#REF!,0)</f>
        <v>#REF!</v>
      </c>
      <c r="J11" s="33" t="e">
        <f t="shared" si="2"/>
        <v>#REF!</v>
      </c>
      <c r="K11" s="32" t="e">
        <f t="shared" si="3"/>
        <v>#REF!</v>
      </c>
    </row>
    <row r="12" spans="1:11" hidden="1" outlineLevel="3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0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1"/>
        <v>#REF!</v>
      </c>
      <c r="I12" s="30" t="e">
        <f>IF(LEFT(B12,9)="Direct-OR",#REF!,0)</f>
        <v>#REF!</v>
      </c>
      <c r="J12" s="33" t="e">
        <f t="shared" si="2"/>
        <v>#REF!</v>
      </c>
      <c r="K12" s="32" t="e">
        <f t="shared" si="3"/>
        <v>#REF!</v>
      </c>
    </row>
    <row r="13" spans="1:11" hidden="1" outlineLevel="3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0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1"/>
        <v>#REF!</v>
      </c>
      <c r="I13" s="30" t="e">
        <f>IF(LEFT(B13,9)="Direct-OR",#REF!,0)</f>
        <v>#REF!</v>
      </c>
      <c r="J13" s="33" t="e">
        <f t="shared" si="2"/>
        <v>#REF!</v>
      </c>
      <c r="K13" s="32" t="e">
        <f t="shared" si="3"/>
        <v>#REF!</v>
      </c>
    </row>
    <row r="14" spans="1:11" hidden="1" outlineLevel="3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0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1"/>
        <v>#REF!</v>
      </c>
      <c r="I14" s="30" t="e">
        <f>IF(LEFT(B14,9)="Direct-OR",#REF!,0)</f>
        <v>#REF!</v>
      </c>
      <c r="J14" s="33" t="e">
        <f t="shared" si="2"/>
        <v>#REF!</v>
      </c>
      <c r="K14" s="32" t="e">
        <f t="shared" si="3"/>
        <v>#REF!</v>
      </c>
    </row>
    <row r="15" spans="1:11" hidden="1" outlineLevel="3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0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1"/>
        <v>#REF!</v>
      </c>
      <c r="I15" s="30" t="e">
        <f>IF(LEFT(B15,9)="Direct-OR",#REF!,0)</f>
        <v>#REF!</v>
      </c>
      <c r="J15" s="33" t="e">
        <f t="shared" si="2"/>
        <v>#REF!</v>
      </c>
      <c r="K15" s="32" t="e">
        <f t="shared" si="3"/>
        <v>#REF!</v>
      </c>
    </row>
    <row r="16" spans="1:11" hidden="1" outlineLevel="3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0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1"/>
        <v>#REF!</v>
      </c>
      <c r="I16" s="30" t="e">
        <f>IF(LEFT(B16,9)="Direct-OR",#REF!,0)</f>
        <v>#REF!</v>
      </c>
      <c r="J16" s="33" t="e">
        <f t="shared" si="2"/>
        <v>#REF!</v>
      </c>
      <c r="K16" s="32" t="e">
        <f t="shared" si="3"/>
        <v>#REF!</v>
      </c>
    </row>
    <row r="17" spans="1:11" hidden="1" outlineLevel="3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0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1"/>
        <v>#REF!</v>
      </c>
      <c r="I17" s="30" t="e">
        <f>IF(LEFT(B17,9)="Direct-OR",#REF!,0)</f>
        <v>#REF!</v>
      </c>
      <c r="J17" s="33" t="e">
        <f t="shared" si="2"/>
        <v>#REF!</v>
      </c>
      <c r="K17" s="32" t="e">
        <f t="shared" si="3"/>
        <v>#REF!</v>
      </c>
    </row>
    <row r="18" spans="1:11" hidden="1" outlineLevel="3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0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1"/>
        <v>#REF!</v>
      </c>
      <c r="I18" s="30" t="e">
        <f>IF(LEFT(B18,9)="Direct-OR",#REF!,0)</f>
        <v>#REF!</v>
      </c>
      <c r="J18" s="33" t="e">
        <f t="shared" si="2"/>
        <v>#REF!</v>
      </c>
      <c r="K18" s="32" t="e">
        <f t="shared" si="3"/>
        <v>#REF!</v>
      </c>
    </row>
    <row r="19" spans="1:11" hidden="1" outlineLevel="3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0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1"/>
        <v>#REF!</v>
      </c>
      <c r="I19" s="30" t="e">
        <f>IF(LEFT(B19,9)="Direct-OR",#REF!,0)</f>
        <v>#REF!</v>
      </c>
      <c r="J19" s="33" t="e">
        <f t="shared" si="2"/>
        <v>#REF!</v>
      </c>
      <c r="K19" s="32" t="e">
        <f t="shared" si="3"/>
        <v>#REF!</v>
      </c>
    </row>
    <row r="20" spans="1:11" hidden="1" outlineLevel="3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0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1"/>
        <v>#REF!</v>
      </c>
      <c r="I20" s="30" t="e">
        <f>IF(LEFT(B20,9)="Direct-OR",#REF!,0)</f>
        <v>#REF!</v>
      </c>
      <c r="J20" s="33" t="e">
        <f t="shared" si="2"/>
        <v>#REF!</v>
      </c>
      <c r="K20" s="32" t="e">
        <f t="shared" si="3"/>
        <v>#REF!</v>
      </c>
    </row>
    <row r="21" spans="1:11" hidden="1" outlineLevel="3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0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1"/>
        <v>#REF!</v>
      </c>
      <c r="I21" s="30" t="e">
        <f>IF(LEFT(B21,9)="Direct-OR",#REF!,0)</f>
        <v>#REF!</v>
      </c>
      <c r="J21" s="33" t="e">
        <f t="shared" si="2"/>
        <v>#REF!</v>
      </c>
      <c r="K21" s="32" t="e">
        <f t="shared" si="3"/>
        <v>#REF!</v>
      </c>
    </row>
    <row r="22" spans="1:11" hidden="1" outlineLevel="3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0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1"/>
        <v>#REF!</v>
      </c>
      <c r="I22" s="30" t="e">
        <f>IF(LEFT(B22,9)="Direct-OR",#REF!,0)</f>
        <v>#REF!</v>
      </c>
      <c r="J22" s="33" t="e">
        <f t="shared" si="2"/>
        <v>#REF!</v>
      </c>
      <c r="K22" s="32" t="e">
        <f t="shared" si="3"/>
        <v>#REF!</v>
      </c>
    </row>
    <row r="23" spans="1:11" outlineLevel="2" collapsed="1" x14ac:dyDescent="0.35">
      <c r="A23" s="49"/>
      <c r="B23" s="51" t="s">
        <v>102</v>
      </c>
      <c r="C23" s="30" t="e">
        <f t="shared" ref="C23:K23" si="4">SUBTOTAL(9,C9:C22)</f>
        <v>#REF!</v>
      </c>
      <c r="D23" s="31" t="e">
        <f t="shared" si="4"/>
        <v>#REF!</v>
      </c>
      <c r="E23" s="32" t="e">
        <f t="shared" si="4"/>
        <v>#REF!</v>
      </c>
      <c r="F23" s="33" t="e">
        <f t="shared" si="4"/>
        <v>#REF!</v>
      </c>
      <c r="G23" s="33" t="e">
        <f t="shared" si="4"/>
        <v>#REF!</v>
      </c>
      <c r="H23" s="31" t="e">
        <f t="shared" si="4"/>
        <v>#REF!</v>
      </c>
      <c r="I23" s="30" t="e">
        <f t="shared" si="4"/>
        <v>#REF!</v>
      </c>
      <c r="J23" s="33" t="e">
        <f t="shared" si="4"/>
        <v>#REF!</v>
      </c>
      <c r="K23" s="32" t="e">
        <f t="shared" si="4"/>
        <v>#REF!</v>
      </c>
    </row>
    <row r="24" spans="1:11" outlineLevel="1" x14ac:dyDescent="0.35">
      <c r="A24" s="43" t="s">
        <v>48</v>
      </c>
      <c r="B24" s="44"/>
      <c r="C24" s="45" t="e">
        <f t="shared" ref="C24:K24" si="5">SUBTOTAL(9,C9:C22)</f>
        <v>#REF!</v>
      </c>
      <c r="D24" s="46" t="e">
        <f t="shared" si="5"/>
        <v>#REF!</v>
      </c>
      <c r="E24" s="48" t="e">
        <f t="shared" si="5"/>
        <v>#REF!</v>
      </c>
      <c r="F24" s="47" t="e">
        <f t="shared" si="5"/>
        <v>#REF!</v>
      </c>
      <c r="G24" s="47" t="e">
        <f t="shared" si="5"/>
        <v>#REF!</v>
      </c>
      <c r="H24" s="46" t="e">
        <f t="shared" si="5"/>
        <v>#REF!</v>
      </c>
      <c r="I24" s="45" t="e">
        <f t="shared" si="5"/>
        <v>#REF!</v>
      </c>
      <c r="J24" s="47" t="e">
        <f t="shared" si="5"/>
        <v>#REF!</v>
      </c>
      <c r="K24" s="48" t="e">
        <f t="shared" si="5"/>
        <v>#REF!</v>
      </c>
    </row>
    <row r="25" spans="1:11" hidden="1" outlineLevel="3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>C25+D25</f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>F25+G25</f>
        <v>#REF!</v>
      </c>
      <c r="I25" s="30" t="e">
        <f>IF(LEFT(B25,9)="Direct-OR",#REF!,0)</f>
        <v>#REF!</v>
      </c>
      <c r="J25" s="33" t="e">
        <f>IF(LEFT(B25,9)="Direct-OR",0,D25-G25)</f>
        <v>#REF!</v>
      </c>
      <c r="K25" s="32" t="e">
        <f>I25+J25</f>
        <v>#REF!</v>
      </c>
    </row>
    <row r="26" spans="1:11" hidden="1" outlineLevel="3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>C26+D26</f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>F26+G26</f>
        <v>#REF!</v>
      </c>
      <c r="I26" s="30" t="e">
        <f>IF(LEFT(B26,9)="Direct-OR",#REF!,0)</f>
        <v>#REF!</v>
      </c>
      <c r="J26" s="33" t="e">
        <f>IF(LEFT(B26,9)="Direct-OR",0,D26-G26)</f>
        <v>#REF!</v>
      </c>
      <c r="K26" s="32" t="e">
        <f>I26+J26</f>
        <v>#REF!</v>
      </c>
    </row>
    <row r="27" spans="1:11" hidden="1" outlineLevel="3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>C27+D27</f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>F27+G27</f>
        <v>#REF!</v>
      </c>
      <c r="I27" s="30" t="e">
        <f>IF(LEFT(B27,9)="Direct-OR",#REF!,0)</f>
        <v>#REF!</v>
      </c>
      <c r="J27" s="33" t="e">
        <f>IF(LEFT(B27,9)="Direct-OR",0,D27-G27)</f>
        <v>#REF!</v>
      </c>
      <c r="K27" s="32" t="e">
        <f>I27+J27</f>
        <v>#REF!</v>
      </c>
    </row>
    <row r="28" spans="1:11" hidden="1" outlineLevel="3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>C28+D28</f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>F28+G28</f>
        <v>#REF!</v>
      </c>
      <c r="I28" s="30" t="e">
        <f>IF(LEFT(B28,9)="Direct-OR",#REF!,0)</f>
        <v>#REF!</v>
      </c>
      <c r="J28" s="33" t="e">
        <f>IF(LEFT(B28,9)="Direct-OR",0,D28-G28)</f>
        <v>#REF!</v>
      </c>
      <c r="K28" s="32" t="e">
        <f>I28+J28</f>
        <v>#REF!</v>
      </c>
    </row>
    <row r="29" spans="1:11" outlineLevel="2" collapsed="1" x14ac:dyDescent="0.35">
      <c r="A29" s="49"/>
      <c r="B29" s="51" t="s">
        <v>102</v>
      </c>
      <c r="C29" s="30" t="e">
        <f t="shared" ref="C29:K29" si="6">SUBTOTAL(9,C25:C28)</f>
        <v>#REF!</v>
      </c>
      <c r="D29" s="31" t="e">
        <f t="shared" si="6"/>
        <v>#REF!</v>
      </c>
      <c r="E29" s="32" t="e">
        <f t="shared" si="6"/>
        <v>#REF!</v>
      </c>
      <c r="F29" s="33" t="e">
        <f t="shared" si="6"/>
        <v>#REF!</v>
      </c>
      <c r="G29" s="33" t="e">
        <f t="shared" si="6"/>
        <v>#REF!</v>
      </c>
      <c r="H29" s="31" t="e">
        <f t="shared" si="6"/>
        <v>#REF!</v>
      </c>
      <c r="I29" s="30" t="e">
        <f t="shared" si="6"/>
        <v>#REF!</v>
      </c>
      <c r="J29" s="33" t="e">
        <f t="shared" si="6"/>
        <v>#REF!</v>
      </c>
      <c r="K29" s="32" t="e">
        <f t="shared" si="6"/>
        <v>#REF!</v>
      </c>
    </row>
    <row r="30" spans="1:11" outlineLevel="1" x14ac:dyDescent="0.35">
      <c r="A30" s="43" t="s">
        <v>49</v>
      </c>
      <c r="B30" s="44"/>
      <c r="C30" s="45" t="e">
        <f t="shared" ref="C30:K30" si="7">SUBTOTAL(9,C25:C28)</f>
        <v>#REF!</v>
      </c>
      <c r="D30" s="46" t="e">
        <f t="shared" si="7"/>
        <v>#REF!</v>
      </c>
      <c r="E30" s="48" t="e">
        <f t="shared" si="7"/>
        <v>#REF!</v>
      </c>
      <c r="F30" s="47" t="e">
        <f t="shared" si="7"/>
        <v>#REF!</v>
      </c>
      <c r="G30" s="47" t="e">
        <f t="shared" si="7"/>
        <v>#REF!</v>
      </c>
      <c r="H30" s="46" t="e">
        <f t="shared" si="7"/>
        <v>#REF!</v>
      </c>
      <c r="I30" s="45" t="e">
        <f t="shared" si="7"/>
        <v>#REF!</v>
      </c>
      <c r="J30" s="47" t="e">
        <f t="shared" si="7"/>
        <v>#REF!</v>
      </c>
      <c r="K30" s="48" t="e">
        <f t="shared" si="7"/>
        <v>#REF!</v>
      </c>
    </row>
    <row r="31" spans="1:11" hidden="1" outlineLevel="3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>C31+D31</f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>F31+G31</f>
        <v>#REF!</v>
      </c>
      <c r="I31" s="30" t="e">
        <f>IF(LEFT(B31,9)="Direct-OR",#REF!,0)</f>
        <v>#REF!</v>
      </c>
      <c r="J31" s="33" t="e">
        <f>IF(LEFT(B31,9)="Direct-OR",0,D31-G31)</f>
        <v>#REF!</v>
      </c>
      <c r="K31" s="32" t="e">
        <f>I31+J31</f>
        <v>#REF!</v>
      </c>
    </row>
    <row r="32" spans="1:11" hidden="1" outlineLevel="3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>C32+D32</f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>F32+G32</f>
        <v>#REF!</v>
      </c>
      <c r="I32" s="30" t="e">
        <f>IF(LEFT(B32,9)="Direct-OR",#REF!,0)</f>
        <v>#REF!</v>
      </c>
      <c r="J32" s="33" t="e">
        <f>IF(LEFT(B32,9)="Direct-OR",0,D32-G32)</f>
        <v>#REF!</v>
      </c>
      <c r="K32" s="32" t="e">
        <f>I32+J32</f>
        <v>#REF!</v>
      </c>
    </row>
    <row r="33" spans="1:11" outlineLevel="2" collapsed="1" x14ac:dyDescent="0.35">
      <c r="A33" s="49"/>
      <c r="B33" s="51" t="s">
        <v>102</v>
      </c>
      <c r="C33" s="30" t="e">
        <f t="shared" ref="C33:K33" si="8">SUBTOTAL(9,C31:C32)</f>
        <v>#REF!</v>
      </c>
      <c r="D33" s="31" t="e">
        <f t="shared" si="8"/>
        <v>#REF!</v>
      </c>
      <c r="E33" s="32" t="e">
        <f t="shared" si="8"/>
        <v>#REF!</v>
      </c>
      <c r="F33" s="33" t="e">
        <f t="shared" si="8"/>
        <v>#REF!</v>
      </c>
      <c r="G33" s="33" t="e">
        <f t="shared" si="8"/>
        <v>#REF!</v>
      </c>
      <c r="H33" s="31" t="e">
        <f t="shared" si="8"/>
        <v>#REF!</v>
      </c>
      <c r="I33" s="30" t="e">
        <f t="shared" si="8"/>
        <v>#REF!</v>
      </c>
      <c r="J33" s="33" t="e">
        <f t="shared" si="8"/>
        <v>#REF!</v>
      </c>
      <c r="K33" s="32" t="e">
        <f t="shared" si="8"/>
        <v>#REF!</v>
      </c>
    </row>
    <row r="34" spans="1:11" outlineLevel="1" x14ac:dyDescent="0.35">
      <c r="A34" s="43" t="s">
        <v>51</v>
      </c>
      <c r="B34" s="44"/>
      <c r="C34" s="45" t="e">
        <f t="shared" ref="C34:K34" si="9">SUBTOTAL(9,C31:C32)</f>
        <v>#REF!</v>
      </c>
      <c r="D34" s="46" t="e">
        <f t="shared" si="9"/>
        <v>#REF!</v>
      </c>
      <c r="E34" s="48" t="e">
        <f t="shared" si="9"/>
        <v>#REF!</v>
      </c>
      <c r="F34" s="47" t="e">
        <f t="shared" si="9"/>
        <v>#REF!</v>
      </c>
      <c r="G34" s="47" t="e">
        <f t="shared" si="9"/>
        <v>#REF!</v>
      </c>
      <c r="H34" s="46" t="e">
        <f t="shared" si="9"/>
        <v>#REF!</v>
      </c>
      <c r="I34" s="45" t="e">
        <f t="shared" si="9"/>
        <v>#REF!</v>
      </c>
      <c r="J34" s="47" t="e">
        <f t="shared" si="9"/>
        <v>#REF!</v>
      </c>
      <c r="K34" s="48" t="e">
        <f t="shared" si="9"/>
        <v>#REF!</v>
      </c>
    </row>
    <row r="35" spans="1:11" hidden="1" outlineLevel="3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>C35+D35</f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>F35+G35</f>
        <v>#REF!</v>
      </c>
      <c r="I35" s="30" t="e">
        <f>IF(LEFT(B35,9)="Direct-OR",#REF!,0)</f>
        <v>#REF!</v>
      </c>
      <c r="J35" s="33" t="e">
        <f>IF(LEFT(B35,9)="Direct-OR",0,D35-G35)</f>
        <v>#REF!</v>
      </c>
      <c r="K35" s="32" t="e">
        <f>I35+J35</f>
        <v>#REF!</v>
      </c>
    </row>
    <row r="36" spans="1:11" hidden="1" outlineLevel="3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>C36+D36</f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>F36+G36</f>
        <v>#REF!</v>
      </c>
      <c r="I36" s="30" t="e">
        <f>IF(LEFT(B36,9)="Direct-OR",#REF!,0)</f>
        <v>#REF!</v>
      </c>
      <c r="J36" s="33" t="e">
        <f>IF(LEFT(B36,9)="Direct-OR",0,D36-G36)</f>
        <v>#REF!</v>
      </c>
      <c r="K36" s="32" t="e">
        <f>I36+J36</f>
        <v>#REF!</v>
      </c>
    </row>
    <row r="37" spans="1:11" outlineLevel="2" collapsed="1" x14ac:dyDescent="0.35">
      <c r="A37" s="49"/>
      <c r="B37" s="51" t="s">
        <v>105</v>
      </c>
      <c r="C37" s="30" t="e">
        <f t="shared" ref="C37:K37" si="10">SUBTOTAL(9,C35:C36)</f>
        <v>#REF!</v>
      </c>
      <c r="D37" s="31" t="e">
        <f t="shared" si="10"/>
        <v>#REF!</v>
      </c>
      <c r="E37" s="32" t="e">
        <f t="shared" si="10"/>
        <v>#REF!</v>
      </c>
      <c r="F37" s="33" t="e">
        <f t="shared" si="10"/>
        <v>#REF!</v>
      </c>
      <c r="G37" s="33" t="e">
        <f t="shared" si="10"/>
        <v>#REF!</v>
      </c>
      <c r="H37" s="31" t="e">
        <f t="shared" si="10"/>
        <v>#REF!</v>
      </c>
      <c r="I37" s="30" t="e">
        <f t="shared" si="10"/>
        <v>#REF!</v>
      </c>
      <c r="J37" s="33" t="e">
        <f t="shared" si="10"/>
        <v>#REF!</v>
      </c>
      <c r="K37" s="32" t="e">
        <f t="shared" si="10"/>
        <v>#REF!</v>
      </c>
    </row>
    <row r="38" spans="1:11" hidden="1" outlineLevel="3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>C38+D38</f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>F38+G38</f>
        <v>#REF!</v>
      </c>
      <c r="I38" s="30" t="e">
        <f>IF(LEFT(B38,9)="Direct-OR",#REF!,0)</f>
        <v>#REF!</v>
      </c>
      <c r="J38" s="33" t="e">
        <f>IF(LEFT(B38,9)="Direct-OR",0,D38-G38)</f>
        <v>#REF!</v>
      </c>
      <c r="K38" s="32" t="e">
        <f>I38+J38</f>
        <v>#REF!</v>
      </c>
    </row>
    <row r="39" spans="1:11" outlineLevel="2" collapsed="1" x14ac:dyDescent="0.35">
      <c r="A39" s="49"/>
      <c r="B39" s="51" t="s">
        <v>103</v>
      </c>
      <c r="C39" s="30" t="e">
        <f t="shared" ref="C39:K39" si="11">SUBTOTAL(9,C38:C38)</f>
        <v>#REF!</v>
      </c>
      <c r="D39" s="31" t="e">
        <f t="shared" si="11"/>
        <v>#REF!</v>
      </c>
      <c r="E39" s="32" t="e">
        <f t="shared" si="11"/>
        <v>#REF!</v>
      </c>
      <c r="F39" s="33" t="e">
        <f t="shared" si="11"/>
        <v>#REF!</v>
      </c>
      <c r="G39" s="33" t="e">
        <f t="shared" si="11"/>
        <v>#REF!</v>
      </c>
      <c r="H39" s="31" t="e">
        <f t="shared" si="11"/>
        <v>#REF!</v>
      </c>
      <c r="I39" s="30" t="e">
        <f t="shared" si="11"/>
        <v>#REF!</v>
      </c>
      <c r="J39" s="33" t="e">
        <f t="shared" si="11"/>
        <v>#REF!</v>
      </c>
      <c r="K39" s="32" t="e">
        <f t="shared" si="11"/>
        <v>#REF!</v>
      </c>
    </row>
    <row r="40" spans="1:11" hidden="1" outlineLevel="3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>C40+D40</f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>F40+G40</f>
        <v>#REF!</v>
      </c>
      <c r="I40" s="30" t="e">
        <f>IF(LEFT(B40,9)="Direct-OR",#REF!,0)</f>
        <v>#REF!</v>
      </c>
      <c r="J40" s="33" t="e">
        <f>IF(LEFT(B40,9)="Direct-OR",0,D40-G40)</f>
        <v>#REF!</v>
      </c>
      <c r="K40" s="32" t="e">
        <f>I40+J40</f>
        <v>#REF!</v>
      </c>
    </row>
    <row r="41" spans="1:11" hidden="1" outlineLevel="3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>C41+D41</f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>F41+G41</f>
        <v>#REF!</v>
      </c>
      <c r="I41" s="30" t="e">
        <f>IF(LEFT(B41,9)="Direct-OR",#REF!,0)</f>
        <v>#REF!</v>
      </c>
      <c r="J41" s="33" t="e">
        <f>IF(LEFT(B41,9)="Direct-OR",0,D41-G41)</f>
        <v>#REF!</v>
      </c>
      <c r="K41" s="32" t="e">
        <f>I41+J41</f>
        <v>#REF!</v>
      </c>
    </row>
    <row r="42" spans="1:11" hidden="1" outlineLevel="3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>C42+D42</f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>F42+G42</f>
        <v>#REF!</v>
      </c>
      <c r="I42" s="30" t="e">
        <f>IF(LEFT(B42,9)="Direct-OR",#REF!,0)</f>
        <v>#REF!</v>
      </c>
      <c r="J42" s="33" t="e">
        <f>IF(LEFT(B42,9)="Direct-OR",0,D42-G42)</f>
        <v>#REF!</v>
      </c>
      <c r="K42" s="32" t="e">
        <f>I42+J42</f>
        <v>#REF!</v>
      </c>
    </row>
    <row r="43" spans="1:11" hidden="1" outlineLevel="3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>C43+D43</f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>F43+G43</f>
        <v>#REF!</v>
      </c>
      <c r="I43" s="30" t="e">
        <f>IF(LEFT(B43,9)="Direct-OR",#REF!,0)</f>
        <v>#REF!</v>
      </c>
      <c r="J43" s="33" t="e">
        <f>IF(LEFT(B43,9)="Direct-OR",0,D43-G43)</f>
        <v>#REF!</v>
      </c>
      <c r="K43" s="32" t="e">
        <f>I43+J43</f>
        <v>#REF!</v>
      </c>
    </row>
    <row r="44" spans="1:11" hidden="1" outlineLevel="3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>C44+D44</f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>F44+G44</f>
        <v>#REF!</v>
      </c>
      <c r="I44" s="30" t="e">
        <f>IF(LEFT(B44,9)="Direct-OR",#REF!,0)</f>
        <v>#REF!</v>
      </c>
      <c r="J44" s="33" t="e">
        <f>IF(LEFT(B44,9)="Direct-OR",0,D44-G44)</f>
        <v>#REF!</v>
      </c>
      <c r="K44" s="32" t="e">
        <f>I44+J44</f>
        <v>#REF!</v>
      </c>
    </row>
    <row r="45" spans="1:11" outlineLevel="2" collapsed="1" x14ac:dyDescent="0.35">
      <c r="A45" s="49"/>
      <c r="B45" s="51" t="s">
        <v>102</v>
      </c>
      <c r="C45" s="30" t="e">
        <f t="shared" ref="C45:K45" si="12">SUBTOTAL(9,C40:C44)</f>
        <v>#REF!</v>
      </c>
      <c r="D45" s="31" t="e">
        <f t="shared" si="12"/>
        <v>#REF!</v>
      </c>
      <c r="E45" s="32" t="e">
        <f t="shared" si="12"/>
        <v>#REF!</v>
      </c>
      <c r="F45" s="33" t="e">
        <f t="shared" si="12"/>
        <v>#REF!</v>
      </c>
      <c r="G45" s="33" t="e">
        <f t="shared" si="12"/>
        <v>#REF!</v>
      </c>
      <c r="H45" s="31" t="e">
        <f t="shared" si="12"/>
        <v>#REF!</v>
      </c>
      <c r="I45" s="30" t="e">
        <f t="shared" si="12"/>
        <v>#REF!</v>
      </c>
      <c r="J45" s="33" t="e">
        <f t="shared" si="12"/>
        <v>#REF!</v>
      </c>
      <c r="K45" s="32" t="e">
        <f t="shared" si="12"/>
        <v>#REF!</v>
      </c>
    </row>
    <row r="46" spans="1:11" hidden="1" outlineLevel="3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>C46+D46</f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>F46+G46</f>
        <v>#REF!</v>
      </c>
      <c r="I46" s="30" t="e">
        <f>IF(LEFT(B46,9)="Direct-OR",#REF!,0)</f>
        <v>#REF!</v>
      </c>
      <c r="J46" s="33" t="e">
        <f>IF(LEFT(B46,9)="Direct-OR",0,D46-G46)</f>
        <v>#REF!</v>
      </c>
      <c r="K46" s="32" t="e">
        <f>I46+J46</f>
        <v>#REF!</v>
      </c>
    </row>
    <row r="47" spans="1:11" outlineLevel="2" collapsed="1" x14ac:dyDescent="0.35">
      <c r="A47" s="49"/>
      <c r="B47" s="51" t="s">
        <v>104</v>
      </c>
      <c r="C47" s="30" t="e">
        <f t="shared" ref="C47:K47" si="13">SUBTOTAL(9,C46:C46)</f>
        <v>#REF!</v>
      </c>
      <c r="D47" s="31" t="e">
        <f t="shared" si="13"/>
        <v>#REF!</v>
      </c>
      <c r="E47" s="32" t="e">
        <f t="shared" si="13"/>
        <v>#REF!</v>
      </c>
      <c r="F47" s="33" t="e">
        <f t="shared" si="13"/>
        <v>#REF!</v>
      </c>
      <c r="G47" s="33" t="e">
        <f t="shared" si="13"/>
        <v>#REF!</v>
      </c>
      <c r="H47" s="31" t="e">
        <f t="shared" si="13"/>
        <v>#REF!</v>
      </c>
      <c r="I47" s="30" t="e">
        <f t="shared" si="13"/>
        <v>#REF!</v>
      </c>
      <c r="J47" s="33" t="e">
        <f t="shared" si="13"/>
        <v>#REF!</v>
      </c>
      <c r="K47" s="32" t="e">
        <f t="shared" si="13"/>
        <v>#REF!</v>
      </c>
    </row>
    <row r="48" spans="1:11" outlineLevel="1" x14ac:dyDescent="0.35">
      <c r="A48" s="43" t="s">
        <v>52</v>
      </c>
      <c r="B48" s="44"/>
      <c r="C48" s="45" t="e">
        <f t="shared" ref="C48:K48" si="14">SUBTOTAL(9,C35:C46)</f>
        <v>#REF!</v>
      </c>
      <c r="D48" s="46" t="e">
        <f t="shared" si="14"/>
        <v>#REF!</v>
      </c>
      <c r="E48" s="48" t="e">
        <f t="shared" si="14"/>
        <v>#REF!</v>
      </c>
      <c r="F48" s="47" t="e">
        <f t="shared" si="14"/>
        <v>#REF!</v>
      </c>
      <c r="G48" s="47" t="e">
        <f t="shared" si="14"/>
        <v>#REF!</v>
      </c>
      <c r="H48" s="46" t="e">
        <f t="shared" si="14"/>
        <v>#REF!</v>
      </c>
      <c r="I48" s="45" t="e">
        <f t="shared" si="14"/>
        <v>#REF!</v>
      </c>
      <c r="J48" s="47" t="e">
        <f t="shared" si="14"/>
        <v>#REF!</v>
      </c>
      <c r="K48" s="48" t="e">
        <f t="shared" si="14"/>
        <v>#REF!</v>
      </c>
    </row>
    <row r="49" spans="1:11" hidden="1" outlineLevel="3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>C49+D49</f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>F49+G49</f>
        <v>#REF!</v>
      </c>
      <c r="I49" s="30" t="e">
        <f>IF(LEFT(B49,9)="Direct-OR",#REF!,0)</f>
        <v>#REF!</v>
      </c>
      <c r="J49" s="33" t="e">
        <f>IF(LEFT(B49,9)="Direct-OR",0,D49-G49)</f>
        <v>#REF!</v>
      </c>
      <c r="K49" s="32" t="e">
        <f>I49+J49</f>
        <v>#REF!</v>
      </c>
    </row>
    <row r="50" spans="1:11" outlineLevel="2" collapsed="1" x14ac:dyDescent="0.35">
      <c r="A50" s="49"/>
      <c r="B50" s="51" t="s">
        <v>102</v>
      </c>
      <c r="C50" s="30" t="e">
        <f t="shared" ref="C50:K50" si="15">SUBTOTAL(9,C49:C49)</f>
        <v>#REF!</v>
      </c>
      <c r="D50" s="31" t="e">
        <f t="shared" si="15"/>
        <v>#REF!</v>
      </c>
      <c r="E50" s="32" t="e">
        <f t="shared" si="15"/>
        <v>#REF!</v>
      </c>
      <c r="F50" s="33" t="e">
        <f t="shared" si="15"/>
        <v>#REF!</v>
      </c>
      <c r="G50" s="33" t="e">
        <f t="shared" si="15"/>
        <v>#REF!</v>
      </c>
      <c r="H50" s="31" t="e">
        <f t="shared" si="15"/>
        <v>#REF!</v>
      </c>
      <c r="I50" s="30" t="e">
        <f t="shared" si="15"/>
        <v>#REF!</v>
      </c>
      <c r="J50" s="33" t="e">
        <f t="shared" si="15"/>
        <v>#REF!</v>
      </c>
      <c r="K50" s="32" t="e">
        <f t="shared" si="15"/>
        <v>#REF!</v>
      </c>
    </row>
    <row r="51" spans="1:11" outlineLevel="1" x14ac:dyDescent="0.35">
      <c r="A51" s="43" t="s">
        <v>53</v>
      </c>
      <c r="B51" s="44"/>
      <c r="C51" s="45" t="e">
        <f t="shared" ref="C51:K51" si="16">SUBTOTAL(9,C49:C49)</f>
        <v>#REF!</v>
      </c>
      <c r="D51" s="46" t="e">
        <f t="shared" si="16"/>
        <v>#REF!</v>
      </c>
      <c r="E51" s="48" t="e">
        <f t="shared" si="16"/>
        <v>#REF!</v>
      </c>
      <c r="F51" s="47" t="e">
        <f t="shared" si="16"/>
        <v>#REF!</v>
      </c>
      <c r="G51" s="47" t="e">
        <f t="shared" si="16"/>
        <v>#REF!</v>
      </c>
      <c r="H51" s="46" t="e">
        <f t="shared" si="16"/>
        <v>#REF!</v>
      </c>
      <c r="I51" s="45" t="e">
        <f t="shared" si="16"/>
        <v>#REF!</v>
      </c>
      <c r="J51" s="47" t="e">
        <f t="shared" si="16"/>
        <v>#REF!</v>
      </c>
      <c r="K51" s="48" t="e">
        <f t="shared" si="16"/>
        <v>#REF!</v>
      </c>
    </row>
    <row r="52" spans="1:11" hidden="1" outlineLevel="3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>C52+D52</f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>F52+G52</f>
        <v>#REF!</v>
      </c>
      <c r="I52" s="30" t="e">
        <f>IF(LEFT(B52,9)="Direct-OR",#REF!,0)</f>
        <v>#REF!</v>
      </c>
      <c r="J52" s="33" t="e">
        <f>IF(LEFT(B52,9)="Direct-OR",0,D52-G52)</f>
        <v>#REF!</v>
      </c>
      <c r="K52" s="32" t="e">
        <f>I52+J52</f>
        <v>#REF!</v>
      </c>
    </row>
    <row r="53" spans="1:11" hidden="1" outlineLevel="3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>C53+D53</f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>F53+G53</f>
        <v>#REF!</v>
      </c>
      <c r="I53" s="30" t="e">
        <f>IF(LEFT(B53,9)="Direct-OR",#REF!,0)</f>
        <v>#REF!</v>
      </c>
      <c r="J53" s="33" t="e">
        <f>IF(LEFT(B53,9)="Direct-OR",0,D53-G53)</f>
        <v>#REF!</v>
      </c>
      <c r="K53" s="32" t="e">
        <f>I53+J53</f>
        <v>#REF!</v>
      </c>
    </row>
    <row r="54" spans="1:11" hidden="1" outlineLevel="3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>C54+D54</f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>F54+G54</f>
        <v>#REF!</v>
      </c>
      <c r="I54" s="30" t="e">
        <f>IF(LEFT(B54,9)="Direct-OR",#REF!,0)</f>
        <v>#REF!</v>
      </c>
      <c r="J54" s="33" t="e">
        <f>IF(LEFT(B54,9)="Direct-OR",0,D54-G54)</f>
        <v>#REF!</v>
      </c>
      <c r="K54" s="32" t="e">
        <f>I54+J54</f>
        <v>#REF!</v>
      </c>
    </row>
    <row r="55" spans="1:11" outlineLevel="2" collapsed="1" x14ac:dyDescent="0.35">
      <c r="A55" s="49"/>
      <c r="B55" s="51" t="s">
        <v>102</v>
      </c>
      <c r="C55" s="30" t="e">
        <f t="shared" ref="C55:K55" si="17">SUBTOTAL(9,C52:C54)</f>
        <v>#REF!</v>
      </c>
      <c r="D55" s="31" t="e">
        <f t="shared" si="17"/>
        <v>#REF!</v>
      </c>
      <c r="E55" s="32" t="e">
        <f t="shared" si="17"/>
        <v>#REF!</v>
      </c>
      <c r="F55" s="33" t="e">
        <f t="shared" si="17"/>
        <v>#REF!</v>
      </c>
      <c r="G55" s="33" t="e">
        <f t="shared" si="17"/>
        <v>#REF!</v>
      </c>
      <c r="H55" s="31" t="e">
        <f t="shared" si="17"/>
        <v>#REF!</v>
      </c>
      <c r="I55" s="30" t="e">
        <f t="shared" si="17"/>
        <v>#REF!</v>
      </c>
      <c r="J55" s="33" t="e">
        <f t="shared" si="17"/>
        <v>#REF!</v>
      </c>
      <c r="K55" s="32" t="e">
        <f t="shared" si="17"/>
        <v>#REF!</v>
      </c>
    </row>
    <row r="56" spans="1:11" outlineLevel="1" x14ac:dyDescent="0.35">
      <c r="A56" s="43" t="s">
        <v>54</v>
      </c>
      <c r="B56" s="44"/>
      <c r="C56" s="45" t="e">
        <f t="shared" ref="C56:K56" si="18">SUBTOTAL(9,C52:C54)</f>
        <v>#REF!</v>
      </c>
      <c r="D56" s="46" t="e">
        <f t="shared" si="18"/>
        <v>#REF!</v>
      </c>
      <c r="E56" s="48" t="e">
        <f t="shared" si="18"/>
        <v>#REF!</v>
      </c>
      <c r="F56" s="47" t="e">
        <f t="shared" si="18"/>
        <v>#REF!</v>
      </c>
      <c r="G56" s="47" t="e">
        <f t="shared" si="18"/>
        <v>#REF!</v>
      </c>
      <c r="H56" s="46" t="e">
        <f t="shared" si="18"/>
        <v>#REF!</v>
      </c>
      <c r="I56" s="45" t="e">
        <f t="shared" si="18"/>
        <v>#REF!</v>
      </c>
      <c r="J56" s="47" t="e">
        <f t="shared" si="18"/>
        <v>#REF!</v>
      </c>
      <c r="K56" s="48" t="e">
        <f t="shared" si="18"/>
        <v>#REF!</v>
      </c>
    </row>
    <row r="57" spans="1:11" hidden="1" outlineLevel="3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>C57+D57</f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>F57+G57</f>
        <v>#REF!</v>
      </c>
      <c r="I57" s="30" t="e">
        <f>IF(LEFT(B57,9)="Direct-OR",#REF!,0)</f>
        <v>#REF!</v>
      </c>
      <c r="J57" s="33" t="e">
        <f>IF(LEFT(B57,9)="Direct-OR",0,D57-G57)</f>
        <v>#REF!</v>
      </c>
      <c r="K57" s="32" t="e">
        <f>I57+J57</f>
        <v>#REF!</v>
      </c>
    </row>
    <row r="58" spans="1:11" outlineLevel="2" collapsed="1" x14ac:dyDescent="0.35">
      <c r="A58" s="49"/>
      <c r="B58" s="51" t="s">
        <v>102</v>
      </c>
      <c r="C58" s="30" t="e">
        <f t="shared" ref="C58:K58" si="19">SUBTOTAL(9,C57:C57)</f>
        <v>#REF!</v>
      </c>
      <c r="D58" s="31" t="e">
        <f t="shared" si="19"/>
        <v>#REF!</v>
      </c>
      <c r="E58" s="32" t="e">
        <f t="shared" si="19"/>
        <v>#REF!</v>
      </c>
      <c r="F58" s="33" t="e">
        <f t="shared" si="19"/>
        <v>#REF!</v>
      </c>
      <c r="G58" s="33" t="e">
        <f t="shared" si="19"/>
        <v>#REF!</v>
      </c>
      <c r="H58" s="31" t="e">
        <f t="shared" si="19"/>
        <v>#REF!</v>
      </c>
      <c r="I58" s="30" t="e">
        <f t="shared" si="19"/>
        <v>#REF!</v>
      </c>
      <c r="J58" s="33" t="e">
        <f t="shared" si="19"/>
        <v>#REF!</v>
      </c>
      <c r="K58" s="32" t="e">
        <f t="shared" si="19"/>
        <v>#REF!</v>
      </c>
    </row>
    <row r="59" spans="1:11" outlineLevel="1" x14ac:dyDescent="0.35">
      <c r="A59" s="43" t="s">
        <v>100</v>
      </c>
      <c r="B59" s="44"/>
      <c r="C59" s="45" t="e">
        <f t="shared" ref="C59:K59" si="20">SUBTOTAL(9,C57:C57)</f>
        <v>#REF!</v>
      </c>
      <c r="D59" s="46" t="e">
        <f t="shared" si="20"/>
        <v>#REF!</v>
      </c>
      <c r="E59" s="48" t="e">
        <f t="shared" si="20"/>
        <v>#REF!</v>
      </c>
      <c r="F59" s="47" t="e">
        <f t="shared" si="20"/>
        <v>#REF!</v>
      </c>
      <c r="G59" s="47" t="e">
        <f t="shared" si="20"/>
        <v>#REF!</v>
      </c>
      <c r="H59" s="46" t="e">
        <f t="shared" si="20"/>
        <v>#REF!</v>
      </c>
      <c r="I59" s="45" t="e">
        <f t="shared" si="20"/>
        <v>#REF!</v>
      </c>
      <c r="J59" s="47" t="e">
        <f t="shared" si="20"/>
        <v>#REF!</v>
      </c>
      <c r="K59" s="48" t="e">
        <f t="shared" si="20"/>
        <v>#REF!</v>
      </c>
    </row>
    <row r="60" spans="1:11" hidden="1" outlineLevel="3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>C60+D60</f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>F60+G60</f>
        <v>#REF!</v>
      </c>
      <c r="I60" s="30" t="e">
        <f>IF(LEFT(B60,9)="Direct-OR",#REF!,0)</f>
        <v>#REF!</v>
      </c>
      <c r="J60" s="33" t="e">
        <f>IF(LEFT(B60,9)="Direct-OR",0,D60-G60)</f>
        <v>#REF!</v>
      </c>
      <c r="K60" s="32" t="e">
        <f>I60+J60</f>
        <v>#REF!</v>
      </c>
    </row>
    <row r="61" spans="1:11" hidden="1" outlineLevel="3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>C61+D61</f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>F61+G61</f>
        <v>#REF!</v>
      </c>
      <c r="I61" s="30" t="e">
        <f>IF(LEFT(B61,9)="Direct-OR",#REF!,0)</f>
        <v>#REF!</v>
      </c>
      <c r="J61" s="33" t="e">
        <f>IF(LEFT(B61,9)="Direct-OR",0,D61-G61)</f>
        <v>#REF!</v>
      </c>
      <c r="K61" s="32" t="e">
        <f>I61+J61</f>
        <v>#REF!</v>
      </c>
    </row>
    <row r="62" spans="1:11" hidden="1" outlineLevel="3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>C62+D62</f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>F62+G62</f>
        <v>#REF!</v>
      </c>
      <c r="I62" s="30" t="e">
        <f>IF(LEFT(B62,9)="Direct-OR",#REF!,0)</f>
        <v>#REF!</v>
      </c>
      <c r="J62" s="33" t="e">
        <f>IF(LEFT(B62,9)="Direct-OR",0,D62-G62)</f>
        <v>#REF!</v>
      </c>
      <c r="K62" s="32" t="e">
        <f>I62+J62</f>
        <v>#REF!</v>
      </c>
    </row>
    <row r="63" spans="1:11" outlineLevel="2" collapsed="1" x14ac:dyDescent="0.35">
      <c r="A63" s="49"/>
      <c r="B63" s="51" t="s">
        <v>102</v>
      </c>
      <c r="C63" s="30" t="e">
        <f t="shared" ref="C63:K63" si="21">SUBTOTAL(9,C60:C62)</f>
        <v>#REF!</v>
      </c>
      <c r="D63" s="31" t="e">
        <f t="shared" si="21"/>
        <v>#REF!</v>
      </c>
      <c r="E63" s="32" t="e">
        <f t="shared" si="21"/>
        <v>#REF!</v>
      </c>
      <c r="F63" s="33" t="e">
        <f t="shared" si="21"/>
        <v>#REF!</v>
      </c>
      <c r="G63" s="33" t="e">
        <f t="shared" si="21"/>
        <v>#REF!</v>
      </c>
      <c r="H63" s="31" t="e">
        <f t="shared" si="21"/>
        <v>#REF!</v>
      </c>
      <c r="I63" s="30" t="e">
        <f t="shared" si="21"/>
        <v>#REF!</v>
      </c>
      <c r="J63" s="33" t="e">
        <f t="shared" si="21"/>
        <v>#REF!</v>
      </c>
      <c r="K63" s="32" t="e">
        <f t="shared" si="21"/>
        <v>#REF!</v>
      </c>
    </row>
    <row r="64" spans="1:11" outlineLevel="1" x14ac:dyDescent="0.35">
      <c r="A64" s="43" t="s">
        <v>55</v>
      </c>
      <c r="B64" s="44"/>
      <c r="C64" s="45" t="e">
        <f t="shared" ref="C64:K64" si="22">SUBTOTAL(9,C60:C62)</f>
        <v>#REF!</v>
      </c>
      <c r="D64" s="46" t="e">
        <f t="shared" si="22"/>
        <v>#REF!</v>
      </c>
      <c r="E64" s="48" t="e">
        <f t="shared" si="22"/>
        <v>#REF!</v>
      </c>
      <c r="F64" s="47" t="e">
        <f t="shared" si="22"/>
        <v>#REF!</v>
      </c>
      <c r="G64" s="47" t="e">
        <f t="shared" si="22"/>
        <v>#REF!</v>
      </c>
      <c r="H64" s="46" t="e">
        <f t="shared" si="22"/>
        <v>#REF!</v>
      </c>
      <c r="I64" s="45" t="e">
        <f t="shared" si="22"/>
        <v>#REF!</v>
      </c>
      <c r="J64" s="47" t="e">
        <f t="shared" si="22"/>
        <v>#REF!</v>
      </c>
      <c r="K64" s="48" t="e">
        <f t="shared" si="22"/>
        <v>#REF!</v>
      </c>
    </row>
    <row r="65" spans="1:11" hidden="1" outlineLevel="3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ref="E65:E78" si="23">C65+D65</f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ref="H65:H78" si="24">F65+G65</f>
        <v>#REF!</v>
      </c>
      <c r="I65" s="30" t="e">
        <f>IF(LEFT(B65,9)="Direct-OR",#REF!,0)</f>
        <v>#REF!</v>
      </c>
      <c r="J65" s="33" t="e">
        <f t="shared" ref="J65:J78" si="25">IF(LEFT(B65,9)="Direct-OR",0,D65-G65)</f>
        <v>#REF!</v>
      </c>
      <c r="K65" s="32" t="e">
        <f t="shared" ref="K65:K78" si="26">I65+J65</f>
        <v>#REF!</v>
      </c>
    </row>
    <row r="66" spans="1:11" hidden="1" outlineLevel="3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2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24"/>
        <v>#REF!</v>
      </c>
      <c r="I66" s="30" t="e">
        <f>IF(LEFT(B66,9)="Direct-OR",#REF!,0)</f>
        <v>#REF!</v>
      </c>
      <c r="J66" s="33" t="e">
        <f t="shared" si="25"/>
        <v>#REF!</v>
      </c>
      <c r="K66" s="32" t="e">
        <f t="shared" si="26"/>
        <v>#REF!</v>
      </c>
    </row>
    <row r="67" spans="1:11" hidden="1" outlineLevel="3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2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24"/>
        <v>#REF!</v>
      </c>
      <c r="I67" s="30" t="e">
        <f>IF(LEFT(B67,9)="Direct-OR",#REF!,0)</f>
        <v>#REF!</v>
      </c>
      <c r="J67" s="33" t="e">
        <f t="shared" si="25"/>
        <v>#REF!</v>
      </c>
      <c r="K67" s="32" t="e">
        <f t="shared" si="26"/>
        <v>#REF!</v>
      </c>
    </row>
    <row r="68" spans="1:11" hidden="1" outlineLevel="3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2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24"/>
        <v>#REF!</v>
      </c>
      <c r="I68" s="30" t="e">
        <f>IF(LEFT(B68,9)="Direct-OR",#REF!,0)</f>
        <v>#REF!</v>
      </c>
      <c r="J68" s="33" t="e">
        <f t="shared" si="25"/>
        <v>#REF!</v>
      </c>
      <c r="K68" s="32" t="e">
        <f t="shared" si="26"/>
        <v>#REF!</v>
      </c>
    </row>
    <row r="69" spans="1:11" hidden="1" outlineLevel="3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2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24"/>
        <v>#REF!</v>
      </c>
      <c r="I69" s="30" t="e">
        <f>IF(LEFT(B69,9)="Direct-OR",#REF!,0)</f>
        <v>#REF!</v>
      </c>
      <c r="J69" s="33" t="e">
        <f t="shared" si="25"/>
        <v>#REF!</v>
      </c>
      <c r="K69" s="32" t="e">
        <f t="shared" si="26"/>
        <v>#REF!</v>
      </c>
    </row>
    <row r="70" spans="1:11" hidden="1" outlineLevel="3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2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24"/>
        <v>#REF!</v>
      </c>
      <c r="I70" s="30" t="e">
        <f>IF(LEFT(B70,9)="Direct-OR",#REF!,0)</f>
        <v>#REF!</v>
      </c>
      <c r="J70" s="33" t="e">
        <f t="shared" si="25"/>
        <v>#REF!</v>
      </c>
      <c r="K70" s="32" t="e">
        <f t="shared" si="26"/>
        <v>#REF!</v>
      </c>
    </row>
    <row r="71" spans="1:11" hidden="1" outlineLevel="3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2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24"/>
        <v>#REF!</v>
      </c>
      <c r="I71" s="30" t="e">
        <f>IF(LEFT(B71,9)="Direct-OR",#REF!,0)</f>
        <v>#REF!</v>
      </c>
      <c r="J71" s="33" t="e">
        <f t="shared" si="25"/>
        <v>#REF!</v>
      </c>
      <c r="K71" s="32" t="e">
        <f t="shared" si="26"/>
        <v>#REF!</v>
      </c>
    </row>
    <row r="72" spans="1:11" hidden="1" outlineLevel="3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2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24"/>
        <v>#REF!</v>
      </c>
      <c r="I72" s="30" t="e">
        <f>IF(LEFT(B72,9)="Direct-OR",#REF!,0)</f>
        <v>#REF!</v>
      </c>
      <c r="J72" s="33" t="e">
        <f t="shared" si="25"/>
        <v>#REF!</v>
      </c>
      <c r="K72" s="32" t="e">
        <f t="shared" si="26"/>
        <v>#REF!</v>
      </c>
    </row>
    <row r="73" spans="1:11" hidden="1" outlineLevel="3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2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24"/>
        <v>#REF!</v>
      </c>
      <c r="I73" s="30" t="e">
        <f>IF(LEFT(B73,9)="Direct-OR",#REF!,0)</f>
        <v>#REF!</v>
      </c>
      <c r="J73" s="33" t="e">
        <f t="shared" si="25"/>
        <v>#REF!</v>
      </c>
      <c r="K73" s="32" t="e">
        <f t="shared" si="26"/>
        <v>#REF!</v>
      </c>
    </row>
    <row r="74" spans="1:11" hidden="1" outlineLevel="3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si="23"/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si="24"/>
        <v>#REF!</v>
      </c>
      <c r="I74" s="30" t="e">
        <f>IF(LEFT(B74,9)="Direct-OR",#REF!,0)</f>
        <v>#REF!</v>
      </c>
      <c r="J74" s="33" t="e">
        <f t="shared" si="25"/>
        <v>#REF!</v>
      </c>
      <c r="K74" s="32" t="e">
        <f t="shared" si="26"/>
        <v>#REF!</v>
      </c>
    </row>
    <row r="75" spans="1:11" hidden="1" outlineLevel="3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23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24"/>
        <v>#REF!</v>
      </c>
      <c r="I75" s="30" t="e">
        <f>IF(LEFT(B75,9)="Direct-OR",#REF!,0)</f>
        <v>#REF!</v>
      </c>
      <c r="J75" s="33" t="e">
        <f t="shared" si="25"/>
        <v>#REF!</v>
      </c>
      <c r="K75" s="32" t="e">
        <f t="shared" si="26"/>
        <v>#REF!</v>
      </c>
    </row>
    <row r="76" spans="1:11" hidden="1" outlineLevel="3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23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24"/>
        <v>#REF!</v>
      </c>
      <c r="I76" s="30" t="e">
        <f>IF(LEFT(B76,9)="Direct-OR",#REF!,0)</f>
        <v>#REF!</v>
      </c>
      <c r="J76" s="33" t="e">
        <f t="shared" si="25"/>
        <v>#REF!</v>
      </c>
      <c r="K76" s="32" t="e">
        <f t="shared" si="26"/>
        <v>#REF!</v>
      </c>
    </row>
    <row r="77" spans="1:11" hidden="1" outlineLevel="3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23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24"/>
        <v>#REF!</v>
      </c>
      <c r="I77" s="30" t="e">
        <f>IF(LEFT(B77,9)="Direct-OR",#REF!,0)</f>
        <v>#REF!</v>
      </c>
      <c r="J77" s="33" t="e">
        <f t="shared" si="25"/>
        <v>#REF!</v>
      </c>
      <c r="K77" s="32" t="e">
        <f t="shared" si="26"/>
        <v>#REF!</v>
      </c>
    </row>
    <row r="78" spans="1:11" hidden="1" outlineLevel="3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23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24"/>
        <v>#REF!</v>
      </c>
      <c r="I78" s="30" t="e">
        <f>IF(LEFT(B78,9)="Direct-OR",#REF!,0)</f>
        <v>#REF!</v>
      </c>
      <c r="J78" s="33" t="e">
        <f t="shared" si="25"/>
        <v>#REF!</v>
      </c>
      <c r="K78" s="32" t="e">
        <f t="shared" si="26"/>
        <v>#REF!</v>
      </c>
    </row>
    <row r="79" spans="1:11" outlineLevel="2" collapsed="1" x14ac:dyDescent="0.35">
      <c r="A79" s="49"/>
      <c r="B79" s="51" t="s">
        <v>102</v>
      </c>
      <c r="C79" s="30" t="e">
        <f t="shared" ref="C79:K79" si="27">SUBTOTAL(9,C65:C78)</f>
        <v>#REF!</v>
      </c>
      <c r="D79" s="31" t="e">
        <f t="shared" si="27"/>
        <v>#REF!</v>
      </c>
      <c r="E79" s="32" t="e">
        <f t="shared" si="27"/>
        <v>#REF!</v>
      </c>
      <c r="F79" s="33" t="e">
        <f t="shared" si="27"/>
        <v>#REF!</v>
      </c>
      <c r="G79" s="33" t="e">
        <f t="shared" si="27"/>
        <v>#REF!</v>
      </c>
      <c r="H79" s="31" t="e">
        <f t="shared" si="27"/>
        <v>#REF!</v>
      </c>
      <c r="I79" s="30" t="e">
        <f t="shared" si="27"/>
        <v>#REF!</v>
      </c>
      <c r="J79" s="33" t="e">
        <f t="shared" si="27"/>
        <v>#REF!</v>
      </c>
      <c r="K79" s="32" t="e">
        <f t="shared" si="27"/>
        <v>#REF!</v>
      </c>
    </row>
    <row r="80" spans="1:11" outlineLevel="1" x14ac:dyDescent="0.35">
      <c r="A80" s="43" t="s">
        <v>56</v>
      </c>
      <c r="B80" s="44"/>
      <c r="C80" s="45" t="e">
        <f t="shared" ref="C80:K80" si="28">SUBTOTAL(9,C65:C78)</f>
        <v>#REF!</v>
      </c>
      <c r="D80" s="46" t="e">
        <f t="shared" si="28"/>
        <v>#REF!</v>
      </c>
      <c r="E80" s="48" t="e">
        <f t="shared" si="28"/>
        <v>#REF!</v>
      </c>
      <c r="F80" s="47" t="e">
        <f t="shared" si="28"/>
        <v>#REF!</v>
      </c>
      <c r="G80" s="47" t="e">
        <f t="shared" si="28"/>
        <v>#REF!</v>
      </c>
      <c r="H80" s="46" t="e">
        <f t="shared" si="28"/>
        <v>#REF!</v>
      </c>
      <c r="I80" s="45" t="e">
        <f t="shared" si="28"/>
        <v>#REF!</v>
      </c>
      <c r="J80" s="47" t="e">
        <f t="shared" si="28"/>
        <v>#REF!</v>
      </c>
      <c r="K80" s="48" t="e">
        <f t="shared" si="28"/>
        <v>#REF!</v>
      </c>
    </row>
    <row r="81" spans="1:11" hidden="1" outlineLevel="3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>C81+D81</f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>F81+G81</f>
        <v>#REF!</v>
      </c>
      <c r="I81" s="30" t="e">
        <f>IF(LEFT(B81,9)="Direct-OR",#REF!,0)</f>
        <v>#REF!</v>
      </c>
      <c r="J81" s="33" t="e">
        <f>IF(LEFT(B81,9)="Direct-OR",0,D81-G81)</f>
        <v>#REF!</v>
      </c>
      <c r="K81" s="32" t="e">
        <f>I81+J81</f>
        <v>#REF!</v>
      </c>
    </row>
    <row r="82" spans="1:11" outlineLevel="2" collapsed="1" x14ac:dyDescent="0.35">
      <c r="A82" s="49"/>
      <c r="B82" s="51" t="s">
        <v>102</v>
      </c>
      <c r="C82" s="30" t="e">
        <f t="shared" ref="C82:K82" si="29">SUBTOTAL(9,C81:C81)</f>
        <v>#REF!</v>
      </c>
      <c r="D82" s="31" t="e">
        <f t="shared" si="29"/>
        <v>#REF!</v>
      </c>
      <c r="E82" s="32" t="e">
        <f t="shared" si="29"/>
        <v>#REF!</v>
      </c>
      <c r="F82" s="33" t="e">
        <f t="shared" si="29"/>
        <v>#REF!</v>
      </c>
      <c r="G82" s="33" t="e">
        <f t="shared" si="29"/>
        <v>#REF!</v>
      </c>
      <c r="H82" s="31" t="e">
        <f t="shared" si="29"/>
        <v>#REF!</v>
      </c>
      <c r="I82" s="30" t="e">
        <f t="shared" si="29"/>
        <v>#REF!</v>
      </c>
      <c r="J82" s="33" t="e">
        <f t="shared" si="29"/>
        <v>#REF!</v>
      </c>
      <c r="K82" s="32" t="e">
        <f t="shared" si="29"/>
        <v>#REF!</v>
      </c>
    </row>
    <row r="83" spans="1:11" outlineLevel="1" x14ac:dyDescent="0.35">
      <c r="A83" s="43" t="s">
        <v>58</v>
      </c>
      <c r="B83" s="44"/>
      <c r="C83" s="45" t="e">
        <f t="shared" ref="C83:K83" si="30">SUBTOTAL(9,C81:C81)</f>
        <v>#REF!</v>
      </c>
      <c r="D83" s="46" t="e">
        <f t="shared" si="30"/>
        <v>#REF!</v>
      </c>
      <c r="E83" s="48" t="e">
        <f t="shared" si="30"/>
        <v>#REF!</v>
      </c>
      <c r="F83" s="47" t="e">
        <f t="shared" si="30"/>
        <v>#REF!</v>
      </c>
      <c r="G83" s="47" t="e">
        <f t="shared" si="30"/>
        <v>#REF!</v>
      </c>
      <c r="H83" s="46" t="e">
        <f t="shared" si="30"/>
        <v>#REF!</v>
      </c>
      <c r="I83" s="45" t="e">
        <f t="shared" si="30"/>
        <v>#REF!</v>
      </c>
      <c r="J83" s="47" t="e">
        <f t="shared" si="30"/>
        <v>#REF!</v>
      </c>
      <c r="K83" s="48" t="e">
        <f t="shared" si="30"/>
        <v>#REF!</v>
      </c>
    </row>
    <row r="84" spans="1:11" hidden="1" outlineLevel="3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ref="E84:E92" si="31">C84+D84</f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ref="H84:H92" si="32">F84+G84</f>
        <v>#REF!</v>
      </c>
      <c r="I84" s="30" t="e">
        <f>IF(LEFT(B84,9)="Direct-OR",#REF!,0)</f>
        <v>#REF!</v>
      </c>
      <c r="J84" s="33" t="e">
        <f t="shared" ref="J84:J92" si="33">IF(LEFT(B84,9)="Direct-OR",0,D84-G84)</f>
        <v>#REF!</v>
      </c>
      <c r="K84" s="32" t="e">
        <f t="shared" ref="K84:K92" si="34">I84+J84</f>
        <v>#REF!</v>
      </c>
    </row>
    <row r="85" spans="1:11" hidden="1" outlineLevel="3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31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32"/>
        <v>#REF!</v>
      </c>
      <c r="I85" s="30" t="e">
        <f>IF(LEFT(B85,9)="Direct-OR",#REF!,0)</f>
        <v>#REF!</v>
      </c>
      <c r="J85" s="33" t="e">
        <f t="shared" si="33"/>
        <v>#REF!</v>
      </c>
      <c r="K85" s="32" t="e">
        <f t="shared" si="34"/>
        <v>#REF!</v>
      </c>
    </row>
    <row r="86" spans="1:11" hidden="1" outlineLevel="3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31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32"/>
        <v>#REF!</v>
      </c>
      <c r="I86" s="30" t="e">
        <f>IF(LEFT(B86,9)="Direct-OR",#REF!,0)</f>
        <v>#REF!</v>
      </c>
      <c r="J86" s="33" t="e">
        <f t="shared" si="33"/>
        <v>#REF!</v>
      </c>
      <c r="K86" s="32" t="e">
        <f t="shared" si="34"/>
        <v>#REF!</v>
      </c>
    </row>
    <row r="87" spans="1:11" hidden="1" outlineLevel="3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31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32"/>
        <v>#REF!</v>
      </c>
      <c r="I87" s="30" t="e">
        <f>IF(LEFT(B87,9)="Direct-OR",#REF!,0)</f>
        <v>#REF!</v>
      </c>
      <c r="J87" s="33" t="e">
        <f t="shared" si="33"/>
        <v>#REF!</v>
      </c>
      <c r="K87" s="32" t="e">
        <f t="shared" si="34"/>
        <v>#REF!</v>
      </c>
    </row>
    <row r="88" spans="1:11" hidden="1" outlineLevel="3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31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32"/>
        <v>#REF!</v>
      </c>
      <c r="I88" s="30" t="e">
        <f>IF(LEFT(B88,9)="Direct-OR",#REF!,0)</f>
        <v>#REF!</v>
      </c>
      <c r="J88" s="33" t="e">
        <f t="shared" si="33"/>
        <v>#REF!</v>
      </c>
      <c r="K88" s="32" t="e">
        <f t="shared" si="34"/>
        <v>#REF!</v>
      </c>
    </row>
    <row r="89" spans="1:11" hidden="1" outlineLevel="3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31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32"/>
        <v>#REF!</v>
      </c>
      <c r="I89" s="30" t="e">
        <f>IF(LEFT(B89,9)="Direct-OR",#REF!,0)</f>
        <v>#REF!</v>
      </c>
      <c r="J89" s="33" t="e">
        <f t="shared" si="33"/>
        <v>#REF!</v>
      </c>
      <c r="K89" s="32" t="e">
        <f t="shared" si="34"/>
        <v>#REF!</v>
      </c>
    </row>
    <row r="90" spans="1:11" hidden="1" outlineLevel="3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31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32"/>
        <v>#REF!</v>
      </c>
      <c r="I90" s="30" t="e">
        <f>IF(LEFT(B90,9)="Direct-OR",#REF!,0)</f>
        <v>#REF!</v>
      </c>
      <c r="J90" s="33" t="e">
        <f t="shared" si="33"/>
        <v>#REF!</v>
      </c>
      <c r="K90" s="32" t="e">
        <f t="shared" si="34"/>
        <v>#REF!</v>
      </c>
    </row>
    <row r="91" spans="1:11" hidden="1" outlineLevel="3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31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32"/>
        <v>#REF!</v>
      </c>
      <c r="I91" s="30" t="e">
        <f>IF(LEFT(B91,9)="Direct-OR",#REF!,0)</f>
        <v>#REF!</v>
      </c>
      <c r="J91" s="33" t="e">
        <f t="shared" si="33"/>
        <v>#REF!</v>
      </c>
      <c r="K91" s="32" t="e">
        <f t="shared" si="34"/>
        <v>#REF!</v>
      </c>
    </row>
    <row r="92" spans="1:11" hidden="1" outlineLevel="3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31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32"/>
        <v>#REF!</v>
      </c>
      <c r="I92" s="30" t="e">
        <f>IF(LEFT(B92,9)="Direct-OR",#REF!,0)</f>
        <v>#REF!</v>
      </c>
      <c r="J92" s="33" t="e">
        <f t="shared" si="33"/>
        <v>#REF!</v>
      </c>
      <c r="K92" s="32" t="e">
        <f t="shared" si="34"/>
        <v>#REF!</v>
      </c>
    </row>
    <row r="93" spans="1:11" outlineLevel="2" collapsed="1" x14ac:dyDescent="0.35">
      <c r="A93" s="49"/>
      <c r="B93" s="51" t="s">
        <v>102</v>
      </c>
      <c r="C93" s="30" t="e">
        <f t="shared" ref="C93:K93" si="35">SUBTOTAL(9,C84:C92)</f>
        <v>#REF!</v>
      </c>
      <c r="D93" s="31" t="e">
        <f t="shared" si="35"/>
        <v>#REF!</v>
      </c>
      <c r="E93" s="32" t="e">
        <f t="shared" si="35"/>
        <v>#REF!</v>
      </c>
      <c r="F93" s="33" t="e">
        <f t="shared" si="35"/>
        <v>#REF!</v>
      </c>
      <c r="G93" s="33" t="e">
        <f t="shared" si="35"/>
        <v>#REF!</v>
      </c>
      <c r="H93" s="31" t="e">
        <f t="shared" si="35"/>
        <v>#REF!</v>
      </c>
      <c r="I93" s="30" t="e">
        <f t="shared" si="35"/>
        <v>#REF!</v>
      </c>
      <c r="J93" s="33" t="e">
        <f t="shared" si="35"/>
        <v>#REF!</v>
      </c>
      <c r="K93" s="32" t="e">
        <f t="shared" si="35"/>
        <v>#REF!</v>
      </c>
    </row>
    <row r="94" spans="1:11" outlineLevel="1" x14ac:dyDescent="0.35">
      <c r="A94" s="43" t="s">
        <v>59</v>
      </c>
      <c r="B94" s="44"/>
      <c r="C94" s="45" t="e">
        <f t="shared" ref="C94:K94" si="36">SUBTOTAL(9,C84:C92)</f>
        <v>#REF!</v>
      </c>
      <c r="D94" s="46" t="e">
        <f t="shared" si="36"/>
        <v>#REF!</v>
      </c>
      <c r="E94" s="48" t="e">
        <f t="shared" si="36"/>
        <v>#REF!</v>
      </c>
      <c r="F94" s="47" t="e">
        <f t="shared" si="36"/>
        <v>#REF!</v>
      </c>
      <c r="G94" s="47" t="e">
        <f t="shared" si="36"/>
        <v>#REF!</v>
      </c>
      <c r="H94" s="46" t="e">
        <f t="shared" si="36"/>
        <v>#REF!</v>
      </c>
      <c r="I94" s="45" t="e">
        <f t="shared" si="36"/>
        <v>#REF!</v>
      </c>
      <c r="J94" s="47" t="e">
        <f t="shared" si="36"/>
        <v>#REF!</v>
      </c>
      <c r="K94" s="48" t="e">
        <f t="shared" si="36"/>
        <v>#REF!</v>
      </c>
    </row>
    <row r="95" spans="1:11" hidden="1" outlineLevel="3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>C95+D95</f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>F95+G95</f>
        <v>#REF!</v>
      </c>
      <c r="I95" s="30" t="e">
        <f>IF(LEFT(B95,9)="Direct-OR",#REF!,0)</f>
        <v>#REF!</v>
      </c>
      <c r="J95" s="33" t="e">
        <f>IF(LEFT(B95,9)="Direct-OR",0,D95-G95)</f>
        <v>#REF!</v>
      </c>
      <c r="K95" s="32" t="e">
        <f>I95+J95</f>
        <v>#REF!</v>
      </c>
    </row>
    <row r="96" spans="1:11" hidden="1" outlineLevel="3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>C96+D96</f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>F96+G96</f>
        <v>#REF!</v>
      </c>
      <c r="I96" s="30" t="e">
        <f>IF(LEFT(B96,9)="Direct-OR",#REF!,0)</f>
        <v>#REF!</v>
      </c>
      <c r="J96" s="33" t="e">
        <f>IF(LEFT(B96,9)="Direct-OR",0,D96-G96)</f>
        <v>#REF!</v>
      </c>
      <c r="K96" s="32" t="e">
        <f>I96+J96</f>
        <v>#REF!</v>
      </c>
    </row>
    <row r="97" spans="1:11" outlineLevel="2" collapsed="1" x14ac:dyDescent="0.35">
      <c r="A97" s="49"/>
      <c r="B97" s="51" t="s">
        <v>105</v>
      </c>
      <c r="C97" s="30" t="e">
        <f t="shared" ref="C97:K97" si="37">SUBTOTAL(9,C95:C96)</f>
        <v>#REF!</v>
      </c>
      <c r="D97" s="31" t="e">
        <f t="shared" si="37"/>
        <v>#REF!</v>
      </c>
      <c r="E97" s="32" t="e">
        <f t="shared" si="37"/>
        <v>#REF!</v>
      </c>
      <c r="F97" s="33" t="e">
        <f t="shared" si="37"/>
        <v>#REF!</v>
      </c>
      <c r="G97" s="33" t="e">
        <f t="shared" si="37"/>
        <v>#REF!</v>
      </c>
      <c r="H97" s="31" t="e">
        <f t="shared" si="37"/>
        <v>#REF!</v>
      </c>
      <c r="I97" s="30" t="e">
        <f t="shared" si="37"/>
        <v>#REF!</v>
      </c>
      <c r="J97" s="33" t="e">
        <f t="shared" si="37"/>
        <v>#REF!</v>
      </c>
      <c r="K97" s="32" t="e">
        <f t="shared" si="37"/>
        <v>#REF!</v>
      </c>
    </row>
    <row r="98" spans="1:11" hidden="1" outlineLevel="3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>C98+D98</f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>F98+G98</f>
        <v>#REF!</v>
      </c>
      <c r="I98" s="30" t="e">
        <f>IF(LEFT(B98,9)="Direct-OR",#REF!,0)</f>
        <v>#REF!</v>
      </c>
      <c r="J98" s="33" t="e">
        <f>IF(LEFT(B98,9)="Direct-OR",0,D98-G98)</f>
        <v>#REF!</v>
      </c>
      <c r="K98" s="32" t="e">
        <f>I98+J98</f>
        <v>#REF!</v>
      </c>
    </row>
    <row r="99" spans="1:11" hidden="1" outlineLevel="3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>C99+D99</f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>F99+G99</f>
        <v>#REF!</v>
      </c>
      <c r="I99" s="30" t="e">
        <f>IF(LEFT(B99,9)="Direct-OR",#REF!,0)</f>
        <v>#REF!</v>
      </c>
      <c r="J99" s="33" t="e">
        <f>IF(LEFT(B99,9)="Direct-OR",0,D99-G99)</f>
        <v>#REF!</v>
      </c>
      <c r="K99" s="32" t="e">
        <f>I99+J99</f>
        <v>#REF!</v>
      </c>
    </row>
    <row r="100" spans="1:11" hidden="1" outlineLevel="3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>C100+D100</f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>F100+G100</f>
        <v>#REF!</v>
      </c>
      <c r="I100" s="30" t="e">
        <f>IF(LEFT(B100,9)="Direct-OR",#REF!,0)</f>
        <v>#REF!</v>
      </c>
      <c r="J100" s="33" t="e">
        <f>IF(LEFT(B100,9)="Direct-OR",0,D100-G100)</f>
        <v>#REF!</v>
      </c>
      <c r="K100" s="32" t="e">
        <f>I100+J100</f>
        <v>#REF!</v>
      </c>
    </row>
    <row r="101" spans="1:11" hidden="1" outlineLevel="3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>C101+D101</f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>F101+G101</f>
        <v>#REF!</v>
      </c>
      <c r="I101" s="30" t="e">
        <f>IF(LEFT(B101,9)="Direct-OR",#REF!,0)</f>
        <v>#REF!</v>
      </c>
      <c r="J101" s="33" t="e">
        <f>IF(LEFT(B101,9)="Direct-OR",0,D101-G101)</f>
        <v>#REF!</v>
      </c>
      <c r="K101" s="32" t="e">
        <f>I101+J101</f>
        <v>#REF!</v>
      </c>
    </row>
    <row r="102" spans="1:11" outlineLevel="2" collapsed="1" x14ac:dyDescent="0.35">
      <c r="A102" s="49"/>
      <c r="B102" s="51" t="s">
        <v>103</v>
      </c>
      <c r="C102" s="30" t="e">
        <f t="shared" ref="C102:K102" si="38">SUBTOTAL(9,C98:C101)</f>
        <v>#REF!</v>
      </c>
      <c r="D102" s="31" t="e">
        <f t="shared" si="38"/>
        <v>#REF!</v>
      </c>
      <c r="E102" s="32" t="e">
        <f t="shared" si="38"/>
        <v>#REF!</v>
      </c>
      <c r="F102" s="33" t="e">
        <f t="shared" si="38"/>
        <v>#REF!</v>
      </c>
      <c r="G102" s="33" t="e">
        <f t="shared" si="38"/>
        <v>#REF!</v>
      </c>
      <c r="H102" s="31" t="e">
        <f t="shared" si="38"/>
        <v>#REF!</v>
      </c>
      <c r="I102" s="30" t="e">
        <f t="shared" si="38"/>
        <v>#REF!</v>
      </c>
      <c r="J102" s="33" t="e">
        <f t="shared" si="38"/>
        <v>#REF!</v>
      </c>
      <c r="K102" s="32" t="e">
        <f t="shared" si="38"/>
        <v>#REF!</v>
      </c>
    </row>
    <row r="103" spans="1:11" hidden="1" outlineLevel="3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>C103+D103</f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>F103+G103</f>
        <v>#REF!</v>
      </c>
      <c r="I103" s="30" t="e">
        <f>IF(LEFT(B103,9)="Direct-OR",#REF!,0)</f>
        <v>#REF!</v>
      </c>
      <c r="J103" s="33" t="e">
        <f>IF(LEFT(B103,9)="Direct-OR",0,D103-G103)</f>
        <v>#REF!</v>
      </c>
      <c r="K103" s="32" t="e">
        <f>I103+J103</f>
        <v>#REF!</v>
      </c>
    </row>
    <row r="104" spans="1:11" hidden="1" outlineLevel="3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>C104+D104</f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>F104+G104</f>
        <v>#REF!</v>
      </c>
      <c r="I104" s="30" t="e">
        <f>IF(LEFT(B104,9)="Direct-OR",#REF!,0)</f>
        <v>#REF!</v>
      </c>
      <c r="J104" s="33" t="e">
        <f>IF(LEFT(B104,9)="Direct-OR",0,D104-G104)</f>
        <v>#REF!</v>
      </c>
      <c r="K104" s="32" t="e">
        <f>I104+J104</f>
        <v>#REF!</v>
      </c>
    </row>
    <row r="105" spans="1:11" outlineLevel="2" collapsed="1" x14ac:dyDescent="0.35">
      <c r="A105" s="49"/>
      <c r="B105" s="51" t="s">
        <v>109</v>
      </c>
      <c r="C105" s="30" t="e">
        <f t="shared" ref="C105:K105" si="39">SUBTOTAL(9,C103:C104)</f>
        <v>#REF!</v>
      </c>
      <c r="D105" s="31" t="e">
        <f t="shared" si="39"/>
        <v>#REF!</v>
      </c>
      <c r="E105" s="32" t="e">
        <f t="shared" si="39"/>
        <v>#REF!</v>
      </c>
      <c r="F105" s="33" t="e">
        <f t="shared" si="39"/>
        <v>#REF!</v>
      </c>
      <c r="G105" s="33" t="e">
        <f t="shared" si="39"/>
        <v>#REF!</v>
      </c>
      <c r="H105" s="31" t="e">
        <f t="shared" si="39"/>
        <v>#REF!</v>
      </c>
      <c r="I105" s="30" t="e">
        <f t="shared" si="39"/>
        <v>#REF!</v>
      </c>
      <c r="J105" s="33" t="e">
        <f t="shared" si="39"/>
        <v>#REF!</v>
      </c>
      <c r="K105" s="32" t="e">
        <f t="shared" si="39"/>
        <v>#REF!</v>
      </c>
    </row>
    <row r="106" spans="1:11" hidden="1" outlineLevel="3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>C106+D106</f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>F106+G106</f>
        <v>#REF!</v>
      </c>
      <c r="I106" s="30" t="e">
        <f>IF(LEFT(B106,9)="Direct-OR",#REF!,0)</f>
        <v>#REF!</v>
      </c>
      <c r="J106" s="33" t="e">
        <f>IF(LEFT(B106,9)="Direct-OR",0,D106-G106)</f>
        <v>#REF!</v>
      </c>
      <c r="K106" s="32" t="e">
        <f>I106+J106</f>
        <v>#REF!</v>
      </c>
    </row>
    <row r="107" spans="1:11" outlineLevel="2" collapsed="1" x14ac:dyDescent="0.35">
      <c r="A107" s="49"/>
      <c r="B107" s="51" t="s">
        <v>192</v>
      </c>
      <c r="C107" s="30" t="e">
        <f t="shared" ref="C107:K107" si="40">SUBTOTAL(9,C106:C106)</f>
        <v>#REF!</v>
      </c>
      <c r="D107" s="31" t="e">
        <f t="shared" si="40"/>
        <v>#REF!</v>
      </c>
      <c r="E107" s="32" t="e">
        <f t="shared" si="40"/>
        <v>#REF!</v>
      </c>
      <c r="F107" s="33" t="e">
        <f t="shared" si="40"/>
        <v>#REF!</v>
      </c>
      <c r="G107" s="33" t="e">
        <f t="shared" si="40"/>
        <v>#REF!</v>
      </c>
      <c r="H107" s="31" t="e">
        <f t="shared" si="40"/>
        <v>#REF!</v>
      </c>
      <c r="I107" s="30" t="e">
        <f t="shared" si="40"/>
        <v>#REF!</v>
      </c>
      <c r="J107" s="33" t="e">
        <f t="shared" si="40"/>
        <v>#REF!</v>
      </c>
      <c r="K107" s="32" t="e">
        <f t="shared" si="40"/>
        <v>#REF!</v>
      </c>
    </row>
    <row r="108" spans="1:11" hidden="1" outlineLevel="3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>C108+D108</f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>F108+G108</f>
        <v>#REF!</v>
      </c>
      <c r="I108" s="30" t="e">
        <f>IF(LEFT(B108,9)="Direct-OR",#REF!,0)</f>
        <v>#REF!</v>
      </c>
      <c r="J108" s="33" t="e">
        <f>IF(LEFT(B108,9)="Direct-OR",0,D108-G108)</f>
        <v>#REF!</v>
      </c>
      <c r="K108" s="32" t="e">
        <f>I108+J108</f>
        <v>#REF!</v>
      </c>
    </row>
    <row r="109" spans="1:11" outlineLevel="2" collapsed="1" x14ac:dyDescent="0.35">
      <c r="A109" s="49"/>
      <c r="B109" s="51" t="s">
        <v>104</v>
      </c>
      <c r="C109" s="30" t="e">
        <f t="shared" ref="C109:K109" si="41">SUBTOTAL(9,C108:C108)</f>
        <v>#REF!</v>
      </c>
      <c r="D109" s="31" t="e">
        <f t="shared" si="41"/>
        <v>#REF!</v>
      </c>
      <c r="E109" s="32" t="e">
        <f t="shared" si="41"/>
        <v>#REF!</v>
      </c>
      <c r="F109" s="33" t="e">
        <f t="shared" si="41"/>
        <v>#REF!</v>
      </c>
      <c r="G109" s="33" t="e">
        <f t="shared" si="41"/>
        <v>#REF!</v>
      </c>
      <c r="H109" s="31" t="e">
        <f t="shared" si="41"/>
        <v>#REF!</v>
      </c>
      <c r="I109" s="30" t="e">
        <f t="shared" si="41"/>
        <v>#REF!</v>
      </c>
      <c r="J109" s="33" t="e">
        <f t="shared" si="41"/>
        <v>#REF!</v>
      </c>
      <c r="K109" s="32" t="e">
        <f t="shared" si="41"/>
        <v>#REF!</v>
      </c>
    </row>
    <row r="110" spans="1:11" hidden="1" outlineLevel="3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ref="E110:E115" si="42">C110+D110</f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ref="H110:H115" si="43">F110+G110</f>
        <v>#REF!</v>
      </c>
      <c r="I110" s="30" t="e">
        <f>IF(LEFT(B110,9)="Direct-OR",#REF!,0)</f>
        <v>#REF!</v>
      </c>
      <c r="J110" s="33" t="e">
        <f t="shared" ref="J110:J115" si="44">IF(LEFT(B110,9)="Direct-OR",0,D110-G110)</f>
        <v>#REF!</v>
      </c>
      <c r="K110" s="32" t="e">
        <f t="shared" ref="K110:K115" si="45">I110+J110</f>
        <v>#REF!</v>
      </c>
    </row>
    <row r="111" spans="1:11" hidden="1" outlineLevel="3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42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43"/>
        <v>#REF!</v>
      </c>
      <c r="I111" s="30" t="e">
        <f>IF(LEFT(B111,9)="Direct-OR",#REF!,0)</f>
        <v>#REF!</v>
      </c>
      <c r="J111" s="33" t="e">
        <f t="shared" si="44"/>
        <v>#REF!</v>
      </c>
      <c r="K111" s="32" t="e">
        <f t="shared" si="45"/>
        <v>#REF!</v>
      </c>
    </row>
    <row r="112" spans="1:11" hidden="1" outlineLevel="3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42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43"/>
        <v>#REF!</v>
      </c>
      <c r="I112" s="30" t="e">
        <f>IF(LEFT(B112,9)="Direct-OR",#REF!,0)</f>
        <v>#REF!</v>
      </c>
      <c r="J112" s="33" t="e">
        <f t="shared" si="44"/>
        <v>#REF!</v>
      </c>
      <c r="K112" s="32" t="e">
        <f t="shared" si="45"/>
        <v>#REF!</v>
      </c>
    </row>
    <row r="113" spans="1:11" hidden="1" outlineLevel="3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42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43"/>
        <v>#REF!</v>
      </c>
      <c r="I113" s="30" t="e">
        <f>IF(LEFT(B113,9)="Direct-OR",#REF!,0)</f>
        <v>#REF!</v>
      </c>
      <c r="J113" s="33" t="e">
        <f t="shared" si="44"/>
        <v>#REF!</v>
      </c>
      <c r="K113" s="32" t="e">
        <f t="shared" si="45"/>
        <v>#REF!</v>
      </c>
    </row>
    <row r="114" spans="1:11" hidden="1" outlineLevel="3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42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43"/>
        <v>#REF!</v>
      </c>
      <c r="I114" s="30" t="e">
        <f>IF(LEFT(B114,9)="Direct-OR",#REF!,0)</f>
        <v>#REF!</v>
      </c>
      <c r="J114" s="33" t="e">
        <f t="shared" si="44"/>
        <v>#REF!</v>
      </c>
      <c r="K114" s="32" t="e">
        <f t="shared" si="45"/>
        <v>#REF!</v>
      </c>
    </row>
    <row r="115" spans="1:11" hidden="1" outlineLevel="3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42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43"/>
        <v>#REF!</v>
      </c>
      <c r="I115" s="30" t="e">
        <f>IF(LEFT(B115,9)="Direct-OR",#REF!,0)</f>
        <v>#REF!</v>
      </c>
      <c r="J115" s="33" t="e">
        <f t="shared" si="44"/>
        <v>#REF!</v>
      </c>
      <c r="K115" s="32" t="e">
        <f t="shared" si="45"/>
        <v>#REF!</v>
      </c>
    </row>
    <row r="116" spans="1:11" outlineLevel="2" collapsed="1" x14ac:dyDescent="0.35">
      <c r="A116" s="49"/>
      <c r="B116" s="51" t="s">
        <v>106</v>
      </c>
      <c r="C116" s="30" t="e">
        <f t="shared" ref="C116:K116" si="46">SUBTOTAL(9,C110:C115)</f>
        <v>#REF!</v>
      </c>
      <c r="D116" s="31" t="e">
        <f t="shared" si="46"/>
        <v>#REF!</v>
      </c>
      <c r="E116" s="32" t="e">
        <f t="shared" si="46"/>
        <v>#REF!</v>
      </c>
      <c r="F116" s="33" t="e">
        <f t="shared" si="46"/>
        <v>#REF!</v>
      </c>
      <c r="G116" s="33" t="e">
        <f t="shared" si="46"/>
        <v>#REF!</v>
      </c>
      <c r="H116" s="31" t="e">
        <f t="shared" si="46"/>
        <v>#REF!</v>
      </c>
      <c r="I116" s="30" t="e">
        <f t="shared" si="46"/>
        <v>#REF!</v>
      </c>
      <c r="J116" s="33" t="e">
        <f t="shared" si="46"/>
        <v>#REF!</v>
      </c>
      <c r="K116" s="32" t="e">
        <f t="shared" si="46"/>
        <v>#REF!</v>
      </c>
    </row>
    <row r="117" spans="1:11" outlineLevel="1" x14ac:dyDescent="0.35">
      <c r="A117" s="43" t="s">
        <v>60</v>
      </c>
      <c r="B117" s="44"/>
      <c r="C117" s="45" t="e">
        <f t="shared" ref="C117:K117" si="47">SUBTOTAL(9,C95:C115)</f>
        <v>#REF!</v>
      </c>
      <c r="D117" s="46" t="e">
        <f t="shared" si="47"/>
        <v>#REF!</v>
      </c>
      <c r="E117" s="48" t="e">
        <f t="shared" si="47"/>
        <v>#REF!</v>
      </c>
      <c r="F117" s="47" t="e">
        <f t="shared" si="47"/>
        <v>#REF!</v>
      </c>
      <c r="G117" s="47" t="e">
        <f t="shared" si="47"/>
        <v>#REF!</v>
      </c>
      <c r="H117" s="46" t="e">
        <f t="shared" si="47"/>
        <v>#REF!</v>
      </c>
      <c r="I117" s="45" t="e">
        <f t="shared" si="47"/>
        <v>#REF!</v>
      </c>
      <c r="J117" s="47" t="e">
        <f t="shared" si="47"/>
        <v>#REF!</v>
      </c>
      <c r="K117" s="48" t="e">
        <f t="shared" si="47"/>
        <v>#REF!</v>
      </c>
    </row>
    <row r="118" spans="1:11" hidden="1" outlineLevel="3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>C118+D118</f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>F118+G118</f>
        <v>#REF!</v>
      </c>
      <c r="I118" s="30" t="e">
        <f>IF(LEFT(B118,9)="Direct-OR",#REF!,0)</f>
        <v>#REF!</v>
      </c>
      <c r="J118" s="33" t="e">
        <f>IF(LEFT(B118,9)="Direct-OR",0,D118-G118)</f>
        <v>#REF!</v>
      </c>
      <c r="K118" s="32" t="e">
        <f>I118+J118</f>
        <v>#REF!</v>
      </c>
    </row>
    <row r="119" spans="1:11" hidden="1" outlineLevel="3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>C119+D119</f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>F119+G119</f>
        <v>#REF!</v>
      </c>
      <c r="I119" s="30" t="e">
        <f>IF(LEFT(B119,9)="Direct-OR",#REF!,0)</f>
        <v>#REF!</v>
      </c>
      <c r="J119" s="33" t="e">
        <f>IF(LEFT(B119,9)="Direct-OR",0,D119-G119)</f>
        <v>#REF!</v>
      </c>
      <c r="K119" s="32" t="e">
        <f>I119+J119</f>
        <v>#REF!</v>
      </c>
    </row>
    <row r="120" spans="1:11" outlineLevel="2" collapsed="1" x14ac:dyDescent="0.35">
      <c r="A120" s="49"/>
      <c r="B120" s="51" t="s">
        <v>105</v>
      </c>
      <c r="C120" s="30" t="e">
        <f t="shared" ref="C120:K120" si="48">SUBTOTAL(9,C118:C119)</f>
        <v>#REF!</v>
      </c>
      <c r="D120" s="31" t="e">
        <f t="shared" si="48"/>
        <v>#REF!</v>
      </c>
      <c r="E120" s="32" t="e">
        <f t="shared" si="48"/>
        <v>#REF!</v>
      </c>
      <c r="F120" s="33" t="e">
        <f t="shared" si="48"/>
        <v>#REF!</v>
      </c>
      <c r="G120" s="33" t="e">
        <f t="shared" si="48"/>
        <v>#REF!</v>
      </c>
      <c r="H120" s="31" t="e">
        <f t="shared" si="48"/>
        <v>#REF!</v>
      </c>
      <c r="I120" s="30" t="e">
        <f t="shared" si="48"/>
        <v>#REF!</v>
      </c>
      <c r="J120" s="33" t="e">
        <f t="shared" si="48"/>
        <v>#REF!</v>
      </c>
      <c r="K120" s="32" t="e">
        <f t="shared" si="48"/>
        <v>#REF!</v>
      </c>
    </row>
    <row r="121" spans="1:11" hidden="1" outlineLevel="3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>C121+D121</f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>F121+G121</f>
        <v>#REF!</v>
      </c>
      <c r="I121" s="30" t="e">
        <f>IF(LEFT(B121,9)="Direct-OR",#REF!,0)</f>
        <v>#REF!</v>
      </c>
      <c r="J121" s="33" t="e">
        <f>IF(LEFT(B121,9)="Direct-OR",0,D121-G121)</f>
        <v>#REF!</v>
      </c>
      <c r="K121" s="32" t="e">
        <f>I121+J121</f>
        <v>#REF!</v>
      </c>
    </row>
    <row r="122" spans="1:11" hidden="1" outlineLevel="3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>C122+D122</f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>F122+G122</f>
        <v>#REF!</v>
      </c>
      <c r="I122" s="30" t="e">
        <f>IF(LEFT(B122,9)="Direct-OR",#REF!,0)</f>
        <v>#REF!</v>
      </c>
      <c r="J122" s="33" t="e">
        <f>IF(LEFT(B122,9)="Direct-OR",0,D122-G122)</f>
        <v>#REF!</v>
      </c>
      <c r="K122" s="32" t="e">
        <f>I122+J122</f>
        <v>#REF!</v>
      </c>
    </row>
    <row r="123" spans="1:11" hidden="1" outlineLevel="3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>C123+D123</f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>F123+G123</f>
        <v>#REF!</v>
      </c>
      <c r="I123" s="30" t="e">
        <f>IF(LEFT(B123,9)="Direct-OR",#REF!,0)</f>
        <v>#REF!</v>
      </c>
      <c r="J123" s="33" t="e">
        <f>IF(LEFT(B123,9)="Direct-OR",0,D123-G123)</f>
        <v>#REF!</v>
      </c>
      <c r="K123" s="32" t="e">
        <f>I123+J123</f>
        <v>#REF!</v>
      </c>
    </row>
    <row r="124" spans="1:11" outlineLevel="2" collapsed="1" x14ac:dyDescent="0.35">
      <c r="A124" s="49"/>
      <c r="B124" s="51" t="s">
        <v>106</v>
      </c>
      <c r="C124" s="30" t="e">
        <f t="shared" ref="C124:K124" si="49">SUBTOTAL(9,C121:C123)</f>
        <v>#REF!</v>
      </c>
      <c r="D124" s="31" t="e">
        <f t="shared" si="49"/>
        <v>#REF!</v>
      </c>
      <c r="E124" s="32" t="e">
        <f t="shared" si="49"/>
        <v>#REF!</v>
      </c>
      <c r="F124" s="33" t="e">
        <f t="shared" si="49"/>
        <v>#REF!</v>
      </c>
      <c r="G124" s="33" t="e">
        <f t="shared" si="49"/>
        <v>#REF!</v>
      </c>
      <c r="H124" s="31" t="e">
        <f t="shared" si="49"/>
        <v>#REF!</v>
      </c>
      <c r="I124" s="30" t="e">
        <f t="shared" si="49"/>
        <v>#REF!</v>
      </c>
      <c r="J124" s="33" t="e">
        <f t="shared" si="49"/>
        <v>#REF!</v>
      </c>
      <c r="K124" s="32" t="e">
        <f t="shared" si="49"/>
        <v>#REF!</v>
      </c>
    </row>
    <row r="125" spans="1:11" outlineLevel="1" x14ac:dyDescent="0.35">
      <c r="A125" s="43" t="s">
        <v>61</v>
      </c>
      <c r="B125" s="44"/>
      <c r="C125" s="45" t="e">
        <f t="shared" ref="C125:K125" si="50">SUBTOTAL(9,C118:C123)</f>
        <v>#REF!</v>
      </c>
      <c r="D125" s="46" t="e">
        <f t="shared" si="50"/>
        <v>#REF!</v>
      </c>
      <c r="E125" s="48" t="e">
        <f t="shared" si="50"/>
        <v>#REF!</v>
      </c>
      <c r="F125" s="47" t="e">
        <f t="shared" si="50"/>
        <v>#REF!</v>
      </c>
      <c r="G125" s="47" t="e">
        <f t="shared" si="50"/>
        <v>#REF!</v>
      </c>
      <c r="H125" s="46" t="e">
        <f t="shared" si="50"/>
        <v>#REF!</v>
      </c>
      <c r="I125" s="45" t="e">
        <f t="shared" si="50"/>
        <v>#REF!</v>
      </c>
      <c r="J125" s="47" t="e">
        <f t="shared" si="50"/>
        <v>#REF!</v>
      </c>
      <c r="K125" s="48" t="e">
        <f t="shared" si="50"/>
        <v>#REF!</v>
      </c>
    </row>
    <row r="126" spans="1:11" hidden="1" outlineLevel="3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>C126+D126</f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>F126+G126</f>
        <v>#REF!</v>
      </c>
      <c r="I126" s="30" t="e">
        <f>IF(LEFT(B126,9)="Direct-OR",#REF!,0)</f>
        <v>#REF!</v>
      </c>
      <c r="J126" s="33" t="e">
        <f>IF(LEFT(B126,9)="Direct-OR",0,D126-G126)</f>
        <v>#REF!</v>
      </c>
      <c r="K126" s="32" t="e">
        <f>I126+J126</f>
        <v>#REF!</v>
      </c>
    </row>
    <row r="127" spans="1:11" hidden="1" outlineLevel="3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>C127+D127</f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>F127+G127</f>
        <v>#REF!</v>
      </c>
      <c r="I127" s="30" t="e">
        <f>IF(LEFT(B127,9)="Direct-OR",#REF!,0)</f>
        <v>#REF!</v>
      </c>
      <c r="J127" s="33" t="e">
        <f>IF(LEFT(B127,9)="Direct-OR",0,D127-G127)</f>
        <v>#REF!</v>
      </c>
      <c r="K127" s="32" t="e">
        <f>I127+J127</f>
        <v>#REF!</v>
      </c>
    </row>
    <row r="128" spans="1:11" outlineLevel="2" collapsed="1" x14ac:dyDescent="0.35">
      <c r="A128" s="49"/>
      <c r="B128" s="51" t="s">
        <v>105</v>
      </c>
      <c r="C128" s="30" t="e">
        <f t="shared" ref="C128:K128" si="51">SUBTOTAL(9,C126:C127)</f>
        <v>#REF!</v>
      </c>
      <c r="D128" s="31" t="e">
        <f t="shared" si="51"/>
        <v>#REF!</v>
      </c>
      <c r="E128" s="32" t="e">
        <f t="shared" si="51"/>
        <v>#REF!</v>
      </c>
      <c r="F128" s="33" t="e">
        <f t="shared" si="51"/>
        <v>#REF!</v>
      </c>
      <c r="G128" s="33" t="e">
        <f t="shared" si="51"/>
        <v>#REF!</v>
      </c>
      <c r="H128" s="31" t="e">
        <f t="shared" si="51"/>
        <v>#REF!</v>
      </c>
      <c r="I128" s="30" t="e">
        <f t="shared" si="51"/>
        <v>#REF!</v>
      </c>
      <c r="J128" s="33" t="e">
        <f t="shared" si="51"/>
        <v>#REF!</v>
      </c>
      <c r="K128" s="32" t="e">
        <f t="shared" si="51"/>
        <v>#REF!</v>
      </c>
    </row>
    <row r="129" spans="1:11" hidden="1" outlineLevel="3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ref="E129:E135" si="52">C129+D129</f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ref="H129:H135" si="53">F129+G129</f>
        <v>#REF!</v>
      </c>
      <c r="I129" s="30" t="e">
        <f>IF(LEFT(B129,9)="Direct-OR",#REF!,0)</f>
        <v>#REF!</v>
      </c>
      <c r="J129" s="33" t="e">
        <f t="shared" ref="J129:J135" si="54">IF(LEFT(B129,9)="Direct-OR",0,D129-G129)</f>
        <v>#REF!</v>
      </c>
      <c r="K129" s="32" t="e">
        <f t="shared" ref="K129:K135" si="55">I129+J129</f>
        <v>#REF!</v>
      </c>
    </row>
    <row r="130" spans="1:11" hidden="1" outlineLevel="3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52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53"/>
        <v>#REF!</v>
      </c>
      <c r="I130" s="30" t="e">
        <f>IF(LEFT(B130,9)="Direct-OR",#REF!,0)</f>
        <v>#REF!</v>
      </c>
      <c r="J130" s="33" t="e">
        <f t="shared" si="54"/>
        <v>#REF!</v>
      </c>
      <c r="K130" s="32" t="e">
        <f t="shared" si="55"/>
        <v>#REF!</v>
      </c>
    </row>
    <row r="131" spans="1:11" hidden="1" outlineLevel="3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52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53"/>
        <v>#REF!</v>
      </c>
      <c r="I131" s="30" t="e">
        <f>IF(LEFT(B131,9)="Direct-OR",#REF!,0)</f>
        <v>#REF!</v>
      </c>
      <c r="J131" s="33" t="e">
        <f t="shared" si="54"/>
        <v>#REF!</v>
      </c>
      <c r="K131" s="32" t="e">
        <f t="shared" si="55"/>
        <v>#REF!</v>
      </c>
    </row>
    <row r="132" spans="1:11" hidden="1" outlineLevel="3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52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53"/>
        <v>#REF!</v>
      </c>
      <c r="I132" s="30" t="e">
        <f>IF(LEFT(B132,9)="Direct-OR",#REF!,0)</f>
        <v>#REF!</v>
      </c>
      <c r="J132" s="33" t="e">
        <f t="shared" si="54"/>
        <v>#REF!</v>
      </c>
      <c r="K132" s="32" t="e">
        <f t="shared" si="55"/>
        <v>#REF!</v>
      </c>
    </row>
    <row r="133" spans="1:11" hidden="1" outlineLevel="3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52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53"/>
        <v>#REF!</v>
      </c>
      <c r="I133" s="30" t="e">
        <f>IF(LEFT(B133,9)="Direct-OR",#REF!,0)</f>
        <v>#REF!</v>
      </c>
      <c r="J133" s="33" t="e">
        <f t="shared" si="54"/>
        <v>#REF!</v>
      </c>
      <c r="K133" s="32" t="e">
        <f t="shared" si="55"/>
        <v>#REF!</v>
      </c>
    </row>
    <row r="134" spans="1:11" hidden="1" outlineLevel="3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52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53"/>
        <v>#REF!</v>
      </c>
      <c r="I134" s="30" t="e">
        <f>IF(LEFT(B134,9)="Direct-OR",#REF!,0)</f>
        <v>#REF!</v>
      </c>
      <c r="J134" s="33" t="e">
        <f t="shared" si="54"/>
        <v>#REF!</v>
      </c>
      <c r="K134" s="32" t="e">
        <f t="shared" si="55"/>
        <v>#REF!</v>
      </c>
    </row>
    <row r="135" spans="1:11" hidden="1" outlineLevel="3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52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53"/>
        <v>#REF!</v>
      </c>
      <c r="I135" s="30" t="e">
        <f>IF(LEFT(B135,9)="Direct-OR",#REF!,0)</f>
        <v>#REF!</v>
      </c>
      <c r="J135" s="33" t="e">
        <f t="shared" si="54"/>
        <v>#REF!</v>
      </c>
      <c r="K135" s="32" t="e">
        <f t="shared" si="55"/>
        <v>#REF!</v>
      </c>
    </row>
    <row r="136" spans="1:11" outlineLevel="2" collapsed="1" x14ac:dyDescent="0.35">
      <c r="A136" s="49"/>
      <c r="B136" s="51" t="s">
        <v>104</v>
      </c>
      <c r="C136" s="30" t="e">
        <f t="shared" ref="C136:K136" si="56">SUBTOTAL(9,C129:C135)</f>
        <v>#REF!</v>
      </c>
      <c r="D136" s="31" t="e">
        <f t="shared" si="56"/>
        <v>#REF!</v>
      </c>
      <c r="E136" s="32" t="e">
        <f t="shared" si="56"/>
        <v>#REF!</v>
      </c>
      <c r="F136" s="33" t="e">
        <f t="shared" si="56"/>
        <v>#REF!</v>
      </c>
      <c r="G136" s="33" t="e">
        <f t="shared" si="56"/>
        <v>#REF!</v>
      </c>
      <c r="H136" s="31" t="e">
        <f t="shared" si="56"/>
        <v>#REF!</v>
      </c>
      <c r="I136" s="30" t="e">
        <f t="shared" si="56"/>
        <v>#REF!</v>
      </c>
      <c r="J136" s="33" t="e">
        <f t="shared" si="56"/>
        <v>#REF!</v>
      </c>
      <c r="K136" s="32" t="e">
        <f t="shared" si="56"/>
        <v>#REF!</v>
      </c>
    </row>
    <row r="137" spans="1:11" hidden="1" outlineLevel="3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>C137+D137</f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>F137+G137</f>
        <v>#REF!</v>
      </c>
      <c r="I137" s="30" t="e">
        <f>IF(LEFT(B137,9)="Direct-OR",#REF!,0)</f>
        <v>#REF!</v>
      </c>
      <c r="J137" s="33" t="e">
        <f>IF(LEFT(B137,9)="Direct-OR",0,D137-G137)</f>
        <v>#REF!</v>
      </c>
      <c r="K137" s="32" t="e">
        <f>I137+J137</f>
        <v>#REF!</v>
      </c>
    </row>
    <row r="138" spans="1:11" hidden="1" outlineLevel="3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>F138+G138</f>
        <v>#REF!</v>
      </c>
      <c r="I138" s="30" t="e">
        <f>IF(LEFT(B138,9)="Direct-OR",#REF!,0)</f>
        <v>#REF!</v>
      </c>
      <c r="J138" s="33" t="e">
        <f>IF(LEFT(B138,9)="Direct-OR",0,D138-G138)</f>
        <v>#REF!</v>
      </c>
      <c r="K138" s="32" t="e">
        <f>I138+J138</f>
        <v>#REF!</v>
      </c>
    </row>
    <row r="139" spans="1:11" hidden="1" outlineLevel="3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>C139+D139</f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>F139+G139</f>
        <v>#REF!</v>
      </c>
      <c r="I139" s="30" t="e">
        <f>IF(LEFT(B139,9)="Direct-OR",#REF!,0)</f>
        <v>#REF!</v>
      </c>
      <c r="J139" s="33" t="e">
        <f>IF(LEFT(B139,9)="Direct-OR",0,D139-G139)</f>
        <v>#REF!</v>
      </c>
      <c r="K139" s="32" t="e">
        <f>I139+J139</f>
        <v>#REF!</v>
      </c>
    </row>
    <row r="140" spans="1:11" outlineLevel="2" collapsed="1" x14ac:dyDescent="0.35">
      <c r="A140" s="49"/>
      <c r="B140" s="51" t="s">
        <v>106</v>
      </c>
      <c r="C140" s="30" t="e">
        <f t="shared" ref="C140:K140" si="57">SUBTOTAL(9,C137:C139)</f>
        <v>#REF!</v>
      </c>
      <c r="D140" s="31" t="e">
        <f t="shared" si="57"/>
        <v>#REF!</v>
      </c>
      <c r="E140" s="32" t="e">
        <f t="shared" si="57"/>
        <v>#REF!</v>
      </c>
      <c r="F140" s="33" t="e">
        <f t="shared" si="57"/>
        <v>#REF!</v>
      </c>
      <c r="G140" s="33" t="e">
        <f t="shared" si="57"/>
        <v>#REF!</v>
      </c>
      <c r="H140" s="31" t="e">
        <f t="shared" si="57"/>
        <v>#REF!</v>
      </c>
      <c r="I140" s="30" t="e">
        <f t="shared" si="57"/>
        <v>#REF!</v>
      </c>
      <c r="J140" s="33" t="e">
        <f t="shared" si="57"/>
        <v>#REF!</v>
      </c>
      <c r="K140" s="32" t="e">
        <f t="shared" si="57"/>
        <v>#REF!</v>
      </c>
    </row>
    <row r="141" spans="1:11" outlineLevel="1" x14ac:dyDescent="0.35">
      <c r="A141" s="43" t="s">
        <v>62</v>
      </c>
      <c r="B141" s="44"/>
      <c r="C141" s="45" t="e">
        <f t="shared" ref="C141:K141" si="58">SUBTOTAL(9,C126:C139)</f>
        <v>#REF!</v>
      </c>
      <c r="D141" s="46" t="e">
        <f t="shared" si="58"/>
        <v>#REF!</v>
      </c>
      <c r="E141" s="48" t="e">
        <f t="shared" si="58"/>
        <v>#REF!</v>
      </c>
      <c r="F141" s="47" t="e">
        <f t="shared" si="58"/>
        <v>#REF!</v>
      </c>
      <c r="G141" s="47" t="e">
        <f t="shared" si="58"/>
        <v>#REF!</v>
      </c>
      <c r="H141" s="46" t="e">
        <f t="shared" si="58"/>
        <v>#REF!</v>
      </c>
      <c r="I141" s="45" t="e">
        <f t="shared" si="58"/>
        <v>#REF!</v>
      </c>
      <c r="J141" s="47" t="e">
        <f t="shared" si="58"/>
        <v>#REF!</v>
      </c>
      <c r="K141" s="48" t="e">
        <f t="shared" si="58"/>
        <v>#REF!</v>
      </c>
    </row>
    <row r="142" spans="1:11" hidden="1" outlineLevel="3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ref="E142:E152" si="59">C142+D142</f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ref="H142:H152" si="60">F142+G142</f>
        <v>#REF!</v>
      </c>
      <c r="I142" s="30" t="e">
        <f>IF(LEFT(B142,9)="Direct-OR",#REF!,0)</f>
        <v>#REF!</v>
      </c>
      <c r="J142" s="33" t="e">
        <f t="shared" ref="J142:J152" si="61">IF(LEFT(B142,9)="Direct-OR",0,D142-G142)</f>
        <v>#REF!</v>
      </c>
      <c r="K142" s="32" t="e">
        <f t="shared" ref="K142:K152" si="62">I142+J142</f>
        <v>#REF!</v>
      </c>
    </row>
    <row r="143" spans="1:11" hidden="1" outlineLevel="3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59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60"/>
        <v>#REF!</v>
      </c>
      <c r="I143" s="30" t="e">
        <f>IF(LEFT(B143,9)="Direct-OR",#REF!,0)</f>
        <v>#REF!</v>
      </c>
      <c r="J143" s="33" t="e">
        <f t="shared" si="61"/>
        <v>#REF!</v>
      </c>
      <c r="K143" s="32" t="e">
        <f t="shared" si="62"/>
        <v>#REF!</v>
      </c>
    </row>
    <row r="144" spans="1:11" hidden="1" outlineLevel="3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59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60"/>
        <v>#REF!</v>
      </c>
      <c r="I144" s="30" t="e">
        <f>IF(LEFT(B144,9)="Direct-OR",#REF!,0)</f>
        <v>#REF!</v>
      </c>
      <c r="J144" s="33" t="e">
        <f t="shared" si="61"/>
        <v>#REF!</v>
      </c>
      <c r="K144" s="32" t="e">
        <f t="shared" si="62"/>
        <v>#REF!</v>
      </c>
    </row>
    <row r="145" spans="1:11" hidden="1" outlineLevel="3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59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60"/>
        <v>#REF!</v>
      </c>
      <c r="I145" s="30" t="e">
        <f>IF(LEFT(B145,9)="Direct-OR",#REF!,0)</f>
        <v>#REF!</v>
      </c>
      <c r="J145" s="33" t="e">
        <f t="shared" si="61"/>
        <v>#REF!</v>
      </c>
      <c r="K145" s="32" t="e">
        <f t="shared" si="62"/>
        <v>#REF!</v>
      </c>
    </row>
    <row r="146" spans="1:11" hidden="1" outlineLevel="3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59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60"/>
        <v>#REF!</v>
      </c>
      <c r="I146" s="30" t="e">
        <f>IF(LEFT(B146,9)="Direct-OR",#REF!,0)</f>
        <v>#REF!</v>
      </c>
      <c r="J146" s="33" t="e">
        <f t="shared" si="61"/>
        <v>#REF!</v>
      </c>
      <c r="K146" s="32" t="e">
        <f t="shared" si="62"/>
        <v>#REF!</v>
      </c>
    </row>
    <row r="147" spans="1:11" hidden="1" outlineLevel="3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59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60"/>
        <v>#REF!</v>
      </c>
      <c r="I147" s="30" t="e">
        <f>IF(LEFT(B147,9)="Direct-OR",#REF!,0)</f>
        <v>#REF!</v>
      </c>
      <c r="J147" s="33" t="e">
        <f t="shared" si="61"/>
        <v>#REF!</v>
      </c>
      <c r="K147" s="32" t="e">
        <f t="shared" si="62"/>
        <v>#REF!</v>
      </c>
    </row>
    <row r="148" spans="1:11" hidden="1" outlineLevel="3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59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60"/>
        <v>#REF!</v>
      </c>
      <c r="I148" s="30" t="e">
        <f>IF(LEFT(B148,9)="Direct-OR",#REF!,0)</f>
        <v>#REF!</v>
      </c>
      <c r="J148" s="33" t="e">
        <f t="shared" si="61"/>
        <v>#REF!</v>
      </c>
      <c r="K148" s="32" t="e">
        <f t="shared" si="62"/>
        <v>#REF!</v>
      </c>
    </row>
    <row r="149" spans="1:11" hidden="1" outlineLevel="3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59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60"/>
        <v>#REF!</v>
      </c>
      <c r="I149" s="30" t="e">
        <f>IF(LEFT(B149,9)="Direct-OR",#REF!,0)</f>
        <v>#REF!</v>
      </c>
      <c r="J149" s="33" t="e">
        <f t="shared" si="61"/>
        <v>#REF!</v>
      </c>
      <c r="K149" s="32" t="e">
        <f t="shared" si="62"/>
        <v>#REF!</v>
      </c>
    </row>
    <row r="150" spans="1:11" hidden="1" outlineLevel="3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59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60"/>
        <v>#REF!</v>
      </c>
      <c r="I150" s="30" t="e">
        <f>IF(LEFT(B150,9)="Direct-OR",#REF!,0)</f>
        <v>#REF!</v>
      </c>
      <c r="J150" s="33" t="e">
        <f t="shared" si="61"/>
        <v>#REF!</v>
      </c>
      <c r="K150" s="32" t="e">
        <f t="shared" si="62"/>
        <v>#REF!</v>
      </c>
    </row>
    <row r="151" spans="1:11" hidden="1" outlineLevel="3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59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60"/>
        <v>#REF!</v>
      </c>
      <c r="I151" s="30" t="e">
        <f>IF(LEFT(B151,9)="Direct-OR",#REF!,0)</f>
        <v>#REF!</v>
      </c>
      <c r="J151" s="33" t="e">
        <f t="shared" si="61"/>
        <v>#REF!</v>
      </c>
      <c r="K151" s="32" t="e">
        <f t="shared" si="62"/>
        <v>#REF!</v>
      </c>
    </row>
    <row r="152" spans="1:11" hidden="1" outlineLevel="3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59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60"/>
        <v>#REF!</v>
      </c>
      <c r="I152" s="30" t="e">
        <f>IF(LEFT(B152,9)="Direct-OR",#REF!,0)</f>
        <v>#REF!</v>
      </c>
      <c r="J152" s="33" t="e">
        <f t="shared" si="61"/>
        <v>#REF!</v>
      </c>
      <c r="K152" s="32" t="e">
        <f t="shared" si="62"/>
        <v>#REF!</v>
      </c>
    </row>
    <row r="153" spans="1:11" outlineLevel="2" collapsed="1" x14ac:dyDescent="0.35">
      <c r="A153" s="49"/>
      <c r="B153" s="51" t="s">
        <v>105</v>
      </c>
      <c r="C153" s="30" t="e">
        <f t="shared" ref="C153:K153" si="63">SUBTOTAL(9,C142:C152)</f>
        <v>#REF!</v>
      </c>
      <c r="D153" s="31" t="e">
        <f t="shared" si="63"/>
        <v>#REF!</v>
      </c>
      <c r="E153" s="32" t="e">
        <f t="shared" si="63"/>
        <v>#REF!</v>
      </c>
      <c r="F153" s="33" t="e">
        <f t="shared" si="63"/>
        <v>#REF!</v>
      </c>
      <c r="G153" s="33" t="e">
        <f t="shared" si="63"/>
        <v>#REF!</v>
      </c>
      <c r="H153" s="31" t="e">
        <f t="shared" si="63"/>
        <v>#REF!</v>
      </c>
      <c r="I153" s="30" t="e">
        <f t="shared" si="63"/>
        <v>#REF!</v>
      </c>
      <c r="J153" s="33" t="e">
        <f t="shared" si="63"/>
        <v>#REF!</v>
      </c>
      <c r="K153" s="32" t="e">
        <f t="shared" si="63"/>
        <v>#REF!</v>
      </c>
    </row>
    <row r="154" spans="1:11" hidden="1" outlineLevel="3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ref="E154:E162" si="64">C154+D154</f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ref="H154:H162" si="65">F154+G154</f>
        <v>#REF!</v>
      </c>
      <c r="I154" s="30" t="e">
        <f>IF(LEFT(B154,9)="Direct-OR",#REF!,0)</f>
        <v>#REF!</v>
      </c>
      <c r="J154" s="33" t="e">
        <f t="shared" ref="J154:J162" si="66">IF(LEFT(B154,9)="Direct-OR",0,D154-G154)</f>
        <v>#REF!</v>
      </c>
      <c r="K154" s="32" t="e">
        <f t="shared" ref="K154:K162" si="67">I154+J154</f>
        <v>#REF!</v>
      </c>
    </row>
    <row r="155" spans="1:11" hidden="1" outlineLevel="3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64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65"/>
        <v>#REF!</v>
      </c>
      <c r="I155" s="30" t="e">
        <f>IF(LEFT(B155,9)="Direct-OR",#REF!,0)</f>
        <v>#REF!</v>
      </c>
      <c r="J155" s="33" t="e">
        <f t="shared" si="66"/>
        <v>#REF!</v>
      </c>
      <c r="K155" s="32" t="e">
        <f t="shared" si="67"/>
        <v>#REF!</v>
      </c>
    </row>
    <row r="156" spans="1:11" hidden="1" outlineLevel="3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64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65"/>
        <v>#REF!</v>
      </c>
      <c r="I156" s="30" t="e">
        <f>IF(LEFT(B156,9)="Direct-OR",#REF!,0)</f>
        <v>#REF!</v>
      </c>
      <c r="J156" s="33" t="e">
        <f t="shared" si="66"/>
        <v>#REF!</v>
      </c>
      <c r="K156" s="32" t="e">
        <f t="shared" si="67"/>
        <v>#REF!</v>
      </c>
    </row>
    <row r="157" spans="1:11" hidden="1" outlineLevel="3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64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65"/>
        <v>#REF!</v>
      </c>
      <c r="I157" s="30" t="e">
        <f>IF(LEFT(B157,9)="Direct-OR",#REF!,0)</f>
        <v>#REF!</v>
      </c>
      <c r="J157" s="33" t="e">
        <f t="shared" si="66"/>
        <v>#REF!</v>
      </c>
      <c r="K157" s="32" t="e">
        <f t="shared" si="67"/>
        <v>#REF!</v>
      </c>
    </row>
    <row r="158" spans="1:11" hidden="1" outlineLevel="3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64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65"/>
        <v>#REF!</v>
      </c>
      <c r="I158" s="30" t="e">
        <f>IF(LEFT(B158,9)="Direct-OR",#REF!,0)</f>
        <v>#REF!</v>
      </c>
      <c r="J158" s="33" t="e">
        <f t="shared" si="66"/>
        <v>#REF!</v>
      </c>
      <c r="K158" s="32" t="e">
        <f t="shared" si="67"/>
        <v>#REF!</v>
      </c>
    </row>
    <row r="159" spans="1:11" hidden="1" outlineLevel="3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64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65"/>
        <v>#REF!</v>
      </c>
      <c r="I159" s="30" t="e">
        <f>IF(LEFT(B159,9)="Direct-OR",#REF!,0)</f>
        <v>#REF!</v>
      </c>
      <c r="J159" s="33" t="e">
        <f t="shared" si="66"/>
        <v>#REF!</v>
      </c>
      <c r="K159" s="32" t="e">
        <f t="shared" si="67"/>
        <v>#REF!</v>
      </c>
    </row>
    <row r="160" spans="1:11" hidden="1" outlineLevel="3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64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65"/>
        <v>#REF!</v>
      </c>
      <c r="I160" s="30" t="e">
        <f>IF(LEFT(B160,9)="Direct-OR",#REF!,0)</f>
        <v>#REF!</v>
      </c>
      <c r="J160" s="33" t="e">
        <f t="shared" si="66"/>
        <v>#REF!</v>
      </c>
      <c r="K160" s="32" t="e">
        <f t="shared" si="67"/>
        <v>#REF!</v>
      </c>
    </row>
    <row r="161" spans="1:11" hidden="1" outlineLevel="3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64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65"/>
        <v>#REF!</v>
      </c>
      <c r="I161" s="30" t="e">
        <f>IF(LEFT(B161,9)="Direct-OR",#REF!,0)</f>
        <v>#REF!</v>
      </c>
      <c r="J161" s="33" t="e">
        <f t="shared" si="66"/>
        <v>#REF!</v>
      </c>
      <c r="K161" s="32" t="e">
        <f t="shared" si="67"/>
        <v>#REF!</v>
      </c>
    </row>
    <row r="162" spans="1:11" hidden="1" outlineLevel="3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64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65"/>
        <v>#REF!</v>
      </c>
      <c r="I162" s="30" t="e">
        <f>IF(LEFT(B162,9)="Direct-OR",#REF!,0)</f>
        <v>#REF!</v>
      </c>
      <c r="J162" s="33" t="e">
        <f t="shared" si="66"/>
        <v>#REF!</v>
      </c>
      <c r="K162" s="32" t="e">
        <f t="shared" si="67"/>
        <v>#REF!</v>
      </c>
    </row>
    <row r="163" spans="1:11" outlineLevel="2" collapsed="1" x14ac:dyDescent="0.35">
      <c r="A163" s="49"/>
      <c r="B163" s="51" t="s">
        <v>107</v>
      </c>
      <c r="C163" s="30" t="e">
        <f t="shared" ref="C163:K163" si="68">SUBTOTAL(9,C154:C162)</f>
        <v>#REF!</v>
      </c>
      <c r="D163" s="31" t="e">
        <f t="shared" si="68"/>
        <v>#REF!</v>
      </c>
      <c r="E163" s="32" t="e">
        <f t="shared" si="68"/>
        <v>#REF!</v>
      </c>
      <c r="F163" s="33" t="e">
        <f t="shared" si="68"/>
        <v>#REF!</v>
      </c>
      <c r="G163" s="33" t="e">
        <f t="shared" si="68"/>
        <v>#REF!</v>
      </c>
      <c r="H163" s="31" t="e">
        <f t="shared" si="68"/>
        <v>#REF!</v>
      </c>
      <c r="I163" s="30" t="e">
        <f t="shared" si="68"/>
        <v>#REF!</v>
      </c>
      <c r="J163" s="33" t="e">
        <f t="shared" si="68"/>
        <v>#REF!</v>
      </c>
      <c r="K163" s="32" t="e">
        <f t="shared" si="68"/>
        <v>#REF!</v>
      </c>
    </row>
    <row r="164" spans="1:11" hidden="1" outlineLevel="3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ref="E164:E181" si="69">C164+D164</f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ref="H164:H181" si="70">F164+G164</f>
        <v>#REF!</v>
      </c>
      <c r="I164" s="30" t="e">
        <f>IF(LEFT(B164,9)="Direct-OR",#REF!,0)</f>
        <v>#REF!</v>
      </c>
      <c r="J164" s="33" t="e">
        <f t="shared" ref="J164:J181" si="71">IF(LEFT(B164,9)="Direct-OR",0,D164-G164)</f>
        <v>#REF!</v>
      </c>
      <c r="K164" s="32" t="e">
        <f t="shared" ref="K164:K181" si="72">I164+J164</f>
        <v>#REF!</v>
      </c>
    </row>
    <row r="165" spans="1:11" hidden="1" outlineLevel="3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69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70"/>
        <v>#REF!</v>
      </c>
      <c r="I165" s="30" t="e">
        <f>IF(LEFT(B165,9)="Direct-OR",#REF!,0)</f>
        <v>#REF!</v>
      </c>
      <c r="J165" s="33" t="e">
        <f t="shared" si="71"/>
        <v>#REF!</v>
      </c>
      <c r="K165" s="32" t="e">
        <f t="shared" si="72"/>
        <v>#REF!</v>
      </c>
    </row>
    <row r="166" spans="1:11" hidden="1" outlineLevel="3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69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70"/>
        <v>#REF!</v>
      </c>
      <c r="I166" s="30" t="e">
        <f>IF(LEFT(B166,9)="Direct-OR",#REF!,0)</f>
        <v>#REF!</v>
      </c>
      <c r="J166" s="33" t="e">
        <f t="shared" si="71"/>
        <v>#REF!</v>
      </c>
      <c r="K166" s="32" t="e">
        <f t="shared" si="72"/>
        <v>#REF!</v>
      </c>
    </row>
    <row r="167" spans="1:11" hidden="1" outlineLevel="3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69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70"/>
        <v>#REF!</v>
      </c>
      <c r="I167" s="30" t="e">
        <f>IF(LEFT(B167,9)="Direct-OR",#REF!,0)</f>
        <v>#REF!</v>
      </c>
      <c r="J167" s="33" t="e">
        <f t="shared" si="71"/>
        <v>#REF!</v>
      </c>
      <c r="K167" s="32" t="e">
        <f t="shared" si="72"/>
        <v>#REF!</v>
      </c>
    </row>
    <row r="168" spans="1:11" hidden="1" outlineLevel="3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69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70"/>
        <v>#REF!</v>
      </c>
      <c r="I168" s="30" t="e">
        <f>IF(LEFT(B168,9)="Direct-OR",#REF!,0)</f>
        <v>#REF!</v>
      </c>
      <c r="J168" s="33" t="e">
        <f t="shared" si="71"/>
        <v>#REF!</v>
      </c>
      <c r="K168" s="32" t="e">
        <f t="shared" si="72"/>
        <v>#REF!</v>
      </c>
    </row>
    <row r="169" spans="1:11" hidden="1" outlineLevel="3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69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70"/>
        <v>#REF!</v>
      </c>
      <c r="I169" s="30" t="e">
        <f>IF(LEFT(B169,9)="Direct-OR",#REF!,0)</f>
        <v>#REF!</v>
      </c>
      <c r="J169" s="33" t="e">
        <f t="shared" si="71"/>
        <v>#REF!</v>
      </c>
      <c r="K169" s="32" t="e">
        <f t="shared" si="72"/>
        <v>#REF!</v>
      </c>
    </row>
    <row r="170" spans="1:11" hidden="1" outlineLevel="3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69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70"/>
        <v>#REF!</v>
      </c>
      <c r="I170" s="30" t="e">
        <f>IF(LEFT(B170,9)="Direct-OR",#REF!,0)</f>
        <v>#REF!</v>
      </c>
      <c r="J170" s="33" t="e">
        <f t="shared" si="71"/>
        <v>#REF!</v>
      </c>
      <c r="K170" s="32" t="e">
        <f t="shared" si="72"/>
        <v>#REF!</v>
      </c>
    </row>
    <row r="171" spans="1:11" hidden="1" outlineLevel="3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69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70"/>
        <v>#REF!</v>
      </c>
      <c r="I171" s="30" t="e">
        <f>IF(LEFT(B171,9)="Direct-OR",#REF!,0)</f>
        <v>#REF!</v>
      </c>
      <c r="J171" s="33" t="e">
        <f t="shared" si="71"/>
        <v>#REF!</v>
      </c>
      <c r="K171" s="32" t="e">
        <f t="shared" si="72"/>
        <v>#REF!</v>
      </c>
    </row>
    <row r="172" spans="1:11" hidden="1" outlineLevel="3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69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70"/>
        <v>#REF!</v>
      </c>
      <c r="I172" s="30" t="e">
        <f>IF(LEFT(B172,9)="Direct-OR",#REF!,0)</f>
        <v>#REF!</v>
      </c>
      <c r="J172" s="33" t="e">
        <f t="shared" si="71"/>
        <v>#REF!</v>
      </c>
      <c r="K172" s="32" t="e">
        <f t="shared" si="72"/>
        <v>#REF!</v>
      </c>
    </row>
    <row r="173" spans="1:11" hidden="1" outlineLevel="3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69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70"/>
        <v>#REF!</v>
      </c>
      <c r="I173" s="30" t="e">
        <f>IF(LEFT(B173,9)="Direct-OR",#REF!,0)</f>
        <v>#REF!</v>
      </c>
      <c r="J173" s="33" t="e">
        <f t="shared" si="71"/>
        <v>#REF!</v>
      </c>
      <c r="K173" s="32" t="e">
        <f t="shared" si="72"/>
        <v>#REF!</v>
      </c>
    </row>
    <row r="174" spans="1:11" hidden="1" outlineLevel="3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69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70"/>
        <v>#REF!</v>
      </c>
      <c r="I174" s="30" t="e">
        <f>IF(LEFT(B174,9)="Direct-OR",#REF!,0)</f>
        <v>#REF!</v>
      </c>
      <c r="J174" s="33" t="e">
        <f t="shared" si="71"/>
        <v>#REF!</v>
      </c>
      <c r="K174" s="32" t="e">
        <f t="shared" si="72"/>
        <v>#REF!</v>
      </c>
    </row>
    <row r="175" spans="1:11" hidden="1" outlineLevel="3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69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70"/>
        <v>#REF!</v>
      </c>
      <c r="I175" s="30" t="e">
        <f>IF(LEFT(B175,9)="Direct-OR",#REF!,0)</f>
        <v>#REF!</v>
      </c>
      <c r="J175" s="33" t="e">
        <f t="shared" si="71"/>
        <v>#REF!</v>
      </c>
      <c r="K175" s="32" t="e">
        <f t="shared" si="72"/>
        <v>#REF!</v>
      </c>
    </row>
    <row r="176" spans="1:11" hidden="1" outlineLevel="3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69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70"/>
        <v>#REF!</v>
      </c>
      <c r="I176" s="30" t="e">
        <f>IF(LEFT(B176,9)="Direct-OR",#REF!,0)</f>
        <v>#REF!</v>
      </c>
      <c r="J176" s="33" t="e">
        <f t="shared" si="71"/>
        <v>#REF!</v>
      </c>
      <c r="K176" s="32" t="e">
        <f t="shared" si="72"/>
        <v>#REF!</v>
      </c>
    </row>
    <row r="177" spans="1:11" hidden="1" outlineLevel="3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69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70"/>
        <v>#REF!</v>
      </c>
      <c r="I177" s="30" t="e">
        <f>IF(LEFT(B177,9)="Direct-OR",#REF!,0)</f>
        <v>#REF!</v>
      </c>
      <c r="J177" s="33" t="e">
        <f t="shared" si="71"/>
        <v>#REF!</v>
      </c>
      <c r="K177" s="32" t="e">
        <f t="shared" si="72"/>
        <v>#REF!</v>
      </c>
    </row>
    <row r="178" spans="1:11" hidden="1" outlineLevel="3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69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70"/>
        <v>#REF!</v>
      </c>
      <c r="I178" s="30" t="e">
        <f>IF(LEFT(B178,9)="Direct-OR",#REF!,0)</f>
        <v>#REF!</v>
      </c>
      <c r="J178" s="33" t="e">
        <f t="shared" si="71"/>
        <v>#REF!</v>
      </c>
      <c r="K178" s="32" t="e">
        <f t="shared" si="72"/>
        <v>#REF!</v>
      </c>
    </row>
    <row r="179" spans="1:11" hidden="1" outlineLevel="3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69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70"/>
        <v>#REF!</v>
      </c>
      <c r="I179" s="30" t="e">
        <f>IF(LEFT(B179,9)="Direct-OR",#REF!,0)</f>
        <v>#REF!</v>
      </c>
      <c r="J179" s="33" t="e">
        <f t="shared" si="71"/>
        <v>#REF!</v>
      </c>
      <c r="K179" s="32" t="e">
        <f t="shared" si="72"/>
        <v>#REF!</v>
      </c>
    </row>
    <row r="180" spans="1:11" hidden="1" outlineLevel="3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69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70"/>
        <v>#REF!</v>
      </c>
      <c r="I180" s="30" t="e">
        <f>IF(LEFT(B180,9)="Direct-OR",#REF!,0)</f>
        <v>#REF!</v>
      </c>
      <c r="J180" s="33" t="e">
        <f t="shared" si="71"/>
        <v>#REF!</v>
      </c>
      <c r="K180" s="32" t="e">
        <f t="shared" si="72"/>
        <v>#REF!</v>
      </c>
    </row>
    <row r="181" spans="1:11" hidden="1" outlineLevel="3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69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70"/>
        <v>#REF!</v>
      </c>
      <c r="I181" s="30" t="e">
        <f>IF(LEFT(B181,9)="Direct-OR",#REF!,0)</f>
        <v>#REF!</v>
      </c>
      <c r="J181" s="33" t="e">
        <f t="shared" si="71"/>
        <v>#REF!</v>
      </c>
      <c r="K181" s="32" t="e">
        <f t="shared" si="72"/>
        <v>#REF!</v>
      </c>
    </row>
    <row r="182" spans="1:11" outlineLevel="2" collapsed="1" x14ac:dyDescent="0.35">
      <c r="A182" s="49"/>
      <c r="B182" s="51" t="s">
        <v>103</v>
      </c>
      <c r="C182" s="30" t="e">
        <f t="shared" ref="C182:K182" si="73">SUBTOTAL(9,C164:C181)</f>
        <v>#REF!</v>
      </c>
      <c r="D182" s="31" t="e">
        <f t="shared" si="73"/>
        <v>#REF!</v>
      </c>
      <c r="E182" s="32" t="e">
        <f t="shared" si="73"/>
        <v>#REF!</v>
      </c>
      <c r="F182" s="33" t="e">
        <f t="shared" si="73"/>
        <v>#REF!</v>
      </c>
      <c r="G182" s="33" t="e">
        <f t="shared" si="73"/>
        <v>#REF!</v>
      </c>
      <c r="H182" s="31" t="e">
        <f t="shared" si="73"/>
        <v>#REF!</v>
      </c>
      <c r="I182" s="30" t="e">
        <f t="shared" si="73"/>
        <v>#REF!</v>
      </c>
      <c r="J182" s="33" t="e">
        <f t="shared" si="73"/>
        <v>#REF!</v>
      </c>
      <c r="K182" s="32" t="e">
        <f t="shared" si="73"/>
        <v>#REF!</v>
      </c>
    </row>
    <row r="183" spans="1:11" hidden="1" outlineLevel="3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ref="E183:E189" si="74">C183+D183</f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ref="H183:H189" si="75">F183+G183</f>
        <v>#REF!</v>
      </c>
      <c r="I183" s="30" t="e">
        <f>IF(LEFT(B183,9)="Direct-OR",#REF!,0)</f>
        <v>#REF!</v>
      </c>
      <c r="J183" s="33" t="e">
        <f t="shared" ref="J183:J189" si="76">IF(LEFT(B183,9)="Direct-OR",0,D183-G183)</f>
        <v>#REF!</v>
      </c>
      <c r="K183" s="32" t="e">
        <f t="shared" ref="K183:K189" si="77">I183+J183</f>
        <v>#REF!</v>
      </c>
    </row>
    <row r="184" spans="1:11" hidden="1" outlineLevel="3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74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75"/>
        <v>#REF!</v>
      </c>
      <c r="I184" s="30" t="e">
        <f>IF(LEFT(B184,9)="Direct-OR",#REF!,0)</f>
        <v>#REF!</v>
      </c>
      <c r="J184" s="33" t="e">
        <f t="shared" si="76"/>
        <v>#REF!</v>
      </c>
      <c r="K184" s="32" t="e">
        <f t="shared" si="77"/>
        <v>#REF!</v>
      </c>
    </row>
    <row r="185" spans="1:11" hidden="1" outlineLevel="3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74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75"/>
        <v>#REF!</v>
      </c>
      <c r="I185" s="30" t="e">
        <f>IF(LEFT(B185,9)="Direct-OR",#REF!,0)</f>
        <v>#REF!</v>
      </c>
      <c r="J185" s="33" t="e">
        <f t="shared" si="76"/>
        <v>#REF!</v>
      </c>
      <c r="K185" s="32" t="e">
        <f t="shared" si="77"/>
        <v>#REF!</v>
      </c>
    </row>
    <row r="186" spans="1:11" hidden="1" outlineLevel="3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74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75"/>
        <v>#REF!</v>
      </c>
      <c r="I186" s="30" t="e">
        <f>IF(LEFT(B186,9)="Direct-OR",#REF!,0)</f>
        <v>#REF!</v>
      </c>
      <c r="J186" s="33" t="e">
        <f t="shared" si="76"/>
        <v>#REF!</v>
      </c>
      <c r="K186" s="32" t="e">
        <f t="shared" si="77"/>
        <v>#REF!</v>
      </c>
    </row>
    <row r="187" spans="1:11" hidden="1" outlineLevel="3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74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75"/>
        <v>#REF!</v>
      </c>
      <c r="I187" s="30" t="e">
        <f>IF(LEFT(B187,9)="Direct-OR",#REF!,0)</f>
        <v>#REF!</v>
      </c>
      <c r="J187" s="33" t="e">
        <f t="shared" si="76"/>
        <v>#REF!</v>
      </c>
      <c r="K187" s="32" t="e">
        <f t="shared" si="77"/>
        <v>#REF!</v>
      </c>
    </row>
    <row r="188" spans="1:11" hidden="1" outlineLevel="3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74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75"/>
        <v>#REF!</v>
      </c>
      <c r="I188" s="30" t="e">
        <f>IF(LEFT(B188,9)="Direct-OR",#REF!,0)</f>
        <v>#REF!</v>
      </c>
      <c r="J188" s="33" t="e">
        <f t="shared" si="76"/>
        <v>#REF!</v>
      </c>
      <c r="K188" s="32" t="e">
        <f t="shared" si="77"/>
        <v>#REF!</v>
      </c>
    </row>
    <row r="189" spans="1:11" hidden="1" outlineLevel="3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74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75"/>
        <v>#REF!</v>
      </c>
      <c r="I189" s="30" t="e">
        <f>IF(LEFT(B189,9)="Direct-OR",#REF!,0)</f>
        <v>#REF!</v>
      </c>
      <c r="J189" s="33" t="e">
        <f t="shared" si="76"/>
        <v>#REF!</v>
      </c>
      <c r="K189" s="32" t="e">
        <f t="shared" si="77"/>
        <v>#REF!</v>
      </c>
    </row>
    <row r="190" spans="1:11" outlineLevel="2" collapsed="1" x14ac:dyDescent="0.35">
      <c r="A190" s="49"/>
      <c r="B190" s="51" t="s">
        <v>108</v>
      </c>
      <c r="C190" s="30" t="e">
        <f t="shared" ref="C190:K190" si="78">SUBTOTAL(9,C183:C189)</f>
        <v>#REF!</v>
      </c>
      <c r="D190" s="31" t="e">
        <f t="shared" si="78"/>
        <v>#REF!</v>
      </c>
      <c r="E190" s="32" t="e">
        <f t="shared" si="78"/>
        <v>#REF!</v>
      </c>
      <c r="F190" s="33" t="e">
        <f t="shared" si="78"/>
        <v>#REF!</v>
      </c>
      <c r="G190" s="33" t="e">
        <f t="shared" si="78"/>
        <v>#REF!</v>
      </c>
      <c r="H190" s="31" t="e">
        <f t="shared" si="78"/>
        <v>#REF!</v>
      </c>
      <c r="I190" s="30" t="e">
        <f t="shared" si="78"/>
        <v>#REF!</v>
      </c>
      <c r="J190" s="33" t="e">
        <f t="shared" si="78"/>
        <v>#REF!</v>
      </c>
      <c r="K190" s="32" t="e">
        <f t="shared" si="78"/>
        <v>#REF!</v>
      </c>
    </row>
    <row r="191" spans="1:11" hidden="1" outlineLevel="3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ref="E191:E198" si="79">C191+D191</f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ref="H191:H198" si="80">F191+G191</f>
        <v>#REF!</v>
      </c>
      <c r="I191" s="30" t="e">
        <f>IF(LEFT(B191,9)="Direct-OR",#REF!,0)</f>
        <v>#REF!</v>
      </c>
      <c r="J191" s="33" t="e">
        <f t="shared" ref="J191:J198" si="81">IF(LEFT(B191,9)="Direct-OR",0,D191-G191)</f>
        <v>#REF!</v>
      </c>
      <c r="K191" s="32" t="e">
        <f t="shared" ref="K191:K198" si="82">I191+J191</f>
        <v>#REF!</v>
      </c>
    </row>
    <row r="192" spans="1:11" hidden="1" outlineLevel="3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79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80"/>
        <v>#REF!</v>
      </c>
      <c r="I192" s="30" t="e">
        <f>IF(LEFT(B192,9)="Direct-OR",#REF!,0)</f>
        <v>#REF!</v>
      </c>
      <c r="J192" s="33" t="e">
        <f t="shared" si="81"/>
        <v>#REF!</v>
      </c>
      <c r="K192" s="32" t="e">
        <f t="shared" si="82"/>
        <v>#REF!</v>
      </c>
    </row>
    <row r="193" spans="1:11" hidden="1" outlineLevel="3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79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80"/>
        <v>#REF!</v>
      </c>
      <c r="I193" s="30" t="e">
        <f>IF(LEFT(B193,9)="Direct-OR",#REF!,0)</f>
        <v>#REF!</v>
      </c>
      <c r="J193" s="33" t="e">
        <f t="shared" si="81"/>
        <v>#REF!</v>
      </c>
      <c r="K193" s="32" t="e">
        <f t="shared" si="82"/>
        <v>#REF!</v>
      </c>
    </row>
    <row r="194" spans="1:11" hidden="1" outlineLevel="3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79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80"/>
        <v>#REF!</v>
      </c>
      <c r="I194" s="30" t="e">
        <f>IF(LEFT(B194,9)="Direct-OR",#REF!,0)</f>
        <v>#REF!</v>
      </c>
      <c r="J194" s="33" t="e">
        <f t="shared" si="81"/>
        <v>#REF!</v>
      </c>
      <c r="K194" s="32" t="e">
        <f t="shared" si="82"/>
        <v>#REF!</v>
      </c>
    </row>
    <row r="195" spans="1:11" hidden="1" outlineLevel="3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79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80"/>
        <v>#REF!</v>
      </c>
      <c r="I195" s="30" t="e">
        <f>IF(LEFT(B195,9)="Direct-OR",#REF!,0)</f>
        <v>#REF!</v>
      </c>
      <c r="J195" s="33" t="e">
        <f t="shared" si="81"/>
        <v>#REF!</v>
      </c>
      <c r="K195" s="32" t="e">
        <f t="shared" si="82"/>
        <v>#REF!</v>
      </c>
    </row>
    <row r="196" spans="1:11" hidden="1" outlineLevel="3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79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80"/>
        <v>#REF!</v>
      </c>
      <c r="I196" s="30" t="e">
        <f>IF(LEFT(B196,9)="Direct-OR",#REF!,0)</f>
        <v>#REF!</v>
      </c>
      <c r="J196" s="33" t="e">
        <f t="shared" si="81"/>
        <v>#REF!</v>
      </c>
      <c r="K196" s="32" t="e">
        <f t="shared" si="82"/>
        <v>#REF!</v>
      </c>
    </row>
    <row r="197" spans="1:11" hidden="1" outlineLevel="3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79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80"/>
        <v>#REF!</v>
      </c>
      <c r="I197" s="30" t="e">
        <f>IF(LEFT(B197,9)="Direct-OR",#REF!,0)</f>
        <v>#REF!</v>
      </c>
      <c r="J197" s="33" t="e">
        <f t="shared" si="81"/>
        <v>#REF!</v>
      </c>
      <c r="K197" s="32" t="e">
        <f t="shared" si="82"/>
        <v>#REF!</v>
      </c>
    </row>
    <row r="198" spans="1:11" hidden="1" outlineLevel="3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79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80"/>
        <v>#REF!</v>
      </c>
      <c r="I198" s="30" t="e">
        <f>IF(LEFT(B198,9)="Direct-OR",#REF!,0)</f>
        <v>#REF!</v>
      </c>
      <c r="J198" s="33" t="e">
        <f t="shared" si="81"/>
        <v>#REF!</v>
      </c>
      <c r="K198" s="32" t="e">
        <f t="shared" si="82"/>
        <v>#REF!</v>
      </c>
    </row>
    <row r="199" spans="1:11" outlineLevel="2" collapsed="1" x14ac:dyDescent="0.35">
      <c r="A199" s="49"/>
      <c r="B199" s="51" t="s">
        <v>109</v>
      </c>
      <c r="C199" s="30" t="e">
        <f t="shared" ref="C199:K199" si="83">SUBTOTAL(9,C191:C198)</f>
        <v>#REF!</v>
      </c>
      <c r="D199" s="31" t="e">
        <f t="shared" si="83"/>
        <v>#REF!</v>
      </c>
      <c r="E199" s="32" t="e">
        <f t="shared" si="83"/>
        <v>#REF!</v>
      </c>
      <c r="F199" s="33" t="e">
        <f t="shared" si="83"/>
        <v>#REF!</v>
      </c>
      <c r="G199" s="33" t="e">
        <f t="shared" si="83"/>
        <v>#REF!</v>
      </c>
      <c r="H199" s="31" t="e">
        <f t="shared" si="83"/>
        <v>#REF!</v>
      </c>
      <c r="I199" s="30" t="e">
        <f t="shared" si="83"/>
        <v>#REF!</v>
      </c>
      <c r="J199" s="33" t="e">
        <f t="shared" si="83"/>
        <v>#REF!</v>
      </c>
      <c r="K199" s="32" t="e">
        <f t="shared" si="83"/>
        <v>#REF!</v>
      </c>
    </row>
    <row r="200" spans="1:11" hidden="1" outlineLevel="3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>C200+D200</f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>F200+G200</f>
        <v>#REF!</v>
      </c>
      <c r="I200" s="30" t="e">
        <f>IF(LEFT(B200,9)="Direct-OR",#REF!,0)</f>
        <v>#REF!</v>
      </c>
      <c r="J200" s="33" t="e">
        <f>IF(LEFT(B200,9)="Direct-OR",0,D200-G200)</f>
        <v>#REF!</v>
      </c>
      <c r="K200" s="32" t="e">
        <f>I200+J200</f>
        <v>#REF!</v>
      </c>
    </row>
    <row r="201" spans="1:11" hidden="1" outlineLevel="3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>C201+D201</f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>F201+G201</f>
        <v>#REF!</v>
      </c>
      <c r="I201" s="30" t="e">
        <f>IF(LEFT(B201,9)="Direct-OR",#REF!,0)</f>
        <v>#REF!</v>
      </c>
      <c r="J201" s="33" t="e">
        <f>IF(LEFT(B201,9)="Direct-OR",0,D201-G201)</f>
        <v>#REF!</v>
      </c>
      <c r="K201" s="32" t="e">
        <f>I201+J201</f>
        <v>#REF!</v>
      </c>
    </row>
    <row r="202" spans="1:11" hidden="1" outlineLevel="3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>F202+G202</f>
        <v>#REF!</v>
      </c>
      <c r="I202" s="30" t="e">
        <f>IF(LEFT(B202,9)="Direct-OR",#REF!,0)</f>
        <v>#REF!</v>
      </c>
      <c r="J202" s="33" t="e">
        <f>IF(LEFT(B202,9)="Direct-OR",0,D202-G202)</f>
        <v>#REF!</v>
      </c>
      <c r="K202" s="32" t="e">
        <f>I202+J202</f>
        <v>#REF!</v>
      </c>
    </row>
    <row r="203" spans="1:11" hidden="1" outlineLevel="3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>C203+D203</f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>F203+G203</f>
        <v>#REF!</v>
      </c>
      <c r="I203" s="30" t="e">
        <f>IF(LEFT(B203,9)="Direct-OR",#REF!,0)</f>
        <v>#REF!</v>
      </c>
      <c r="J203" s="33" t="e">
        <f>IF(LEFT(B203,9)="Direct-OR",0,D203-G203)</f>
        <v>#REF!</v>
      </c>
      <c r="K203" s="32" t="e">
        <f>I203+J203</f>
        <v>#REF!</v>
      </c>
    </row>
    <row r="204" spans="1:11" outlineLevel="2" collapsed="1" x14ac:dyDescent="0.35">
      <c r="A204" s="49"/>
      <c r="B204" s="51" t="s">
        <v>104</v>
      </c>
      <c r="C204" s="30" t="e">
        <f t="shared" ref="C204:K204" si="84">SUBTOTAL(9,C200:C203)</f>
        <v>#REF!</v>
      </c>
      <c r="D204" s="31" t="e">
        <f t="shared" si="84"/>
        <v>#REF!</v>
      </c>
      <c r="E204" s="32" t="e">
        <f t="shared" si="84"/>
        <v>#REF!</v>
      </c>
      <c r="F204" s="33" t="e">
        <f t="shared" si="84"/>
        <v>#REF!</v>
      </c>
      <c r="G204" s="33" t="e">
        <f t="shared" si="84"/>
        <v>#REF!</v>
      </c>
      <c r="H204" s="31" t="e">
        <f t="shared" si="84"/>
        <v>#REF!</v>
      </c>
      <c r="I204" s="30" t="e">
        <f t="shared" si="84"/>
        <v>#REF!</v>
      </c>
      <c r="J204" s="33" t="e">
        <f t="shared" si="84"/>
        <v>#REF!</v>
      </c>
      <c r="K204" s="32" t="e">
        <f t="shared" si="84"/>
        <v>#REF!</v>
      </c>
    </row>
    <row r="205" spans="1:11" hidden="1" outlineLevel="3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ref="E205:E210" si="85">C205+D205</f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ref="H205:H210" si="86">F205+G205</f>
        <v>#REF!</v>
      </c>
      <c r="I205" s="30" t="e">
        <f>IF(LEFT(B205,9)="Direct-OR",#REF!,0)</f>
        <v>#REF!</v>
      </c>
      <c r="J205" s="33" t="e">
        <f t="shared" ref="J205:J210" si="87">IF(LEFT(B205,9)="Direct-OR",0,D205-G205)</f>
        <v>#REF!</v>
      </c>
      <c r="K205" s="32" t="e">
        <f t="shared" ref="K205:K210" si="88">I205+J205</f>
        <v>#REF!</v>
      </c>
    </row>
    <row r="206" spans="1:11" hidden="1" outlineLevel="3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8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86"/>
        <v>#REF!</v>
      </c>
      <c r="I206" s="30" t="e">
        <f>IF(LEFT(B206,9)="Direct-OR",#REF!,0)</f>
        <v>#REF!</v>
      </c>
      <c r="J206" s="33" t="e">
        <f t="shared" si="87"/>
        <v>#REF!</v>
      </c>
      <c r="K206" s="32" t="e">
        <f t="shared" si="88"/>
        <v>#REF!</v>
      </c>
    </row>
    <row r="207" spans="1:11" hidden="1" outlineLevel="3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8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86"/>
        <v>#REF!</v>
      </c>
      <c r="I207" s="30" t="e">
        <f>IF(LEFT(B207,9)="Direct-OR",#REF!,0)</f>
        <v>#REF!</v>
      </c>
      <c r="J207" s="33" t="e">
        <f t="shared" si="87"/>
        <v>#REF!</v>
      </c>
      <c r="K207" s="32" t="e">
        <f t="shared" si="88"/>
        <v>#REF!</v>
      </c>
    </row>
    <row r="208" spans="1:11" hidden="1" outlineLevel="3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8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86"/>
        <v>#REF!</v>
      </c>
      <c r="I208" s="30" t="e">
        <f>IF(LEFT(B208,9)="Direct-OR",#REF!,0)</f>
        <v>#REF!</v>
      </c>
      <c r="J208" s="33" t="e">
        <f t="shared" si="87"/>
        <v>#REF!</v>
      </c>
      <c r="K208" s="32" t="e">
        <f t="shared" si="88"/>
        <v>#REF!</v>
      </c>
    </row>
    <row r="209" spans="1:11" hidden="1" outlineLevel="3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8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86"/>
        <v>#REF!</v>
      </c>
      <c r="I209" s="30" t="e">
        <f>IF(LEFT(B209,9)="Direct-OR",#REF!,0)</f>
        <v>#REF!</v>
      </c>
      <c r="J209" s="33" t="e">
        <f t="shared" si="87"/>
        <v>#REF!</v>
      </c>
      <c r="K209" s="32" t="e">
        <f t="shared" si="88"/>
        <v>#REF!</v>
      </c>
    </row>
    <row r="210" spans="1:11" hidden="1" outlineLevel="3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8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86"/>
        <v>#REF!</v>
      </c>
      <c r="I210" s="30" t="e">
        <f>IF(LEFT(B210,9)="Direct-OR",#REF!,0)</f>
        <v>#REF!</v>
      </c>
      <c r="J210" s="33" t="e">
        <f t="shared" si="87"/>
        <v>#REF!</v>
      </c>
      <c r="K210" s="32" t="e">
        <f t="shared" si="88"/>
        <v>#REF!</v>
      </c>
    </row>
    <row r="211" spans="1:11" outlineLevel="2" collapsed="1" x14ac:dyDescent="0.35">
      <c r="A211" s="49"/>
      <c r="B211" s="51" t="s">
        <v>106</v>
      </c>
      <c r="C211" s="30" t="e">
        <f t="shared" ref="C211:K211" si="89">SUBTOTAL(9,C205:C210)</f>
        <v>#REF!</v>
      </c>
      <c r="D211" s="31" t="e">
        <f t="shared" si="89"/>
        <v>#REF!</v>
      </c>
      <c r="E211" s="32" t="e">
        <f t="shared" si="89"/>
        <v>#REF!</v>
      </c>
      <c r="F211" s="33" t="e">
        <f t="shared" si="89"/>
        <v>#REF!</v>
      </c>
      <c r="G211" s="33" t="e">
        <f t="shared" si="89"/>
        <v>#REF!</v>
      </c>
      <c r="H211" s="31" t="e">
        <f t="shared" si="89"/>
        <v>#REF!</v>
      </c>
      <c r="I211" s="30" t="e">
        <f t="shared" si="89"/>
        <v>#REF!</v>
      </c>
      <c r="J211" s="33" t="e">
        <f t="shared" si="89"/>
        <v>#REF!</v>
      </c>
      <c r="K211" s="32" t="e">
        <f t="shared" si="89"/>
        <v>#REF!</v>
      </c>
    </row>
    <row r="212" spans="1:11" outlineLevel="1" x14ac:dyDescent="0.35">
      <c r="A212" s="43" t="s">
        <v>63</v>
      </c>
      <c r="B212" s="44"/>
      <c r="C212" s="45" t="e">
        <f t="shared" ref="C212:K212" si="90">SUBTOTAL(9,C142:C210)</f>
        <v>#REF!</v>
      </c>
      <c r="D212" s="46" t="e">
        <f t="shared" si="90"/>
        <v>#REF!</v>
      </c>
      <c r="E212" s="48" t="e">
        <f t="shared" si="90"/>
        <v>#REF!</v>
      </c>
      <c r="F212" s="47" t="e">
        <f t="shared" si="90"/>
        <v>#REF!</v>
      </c>
      <c r="G212" s="47" t="e">
        <f t="shared" si="90"/>
        <v>#REF!</v>
      </c>
      <c r="H212" s="46" t="e">
        <f t="shared" si="90"/>
        <v>#REF!</v>
      </c>
      <c r="I212" s="45" t="e">
        <f t="shared" si="90"/>
        <v>#REF!</v>
      </c>
      <c r="J212" s="47" t="e">
        <f t="shared" si="90"/>
        <v>#REF!</v>
      </c>
      <c r="K212" s="48" t="e">
        <f t="shared" si="90"/>
        <v>#REF!</v>
      </c>
    </row>
    <row r="213" spans="1:11" hidden="1" outlineLevel="3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>C213+D213</f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>F213+G213</f>
        <v>#REF!</v>
      </c>
      <c r="I213" s="30" t="e">
        <f>IF(LEFT(B213,9)="Direct-OR",#REF!,0)</f>
        <v>#REF!</v>
      </c>
      <c r="J213" s="33" t="e">
        <f>IF(LEFT(B213,9)="Direct-OR",0,D213-G213)</f>
        <v>#REF!</v>
      </c>
      <c r="K213" s="32" t="e">
        <f>I213+J213</f>
        <v>#REF!</v>
      </c>
    </row>
    <row r="214" spans="1:11" hidden="1" outlineLevel="3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>C214+D214</f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>F214+G214</f>
        <v>#REF!</v>
      </c>
      <c r="I214" s="30" t="e">
        <f>IF(LEFT(B214,9)="Direct-OR",#REF!,0)</f>
        <v>#REF!</v>
      </c>
      <c r="J214" s="33" t="e">
        <f>IF(LEFT(B214,9)="Direct-OR",0,D214-G214)</f>
        <v>#REF!</v>
      </c>
      <c r="K214" s="32" t="e">
        <f>I214+J214</f>
        <v>#REF!</v>
      </c>
    </row>
    <row r="215" spans="1:11" outlineLevel="2" collapsed="1" x14ac:dyDescent="0.35">
      <c r="A215" s="49"/>
      <c r="B215" s="51" t="s">
        <v>105</v>
      </c>
      <c r="C215" s="30" t="e">
        <f t="shared" ref="C215:K215" si="91">SUBTOTAL(9,C213:C214)</f>
        <v>#REF!</v>
      </c>
      <c r="D215" s="31" t="e">
        <f t="shared" si="91"/>
        <v>#REF!</v>
      </c>
      <c r="E215" s="32" t="e">
        <f t="shared" si="91"/>
        <v>#REF!</v>
      </c>
      <c r="F215" s="33" t="e">
        <f t="shared" si="91"/>
        <v>#REF!</v>
      </c>
      <c r="G215" s="33" t="e">
        <f t="shared" si="91"/>
        <v>#REF!</v>
      </c>
      <c r="H215" s="31" t="e">
        <f t="shared" si="91"/>
        <v>#REF!</v>
      </c>
      <c r="I215" s="30" t="e">
        <f t="shared" si="91"/>
        <v>#REF!</v>
      </c>
      <c r="J215" s="33" t="e">
        <f t="shared" si="91"/>
        <v>#REF!</v>
      </c>
      <c r="K215" s="32" t="e">
        <f t="shared" si="91"/>
        <v>#REF!</v>
      </c>
    </row>
    <row r="216" spans="1:11" hidden="1" outlineLevel="3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>C216+D216</f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>F216+G216</f>
        <v>#REF!</v>
      </c>
      <c r="I216" s="30" t="e">
        <f>IF(LEFT(B216,9)="Direct-OR",#REF!,0)</f>
        <v>#REF!</v>
      </c>
      <c r="J216" s="33" t="e">
        <f>IF(LEFT(B216,9)="Direct-OR",0,D216-G216)</f>
        <v>#REF!</v>
      </c>
      <c r="K216" s="32" t="e">
        <f>I216+J216</f>
        <v>#REF!</v>
      </c>
    </row>
    <row r="217" spans="1:11" outlineLevel="2" collapsed="1" x14ac:dyDescent="0.35">
      <c r="A217" s="49"/>
      <c r="B217" s="51" t="s">
        <v>107</v>
      </c>
      <c r="C217" s="30" t="e">
        <f t="shared" ref="C217:K217" si="92">SUBTOTAL(9,C216:C216)</f>
        <v>#REF!</v>
      </c>
      <c r="D217" s="31" t="e">
        <f t="shared" si="92"/>
        <v>#REF!</v>
      </c>
      <c r="E217" s="32" t="e">
        <f t="shared" si="92"/>
        <v>#REF!</v>
      </c>
      <c r="F217" s="33" t="e">
        <f t="shared" si="92"/>
        <v>#REF!</v>
      </c>
      <c r="G217" s="33" t="e">
        <f t="shared" si="92"/>
        <v>#REF!</v>
      </c>
      <c r="H217" s="31" t="e">
        <f t="shared" si="92"/>
        <v>#REF!</v>
      </c>
      <c r="I217" s="30" t="e">
        <f t="shared" si="92"/>
        <v>#REF!</v>
      </c>
      <c r="J217" s="33" t="e">
        <f t="shared" si="92"/>
        <v>#REF!</v>
      </c>
      <c r="K217" s="32" t="e">
        <f t="shared" si="92"/>
        <v>#REF!</v>
      </c>
    </row>
    <row r="218" spans="1:11" hidden="1" outlineLevel="3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>C218+D218</f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>F218+G218</f>
        <v>#REF!</v>
      </c>
      <c r="I218" s="30" t="e">
        <f>IF(LEFT(B218,9)="Direct-OR",#REF!,0)</f>
        <v>#REF!</v>
      </c>
      <c r="J218" s="33" t="e">
        <f>IF(LEFT(B218,9)="Direct-OR",0,D218-G218)</f>
        <v>#REF!</v>
      </c>
      <c r="K218" s="32" t="e">
        <f>I218+J218</f>
        <v>#REF!</v>
      </c>
    </row>
    <row r="219" spans="1:11" outlineLevel="2" collapsed="1" x14ac:dyDescent="0.35">
      <c r="A219" s="49"/>
      <c r="B219" s="51" t="s">
        <v>103</v>
      </c>
      <c r="C219" s="30" t="e">
        <f t="shared" ref="C219:K219" si="93">SUBTOTAL(9,C218:C218)</f>
        <v>#REF!</v>
      </c>
      <c r="D219" s="31" t="e">
        <f t="shared" si="93"/>
        <v>#REF!</v>
      </c>
      <c r="E219" s="32" t="e">
        <f t="shared" si="93"/>
        <v>#REF!</v>
      </c>
      <c r="F219" s="33" t="e">
        <f t="shared" si="93"/>
        <v>#REF!</v>
      </c>
      <c r="G219" s="33" t="e">
        <f t="shared" si="93"/>
        <v>#REF!</v>
      </c>
      <c r="H219" s="31" t="e">
        <f t="shared" si="93"/>
        <v>#REF!</v>
      </c>
      <c r="I219" s="30" t="e">
        <f t="shared" si="93"/>
        <v>#REF!</v>
      </c>
      <c r="J219" s="33" t="e">
        <f t="shared" si="93"/>
        <v>#REF!</v>
      </c>
      <c r="K219" s="32" t="e">
        <f t="shared" si="93"/>
        <v>#REF!</v>
      </c>
    </row>
    <row r="220" spans="1:11" hidden="1" outlineLevel="3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>C220+D220</f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>F220+G220</f>
        <v>#REF!</v>
      </c>
      <c r="I220" s="30" t="e">
        <f>IF(LEFT(B220,9)="Direct-OR",#REF!,0)</f>
        <v>#REF!</v>
      </c>
      <c r="J220" s="33" t="e">
        <f>IF(LEFT(B220,9)="Direct-OR",0,D220-G220)</f>
        <v>#REF!</v>
      </c>
      <c r="K220" s="32" t="e">
        <f>I220+J220</f>
        <v>#REF!</v>
      </c>
    </row>
    <row r="221" spans="1:11" hidden="1" outlineLevel="3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>C221+D221</f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>F221+G221</f>
        <v>#REF!</v>
      </c>
      <c r="I221" s="30" t="e">
        <f>IF(LEFT(B221,9)="Direct-OR",#REF!,0)</f>
        <v>#REF!</v>
      </c>
      <c r="J221" s="33" t="e">
        <f>IF(LEFT(B221,9)="Direct-OR",0,D221-G221)</f>
        <v>#REF!</v>
      </c>
      <c r="K221" s="32" t="e">
        <f>I221+J221</f>
        <v>#REF!</v>
      </c>
    </row>
    <row r="222" spans="1:11" hidden="1" outlineLevel="3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>C222+D222</f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>F222+G222</f>
        <v>#REF!</v>
      </c>
      <c r="I222" s="30" t="e">
        <f>IF(LEFT(B222,9)="Direct-OR",#REF!,0)</f>
        <v>#REF!</v>
      </c>
      <c r="J222" s="33" t="e">
        <f>IF(LEFT(B222,9)="Direct-OR",0,D222-G222)</f>
        <v>#REF!</v>
      </c>
      <c r="K222" s="32" t="e">
        <f>I222+J222</f>
        <v>#REF!</v>
      </c>
    </row>
    <row r="223" spans="1:11" hidden="1" outlineLevel="3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>C223+D223</f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>F223+G223</f>
        <v>#REF!</v>
      </c>
      <c r="I223" s="30" t="e">
        <f>IF(LEFT(B223,9)="Direct-OR",#REF!,0)</f>
        <v>#REF!</v>
      </c>
      <c r="J223" s="33" t="e">
        <f>IF(LEFT(B223,9)="Direct-OR",0,D223-G223)</f>
        <v>#REF!</v>
      </c>
      <c r="K223" s="32" t="e">
        <f>I223+J223</f>
        <v>#REF!</v>
      </c>
    </row>
    <row r="224" spans="1:11" outlineLevel="2" collapsed="1" x14ac:dyDescent="0.35">
      <c r="A224" s="49"/>
      <c r="B224" s="51" t="s">
        <v>104</v>
      </c>
      <c r="C224" s="30" t="e">
        <f t="shared" ref="C224:K224" si="94">SUBTOTAL(9,C220:C223)</f>
        <v>#REF!</v>
      </c>
      <c r="D224" s="31" t="e">
        <f t="shared" si="94"/>
        <v>#REF!</v>
      </c>
      <c r="E224" s="32" t="e">
        <f t="shared" si="94"/>
        <v>#REF!</v>
      </c>
      <c r="F224" s="33" t="e">
        <f t="shared" si="94"/>
        <v>#REF!</v>
      </c>
      <c r="G224" s="33" t="e">
        <f t="shared" si="94"/>
        <v>#REF!</v>
      </c>
      <c r="H224" s="31" t="e">
        <f t="shared" si="94"/>
        <v>#REF!</v>
      </c>
      <c r="I224" s="30" t="e">
        <f t="shared" si="94"/>
        <v>#REF!</v>
      </c>
      <c r="J224" s="33" t="e">
        <f t="shared" si="94"/>
        <v>#REF!</v>
      </c>
      <c r="K224" s="32" t="e">
        <f t="shared" si="94"/>
        <v>#REF!</v>
      </c>
    </row>
    <row r="225" spans="1:11" hidden="1" outlineLevel="3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>C225+D225</f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>F225+G225</f>
        <v>#REF!</v>
      </c>
      <c r="I225" s="30" t="e">
        <f>IF(LEFT(B225,9)="Direct-OR",#REF!,0)</f>
        <v>#REF!</v>
      </c>
      <c r="J225" s="33" t="e">
        <f>IF(LEFT(B225,9)="Direct-OR",0,D225-G225)</f>
        <v>#REF!</v>
      </c>
      <c r="K225" s="32" t="e">
        <f>I225+J225</f>
        <v>#REF!</v>
      </c>
    </row>
    <row r="226" spans="1:11" hidden="1" outlineLevel="3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>C226+D226</f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>F226+G226</f>
        <v>#REF!</v>
      </c>
      <c r="I226" s="30" t="e">
        <f>IF(LEFT(B226,9)="Direct-OR",#REF!,0)</f>
        <v>#REF!</v>
      </c>
      <c r="J226" s="33" t="e">
        <f>IF(LEFT(B226,9)="Direct-OR",0,D226-G226)</f>
        <v>#REF!</v>
      </c>
      <c r="K226" s="32" t="e">
        <f>I226+J226</f>
        <v>#REF!</v>
      </c>
    </row>
    <row r="227" spans="1:11" hidden="1" outlineLevel="3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>C227+D227</f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>F227+G227</f>
        <v>#REF!</v>
      </c>
      <c r="I227" s="30" t="e">
        <f>IF(LEFT(B227,9)="Direct-OR",#REF!,0)</f>
        <v>#REF!</v>
      </c>
      <c r="J227" s="33" t="e">
        <f>IF(LEFT(B227,9)="Direct-OR",0,D227-G227)</f>
        <v>#REF!</v>
      </c>
      <c r="K227" s="32" t="e">
        <f>I227+J227</f>
        <v>#REF!</v>
      </c>
    </row>
    <row r="228" spans="1:11" outlineLevel="2" collapsed="1" x14ac:dyDescent="0.35">
      <c r="A228" s="49"/>
      <c r="B228" s="51" t="s">
        <v>110</v>
      </c>
      <c r="C228" s="30" t="e">
        <f t="shared" ref="C228:K228" si="95">SUBTOTAL(9,C225:C227)</f>
        <v>#REF!</v>
      </c>
      <c r="D228" s="31" t="e">
        <f t="shared" si="95"/>
        <v>#REF!</v>
      </c>
      <c r="E228" s="32" t="e">
        <f t="shared" si="95"/>
        <v>#REF!</v>
      </c>
      <c r="F228" s="33" t="e">
        <f t="shared" si="95"/>
        <v>#REF!</v>
      </c>
      <c r="G228" s="33" t="e">
        <f t="shared" si="95"/>
        <v>#REF!</v>
      </c>
      <c r="H228" s="31" t="e">
        <f t="shared" si="95"/>
        <v>#REF!</v>
      </c>
      <c r="I228" s="30" t="e">
        <f t="shared" si="95"/>
        <v>#REF!</v>
      </c>
      <c r="J228" s="33" t="e">
        <f t="shared" si="95"/>
        <v>#REF!</v>
      </c>
      <c r="K228" s="32" t="e">
        <f t="shared" si="95"/>
        <v>#REF!</v>
      </c>
    </row>
    <row r="229" spans="1:11" outlineLevel="1" x14ac:dyDescent="0.35">
      <c r="A229" s="43" t="s">
        <v>64</v>
      </c>
      <c r="B229" s="44"/>
      <c r="C229" s="45" t="e">
        <f t="shared" ref="C229:K229" si="96">SUBTOTAL(9,C213:C227)</f>
        <v>#REF!</v>
      </c>
      <c r="D229" s="46" t="e">
        <f t="shared" si="96"/>
        <v>#REF!</v>
      </c>
      <c r="E229" s="48" t="e">
        <f t="shared" si="96"/>
        <v>#REF!</v>
      </c>
      <c r="F229" s="47" t="e">
        <f t="shared" si="96"/>
        <v>#REF!</v>
      </c>
      <c r="G229" s="47" t="e">
        <f t="shared" si="96"/>
        <v>#REF!</v>
      </c>
      <c r="H229" s="46" t="e">
        <f t="shared" si="96"/>
        <v>#REF!</v>
      </c>
      <c r="I229" s="45" t="e">
        <f t="shared" si="96"/>
        <v>#REF!</v>
      </c>
      <c r="J229" s="47" t="e">
        <f t="shared" si="96"/>
        <v>#REF!</v>
      </c>
      <c r="K229" s="48" t="e">
        <f t="shared" si="96"/>
        <v>#REF!</v>
      </c>
    </row>
    <row r="230" spans="1:11" hidden="1" outlineLevel="3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>C230+D230</f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>F230+G230</f>
        <v>#REF!</v>
      </c>
      <c r="I230" s="30" t="e">
        <f>IF(LEFT(B230,9)="Direct-OR",#REF!,0)</f>
        <v>#REF!</v>
      </c>
      <c r="J230" s="33" t="e">
        <f>IF(LEFT(B230,9)="Direct-OR",0,D230-G230)</f>
        <v>#REF!</v>
      </c>
      <c r="K230" s="32" t="e">
        <f>I230+J230</f>
        <v>#REF!</v>
      </c>
    </row>
    <row r="231" spans="1:11" outlineLevel="2" collapsed="1" x14ac:dyDescent="0.35">
      <c r="A231" s="49"/>
      <c r="B231" s="51" t="s">
        <v>105</v>
      </c>
      <c r="C231" s="30" t="e">
        <f t="shared" ref="C231:K231" si="97">SUBTOTAL(9,C230:C230)</f>
        <v>#REF!</v>
      </c>
      <c r="D231" s="31" t="e">
        <f t="shared" si="97"/>
        <v>#REF!</v>
      </c>
      <c r="E231" s="32" t="e">
        <f t="shared" si="97"/>
        <v>#REF!</v>
      </c>
      <c r="F231" s="33" t="e">
        <f t="shared" si="97"/>
        <v>#REF!</v>
      </c>
      <c r="G231" s="33" t="e">
        <f t="shared" si="97"/>
        <v>#REF!</v>
      </c>
      <c r="H231" s="31" t="e">
        <f t="shared" si="97"/>
        <v>#REF!</v>
      </c>
      <c r="I231" s="30" t="e">
        <f t="shared" si="97"/>
        <v>#REF!</v>
      </c>
      <c r="J231" s="33" t="e">
        <f t="shared" si="97"/>
        <v>#REF!</v>
      </c>
      <c r="K231" s="32" t="e">
        <f t="shared" si="97"/>
        <v>#REF!</v>
      </c>
    </row>
    <row r="232" spans="1:11" hidden="1" outlineLevel="3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>C232+D232</f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>F232+G232</f>
        <v>#REF!</v>
      </c>
      <c r="I232" s="30" t="e">
        <f>IF(LEFT(B232,9)="Direct-OR",#REF!,0)</f>
        <v>#REF!</v>
      </c>
      <c r="J232" s="33" t="e">
        <f>IF(LEFT(B232,9)="Direct-OR",0,D232-G232)</f>
        <v>#REF!</v>
      </c>
      <c r="K232" s="32" t="e">
        <f>I232+J232</f>
        <v>#REF!</v>
      </c>
    </row>
    <row r="233" spans="1:11" hidden="1" outlineLevel="3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>C233+D233</f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>F233+G233</f>
        <v>#REF!</v>
      </c>
      <c r="I233" s="30" t="e">
        <f>IF(LEFT(B233,9)="Direct-OR",#REF!,0)</f>
        <v>#REF!</v>
      </c>
      <c r="J233" s="33" t="e">
        <f>IF(LEFT(B233,9)="Direct-OR",0,D233-G233)</f>
        <v>#REF!</v>
      </c>
      <c r="K233" s="32" t="e">
        <f>I233+J233</f>
        <v>#REF!</v>
      </c>
    </row>
    <row r="234" spans="1:11" outlineLevel="2" collapsed="1" x14ac:dyDescent="0.35">
      <c r="A234" s="49"/>
      <c r="B234" s="51" t="s">
        <v>107</v>
      </c>
      <c r="C234" s="30" t="e">
        <f t="shared" ref="C234:K234" si="98">SUBTOTAL(9,C232:C233)</f>
        <v>#REF!</v>
      </c>
      <c r="D234" s="31" t="e">
        <f t="shared" si="98"/>
        <v>#REF!</v>
      </c>
      <c r="E234" s="32" t="e">
        <f t="shared" si="98"/>
        <v>#REF!</v>
      </c>
      <c r="F234" s="33" t="e">
        <f t="shared" si="98"/>
        <v>#REF!</v>
      </c>
      <c r="G234" s="33" t="e">
        <f t="shared" si="98"/>
        <v>#REF!</v>
      </c>
      <c r="H234" s="31" t="e">
        <f t="shared" si="98"/>
        <v>#REF!</v>
      </c>
      <c r="I234" s="30" t="e">
        <f t="shared" si="98"/>
        <v>#REF!</v>
      </c>
      <c r="J234" s="33" t="e">
        <f t="shared" si="98"/>
        <v>#REF!</v>
      </c>
      <c r="K234" s="32" t="e">
        <f t="shared" si="98"/>
        <v>#REF!</v>
      </c>
    </row>
    <row r="235" spans="1:11" hidden="1" outlineLevel="3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ref="E235:E241" si="99">C235+D235</f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ref="H235:H241" si="100">F235+G235</f>
        <v>#REF!</v>
      </c>
      <c r="I235" s="30" t="e">
        <f>IF(LEFT(B235,9)="Direct-OR",#REF!,0)</f>
        <v>#REF!</v>
      </c>
      <c r="J235" s="33" t="e">
        <f t="shared" ref="J235:J241" si="101">IF(LEFT(B235,9)="Direct-OR",0,D235-G235)</f>
        <v>#REF!</v>
      </c>
      <c r="K235" s="32" t="e">
        <f t="shared" ref="K235:K241" si="102">I235+J235</f>
        <v>#REF!</v>
      </c>
    </row>
    <row r="236" spans="1:11" hidden="1" outlineLevel="3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99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00"/>
        <v>#REF!</v>
      </c>
      <c r="I236" s="30" t="e">
        <f>IF(LEFT(B236,9)="Direct-OR",#REF!,0)</f>
        <v>#REF!</v>
      </c>
      <c r="J236" s="33" t="e">
        <f t="shared" si="101"/>
        <v>#REF!</v>
      </c>
      <c r="K236" s="32" t="e">
        <f t="shared" si="102"/>
        <v>#REF!</v>
      </c>
    </row>
    <row r="237" spans="1:11" hidden="1" outlineLevel="3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99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00"/>
        <v>#REF!</v>
      </c>
      <c r="I237" s="30" t="e">
        <f>IF(LEFT(B237,9)="Direct-OR",#REF!,0)</f>
        <v>#REF!</v>
      </c>
      <c r="J237" s="33" t="e">
        <f t="shared" si="101"/>
        <v>#REF!</v>
      </c>
      <c r="K237" s="32" t="e">
        <f t="shared" si="102"/>
        <v>#REF!</v>
      </c>
    </row>
    <row r="238" spans="1:11" hidden="1" outlineLevel="3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99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00"/>
        <v>#REF!</v>
      </c>
      <c r="I238" s="30" t="e">
        <f>IF(LEFT(B238,9)="Direct-OR",#REF!,0)</f>
        <v>#REF!</v>
      </c>
      <c r="J238" s="33" t="e">
        <f t="shared" si="101"/>
        <v>#REF!</v>
      </c>
      <c r="K238" s="32" t="e">
        <f t="shared" si="102"/>
        <v>#REF!</v>
      </c>
    </row>
    <row r="239" spans="1:11" hidden="1" outlineLevel="3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99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00"/>
        <v>#REF!</v>
      </c>
      <c r="I239" s="30" t="e">
        <f>IF(LEFT(B239,9)="Direct-OR",#REF!,0)</f>
        <v>#REF!</v>
      </c>
      <c r="J239" s="33" t="e">
        <f t="shared" si="101"/>
        <v>#REF!</v>
      </c>
      <c r="K239" s="32" t="e">
        <f t="shared" si="102"/>
        <v>#REF!</v>
      </c>
    </row>
    <row r="240" spans="1:11" hidden="1" outlineLevel="3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99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00"/>
        <v>#REF!</v>
      </c>
      <c r="I240" s="30" t="e">
        <f>IF(LEFT(B240,9)="Direct-OR",#REF!,0)</f>
        <v>#REF!</v>
      </c>
      <c r="J240" s="33" t="e">
        <f t="shared" si="101"/>
        <v>#REF!</v>
      </c>
      <c r="K240" s="32" t="e">
        <f t="shared" si="102"/>
        <v>#REF!</v>
      </c>
    </row>
    <row r="241" spans="1:11" hidden="1" outlineLevel="3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99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00"/>
        <v>#REF!</v>
      </c>
      <c r="I241" s="30" t="e">
        <f>IF(LEFT(B241,9)="Direct-OR",#REF!,0)</f>
        <v>#REF!</v>
      </c>
      <c r="J241" s="33" t="e">
        <f t="shared" si="101"/>
        <v>#REF!</v>
      </c>
      <c r="K241" s="32" t="e">
        <f t="shared" si="102"/>
        <v>#REF!</v>
      </c>
    </row>
    <row r="242" spans="1:11" outlineLevel="2" collapsed="1" x14ac:dyDescent="0.35">
      <c r="A242" s="49"/>
      <c r="B242" s="51" t="s">
        <v>104</v>
      </c>
      <c r="C242" s="30" t="e">
        <f t="shared" ref="C242:K242" si="103">SUBTOTAL(9,C235:C241)</f>
        <v>#REF!</v>
      </c>
      <c r="D242" s="31" t="e">
        <f t="shared" si="103"/>
        <v>#REF!</v>
      </c>
      <c r="E242" s="32" t="e">
        <f t="shared" si="103"/>
        <v>#REF!</v>
      </c>
      <c r="F242" s="33" t="e">
        <f t="shared" si="103"/>
        <v>#REF!</v>
      </c>
      <c r="G242" s="33" t="e">
        <f t="shared" si="103"/>
        <v>#REF!</v>
      </c>
      <c r="H242" s="31" t="e">
        <f t="shared" si="103"/>
        <v>#REF!</v>
      </c>
      <c r="I242" s="30" t="e">
        <f t="shared" si="103"/>
        <v>#REF!</v>
      </c>
      <c r="J242" s="33" t="e">
        <f t="shared" si="103"/>
        <v>#REF!</v>
      </c>
      <c r="K242" s="32" t="e">
        <f t="shared" si="103"/>
        <v>#REF!</v>
      </c>
    </row>
    <row r="243" spans="1:11" hidden="1" outlineLevel="3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>C243+D243</f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>F243+G243</f>
        <v>#REF!</v>
      </c>
      <c r="I243" s="30" t="e">
        <f>IF(LEFT(B243,9)="Direct-OR",#REF!,0)</f>
        <v>#REF!</v>
      </c>
      <c r="J243" s="33" t="e">
        <f>IF(LEFT(B243,9)="Direct-OR",0,D243-G243)</f>
        <v>#REF!</v>
      </c>
      <c r="K243" s="32" t="e">
        <f>I243+J243</f>
        <v>#REF!</v>
      </c>
    </row>
    <row r="244" spans="1:11" outlineLevel="2" collapsed="1" x14ac:dyDescent="0.35">
      <c r="A244" s="49"/>
      <c r="B244" s="51" t="s">
        <v>106</v>
      </c>
      <c r="C244" s="30" t="e">
        <f t="shared" ref="C244:K244" si="104">SUBTOTAL(9,C243:C243)</f>
        <v>#REF!</v>
      </c>
      <c r="D244" s="31" t="e">
        <f t="shared" si="104"/>
        <v>#REF!</v>
      </c>
      <c r="E244" s="32" t="e">
        <f t="shared" si="104"/>
        <v>#REF!</v>
      </c>
      <c r="F244" s="33" t="e">
        <f t="shared" si="104"/>
        <v>#REF!</v>
      </c>
      <c r="G244" s="33" t="e">
        <f t="shared" si="104"/>
        <v>#REF!</v>
      </c>
      <c r="H244" s="31" t="e">
        <f t="shared" si="104"/>
        <v>#REF!</v>
      </c>
      <c r="I244" s="30" t="e">
        <f t="shared" si="104"/>
        <v>#REF!</v>
      </c>
      <c r="J244" s="33" t="e">
        <f t="shared" si="104"/>
        <v>#REF!</v>
      </c>
      <c r="K244" s="32" t="e">
        <f t="shared" si="104"/>
        <v>#REF!</v>
      </c>
    </row>
    <row r="245" spans="1:11" outlineLevel="1" x14ac:dyDescent="0.35">
      <c r="A245" s="43" t="s">
        <v>65</v>
      </c>
      <c r="B245" s="44"/>
      <c r="C245" s="45" t="e">
        <f t="shared" ref="C245:K245" si="105">SUBTOTAL(9,C230:C243)</f>
        <v>#REF!</v>
      </c>
      <c r="D245" s="46" t="e">
        <f t="shared" si="105"/>
        <v>#REF!</v>
      </c>
      <c r="E245" s="48" t="e">
        <f t="shared" si="105"/>
        <v>#REF!</v>
      </c>
      <c r="F245" s="47" t="e">
        <f t="shared" si="105"/>
        <v>#REF!</v>
      </c>
      <c r="G245" s="47" t="e">
        <f t="shared" si="105"/>
        <v>#REF!</v>
      </c>
      <c r="H245" s="46" t="e">
        <f t="shared" si="105"/>
        <v>#REF!</v>
      </c>
      <c r="I245" s="45" t="e">
        <f t="shared" si="105"/>
        <v>#REF!</v>
      </c>
      <c r="J245" s="47" t="e">
        <f t="shared" si="105"/>
        <v>#REF!</v>
      </c>
      <c r="K245" s="48" t="e">
        <f t="shared" si="105"/>
        <v>#REF!</v>
      </c>
    </row>
    <row r="246" spans="1:11" hidden="1" outlineLevel="3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ref="E246:E255" si="106">C246+D246</f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ref="H246:H255" si="107">F246+G246</f>
        <v>#REF!</v>
      </c>
      <c r="I246" s="30" t="e">
        <f>IF(LEFT(B246,9)="Direct-OR",#REF!,0)</f>
        <v>#REF!</v>
      </c>
      <c r="J246" s="33" t="e">
        <f t="shared" ref="J246:J255" si="108">IF(LEFT(B246,9)="Direct-OR",0,D246-G246)</f>
        <v>#REF!</v>
      </c>
      <c r="K246" s="32" t="e">
        <f t="shared" ref="K246:K255" si="109">I246+J246</f>
        <v>#REF!</v>
      </c>
    </row>
    <row r="247" spans="1:11" hidden="1" outlineLevel="3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06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07"/>
        <v>#REF!</v>
      </c>
      <c r="I247" s="30" t="e">
        <f>IF(LEFT(B247,9)="Direct-OR",#REF!,0)</f>
        <v>#REF!</v>
      </c>
      <c r="J247" s="33" t="e">
        <f t="shared" si="108"/>
        <v>#REF!</v>
      </c>
      <c r="K247" s="32" t="e">
        <f t="shared" si="109"/>
        <v>#REF!</v>
      </c>
    </row>
    <row r="248" spans="1:11" hidden="1" outlineLevel="3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06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07"/>
        <v>#REF!</v>
      </c>
      <c r="I248" s="30" t="e">
        <f>IF(LEFT(B248,9)="Direct-OR",#REF!,0)</f>
        <v>#REF!</v>
      </c>
      <c r="J248" s="33" t="e">
        <f t="shared" si="108"/>
        <v>#REF!</v>
      </c>
      <c r="K248" s="32" t="e">
        <f t="shared" si="109"/>
        <v>#REF!</v>
      </c>
    </row>
    <row r="249" spans="1:11" hidden="1" outlineLevel="3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06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07"/>
        <v>#REF!</v>
      </c>
      <c r="I249" s="30" t="e">
        <f>IF(LEFT(B249,9)="Direct-OR",#REF!,0)</f>
        <v>#REF!</v>
      </c>
      <c r="J249" s="33" t="e">
        <f t="shared" si="108"/>
        <v>#REF!</v>
      </c>
      <c r="K249" s="32" t="e">
        <f t="shared" si="109"/>
        <v>#REF!</v>
      </c>
    </row>
    <row r="250" spans="1:11" hidden="1" outlineLevel="3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06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07"/>
        <v>#REF!</v>
      </c>
      <c r="I250" s="30" t="e">
        <f>IF(LEFT(B250,9)="Direct-OR",#REF!,0)</f>
        <v>#REF!</v>
      </c>
      <c r="J250" s="33" t="e">
        <f t="shared" si="108"/>
        <v>#REF!</v>
      </c>
      <c r="K250" s="32" t="e">
        <f t="shared" si="109"/>
        <v>#REF!</v>
      </c>
    </row>
    <row r="251" spans="1:11" hidden="1" outlineLevel="3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06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07"/>
        <v>#REF!</v>
      </c>
      <c r="I251" s="30" t="e">
        <f>IF(LEFT(B251,9)="Direct-OR",#REF!,0)</f>
        <v>#REF!</v>
      </c>
      <c r="J251" s="33" t="e">
        <f t="shared" si="108"/>
        <v>#REF!</v>
      </c>
      <c r="K251" s="32" t="e">
        <f t="shared" si="109"/>
        <v>#REF!</v>
      </c>
    </row>
    <row r="252" spans="1:11" hidden="1" outlineLevel="3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06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07"/>
        <v>#REF!</v>
      </c>
      <c r="I252" s="30" t="e">
        <f>IF(LEFT(B252,9)="Direct-OR",#REF!,0)</f>
        <v>#REF!</v>
      </c>
      <c r="J252" s="33" t="e">
        <f t="shared" si="108"/>
        <v>#REF!</v>
      </c>
      <c r="K252" s="32" t="e">
        <f t="shared" si="109"/>
        <v>#REF!</v>
      </c>
    </row>
    <row r="253" spans="1:11" hidden="1" outlineLevel="3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06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07"/>
        <v>#REF!</v>
      </c>
      <c r="I253" s="30" t="e">
        <f>IF(LEFT(B253,9)="Direct-OR",#REF!,0)</f>
        <v>#REF!</v>
      </c>
      <c r="J253" s="33" t="e">
        <f t="shared" si="108"/>
        <v>#REF!</v>
      </c>
      <c r="K253" s="32" t="e">
        <f t="shared" si="109"/>
        <v>#REF!</v>
      </c>
    </row>
    <row r="254" spans="1:11" hidden="1" outlineLevel="3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06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07"/>
        <v>#REF!</v>
      </c>
      <c r="I254" s="30" t="e">
        <f>IF(LEFT(B254,9)="Direct-OR",#REF!,0)</f>
        <v>#REF!</v>
      </c>
      <c r="J254" s="33" t="e">
        <f t="shared" si="108"/>
        <v>#REF!</v>
      </c>
      <c r="K254" s="32" t="e">
        <f t="shared" si="109"/>
        <v>#REF!</v>
      </c>
    </row>
    <row r="255" spans="1:11" hidden="1" outlineLevel="3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06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07"/>
        <v>#REF!</v>
      </c>
      <c r="I255" s="30" t="e">
        <f>IF(LEFT(B255,9)="Direct-OR",#REF!,0)</f>
        <v>#REF!</v>
      </c>
      <c r="J255" s="33" t="e">
        <f t="shared" si="108"/>
        <v>#REF!</v>
      </c>
      <c r="K255" s="32" t="e">
        <f t="shared" si="109"/>
        <v>#REF!</v>
      </c>
    </row>
    <row r="256" spans="1:11" outlineLevel="2" collapsed="1" x14ac:dyDescent="0.35">
      <c r="A256" s="49"/>
      <c r="B256" s="51" t="s">
        <v>107</v>
      </c>
      <c r="C256" s="30" t="e">
        <f t="shared" ref="C256:K256" si="110">SUBTOTAL(9,C246:C255)</f>
        <v>#REF!</v>
      </c>
      <c r="D256" s="31" t="e">
        <f t="shared" si="110"/>
        <v>#REF!</v>
      </c>
      <c r="E256" s="32" t="e">
        <f t="shared" si="110"/>
        <v>#REF!</v>
      </c>
      <c r="F256" s="33" t="e">
        <f t="shared" si="110"/>
        <v>#REF!</v>
      </c>
      <c r="G256" s="33" t="e">
        <f t="shared" si="110"/>
        <v>#REF!</v>
      </c>
      <c r="H256" s="31" t="e">
        <f t="shared" si="110"/>
        <v>#REF!</v>
      </c>
      <c r="I256" s="30" t="e">
        <f t="shared" si="110"/>
        <v>#REF!</v>
      </c>
      <c r="J256" s="33" t="e">
        <f t="shared" si="110"/>
        <v>#REF!</v>
      </c>
      <c r="K256" s="32" t="e">
        <f t="shared" si="110"/>
        <v>#REF!</v>
      </c>
    </row>
    <row r="257" spans="1:11" hidden="1" outlineLevel="3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ref="E257:E263" si="111">C257+D257</f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ref="H257:H263" si="112">F257+G257</f>
        <v>#REF!</v>
      </c>
      <c r="I257" s="30" t="e">
        <f>IF(LEFT(B257,9)="Direct-OR",#REF!,0)</f>
        <v>#REF!</v>
      </c>
      <c r="J257" s="33" t="e">
        <f t="shared" ref="J257:J263" si="113">IF(LEFT(B257,9)="Direct-OR",0,D257-G257)</f>
        <v>#REF!</v>
      </c>
      <c r="K257" s="32" t="e">
        <f t="shared" ref="K257:K263" si="114">I257+J257</f>
        <v>#REF!</v>
      </c>
    </row>
    <row r="258" spans="1:11" hidden="1" outlineLevel="3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11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12"/>
        <v>#REF!</v>
      </c>
      <c r="I258" s="30" t="e">
        <f>IF(LEFT(B258,9)="Direct-OR",#REF!,0)</f>
        <v>#REF!</v>
      </c>
      <c r="J258" s="33" t="e">
        <f t="shared" si="113"/>
        <v>#REF!</v>
      </c>
      <c r="K258" s="32" t="e">
        <f t="shared" si="114"/>
        <v>#REF!</v>
      </c>
    </row>
    <row r="259" spans="1:11" hidden="1" outlineLevel="3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11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12"/>
        <v>#REF!</v>
      </c>
      <c r="I259" s="30" t="e">
        <f>IF(LEFT(B259,9)="Direct-OR",#REF!,0)</f>
        <v>#REF!</v>
      </c>
      <c r="J259" s="33" t="e">
        <f t="shared" si="113"/>
        <v>#REF!</v>
      </c>
      <c r="K259" s="32" t="e">
        <f t="shared" si="114"/>
        <v>#REF!</v>
      </c>
    </row>
    <row r="260" spans="1:11" hidden="1" outlineLevel="3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11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12"/>
        <v>#REF!</v>
      </c>
      <c r="I260" s="30" t="e">
        <f>IF(LEFT(B260,9)="Direct-OR",#REF!,0)</f>
        <v>#REF!</v>
      </c>
      <c r="J260" s="33" t="e">
        <f t="shared" si="113"/>
        <v>#REF!</v>
      </c>
      <c r="K260" s="32" t="e">
        <f t="shared" si="114"/>
        <v>#REF!</v>
      </c>
    </row>
    <row r="261" spans="1:11" hidden="1" outlineLevel="3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11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12"/>
        <v>#REF!</v>
      </c>
      <c r="I261" s="30" t="e">
        <f>IF(LEFT(B261,9)="Direct-OR",#REF!,0)</f>
        <v>#REF!</v>
      </c>
      <c r="J261" s="33" t="e">
        <f t="shared" si="113"/>
        <v>#REF!</v>
      </c>
      <c r="K261" s="32" t="e">
        <f t="shared" si="114"/>
        <v>#REF!</v>
      </c>
    </row>
    <row r="262" spans="1:11" hidden="1" outlineLevel="3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11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12"/>
        <v>#REF!</v>
      </c>
      <c r="I262" s="30" t="e">
        <f>IF(LEFT(B262,9)="Direct-OR",#REF!,0)</f>
        <v>#REF!</v>
      </c>
      <c r="J262" s="33" t="e">
        <f t="shared" si="113"/>
        <v>#REF!</v>
      </c>
      <c r="K262" s="32" t="e">
        <f t="shared" si="114"/>
        <v>#REF!</v>
      </c>
    </row>
    <row r="263" spans="1:11" hidden="1" outlineLevel="3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11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12"/>
        <v>#REF!</v>
      </c>
      <c r="I263" s="30" t="e">
        <f>IF(LEFT(B263,9)="Direct-OR",#REF!,0)</f>
        <v>#REF!</v>
      </c>
      <c r="J263" s="33" t="e">
        <f t="shared" si="113"/>
        <v>#REF!</v>
      </c>
      <c r="K263" s="32" t="e">
        <f t="shared" si="114"/>
        <v>#REF!</v>
      </c>
    </row>
    <row r="264" spans="1:11" outlineLevel="2" collapsed="1" x14ac:dyDescent="0.35">
      <c r="A264" s="49"/>
      <c r="B264" s="51" t="s">
        <v>111</v>
      </c>
      <c r="C264" s="30" t="e">
        <f t="shared" ref="C264:K264" si="115">SUBTOTAL(9,C257:C263)</f>
        <v>#REF!</v>
      </c>
      <c r="D264" s="31" t="e">
        <f t="shared" si="115"/>
        <v>#REF!</v>
      </c>
      <c r="E264" s="32" t="e">
        <f t="shared" si="115"/>
        <v>#REF!</v>
      </c>
      <c r="F264" s="33" t="e">
        <f t="shared" si="115"/>
        <v>#REF!</v>
      </c>
      <c r="G264" s="33" t="e">
        <f t="shared" si="115"/>
        <v>#REF!</v>
      </c>
      <c r="H264" s="31" t="e">
        <f t="shared" si="115"/>
        <v>#REF!</v>
      </c>
      <c r="I264" s="30" t="e">
        <f t="shared" si="115"/>
        <v>#REF!</v>
      </c>
      <c r="J264" s="33" t="e">
        <f t="shared" si="115"/>
        <v>#REF!</v>
      </c>
      <c r="K264" s="32" t="e">
        <f t="shared" si="115"/>
        <v>#REF!</v>
      </c>
    </row>
    <row r="265" spans="1:11" hidden="1" outlineLevel="3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>C265+D265</f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>F265+G265</f>
        <v>#REF!</v>
      </c>
      <c r="I265" s="30" t="e">
        <f>IF(LEFT(B265,9)="Direct-OR",#REF!,0)</f>
        <v>#REF!</v>
      </c>
      <c r="J265" s="33" t="e">
        <f>IF(LEFT(B265,9)="Direct-OR",0,D265-G265)</f>
        <v>#REF!</v>
      </c>
      <c r="K265" s="32" t="e">
        <f>I265+J265</f>
        <v>#REF!</v>
      </c>
    </row>
    <row r="266" spans="1:11" outlineLevel="2" collapsed="1" x14ac:dyDescent="0.35">
      <c r="A266" s="49"/>
      <c r="B266" s="51" t="s">
        <v>115</v>
      </c>
      <c r="C266" s="30" t="e">
        <f t="shared" ref="C266:K266" si="116">SUBTOTAL(9,C265:C265)</f>
        <v>#REF!</v>
      </c>
      <c r="D266" s="31" t="e">
        <f t="shared" si="116"/>
        <v>#REF!</v>
      </c>
      <c r="E266" s="32" t="e">
        <f t="shared" si="116"/>
        <v>#REF!</v>
      </c>
      <c r="F266" s="33" t="e">
        <f t="shared" si="116"/>
        <v>#REF!</v>
      </c>
      <c r="G266" s="33" t="e">
        <f t="shared" si="116"/>
        <v>#REF!</v>
      </c>
      <c r="H266" s="31" t="e">
        <f t="shared" si="116"/>
        <v>#REF!</v>
      </c>
      <c r="I266" s="30" t="e">
        <f t="shared" si="116"/>
        <v>#REF!</v>
      </c>
      <c r="J266" s="33" t="e">
        <f t="shared" si="116"/>
        <v>#REF!</v>
      </c>
      <c r="K266" s="32" t="e">
        <f t="shared" si="116"/>
        <v>#REF!</v>
      </c>
    </row>
    <row r="267" spans="1:11" hidden="1" outlineLevel="3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>C267+D267</f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>F267+G267</f>
        <v>#REF!</v>
      </c>
      <c r="I267" s="30" t="e">
        <f>IF(LEFT(B267,9)="Direct-OR",#REF!,0)</f>
        <v>#REF!</v>
      </c>
      <c r="J267" s="33" t="e">
        <f>IF(LEFT(B267,9)="Direct-OR",0,D267-G267)</f>
        <v>#REF!</v>
      </c>
      <c r="K267" s="32" t="e">
        <f>I267+J267</f>
        <v>#REF!</v>
      </c>
    </row>
    <row r="268" spans="1:11" hidden="1" outlineLevel="3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>C268+D268</f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>F268+G268</f>
        <v>#REF!</v>
      </c>
      <c r="I268" s="30" t="e">
        <f>IF(LEFT(B268,9)="Direct-OR",#REF!,0)</f>
        <v>#REF!</v>
      </c>
      <c r="J268" s="33" t="e">
        <f>IF(LEFT(B268,9)="Direct-OR",0,D268-G268)</f>
        <v>#REF!</v>
      </c>
      <c r="K268" s="32" t="e">
        <f>I268+J268</f>
        <v>#REF!</v>
      </c>
    </row>
    <row r="269" spans="1:11" hidden="1" outlineLevel="3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>C269+D269</f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>F269+G269</f>
        <v>#REF!</v>
      </c>
      <c r="I269" s="30" t="e">
        <f>IF(LEFT(B269,9)="Direct-OR",#REF!,0)</f>
        <v>#REF!</v>
      </c>
      <c r="J269" s="33" t="e">
        <f>IF(LEFT(B269,9)="Direct-OR",0,D269-G269)</f>
        <v>#REF!</v>
      </c>
      <c r="K269" s="32" t="e">
        <f>I269+J269</f>
        <v>#REF!</v>
      </c>
    </row>
    <row r="270" spans="1:11" outlineLevel="2" collapsed="1" x14ac:dyDescent="0.35">
      <c r="A270" s="49"/>
      <c r="B270" s="51" t="s">
        <v>103</v>
      </c>
      <c r="C270" s="30" t="e">
        <f t="shared" ref="C270:K270" si="117">SUBTOTAL(9,C267:C269)</f>
        <v>#REF!</v>
      </c>
      <c r="D270" s="31" t="e">
        <f t="shared" si="117"/>
        <v>#REF!</v>
      </c>
      <c r="E270" s="32" t="e">
        <f t="shared" si="117"/>
        <v>#REF!</v>
      </c>
      <c r="F270" s="33" t="e">
        <f t="shared" si="117"/>
        <v>#REF!</v>
      </c>
      <c r="G270" s="33" t="e">
        <f t="shared" si="117"/>
        <v>#REF!</v>
      </c>
      <c r="H270" s="31" t="e">
        <f t="shared" si="117"/>
        <v>#REF!</v>
      </c>
      <c r="I270" s="30" t="e">
        <f t="shared" si="117"/>
        <v>#REF!</v>
      </c>
      <c r="J270" s="33" t="e">
        <f t="shared" si="117"/>
        <v>#REF!</v>
      </c>
      <c r="K270" s="32" t="e">
        <f t="shared" si="117"/>
        <v>#REF!</v>
      </c>
    </row>
    <row r="271" spans="1:11" hidden="1" outlineLevel="3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>C271+D271</f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>F271+G271</f>
        <v>#REF!</v>
      </c>
      <c r="I271" s="30" t="e">
        <f>IF(LEFT(B271,9)="Direct-OR",#REF!,0)</f>
        <v>#REF!</v>
      </c>
      <c r="J271" s="33" t="e">
        <f>IF(LEFT(B271,9)="Direct-OR",0,D271-G271)</f>
        <v>#REF!</v>
      </c>
      <c r="K271" s="32" t="e">
        <f>I271+J271</f>
        <v>#REF!</v>
      </c>
    </row>
    <row r="272" spans="1:11" outlineLevel="2" collapsed="1" x14ac:dyDescent="0.35">
      <c r="A272" s="49"/>
      <c r="B272" s="51" t="s">
        <v>109</v>
      </c>
      <c r="C272" s="30" t="e">
        <f t="shared" ref="C272:K272" si="118">SUBTOTAL(9,C271:C271)</f>
        <v>#REF!</v>
      </c>
      <c r="D272" s="31" t="e">
        <f t="shared" si="118"/>
        <v>#REF!</v>
      </c>
      <c r="E272" s="32" t="e">
        <f t="shared" si="118"/>
        <v>#REF!</v>
      </c>
      <c r="F272" s="33" t="e">
        <f t="shared" si="118"/>
        <v>#REF!</v>
      </c>
      <c r="G272" s="33" t="e">
        <f t="shared" si="118"/>
        <v>#REF!</v>
      </c>
      <c r="H272" s="31" t="e">
        <f t="shared" si="118"/>
        <v>#REF!</v>
      </c>
      <c r="I272" s="30" t="e">
        <f t="shared" si="118"/>
        <v>#REF!</v>
      </c>
      <c r="J272" s="33" t="e">
        <f t="shared" si="118"/>
        <v>#REF!</v>
      </c>
      <c r="K272" s="32" t="e">
        <f t="shared" si="118"/>
        <v>#REF!</v>
      </c>
    </row>
    <row r="273" spans="1:11" hidden="1" outlineLevel="3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>C273+D273</f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>F273+G273</f>
        <v>#REF!</v>
      </c>
      <c r="I273" s="30" t="e">
        <f>IF(LEFT(B273,9)="Direct-OR",#REF!,0)</f>
        <v>#REF!</v>
      </c>
      <c r="J273" s="33" t="e">
        <f>IF(LEFT(B273,9)="Direct-OR",0,D273-G273)</f>
        <v>#REF!</v>
      </c>
      <c r="K273" s="32" t="e">
        <f>I273+J273</f>
        <v>#REF!</v>
      </c>
    </row>
    <row r="274" spans="1:11" hidden="1" outlineLevel="3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>C274+D274</f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>F274+G274</f>
        <v>#REF!</v>
      </c>
      <c r="I274" s="30" t="e">
        <f>IF(LEFT(B274,9)="Direct-OR",#REF!,0)</f>
        <v>#REF!</v>
      </c>
      <c r="J274" s="33" t="e">
        <f>IF(LEFT(B274,9)="Direct-OR",0,D274-G274)</f>
        <v>#REF!</v>
      </c>
      <c r="K274" s="32" t="e">
        <f>I274+J274</f>
        <v>#REF!</v>
      </c>
    </row>
    <row r="275" spans="1:11" outlineLevel="2" collapsed="1" x14ac:dyDescent="0.35">
      <c r="A275" s="49"/>
      <c r="B275" s="51" t="s">
        <v>104</v>
      </c>
      <c r="C275" s="30" t="e">
        <f t="shared" ref="C275:K275" si="119">SUBTOTAL(9,C273:C274)</f>
        <v>#REF!</v>
      </c>
      <c r="D275" s="31" t="e">
        <f t="shared" si="119"/>
        <v>#REF!</v>
      </c>
      <c r="E275" s="32" t="e">
        <f t="shared" si="119"/>
        <v>#REF!</v>
      </c>
      <c r="F275" s="33" t="e">
        <f t="shared" si="119"/>
        <v>#REF!</v>
      </c>
      <c r="G275" s="33" t="e">
        <f t="shared" si="119"/>
        <v>#REF!</v>
      </c>
      <c r="H275" s="31" t="e">
        <f t="shared" si="119"/>
        <v>#REF!</v>
      </c>
      <c r="I275" s="30" t="e">
        <f t="shared" si="119"/>
        <v>#REF!</v>
      </c>
      <c r="J275" s="33" t="e">
        <f t="shared" si="119"/>
        <v>#REF!</v>
      </c>
      <c r="K275" s="32" t="e">
        <f t="shared" si="119"/>
        <v>#REF!</v>
      </c>
    </row>
    <row r="276" spans="1:11" hidden="1" outlineLevel="3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>C276+D276</f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>F276+G276</f>
        <v>#REF!</v>
      </c>
      <c r="I276" s="30" t="e">
        <f>IF(LEFT(B276,9)="Direct-OR",#REF!,0)</f>
        <v>#REF!</v>
      </c>
      <c r="J276" s="33" t="e">
        <f>IF(LEFT(B276,9)="Direct-OR",0,D276-G276)</f>
        <v>#REF!</v>
      </c>
      <c r="K276" s="32" t="e">
        <f>I276+J276</f>
        <v>#REF!</v>
      </c>
    </row>
    <row r="277" spans="1:11" outlineLevel="2" collapsed="1" x14ac:dyDescent="0.35">
      <c r="A277" s="49"/>
      <c r="B277" s="51" t="s">
        <v>106</v>
      </c>
      <c r="C277" s="30" t="e">
        <f t="shared" ref="C277:K277" si="120">SUBTOTAL(9,C276:C276)</f>
        <v>#REF!</v>
      </c>
      <c r="D277" s="31" t="e">
        <f t="shared" si="120"/>
        <v>#REF!</v>
      </c>
      <c r="E277" s="32" t="e">
        <f t="shared" si="120"/>
        <v>#REF!</v>
      </c>
      <c r="F277" s="33" t="e">
        <f t="shared" si="120"/>
        <v>#REF!</v>
      </c>
      <c r="G277" s="33" t="e">
        <f t="shared" si="120"/>
        <v>#REF!</v>
      </c>
      <c r="H277" s="31" t="e">
        <f t="shared" si="120"/>
        <v>#REF!</v>
      </c>
      <c r="I277" s="30" t="e">
        <f t="shared" si="120"/>
        <v>#REF!</v>
      </c>
      <c r="J277" s="33" t="e">
        <f t="shared" si="120"/>
        <v>#REF!</v>
      </c>
      <c r="K277" s="32" t="e">
        <f t="shared" si="120"/>
        <v>#REF!</v>
      </c>
    </row>
    <row r="278" spans="1:11" outlineLevel="1" x14ac:dyDescent="0.35">
      <c r="A278" s="43" t="s">
        <v>66</v>
      </c>
      <c r="B278" s="44"/>
      <c r="C278" s="45" t="e">
        <f t="shared" ref="C278:K278" si="121">SUBTOTAL(9,C246:C276)</f>
        <v>#REF!</v>
      </c>
      <c r="D278" s="46" t="e">
        <f t="shared" si="121"/>
        <v>#REF!</v>
      </c>
      <c r="E278" s="48" t="e">
        <f t="shared" si="121"/>
        <v>#REF!</v>
      </c>
      <c r="F278" s="47" t="e">
        <f t="shared" si="121"/>
        <v>#REF!</v>
      </c>
      <c r="G278" s="47" t="e">
        <f t="shared" si="121"/>
        <v>#REF!</v>
      </c>
      <c r="H278" s="46" t="e">
        <f t="shared" si="121"/>
        <v>#REF!</v>
      </c>
      <c r="I278" s="45" t="e">
        <f t="shared" si="121"/>
        <v>#REF!</v>
      </c>
      <c r="J278" s="47" t="e">
        <f t="shared" si="121"/>
        <v>#REF!</v>
      </c>
      <c r="K278" s="48" t="e">
        <f t="shared" si="121"/>
        <v>#REF!</v>
      </c>
    </row>
    <row r="279" spans="1:11" hidden="1" outlineLevel="3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>C279+D279</f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>F279+G279</f>
        <v>#REF!</v>
      </c>
      <c r="I279" s="30" t="e">
        <f>IF(LEFT(B279,9)="Direct-OR",#REF!,0)</f>
        <v>#REF!</v>
      </c>
      <c r="J279" s="33" t="e">
        <f>IF(LEFT(B279,9)="Direct-OR",0,D279-G279)</f>
        <v>#REF!</v>
      </c>
      <c r="K279" s="32" t="e">
        <f>I279+J279</f>
        <v>#REF!</v>
      </c>
    </row>
    <row r="280" spans="1:11" hidden="1" outlineLevel="3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>C280+D280</f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>F280+G280</f>
        <v>#REF!</v>
      </c>
      <c r="I280" s="30" t="e">
        <f>IF(LEFT(B280,9)="Direct-OR",#REF!,0)</f>
        <v>#REF!</v>
      </c>
      <c r="J280" s="33" t="e">
        <f>IF(LEFT(B280,9)="Direct-OR",0,D280-G280)</f>
        <v>#REF!</v>
      </c>
      <c r="K280" s="32" t="e">
        <f>I280+J280</f>
        <v>#REF!</v>
      </c>
    </row>
    <row r="281" spans="1:11" hidden="1" outlineLevel="3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>C281+D281</f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>F281+G281</f>
        <v>#REF!</v>
      </c>
      <c r="I281" s="30" t="e">
        <f>IF(LEFT(B281,9)="Direct-OR",#REF!,0)</f>
        <v>#REF!</v>
      </c>
      <c r="J281" s="33" t="e">
        <f>IF(LEFT(B281,9)="Direct-OR",0,D281-G281)</f>
        <v>#REF!</v>
      </c>
      <c r="K281" s="32" t="e">
        <f>I281+J281</f>
        <v>#REF!</v>
      </c>
    </row>
    <row r="282" spans="1:11" hidden="1" outlineLevel="3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>C282+D282</f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>F282+G282</f>
        <v>#REF!</v>
      </c>
      <c r="I282" s="30" t="e">
        <f>IF(LEFT(B282,9)="Direct-OR",#REF!,0)</f>
        <v>#REF!</v>
      </c>
      <c r="J282" s="33" t="e">
        <f>IF(LEFT(B282,9)="Direct-OR",0,D282-G282)</f>
        <v>#REF!</v>
      </c>
      <c r="K282" s="32" t="e">
        <f>I282+J282</f>
        <v>#REF!</v>
      </c>
    </row>
    <row r="283" spans="1:11" outlineLevel="2" collapsed="1" x14ac:dyDescent="0.35">
      <c r="A283" s="49"/>
      <c r="B283" s="51" t="s">
        <v>105</v>
      </c>
      <c r="C283" s="30" t="e">
        <f t="shared" ref="C283:K283" si="122">SUBTOTAL(9,C279:C282)</f>
        <v>#REF!</v>
      </c>
      <c r="D283" s="31" t="e">
        <f t="shared" si="122"/>
        <v>#REF!</v>
      </c>
      <c r="E283" s="32" t="e">
        <f t="shared" si="122"/>
        <v>#REF!</v>
      </c>
      <c r="F283" s="33" t="e">
        <f t="shared" si="122"/>
        <v>#REF!</v>
      </c>
      <c r="G283" s="33" t="e">
        <f t="shared" si="122"/>
        <v>#REF!</v>
      </c>
      <c r="H283" s="31" t="e">
        <f t="shared" si="122"/>
        <v>#REF!</v>
      </c>
      <c r="I283" s="30" t="e">
        <f t="shared" si="122"/>
        <v>#REF!</v>
      </c>
      <c r="J283" s="33" t="e">
        <f t="shared" si="122"/>
        <v>#REF!</v>
      </c>
      <c r="K283" s="32" t="e">
        <f t="shared" si="122"/>
        <v>#REF!</v>
      </c>
    </row>
    <row r="284" spans="1:11" hidden="1" outlineLevel="3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ref="E284:E297" si="123">C284+D284</f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ref="H284:H297" si="124">F284+G284</f>
        <v>#REF!</v>
      </c>
      <c r="I284" s="30" t="e">
        <f>IF(LEFT(B284,9)="Direct-OR",#REF!,0)</f>
        <v>#REF!</v>
      </c>
      <c r="J284" s="33" t="e">
        <f t="shared" ref="J284:J297" si="125">IF(LEFT(B284,9)="Direct-OR",0,D284-G284)</f>
        <v>#REF!</v>
      </c>
      <c r="K284" s="32" t="e">
        <f t="shared" ref="K284:K297" si="126">I284+J284</f>
        <v>#REF!</v>
      </c>
    </row>
    <row r="285" spans="1:11" hidden="1" outlineLevel="3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23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124"/>
        <v>#REF!</v>
      </c>
      <c r="I285" s="30" t="e">
        <f>IF(LEFT(B285,9)="Direct-OR",#REF!,0)</f>
        <v>#REF!</v>
      </c>
      <c r="J285" s="33" t="e">
        <f t="shared" si="125"/>
        <v>#REF!</v>
      </c>
      <c r="K285" s="32" t="e">
        <f t="shared" si="126"/>
        <v>#REF!</v>
      </c>
    </row>
    <row r="286" spans="1:11" hidden="1" outlineLevel="3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23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124"/>
        <v>#REF!</v>
      </c>
      <c r="I286" s="30" t="e">
        <f>IF(LEFT(B286,9)="Direct-OR",#REF!,0)</f>
        <v>#REF!</v>
      </c>
      <c r="J286" s="33" t="e">
        <f t="shared" si="125"/>
        <v>#REF!</v>
      </c>
      <c r="K286" s="32" t="e">
        <f t="shared" si="126"/>
        <v>#REF!</v>
      </c>
    </row>
    <row r="287" spans="1:11" hidden="1" outlineLevel="3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23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124"/>
        <v>#REF!</v>
      </c>
      <c r="I287" s="30" t="e">
        <f>IF(LEFT(B287,9)="Direct-OR",#REF!,0)</f>
        <v>#REF!</v>
      </c>
      <c r="J287" s="33" t="e">
        <f t="shared" si="125"/>
        <v>#REF!</v>
      </c>
      <c r="K287" s="32" t="e">
        <f t="shared" si="126"/>
        <v>#REF!</v>
      </c>
    </row>
    <row r="288" spans="1:11" hidden="1" outlineLevel="3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23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124"/>
        <v>#REF!</v>
      </c>
      <c r="I288" s="30" t="e">
        <f>IF(LEFT(B288,9)="Direct-OR",#REF!,0)</f>
        <v>#REF!</v>
      </c>
      <c r="J288" s="33" t="e">
        <f t="shared" si="125"/>
        <v>#REF!</v>
      </c>
      <c r="K288" s="32" t="e">
        <f t="shared" si="126"/>
        <v>#REF!</v>
      </c>
    </row>
    <row r="289" spans="1:11" hidden="1" outlineLevel="3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23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124"/>
        <v>#REF!</v>
      </c>
      <c r="I289" s="30" t="e">
        <f>IF(LEFT(B289,9)="Direct-OR",#REF!,0)</f>
        <v>#REF!</v>
      </c>
      <c r="J289" s="33" t="e">
        <f t="shared" si="125"/>
        <v>#REF!</v>
      </c>
      <c r="K289" s="32" t="e">
        <f t="shared" si="126"/>
        <v>#REF!</v>
      </c>
    </row>
    <row r="290" spans="1:11" hidden="1" outlineLevel="3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23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124"/>
        <v>#REF!</v>
      </c>
      <c r="I290" s="30" t="e">
        <f>IF(LEFT(B290,9)="Direct-OR",#REF!,0)</f>
        <v>#REF!</v>
      </c>
      <c r="J290" s="33" t="e">
        <f t="shared" si="125"/>
        <v>#REF!</v>
      </c>
      <c r="K290" s="32" t="e">
        <f t="shared" si="126"/>
        <v>#REF!</v>
      </c>
    </row>
    <row r="291" spans="1:11" hidden="1" outlineLevel="3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23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124"/>
        <v>#REF!</v>
      </c>
      <c r="I291" s="30" t="e">
        <f>IF(LEFT(B291,9)="Direct-OR",#REF!,0)</f>
        <v>#REF!</v>
      </c>
      <c r="J291" s="33" t="e">
        <f t="shared" si="125"/>
        <v>#REF!</v>
      </c>
      <c r="K291" s="32" t="e">
        <f t="shared" si="126"/>
        <v>#REF!</v>
      </c>
    </row>
    <row r="292" spans="1:11" hidden="1" outlineLevel="3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23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124"/>
        <v>#REF!</v>
      </c>
      <c r="I292" s="30" t="e">
        <f>IF(LEFT(B292,9)="Direct-OR",#REF!,0)</f>
        <v>#REF!</v>
      </c>
      <c r="J292" s="33" t="e">
        <f t="shared" si="125"/>
        <v>#REF!</v>
      </c>
      <c r="K292" s="32" t="e">
        <f t="shared" si="126"/>
        <v>#REF!</v>
      </c>
    </row>
    <row r="293" spans="1:11" hidden="1" outlineLevel="3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23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124"/>
        <v>#REF!</v>
      </c>
      <c r="I293" s="30" t="e">
        <f>IF(LEFT(B293,9)="Direct-OR",#REF!,0)</f>
        <v>#REF!</v>
      </c>
      <c r="J293" s="33" t="e">
        <f t="shared" si="125"/>
        <v>#REF!</v>
      </c>
      <c r="K293" s="32" t="e">
        <f t="shared" si="126"/>
        <v>#REF!</v>
      </c>
    </row>
    <row r="294" spans="1:11" hidden="1" outlineLevel="3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23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124"/>
        <v>#REF!</v>
      </c>
      <c r="I294" s="30" t="e">
        <f>IF(LEFT(B294,9)="Direct-OR",#REF!,0)</f>
        <v>#REF!</v>
      </c>
      <c r="J294" s="33" t="e">
        <f t="shared" si="125"/>
        <v>#REF!</v>
      </c>
      <c r="K294" s="32" t="e">
        <f t="shared" si="126"/>
        <v>#REF!</v>
      </c>
    </row>
    <row r="295" spans="1:11" hidden="1" outlineLevel="3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23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124"/>
        <v>#REF!</v>
      </c>
      <c r="I295" s="30" t="e">
        <f>IF(LEFT(B295,9)="Direct-OR",#REF!,0)</f>
        <v>#REF!</v>
      </c>
      <c r="J295" s="33" t="e">
        <f t="shared" si="125"/>
        <v>#REF!</v>
      </c>
      <c r="K295" s="32" t="e">
        <f t="shared" si="126"/>
        <v>#REF!</v>
      </c>
    </row>
    <row r="296" spans="1:11" hidden="1" outlineLevel="3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23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124"/>
        <v>#REF!</v>
      </c>
      <c r="I296" s="30" t="e">
        <f>IF(LEFT(B296,9)="Direct-OR",#REF!,0)</f>
        <v>#REF!</v>
      </c>
      <c r="J296" s="33" t="e">
        <f t="shared" si="125"/>
        <v>#REF!</v>
      </c>
      <c r="K296" s="32" t="e">
        <f t="shared" si="126"/>
        <v>#REF!</v>
      </c>
    </row>
    <row r="297" spans="1:11" hidden="1" outlineLevel="3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23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124"/>
        <v>#REF!</v>
      </c>
      <c r="I297" s="30" t="e">
        <f>IF(LEFT(B297,9)="Direct-OR",#REF!,0)</f>
        <v>#REF!</v>
      </c>
      <c r="J297" s="33" t="e">
        <f t="shared" si="125"/>
        <v>#REF!</v>
      </c>
      <c r="K297" s="32" t="e">
        <f t="shared" si="126"/>
        <v>#REF!</v>
      </c>
    </row>
    <row r="298" spans="1:11" outlineLevel="2" collapsed="1" x14ac:dyDescent="0.35">
      <c r="A298" s="49"/>
      <c r="B298" s="51" t="s">
        <v>107</v>
      </c>
      <c r="C298" s="30" t="e">
        <f t="shared" ref="C298:K298" si="127">SUBTOTAL(9,C284:C297)</f>
        <v>#REF!</v>
      </c>
      <c r="D298" s="31" t="e">
        <f t="shared" si="127"/>
        <v>#REF!</v>
      </c>
      <c r="E298" s="32" t="e">
        <f t="shared" si="127"/>
        <v>#REF!</v>
      </c>
      <c r="F298" s="33" t="e">
        <f t="shared" si="127"/>
        <v>#REF!</v>
      </c>
      <c r="G298" s="33" t="e">
        <f t="shared" si="127"/>
        <v>#REF!</v>
      </c>
      <c r="H298" s="31" t="e">
        <f t="shared" si="127"/>
        <v>#REF!</v>
      </c>
      <c r="I298" s="30" t="e">
        <f t="shared" si="127"/>
        <v>#REF!</v>
      </c>
      <c r="J298" s="33" t="e">
        <f t="shared" si="127"/>
        <v>#REF!</v>
      </c>
      <c r="K298" s="32" t="e">
        <f t="shared" si="127"/>
        <v>#REF!</v>
      </c>
    </row>
    <row r="299" spans="1:11" hidden="1" outlineLevel="3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>C299+D299</f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>F299+G299</f>
        <v>#REF!</v>
      </c>
      <c r="I299" s="30" t="e">
        <f>IF(LEFT(B299,9)="Direct-OR",#REF!,0)</f>
        <v>#REF!</v>
      </c>
      <c r="J299" s="33" t="e">
        <f>IF(LEFT(B299,9)="Direct-OR",0,D299-G299)</f>
        <v>#REF!</v>
      </c>
      <c r="K299" s="32" t="e">
        <f>I299+J299</f>
        <v>#REF!</v>
      </c>
    </row>
    <row r="300" spans="1:11" hidden="1" outlineLevel="3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>C300+D300</f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>F300+G300</f>
        <v>#REF!</v>
      </c>
      <c r="I300" s="30" t="e">
        <f>IF(LEFT(B300,9)="Direct-OR",#REF!,0)</f>
        <v>#REF!</v>
      </c>
      <c r="J300" s="33" t="e">
        <f>IF(LEFT(B300,9)="Direct-OR",0,D300-G300)</f>
        <v>#REF!</v>
      </c>
      <c r="K300" s="32" t="e">
        <f>I300+J300</f>
        <v>#REF!</v>
      </c>
    </row>
    <row r="301" spans="1:11" hidden="1" outlineLevel="3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>C301+D301</f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>F301+G301</f>
        <v>#REF!</v>
      </c>
      <c r="I301" s="30" t="e">
        <f>IF(LEFT(B301,9)="Direct-OR",#REF!,0)</f>
        <v>#REF!</v>
      </c>
      <c r="J301" s="33" t="e">
        <f>IF(LEFT(B301,9)="Direct-OR",0,D301-G301)</f>
        <v>#REF!</v>
      </c>
      <c r="K301" s="32" t="e">
        <f>I301+J301</f>
        <v>#REF!</v>
      </c>
    </row>
    <row r="302" spans="1:11" outlineLevel="2" collapsed="1" x14ac:dyDescent="0.35">
      <c r="A302" s="49"/>
      <c r="B302" s="51" t="s">
        <v>103</v>
      </c>
      <c r="C302" s="30" t="e">
        <f t="shared" ref="C302:K302" si="128">SUBTOTAL(9,C299:C301)</f>
        <v>#REF!</v>
      </c>
      <c r="D302" s="31" t="e">
        <f t="shared" si="128"/>
        <v>#REF!</v>
      </c>
      <c r="E302" s="32" t="e">
        <f t="shared" si="128"/>
        <v>#REF!</v>
      </c>
      <c r="F302" s="33" t="e">
        <f t="shared" si="128"/>
        <v>#REF!</v>
      </c>
      <c r="G302" s="33" t="e">
        <f t="shared" si="128"/>
        <v>#REF!</v>
      </c>
      <c r="H302" s="31" t="e">
        <f t="shared" si="128"/>
        <v>#REF!</v>
      </c>
      <c r="I302" s="30" t="e">
        <f t="shared" si="128"/>
        <v>#REF!</v>
      </c>
      <c r="J302" s="33" t="e">
        <f t="shared" si="128"/>
        <v>#REF!</v>
      </c>
      <c r="K302" s="32" t="e">
        <f t="shared" si="128"/>
        <v>#REF!</v>
      </c>
    </row>
    <row r="303" spans="1:11" hidden="1" outlineLevel="3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>C303+D303</f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>F303+G303</f>
        <v>#REF!</v>
      </c>
      <c r="I303" s="30" t="e">
        <f>IF(LEFT(B303,9)="Direct-OR",#REF!,0)</f>
        <v>#REF!</v>
      </c>
      <c r="J303" s="33" t="e">
        <f>IF(LEFT(B303,9)="Direct-OR",0,D303-G303)</f>
        <v>#REF!</v>
      </c>
      <c r="K303" s="32" t="e">
        <f>I303+J303</f>
        <v>#REF!</v>
      </c>
    </row>
    <row r="304" spans="1:11" hidden="1" outlineLevel="3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>C304+D304</f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>F304+G304</f>
        <v>#REF!</v>
      </c>
      <c r="I304" s="30" t="e">
        <f>IF(LEFT(B304,9)="Direct-OR",#REF!,0)</f>
        <v>#REF!</v>
      </c>
      <c r="J304" s="33" t="e">
        <f>IF(LEFT(B304,9)="Direct-OR",0,D304-G304)</f>
        <v>#REF!</v>
      </c>
      <c r="K304" s="32" t="e">
        <f>I304+J304</f>
        <v>#REF!</v>
      </c>
    </row>
    <row r="305" spans="1:11" outlineLevel="2" collapsed="1" x14ac:dyDescent="0.35">
      <c r="A305" s="49"/>
      <c r="B305" s="51" t="s">
        <v>108</v>
      </c>
      <c r="C305" s="30" t="e">
        <f t="shared" ref="C305:K305" si="129">SUBTOTAL(9,C303:C304)</f>
        <v>#REF!</v>
      </c>
      <c r="D305" s="31" t="e">
        <f t="shared" si="129"/>
        <v>#REF!</v>
      </c>
      <c r="E305" s="32" t="e">
        <f t="shared" si="129"/>
        <v>#REF!</v>
      </c>
      <c r="F305" s="33" t="e">
        <f t="shared" si="129"/>
        <v>#REF!</v>
      </c>
      <c r="G305" s="33" t="e">
        <f t="shared" si="129"/>
        <v>#REF!</v>
      </c>
      <c r="H305" s="31" t="e">
        <f t="shared" si="129"/>
        <v>#REF!</v>
      </c>
      <c r="I305" s="30" t="e">
        <f t="shared" si="129"/>
        <v>#REF!</v>
      </c>
      <c r="J305" s="33" t="e">
        <f t="shared" si="129"/>
        <v>#REF!</v>
      </c>
      <c r="K305" s="32" t="e">
        <f t="shared" si="129"/>
        <v>#REF!</v>
      </c>
    </row>
    <row r="306" spans="1:11" hidden="1" outlineLevel="3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>C306+D306</f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>F306+G306</f>
        <v>#REF!</v>
      </c>
      <c r="I306" s="30" t="e">
        <f>IF(LEFT(B306,9)="Direct-OR",#REF!,0)</f>
        <v>#REF!</v>
      </c>
      <c r="J306" s="33" t="e">
        <f>IF(LEFT(B306,9)="Direct-OR",0,D306-G306)</f>
        <v>#REF!</v>
      </c>
      <c r="K306" s="32" t="e">
        <f>I306+J306</f>
        <v>#REF!</v>
      </c>
    </row>
    <row r="307" spans="1:11" outlineLevel="2" collapsed="1" x14ac:dyDescent="0.35">
      <c r="A307" s="49"/>
      <c r="B307" s="51" t="s">
        <v>109</v>
      </c>
      <c r="C307" s="30" t="e">
        <f t="shared" ref="C307:K307" si="130">SUBTOTAL(9,C306:C306)</f>
        <v>#REF!</v>
      </c>
      <c r="D307" s="31" t="e">
        <f t="shared" si="130"/>
        <v>#REF!</v>
      </c>
      <c r="E307" s="32" t="e">
        <f t="shared" si="130"/>
        <v>#REF!</v>
      </c>
      <c r="F307" s="33" t="e">
        <f t="shared" si="130"/>
        <v>#REF!</v>
      </c>
      <c r="G307" s="33" t="e">
        <f t="shared" si="130"/>
        <v>#REF!</v>
      </c>
      <c r="H307" s="31" t="e">
        <f t="shared" si="130"/>
        <v>#REF!</v>
      </c>
      <c r="I307" s="30" t="e">
        <f t="shared" si="130"/>
        <v>#REF!</v>
      </c>
      <c r="J307" s="33" t="e">
        <f t="shared" si="130"/>
        <v>#REF!</v>
      </c>
      <c r="K307" s="32" t="e">
        <f t="shared" si="130"/>
        <v>#REF!</v>
      </c>
    </row>
    <row r="308" spans="1:11" hidden="1" outlineLevel="3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>C308+D308</f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>F308+G308</f>
        <v>#REF!</v>
      </c>
      <c r="I308" s="30" t="e">
        <f>IF(LEFT(B308,9)="Direct-OR",#REF!,0)</f>
        <v>#REF!</v>
      </c>
      <c r="J308" s="33" t="e">
        <f>IF(LEFT(B308,9)="Direct-OR",0,D308-G308)</f>
        <v>#REF!</v>
      </c>
      <c r="K308" s="32" t="e">
        <f>I308+J308</f>
        <v>#REF!</v>
      </c>
    </row>
    <row r="309" spans="1:11" outlineLevel="2" collapsed="1" x14ac:dyDescent="0.35">
      <c r="A309" s="49"/>
      <c r="B309" s="51" t="s">
        <v>106</v>
      </c>
      <c r="C309" s="30" t="e">
        <f t="shared" ref="C309:K309" si="131">SUBTOTAL(9,C308:C308)</f>
        <v>#REF!</v>
      </c>
      <c r="D309" s="31" t="e">
        <f t="shared" si="131"/>
        <v>#REF!</v>
      </c>
      <c r="E309" s="32" t="e">
        <f t="shared" si="131"/>
        <v>#REF!</v>
      </c>
      <c r="F309" s="33" t="e">
        <f t="shared" si="131"/>
        <v>#REF!</v>
      </c>
      <c r="G309" s="33" t="e">
        <f t="shared" si="131"/>
        <v>#REF!</v>
      </c>
      <c r="H309" s="31" t="e">
        <f t="shared" si="131"/>
        <v>#REF!</v>
      </c>
      <c r="I309" s="30" t="e">
        <f t="shared" si="131"/>
        <v>#REF!</v>
      </c>
      <c r="J309" s="33" t="e">
        <f t="shared" si="131"/>
        <v>#REF!</v>
      </c>
      <c r="K309" s="32" t="e">
        <f t="shared" si="131"/>
        <v>#REF!</v>
      </c>
    </row>
    <row r="310" spans="1:11" outlineLevel="1" x14ac:dyDescent="0.35">
      <c r="A310" s="43" t="s">
        <v>67</v>
      </c>
      <c r="B310" s="44"/>
      <c r="C310" s="45" t="e">
        <f t="shared" ref="C310:K310" si="132">SUBTOTAL(9,C279:C308)</f>
        <v>#REF!</v>
      </c>
      <c r="D310" s="46" t="e">
        <f t="shared" si="132"/>
        <v>#REF!</v>
      </c>
      <c r="E310" s="48" t="e">
        <f t="shared" si="132"/>
        <v>#REF!</v>
      </c>
      <c r="F310" s="47" t="e">
        <f t="shared" si="132"/>
        <v>#REF!</v>
      </c>
      <c r="G310" s="47" t="e">
        <f t="shared" si="132"/>
        <v>#REF!</v>
      </c>
      <c r="H310" s="46" t="e">
        <f t="shared" si="132"/>
        <v>#REF!</v>
      </c>
      <c r="I310" s="45" t="e">
        <f t="shared" si="132"/>
        <v>#REF!</v>
      </c>
      <c r="J310" s="47" t="e">
        <f t="shared" si="132"/>
        <v>#REF!</v>
      </c>
      <c r="K310" s="48" t="e">
        <f t="shared" si="132"/>
        <v>#REF!</v>
      </c>
    </row>
    <row r="311" spans="1:11" hidden="1" outlineLevel="3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ref="E311:E317" si="133">C311+D311</f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ref="H311:H317" si="134">F311+G311</f>
        <v>#REF!</v>
      </c>
      <c r="I311" s="30" t="e">
        <f>IF(LEFT(B311,9)="Direct-OR",#REF!,0)</f>
        <v>#REF!</v>
      </c>
      <c r="J311" s="33" t="e">
        <f t="shared" ref="J311:J317" si="135">IF(LEFT(B311,9)="Direct-OR",0,D311-G311)</f>
        <v>#REF!</v>
      </c>
      <c r="K311" s="32" t="e">
        <f t="shared" ref="K311:K317" si="136">I311+J311</f>
        <v>#REF!</v>
      </c>
    </row>
    <row r="312" spans="1:11" hidden="1" outlineLevel="3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33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134"/>
        <v>#REF!</v>
      </c>
      <c r="I312" s="30" t="e">
        <f>IF(LEFT(B312,9)="Direct-OR",#REF!,0)</f>
        <v>#REF!</v>
      </c>
      <c r="J312" s="33" t="e">
        <f t="shared" si="135"/>
        <v>#REF!</v>
      </c>
      <c r="K312" s="32" t="e">
        <f t="shared" si="136"/>
        <v>#REF!</v>
      </c>
    </row>
    <row r="313" spans="1:11" hidden="1" outlineLevel="3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33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134"/>
        <v>#REF!</v>
      </c>
      <c r="I313" s="30" t="e">
        <f>IF(LEFT(B313,9)="Direct-OR",#REF!,0)</f>
        <v>#REF!</v>
      </c>
      <c r="J313" s="33" t="e">
        <f t="shared" si="135"/>
        <v>#REF!</v>
      </c>
      <c r="K313" s="32" t="e">
        <f t="shared" si="136"/>
        <v>#REF!</v>
      </c>
    </row>
    <row r="314" spans="1:11" hidden="1" outlineLevel="3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33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134"/>
        <v>#REF!</v>
      </c>
      <c r="I314" s="30" t="e">
        <f>IF(LEFT(B314,9)="Direct-OR",#REF!,0)</f>
        <v>#REF!</v>
      </c>
      <c r="J314" s="33" t="e">
        <f t="shared" si="135"/>
        <v>#REF!</v>
      </c>
      <c r="K314" s="32" t="e">
        <f t="shared" si="136"/>
        <v>#REF!</v>
      </c>
    </row>
    <row r="315" spans="1:11" hidden="1" outlineLevel="3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33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134"/>
        <v>#REF!</v>
      </c>
      <c r="I315" s="30" t="e">
        <f>IF(LEFT(B315,9)="Direct-OR",#REF!,0)</f>
        <v>#REF!</v>
      </c>
      <c r="J315" s="33" t="e">
        <f t="shared" si="135"/>
        <v>#REF!</v>
      </c>
      <c r="K315" s="32" t="e">
        <f t="shared" si="136"/>
        <v>#REF!</v>
      </c>
    </row>
    <row r="316" spans="1:11" hidden="1" outlineLevel="3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33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134"/>
        <v>#REF!</v>
      </c>
      <c r="I316" s="30" t="e">
        <f>IF(LEFT(B316,9)="Direct-OR",#REF!,0)</f>
        <v>#REF!</v>
      </c>
      <c r="J316" s="33" t="e">
        <f t="shared" si="135"/>
        <v>#REF!</v>
      </c>
      <c r="K316" s="32" t="e">
        <f t="shared" si="136"/>
        <v>#REF!</v>
      </c>
    </row>
    <row r="317" spans="1:11" hidden="1" outlineLevel="3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33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134"/>
        <v>#REF!</v>
      </c>
      <c r="I317" s="30" t="e">
        <f>IF(LEFT(B317,9)="Direct-OR",#REF!,0)</f>
        <v>#REF!</v>
      </c>
      <c r="J317" s="33" t="e">
        <f t="shared" si="135"/>
        <v>#REF!</v>
      </c>
      <c r="K317" s="32" t="e">
        <f t="shared" si="136"/>
        <v>#REF!</v>
      </c>
    </row>
    <row r="318" spans="1:11" outlineLevel="2" collapsed="1" x14ac:dyDescent="0.35">
      <c r="A318" s="49"/>
      <c r="B318" s="51" t="s">
        <v>105</v>
      </c>
      <c r="C318" s="30" t="e">
        <f t="shared" ref="C318:K318" si="137">SUBTOTAL(9,C311:C317)</f>
        <v>#REF!</v>
      </c>
      <c r="D318" s="31" t="e">
        <f t="shared" si="137"/>
        <v>#REF!</v>
      </c>
      <c r="E318" s="32" t="e">
        <f t="shared" si="137"/>
        <v>#REF!</v>
      </c>
      <c r="F318" s="33" t="e">
        <f t="shared" si="137"/>
        <v>#REF!</v>
      </c>
      <c r="G318" s="33" t="e">
        <f t="shared" si="137"/>
        <v>#REF!</v>
      </c>
      <c r="H318" s="31" t="e">
        <f t="shared" si="137"/>
        <v>#REF!</v>
      </c>
      <c r="I318" s="30" t="e">
        <f t="shared" si="137"/>
        <v>#REF!</v>
      </c>
      <c r="J318" s="33" t="e">
        <f t="shared" si="137"/>
        <v>#REF!</v>
      </c>
      <c r="K318" s="32" t="e">
        <f t="shared" si="137"/>
        <v>#REF!</v>
      </c>
    </row>
    <row r="319" spans="1:11" hidden="1" outlineLevel="3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ref="E319:E336" si="138">C319+D319</f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ref="H319:H336" si="139">F319+G319</f>
        <v>#REF!</v>
      </c>
      <c r="I319" s="30" t="e">
        <f>IF(LEFT(B319,9)="Direct-OR",#REF!,0)</f>
        <v>#REF!</v>
      </c>
      <c r="J319" s="33" t="e">
        <f t="shared" ref="J319:J336" si="140">IF(LEFT(B319,9)="Direct-OR",0,D319-G319)</f>
        <v>#REF!</v>
      </c>
      <c r="K319" s="32" t="e">
        <f t="shared" ref="K319:K336" si="141">I319+J319</f>
        <v>#REF!</v>
      </c>
    </row>
    <row r="320" spans="1:11" hidden="1" outlineLevel="3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38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139"/>
        <v>#REF!</v>
      </c>
      <c r="I320" s="30" t="e">
        <f>IF(LEFT(B320,9)="Direct-OR",#REF!,0)</f>
        <v>#REF!</v>
      </c>
      <c r="J320" s="33" t="e">
        <f t="shared" si="140"/>
        <v>#REF!</v>
      </c>
      <c r="K320" s="32" t="e">
        <f t="shared" si="141"/>
        <v>#REF!</v>
      </c>
    </row>
    <row r="321" spans="1:11" hidden="1" outlineLevel="3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38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139"/>
        <v>#REF!</v>
      </c>
      <c r="I321" s="30" t="e">
        <f>IF(LEFT(B321,9)="Direct-OR",#REF!,0)</f>
        <v>#REF!</v>
      </c>
      <c r="J321" s="33" t="e">
        <f t="shared" si="140"/>
        <v>#REF!</v>
      </c>
      <c r="K321" s="32" t="e">
        <f t="shared" si="141"/>
        <v>#REF!</v>
      </c>
    </row>
    <row r="322" spans="1:11" hidden="1" outlineLevel="3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38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139"/>
        <v>#REF!</v>
      </c>
      <c r="I322" s="30" t="e">
        <f>IF(LEFT(B322,9)="Direct-OR",#REF!,0)</f>
        <v>#REF!</v>
      </c>
      <c r="J322" s="33" t="e">
        <f t="shared" si="140"/>
        <v>#REF!</v>
      </c>
      <c r="K322" s="32" t="e">
        <f t="shared" si="141"/>
        <v>#REF!</v>
      </c>
    </row>
    <row r="323" spans="1:11" hidden="1" outlineLevel="3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38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139"/>
        <v>#REF!</v>
      </c>
      <c r="I323" s="30" t="e">
        <f>IF(LEFT(B323,9)="Direct-OR",#REF!,0)</f>
        <v>#REF!</v>
      </c>
      <c r="J323" s="33" t="e">
        <f t="shared" si="140"/>
        <v>#REF!</v>
      </c>
      <c r="K323" s="32" t="e">
        <f t="shared" si="141"/>
        <v>#REF!</v>
      </c>
    </row>
    <row r="324" spans="1:11" hidden="1" outlineLevel="3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38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139"/>
        <v>#REF!</v>
      </c>
      <c r="I324" s="30" t="e">
        <f>IF(LEFT(B324,9)="Direct-OR",#REF!,0)</f>
        <v>#REF!</v>
      </c>
      <c r="J324" s="33" t="e">
        <f t="shared" si="140"/>
        <v>#REF!</v>
      </c>
      <c r="K324" s="32" t="e">
        <f t="shared" si="141"/>
        <v>#REF!</v>
      </c>
    </row>
    <row r="325" spans="1:11" hidden="1" outlineLevel="3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38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139"/>
        <v>#REF!</v>
      </c>
      <c r="I325" s="30" t="e">
        <f>IF(LEFT(B325,9)="Direct-OR",#REF!,0)</f>
        <v>#REF!</v>
      </c>
      <c r="J325" s="33" t="e">
        <f t="shared" si="140"/>
        <v>#REF!</v>
      </c>
      <c r="K325" s="32" t="e">
        <f t="shared" si="141"/>
        <v>#REF!</v>
      </c>
    </row>
    <row r="326" spans="1:11" hidden="1" outlineLevel="3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38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139"/>
        <v>#REF!</v>
      </c>
      <c r="I326" s="30" t="e">
        <f>IF(LEFT(B326,9)="Direct-OR",#REF!,0)</f>
        <v>#REF!</v>
      </c>
      <c r="J326" s="33" t="e">
        <f t="shared" si="140"/>
        <v>#REF!</v>
      </c>
      <c r="K326" s="32" t="e">
        <f t="shared" si="141"/>
        <v>#REF!</v>
      </c>
    </row>
    <row r="327" spans="1:11" hidden="1" outlineLevel="3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38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139"/>
        <v>#REF!</v>
      </c>
      <c r="I327" s="30" t="e">
        <f>IF(LEFT(B327,9)="Direct-OR",#REF!,0)</f>
        <v>#REF!</v>
      </c>
      <c r="J327" s="33" t="e">
        <f t="shared" si="140"/>
        <v>#REF!</v>
      </c>
      <c r="K327" s="32" t="e">
        <f t="shared" si="141"/>
        <v>#REF!</v>
      </c>
    </row>
    <row r="328" spans="1:11" hidden="1" outlineLevel="3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38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139"/>
        <v>#REF!</v>
      </c>
      <c r="I328" s="30" t="e">
        <f>IF(LEFT(B328,9)="Direct-OR",#REF!,0)</f>
        <v>#REF!</v>
      </c>
      <c r="J328" s="33" t="e">
        <f t="shared" si="140"/>
        <v>#REF!</v>
      </c>
      <c r="K328" s="32" t="e">
        <f t="shared" si="141"/>
        <v>#REF!</v>
      </c>
    </row>
    <row r="329" spans="1:11" hidden="1" outlineLevel="3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38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139"/>
        <v>#REF!</v>
      </c>
      <c r="I329" s="30" t="e">
        <f>IF(LEFT(B329,9)="Direct-OR",#REF!,0)</f>
        <v>#REF!</v>
      </c>
      <c r="J329" s="33" t="e">
        <f t="shared" si="140"/>
        <v>#REF!</v>
      </c>
      <c r="K329" s="32" t="e">
        <f t="shared" si="141"/>
        <v>#REF!</v>
      </c>
    </row>
    <row r="330" spans="1:11" hidden="1" outlineLevel="3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si="138"/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si="139"/>
        <v>#REF!</v>
      </c>
      <c r="I330" s="30" t="e">
        <f>IF(LEFT(B330,9)="Direct-OR",#REF!,0)</f>
        <v>#REF!</v>
      </c>
      <c r="J330" s="33" t="e">
        <f t="shared" si="140"/>
        <v>#REF!</v>
      </c>
      <c r="K330" s="32" t="e">
        <f t="shared" si="141"/>
        <v>#REF!</v>
      </c>
    </row>
    <row r="331" spans="1:11" hidden="1" outlineLevel="3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138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139"/>
        <v>#REF!</v>
      </c>
      <c r="I331" s="30" t="e">
        <f>IF(LEFT(B331,9)="Direct-OR",#REF!,0)</f>
        <v>#REF!</v>
      </c>
      <c r="J331" s="33" t="e">
        <f t="shared" si="140"/>
        <v>#REF!</v>
      </c>
      <c r="K331" s="32" t="e">
        <f t="shared" si="141"/>
        <v>#REF!</v>
      </c>
    </row>
    <row r="332" spans="1:11" hidden="1" outlineLevel="3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138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139"/>
        <v>#REF!</v>
      </c>
      <c r="I332" s="30" t="e">
        <f>IF(LEFT(B332,9)="Direct-OR",#REF!,0)</f>
        <v>#REF!</v>
      </c>
      <c r="J332" s="33" t="e">
        <f t="shared" si="140"/>
        <v>#REF!</v>
      </c>
      <c r="K332" s="32" t="e">
        <f t="shared" si="141"/>
        <v>#REF!</v>
      </c>
    </row>
    <row r="333" spans="1:11" hidden="1" outlineLevel="3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138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139"/>
        <v>#REF!</v>
      </c>
      <c r="I333" s="30" t="e">
        <f>IF(LEFT(B333,9)="Direct-OR",#REF!,0)</f>
        <v>#REF!</v>
      </c>
      <c r="J333" s="33" t="e">
        <f t="shared" si="140"/>
        <v>#REF!</v>
      </c>
      <c r="K333" s="32" t="e">
        <f t="shared" si="141"/>
        <v>#REF!</v>
      </c>
    </row>
    <row r="334" spans="1:11" hidden="1" outlineLevel="3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138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139"/>
        <v>#REF!</v>
      </c>
      <c r="I334" s="30" t="e">
        <f>IF(LEFT(B334,9)="Direct-OR",#REF!,0)</f>
        <v>#REF!</v>
      </c>
      <c r="J334" s="33" t="e">
        <f t="shared" si="140"/>
        <v>#REF!</v>
      </c>
      <c r="K334" s="32" t="e">
        <f t="shared" si="141"/>
        <v>#REF!</v>
      </c>
    </row>
    <row r="335" spans="1:11" hidden="1" outlineLevel="3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138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139"/>
        <v>#REF!</v>
      </c>
      <c r="I335" s="30" t="e">
        <f>IF(LEFT(B335,9)="Direct-OR",#REF!,0)</f>
        <v>#REF!</v>
      </c>
      <c r="J335" s="33" t="e">
        <f t="shared" si="140"/>
        <v>#REF!</v>
      </c>
      <c r="K335" s="32" t="e">
        <f t="shared" si="141"/>
        <v>#REF!</v>
      </c>
    </row>
    <row r="336" spans="1:11" hidden="1" outlineLevel="3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138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139"/>
        <v>#REF!</v>
      </c>
      <c r="I336" s="30" t="e">
        <f>IF(LEFT(B336,9)="Direct-OR",#REF!,0)</f>
        <v>#REF!</v>
      </c>
      <c r="J336" s="33" t="e">
        <f t="shared" si="140"/>
        <v>#REF!</v>
      </c>
      <c r="K336" s="32" t="e">
        <f t="shared" si="141"/>
        <v>#REF!</v>
      </c>
    </row>
    <row r="337" spans="1:11" outlineLevel="2" collapsed="1" x14ac:dyDescent="0.35">
      <c r="A337" s="49"/>
      <c r="B337" s="51" t="s">
        <v>107</v>
      </c>
      <c r="C337" s="30" t="e">
        <f t="shared" ref="C337:K337" si="142">SUBTOTAL(9,C319:C336)</f>
        <v>#REF!</v>
      </c>
      <c r="D337" s="31" t="e">
        <f t="shared" si="142"/>
        <v>#REF!</v>
      </c>
      <c r="E337" s="32" t="e">
        <f t="shared" si="142"/>
        <v>#REF!</v>
      </c>
      <c r="F337" s="33" t="e">
        <f t="shared" si="142"/>
        <v>#REF!</v>
      </c>
      <c r="G337" s="33" t="e">
        <f t="shared" si="142"/>
        <v>#REF!</v>
      </c>
      <c r="H337" s="31" t="e">
        <f t="shared" si="142"/>
        <v>#REF!</v>
      </c>
      <c r="I337" s="30" t="e">
        <f t="shared" si="142"/>
        <v>#REF!</v>
      </c>
      <c r="J337" s="33" t="e">
        <f t="shared" si="142"/>
        <v>#REF!</v>
      </c>
      <c r="K337" s="32" t="e">
        <f t="shared" si="142"/>
        <v>#REF!</v>
      </c>
    </row>
    <row r="338" spans="1:11" hidden="1" outlineLevel="3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>C338+D338</f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>F338+G338</f>
        <v>#REF!</v>
      </c>
      <c r="I338" s="30" t="e">
        <f>IF(LEFT(B338,9)="Direct-OR",#REF!,0)</f>
        <v>#REF!</v>
      </c>
      <c r="J338" s="33" t="e">
        <f>IF(LEFT(B338,9)="Direct-OR",0,D338-G338)</f>
        <v>#REF!</v>
      </c>
      <c r="K338" s="32" t="e">
        <f>I338+J338</f>
        <v>#REF!</v>
      </c>
    </row>
    <row r="339" spans="1:11" outlineLevel="2" collapsed="1" x14ac:dyDescent="0.35">
      <c r="A339" s="49"/>
      <c r="B339" s="51" t="s">
        <v>111</v>
      </c>
      <c r="C339" s="30" t="e">
        <f t="shared" ref="C339:K339" si="143">SUBTOTAL(9,C338:C338)</f>
        <v>#REF!</v>
      </c>
      <c r="D339" s="31" t="e">
        <f t="shared" si="143"/>
        <v>#REF!</v>
      </c>
      <c r="E339" s="32" t="e">
        <f t="shared" si="143"/>
        <v>#REF!</v>
      </c>
      <c r="F339" s="33" t="e">
        <f t="shared" si="143"/>
        <v>#REF!</v>
      </c>
      <c r="G339" s="33" t="e">
        <f t="shared" si="143"/>
        <v>#REF!</v>
      </c>
      <c r="H339" s="31" t="e">
        <f t="shared" si="143"/>
        <v>#REF!</v>
      </c>
      <c r="I339" s="30" t="e">
        <f t="shared" si="143"/>
        <v>#REF!</v>
      </c>
      <c r="J339" s="33" t="e">
        <f t="shared" si="143"/>
        <v>#REF!</v>
      </c>
      <c r="K339" s="32" t="e">
        <f t="shared" si="143"/>
        <v>#REF!</v>
      </c>
    </row>
    <row r="340" spans="1:11" hidden="1" outlineLevel="3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ref="E340:E354" si="144">C340+D340</f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ref="H340:H354" si="145">F340+G340</f>
        <v>#REF!</v>
      </c>
      <c r="I340" s="30" t="e">
        <f>IF(LEFT(B340,9)="Direct-OR",#REF!,0)</f>
        <v>#REF!</v>
      </c>
      <c r="J340" s="33" t="e">
        <f t="shared" ref="J340:J354" si="146">IF(LEFT(B340,9)="Direct-OR",0,D340-G340)</f>
        <v>#REF!</v>
      </c>
      <c r="K340" s="32" t="e">
        <f t="shared" ref="K340:K354" si="147">I340+J340</f>
        <v>#REF!</v>
      </c>
    </row>
    <row r="341" spans="1:11" hidden="1" outlineLevel="3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144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145"/>
        <v>#REF!</v>
      </c>
      <c r="I341" s="30" t="e">
        <f>IF(LEFT(B341,9)="Direct-OR",#REF!,0)</f>
        <v>#REF!</v>
      </c>
      <c r="J341" s="33" t="e">
        <f t="shared" si="146"/>
        <v>#REF!</v>
      </c>
      <c r="K341" s="32" t="e">
        <f t="shared" si="147"/>
        <v>#REF!</v>
      </c>
    </row>
    <row r="342" spans="1:11" hidden="1" outlineLevel="3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144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145"/>
        <v>#REF!</v>
      </c>
      <c r="I342" s="30" t="e">
        <f>IF(LEFT(B342,9)="Direct-OR",#REF!,0)</f>
        <v>#REF!</v>
      </c>
      <c r="J342" s="33" t="e">
        <f t="shared" si="146"/>
        <v>#REF!</v>
      </c>
      <c r="K342" s="32" t="e">
        <f t="shared" si="147"/>
        <v>#REF!</v>
      </c>
    </row>
    <row r="343" spans="1:11" hidden="1" outlineLevel="3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144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145"/>
        <v>#REF!</v>
      </c>
      <c r="I343" s="30" t="e">
        <f>IF(LEFT(B343,9)="Direct-OR",#REF!,0)</f>
        <v>#REF!</v>
      </c>
      <c r="J343" s="33" t="e">
        <f t="shared" si="146"/>
        <v>#REF!</v>
      </c>
      <c r="K343" s="32" t="e">
        <f t="shared" si="147"/>
        <v>#REF!</v>
      </c>
    </row>
    <row r="344" spans="1:11" hidden="1" outlineLevel="3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144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145"/>
        <v>#REF!</v>
      </c>
      <c r="I344" s="30" t="e">
        <f>IF(LEFT(B344,9)="Direct-OR",#REF!,0)</f>
        <v>#REF!</v>
      </c>
      <c r="J344" s="33" t="e">
        <f t="shared" si="146"/>
        <v>#REF!</v>
      </c>
      <c r="K344" s="32" t="e">
        <f t="shared" si="147"/>
        <v>#REF!</v>
      </c>
    </row>
    <row r="345" spans="1:11" hidden="1" outlineLevel="3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144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145"/>
        <v>#REF!</v>
      </c>
      <c r="I345" s="30" t="e">
        <f>IF(LEFT(B345,9)="Direct-OR",#REF!,0)</f>
        <v>#REF!</v>
      </c>
      <c r="J345" s="33" t="e">
        <f t="shared" si="146"/>
        <v>#REF!</v>
      </c>
      <c r="K345" s="32" t="e">
        <f t="shared" si="147"/>
        <v>#REF!</v>
      </c>
    </row>
    <row r="346" spans="1:11" hidden="1" outlineLevel="3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144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145"/>
        <v>#REF!</v>
      </c>
      <c r="I346" s="30" t="e">
        <f>IF(LEFT(B346,9)="Direct-OR",#REF!,0)</f>
        <v>#REF!</v>
      </c>
      <c r="J346" s="33" t="e">
        <f t="shared" si="146"/>
        <v>#REF!</v>
      </c>
      <c r="K346" s="32" t="e">
        <f t="shared" si="147"/>
        <v>#REF!</v>
      </c>
    </row>
    <row r="347" spans="1:11" hidden="1" outlineLevel="3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144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145"/>
        <v>#REF!</v>
      </c>
      <c r="I347" s="30" t="e">
        <f>IF(LEFT(B347,9)="Direct-OR",#REF!,0)</f>
        <v>#REF!</v>
      </c>
      <c r="J347" s="33" t="e">
        <f t="shared" si="146"/>
        <v>#REF!</v>
      </c>
      <c r="K347" s="32" t="e">
        <f t="shared" si="147"/>
        <v>#REF!</v>
      </c>
    </row>
    <row r="348" spans="1:11" hidden="1" outlineLevel="3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144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145"/>
        <v>#REF!</v>
      </c>
      <c r="I348" s="30" t="e">
        <f>IF(LEFT(B348,9)="Direct-OR",#REF!,0)</f>
        <v>#REF!</v>
      </c>
      <c r="J348" s="33" t="e">
        <f t="shared" si="146"/>
        <v>#REF!</v>
      </c>
      <c r="K348" s="32" t="e">
        <f t="shared" si="147"/>
        <v>#REF!</v>
      </c>
    </row>
    <row r="349" spans="1:11" hidden="1" outlineLevel="3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144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145"/>
        <v>#REF!</v>
      </c>
      <c r="I349" s="30" t="e">
        <f>IF(LEFT(B349,9)="Direct-OR",#REF!,0)</f>
        <v>#REF!</v>
      </c>
      <c r="J349" s="33" t="e">
        <f t="shared" si="146"/>
        <v>#REF!</v>
      </c>
      <c r="K349" s="32" t="e">
        <f t="shared" si="147"/>
        <v>#REF!</v>
      </c>
    </row>
    <row r="350" spans="1:11" hidden="1" outlineLevel="3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144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145"/>
        <v>#REF!</v>
      </c>
      <c r="I350" s="30" t="e">
        <f>IF(LEFT(B350,9)="Direct-OR",#REF!,0)</f>
        <v>#REF!</v>
      </c>
      <c r="J350" s="33" t="e">
        <f t="shared" si="146"/>
        <v>#REF!</v>
      </c>
      <c r="K350" s="32" t="e">
        <f t="shared" si="147"/>
        <v>#REF!</v>
      </c>
    </row>
    <row r="351" spans="1:11" hidden="1" outlineLevel="3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144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145"/>
        <v>#REF!</v>
      </c>
      <c r="I351" s="30" t="e">
        <f>IF(LEFT(B351,9)="Direct-OR",#REF!,0)</f>
        <v>#REF!</v>
      </c>
      <c r="J351" s="33" t="e">
        <f t="shared" si="146"/>
        <v>#REF!</v>
      </c>
      <c r="K351" s="32" t="e">
        <f t="shared" si="147"/>
        <v>#REF!</v>
      </c>
    </row>
    <row r="352" spans="1:11" hidden="1" outlineLevel="3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144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145"/>
        <v>#REF!</v>
      </c>
      <c r="I352" s="30" t="e">
        <f>IF(LEFT(B352,9)="Direct-OR",#REF!,0)</f>
        <v>#REF!</v>
      </c>
      <c r="J352" s="33" t="e">
        <f t="shared" si="146"/>
        <v>#REF!</v>
      </c>
      <c r="K352" s="32" t="e">
        <f t="shared" si="147"/>
        <v>#REF!</v>
      </c>
    </row>
    <row r="353" spans="1:11" hidden="1" outlineLevel="3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144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145"/>
        <v>#REF!</v>
      </c>
      <c r="I353" s="30" t="e">
        <f>IF(LEFT(B353,9)="Direct-OR",#REF!,0)</f>
        <v>#REF!</v>
      </c>
      <c r="J353" s="33" t="e">
        <f t="shared" si="146"/>
        <v>#REF!</v>
      </c>
      <c r="K353" s="32" t="e">
        <f t="shared" si="147"/>
        <v>#REF!</v>
      </c>
    </row>
    <row r="354" spans="1:11" hidden="1" outlineLevel="3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144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145"/>
        <v>#REF!</v>
      </c>
      <c r="I354" s="30" t="e">
        <f>IF(LEFT(B354,9)="Direct-OR",#REF!,0)</f>
        <v>#REF!</v>
      </c>
      <c r="J354" s="33" t="e">
        <f t="shared" si="146"/>
        <v>#REF!</v>
      </c>
      <c r="K354" s="32" t="e">
        <f t="shared" si="147"/>
        <v>#REF!</v>
      </c>
    </row>
    <row r="355" spans="1:11" outlineLevel="2" collapsed="1" x14ac:dyDescent="0.35">
      <c r="A355" s="49"/>
      <c r="B355" s="51" t="s">
        <v>103</v>
      </c>
      <c r="C355" s="30" t="e">
        <f t="shared" ref="C355:K355" si="148">SUBTOTAL(9,C340:C354)</f>
        <v>#REF!</v>
      </c>
      <c r="D355" s="31" t="e">
        <f t="shared" si="148"/>
        <v>#REF!</v>
      </c>
      <c r="E355" s="32" t="e">
        <f t="shared" si="148"/>
        <v>#REF!</v>
      </c>
      <c r="F355" s="33" t="e">
        <f t="shared" si="148"/>
        <v>#REF!</v>
      </c>
      <c r="G355" s="33" t="e">
        <f t="shared" si="148"/>
        <v>#REF!</v>
      </c>
      <c r="H355" s="31" t="e">
        <f t="shared" si="148"/>
        <v>#REF!</v>
      </c>
      <c r="I355" s="30" t="e">
        <f t="shared" si="148"/>
        <v>#REF!</v>
      </c>
      <c r="J355" s="33" t="e">
        <f t="shared" si="148"/>
        <v>#REF!</v>
      </c>
      <c r="K355" s="32" t="e">
        <f t="shared" si="148"/>
        <v>#REF!</v>
      </c>
    </row>
    <row r="356" spans="1:11" hidden="1" outlineLevel="3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ref="E356:E363" si="149">C356+D356</f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ref="H356:H363" si="150">F356+G356</f>
        <v>#REF!</v>
      </c>
      <c r="I356" s="30" t="e">
        <f>IF(LEFT(B356,9)="Direct-OR",#REF!,0)</f>
        <v>#REF!</v>
      </c>
      <c r="J356" s="33" t="e">
        <f t="shared" ref="J356:J363" si="151">IF(LEFT(B356,9)="Direct-OR",0,D356-G356)</f>
        <v>#REF!</v>
      </c>
      <c r="K356" s="32" t="e">
        <f t="shared" ref="K356:K363" si="152">I356+J356</f>
        <v>#REF!</v>
      </c>
    </row>
    <row r="357" spans="1:11" hidden="1" outlineLevel="3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149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150"/>
        <v>#REF!</v>
      </c>
      <c r="I357" s="30" t="e">
        <f>IF(LEFT(B357,9)="Direct-OR",#REF!,0)</f>
        <v>#REF!</v>
      </c>
      <c r="J357" s="33" t="e">
        <f t="shared" si="151"/>
        <v>#REF!</v>
      </c>
      <c r="K357" s="32" t="e">
        <f t="shared" si="152"/>
        <v>#REF!</v>
      </c>
    </row>
    <row r="358" spans="1:11" hidden="1" outlineLevel="3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149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150"/>
        <v>#REF!</v>
      </c>
      <c r="I358" s="30" t="e">
        <f>IF(LEFT(B358,9)="Direct-OR",#REF!,0)</f>
        <v>#REF!</v>
      </c>
      <c r="J358" s="33" t="e">
        <f t="shared" si="151"/>
        <v>#REF!</v>
      </c>
      <c r="K358" s="32" t="e">
        <f t="shared" si="152"/>
        <v>#REF!</v>
      </c>
    </row>
    <row r="359" spans="1:11" hidden="1" outlineLevel="3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149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150"/>
        <v>#REF!</v>
      </c>
      <c r="I359" s="30" t="e">
        <f>IF(LEFT(B359,9)="Direct-OR",#REF!,0)</f>
        <v>#REF!</v>
      </c>
      <c r="J359" s="33" t="e">
        <f t="shared" si="151"/>
        <v>#REF!</v>
      </c>
      <c r="K359" s="32" t="e">
        <f t="shared" si="152"/>
        <v>#REF!</v>
      </c>
    </row>
    <row r="360" spans="1:11" hidden="1" outlineLevel="3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149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150"/>
        <v>#REF!</v>
      </c>
      <c r="I360" s="30" t="e">
        <f>IF(LEFT(B360,9)="Direct-OR",#REF!,0)</f>
        <v>#REF!</v>
      </c>
      <c r="J360" s="33" t="e">
        <f t="shared" si="151"/>
        <v>#REF!</v>
      </c>
      <c r="K360" s="32" t="e">
        <f t="shared" si="152"/>
        <v>#REF!</v>
      </c>
    </row>
    <row r="361" spans="1:11" hidden="1" outlineLevel="3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149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150"/>
        <v>#REF!</v>
      </c>
      <c r="I361" s="30" t="e">
        <f>IF(LEFT(B361,9)="Direct-OR",#REF!,0)</f>
        <v>#REF!</v>
      </c>
      <c r="J361" s="33" t="e">
        <f t="shared" si="151"/>
        <v>#REF!</v>
      </c>
      <c r="K361" s="32" t="e">
        <f t="shared" si="152"/>
        <v>#REF!</v>
      </c>
    </row>
    <row r="362" spans="1:11" hidden="1" outlineLevel="3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149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150"/>
        <v>#REF!</v>
      </c>
      <c r="I362" s="30" t="e">
        <f>IF(LEFT(B362,9)="Direct-OR",#REF!,0)</f>
        <v>#REF!</v>
      </c>
      <c r="J362" s="33" t="e">
        <f t="shared" si="151"/>
        <v>#REF!</v>
      </c>
      <c r="K362" s="32" t="e">
        <f t="shared" si="152"/>
        <v>#REF!</v>
      </c>
    </row>
    <row r="363" spans="1:11" hidden="1" outlineLevel="3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149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150"/>
        <v>#REF!</v>
      </c>
      <c r="I363" s="30" t="e">
        <f>IF(LEFT(B363,9)="Direct-OR",#REF!,0)</f>
        <v>#REF!</v>
      </c>
      <c r="J363" s="33" t="e">
        <f t="shared" si="151"/>
        <v>#REF!</v>
      </c>
      <c r="K363" s="32" t="e">
        <f t="shared" si="152"/>
        <v>#REF!</v>
      </c>
    </row>
    <row r="364" spans="1:11" outlineLevel="2" collapsed="1" x14ac:dyDescent="0.35">
      <c r="A364" s="49"/>
      <c r="B364" s="51" t="s">
        <v>108</v>
      </c>
      <c r="C364" s="30" t="e">
        <f t="shared" ref="C364:K364" si="153">SUBTOTAL(9,C356:C363)</f>
        <v>#REF!</v>
      </c>
      <c r="D364" s="31" t="e">
        <f t="shared" si="153"/>
        <v>#REF!</v>
      </c>
      <c r="E364" s="32" t="e">
        <f t="shared" si="153"/>
        <v>#REF!</v>
      </c>
      <c r="F364" s="33" t="e">
        <f t="shared" si="153"/>
        <v>#REF!</v>
      </c>
      <c r="G364" s="33" t="e">
        <f t="shared" si="153"/>
        <v>#REF!</v>
      </c>
      <c r="H364" s="31" t="e">
        <f t="shared" si="153"/>
        <v>#REF!</v>
      </c>
      <c r="I364" s="30" t="e">
        <f t="shared" si="153"/>
        <v>#REF!</v>
      </c>
      <c r="J364" s="33" t="e">
        <f t="shared" si="153"/>
        <v>#REF!</v>
      </c>
      <c r="K364" s="32" t="e">
        <f t="shared" si="153"/>
        <v>#REF!</v>
      </c>
    </row>
    <row r="365" spans="1:11" hidden="1" outlineLevel="3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ref="E365:E371" si="154">C365+D365</f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ref="H365:H371" si="155">F365+G365</f>
        <v>#REF!</v>
      </c>
      <c r="I365" s="30" t="e">
        <f>IF(LEFT(B365,9)="Direct-OR",#REF!,0)</f>
        <v>#REF!</v>
      </c>
      <c r="J365" s="33" t="e">
        <f t="shared" ref="J365:J371" si="156">IF(LEFT(B365,9)="Direct-OR",0,D365-G365)</f>
        <v>#REF!</v>
      </c>
      <c r="K365" s="32" t="e">
        <f t="shared" ref="K365:K371" si="157">I365+J365</f>
        <v>#REF!</v>
      </c>
    </row>
    <row r="366" spans="1:11" hidden="1" outlineLevel="3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154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155"/>
        <v>#REF!</v>
      </c>
      <c r="I366" s="30" t="e">
        <f>IF(LEFT(B366,9)="Direct-OR",#REF!,0)</f>
        <v>#REF!</v>
      </c>
      <c r="J366" s="33" t="e">
        <f t="shared" si="156"/>
        <v>#REF!</v>
      </c>
      <c r="K366" s="32" t="e">
        <f t="shared" si="157"/>
        <v>#REF!</v>
      </c>
    </row>
    <row r="367" spans="1:11" hidden="1" outlineLevel="3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154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155"/>
        <v>#REF!</v>
      </c>
      <c r="I367" s="30" t="e">
        <f>IF(LEFT(B367,9)="Direct-OR",#REF!,0)</f>
        <v>#REF!</v>
      </c>
      <c r="J367" s="33" t="e">
        <f t="shared" si="156"/>
        <v>#REF!</v>
      </c>
      <c r="K367" s="32" t="e">
        <f t="shared" si="157"/>
        <v>#REF!</v>
      </c>
    </row>
    <row r="368" spans="1:11" hidden="1" outlineLevel="3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154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155"/>
        <v>#REF!</v>
      </c>
      <c r="I368" s="30" t="e">
        <f>IF(LEFT(B368,9)="Direct-OR",#REF!,0)</f>
        <v>#REF!</v>
      </c>
      <c r="J368" s="33" t="e">
        <f t="shared" si="156"/>
        <v>#REF!</v>
      </c>
      <c r="K368" s="32" t="e">
        <f t="shared" si="157"/>
        <v>#REF!</v>
      </c>
    </row>
    <row r="369" spans="1:11" hidden="1" outlineLevel="3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154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155"/>
        <v>#REF!</v>
      </c>
      <c r="I369" s="30" t="e">
        <f>IF(LEFT(B369,9)="Direct-OR",#REF!,0)</f>
        <v>#REF!</v>
      </c>
      <c r="J369" s="33" t="e">
        <f t="shared" si="156"/>
        <v>#REF!</v>
      </c>
      <c r="K369" s="32" t="e">
        <f t="shared" si="157"/>
        <v>#REF!</v>
      </c>
    </row>
    <row r="370" spans="1:11" hidden="1" outlineLevel="3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154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155"/>
        <v>#REF!</v>
      </c>
      <c r="I370" s="30" t="e">
        <f>IF(LEFT(B370,9)="Direct-OR",#REF!,0)</f>
        <v>#REF!</v>
      </c>
      <c r="J370" s="33" t="e">
        <f t="shared" si="156"/>
        <v>#REF!</v>
      </c>
      <c r="K370" s="32" t="e">
        <f t="shared" si="157"/>
        <v>#REF!</v>
      </c>
    </row>
    <row r="371" spans="1:11" hidden="1" outlineLevel="3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154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155"/>
        <v>#REF!</v>
      </c>
      <c r="I371" s="30" t="e">
        <f>IF(LEFT(B371,9)="Direct-OR",#REF!,0)</f>
        <v>#REF!</v>
      </c>
      <c r="J371" s="33" t="e">
        <f t="shared" si="156"/>
        <v>#REF!</v>
      </c>
      <c r="K371" s="32" t="e">
        <f t="shared" si="157"/>
        <v>#REF!</v>
      </c>
    </row>
    <row r="372" spans="1:11" outlineLevel="2" collapsed="1" x14ac:dyDescent="0.35">
      <c r="A372" s="49"/>
      <c r="B372" s="51" t="s">
        <v>109</v>
      </c>
      <c r="C372" s="30" t="e">
        <f t="shared" ref="C372:K372" si="158">SUBTOTAL(9,C365:C371)</f>
        <v>#REF!</v>
      </c>
      <c r="D372" s="31" t="e">
        <f t="shared" si="158"/>
        <v>#REF!</v>
      </c>
      <c r="E372" s="32" t="e">
        <f t="shared" si="158"/>
        <v>#REF!</v>
      </c>
      <c r="F372" s="33" t="e">
        <f t="shared" si="158"/>
        <v>#REF!</v>
      </c>
      <c r="G372" s="33" t="e">
        <f t="shared" si="158"/>
        <v>#REF!</v>
      </c>
      <c r="H372" s="31" t="e">
        <f t="shared" si="158"/>
        <v>#REF!</v>
      </c>
      <c r="I372" s="30" t="e">
        <f t="shared" si="158"/>
        <v>#REF!</v>
      </c>
      <c r="J372" s="33" t="e">
        <f t="shared" si="158"/>
        <v>#REF!</v>
      </c>
      <c r="K372" s="32" t="e">
        <f t="shared" si="158"/>
        <v>#REF!</v>
      </c>
    </row>
    <row r="373" spans="1:11" hidden="1" outlineLevel="3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ref="E373:E380" si="159">C373+D373</f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ref="H373:H380" si="160">F373+G373</f>
        <v>#REF!</v>
      </c>
      <c r="I373" s="30" t="e">
        <f>IF(LEFT(B373,9)="Direct-OR",#REF!,0)</f>
        <v>#REF!</v>
      </c>
      <c r="J373" s="33" t="e">
        <f t="shared" ref="J373:J380" si="161">IF(LEFT(B373,9)="Direct-OR",0,D373-G373)</f>
        <v>#REF!</v>
      </c>
      <c r="K373" s="32" t="e">
        <f t="shared" ref="K373:K380" si="162">I373+J373</f>
        <v>#REF!</v>
      </c>
    </row>
    <row r="374" spans="1:11" hidden="1" outlineLevel="3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159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160"/>
        <v>#REF!</v>
      </c>
      <c r="I374" s="30" t="e">
        <f>IF(LEFT(B374,9)="Direct-OR",#REF!,0)</f>
        <v>#REF!</v>
      </c>
      <c r="J374" s="33" t="e">
        <f t="shared" si="161"/>
        <v>#REF!</v>
      </c>
      <c r="K374" s="32" t="e">
        <f t="shared" si="162"/>
        <v>#REF!</v>
      </c>
    </row>
    <row r="375" spans="1:11" hidden="1" outlineLevel="3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159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160"/>
        <v>#REF!</v>
      </c>
      <c r="I375" s="30" t="e">
        <f>IF(LEFT(B375,9)="Direct-OR",#REF!,0)</f>
        <v>#REF!</v>
      </c>
      <c r="J375" s="33" t="e">
        <f t="shared" si="161"/>
        <v>#REF!</v>
      </c>
      <c r="K375" s="32" t="e">
        <f t="shared" si="162"/>
        <v>#REF!</v>
      </c>
    </row>
    <row r="376" spans="1:11" hidden="1" outlineLevel="3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159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160"/>
        <v>#REF!</v>
      </c>
      <c r="I376" s="30" t="e">
        <f>IF(LEFT(B376,9)="Direct-OR",#REF!,0)</f>
        <v>#REF!</v>
      </c>
      <c r="J376" s="33" t="e">
        <f t="shared" si="161"/>
        <v>#REF!</v>
      </c>
      <c r="K376" s="32" t="e">
        <f t="shared" si="162"/>
        <v>#REF!</v>
      </c>
    </row>
    <row r="377" spans="1:11" hidden="1" outlineLevel="3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159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160"/>
        <v>#REF!</v>
      </c>
      <c r="I377" s="30" t="e">
        <f>IF(LEFT(B377,9)="Direct-OR",#REF!,0)</f>
        <v>#REF!</v>
      </c>
      <c r="J377" s="33" t="e">
        <f t="shared" si="161"/>
        <v>#REF!</v>
      </c>
      <c r="K377" s="32" t="e">
        <f t="shared" si="162"/>
        <v>#REF!</v>
      </c>
    </row>
    <row r="378" spans="1:11" hidden="1" outlineLevel="3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159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160"/>
        <v>#REF!</v>
      </c>
      <c r="I378" s="30" t="e">
        <f>IF(LEFT(B378,9)="Direct-OR",#REF!,0)</f>
        <v>#REF!</v>
      </c>
      <c r="J378" s="33" t="e">
        <f t="shared" si="161"/>
        <v>#REF!</v>
      </c>
      <c r="K378" s="32" t="e">
        <f t="shared" si="162"/>
        <v>#REF!</v>
      </c>
    </row>
    <row r="379" spans="1:11" hidden="1" outlineLevel="3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159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160"/>
        <v>#REF!</v>
      </c>
      <c r="I379" s="30" t="e">
        <f>IF(LEFT(B379,9)="Direct-OR",#REF!,0)</f>
        <v>#REF!</v>
      </c>
      <c r="J379" s="33" t="e">
        <f t="shared" si="161"/>
        <v>#REF!</v>
      </c>
      <c r="K379" s="32" t="e">
        <f t="shared" si="162"/>
        <v>#REF!</v>
      </c>
    </row>
    <row r="380" spans="1:11" hidden="1" outlineLevel="3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159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160"/>
        <v>#REF!</v>
      </c>
      <c r="I380" s="30" t="e">
        <f>IF(LEFT(B380,9)="Direct-OR",#REF!,0)</f>
        <v>#REF!</v>
      </c>
      <c r="J380" s="33" t="e">
        <f t="shared" si="161"/>
        <v>#REF!</v>
      </c>
      <c r="K380" s="32" t="e">
        <f t="shared" si="162"/>
        <v>#REF!</v>
      </c>
    </row>
    <row r="381" spans="1:11" outlineLevel="2" collapsed="1" x14ac:dyDescent="0.35">
      <c r="A381" s="49"/>
      <c r="B381" s="51" t="s">
        <v>104</v>
      </c>
      <c r="C381" s="30" t="e">
        <f t="shared" ref="C381:K381" si="163">SUBTOTAL(9,C373:C380)</f>
        <v>#REF!</v>
      </c>
      <c r="D381" s="31" t="e">
        <f t="shared" si="163"/>
        <v>#REF!</v>
      </c>
      <c r="E381" s="32" t="e">
        <f t="shared" si="163"/>
        <v>#REF!</v>
      </c>
      <c r="F381" s="33" t="e">
        <f t="shared" si="163"/>
        <v>#REF!</v>
      </c>
      <c r="G381" s="33" t="e">
        <f t="shared" si="163"/>
        <v>#REF!</v>
      </c>
      <c r="H381" s="31" t="e">
        <f t="shared" si="163"/>
        <v>#REF!</v>
      </c>
      <c r="I381" s="30" t="e">
        <f t="shared" si="163"/>
        <v>#REF!</v>
      </c>
      <c r="J381" s="33" t="e">
        <f t="shared" si="163"/>
        <v>#REF!</v>
      </c>
      <c r="K381" s="32" t="e">
        <f t="shared" si="163"/>
        <v>#REF!</v>
      </c>
    </row>
    <row r="382" spans="1:11" hidden="1" outlineLevel="3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>C382+D382</f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>F382+G382</f>
        <v>#REF!</v>
      </c>
      <c r="I382" s="30" t="e">
        <f>IF(LEFT(B382,9)="Direct-OR",#REF!,0)</f>
        <v>#REF!</v>
      </c>
      <c r="J382" s="33" t="e">
        <f>IF(LEFT(B382,9)="Direct-OR",0,D382-G382)</f>
        <v>#REF!</v>
      </c>
      <c r="K382" s="32" t="e">
        <f>I382+J382</f>
        <v>#REF!</v>
      </c>
    </row>
    <row r="383" spans="1:11" hidden="1" outlineLevel="3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>C383+D383</f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>F383+G383</f>
        <v>#REF!</v>
      </c>
      <c r="I383" s="30" t="e">
        <f>IF(LEFT(B383,9)="Direct-OR",#REF!,0)</f>
        <v>#REF!</v>
      </c>
      <c r="J383" s="33" t="e">
        <f>IF(LEFT(B383,9)="Direct-OR",0,D383-G383)</f>
        <v>#REF!</v>
      </c>
      <c r="K383" s="32" t="e">
        <f>I383+J383</f>
        <v>#REF!</v>
      </c>
    </row>
    <row r="384" spans="1:11" hidden="1" outlineLevel="3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>C384+D384</f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>F384+G384</f>
        <v>#REF!</v>
      </c>
      <c r="I384" s="30" t="e">
        <f>IF(LEFT(B384,9)="Direct-OR",#REF!,0)</f>
        <v>#REF!</v>
      </c>
      <c r="J384" s="33" t="e">
        <f>IF(LEFT(B384,9)="Direct-OR",0,D384-G384)</f>
        <v>#REF!</v>
      </c>
      <c r="K384" s="32" t="e">
        <f>I384+J384</f>
        <v>#REF!</v>
      </c>
    </row>
    <row r="385" spans="1:11" hidden="1" outlineLevel="3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>C385+D385</f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>F385+G385</f>
        <v>#REF!</v>
      </c>
      <c r="I385" s="30" t="e">
        <f>IF(LEFT(B385,9)="Direct-OR",#REF!,0)</f>
        <v>#REF!</v>
      </c>
      <c r="J385" s="33" t="e">
        <f>IF(LEFT(B385,9)="Direct-OR",0,D385-G385)</f>
        <v>#REF!</v>
      </c>
      <c r="K385" s="32" t="e">
        <f>I385+J385</f>
        <v>#REF!</v>
      </c>
    </row>
    <row r="386" spans="1:11" hidden="1" outlineLevel="3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>C386+D386</f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>F386+G386</f>
        <v>#REF!</v>
      </c>
      <c r="I386" s="30" t="e">
        <f>IF(LEFT(B386,9)="Direct-OR",#REF!,0)</f>
        <v>#REF!</v>
      </c>
      <c r="J386" s="33" t="e">
        <f>IF(LEFT(B386,9)="Direct-OR",0,D386-G386)</f>
        <v>#REF!</v>
      </c>
      <c r="K386" s="32" t="e">
        <f>I386+J386</f>
        <v>#REF!</v>
      </c>
    </row>
    <row r="387" spans="1:11" outlineLevel="2" collapsed="1" x14ac:dyDescent="0.35">
      <c r="A387" s="49"/>
      <c r="B387" s="51" t="s">
        <v>106</v>
      </c>
      <c r="C387" s="30" t="e">
        <f t="shared" ref="C387:K387" si="164">SUBTOTAL(9,C382:C386)</f>
        <v>#REF!</v>
      </c>
      <c r="D387" s="31" t="e">
        <f t="shared" si="164"/>
        <v>#REF!</v>
      </c>
      <c r="E387" s="32" t="e">
        <f t="shared" si="164"/>
        <v>#REF!</v>
      </c>
      <c r="F387" s="33" t="e">
        <f t="shared" si="164"/>
        <v>#REF!</v>
      </c>
      <c r="G387" s="33" t="e">
        <f t="shared" si="164"/>
        <v>#REF!</v>
      </c>
      <c r="H387" s="31" t="e">
        <f t="shared" si="164"/>
        <v>#REF!</v>
      </c>
      <c r="I387" s="30" t="e">
        <f t="shared" si="164"/>
        <v>#REF!</v>
      </c>
      <c r="J387" s="33" t="e">
        <f t="shared" si="164"/>
        <v>#REF!</v>
      </c>
      <c r="K387" s="32" t="e">
        <f t="shared" si="164"/>
        <v>#REF!</v>
      </c>
    </row>
    <row r="388" spans="1:11" outlineLevel="1" x14ac:dyDescent="0.35">
      <c r="A388" s="43" t="s">
        <v>68</v>
      </c>
      <c r="B388" s="44"/>
      <c r="C388" s="45" t="e">
        <f t="shared" ref="C388:K388" si="165">SUBTOTAL(9,C311:C386)</f>
        <v>#REF!</v>
      </c>
      <c r="D388" s="46" t="e">
        <f t="shared" si="165"/>
        <v>#REF!</v>
      </c>
      <c r="E388" s="48" t="e">
        <f t="shared" si="165"/>
        <v>#REF!</v>
      </c>
      <c r="F388" s="47" t="e">
        <f t="shared" si="165"/>
        <v>#REF!</v>
      </c>
      <c r="G388" s="47" t="e">
        <f t="shared" si="165"/>
        <v>#REF!</v>
      </c>
      <c r="H388" s="46" t="e">
        <f t="shared" si="165"/>
        <v>#REF!</v>
      </c>
      <c r="I388" s="45" t="e">
        <f t="shared" si="165"/>
        <v>#REF!</v>
      </c>
      <c r="J388" s="47" t="e">
        <f t="shared" si="165"/>
        <v>#REF!</v>
      </c>
      <c r="K388" s="48" t="e">
        <f t="shared" si="165"/>
        <v>#REF!</v>
      </c>
    </row>
    <row r="389" spans="1:11" hidden="1" outlineLevel="3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>C389+D389</f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>F389+G389</f>
        <v>#REF!</v>
      </c>
      <c r="I389" s="30" t="e">
        <f>IF(LEFT(B389,9)="Direct-OR",#REF!,0)</f>
        <v>#REF!</v>
      </c>
      <c r="J389" s="33" t="e">
        <f>IF(LEFT(B389,9)="Direct-OR",0,D389-G389)</f>
        <v>#REF!</v>
      </c>
      <c r="K389" s="32" t="e">
        <f>I389+J389</f>
        <v>#REF!</v>
      </c>
    </row>
    <row r="390" spans="1:11" hidden="1" outlineLevel="3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>C390+D390</f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>F390+G390</f>
        <v>#REF!</v>
      </c>
      <c r="I390" s="30" t="e">
        <f>IF(LEFT(B390,9)="Direct-OR",#REF!,0)</f>
        <v>#REF!</v>
      </c>
      <c r="J390" s="33" t="e">
        <f>IF(LEFT(B390,9)="Direct-OR",0,D390-G390)</f>
        <v>#REF!</v>
      </c>
      <c r="K390" s="32" t="e">
        <f>I390+J390</f>
        <v>#REF!</v>
      </c>
    </row>
    <row r="391" spans="1:11" outlineLevel="2" collapsed="1" x14ac:dyDescent="0.35">
      <c r="A391" s="49"/>
      <c r="B391" s="51" t="s">
        <v>105</v>
      </c>
      <c r="C391" s="30" t="e">
        <f t="shared" ref="C391:K391" si="166">SUBTOTAL(9,C389:C390)</f>
        <v>#REF!</v>
      </c>
      <c r="D391" s="31" t="e">
        <f t="shared" si="166"/>
        <v>#REF!</v>
      </c>
      <c r="E391" s="32" t="e">
        <f t="shared" si="166"/>
        <v>#REF!</v>
      </c>
      <c r="F391" s="33" t="e">
        <f t="shared" si="166"/>
        <v>#REF!</v>
      </c>
      <c r="G391" s="33" t="e">
        <f t="shared" si="166"/>
        <v>#REF!</v>
      </c>
      <c r="H391" s="31" t="e">
        <f t="shared" si="166"/>
        <v>#REF!</v>
      </c>
      <c r="I391" s="30" t="e">
        <f t="shared" si="166"/>
        <v>#REF!</v>
      </c>
      <c r="J391" s="33" t="e">
        <f t="shared" si="166"/>
        <v>#REF!</v>
      </c>
      <c r="K391" s="32" t="e">
        <f t="shared" si="166"/>
        <v>#REF!</v>
      </c>
    </row>
    <row r="392" spans="1:11" hidden="1" outlineLevel="3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>C392+D392</f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>F392+G392</f>
        <v>#REF!</v>
      </c>
      <c r="I392" s="30" t="e">
        <f>IF(LEFT(B392,9)="Direct-OR",#REF!,0)</f>
        <v>#REF!</v>
      </c>
      <c r="J392" s="33" t="e">
        <f>IF(LEFT(B392,9)="Direct-OR",0,D392-G392)</f>
        <v>#REF!</v>
      </c>
      <c r="K392" s="32" t="e">
        <f>I392+J392</f>
        <v>#REF!</v>
      </c>
    </row>
    <row r="393" spans="1:11" outlineLevel="2" collapsed="1" x14ac:dyDescent="0.35">
      <c r="A393" s="49"/>
      <c r="B393" s="51" t="s">
        <v>112</v>
      </c>
      <c r="C393" s="30" t="e">
        <f t="shared" ref="C393:K393" si="167">SUBTOTAL(9,C392:C392)</f>
        <v>#REF!</v>
      </c>
      <c r="D393" s="31" t="e">
        <f t="shared" si="167"/>
        <v>#REF!</v>
      </c>
      <c r="E393" s="32" t="e">
        <f t="shared" si="167"/>
        <v>#REF!</v>
      </c>
      <c r="F393" s="33" t="e">
        <f t="shared" si="167"/>
        <v>#REF!</v>
      </c>
      <c r="G393" s="33" t="e">
        <f t="shared" si="167"/>
        <v>#REF!</v>
      </c>
      <c r="H393" s="31" t="e">
        <f t="shared" si="167"/>
        <v>#REF!</v>
      </c>
      <c r="I393" s="30" t="e">
        <f t="shared" si="167"/>
        <v>#REF!</v>
      </c>
      <c r="J393" s="33" t="e">
        <f t="shared" si="167"/>
        <v>#REF!</v>
      </c>
      <c r="K393" s="32" t="e">
        <f t="shared" si="167"/>
        <v>#REF!</v>
      </c>
    </row>
    <row r="394" spans="1:11" outlineLevel="1" x14ac:dyDescent="0.35">
      <c r="A394" s="43" t="s">
        <v>69</v>
      </c>
      <c r="B394" s="44"/>
      <c r="C394" s="45" t="e">
        <f t="shared" ref="C394:K394" si="168">SUBTOTAL(9,C389:C392)</f>
        <v>#REF!</v>
      </c>
      <c r="D394" s="46" t="e">
        <f t="shared" si="168"/>
        <v>#REF!</v>
      </c>
      <c r="E394" s="48" t="e">
        <f t="shared" si="168"/>
        <v>#REF!</v>
      </c>
      <c r="F394" s="47" t="e">
        <f t="shared" si="168"/>
        <v>#REF!</v>
      </c>
      <c r="G394" s="47" t="e">
        <f t="shared" si="168"/>
        <v>#REF!</v>
      </c>
      <c r="H394" s="46" t="e">
        <f t="shared" si="168"/>
        <v>#REF!</v>
      </c>
      <c r="I394" s="45" t="e">
        <f t="shared" si="168"/>
        <v>#REF!</v>
      </c>
      <c r="J394" s="47" t="e">
        <f t="shared" si="168"/>
        <v>#REF!</v>
      </c>
      <c r="K394" s="48" t="e">
        <f t="shared" si="168"/>
        <v>#REF!</v>
      </c>
    </row>
    <row r="395" spans="1:11" hidden="1" outlineLevel="3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ref="E395:E410" si="169">C395+D395</f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ref="H395:H410" si="170">F395+G395</f>
        <v>#REF!</v>
      </c>
      <c r="I395" s="30" t="e">
        <f>IF(LEFT(B395,9)="Direct-OR",#REF!,0)</f>
        <v>#REF!</v>
      </c>
      <c r="J395" s="33" t="e">
        <f t="shared" ref="J395:J410" si="171">IF(LEFT(B395,9)="Direct-OR",0,D395-G395)</f>
        <v>#REF!</v>
      </c>
      <c r="K395" s="32" t="e">
        <f t="shared" ref="K395:K410" si="172">I395+J395</f>
        <v>#REF!</v>
      </c>
    </row>
    <row r="396" spans="1:11" hidden="1" outlineLevel="3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169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170"/>
        <v>#REF!</v>
      </c>
      <c r="I396" s="30" t="e">
        <f>IF(LEFT(B396,9)="Direct-OR",#REF!,0)</f>
        <v>#REF!</v>
      </c>
      <c r="J396" s="33" t="e">
        <f t="shared" si="171"/>
        <v>#REF!</v>
      </c>
      <c r="K396" s="32" t="e">
        <f t="shared" si="172"/>
        <v>#REF!</v>
      </c>
    </row>
    <row r="397" spans="1:11" hidden="1" outlineLevel="3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169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170"/>
        <v>#REF!</v>
      </c>
      <c r="I397" s="30" t="e">
        <f>IF(LEFT(B397,9)="Direct-OR",#REF!,0)</f>
        <v>#REF!</v>
      </c>
      <c r="J397" s="33" t="e">
        <f t="shared" si="171"/>
        <v>#REF!</v>
      </c>
      <c r="K397" s="32" t="e">
        <f t="shared" si="172"/>
        <v>#REF!</v>
      </c>
    </row>
    <row r="398" spans="1:11" hidden="1" outlineLevel="3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169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170"/>
        <v>#REF!</v>
      </c>
      <c r="I398" s="30" t="e">
        <f>IF(LEFT(B398,9)="Direct-OR",#REF!,0)</f>
        <v>#REF!</v>
      </c>
      <c r="J398" s="33" t="e">
        <f t="shared" si="171"/>
        <v>#REF!</v>
      </c>
      <c r="K398" s="32" t="e">
        <f t="shared" si="172"/>
        <v>#REF!</v>
      </c>
    </row>
    <row r="399" spans="1:11" hidden="1" outlineLevel="3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169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170"/>
        <v>#REF!</v>
      </c>
      <c r="I399" s="30" t="e">
        <f>IF(LEFT(B399,9)="Direct-OR",#REF!,0)</f>
        <v>#REF!</v>
      </c>
      <c r="J399" s="33" t="e">
        <f t="shared" si="171"/>
        <v>#REF!</v>
      </c>
      <c r="K399" s="32" t="e">
        <f t="shared" si="172"/>
        <v>#REF!</v>
      </c>
    </row>
    <row r="400" spans="1:11" hidden="1" outlineLevel="3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169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170"/>
        <v>#REF!</v>
      </c>
      <c r="I400" s="30" t="e">
        <f>IF(LEFT(B400,9)="Direct-OR",#REF!,0)</f>
        <v>#REF!</v>
      </c>
      <c r="J400" s="33" t="e">
        <f t="shared" si="171"/>
        <v>#REF!</v>
      </c>
      <c r="K400" s="32" t="e">
        <f t="shared" si="172"/>
        <v>#REF!</v>
      </c>
    </row>
    <row r="401" spans="1:11" hidden="1" outlineLevel="3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169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170"/>
        <v>#REF!</v>
      </c>
      <c r="I401" s="30" t="e">
        <f>IF(LEFT(B401,9)="Direct-OR",#REF!,0)</f>
        <v>#REF!</v>
      </c>
      <c r="J401" s="33" t="e">
        <f t="shared" si="171"/>
        <v>#REF!</v>
      </c>
      <c r="K401" s="32" t="e">
        <f t="shared" si="172"/>
        <v>#REF!</v>
      </c>
    </row>
    <row r="402" spans="1:11" hidden="1" outlineLevel="3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169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170"/>
        <v>#REF!</v>
      </c>
      <c r="I402" s="30" t="e">
        <f>IF(LEFT(B402,9)="Direct-OR",#REF!,0)</f>
        <v>#REF!</v>
      </c>
      <c r="J402" s="33" t="e">
        <f t="shared" si="171"/>
        <v>#REF!</v>
      </c>
      <c r="K402" s="32" t="e">
        <f t="shared" si="172"/>
        <v>#REF!</v>
      </c>
    </row>
    <row r="403" spans="1:11" hidden="1" outlineLevel="3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169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170"/>
        <v>#REF!</v>
      </c>
      <c r="I403" s="30" t="e">
        <f>IF(LEFT(B403,9)="Direct-OR",#REF!,0)</f>
        <v>#REF!</v>
      </c>
      <c r="J403" s="33" t="e">
        <f t="shared" si="171"/>
        <v>#REF!</v>
      </c>
      <c r="K403" s="32" t="e">
        <f t="shared" si="172"/>
        <v>#REF!</v>
      </c>
    </row>
    <row r="404" spans="1:11" hidden="1" outlineLevel="3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169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170"/>
        <v>#REF!</v>
      </c>
      <c r="I404" s="30" t="e">
        <f>IF(LEFT(B404,9)="Direct-OR",#REF!,0)</f>
        <v>#REF!</v>
      </c>
      <c r="J404" s="33" t="e">
        <f t="shared" si="171"/>
        <v>#REF!</v>
      </c>
      <c r="K404" s="32" t="e">
        <f t="shared" si="172"/>
        <v>#REF!</v>
      </c>
    </row>
    <row r="405" spans="1:11" hidden="1" outlineLevel="3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169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170"/>
        <v>#REF!</v>
      </c>
      <c r="I405" s="30" t="e">
        <f>IF(LEFT(B405,9)="Direct-OR",#REF!,0)</f>
        <v>#REF!</v>
      </c>
      <c r="J405" s="33" t="e">
        <f t="shared" si="171"/>
        <v>#REF!</v>
      </c>
      <c r="K405" s="32" t="e">
        <f t="shared" si="172"/>
        <v>#REF!</v>
      </c>
    </row>
    <row r="406" spans="1:11" hidden="1" outlineLevel="3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169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170"/>
        <v>#REF!</v>
      </c>
      <c r="I406" s="30" t="e">
        <f>IF(LEFT(B406,9)="Direct-OR",#REF!,0)</f>
        <v>#REF!</v>
      </c>
      <c r="J406" s="33" t="e">
        <f t="shared" si="171"/>
        <v>#REF!</v>
      </c>
      <c r="K406" s="32" t="e">
        <f t="shared" si="172"/>
        <v>#REF!</v>
      </c>
    </row>
    <row r="407" spans="1:11" hidden="1" outlineLevel="3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169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170"/>
        <v>#REF!</v>
      </c>
      <c r="I407" s="30" t="e">
        <f>IF(LEFT(B407,9)="Direct-OR",#REF!,0)</f>
        <v>#REF!</v>
      </c>
      <c r="J407" s="33" t="e">
        <f t="shared" si="171"/>
        <v>#REF!</v>
      </c>
      <c r="K407" s="32" t="e">
        <f t="shared" si="172"/>
        <v>#REF!</v>
      </c>
    </row>
    <row r="408" spans="1:11" hidden="1" outlineLevel="3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169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170"/>
        <v>#REF!</v>
      </c>
      <c r="I408" s="30" t="e">
        <f>IF(LEFT(B408,9)="Direct-OR",#REF!,0)</f>
        <v>#REF!</v>
      </c>
      <c r="J408" s="33" t="e">
        <f t="shared" si="171"/>
        <v>#REF!</v>
      </c>
      <c r="K408" s="32" t="e">
        <f t="shared" si="172"/>
        <v>#REF!</v>
      </c>
    </row>
    <row r="409" spans="1:11" hidden="1" outlineLevel="3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169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170"/>
        <v>#REF!</v>
      </c>
      <c r="I409" s="30" t="e">
        <f>IF(LEFT(B409,9)="Direct-OR",#REF!,0)</f>
        <v>#REF!</v>
      </c>
      <c r="J409" s="33" t="e">
        <f t="shared" si="171"/>
        <v>#REF!</v>
      </c>
      <c r="K409" s="32" t="e">
        <f t="shared" si="172"/>
        <v>#REF!</v>
      </c>
    </row>
    <row r="410" spans="1:11" hidden="1" outlineLevel="3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169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170"/>
        <v>#REF!</v>
      </c>
      <c r="I410" s="30" t="e">
        <f>IF(LEFT(B410,9)="Direct-OR",#REF!,0)</f>
        <v>#REF!</v>
      </c>
      <c r="J410" s="33" t="e">
        <f t="shared" si="171"/>
        <v>#REF!</v>
      </c>
      <c r="K410" s="32" t="e">
        <f t="shared" si="172"/>
        <v>#REF!</v>
      </c>
    </row>
    <row r="411" spans="1:11" outlineLevel="2" collapsed="1" x14ac:dyDescent="0.35">
      <c r="A411" s="49"/>
      <c r="B411" s="51" t="s">
        <v>105</v>
      </c>
      <c r="C411" s="30" t="e">
        <f t="shared" ref="C411:K411" si="173">SUBTOTAL(9,C395:C410)</f>
        <v>#REF!</v>
      </c>
      <c r="D411" s="31" t="e">
        <f t="shared" si="173"/>
        <v>#REF!</v>
      </c>
      <c r="E411" s="32" t="e">
        <f t="shared" si="173"/>
        <v>#REF!</v>
      </c>
      <c r="F411" s="33" t="e">
        <f t="shared" si="173"/>
        <v>#REF!</v>
      </c>
      <c r="G411" s="33" t="e">
        <f t="shared" si="173"/>
        <v>#REF!</v>
      </c>
      <c r="H411" s="31" t="e">
        <f t="shared" si="173"/>
        <v>#REF!</v>
      </c>
      <c r="I411" s="30" t="e">
        <f t="shared" si="173"/>
        <v>#REF!</v>
      </c>
      <c r="J411" s="33" t="e">
        <f t="shared" si="173"/>
        <v>#REF!</v>
      </c>
      <c r="K411" s="32" t="e">
        <f t="shared" si="173"/>
        <v>#REF!</v>
      </c>
    </row>
    <row r="412" spans="1:11" hidden="1" outlineLevel="3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>C412+D412</f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>F412+G412</f>
        <v>#REF!</v>
      </c>
      <c r="I412" s="30" t="e">
        <f>IF(LEFT(B412,9)="Direct-OR",#REF!,0)</f>
        <v>#REF!</v>
      </c>
      <c r="J412" s="33" t="e">
        <f>IF(LEFT(B412,9)="Direct-OR",0,D412-G412)</f>
        <v>#REF!</v>
      </c>
      <c r="K412" s="32" t="e">
        <f>I412+J412</f>
        <v>#REF!</v>
      </c>
    </row>
    <row r="413" spans="1:11" hidden="1" outlineLevel="3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>C413+D413</f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>F413+G413</f>
        <v>#REF!</v>
      </c>
      <c r="I413" s="30" t="e">
        <f>IF(LEFT(B413,9)="Direct-OR",#REF!,0)</f>
        <v>#REF!</v>
      </c>
      <c r="J413" s="33" t="e">
        <f>IF(LEFT(B413,9)="Direct-OR",0,D413-G413)</f>
        <v>#REF!</v>
      </c>
      <c r="K413" s="32" t="e">
        <f>I413+J413</f>
        <v>#REF!</v>
      </c>
    </row>
    <row r="414" spans="1:11" outlineLevel="2" collapsed="1" x14ac:dyDescent="0.35">
      <c r="A414" s="49"/>
      <c r="B414" s="51" t="s">
        <v>107</v>
      </c>
      <c r="C414" s="30" t="e">
        <f t="shared" ref="C414:K414" si="174">SUBTOTAL(9,C412:C413)</f>
        <v>#REF!</v>
      </c>
      <c r="D414" s="31" t="e">
        <f t="shared" si="174"/>
        <v>#REF!</v>
      </c>
      <c r="E414" s="32" t="e">
        <f t="shared" si="174"/>
        <v>#REF!</v>
      </c>
      <c r="F414" s="33" t="e">
        <f t="shared" si="174"/>
        <v>#REF!</v>
      </c>
      <c r="G414" s="33" t="e">
        <f t="shared" si="174"/>
        <v>#REF!</v>
      </c>
      <c r="H414" s="31" t="e">
        <f t="shared" si="174"/>
        <v>#REF!</v>
      </c>
      <c r="I414" s="30" t="e">
        <f t="shared" si="174"/>
        <v>#REF!</v>
      </c>
      <c r="J414" s="33" t="e">
        <f t="shared" si="174"/>
        <v>#REF!</v>
      </c>
      <c r="K414" s="32" t="e">
        <f t="shared" si="174"/>
        <v>#REF!</v>
      </c>
    </row>
    <row r="415" spans="1:11" hidden="1" outlineLevel="3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ref="E415:E426" si="175">C415+D415</f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ref="H415:H426" si="176">F415+G415</f>
        <v>#REF!</v>
      </c>
      <c r="I415" s="30" t="e">
        <f>IF(LEFT(B415,9)="Direct-OR",#REF!,0)</f>
        <v>#REF!</v>
      </c>
      <c r="J415" s="33" t="e">
        <f t="shared" ref="J415:J426" si="177">IF(LEFT(B415,9)="Direct-OR",0,D415-G415)</f>
        <v>#REF!</v>
      </c>
      <c r="K415" s="32" t="e">
        <f t="shared" ref="K415:K426" si="178">I415+J415</f>
        <v>#REF!</v>
      </c>
    </row>
    <row r="416" spans="1:11" hidden="1" outlineLevel="3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175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176"/>
        <v>#REF!</v>
      </c>
      <c r="I416" s="30" t="e">
        <f>IF(LEFT(B416,9)="Direct-OR",#REF!,0)</f>
        <v>#REF!</v>
      </c>
      <c r="J416" s="33" t="e">
        <f t="shared" si="177"/>
        <v>#REF!</v>
      </c>
      <c r="K416" s="32" t="e">
        <f t="shared" si="178"/>
        <v>#REF!</v>
      </c>
    </row>
    <row r="417" spans="1:11" hidden="1" outlineLevel="3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175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176"/>
        <v>#REF!</v>
      </c>
      <c r="I417" s="30" t="e">
        <f>IF(LEFT(B417,9)="Direct-OR",#REF!,0)</f>
        <v>#REF!</v>
      </c>
      <c r="J417" s="33" t="e">
        <f t="shared" si="177"/>
        <v>#REF!</v>
      </c>
      <c r="K417" s="32" t="e">
        <f t="shared" si="178"/>
        <v>#REF!</v>
      </c>
    </row>
    <row r="418" spans="1:11" hidden="1" outlineLevel="3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175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176"/>
        <v>#REF!</v>
      </c>
      <c r="I418" s="30" t="e">
        <f>IF(LEFT(B418,9)="Direct-OR",#REF!,0)</f>
        <v>#REF!</v>
      </c>
      <c r="J418" s="33" t="e">
        <f t="shared" si="177"/>
        <v>#REF!</v>
      </c>
      <c r="K418" s="32" t="e">
        <f t="shared" si="178"/>
        <v>#REF!</v>
      </c>
    </row>
    <row r="419" spans="1:11" hidden="1" outlineLevel="3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175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176"/>
        <v>#REF!</v>
      </c>
      <c r="I419" s="30" t="e">
        <f>IF(LEFT(B419,9)="Direct-OR",#REF!,0)</f>
        <v>#REF!</v>
      </c>
      <c r="J419" s="33" t="e">
        <f t="shared" si="177"/>
        <v>#REF!</v>
      </c>
      <c r="K419" s="32" t="e">
        <f t="shared" si="178"/>
        <v>#REF!</v>
      </c>
    </row>
    <row r="420" spans="1:11" hidden="1" outlineLevel="3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175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176"/>
        <v>#REF!</v>
      </c>
      <c r="I420" s="30" t="e">
        <f>IF(LEFT(B420,9)="Direct-OR",#REF!,0)</f>
        <v>#REF!</v>
      </c>
      <c r="J420" s="33" t="e">
        <f t="shared" si="177"/>
        <v>#REF!</v>
      </c>
      <c r="K420" s="32" t="e">
        <f t="shared" si="178"/>
        <v>#REF!</v>
      </c>
    </row>
    <row r="421" spans="1:11" hidden="1" outlineLevel="3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175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176"/>
        <v>#REF!</v>
      </c>
      <c r="I421" s="30" t="e">
        <f>IF(LEFT(B421,9)="Direct-OR",#REF!,0)</f>
        <v>#REF!</v>
      </c>
      <c r="J421" s="33" t="e">
        <f t="shared" si="177"/>
        <v>#REF!</v>
      </c>
      <c r="K421" s="32" t="e">
        <f t="shared" si="178"/>
        <v>#REF!</v>
      </c>
    </row>
    <row r="422" spans="1:11" hidden="1" outlineLevel="3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175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176"/>
        <v>#REF!</v>
      </c>
      <c r="I422" s="30" t="e">
        <f>IF(LEFT(B422,9)="Direct-OR",#REF!,0)</f>
        <v>#REF!</v>
      </c>
      <c r="J422" s="33" t="e">
        <f t="shared" si="177"/>
        <v>#REF!</v>
      </c>
      <c r="K422" s="32" t="e">
        <f t="shared" si="178"/>
        <v>#REF!</v>
      </c>
    </row>
    <row r="423" spans="1:11" hidden="1" outlineLevel="3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175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176"/>
        <v>#REF!</v>
      </c>
      <c r="I423" s="30" t="e">
        <f>IF(LEFT(B423,9)="Direct-OR",#REF!,0)</f>
        <v>#REF!</v>
      </c>
      <c r="J423" s="33" t="e">
        <f t="shared" si="177"/>
        <v>#REF!</v>
      </c>
      <c r="K423" s="32" t="e">
        <f t="shared" si="178"/>
        <v>#REF!</v>
      </c>
    </row>
    <row r="424" spans="1:11" hidden="1" outlineLevel="3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175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176"/>
        <v>#REF!</v>
      </c>
      <c r="I424" s="30" t="e">
        <f>IF(LEFT(B424,9)="Direct-OR",#REF!,0)</f>
        <v>#REF!</v>
      </c>
      <c r="J424" s="33" t="e">
        <f t="shared" si="177"/>
        <v>#REF!</v>
      </c>
      <c r="K424" s="32" t="e">
        <f t="shared" si="178"/>
        <v>#REF!</v>
      </c>
    </row>
    <row r="425" spans="1:11" hidden="1" outlineLevel="3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175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176"/>
        <v>#REF!</v>
      </c>
      <c r="I425" s="30" t="e">
        <f>IF(LEFT(B425,9)="Direct-OR",#REF!,0)</f>
        <v>#REF!</v>
      </c>
      <c r="J425" s="33" t="e">
        <f t="shared" si="177"/>
        <v>#REF!</v>
      </c>
      <c r="K425" s="32" t="e">
        <f t="shared" si="178"/>
        <v>#REF!</v>
      </c>
    </row>
    <row r="426" spans="1:11" hidden="1" outlineLevel="3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175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176"/>
        <v>#REF!</v>
      </c>
      <c r="I426" s="30" t="e">
        <f>IF(LEFT(B426,9)="Direct-OR",#REF!,0)</f>
        <v>#REF!</v>
      </c>
      <c r="J426" s="33" t="e">
        <f t="shared" si="177"/>
        <v>#REF!</v>
      </c>
      <c r="K426" s="32" t="e">
        <f t="shared" si="178"/>
        <v>#REF!</v>
      </c>
    </row>
    <row r="427" spans="1:11" outlineLevel="2" collapsed="1" x14ac:dyDescent="0.35">
      <c r="A427" s="49"/>
      <c r="B427" s="51" t="s">
        <v>103</v>
      </c>
      <c r="C427" s="30" t="e">
        <f t="shared" ref="C427:K427" si="179">SUBTOTAL(9,C415:C426)</f>
        <v>#REF!</v>
      </c>
      <c r="D427" s="31" t="e">
        <f t="shared" si="179"/>
        <v>#REF!</v>
      </c>
      <c r="E427" s="32" t="e">
        <f t="shared" si="179"/>
        <v>#REF!</v>
      </c>
      <c r="F427" s="33" t="e">
        <f t="shared" si="179"/>
        <v>#REF!</v>
      </c>
      <c r="G427" s="33" t="e">
        <f t="shared" si="179"/>
        <v>#REF!</v>
      </c>
      <c r="H427" s="31" t="e">
        <f t="shared" si="179"/>
        <v>#REF!</v>
      </c>
      <c r="I427" s="30" t="e">
        <f t="shared" si="179"/>
        <v>#REF!</v>
      </c>
      <c r="J427" s="33" t="e">
        <f t="shared" si="179"/>
        <v>#REF!</v>
      </c>
      <c r="K427" s="32" t="e">
        <f t="shared" si="179"/>
        <v>#REF!</v>
      </c>
    </row>
    <row r="428" spans="1:11" hidden="1" outlineLevel="3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>C428+D428</f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>F428+G428</f>
        <v>#REF!</v>
      </c>
      <c r="I428" s="30" t="e">
        <f>IF(LEFT(B428,9)="Direct-OR",#REF!,0)</f>
        <v>#REF!</v>
      </c>
      <c r="J428" s="33" t="e">
        <f>IF(LEFT(B428,9)="Direct-OR",0,D428-G428)</f>
        <v>#REF!</v>
      </c>
      <c r="K428" s="32" t="e">
        <f>I428+J428</f>
        <v>#REF!</v>
      </c>
    </row>
    <row r="429" spans="1:11" hidden="1" outlineLevel="3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>C429+D429</f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>F429+G429</f>
        <v>#REF!</v>
      </c>
      <c r="I429" s="30" t="e">
        <f>IF(LEFT(B429,9)="Direct-OR",#REF!,0)</f>
        <v>#REF!</v>
      </c>
      <c r="J429" s="33" t="e">
        <f>IF(LEFT(B429,9)="Direct-OR",0,D429-G429)</f>
        <v>#REF!</v>
      </c>
      <c r="K429" s="32" t="e">
        <f>I429+J429</f>
        <v>#REF!</v>
      </c>
    </row>
    <row r="430" spans="1:11" outlineLevel="2" collapsed="1" x14ac:dyDescent="0.35">
      <c r="A430" s="49"/>
      <c r="B430" s="51" t="s">
        <v>108</v>
      </c>
      <c r="C430" s="30" t="e">
        <f t="shared" ref="C430:K430" si="180">SUBTOTAL(9,C428:C429)</f>
        <v>#REF!</v>
      </c>
      <c r="D430" s="31" t="e">
        <f t="shared" si="180"/>
        <v>#REF!</v>
      </c>
      <c r="E430" s="32" t="e">
        <f t="shared" si="180"/>
        <v>#REF!</v>
      </c>
      <c r="F430" s="33" t="e">
        <f t="shared" si="180"/>
        <v>#REF!</v>
      </c>
      <c r="G430" s="33" t="e">
        <f t="shared" si="180"/>
        <v>#REF!</v>
      </c>
      <c r="H430" s="31" t="e">
        <f t="shared" si="180"/>
        <v>#REF!</v>
      </c>
      <c r="I430" s="30" t="e">
        <f t="shared" si="180"/>
        <v>#REF!</v>
      </c>
      <c r="J430" s="33" t="e">
        <f t="shared" si="180"/>
        <v>#REF!</v>
      </c>
      <c r="K430" s="32" t="e">
        <f t="shared" si="180"/>
        <v>#REF!</v>
      </c>
    </row>
    <row r="431" spans="1:11" hidden="1" outlineLevel="3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>C431+D431</f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>F431+G431</f>
        <v>#REF!</v>
      </c>
      <c r="I431" s="30" t="e">
        <f>IF(LEFT(B431,9)="Direct-OR",#REF!,0)</f>
        <v>#REF!</v>
      </c>
      <c r="J431" s="33" t="e">
        <f>IF(LEFT(B431,9)="Direct-OR",0,D431-G431)</f>
        <v>#REF!</v>
      </c>
      <c r="K431" s="32" t="e">
        <f>I431+J431</f>
        <v>#REF!</v>
      </c>
    </row>
    <row r="432" spans="1:11" outlineLevel="2" collapsed="1" x14ac:dyDescent="0.35">
      <c r="A432" s="49"/>
      <c r="B432" s="51" t="s">
        <v>109</v>
      </c>
      <c r="C432" s="30" t="e">
        <f t="shared" ref="C432:K432" si="181">SUBTOTAL(9,C431:C431)</f>
        <v>#REF!</v>
      </c>
      <c r="D432" s="31" t="e">
        <f t="shared" si="181"/>
        <v>#REF!</v>
      </c>
      <c r="E432" s="32" t="e">
        <f t="shared" si="181"/>
        <v>#REF!</v>
      </c>
      <c r="F432" s="33" t="e">
        <f t="shared" si="181"/>
        <v>#REF!</v>
      </c>
      <c r="G432" s="33" t="e">
        <f t="shared" si="181"/>
        <v>#REF!</v>
      </c>
      <c r="H432" s="31" t="e">
        <f t="shared" si="181"/>
        <v>#REF!</v>
      </c>
      <c r="I432" s="30" t="e">
        <f t="shared" si="181"/>
        <v>#REF!</v>
      </c>
      <c r="J432" s="33" t="e">
        <f t="shared" si="181"/>
        <v>#REF!</v>
      </c>
      <c r="K432" s="32" t="e">
        <f t="shared" si="181"/>
        <v>#REF!</v>
      </c>
    </row>
    <row r="433" spans="1:11" hidden="1" outlineLevel="3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>C433+D433</f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>F433+G433</f>
        <v>#REF!</v>
      </c>
      <c r="I433" s="30" t="e">
        <f>IF(LEFT(B433,9)="Direct-OR",#REF!,0)</f>
        <v>#REF!</v>
      </c>
      <c r="J433" s="33" t="e">
        <f>IF(LEFT(B433,9)="Direct-OR",0,D433-G433)</f>
        <v>#REF!</v>
      </c>
      <c r="K433" s="32" t="e">
        <f>I433+J433</f>
        <v>#REF!</v>
      </c>
    </row>
    <row r="434" spans="1:11" hidden="1" outlineLevel="3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>C434+D434</f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>F434+G434</f>
        <v>#REF!</v>
      </c>
      <c r="I434" s="30" t="e">
        <f>IF(LEFT(B434,9)="Direct-OR",#REF!,0)</f>
        <v>#REF!</v>
      </c>
      <c r="J434" s="33" t="e">
        <f>IF(LEFT(B434,9)="Direct-OR",0,D434-G434)</f>
        <v>#REF!</v>
      </c>
      <c r="K434" s="32" t="e">
        <f>I434+J434</f>
        <v>#REF!</v>
      </c>
    </row>
    <row r="435" spans="1:11" outlineLevel="2" collapsed="1" x14ac:dyDescent="0.35">
      <c r="A435" s="49"/>
      <c r="B435" s="51" t="s">
        <v>104</v>
      </c>
      <c r="C435" s="30" t="e">
        <f t="shared" ref="C435:K435" si="182">SUBTOTAL(9,C433:C434)</f>
        <v>#REF!</v>
      </c>
      <c r="D435" s="31" t="e">
        <f t="shared" si="182"/>
        <v>#REF!</v>
      </c>
      <c r="E435" s="32" t="e">
        <f t="shared" si="182"/>
        <v>#REF!</v>
      </c>
      <c r="F435" s="33" t="e">
        <f t="shared" si="182"/>
        <v>#REF!</v>
      </c>
      <c r="G435" s="33" t="e">
        <f t="shared" si="182"/>
        <v>#REF!</v>
      </c>
      <c r="H435" s="31" t="e">
        <f t="shared" si="182"/>
        <v>#REF!</v>
      </c>
      <c r="I435" s="30" t="e">
        <f t="shared" si="182"/>
        <v>#REF!</v>
      </c>
      <c r="J435" s="33" t="e">
        <f t="shared" si="182"/>
        <v>#REF!</v>
      </c>
      <c r="K435" s="32" t="e">
        <f t="shared" si="182"/>
        <v>#REF!</v>
      </c>
    </row>
    <row r="436" spans="1:11" hidden="1" outlineLevel="3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>C436+D436</f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>F436+G436</f>
        <v>#REF!</v>
      </c>
      <c r="I436" s="30" t="e">
        <f>IF(LEFT(B436,9)="Direct-OR",#REF!,0)</f>
        <v>#REF!</v>
      </c>
      <c r="J436" s="33" t="e">
        <f>IF(LEFT(B436,9)="Direct-OR",0,D436-G436)</f>
        <v>#REF!</v>
      </c>
      <c r="K436" s="32" t="e">
        <f>I436+J436</f>
        <v>#REF!</v>
      </c>
    </row>
    <row r="437" spans="1:11" hidden="1" outlineLevel="3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>C437+D437</f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>F437+G437</f>
        <v>#REF!</v>
      </c>
      <c r="I437" s="30" t="e">
        <f>IF(LEFT(B437,9)="Direct-OR",#REF!,0)</f>
        <v>#REF!</v>
      </c>
      <c r="J437" s="33" t="e">
        <f>IF(LEFT(B437,9)="Direct-OR",0,D437-G437)</f>
        <v>#REF!</v>
      </c>
      <c r="K437" s="32" t="e">
        <f>I437+J437</f>
        <v>#REF!</v>
      </c>
    </row>
    <row r="438" spans="1:11" hidden="1" outlineLevel="3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>C438+D438</f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>F438+G438</f>
        <v>#REF!</v>
      </c>
      <c r="I438" s="30" t="e">
        <f>IF(LEFT(B438,9)="Direct-OR",#REF!,0)</f>
        <v>#REF!</v>
      </c>
      <c r="J438" s="33" t="e">
        <f>IF(LEFT(B438,9)="Direct-OR",0,D438-G438)</f>
        <v>#REF!</v>
      </c>
      <c r="K438" s="32" t="e">
        <f>I438+J438</f>
        <v>#REF!</v>
      </c>
    </row>
    <row r="439" spans="1:11" hidden="1" outlineLevel="3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>C439+D439</f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>F439+G439</f>
        <v>#REF!</v>
      </c>
      <c r="I439" s="30" t="e">
        <f>IF(LEFT(B439,9)="Direct-OR",#REF!,0)</f>
        <v>#REF!</v>
      </c>
      <c r="J439" s="33" t="e">
        <f>IF(LEFT(B439,9)="Direct-OR",0,D439-G439)</f>
        <v>#REF!</v>
      </c>
      <c r="K439" s="32" t="e">
        <f>I439+J439</f>
        <v>#REF!</v>
      </c>
    </row>
    <row r="440" spans="1:11" outlineLevel="2" collapsed="1" x14ac:dyDescent="0.35">
      <c r="A440" s="49"/>
      <c r="B440" s="51" t="s">
        <v>106</v>
      </c>
      <c r="C440" s="30" t="e">
        <f t="shared" ref="C440:K440" si="183">SUBTOTAL(9,C436:C439)</f>
        <v>#REF!</v>
      </c>
      <c r="D440" s="31" t="e">
        <f t="shared" si="183"/>
        <v>#REF!</v>
      </c>
      <c r="E440" s="32" t="e">
        <f t="shared" si="183"/>
        <v>#REF!</v>
      </c>
      <c r="F440" s="33" t="e">
        <f t="shared" si="183"/>
        <v>#REF!</v>
      </c>
      <c r="G440" s="33" t="e">
        <f t="shared" si="183"/>
        <v>#REF!</v>
      </c>
      <c r="H440" s="31" t="e">
        <f t="shared" si="183"/>
        <v>#REF!</v>
      </c>
      <c r="I440" s="30" t="e">
        <f t="shared" si="183"/>
        <v>#REF!</v>
      </c>
      <c r="J440" s="33" t="e">
        <f t="shared" si="183"/>
        <v>#REF!</v>
      </c>
      <c r="K440" s="32" t="e">
        <f t="shared" si="183"/>
        <v>#REF!</v>
      </c>
    </row>
    <row r="441" spans="1:11" outlineLevel="1" x14ac:dyDescent="0.35">
      <c r="A441" s="43" t="s">
        <v>70</v>
      </c>
      <c r="B441" s="44"/>
      <c r="C441" s="45" t="e">
        <f t="shared" ref="C441:K441" si="184">SUBTOTAL(9,C395:C439)</f>
        <v>#REF!</v>
      </c>
      <c r="D441" s="46" t="e">
        <f t="shared" si="184"/>
        <v>#REF!</v>
      </c>
      <c r="E441" s="48" t="e">
        <f t="shared" si="184"/>
        <v>#REF!</v>
      </c>
      <c r="F441" s="47" t="e">
        <f t="shared" si="184"/>
        <v>#REF!</v>
      </c>
      <c r="G441" s="47" t="e">
        <f t="shared" si="184"/>
        <v>#REF!</v>
      </c>
      <c r="H441" s="46" t="e">
        <f t="shared" si="184"/>
        <v>#REF!</v>
      </c>
      <c r="I441" s="45" t="e">
        <f t="shared" si="184"/>
        <v>#REF!</v>
      </c>
      <c r="J441" s="47" t="e">
        <f t="shared" si="184"/>
        <v>#REF!</v>
      </c>
      <c r="K441" s="48" t="e">
        <f t="shared" si="184"/>
        <v>#REF!</v>
      </c>
    </row>
    <row r="442" spans="1:11" hidden="1" outlineLevel="3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ref="E442:E447" si="185">C442+D442</f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ref="H442:H447" si="186">F442+G442</f>
        <v>#REF!</v>
      </c>
      <c r="I442" s="30" t="e">
        <f>IF(LEFT(B442,9)="Direct-OR",#REF!,0)</f>
        <v>#REF!</v>
      </c>
      <c r="J442" s="33" t="e">
        <f t="shared" ref="J442:J447" si="187">IF(LEFT(B442,9)="Direct-OR",0,D442-G442)</f>
        <v>#REF!</v>
      </c>
      <c r="K442" s="32" t="e">
        <f t="shared" ref="K442:K447" si="188">I442+J442</f>
        <v>#REF!</v>
      </c>
    </row>
    <row r="443" spans="1:11" hidden="1" outlineLevel="3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185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186"/>
        <v>#REF!</v>
      </c>
      <c r="I443" s="30" t="e">
        <f>IF(LEFT(B443,9)="Direct-OR",#REF!,0)</f>
        <v>#REF!</v>
      </c>
      <c r="J443" s="33" t="e">
        <f t="shared" si="187"/>
        <v>#REF!</v>
      </c>
      <c r="K443" s="32" t="e">
        <f t="shared" si="188"/>
        <v>#REF!</v>
      </c>
    </row>
    <row r="444" spans="1:11" hidden="1" outlineLevel="3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185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186"/>
        <v>#REF!</v>
      </c>
      <c r="I444" s="30" t="e">
        <f>IF(LEFT(B444,9)="Direct-OR",#REF!,0)</f>
        <v>#REF!</v>
      </c>
      <c r="J444" s="33" t="e">
        <f t="shared" si="187"/>
        <v>#REF!</v>
      </c>
      <c r="K444" s="32" t="e">
        <f t="shared" si="188"/>
        <v>#REF!</v>
      </c>
    </row>
    <row r="445" spans="1:11" hidden="1" outlineLevel="3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185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186"/>
        <v>#REF!</v>
      </c>
      <c r="I445" s="30" t="e">
        <f>IF(LEFT(B445,9)="Direct-OR",#REF!,0)</f>
        <v>#REF!</v>
      </c>
      <c r="J445" s="33" t="e">
        <f t="shared" si="187"/>
        <v>#REF!</v>
      </c>
      <c r="K445" s="32" t="e">
        <f t="shared" si="188"/>
        <v>#REF!</v>
      </c>
    </row>
    <row r="446" spans="1:11" hidden="1" outlineLevel="3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185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186"/>
        <v>#REF!</v>
      </c>
      <c r="I446" s="30" t="e">
        <f>IF(LEFT(B446,9)="Direct-OR",#REF!,0)</f>
        <v>#REF!</v>
      </c>
      <c r="J446" s="33" t="e">
        <f t="shared" si="187"/>
        <v>#REF!</v>
      </c>
      <c r="K446" s="32" t="e">
        <f t="shared" si="188"/>
        <v>#REF!</v>
      </c>
    </row>
    <row r="447" spans="1:11" hidden="1" outlineLevel="3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185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186"/>
        <v>#REF!</v>
      </c>
      <c r="I447" s="30" t="e">
        <f>IF(LEFT(B447,9)="Direct-OR",#REF!,0)</f>
        <v>#REF!</v>
      </c>
      <c r="J447" s="33" t="e">
        <f t="shared" si="187"/>
        <v>#REF!</v>
      </c>
      <c r="K447" s="32" t="e">
        <f t="shared" si="188"/>
        <v>#REF!</v>
      </c>
    </row>
    <row r="448" spans="1:11" outlineLevel="2" collapsed="1" x14ac:dyDescent="0.35">
      <c r="A448" s="49"/>
      <c r="B448" s="51" t="s">
        <v>105</v>
      </c>
      <c r="C448" s="30" t="e">
        <f t="shared" ref="C448:K448" si="189">SUBTOTAL(9,C442:C447)</f>
        <v>#REF!</v>
      </c>
      <c r="D448" s="31" t="e">
        <f t="shared" si="189"/>
        <v>#REF!</v>
      </c>
      <c r="E448" s="32" t="e">
        <f t="shared" si="189"/>
        <v>#REF!</v>
      </c>
      <c r="F448" s="33" t="e">
        <f t="shared" si="189"/>
        <v>#REF!</v>
      </c>
      <c r="G448" s="33" t="e">
        <f t="shared" si="189"/>
        <v>#REF!</v>
      </c>
      <c r="H448" s="31" t="e">
        <f t="shared" si="189"/>
        <v>#REF!</v>
      </c>
      <c r="I448" s="30" t="e">
        <f t="shared" si="189"/>
        <v>#REF!</v>
      </c>
      <c r="J448" s="33" t="e">
        <f t="shared" si="189"/>
        <v>#REF!</v>
      </c>
      <c r="K448" s="32" t="e">
        <f t="shared" si="189"/>
        <v>#REF!</v>
      </c>
    </row>
    <row r="449" spans="1:11" hidden="1" outlineLevel="3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ref="E449:E459" si="190">C449+D449</f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ref="H449:H459" si="191">F449+G449</f>
        <v>#REF!</v>
      </c>
      <c r="I449" s="30" t="e">
        <f>IF(LEFT(B449,9)="Direct-OR",#REF!,0)</f>
        <v>#REF!</v>
      </c>
      <c r="J449" s="33" t="e">
        <f t="shared" ref="J449:J459" si="192">IF(LEFT(B449,9)="Direct-OR",0,D449-G449)</f>
        <v>#REF!</v>
      </c>
      <c r="K449" s="32" t="e">
        <f t="shared" ref="K449:K459" si="193">I449+J449</f>
        <v>#REF!</v>
      </c>
    </row>
    <row r="450" spans="1:11" hidden="1" outlineLevel="3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190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191"/>
        <v>#REF!</v>
      </c>
      <c r="I450" s="30" t="e">
        <f>IF(LEFT(B450,9)="Direct-OR",#REF!,0)</f>
        <v>#REF!</v>
      </c>
      <c r="J450" s="33" t="e">
        <f t="shared" si="192"/>
        <v>#REF!</v>
      </c>
      <c r="K450" s="32" t="e">
        <f t="shared" si="193"/>
        <v>#REF!</v>
      </c>
    </row>
    <row r="451" spans="1:11" hidden="1" outlineLevel="3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190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191"/>
        <v>#REF!</v>
      </c>
      <c r="I451" s="30" t="e">
        <f>IF(LEFT(B451,9)="Direct-OR",#REF!,0)</f>
        <v>#REF!</v>
      </c>
      <c r="J451" s="33" t="e">
        <f t="shared" si="192"/>
        <v>#REF!</v>
      </c>
      <c r="K451" s="32" t="e">
        <f t="shared" si="193"/>
        <v>#REF!</v>
      </c>
    </row>
    <row r="452" spans="1:11" hidden="1" outlineLevel="3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190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191"/>
        <v>#REF!</v>
      </c>
      <c r="I452" s="30" t="e">
        <f>IF(LEFT(B452,9)="Direct-OR",#REF!,0)</f>
        <v>#REF!</v>
      </c>
      <c r="J452" s="33" t="e">
        <f t="shared" si="192"/>
        <v>#REF!</v>
      </c>
      <c r="K452" s="32" t="e">
        <f t="shared" si="193"/>
        <v>#REF!</v>
      </c>
    </row>
    <row r="453" spans="1:11" hidden="1" outlineLevel="3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190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191"/>
        <v>#REF!</v>
      </c>
      <c r="I453" s="30" t="e">
        <f>IF(LEFT(B453,9)="Direct-OR",#REF!,0)</f>
        <v>#REF!</v>
      </c>
      <c r="J453" s="33" t="e">
        <f t="shared" si="192"/>
        <v>#REF!</v>
      </c>
      <c r="K453" s="32" t="e">
        <f t="shared" si="193"/>
        <v>#REF!</v>
      </c>
    </row>
    <row r="454" spans="1:11" hidden="1" outlineLevel="3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190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191"/>
        <v>#REF!</v>
      </c>
      <c r="I454" s="30" t="e">
        <f>IF(LEFT(B454,9)="Direct-OR",#REF!,0)</f>
        <v>#REF!</v>
      </c>
      <c r="J454" s="33" t="e">
        <f t="shared" si="192"/>
        <v>#REF!</v>
      </c>
      <c r="K454" s="32" t="e">
        <f t="shared" si="193"/>
        <v>#REF!</v>
      </c>
    </row>
    <row r="455" spans="1:11" hidden="1" outlineLevel="3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190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191"/>
        <v>#REF!</v>
      </c>
      <c r="I455" s="30" t="e">
        <f>IF(LEFT(B455,9)="Direct-OR",#REF!,0)</f>
        <v>#REF!</v>
      </c>
      <c r="J455" s="33" t="e">
        <f t="shared" si="192"/>
        <v>#REF!</v>
      </c>
      <c r="K455" s="32" t="e">
        <f t="shared" si="193"/>
        <v>#REF!</v>
      </c>
    </row>
    <row r="456" spans="1:11" hidden="1" outlineLevel="3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190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191"/>
        <v>#REF!</v>
      </c>
      <c r="I456" s="30" t="e">
        <f>IF(LEFT(B456,9)="Direct-OR",#REF!,0)</f>
        <v>#REF!</v>
      </c>
      <c r="J456" s="33" t="e">
        <f t="shared" si="192"/>
        <v>#REF!</v>
      </c>
      <c r="K456" s="32" t="e">
        <f t="shared" si="193"/>
        <v>#REF!</v>
      </c>
    </row>
    <row r="457" spans="1:11" hidden="1" outlineLevel="3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190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191"/>
        <v>#REF!</v>
      </c>
      <c r="I457" s="30" t="e">
        <f>IF(LEFT(B457,9)="Direct-OR",#REF!,0)</f>
        <v>#REF!</v>
      </c>
      <c r="J457" s="33" t="e">
        <f t="shared" si="192"/>
        <v>#REF!</v>
      </c>
      <c r="K457" s="32" t="e">
        <f t="shared" si="193"/>
        <v>#REF!</v>
      </c>
    </row>
    <row r="458" spans="1:11" hidden="1" outlineLevel="3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si="190"/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si="191"/>
        <v>#REF!</v>
      </c>
      <c r="I458" s="30" t="e">
        <f>IF(LEFT(B458,9)="Direct-OR",#REF!,0)</f>
        <v>#REF!</v>
      </c>
      <c r="J458" s="33" t="e">
        <f t="shared" si="192"/>
        <v>#REF!</v>
      </c>
      <c r="K458" s="32" t="e">
        <f t="shared" si="193"/>
        <v>#REF!</v>
      </c>
    </row>
    <row r="459" spans="1:11" hidden="1" outlineLevel="3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190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191"/>
        <v>#REF!</v>
      </c>
      <c r="I459" s="30" t="e">
        <f>IF(LEFT(B459,9)="Direct-OR",#REF!,0)</f>
        <v>#REF!</v>
      </c>
      <c r="J459" s="33" t="e">
        <f t="shared" si="192"/>
        <v>#REF!</v>
      </c>
      <c r="K459" s="32" t="e">
        <f t="shared" si="193"/>
        <v>#REF!</v>
      </c>
    </row>
    <row r="460" spans="1:11" outlineLevel="2" collapsed="1" x14ac:dyDescent="0.35">
      <c r="A460" s="49"/>
      <c r="B460" s="51" t="s">
        <v>103</v>
      </c>
      <c r="C460" s="30" t="e">
        <f t="shared" ref="C460:K460" si="194">SUBTOTAL(9,C449:C459)</f>
        <v>#REF!</v>
      </c>
      <c r="D460" s="31" t="e">
        <f t="shared" si="194"/>
        <v>#REF!</v>
      </c>
      <c r="E460" s="32" t="e">
        <f t="shared" si="194"/>
        <v>#REF!</v>
      </c>
      <c r="F460" s="33" t="e">
        <f t="shared" si="194"/>
        <v>#REF!</v>
      </c>
      <c r="G460" s="33" t="e">
        <f t="shared" si="194"/>
        <v>#REF!</v>
      </c>
      <c r="H460" s="31" t="e">
        <f t="shared" si="194"/>
        <v>#REF!</v>
      </c>
      <c r="I460" s="30" t="e">
        <f t="shared" si="194"/>
        <v>#REF!</v>
      </c>
      <c r="J460" s="33" t="e">
        <f t="shared" si="194"/>
        <v>#REF!</v>
      </c>
      <c r="K460" s="32" t="e">
        <f t="shared" si="194"/>
        <v>#REF!</v>
      </c>
    </row>
    <row r="461" spans="1:11" hidden="1" outlineLevel="3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>C461+D461</f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>F461+G461</f>
        <v>#REF!</v>
      </c>
      <c r="I461" s="30" t="e">
        <f>IF(LEFT(B461,9)="Direct-OR",#REF!,0)</f>
        <v>#REF!</v>
      </c>
      <c r="J461" s="33" t="e">
        <f>IF(LEFT(B461,9)="Direct-OR",0,D461-G461)</f>
        <v>#REF!</v>
      </c>
      <c r="K461" s="32" t="e">
        <f>I461+J461</f>
        <v>#REF!</v>
      </c>
    </row>
    <row r="462" spans="1:11" hidden="1" outlineLevel="3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>C462+D462</f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>F462+G462</f>
        <v>#REF!</v>
      </c>
      <c r="I462" s="30" t="e">
        <f>IF(LEFT(B462,9)="Direct-OR",#REF!,0)</f>
        <v>#REF!</v>
      </c>
      <c r="J462" s="33" t="e">
        <f>IF(LEFT(B462,9)="Direct-OR",0,D462-G462)</f>
        <v>#REF!</v>
      </c>
      <c r="K462" s="32" t="e">
        <f>I462+J462</f>
        <v>#REF!</v>
      </c>
    </row>
    <row r="463" spans="1:11" hidden="1" outlineLevel="3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>C463+D463</f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>F463+G463</f>
        <v>#REF!</v>
      </c>
      <c r="I463" s="30" t="e">
        <f>IF(LEFT(B463,9)="Direct-OR",#REF!,0)</f>
        <v>#REF!</v>
      </c>
      <c r="J463" s="33" t="e">
        <f>IF(LEFT(B463,9)="Direct-OR",0,D463-G463)</f>
        <v>#REF!</v>
      </c>
      <c r="K463" s="32" t="e">
        <f>I463+J463</f>
        <v>#REF!</v>
      </c>
    </row>
    <row r="464" spans="1:11" hidden="1" outlineLevel="3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>C464+D464</f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>F464+G464</f>
        <v>#REF!</v>
      </c>
      <c r="I464" s="30" t="e">
        <f>IF(LEFT(B464,9)="Direct-OR",#REF!,0)</f>
        <v>#REF!</v>
      </c>
      <c r="J464" s="33" t="e">
        <f>IF(LEFT(B464,9)="Direct-OR",0,D464-G464)</f>
        <v>#REF!</v>
      </c>
      <c r="K464" s="32" t="e">
        <f>I464+J464</f>
        <v>#REF!</v>
      </c>
    </row>
    <row r="465" spans="1:11" outlineLevel="2" collapsed="1" x14ac:dyDescent="0.35">
      <c r="A465" s="49"/>
      <c r="B465" s="51" t="s">
        <v>108</v>
      </c>
      <c r="C465" s="30" t="e">
        <f t="shared" ref="C465:K465" si="195">SUBTOTAL(9,C461:C464)</f>
        <v>#REF!</v>
      </c>
      <c r="D465" s="31" t="e">
        <f t="shared" si="195"/>
        <v>#REF!</v>
      </c>
      <c r="E465" s="32" t="e">
        <f t="shared" si="195"/>
        <v>#REF!</v>
      </c>
      <c r="F465" s="33" t="e">
        <f t="shared" si="195"/>
        <v>#REF!</v>
      </c>
      <c r="G465" s="33" t="e">
        <f t="shared" si="195"/>
        <v>#REF!</v>
      </c>
      <c r="H465" s="31" t="e">
        <f t="shared" si="195"/>
        <v>#REF!</v>
      </c>
      <c r="I465" s="30" t="e">
        <f t="shared" si="195"/>
        <v>#REF!</v>
      </c>
      <c r="J465" s="33" t="e">
        <f t="shared" si="195"/>
        <v>#REF!</v>
      </c>
      <c r="K465" s="32" t="e">
        <f t="shared" si="195"/>
        <v>#REF!</v>
      </c>
    </row>
    <row r="466" spans="1:11" hidden="1" outlineLevel="3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>C466+D466</f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>F466+G466</f>
        <v>#REF!</v>
      </c>
      <c r="I466" s="30" t="e">
        <f>IF(LEFT(B466,9)="Direct-OR",#REF!,0)</f>
        <v>#REF!</v>
      </c>
      <c r="J466" s="33" t="e">
        <f>IF(LEFT(B466,9)="Direct-OR",0,D466-G466)</f>
        <v>#REF!</v>
      </c>
      <c r="K466" s="32" t="e">
        <f>I466+J466</f>
        <v>#REF!</v>
      </c>
    </row>
    <row r="467" spans="1:11" outlineLevel="2" collapsed="1" x14ac:dyDescent="0.35">
      <c r="A467" s="49"/>
      <c r="B467" s="51" t="s">
        <v>113</v>
      </c>
      <c r="C467" s="30" t="e">
        <f t="shared" ref="C467:K467" si="196">SUBTOTAL(9,C466:C466)</f>
        <v>#REF!</v>
      </c>
      <c r="D467" s="31" t="e">
        <f t="shared" si="196"/>
        <v>#REF!</v>
      </c>
      <c r="E467" s="32" t="e">
        <f t="shared" si="196"/>
        <v>#REF!</v>
      </c>
      <c r="F467" s="33" t="e">
        <f t="shared" si="196"/>
        <v>#REF!</v>
      </c>
      <c r="G467" s="33" t="e">
        <f t="shared" si="196"/>
        <v>#REF!</v>
      </c>
      <c r="H467" s="31" t="e">
        <f t="shared" si="196"/>
        <v>#REF!</v>
      </c>
      <c r="I467" s="30" t="e">
        <f t="shared" si="196"/>
        <v>#REF!</v>
      </c>
      <c r="J467" s="33" t="e">
        <f t="shared" si="196"/>
        <v>#REF!</v>
      </c>
      <c r="K467" s="32" t="e">
        <f t="shared" si="196"/>
        <v>#REF!</v>
      </c>
    </row>
    <row r="468" spans="1:11" hidden="1" outlineLevel="3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>C468+D468</f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>F468+G468</f>
        <v>#REF!</v>
      </c>
      <c r="I468" s="30" t="e">
        <f>IF(LEFT(B468,9)="Direct-OR",#REF!,0)</f>
        <v>#REF!</v>
      </c>
      <c r="J468" s="33" t="e">
        <f>IF(LEFT(B468,9)="Direct-OR",0,D468-G468)</f>
        <v>#REF!</v>
      </c>
      <c r="K468" s="32" t="e">
        <f>I468+J468</f>
        <v>#REF!</v>
      </c>
    </row>
    <row r="469" spans="1:11" hidden="1" outlineLevel="3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>C469+D469</f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>F469+G469</f>
        <v>#REF!</v>
      </c>
      <c r="I469" s="30" t="e">
        <f>IF(LEFT(B469,9)="Direct-OR",#REF!,0)</f>
        <v>#REF!</v>
      </c>
      <c r="J469" s="33" t="e">
        <f>IF(LEFT(B469,9)="Direct-OR",0,D469-G469)</f>
        <v>#REF!</v>
      </c>
      <c r="K469" s="32" t="e">
        <f>I469+J469</f>
        <v>#REF!</v>
      </c>
    </row>
    <row r="470" spans="1:11" hidden="1" outlineLevel="3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>C470+D470</f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>F470+G470</f>
        <v>#REF!</v>
      </c>
      <c r="I470" s="30" t="e">
        <f>IF(LEFT(B470,9)="Direct-OR",#REF!,0)</f>
        <v>#REF!</v>
      </c>
      <c r="J470" s="33" t="e">
        <f>IF(LEFT(B470,9)="Direct-OR",0,D470-G470)</f>
        <v>#REF!</v>
      </c>
      <c r="K470" s="32" t="e">
        <f>I470+J470</f>
        <v>#REF!</v>
      </c>
    </row>
    <row r="471" spans="1:11" hidden="1" outlineLevel="3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>C471+D471</f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>F471+G471</f>
        <v>#REF!</v>
      </c>
      <c r="I471" s="30" t="e">
        <f>IF(LEFT(B471,9)="Direct-OR",#REF!,0)</f>
        <v>#REF!</v>
      </c>
      <c r="J471" s="33" t="e">
        <f>IF(LEFT(B471,9)="Direct-OR",0,D471-G471)</f>
        <v>#REF!</v>
      </c>
      <c r="K471" s="32" t="e">
        <f>I471+J471</f>
        <v>#REF!</v>
      </c>
    </row>
    <row r="472" spans="1:11" outlineLevel="2" collapsed="1" x14ac:dyDescent="0.35">
      <c r="A472" s="49"/>
      <c r="B472" s="51" t="s">
        <v>109</v>
      </c>
      <c r="C472" s="30" t="e">
        <f t="shared" ref="C472:K472" si="197">SUBTOTAL(9,C468:C471)</f>
        <v>#REF!</v>
      </c>
      <c r="D472" s="31" t="e">
        <f t="shared" si="197"/>
        <v>#REF!</v>
      </c>
      <c r="E472" s="32" t="e">
        <f t="shared" si="197"/>
        <v>#REF!</v>
      </c>
      <c r="F472" s="33" t="e">
        <f t="shared" si="197"/>
        <v>#REF!</v>
      </c>
      <c r="G472" s="33" t="e">
        <f t="shared" si="197"/>
        <v>#REF!</v>
      </c>
      <c r="H472" s="31" t="e">
        <f t="shared" si="197"/>
        <v>#REF!</v>
      </c>
      <c r="I472" s="30" t="e">
        <f t="shared" si="197"/>
        <v>#REF!</v>
      </c>
      <c r="J472" s="33" t="e">
        <f t="shared" si="197"/>
        <v>#REF!</v>
      </c>
      <c r="K472" s="32" t="e">
        <f t="shared" si="197"/>
        <v>#REF!</v>
      </c>
    </row>
    <row r="473" spans="1:11" hidden="1" outlineLevel="3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>C473+D473</f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>F473+G473</f>
        <v>#REF!</v>
      </c>
      <c r="I473" s="30" t="e">
        <f>IF(LEFT(B473,9)="Direct-OR",#REF!,0)</f>
        <v>#REF!</v>
      </c>
      <c r="J473" s="33" t="e">
        <f>IF(LEFT(B473,9)="Direct-OR",0,D473-G473)</f>
        <v>#REF!</v>
      </c>
      <c r="K473" s="32" t="e">
        <f>I473+J473</f>
        <v>#REF!</v>
      </c>
    </row>
    <row r="474" spans="1:11" outlineLevel="2" collapsed="1" x14ac:dyDescent="0.35">
      <c r="A474" s="49"/>
      <c r="B474" s="51" t="s">
        <v>104</v>
      </c>
      <c r="C474" s="30" t="e">
        <f t="shared" ref="C474:K474" si="198">SUBTOTAL(9,C473:C473)</f>
        <v>#REF!</v>
      </c>
      <c r="D474" s="31" t="e">
        <f t="shared" si="198"/>
        <v>#REF!</v>
      </c>
      <c r="E474" s="32" t="e">
        <f t="shared" si="198"/>
        <v>#REF!</v>
      </c>
      <c r="F474" s="33" t="e">
        <f t="shared" si="198"/>
        <v>#REF!</v>
      </c>
      <c r="G474" s="33" t="e">
        <f t="shared" si="198"/>
        <v>#REF!</v>
      </c>
      <c r="H474" s="31" t="e">
        <f t="shared" si="198"/>
        <v>#REF!</v>
      </c>
      <c r="I474" s="30" t="e">
        <f t="shared" si="198"/>
        <v>#REF!</v>
      </c>
      <c r="J474" s="33" t="e">
        <f t="shared" si="198"/>
        <v>#REF!</v>
      </c>
      <c r="K474" s="32" t="e">
        <f t="shared" si="198"/>
        <v>#REF!</v>
      </c>
    </row>
    <row r="475" spans="1:11" hidden="1" outlineLevel="3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>C475+D475</f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>F475+G475</f>
        <v>#REF!</v>
      </c>
      <c r="I475" s="30" t="e">
        <f>IF(LEFT(B475,9)="Direct-OR",#REF!,0)</f>
        <v>#REF!</v>
      </c>
      <c r="J475" s="33" t="e">
        <f>IF(LEFT(B475,9)="Direct-OR",0,D475-G475)</f>
        <v>#REF!</v>
      </c>
      <c r="K475" s="32" t="e">
        <f>I475+J475</f>
        <v>#REF!</v>
      </c>
    </row>
    <row r="476" spans="1:11" hidden="1" outlineLevel="3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>C476+D476</f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>F476+G476</f>
        <v>#REF!</v>
      </c>
      <c r="I476" s="30" t="e">
        <f>IF(LEFT(B476,9)="Direct-OR",#REF!,0)</f>
        <v>#REF!</v>
      </c>
      <c r="J476" s="33" t="e">
        <f>IF(LEFT(B476,9)="Direct-OR",0,D476-G476)</f>
        <v>#REF!</v>
      </c>
      <c r="K476" s="32" t="e">
        <f>I476+J476</f>
        <v>#REF!</v>
      </c>
    </row>
    <row r="477" spans="1:11" hidden="1" outlineLevel="3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>C477+D477</f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>F477+G477</f>
        <v>#REF!</v>
      </c>
      <c r="I477" s="30" t="e">
        <f>IF(LEFT(B477,9)="Direct-OR",#REF!,0)</f>
        <v>#REF!</v>
      </c>
      <c r="J477" s="33" t="e">
        <f>IF(LEFT(B477,9)="Direct-OR",0,D477-G477)</f>
        <v>#REF!</v>
      </c>
      <c r="K477" s="32" t="e">
        <f>I477+J477</f>
        <v>#REF!</v>
      </c>
    </row>
    <row r="478" spans="1:11" hidden="1" outlineLevel="3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>C478+D478</f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>F478+G478</f>
        <v>#REF!</v>
      </c>
      <c r="I478" s="30" t="e">
        <f>IF(LEFT(B478,9)="Direct-OR",#REF!,0)</f>
        <v>#REF!</v>
      </c>
      <c r="J478" s="33" t="e">
        <f>IF(LEFT(B478,9)="Direct-OR",0,D478-G478)</f>
        <v>#REF!</v>
      </c>
      <c r="K478" s="32" t="e">
        <f>I478+J478</f>
        <v>#REF!</v>
      </c>
    </row>
    <row r="479" spans="1:11" hidden="1" outlineLevel="3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>C479+D479</f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>F479+G479</f>
        <v>#REF!</v>
      </c>
      <c r="I479" s="30" t="e">
        <f>IF(LEFT(B479,9)="Direct-OR",#REF!,0)</f>
        <v>#REF!</v>
      </c>
      <c r="J479" s="33" t="e">
        <f>IF(LEFT(B479,9)="Direct-OR",0,D479-G479)</f>
        <v>#REF!</v>
      </c>
      <c r="K479" s="32" t="e">
        <f>I479+J479</f>
        <v>#REF!</v>
      </c>
    </row>
    <row r="480" spans="1:11" outlineLevel="2" collapsed="1" x14ac:dyDescent="0.35">
      <c r="A480" s="49"/>
      <c r="B480" s="51" t="s">
        <v>106</v>
      </c>
      <c r="C480" s="30" t="e">
        <f t="shared" ref="C480:K480" si="199">SUBTOTAL(9,C475:C479)</f>
        <v>#REF!</v>
      </c>
      <c r="D480" s="31" t="e">
        <f t="shared" si="199"/>
        <v>#REF!</v>
      </c>
      <c r="E480" s="32" t="e">
        <f t="shared" si="199"/>
        <v>#REF!</v>
      </c>
      <c r="F480" s="33" t="e">
        <f t="shared" si="199"/>
        <v>#REF!</v>
      </c>
      <c r="G480" s="33" t="e">
        <f t="shared" si="199"/>
        <v>#REF!</v>
      </c>
      <c r="H480" s="31" t="e">
        <f t="shared" si="199"/>
        <v>#REF!</v>
      </c>
      <c r="I480" s="30" t="e">
        <f t="shared" si="199"/>
        <v>#REF!</v>
      </c>
      <c r="J480" s="33" t="e">
        <f t="shared" si="199"/>
        <v>#REF!</v>
      </c>
      <c r="K480" s="32" t="e">
        <f t="shared" si="199"/>
        <v>#REF!</v>
      </c>
    </row>
    <row r="481" spans="1:11" outlineLevel="1" x14ac:dyDescent="0.35">
      <c r="A481" s="43" t="s">
        <v>71</v>
      </c>
      <c r="B481" s="44"/>
      <c r="C481" s="45" t="e">
        <f t="shared" ref="C481:K481" si="200">SUBTOTAL(9,C442:C479)</f>
        <v>#REF!</v>
      </c>
      <c r="D481" s="46" t="e">
        <f t="shared" si="200"/>
        <v>#REF!</v>
      </c>
      <c r="E481" s="48" t="e">
        <f t="shared" si="200"/>
        <v>#REF!</v>
      </c>
      <c r="F481" s="47" t="e">
        <f t="shared" si="200"/>
        <v>#REF!</v>
      </c>
      <c r="G481" s="47" t="e">
        <f t="shared" si="200"/>
        <v>#REF!</v>
      </c>
      <c r="H481" s="46" t="e">
        <f t="shared" si="200"/>
        <v>#REF!</v>
      </c>
      <c r="I481" s="45" t="e">
        <f t="shared" si="200"/>
        <v>#REF!</v>
      </c>
      <c r="J481" s="47" t="e">
        <f t="shared" si="200"/>
        <v>#REF!</v>
      </c>
      <c r="K481" s="48" t="e">
        <f t="shared" si="200"/>
        <v>#REF!</v>
      </c>
    </row>
    <row r="482" spans="1:11" hidden="1" outlineLevel="3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>C482+D482</f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>F482+G482</f>
        <v>#REF!</v>
      </c>
      <c r="I482" s="30" t="e">
        <f>IF(LEFT(B482,9)="Direct-OR",#REF!,0)</f>
        <v>#REF!</v>
      </c>
      <c r="J482" s="33" t="e">
        <f>IF(LEFT(B482,9)="Direct-OR",0,D482-G482)</f>
        <v>#REF!</v>
      </c>
      <c r="K482" s="32" t="e">
        <f>I482+J482</f>
        <v>#REF!</v>
      </c>
    </row>
    <row r="483" spans="1:11" hidden="1" outlineLevel="3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>C483+D483</f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>F483+G483</f>
        <v>#REF!</v>
      </c>
      <c r="I483" s="30" t="e">
        <f>IF(LEFT(B483,9)="Direct-OR",#REF!,0)</f>
        <v>#REF!</v>
      </c>
      <c r="J483" s="33" t="e">
        <f>IF(LEFT(B483,9)="Direct-OR",0,D483-G483)</f>
        <v>#REF!</v>
      </c>
      <c r="K483" s="32" t="e">
        <f>I483+J483</f>
        <v>#REF!</v>
      </c>
    </row>
    <row r="484" spans="1:11" hidden="1" outlineLevel="3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>C484+D484</f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>F484+G484</f>
        <v>#REF!</v>
      </c>
      <c r="I484" s="30" t="e">
        <f>IF(LEFT(B484,9)="Direct-OR",#REF!,0)</f>
        <v>#REF!</v>
      </c>
      <c r="J484" s="33" t="e">
        <f>IF(LEFT(B484,9)="Direct-OR",0,D484-G484)</f>
        <v>#REF!</v>
      </c>
      <c r="K484" s="32" t="e">
        <f>I484+J484</f>
        <v>#REF!</v>
      </c>
    </row>
    <row r="485" spans="1:11" hidden="1" outlineLevel="3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>C485+D485</f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>F485+G485</f>
        <v>#REF!</v>
      </c>
      <c r="I485" s="30" t="e">
        <f>IF(LEFT(B485,9)="Direct-OR",#REF!,0)</f>
        <v>#REF!</v>
      </c>
      <c r="J485" s="33" t="e">
        <f>IF(LEFT(B485,9)="Direct-OR",0,D485-G485)</f>
        <v>#REF!</v>
      </c>
      <c r="K485" s="32" t="e">
        <f>I485+J485</f>
        <v>#REF!</v>
      </c>
    </row>
    <row r="486" spans="1:11" outlineLevel="2" collapsed="1" x14ac:dyDescent="0.35">
      <c r="A486" s="49"/>
      <c r="B486" s="51" t="s">
        <v>105</v>
      </c>
      <c r="C486" s="30" t="e">
        <f t="shared" ref="C486:K486" si="201">SUBTOTAL(9,C482:C485)</f>
        <v>#REF!</v>
      </c>
      <c r="D486" s="31" t="e">
        <f t="shared" si="201"/>
        <v>#REF!</v>
      </c>
      <c r="E486" s="32" t="e">
        <f t="shared" si="201"/>
        <v>#REF!</v>
      </c>
      <c r="F486" s="33" t="e">
        <f t="shared" si="201"/>
        <v>#REF!</v>
      </c>
      <c r="G486" s="33" t="e">
        <f t="shared" si="201"/>
        <v>#REF!</v>
      </c>
      <c r="H486" s="31" t="e">
        <f t="shared" si="201"/>
        <v>#REF!</v>
      </c>
      <c r="I486" s="30" t="e">
        <f t="shared" si="201"/>
        <v>#REF!</v>
      </c>
      <c r="J486" s="33" t="e">
        <f t="shared" si="201"/>
        <v>#REF!</v>
      </c>
      <c r="K486" s="32" t="e">
        <f t="shared" si="201"/>
        <v>#REF!</v>
      </c>
    </row>
    <row r="487" spans="1:11" hidden="1" outlineLevel="3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>C487+D487</f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>F487+G487</f>
        <v>#REF!</v>
      </c>
      <c r="I487" s="30" t="e">
        <f>IF(LEFT(B487,9)="Direct-OR",#REF!,0)</f>
        <v>#REF!</v>
      </c>
      <c r="J487" s="33" t="e">
        <f>IF(LEFT(B487,9)="Direct-OR",0,D487-G487)</f>
        <v>#REF!</v>
      </c>
      <c r="K487" s="32" t="e">
        <f>I487+J487</f>
        <v>#REF!</v>
      </c>
    </row>
    <row r="488" spans="1:11" hidden="1" outlineLevel="3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>C488+D488</f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>F488+G488</f>
        <v>#REF!</v>
      </c>
      <c r="I488" s="30" t="e">
        <f>IF(LEFT(B488,9)="Direct-OR",#REF!,0)</f>
        <v>#REF!</v>
      </c>
      <c r="J488" s="33" t="e">
        <f>IF(LEFT(B488,9)="Direct-OR",0,D488-G488)</f>
        <v>#REF!</v>
      </c>
      <c r="K488" s="32" t="e">
        <f>I488+J488</f>
        <v>#REF!</v>
      </c>
    </row>
    <row r="489" spans="1:11" hidden="1" outlineLevel="3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>C489+D489</f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>F489+G489</f>
        <v>#REF!</v>
      </c>
      <c r="I489" s="30" t="e">
        <f>IF(LEFT(B489,9)="Direct-OR",#REF!,0)</f>
        <v>#REF!</v>
      </c>
      <c r="J489" s="33" t="e">
        <f>IF(LEFT(B489,9)="Direct-OR",0,D489-G489)</f>
        <v>#REF!</v>
      </c>
      <c r="K489" s="32" t="e">
        <f>I489+J489</f>
        <v>#REF!</v>
      </c>
    </row>
    <row r="490" spans="1:11" outlineLevel="2" collapsed="1" x14ac:dyDescent="0.35">
      <c r="A490" s="49"/>
      <c r="B490" s="51" t="s">
        <v>107</v>
      </c>
      <c r="C490" s="30" t="e">
        <f t="shared" ref="C490:K490" si="202">SUBTOTAL(9,C487:C489)</f>
        <v>#REF!</v>
      </c>
      <c r="D490" s="31" t="e">
        <f t="shared" si="202"/>
        <v>#REF!</v>
      </c>
      <c r="E490" s="32" t="e">
        <f t="shared" si="202"/>
        <v>#REF!</v>
      </c>
      <c r="F490" s="33" t="e">
        <f t="shared" si="202"/>
        <v>#REF!</v>
      </c>
      <c r="G490" s="33" t="e">
        <f t="shared" si="202"/>
        <v>#REF!</v>
      </c>
      <c r="H490" s="31" t="e">
        <f t="shared" si="202"/>
        <v>#REF!</v>
      </c>
      <c r="I490" s="30" t="e">
        <f t="shared" si="202"/>
        <v>#REF!</v>
      </c>
      <c r="J490" s="33" t="e">
        <f t="shared" si="202"/>
        <v>#REF!</v>
      </c>
      <c r="K490" s="32" t="e">
        <f t="shared" si="202"/>
        <v>#REF!</v>
      </c>
    </row>
    <row r="491" spans="1:11" hidden="1" outlineLevel="3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>C491+D491</f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>F491+G491</f>
        <v>#REF!</v>
      </c>
      <c r="I491" s="30" t="e">
        <f>IF(LEFT(B491,9)="Direct-OR",#REF!,0)</f>
        <v>#REF!</v>
      </c>
      <c r="J491" s="33" t="e">
        <f>IF(LEFT(B491,9)="Direct-OR",0,D491-G491)</f>
        <v>#REF!</v>
      </c>
      <c r="K491" s="32" t="e">
        <f>I491+J491</f>
        <v>#REF!</v>
      </c>
    </row>
    <row r="492" spans="1:11" hidden="1" outlineLevel="3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>C492+D492</f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>F492+G492</f>
        <v>#REF!</v>
      </c>
      <c r="I492" s="30" t="e">
        <f>IF(LEFT(B492,9)="Direct-OR",#REF!,0)</f>
        <v>#REF!</v>
      </c>
      <c r="J492" s="33" t="e">
        <f>IF(LEFT(B492,9)="Direct-OR",0,D492-G492)</f>
        <v>#REF!</v>
      </c>
      <c r="K492" s="32" t="e">
        <f>I492+J492</f>
        <v>#REF!</v>
      </c>
    </row>
    <row r="493" spans="1:11" outlineLevel="2" collapsed="1" x14ac:dyDescent="0.35">
      <c r="A493" s="49"/>
      <c r="B493" s="51" t="s">
        <v>103</v>
      </c>
      <c r="C493" s="30" t="e">
        <f t="shared" ref="C493:K493" si="203">SUBTOTAL(9,C491:C492)</f>
        <v>#REF!</v>
      </c>
      <c r="D493" s="31" t="e">
        <f t="shared" si="203"/>
        <v>#REF!</v>
      </c>
      <c r="E493" s="32" t="e">
        <f t="shared" si="203"/>
        <v>#REF!</v>
      </c>
      <c r="F493" s="33" t="e">
        <f t="shared" si="203"/>
        <v>#REF!</v>
      </c>
      <c r="G493" s="33" t="e">
        <f t="shared" si="203"/>
        <v>#REF!</v>
      </c>
      <c r="H493" s="31" t="e">
        <f t="shared" si="203"/>
        <v>#REF!</v>
      </c>
      <c r="I493" s="30" t="e">
        <f t="shared" si="203"/>
        <v>#REF!</v>
      </c>
      <c r="J493" s="33" t="e">
        <f t="shared" si="203"/>
        <v>#REF!</v>
      </c>
      <c r="K493" s="32" t="e">
        <f t="shared" si="203"/>
        <v>#REF!</v>
      </c>
    </row>
    <row r="494" spans="1:11" hidden="1" outlineLevel="3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>C494+D494</f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>F494+G494</f>
        <v>#REF!</v>
      </c>
      <c r="I494" s="30" t="e">
        <f>IF(LEFT(B494,9)="Direct-OR",#REF!,0)</f>
        <v>#REF!</v>
      </c>
      <c r="J494" s="33" t="e">
        <f>IF(LEFT(B494,9)="Direct-OR",0,D494-G494)</f>
        <v>#REF!</v>
      </c>
      <c r="K494" s="32" t="e">
        <f>I494+J494</f>
        <v>#REF!</v>
      </c>
    </row>
    <row r="495" spans="1:11" outlineLevel="2" collapsed="1" x14ac:dyDescent="0.35">
      <c r="A495" s="49"/>
      <c r="B495" s="51" t="s">
        <v>109</v>
      </c>
      <c r="C495" s="30" t="e">
        <f t="shared" ref="C495:K495" si="204">SUBTOTAL(9,C494:C494)</f>
        <v>#REF!</v>
      </c>
      <c r="D495" s="31" t="e">
        <f t="shared" si="204"/>
        <v>#REF!</v>
      </c>
      <c r="E495" s="32" t="e">
        <f t="shared" si="204"/>
        <v>#REF!</v>
      </c>
      <c r="F495" s="33" t="e">
        <f t="shared" si="204"/>
        <v>#REF!</v>
      </c>
      <c r="G495" s="33" t="e">
        <f t="shared" si="204"/>
        <v>#REF!</v>
      </c>
      <c r="H495" s="31" t="e">
        <f t="shared" si="204"/>
        <v>#REF!</v>
      </c>
      <c r="I495" s="30" t="e">
        <f t="shared" si="204"/>
        <v>#REF!</v>
      </c>
      <c r="J495" s="33" t="e">
        <f t="shared" si="204"/>
        <v>#REF!</v>
      </c>
      <c r="K495" s="32" t="e">
        <f t="shared" si="204"/>
        <v>#REF!</v>
      </c>
    </row>
    <row r="496" spans="1:11" hidden="1" outlineLevel="3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ref="E496:E501" si="205">C496+D496</f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ref="H496:H501" si="206">F496+G496</f>
        <v>#REF!</v>
      </c>
      <c r="I496" s="30" t="e">
        <f>IF(LEFT(B496,9)="Direct-OR",#REF!,0)</f>
        <v>#REF!</v>
      </c>
      <c r="J496" s="33" t="e">
        <f t="shared" ref="J496:J501" si="207">IF(LEFT(B496,9)="Direct-OR",0,D496-G496)</f>
        <v>#REF!</v>
      </c>
      <c r="K496" s="32" t="e">
        <f t="shared" ref="K496:K501" si="208">I496+J496</f>
        <v>#REF!</v>
      </c>
    </row>
    <row r="497" spans="1:11" hidden="1" outlineLevel="3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205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206"/>
        <v>#REF!</v>
      </c>
      <c r="I497" s="30" t="e">
        <f>IF(LEFT(B497,9)="Direct-OR",#REF!,0)</f>
        <v>#REF!</v>
      </c>
      <c r="J497" s="33" t="e">
        <f t="shared" si="207"/>
        <v>#REF!</v>
      </c>
      <c r="K497" s="32" t="e">
        <f t="shared" si="208"/>
        <v>#REF!</v>
      </c>
    </row>
    <row r="498" spans="1:11" hidden="1" outlineLevel="3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205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206"/>
        <v>#REF!</v>
      </c>
      <c r="I498" s="30" t="e">
        <f>IF(LEFT(B498,9)="Direct-OR",#REF!,0)</f>
        <v>#REF!</v>
      </c>
      <c r="J498" s="33" t="e">
        <f t="shared" si="207"/>
        <v>#REF!</v>
      </c>
      <c r="K498" s="32" t="e">
        <f t="shared" si="208"/>
        <v>#REF!</v>
      </c>
    </row>
    <row r="499" spans="1:11" hidden="1" outlineLevel="3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205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206"/>
        <v>#REF!</v>
      </c>
      <c r="I499" s="30" t="e">
        <f>IF(LEFT(B499,9)="Direct-OR",#REF!,0)</f>
        <v>#REF!</v>
      </c>
      <c r="J499" s="33" t="e">
        <f t="shared" si="207"/>
        <v>#REF!</v>
      </c>
      <c r="K499" s="32" t="e">
        <f t="shared" si="208"/>
        <v>#REF!</v>
      </c>
    </row>
    <row r="500" spans="1:11" hidden="1" outlineLevel="3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205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206"/>
        <v>#REF!</v>
      </c>
      <c r="I500" s="30" t="e">
        <f>IF(LEFT(B500,9)="Direct-OR",#REF!,0)</f>
        <v>#REF!</v>
      </c>
      <c r="J500" s="33" t="e">
        <f t="shared" si="207"/>
        <v>#REF!</v>
      </c>
      <c r="K500" s="32" t="e">
        <f t="shared" si="208"/>
        <v>#REF!</v>
      </c>
    </row>
    <row r="501" spans="1:11" hidden="1" outlineLevel="3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205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206"/>
        <v>#REF!</v>
      </c>
      <c r="I501" s="30" t="e">
        <f>IF(LEFT(B501,9)="Direct-OR",#REF!,0)</f>
        <v>#REF!</v>
      </c>
      <c r="J501" s="33" t="e">
        <f t="shared" si="207"/>
        <v>#REF!</v>
      </c>
      <c r="K501" s="32" t="e">
        <f t="shared" si="208"/>
        <v>#REF!</v>
      </c>
    </row>
    <row r="502" spans="1:11" outlineLevel="2" collapsed="1" x14ac:dyDescent="0.35">
      <c r="A502" s="49"/>
      <c r="B502" s="51" t="s">
        <v>104</v>
      </c>
      <c r="C502" s="30" t="e">
        <f t="shared" ref="C502:K502" si="209">SUBTOTAL(9,C496:C501)</f>
        <v>#REF!</v>
      </c>
      <c r="D502" s="31" t="e">
        <f t="shared" si="209"/>
        <v>#REF!</v>
      </c>
      <c r="E502" s="32" t="e">
        <f t="shared" si="209"/>
        <v>#REF!</v>
      </c>
      <c r="F502" s="33" t="e">
        <f t="shared" si="209"/>
        <v>#REF!</v>
      </c>
      <c r="G502" s="33" t="e">
        <f t="shared" si="209"/>
        <v>#REF!</v>
      </c>
      <c r="H502" s="31" t="e">
        <f t="shared" si="209"/>
        <v>#REF!</v>
      </c>
      <c r="I502" s="30" t="e">
        <f t="shared" si="209"/>
        <v>#REF!</v>
      </c>
      <c r="J502" s="33" t="e">
        <f t="shared" si="209"/>
        <v>#REF!</v>
      </c>
      <c r="K502" s="32" t="e">
        <f t="shared" si="209"/>
        <v>#REF!</v>
      </c>
    </row>
    <row r="503" spans="1:11" hidden="1" outlineLevel="3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>C503+D503</f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>F503+G503</f>
        <v>#REF!</v>
      </c>
      <c r="I503" s="30" t="e">
        <f>IF(LEFT(B503,9)="Direct-OR",#REF!,0)</f>
        <v>#REF!</v>
      </c>
      <c r="J503" s="33" t="e">
        <f>IF(LEFT(B503,9)="Direct-OR",0,D503-G503)</f>
        <v>#REF!</v>
      </c>
      <c r="K503" s="32" t="e">
        <f>I503+J503</f>
        <v>#REF!</v>
      </c>
    </row>
    <row r="504" spans="1:11" hidden="1" outlineLevel="3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>C504+D504</f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>F504+G504</f>
        <v>#REF!</v>
      </c>
      <c r="I504" s="30" t="e">
        <f>IF(LEFT(B504,9)="Direct-OR",#REF!,0)</f>
        <v>#REF!</v>
      </c>
      <c r="J504" s="33" t="e">
        <f>IF(LEFT(B504,9)="Direct-OR",0,D504-G504)</f>
        <v>#REF!</v>
      </c>
      <c r="K504" s="32" t="e">
        <f>I504+J504</f>
        <v>#REF!</v>
      </c>
    </row>
    <row r="505" spans="1:11" outlineLevel="2" collapsed="1" x14ac:dyDescent="0.35">
      <c r="A505" s="49"/>
      <c r="B505" s="51" t="s">
        <v>110</v>
      </c>
      <c r="C505" s="30" t="e">
        <f t="shared" ref="C505:K505" si="210">SUBTOTAL(9,C503:C504)</f>
        <v>#REF!</v>
      </c>
      <c r="D505" s="31" t="e">
        <f t="shared" si="210"/>
        <v>#REF!</v>
      </c>
      <c r="E505" s="32" t="e">
        <f t="shared" si="210"/>
        <v>#REF!</v>
      </c>
      <c r="F505" s="33" t="e">
        <f t="shared" si="210"/>
        <v>#REF!</v>
      </c>
      <c r="G505" s="33" t="e">
        <f t="shared" si="210"/>
        <v>#REF!</v>
      </c>
      <c r="H505" s="31" t="e">
        <f t="shared" si="210"/>
        <v>#REF!</v>
      </c>
      <c r="I505" s="30" t="e">
        <f t="shared" si="210"/>
        <v>#REF!</v>
      </c>
      <c r="J505" s="33" t="e">
        <f t="shared" si="210"/>
        <v>#REF!</v>
      </c>
      <c r="K505" s="32" t="e">
        <f t="shared" si="210"/>
        <v>#REF!</v>
      </c>
    </row>
    <row r="506" spans="1:11" hidden="1" outlineLevel="3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>C506+D506</f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>F506+G506</f>
        <v>#REF!</v>
      </c>
      <c r="I506" s="30" t="e">
        <f>IF(LEFT(B506,9)="Direct-OR",#REF!,0)</f>
        <v>#REF!</v>
      </c>
      <c r="J506" s="33" t="e">
        <f>IF(LEFT(B506,9)="Direct-OR",0,D506-G506)</f>
        <v>#REF!</v>
      </c>
      <c r="K506" s="32" t="e">
        <f>I506+J506</f>
        <v>#REF!</v>
      </c>
    </row>
    <row r="507" spans="1:11" outlineLevel="2" collapsed="1" x14ac:dyDescent="0.35">
      <c r="A507" s="49"/>
      <c r="B507" s="51" t="s">
        <v>106</v>
      </c>
      <c r="C507" s="30" t="e">
        <f t="shared" ref="C507:K507" si="211">SUBTOTAL(9,C506:C506)</f>
        <v>#REF!</v>
      </c>
      <c r="D507" s="31" t="e">
        <f t="shared" si="211"/>
        <v>#REF!</v>
      </c>
      <c r="E507" s="32" t="e">
        <f t="shared" si="211"/>
        <v>#REF!</v>
      </c>
      <c r="F507" s="33" t="e">
        <f t="shared" si="211"/>
        <v>#REF!</v>
      </c>
      <c r="G507" s="33" t="e">
        <f t="shared" si="211"/>
        <v>#REF!</v>
      </c>
      <c r="H507" s="31" t="e">
        <f t="shared" si="211"/>
        <v>#REF!</v>
      </c>
      <c r="I507" s="30" t="e">
        <f t="shared" si="211"/>
        <v>#REF!</v>
      </c>
      <c r="J507" s="33" t="e">
        <f t="shared" si="211"/>
        <v>#REF!</v>
      </c>
      <c r="K507" s="32" t="e">
        <f t="shared" si="211"/>
        <v>#REF!</v>
      </c>
    </row>
    <row r="508" spans="1:11" outlineLevel="1" x14ac:dyDescent="0.35">
      <c r="A508" s="43" t="s">
        <v>72</v>
      </c>
      <c r="B508" s="44"/>
      <c r="C508" s="45" t="e">
        <f t="shared" ref="C508:K508" si="212">SUBTOTAL(9,C482:C506)</f>
        <v>#REF!</v>
      </c>
      <c r="D508" s="46" t="e">
        <f t="shared" si="212"/>
        <v>#REF!</v>
      </c>
      <c r="E508" s="48" t="e">
        <f t="shared" si="212"/>
        <v>#REF!</v>
      </c>
      <c r="F508" s="47" t="e">
        <f t="shared" si="212"/>
        <v>#REF!</v>
      </c>
      <c r="G508" s="47" t="e">
        <f t="shared" si="212"/>
        <v>#REF!</v>
      </c>
      <c r="H508" s="46" t="e">
        <f t="shared" si="212"/>
        <v>#REF!</v>
      </c>
      <c r="I508" s="45" t="e">
        <f t="shared" si="212"/>
        <v>#REF!</v>
      </c>
      <c r="J508" s="47" t="e">
        <f t="shared" si="212"/>
        <v>#REF!</v>
      </c>
      <c r="K508" s="48" t="e">
        <f t="shared" si="212"/>
        <v>#REF!</v>
      </c>
    </row>
    <row r="509" spans="1:11" hidden="1" outlineLevel="3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>C509+D509</f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>F509+G509</f>
        <v>#REF!</v>
      </c>
      <c r="I509" s="30" t="e">
        <f>IF(LEFT(B509,9)="Direct-OR",#REF!,0)</f>
        <v>#REF!</v>
      </c>
      <c r="J509" s="33" t="e">
        <f>IF(LEFT(B509,9)="Direct-OR",0,D509-G509)</f>
        <v>#REF!</v>
      </c>
      <c r="K509" s="32" t="e">
        <f>I509+J509</f>
        <v>#REF!</v>
      </c>
    </row>
    <row r="510" spans="1:11" hidden="1" outlineLevel="3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>C510+D510</f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>F510+G510</f>
        <v>#REF!</v>
      </c>
      <c r="I510" s="30" t="e">
        <f>IF(LEFT(B510,9)="Direct-OR",#REF!,0)</f>
        <v>#REF!</v>
      </c>
      <c r="J510" s="33" t="e">
        <f>IF(LEFT(B510,9)="Direct-OR",0,D510-G510)</f>
        <v>#REF!</v>
      </c>
      <c r="K510" s="32" t="e">
        <f>I510+J510</f>
        <v>#REF!</v>
      </c>
    </row>
    <row r="511" spans="1:11" outlineLevel="2" collapsed="1" x14ac:dyDescent="0.35">
      <c r="A511" s="49"/>
      <c r="B511" s="51" t="s">
        <v>105</v>
      </c>
      <c r="C511" s="30" t="e">
        <f t="shared" ref="C511:K511" si="213">SUBTOTAL(9,C509:C510)</f>
        <v>#REF!</v>
      </c>
      <c r="D511" s="31" t="e">
        <f t="shared" si="213"/>
        <v>#REF!</v>
      </c>
      <c r="E511" s="32" t="e">
        <f t="shared" si="213"/>
        <v>#REF!</v>
      </c>
      <c r="F511" s="33" t="e">
        <f t="shared" si="213"/>
        <v>#REF!</v>
      </c>
      <c r="G511" s="33" t="e">
        <f t="shared" si="213"/>
        <v>#REF!</v>
      </c>
      <c r="H511" s="31" t="e">
        <f t="shared" si="213"/>
        <v>#REF!</v>
      </c>
      <c r="I511" s="30" t="e">
        <f t="shared" si="213"/>
        <v>#REF!</v>
      </c>
      <c r="J511" s="33" t="e">
        <f t="shared" si="213"/>
        <v>#REF!</v>
      </c>
      <c r="K511" s="32" t="e">
        <f t="shared" si="213"/>
        <v>#REF!</v>
      </c>
    </row>
    <row r="512" spans="1:11" hidden="1" outlineLevel="3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>C512+D512</f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>F512+G512</f>
        <v>#REF!</v>
      </c>
      <c r="I512" s="30" t="e">
        <f>IF(LEFT(B512,9)="Direct-OR",#REF!,0)</f>
        <v>#REF!</v>
      </c>
      <c r="J512" s="33" t="e">
        <f>IF(LEFT(B512,9)="Direct-OR",0,D512-G512)</f>
        <v>#REF!</v>
      </c>
      <c r="K512" s="32" t="e">
        <f>I512+J512</f>
        <v>#REF!</v>
      </c>
    </row>
    <row r="513" spans="1:11" hidden="1" outlineLevel="3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>C513+D513</f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>F513+G513</f>
        <v>#REF!</v>
      </c>
      <c r="I513" s="30" t="e">
        <f>IF(LEFT(B513,9)="Direct-OR",#REF!,0)</f>
        <v>#REF!</v>
      </c>
      <c r="J513" s="33" t="e">
        <f>IF(LEFT(B513,9)="Direct-OR",0,D513-G513)</f>
        <v>#REF!</v>
      </c>
      <c r="K513" s="32" t="e">
        <f>I513+J513</f>
        <v>#REF!</v>
      </c>
    </row>
    <row r="514" spans="1:11" outlineLevel="2" collapsed="1" x14ac:dyDescent="0.35">
      <c r="A514" s="49"/>
      <c r="B514" s="51" t="s">
        <v>103</v>
      </c>
      <c r="C514" s="30" t="e">
        <f t="shared" ref="C514:K514" si="214">SUBTOTAL(9,C512:C513)</f>
        <v>#REF!</v>
      </c>
      <c r="D514" s="31" t="e">
        <f t="shared" si="214"/>
        <v>#REF!</v>
      </c>
      <c r="E514" s="32" t="e">
        <f t="shared" si="214"/>
        <v>#REF!</v>
      </c>
      <c r="F514" s="33" t="e">
        <f t="shared" si="214"/>
        <v>#REF!</v>
      </c>
      <c r="G514" s="33" t="e">
        <f t="shared" si="214"/>
        <v>#REF!</v>
      </c>
      <c r="H514" s="31" t="e">
        <f t="shared" si="214"/>
        <v>#REF!</v>
      </c>
      <c r="I514" s="30" t="e">
        <f t="shared" si="214"/>
        <v>#REF!</v>
      </c>
      <c r="J514" s="33" t="e">
        <f t="shared" si="214"/>
        <v>#REF!</v>
      </c>
      <c r="K514" s="32" t="e">
        <f t="shared" si="214"/>
        <v>#REF!</v>
      </c>
    </row>
    <row r="515" spans="1:11" hidden="1" outlineLevel="3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>C515+D515</f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>F515+G515</f>
        <v>#REF!</v>
      </c>
      <c r="I515" s="30" t="e">
        <f>IF(LEFT(B515,9)="Direct-OR",#REF!,0)</f>
        <v>#REF!</v>
      </c>
      <c r="J515" s="33" t="e">
        <f>IF(LEFT(B515,9)="Direct-OR",0,D515-G515)</f>
        <v>#REF!</v>
      </c>
      <c r="K515" s="32" t="e">
        <f>I515+J515</f>
        <v>#REF!</v>
      </c>
    </row>
    <row r="516" spans="1:11" hidden="1" outlineLevel="3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>C516+D516</f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>F516+G516</f>
        <v>#REF!</v>
      </c>
      <c r="I516" s="30" t="e">
        <f>IF(LEFT(B516,9)="Direct-OR",#REF!,0)</f>
        <v>#REF!</v>
      </c>
      <c r="J516" s="33" t="e">
        <f>IF(LEFT(B516,9)="Direct-OR",0,D516-G516)</f>
        <v>#REF!</v>
      </c>
      <c r="K516" s="32" t="e">
        <f>I516+J516</f>
        <v>#REF!</v>
      </c>
    </row>
    <row r="517" spans="1:11" outlineLevel="2" collapsed="1" x14ac:dyDescent="0.35">
      <c r="A517" s="49"/>
      <c r="B517" s="51" t="s">
        <v>104</v>
      </c>
      <c r="C517" s="30" t="e">
        <f t="shared" ref="C517:K517" si="215">SUBTOTAL(9,C515:C516)</f>
        <v>#REF!</v>
      </c>
      <c r="D517" s="31" t="e">
        <f t="shared" si="215"/>
        <v>#REF!</v>
      </c>
      <c r="E517" s="32" t="e">
        <f t="shared" si="215"/>
        <v>#REF!</v>
      </c>
      <c r="F517" s="33" t="e">
        <f t="shared" si="215"/>
        <v>#REF!</v>
      </c>
      <c r="G517" s="33" t="e">
        <f t="shared" si="215"/>
        <v>#REF!</v>
      </c>
      <c r="H517" s="31" t="e">
        <f t="shared" si="215"/>
        <v>#REF!</v>
      </c>
      <c r="I517" s="30" t="e">
        <f t="shared" si="215"/>
        <v>#REF!</v>
      </c>
      <c r="J517" s="33" t="e">
        <f t="shared" si="215"/>
        <v>#REF!</v>
      </c>
      <c r="K517" s="32" t="e">
        <f t="shared" si="215"/>
        <v>#REF!</v>
      </c>
    </row>
    <row r="518" spans="1:11" hidden="1" outlineLevel="3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>C518+D518</f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>F518+G518</f>
        <v>#REF!</v>
      </c>
      <c r="I518" s="30" t="e">
        <f>IF(LEFT(B518,9)="Direct-OR",#REF!,0)</f>
        <v>#REF!</v>
      </c>
      <c r="J518" s="33" t="e">
        <f>IF(LEFT(B518,9)="Direct-OR",0,D518-G518)</f>
        <v>#REF!</v>
      </c>
      <c r="K518" s="32" t="e">
        <f>I518+J518</f>
        <v>#REF!</v>
      </c>
    </row>
    <row r="519" spans="1:11" outlineLevel="2" collapsed="1" x14ac:dyDescent="0.35">
      <c r="A519" s="49"/>
      <c r="B519" s="51" t="s">
        <v>106</v>
      </c>
      <c r="C519" s="30" t="e">
        <f t="shared" ref="C519:K519" si="216">SUBTOTAL(9,C518:C518)</f>
        <v>#REF!</v>
      </c>
      <c r="D519" s="31" t="e">
        <f t="shared" si="216"/>
        <v>#REF!</v>
      </c>
      <c r="E519" s="32" t="e">
        <f t="shared" si="216"/>
        <v>#REF!</v>
      </c>
      <c r="F519" s="33" t="e">
        <f t="shared" si="216"/>
        <v>#REF!</v>
      </c>
      <c r="G519" s="33" t="e">
        <f t="shared" si="216"/>
        <v>#REF!</v>
      </c>
      <c r="H519" s="31" t="e">
        <f t="shared" si="216"/>
        <v>#REF!</v>
      </c>
      <c r="I519" s="30" t="e">
        <f t="shared" si="216"/>
        <v>#REF!</v>
      </c>
      <c r="J519" s="33" t="e">
        <f t="shared" si="216"/>
        <v>#REF!</v>
      </c>
      <c r="K519" s="32" t="e">
        <f t="shared" si="216"/>
        <v>#REF!</v>
      </c>
    </row>
    <row r="520" spans="1:11" outlineLevel="1" x14ac:dyDescent="0.35">
      <c r="A520" s="43" t="s">
        <v>73</v>
      </c>
      <c r="B520" s="44"/>
      <c r="C520" s="45" t="e">
        <f t="shared" ref="C520:K520" si="217">SUBTOTAL(9,C509:C518)</f>
        <v>#REF!</v>
      </c>
      <c r="D520" s="46" t="e">
        <f t="shared" si="217"/>
        <v>#REF!</v>
      </c>
      <c r="E520" s="48" t="e">
        <f t="shared" si="217"/>
        <v>#REF!</v>
      </c>
      <c r="F520" s="47" t="e">
        <f t="shared" si="217"/>
        <v>#REF!</v>
      </c>
      <c r="G520" s="47" t="e">
        <f t="shared" si="217"/>
        <v>#REF!</v>
      </c>
      <c r="H520" s="46" t="e">
        <f t="shared" si="217"/>
        <v>#REF!</v>
      </c>
      <c r="I520" s="45" t="e">
        <f t="shared" si="217"/>
        <v>#REF!</v>
      </c>
      <c r="J520" s="47" t="e">
        <f t="shared" si="217"/>
        <v>#REF!</v>
      </c>
      <c r="K520" s="48" t="e">
        <f t="shared" si="217"/>
        <v>#REF!</v>
      </c>
    </row>
    <row r="521" spans="1:11" hidden="1" outlineLevel="3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>C521+D521</f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>F521+G521</f>
        <v>#REF!</v>
      </c>
      <c r="I521" s="30" t="e">
        <f>IF(LEFT(B521,9)="Direct-OR",#REF!,0)</f>
        <v>#REF!</v>
      </c>
      <c r="J521" s="33" t="e">
        <f>IF(LEFT(B521,9)="Direct-OR",0,D521-G521)</f>
        <v>#REF!</v>
      </c>
      <c r="K521" s="32" t="e">
        <f>I521+J521</f>
        <v>#REF!</v>
      </c>
    </row>
    <row r="522" spans="1:11" outlineLevel="2" collapsed="1" x14ac:dyDescent="0.35">
      <c r="A522" s="49"/>
      <c r="B522" s="51" t="s">
        <v>105</v>
      </c>
      <c r="C522" s="30" t="e">
        <f t="shared" ref="C522:K522" si="218">SUBTOTAL(9,C521:C521)</f>
        <v>#REF!</v>
      </c>
      <c r="D522" s="31" t="e">
        <f t="shared" si="218"/>
        <v>#REF!</v>
      </c>
      <c r="E522" s="32" t="e">
        <f t="shared" si="218"/>
        <v>#REF!</v>
      </c>
      <c r="F522" s="33" t="e">
        <f t="shared" si="218"/>
        <v>#REF!</v>
      </c>
      <c r="G522" s="33" t="e">
        <f t="shared" si="218"/>
        <v>#REF!</v>
      </c>
      <c r="H522" s="31" t="e">
        <f t="shared" si="218"/>
        <v>#REF!</v>
      </c>
      <c r="I522" s="30" t="e">
        <f t="shared" si="218"/>
        <v>#REF!</v>
      </c>
      <c r="J522" s="33" t="e">
        <f t="shared" si="218"/>
        <v>#REF!</v>
      </c>
      <c r="K522" s="32" t="e">
        <f t="shared" si="218"/>
        <v>#REF!</v>
      </c>
    </row>
    <row r="523" spans="1:11" hidden="1" outlineLevel="3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>C523+D523</f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>F523+G523</f>
        <v>#REF!</v>
      </c>
      <c r="I523" s="30" t="e">
        <f>IF(LEFT(B523,9)="Direct-OR",#REF!,0)</f>
        <v>#REF!</v>
      </c>
      <c r="J523" s="33" t="e">
        <f>IF(LEFT(B523,9)="Direct-OR",0,D523-G523)</f>
        <v>#REF!</v>
      </c>
      <c r="K523" s="32" t="e">
        <f>I523+J523</f>
        <v>#REF!</v>
      </c>
    </row>
    <row r="524" spans="1:11" outlineLevel="2" collapsed="1" x14ac:dyDescent="0.35">
      <c r="A524" s="49"/>
      <c r="B524" s="51" t="s">
        <v>107</v>
      </c>
      <c r="C524" s="30" t="e">
        <f t="shared" ref="C524:K524" si="219">SUBTOTAL(9,C523:C523)</f>
        <v>#REF!</v>
      </c>
      <c r="D524" s="31" t="e">
        <f t="shared" si="219"/>
        <v>#REF!</v>
      </c>
      <c r="E524" s="32" t="e">
        <f t="shared" si="219"/>
        <v>#REF!</v>
      </c>
      <c r="F524" s="33" t="e">
        <f t="shared" si="219"/>
        <v>#REF!</v>
      </c>
      <c r="G524" s="33" t="e">
        <f t="shared" si="219"/>
        <v>#REF!</v>
      </c>
      <c r="H524" s="31" t="e">
        <f t="shared" si="219"/>
        <v>#REF!</v>
      </c>
      <c r="I524" s="30" t="e">
        <f t="shared" si="219"/>
        <v>#REF!</v>
      </c>
      <c r="J524" s="33" t="e">
        <f t="shared" si="219"/>
        <v>#REF!</v>
      </c>
      <c r="K524" s="32" t="e">
        <f t="shared" si="219"/>
        <v>#REF!</v>
      </c>
    </row>
    <row r="525" spans="1:11" hidden="1" outlineLevel="3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ref="E525:E530" si="220">C525+D525</f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ref="H525:H530" si="221">F525+G525</f>
        <v>#REF!</v>
      </c>
      <c r="I525" s="30" t="e">
        <f>IF(LEFT(B525,9)="Direct-OR",#REF!,0)</f>
        <v>#REF!</v>
      </c>
      <c r="J525" s="33" t="e">
        <f t="shared" ref="J525:J530" si="222">IF(LEFT(B525,9)="Direct-OR",0,D525-G525)</f>
        <v>#REF!</v>
      </c>
      <c r="K525" s="32" t="e">
        <f t="shared" ref="K525:K530" si="223">I525+J525</f>
        <v>#REF!</v>
      </c>
    </row>
    <row r="526" spans="1:11" hidden="1" outlineLevel="3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220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221"/>
        <v>#REF!</v>
      </c>
      <c r="I526" s="30" t="e">
        <f>IF(LEFT(B526,9)="Direct-OR",#REF!,0)</f>
        <v>#REF!</v>
      </c>
      <c r="J526" s="33" t="e">
        <f t="shared" si="222"/>
        <v>#REF!</v>
      </c>
      <c r="K526" s="32" t="e">
        <f t="shared" si="223"/>
        <v>#REF!</v>
      </c>
    </row>
    <row r="527" spans="1:11" hidden="1" outlineLevel="3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220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221"/>
        <v>#REF!</v>
      </c>
      <c r="I527" s="30" t="e">
        <f>IF(LEFT(B527,9)="Direct-OR",#REF!,0)</f>
        <v>#REF!</v>
      </c>
      <c r="J527" s="33" t="e">
        <f t="shared" si="222"/>
        <v>#REF!</v>
      </c>
      <c r="K527" s="32" t="e">
        <f t="shared" si="223"/>
        <v>#REF!</v>
      </c>
    </row>
    <row r="528" spans="1:11" hidden="1" outlineLevel="3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220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221"/>
        <v>#REF!</v>
      </c>
      <c r="I528" s="30" t="e">
        <f>IF(LEFT(B528,9)="Direct-OR",#REF!,0)</f>
        <v>#REF!</v>
      </c>
      <c r="J528" s="33" t="e">
        <f t="shared" si="222"/>
        <v>#REF!</v>
      </c>
      <c r="K528" s="32" t="e">
        <f t="shared" si="223"/>
        <v>#REF!</v>
      </c>
    </row>
    <row r="529" spans="1:11" hidden="1" outlineLevel="3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220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221"/>
        <v>#REF!</v>
      </c>
      <c r="I529" s="30" t="e">
        <f>IF(LEFT(B529,9)="Direct-OR",#REF!,0)</f>
        <v>#REF!</v>
      </c>
      <c r="J529" s="33" t="e">
        <f t="shared" si="222"/>
        <v>#REF!</v>
      </c>
      <c r="K529" s="32" t="e">
        <f t="shared" si="223"/>
        <v>#REF!</v>
      </c>
    </row>
    <row r="530" spans="1:11" hidden="1" outlineLevel="3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220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221"/>
        <v>#REF!</v>
      </c>
      <c r="I530" s="30" t="e">
        <f>IF(LEFT(B530,9)="Direct-OR",#REF!,0)</f>
        <v>#REF!</v>
      </c>
      <c r="J530" s="33" t="e">
        <f t="shared" si="222"/>
        <v>#REF!</v>
      </c>
      <c r="K530" s="32" t="e">
        <f t="shared" si="223"/>
        <v>#REF!</v>
      </c>
    </row>
    <row r="531" spans="1:11" outlineLevel="2" collapsed="1" x14ac:dyDescent="0.35">
      <c r="A531" s="49"/>
      <c r="B531" s="51" t="s">
        <v>103</v>
      </c>
      <c r="C531" s="30" t="e">
        <f t="shared" ref="C531:K531" si="224">SUBTOTAL(9,C525:C530)</f>
        <v>#REF!</v>
      </c>
      <c r="D531" s="31" t="e">
        <f t="shared" si="224"/>
        <v>#REF!</v>
      </c>
      <c r="E531" s="32" t="e">
        <f t="shared" si="224"/>
        <v>#REF!</v>
      </c>
      <c r="F531" s="33" t="e">
        <f t="shared" si="224"/>
        <v>#REF!</v>
      </c>
      <c r="G531" s="33" t="e">
        <f t="shared" si="224"/>
        <v>#REF!</v>
      </c>
      <c r="H531" s="31" t="e">
        <f t="shared" si="224"/>
        <v>#REF!</v>
      </c>
      <c r="I531" s="30" t="e">
        <f t="shared" si="224"/>
        <v>#REF!</v>
      </c>
      <c r="J531" s="33" t="e">
        <f t="shared" si="224"/>
        <v>#REF!</v>
      </c>
      <c r="K531" s="32" t="e">
        <f t="shared" si="224"/>
        <v>#REF!</v>
      </c>
    </row>
    <row r="532" spans="1:11" hidden="1" outlineLevel="3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>C532+D532</f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>F532+G532</f>
        <v>#REF!</v>
      </c>
      <c r="I532" s="30" t="e">
        <f>IF(LEFT(B532,9)="Direct-OR",#REF!,0)</f>
        <v>#REF!</v>
      </c>
      <c r="J532" s="33" t="e">
        <f>IF(LEFT(B532,9)="Direct-OR",0,D532-G532)</f>
        <v>#REF!</v>
      </c>
      <c r="K532" s="32" t="e">
        <f>I532+J532</f>
        <v>#REF!</v>
      </c>
    </row>
    <row r="533" spans="1:11" hidden="1" outlineLevel="3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>C533+D533</f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>F533+G533</f>
        <v>#REF!</v>
      </c>
      <c r="I533" s="30" t="e">
        <f>IF(LEFT(B533,9)="Direct-OR",#REF!,0)</f>
        <v>#REF!</v>
      </c>
      <c r="J533" s="33" t="e">
        <f>IF(LEFT(B533,9)="Direct-OR",0,D533-G533)</f>
        <v>#REF!</v>
      </c>
      <c r="K533" s="32" t="e">
        <f>I533+J533</f>
        <v>#REF!</v>
      </c>
    </row>
    <row r="534" spans="1:11" outlineLevel="2" collapsed="1" x14ac:dyDescent="0.35">
      <c r="A534" s="49"/>
      <c r="B534" s="51" t="s">
        <v>108</v>
      </c>
      <c r="C534" s="30" t="e">
        <f t="shared" ref="C534:K534" si="225">SUBTOTAL(9,C532:C533)</f>
        <v>#REF!</v>
      </c>
      <c r="D534" s="31" t="e">
        <f t="shared" si="225"/>
        <v>#REF!</v>
      </c>
      <c r="E534" s="32" t="e">
        <f t="shared" si="225"/>
        <v>#REF!</v>
      </c>
      <c r="F534" s="33" t="e">
        <f t="shared" si="225"/>
        <v>#REF!</v>
      </c>
      <c r="G534" s="33" t="e">
        <f t="shared" si="225"/>
        <v>#REF!</v>
      </c>
      <c r="H534" s="31" t="e">
        <f t="shared" si="225"/>
        <v>#REF!</v>
      </c>
      <c r="I534" s="30" t="e">
        <f t="shared" si="225"/>
        <v>#REF!</v>
      </c>
      <c r="J534" s="33" t="e">
        <f t="shared" si="225"/>
        <v>#REF!</v>
      </c>
      <c r="K534" s="32" t="e">
        <f t="shared" si="225"/>
        <v>#REF!</v>
      </c>
    </row>
    <row r="535" spans="1:11" hidden="1" outlineLevel="3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>C535+D535</f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>F535+G535</f>
        <v>#REF!</v>
      </c>
      <c r="I535" s="30" t="e">
        <f>IF(LEFT(B535,9)="Direct-OR",#REF!,0)</f>
        <v>#REF!</v>
      </c>
      <c r="J535" s="33" t="e">
        <f>IF(LEFT(B535,9)="Direct-OR",0,D535-G535)</f>
        <v>#REF!</v>
      </c>
      <c r="K535" s="32" t="e">
        <f>I535+J535</f>
        <v>#REF!</v>
      </c>
    </row>
    <row r="536" spans="1:11" hidden="1" outlineLevel="3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>C536+D536</f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>F536+G536</f>
        <v>#REF!</v>
      </c>
      <c r="I536" s="30" t="e">
        <f>IF(LEFT(B536,9)="Direct-OR",#REF!,0)</f>
        <v>#REF!</v>
      </c>
      <c r="J536" s="33" t="e">
        <f>IF(LEFT(B536,9)="Direct-OR",0,D536-G536)</f>
        <v>#REF!</v>
      </c>
      <c r="K536" s="32" t="e">
        <f>I536+J536</f>
        <v>#REF!</v>
      </c>
    </row>
    <row r="537" spans="1:11" outlineLevel="2" collapsed="1" x14ac:dyDescent="0.35">
      <c r="A537" s="49"/>
      <c r="B537" s="51" t="s">
        <v>109</v>
      </c>
      <c r="C537" s="30" t="e">
        <f t="shared" ref="C537:K537" si="226">SUBTOTAL(9,C535:C536)</f>
        <v>#REF!</v>
      </c>
      <c r="D537" s="31" t="e">
        <f t="shared" si="226"/>
        <v>#REF!</v>
      </c>
      <c r="E537" s="32" t="e">
        <f t="shared" si="226"/>
        <v>#REF!</v>
      </c>
      <c r="F537" s="33" t="e">
        <f t="shared" si="226"/>
        <v>#REF!</v>
      </c>
      <c r="G537" s="33" t="e">
        <f t="shared" si="226"/>
        <v>#REF!</v>
      </c>
      <c r="H537" s="31" t="e">
        <f t="shared" si="226"/>
        <v>#REF!</v>
      </c>
      <c r="I537" s="30" t="e">
        <f t="shared" si="226"/>
        <v>#REF!</v>
      </c>
      <c r="J537" s="33" t="e">
        <f t="shared" si="226"/>
        <v>#REF!</v>
      </c>
      <c r="K537" s="32" t="e">
        <f t="shared" si="226"/>
        <v>#REF!</v>
      </c>
    </row>
    <row r="538" spans="1:11" hidden="1" outlineLevel="3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>C538+D538</f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>F538+G538</f>
        <v>#REF!</v>
      </c>
      <c r="I538" s="30" t="e">
        <f>IF(LEFT(B538,9)="Direct-OR",#REF!,0)</f>
        <v>#REF!</v>
      </c>
      <c r="J538" s="33" t="e">
        <f>IF(LEFT(B538,9)="Direct-OR",0,D538-G538)</f>
        <v>#REF!</v>
      </c>
      <c r="K538" s="32" t="e">
        <f>I538+J538</f>
        <v>#REF!</v>
      </c>
    </row>
    <row r="539" spans="1:11" outlineLevel="2" collapsed="1" x14ac:dyDescent="0.35">
      <c r="A539" s="49"/>
      <c r="B539" s="51" t="s">
        <v>104</v>
      </c>
      <c r="C539" s="30" t="e">
        <f t="shared" ref="C539:K539" si="227">SUBTOTAL(9,C538:C538)</f>
        <v>#REF!</v>
      </c>
      <c r="D539" s="31" t="e">
        <f t="shared" si="227"/>
        <v>#REF!</v>
      </c>
      <c r="E539" s="32" t="e">
        <f t="shared" si="227"/>
        <v>#REF!</v>
      </c>
      <c r="F539" s="33" t="e">
        <f t="shared" si="227"/>
        <v>#REF!</v>
      </c>
      <c r="G539" s="33" t="e">
        <f t="shared" si="227"/>
        <v>#REF!</v>
      </c>
      <c r="H539" s="31" t="e">
        <f t="shared" si="227"/>
        <v>#REF!</v>
      </c>
      <c r="I539" s="30" t="e">
        <f t="shared" si="227"/>
        <v>#REF!</v>
      </c>
      <c r="J539" s="33" t="e">
        <f t="shared" si="227"/>
        <v>#REF!</v>
      </c>
      <c r="K539" s="32" t="e">
        <f t="shared" si="227"/>
        <v>#REF!</v>
      </c>
    </row>
    <row r="540" spans="1:11" hidden="1" outlineLevel="3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>C540+D540</f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>F540+G540</f>
        <v>#REF!</v>
      </c>
      <c r="I540" s="30" t="e">
        <f>IF(LEFT(B540,9)="Direct-OR",#REF!,0)</f>
        <v>#REF!</v>
      </c>
      <c r="J540" s="33" t="e">
        <f>IF(LEFT(B540,9)="Direct-OR",0,D540-G540)</f>
        <v>#REF!</v>
      </c>
      <c r="K540" s="32" t="e">
        <f>I540+J540</f>
        <v>#REF!</v>
      </c>
    </row>
    <row r="541" spans="1:11" hidden="1" outlineLevel="3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>C541+D541</f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>F541+G541</f>
        <v>#REF!</v>
      </c>
      <c r="I541" s="30" t="e">
        <f>IF(LEFT(B541,9)="Direct-OR",#REF!,0)</f>
        <v>#REF!</v>
      </c>
      <c r="J541" s="33" t="e">
        <f>IF(LEFT(B541,9)="Direct-OR",0,D541-G541)</f>
        <v>#REF!</v>
      </c>
      <c r="K541" s="32" t="e">
        <f>I541+J541</f>
        <v>#REF!</v>
      </c>
    </row>
    <row r="542" spans="1:11" hidden="1" outlineLevel="3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>C542+D542</f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>F542+G542</f>
        <v>#REF!</v>
      </c>
      <c r="I542" s="30" t="e">
        <f>IF(LEFT(B542,9)="Direct-OR",#REF!,0)</f>
        <v>#REF!</v>
      </c>
      <c r="J542" s="33" t="e">
        <f>IF(LEFT(B542,9)="Direct-OR",0,D542-G542)</f>
        <v>#REF!</v>
      </c>
      <c r="K542" s="32" t="e">
        <f>I542+J542</f>
        <v>#REF!</v>
      </c>
    </row>
    <row r="543" spans="1:11" hidden="1" outlineLevel="3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>C543+D543</f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>F543+G543</f>
        <v>#REF!</v>
      </c>
      <c r="I543" s="30" t="e">
        <f>IF(LEFT(B543,9)="Direct-OR",#REF!,0)</f>
        <v>#REF!</v>
      </c>
      <c r="J543" s="33" t="e">
        <f>IF(LEFT(B543,9)="Direct-OR",0,D543-G543)</f>
        <v>#REF!</v>
      </c>
      <c r="K543" s="32" t="e">
        <f>I543+J543</f>
        <v>#REF!</v>
      </c>
    </row>
    <row r="544" spans="1:11" outlineLevel="2" collapsed="1" x14ac:dyDescent="0.35">
      <c r="A544" s="49"/>
      <c r="B544" s="51" t="s">
        <v>106</v>
      </c>
      <c r="C544" s="30" t="e">
        <f t="shared" ref="C544:K544" si="228">SUBTOTAL(9,C540:C543)</f>
        <v>#REF!</v>
      </c>
      <c r="D544" s="31" t="e">
        <f t="shared" si="228"/>
        <v>#REF!</v>
      </c>
      <c r="E544" s="32" t="e">
        <f t="shared" si="228"/>
        <v>#REF!</v>
      </c>
      <c r="F544" s="33" t="e">
        <f t="shared" si="228"/>
        <v>#REF!</v>
      </c>
      <c r="G544" s="33" t="e">
        <f t="shared" si="228"/>
        <v>#REF!</v>
      </c>
      <c r="H544" s="31" t="e">
        <f t="shared" si="228"/>
        <v>#REF!</v>
      </c>
      <c r="I544" s="30" t="e">
        <f t="shared" si="228"/>
        <v>#REF!</v>
      </c>
      <c r="J544" s="33" t="e">
        <f t="shared" si="228"/>
        <v>#REF!</v>
      </c>
      <c r="K544" s="32" t="e">
        <f t="shared" si="228"/>
        <v>#REF!</v>
      </c>
    </row>
    <row r="545" spans="1:11" outlineLevel="1" x14ac:dyDescent="0.35">
      <c r="A545" s="43" t="s">
        <v>74</v>
      </c>
      <c r="B545" s="44"/>
      <c r="C545" s="45" t="e">
        <f t="shared" ref="C545:K545" si="229">SUBTOTAL(9,C521:C543)</f>
        <v>#REF!</v>
      </c>
      <c r="D545" s="46" t="e">
        <f t="shared" si="229"/>
        <v>#REF!</v>
      </c>
      <c r="E545" s="48" t="e">
        <f t="shared" si="229"/>
        <v>#REF!</v>
      </c>
      <c r="F545" s="47" t="e">
        <f t="shared" si="229"/>
        <v>#REF!</v>
      </c>
      <c r="G545" s="47" t="e">
        <f t="shared" si="229"/>
        <v>#REF!</v>
      </c>
      <c r="H545" s="46" t="e">
        <f t="shared" si="229"/>
        <v>#REF!</v>
      </c>
      <c r="I545" s="45" t="e">
        <f t="shared" si="229"/>
        <v>#REF!</v>
      </c>
      <c r="J545" s="47" t="e">
        <f t="shared" si="229"/>
        <v>#REF!</v>
      </c>
      <c r="K545" s="48" t="e">
        <f t="shared" si="229"/>
        <v>#REF!</v>
      </c>
    </row>
    <row r="546" spans="1:11" hidden="1" outlineLevel="3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ref="E546:E552" si="230">C546+D546</f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ref="H546:H552" si="231">F546+G546</f>
        <v>#REF!</v>
      </c>
      <c r="I546" s="30" t="e">
        <f>IF(LEFT(B546,9)="Direct-OR",#REF!,0)</f>
        <v>#REF!</v>
      </c>
      <c r="J546" s="33" t="e">
        <f t="shared" ref="J546:J552" si="232">IF(LEFT(B546,9)="Direct-OR",0,D546-G546)</f>
        <v>#REF!</v>
      </c>
      <c r="K546" s="32" t="e">
        <f t="shared" ref="K546:K552" si="233">I546+J546</f>
        <v>#REF!</v>
      </c>
    </row>
    <row r="547" spans="1:11" hidden="1" outlineLevel="3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230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231"/>
        <v>#REF!</v>
      </c>
      <c r="I547" s="30" t="e">
        <f>IF(LEFT(B547,9)="Direct-OR",#REF!,0)</f>
        <v>#REF!</v>
      </c>
      <c r="J547" s="33" t="e">
        <f t="shared" si="232"/>
        <v>#REF!</v>
      </c>
      <c r="K547" s="32" t="e">
        <f t="shared" si="233"/>
        <v>#REF!</v>
      </c>
    </row>
    <row r="548" spans="1:11" hidden="1" outlineLevel="3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230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231"/>
        <v>#REF!</v>
      </c>
      <c r="I548" s="30" t="e">
        <f>IF(LEFT(B548,9)="Direct-OR",#REF!,0)</f>
        <v>#REF!</v>
      </c>
      <c r="J548" s="33" t="e">
        <f t="shared" si="232"/>
        <v>#REF!</v>
      </c>
      <c r="K548" s="32" t="e">
        <f t="shared" si="233"/>
        <v>#REF!</v>
      </c>
    </row>
    <row r="549" spans="1:11" hidden="1" outlineLevel="3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230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231"/>
        <v>#REF!</v>
      </c>
      <c r="I549" s="30" t="e">
        <f>IF(LEFT(B549,9)="Direct-OR",#REF!,0)</f>
        <v>#REF!</v>
      </c>
      <c r="J549" s="33" t="e">
        <f t="shared" si="232"/>
        <v>#REF!</v>
      </c>
      <c r="K549" s="32" t="e">
        <f t="shared" si="233"/>
        <v>#REF!</v>
      </c>
    </row>
    <row r="550" spans="1:11" hidden="1" outlineLevel="3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230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231"/>
        <v>#REF!</v>
      </c>
      <c r="I550" s="30" t="e">
        <f>IF(LEFT(B550,9)="Direct-OR",#REF!,0)</f>
        <v>#REF!</v>
      </c>
      <c r="J550" s="33" t="e">
        <f t="shared" si="232"/>
        <v>#REF!</v>
      </c>
      <c r="K550" s="32" t="e">
        <f t="shared" si="233"/>
        <v>#REF!</v>
      </c>
    </row>
    <row r="551" spans="1:11" hidden="1" outlineLevel="3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230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231"/>
        <v>#REF!</v>
      </c>
      <c r="I551" s="30" t="e">
        <f>IF(LEFT(B551,9)="Direct-OR",#REF!,0)</f>
        <v>#REF!</v>
      </c>
      <c r="J551" s="33" t="e">
        <f t="shared" si="232"/>
        <v>#REF!</v>
      </c>
      <c r="K551" s="32" t="e">
        <f t="shared" si="233"/>
        <v>#REF!</v>
      </c>
    </row>
    <row r="552" spans="1:11" hidden="1" outlineLevel="3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230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231"/>
        <v>#REF!</v>
      </c>
      <c r="I552" s="30" t="e">
        <f>IF(LEFT(B552,9)="Direct-OR",#REF!,0)</f>
        <v>#REF!</v>
      </c>
      <c r="J552" s="33" t="e">
        <f t="shared" si="232"/>
        <v>#REF!</v>
      </c>
      <c r="K552" s="32" t="e">
        <f t="shared" si="233"/>
        <v>#REF!</v>
      </c>
    </row>
    <row r="553" spans="1:11" outlineLevel="2" collapsed="1" x14ac:dyDescent="0.35">
      <c r="A553" s="49"/>
      <c r="B553" s="51" t="s">
        <v>105</v>
      </c>
      <c r="C553" s="30" t="e">
        <f t="shared" ref="C553:K553" si="234">SUBTOTAL(9,C546:C552)</f>
        <v>#REF!</v>
      </c>
      <c r="D553" s="31" t="e">
        <f t="shared" si="234"/>
        <v>#REF!</v>
      </c>
      <c r="E553" s="32" t="e">
        <f t="shared" si="234"/>
        <v>#REF!</v>
      </c>
      <c r="F553" s="33" t="e">
        <f t="shared" si="234"/>
        <v>#REF!</v>
      </c>
      <c r="G553" s="33" t="e">
        <f t="shared" si="234"/>
        <v>#REF!</v>
      </c>
      <c r="H553" s="31" t="e">
        <f t="shared" si="234"/>
        <v>#REF!</v>
      </c>
      <c r="I553" s="30" t="e">
        <f t="shared" si="234"/>
        <v>#REF!</v>
      </c>
      <c r="J553" s="33" t="e">
        <f t="shared" si="234"/>
        <v>#REF!</v>
      </c>
      <c r="K553" s="32" t="e">
        <f t="shared" si="234"/>
        <v>#REF!</v>
      </c>
    </row>
    <row r="554" spans="1:11" hidden="1" outlineLevel="3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ref="E554:E564" si="235">C554+D554</f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ref="H554:H564" si="236">F554+G554</f>
        <v>#REF!</v>
      </c>
      <c r="I554" s="30" t="e">
        <f>IF(LEFT(B554,9)="Direct-OR",#REF!,0)</f>
        <v>#REF!</v>
      </c>
      <c r="J554" s="33" t="e">
        <f t="shared" ref="J554:J564" si="237">IF(LEFT(B554,9)="Direct-OR",0,D554-G554)</f>
        <v>#REF!</v>
      </c>
      <c r="K554" s="32" t="e">
        <f t="shared" ref="K554:K564" si="238">I554+J554</f>
        <v>#REF!</v>
      </c>
    </row>
    <row r="555" spans="1:11" hidden="1" outlineLevel="3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2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236"/>
        <v>#REF!</v>
      </c>
      <c r="I555" s="30" t="e">
        <f>IF(LEFT(B555,9)="Direct-OR",#REF!,0)</f>
        <v>#REF!</v>
      </c>
      <c r="J555" s="33" t="e">
        <f t="shared" si="237"/>
        <v>#REF!</v>
      </c>
      <c r="K555" s="32" t="e">
        <f t="shared" si="238"/>
        <v>#REF!</v>
      </c>
    </row>
    <row r="556" spans="1:11" hidden="1" outlineLevel="3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2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236"/>
        <v>#REF!</v>
      </c>
      <c r="I556" s="30" t="e">
        <f>IF(LEFT(B556,9)="Direct-OR",#REF!,0)</f>
        <v>#REF!</v>
      </c>
      <c r="J556" s="33" t="e">
        <f t="shared" si="237"/>
        <v>#REF!</v>
      </c>
      <c r="K556" s="32" t="e">
        <f t="shared" si="238"/>
        <v>#REF!</v>
      </c>
    </row>
    <row r="557" spans="1:11" hidden="1" outlineLevel="3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2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236"/>
        <v>#REF!</v>
      </c>
      <c r="I557" s="30" t="e">
        <f>IF(LEFT(B557,9)="Direct-OR",#REF!,0)</f>
        <v>#REF!</v>
      </c>
      <c r="J557" s="33" t="e">
        <f t="shared" si="237"/>
        <v>#REF!</v>
      </c>
      <c r="K557" s="32" t="e">
        <f t="shared" si="238"/>
        <v>#REF!</v>
      </c>
    </row>
    <row r="558" spans="1:11" hidden="1" outlineLevel="3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2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236"/>
        <v>#REF!</v>
      </c>
      <c r="I558" s="30" t="e">
        <f>IF(LEFT(B558,9)="Direct-OR",#REF!,0)</f>
        <v>#REF!</v>
      </c>
      <c r="J558" s="33" t="e">
        <f t="shared" si="237"/>
        <v>#REF!</v>
      </c>
      <c r="K558" s="32" t="e">
        <f t="shared" si="238"/>
        <v>#REF!</v>
      </c>
    </row>
    <row r="559" spans="1:11" hidden="1" outlineLevel="3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2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236"/>
        <v>#REF!</v>
      </c>
      <c r="I559" s="30" t="e">
        <f>IF(LEFT(B559,9)="Direct-OR",#REF!,0)</f>
        <v>#REF!</v>
      </c>
      <c r="J559" s="33" t="e">
        <f t="shared" si="237"/>
        <v>#REF!</v>
      </c>
      <c r="K559" s="32" t="e">
        <f t="shared" si="238"/>
        <v>#REF!</v>
      </c>
    </row>
    <row r="560" spans="1:11" hidden="1" outlineLevel="3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2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236"/>
        <v>#REF!</v>
      </c>
      <c r="I560" s="30" t="e">
        <f>IF(LEFT(B560,9)="Direct-OR",#REF!,0)</f>
        <v>#REF!</v>
      </c>
      <c r="J560" s="33" t="e">
        <f t="shared" si="237"/>
        <v>#REF!</v>
      </c>
      <c r="K560" s="32" t="e">
        <f t="shared" si="238"/>
        <v>#REF!</v>
      </c>
    </row>
    <row r="561" spans="1:11" hidden="1" outlineLevel="3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2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236"/>
        <v>#REF!</v>
      </c>
      <c r="I561" s="30" t="e">
        <f>IF(LEFT(B561,9)="Direct-OR",#REF!,0)</f>
        <v>#REF!</v>
      </c>
      <c r="J561" s="33" t="e">
        <f t="shared" si="237"/>
        <v>#REF!</v>
      </c>
      <c r="K561" s="32" t="e">
        <f t="shared" si="238"/>
        <v>#REF!</v>
      </c>
    </row>
    <row r="562" spans="1:11" hidden="1" outlineLevel="3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2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236"/>
        <v>#REF!</v>
      </c>
      <c r="I562" s="30" t="e">
        <f>IF(LEFT(B562,9)="Direct-OR",#REF!,0)</f>
        <v>#REF!</v>
      </c>
      <c r="J562" s="33" t="e">
        <f t="shared" si="237"/>
        <v>#REF!</v>
      </c>
      <c r="K562" s="32" t="e">
        <f t="shared" si="238"/>
        <v>#REF!</v>
      </c>
    </row>
    <row r="563" spans="1:11" hidden="1" outlineLevel="3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2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236"/>
        <v>#REF!</v>
      </c>
      <c r="I563" s="30" t="e">
        <f>IF(LEFT(B563,9)="Direct-OR",#REF!,0)</f>
        <v>#REF!</v>
      </c>
      <c r="J563" s="33" t="e">
        <f t="shared" si="237"/>
        <v>#REF!</v>
      </c>
      <c r="K563" s="32" t="e">
        <f t="shared" si="238"/>
        <v>#REF!</v>
      </c>
    </row>
    <row r="564" spans="1:11" hidden="1" outlineLevel="3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2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236"/>
        <v>#REF!</v>
      </c>
      <c r="I564" s="30" t="e">
        <f>IF(LEFT(B564,9)="Direct-OR",#REF!,0)</f>
        <v>#REF!</v>
      </c>
      <c r="J564" s="33" t="e">
        <f t="shared" si="237"/>
        <v>#REF!</v>
      </c>
      <c r="K564" s="32" t="e">
        <f t="shared" si="238"/>
        <v>#REF!</v>
      </c>
    </row>
    <row r="565" spans="1:11" outlineLevel="2" collapsed="1" x14ac:dyDescent="0.35">
      <c r="A565" s="49"/>
      <c r="B565" s="51" t="s">
        <v>107</v>
      </c>
      <c r="C565" s="30" t="e">
        <f t="shared" ref="C565:K565" si="239">SUBTOTAL(9,C554:C564)</f>
        <v>#REF!</v>
      </c>
      <c r="D565" s="31" t="e">
        <f t="shared" si="239"/>
        <v>#REF!</v>
      </c>
      <c r="E565" s="32" t="e">
        <f t="shared" si="239"/>
        <v>#REF!</v>
      </c>
      <c r="F565" s="33" t="e">
        <f t="shared" si="239"/>
        <v>#REF!</v>
      </c>
      <c r="G565" s="33" t="e">
        <f t="shared" si="239"/>
        <v>#REF!</v>
      </c>
      <c r="H565" s="31" t="e">
        <f t="shared" si="239"/>
        <v>#REF!</v>
      </c>
      <c r="I565" s="30" t="e">
        <f t="shared" si="239"/>
        <v>#REF!</v>
      </c>
      <c r="J565" s="33" t="e">
        <f t="shared" si="239"/>
        <v>#REF!</v>
      </c>
      <c r="K565" s="32" t="e">
        <f t="shared" si="239"/>
        <v>#REF!</v>
      </c>
    </row>
    <row r="566" spans="1:11" hidden="1" outlineLevel="3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>C566+D566</f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>F566+G566</f>
        <v>#REF!</v>
      </c>
      <c r="I566" s="30" t="e">
        <f>IF(LEFT(B566,9)="Direct-OR",#REF!,0)</f>
        <v>#REF!</v>
      </c>
      <c r="J566" s="33" t="e">
        <f>IF(LEFT(B566,9)="Direct-OR",0,D566-G566)</f>
        <v>#REF!</v>
      </c>
      <c r="K566" s="32" t="e">
        <f>I566+J566</f>
        <v>#REF!</v>
      </c>
    </row>
    <row r="567" spans="1:11" outlineLevel="2" collapsed="1" x14ac:dyDescent="0.35">
      <c r="A567" s="49"/>
      <c r="B567" s="51" t="s">
        <v>114</v>
      </c>
      <c r="C567" s="30" t="e">
        <f t="shared" ref="C567:K567" si="240">SUBTOTAL(9,C566:C566)</f>
        <v>#REF!</v>
      </c>
      <c r="D567" s="31" t="e">
        <f t="shared" si="240"/>
        <v>#REF!</v>
      </c>
      <c r="E567" s="32" t="e">
        <f t="shared" si="240"/>
        <v>#REF!</v>
      </c>
      <c r="F567" s="33" t="e">
        <f t="shared" si="240"/>
        <v>#REF!</v>
      </c>
      <c r="G567" s="33" t="e">
        <f t="shared" si="240"/>
        <v>#REF!</v>
      </c>
      <c r="H567" s="31" t="e">
        <f t="shared" si="240"/>
        <v>#REF!</v>
      </c>
      <c r="I567" s="30" t="e">
        <f t="shared" si="240"/>
        <v>#REF!</v>
      </c>
      <c r="J567" s="33" t="e">
        <f t="shared" si="240"/>
        <v>#REF!</v>
      </c>
      <c r="K567" s="32" t="e">
        <f t="shared" si="240"/>
        <v>#REF!</v>
      </c>
    </row>
    <row r="568" spans="1:11" hidden="1" outlineLevel="3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>C568+D568</f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>F568+G568</f>
        <v>#REF!</v>
      </c>
      <c r="I568" s="30" t="e">
        <f>IF(LEFT(B568,9)="Direct-OR",#REF!,0)</f>
        <v>#REF!</v>
      </c>
      <c r="J568" s="33" t="e">
        <f>IF(LEFT(B568,9)="Direct-OR",0,D568-G568)</f>
        <v>#REF!</v>
      </c>
      <c r="K568" s="32" t="e">
        <f>I568+J568</f>
        <v>#REF!</v>
      </c>
    </row>
    <row r="569" spans="1:11" outlineLevel="2" collapsed="1" x14ac:dyDescent="0.35">
      <c r="A569" s="49"/>
      <c r="B569" s="51" t="s">
        <v>111</v>
      </c>
      <c r="C569" s="30" t="e">
        <f t="shared" ref="C569:K569" si="241">SUBTOTAL(9,C568:C568)</f>
        <v>#REF!</v>
      </c>
      <c r="D569" s="31" t="e">
        <f t="shared" si="241"/>
        <v>#REF!</v>
      </c>
      <c r="E569" s="32" t="e">
        <f t="shared" si="241"/>
        <v>#REF!</v>
      </c>
      <c r="F569" s="33" t="e">
        <f t="shared" si="241"/>
        <v>#REF!</v>
      </c>
      <c r="G569" s="33" t="e">
        <f t="shared" si="241"/>
        <v>#REF!</v>
      </c>
      <c r="H569" s="31" t="e">
        <f t="shared" si="241"/>
        <v>#REF!</v>
      </c>
      <c r="I569" s="30" t="e">
        <f t="shared" si="241"/>
        <v>#REF!</v>
      </c>
      <c r="J569" s="33" t="e">
        <f t="shared" si="241"/>
        <v>#REF!</v>
      </c>
      <c r="K569" s="32" t="e">
        <f t="shared" si="241"/>
        <v>#REF!</v>
      </c>
    </row>
    <row r="570" spans="1:11" hidden="1" outlineLevel="3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>C570+D570</f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>F570+G570</f>
        <v>#REF!</v>
      </c>
      <c r="I570" s="30" t="e">
        <f>IF(LEFT(B570,9)="Direct-OR",#REF!,0)</f>
        <v>#REF!</v>
      </c>
      <c r="J570" s="33" t="e">
        <f>IF(LEFT(B570,9)="Direct-OR",0,D570-G570)</f>
        <v>#REF!</v>
      </c>
      <c r="K570" s="32" t="e">
        <f>I570+J570</f>
        <v>#REF!</v>
      </c>
    </row>
    <row r="571" spans="1:11" outlineLevel="2" collapsed="1" x14ac:dyDescent="0.35">
      <c r="A571" s="49"/>
      <c r="B571" s="51" t="s">
        <v>115</v>
      </c>
      <c r="C571" s="30" t="e">
        <f t="shared" ref="C571:K571" si="242">SUBTOTAL(9,C570:C570)</f>
        <v>#REF!</v>
      </c>
      <c r="D571" s="31" t="e">
        <f t="shared" si="242"/>
        <v>#REF!</v>
      </c>
      <c r="E571" s="32" t="e">
        <f t="shared" si="242"/>
        <v>#REF!</v>
      </c>
      <c r="F571" s="33" t="e">
        <f t="shared" si="242"/>
        <v>#REF!</v>
      </c>
      <c r="G571" s="33" t="e">
        <f t="shared" si="242"/>
        <v>#REF!</v>
      </c>
      <c r="H571" s="31" t="e">
        <f t="shared" si="242"/>
        <v>#REF!</v>
      </c>
      <c r="I571" s="30" t="e">
        <f t="shared" si="242"/>
        <v>#REF!</v>
      </c>
      <c r="J571" s="33" t="e">
        <f t="shared" si="242"/>
        <v>#REF!</v>
      </c>
      <c r="K571" s="32" t="e">
        <f t="shared" si="242"/>
        <v>#REF!</v>
      </c>
    </row>
    <row r="572" spans="1:11" hidden="1" outlineLevel="3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>C572+D572</f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>F572+G572</f>
        <v>#REF!</v>
      </c>
      <c r="I572" s="30" t="e">
        <f>IF(LEFT(B572,9)="Direct-OR",#REF!,0)</f>
        <v>#REF!</v>
      </c>
      <c r="J572" s="33" t="e">
        <f>IF(LEFT(B572,9)="Direct-OR",0,D572-G572)</f>
        <v>#REF!</v>
      </c>
      <c r="K572" s="32" t="e">
        <f>I572+J572</f>
        <v>#REF!</v>
      </c>
    </row>
    <row r="573" spans="1:11" hidden="1" outlineLevel="3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>C573+D573</f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>F573+G573</f>
        <v>#REF!</v>
      </c>
      <c r="I573" s="30" t="e">
        <f>IF(LEFT(B573,9)="Direct-OR",#REF!,0)</f>
        <v>#REF!</v>
      </c>
      <c r="J573" s="33" t="e">
        <f>IF(LEFT(B573,9)="Direct-OR",0,D573-G573)</f>
        <v>#REF!</v>
      </c>
      <c r="K573" s="32" t="e">
        <f>I573+J573</f>
        <v>#REF!</v>
      </c>
    </row>
    <row r="574" spans="1:11" hidden="1" outlineLevel="3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>C574+D574</f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>F574+G574</f>
        <v>#REF!</v>
      </c>
      <c r="I574" s="30" t="e">
        <f>IF(LEFT(B574,9)="Direct-OR",#REF!,0)</f>
        <v>#REF!</v>
      </c>
      <c r="J574" s="33" t="e">
        <f>IF(LEFT(B574,9)="Direct-OR",0,D574-G574)</f>
        <v>#REF!</v>
      </c>
      <c r="K574" s="32" t="e">
        <f>I574+J574</f>
        <v>#REF!</v>
      </c>
    </row>
    <row r="575" spans="1:11" hidden="1" outlineLevel="3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>C575+D575</f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>F575+G575</f>
        <v>#REF!</v>
      </c>
      <c r="I575" s="30" t="e">
        <f>IF(LEFT(B575,9)="Direct-OR",#REF!,0)</f>
        <v>#REF!</v>
      </c>
      <c r="J575" s="33" t="e">
        <f>IF(LEFT(B575,9)="Direct-OR",0,D575-G575)</f>
        <v>#REF!</v>
      </c>
      <c r="K575" s="32" t="e">
        <f>I575+J575</f>
        <v>#REF!</v>
      </c>
    </row>
    <row r="576" spans="1:11" outlineLevel="2" collapsed="1" x14ac:dyDescent="0.35">
      <c r="A576" s="49"/>
      <c r="B576" s="51" t="s">
        <v>103</v>
      </c>
      <c r="C576" s="30" t="e">
        <f t="shared" ref="C576:K576" si="243">SUBTOTAL(9,C572:C575)</f>
        <v>#REF!</v>
      </c>
      <c r="D576" s="31" t="e">
        <f t="shared" si="243"/>
        <v>#REF!</v>
      </c>
      <c r="E576" s="32" t="e">
        <f t="shared" si="243"/>
        <v>#REF!</v>
      </c>
      <c r="F576" s="33" t="e">
        <f t="shared" si="243"/>
        <v>#REF!</v>
      </c>
      <c r="G576" s="33" t="e">
        <f t="shared" si="243"/>
        <v>#REF!</v>
      </c>
      <c r="H576" s="31" t="e">
        <f t="shared" si="243"/>
        <v>#REF!</v>
      </c>
      <c r="I576" s="30" t="e">
        <f t="shared" si="243"/>
        <v>#REF!</v>
      </c>
      <c r="J576" s="33" t="e">
        <f t="shared" si="243"/>
        <v>#REF!</v>
      </c>
      <c r="K576" s="32" t="e">
        <f t="shared" si="243"/>
        <v>#REF!</v>
      </c>
    </row>
    <row r="577" spans="1:11" hidden="1" outlineLevel="3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>C577+D577</f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>F577+G577</f>
        <v>#REF!</v>
      </c>
      <c r="I577" s="30" t="e">
        <f>IF(LEFT(B577,9)="Direct-OR",#REF!,0)</f>
        <v>#REF!</v>
      </c>
      <c r="J577" s="33" t="e">
        <f>IF(LEFT(B577,9)="Direct-OR",0,D577-G577)</f>
        <v>#REF!</v>
      </c>
      <c r="K577" s="32" t="e">
        <f>I577+J577</f>
        <v>#REF!</v>
      </c>
    </row>
    <row r="578" spans="1:11" hidden="1" outlineLevel="3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>C578+D578</f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>F578+G578</f>
        <v>#REF!</v>
      </c>
      <c r="I578" s="30" t="e">
        <f>IF(LEFT(B578,9)="Direct-OR",#REF!,0)</f>
        <v>#REF!</v>
      </c>
      <c r="J578" s="33" t="e">
        <f>IF(LEFT(B578,9)="Direct-OR",0,D578-G578)</f>
        <v>#REF!</v>
      </c>
      <c r="K578" s="32" t="e">
        <f>I578+J578</f>
        <v>#REF!</v>
      </c>
    </row>
    <row r="579" spans="1:11" outlineLevel="2" collapsed="1" x14ac:dyDescent="0.35">
      <c r="A579" s="49"/>
      <c r="B579" s="51" t="s">
        <v>109</v>
      </c>
      <c r="C579" s="30" t="e">
        <f t="shared" ref="C579:K579" si="244">SUBTOTAL(9,C577:C578)</f>
        <v>#REF!</v>
      </c>
      <c r="D579" s="31" t="e">
        <f t="shared" si="244"/>
        <v>#REF!</v>
      </c>
      <c r="E579" s="32" t="e">
        <f t="shared" si="244"/>
        <v>#REF!</v>
      </c>
      <c r="F579" s="33" t="e">
        <f t="shared" si="244"/>
        <v>#REF!</v>
      </c>
      <c r="G579" s="33" t="e">
        <f t="shared" si="244"/>
        <v>#REF!</v>
      </c>
      <c r="H579" s="31" t="e">
        <f t="shared" si="244"/>
        <v>#REF!</v>
      </c>
      <c r="I579" s="30" t="e">
        <f t="shared" si="244"/>
        <v>#REF!</v>
      </c>
      <c r="J579" s="33" t="e">
        <f t="shared" si="244"/>
        <v>#REF!</v>
      </c>
      <c r="K579" s="32" t="e">
        <f t="shared" si="244"/>
        <v>#REF!</v>
      </c>
    </row>
    <row r="580" spans="1:11" hidden="1" outlineLevel="3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ref="E580:E590" si="245">C580+D580</f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ref="H580:H590" si="246">F580+G580</f>
        <v>#REF!</v>
      </c>
      <c r="I580" s="30" t="e">
        <f>IF(LEFT(B580,9)="Direct-OR",#REF!,0)</f>
        <v>#REF!</v>
      </c>
      <c r="J580" s="33" t="e">
        <f t="shared" ref="J580:J590" si="247">IF(LEFT(B580,9)="Direct-OR",0,D580-G580)</f>
        <v>#REF!</v>
      </c>
      <c r="K580" s="32" t="e">
        <f t="shared" ref="K580:K590" si="248">I580+J580</f>
        <v>#REF!</v>
      </c>
    </row>
    <row r="581" spans="1:11" hidden="1" outlineLevel="3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24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246"/>
        <v>#REF!</v>
      </c>
      <c r="I581" s="30" t="e">
        <f>IF(LEFT(B581,9)="Direct-OR",#REF!,0)</f>
        <v>#REF!</v>
      </c>
      <c r="J581" s="33" t="e">
        <f t="shared" si="247"/>
        <v>#REF!</v>
      </c>
      <c r="K581" s="32" t="e">
        <f t="shared" si="248"/>
        <v>#REF!</v>
      </c>
    </row>
    <row r="582" spans="1:11" hidden="1" outlineLevel="3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24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246"/>
        <v>#REF!</v>
      </c>
      <c r="I582" s="30" t="e">
        <f>IF(LEFT(B582,9)="Direct-OR",#REF!,0)</f>
        <v>#REF!</v>
      </c>
      <c r="J582" s="33" t="e">
        <f t="shared" si="247"/>
        <v>#REF!</v>
      </c>
      <c r="K582" s="32" t="e">
        <f t="shared" si="248"/>
        <v>#REF!</v>
      </c>
    </row>
    <row r="583" spans="1:11" hidden="1" outlineLevel="3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24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246"/>
        <v>#REF!</v>
      </c>
      <c r="I583" s="30" t="e">
        <f>IF(LEFT(B583,9)="Direct-OR",#REF!,0)</f>
        <v>#REF!</v>
      </c>
      <c r="J583" s="33" t="e">
        <f t="shared" si="247"/>
        <v>#REF!</v>
      </c>
      <c r="K583" s="32" t="e">
        <f t="shared" si="248"/>
        <v>#REF!</v>
      </c>
    </row>
    <row r="584" spans="1:11" hidden="1" outlineLevel="3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24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246"/>
        <v>#REF!</v>
      </c>
      <c r="I584" s="30" t="e">
        <f>IF(LEFT(B584,9)="Direct-OR",#REF!,0)</f>
        <v>#REF!</v>
      </c>
      <c r="J584" s="33" t="e">
        <f t="shared" si="247"/>
        <v>#REF!</v>
      </c>
      <c r="K584" s="32" t="e">
        <f t="shared" si="248"/>
        <v>#REF!</v>
      </c>
    </row>
    <row r="585" spans="1:11" hidden="1" outlineLevel="3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24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246"/>
        <v>#REF!</v>
      </c>
      <c r="I585" s="30" t="e">
        <f>IF(LEFT(B585,9)="Direct-OR",#REF!,0)</f>
        <v>#REF!</v>
      </c>
      <c r="J585" s="33" t="e">
        <f t="shared" si="247"/>
        <v>#REF!</v>
      </c>
      <c r="K585" s="32" t="e">
        <f t="shared" si="248"/>
        <v>#REF!</v>
      </c>
    </row>
    <row r="586" spans="1:11" hidden="1" outlineLevel="3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si="245"/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si="246"/>
        <v>#REF!</v>
      </c>
      <c r="I586" s="30" t="e">
        <f>IF(LEFT(B586,9)="Direct-OR",#REF!,0)</f>
        <v>#REF!</v>
      </c>
      <c r="J586" s="33" t="e">
        <f t="shared" si="247"/>
        <v>#REF!</v>
      </c>
      <c r="K586" s="32" t="e">
        <f t="shared" si="248"/>
        <v>#REF!</v>
      </c>
    </row>
    <row r="587" spans="1:11" hidden="1" outlineLevel="3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245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246"/>
        <v>#REF!</v>
      </c>
      <c r="I587" s="30" t="e">
        <f>IF(LEFT(B587,9)="Direct-OR",#REF!,0)</f>
        <v>#REF!</v>
      </c>
      <c r="J587" s="33" t="e">
        <f t="shared" si="247"/>
        <v>#REF!</v>
      </c>
      <c r="K587" s="32" t="e">
        <f t="shared" si="248"/>
        <v>#REF!</v>
      </c>
    </row>
    <row r="588" spans="1:11" hidden="1" outlineLevel="3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245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246"/>
        <v>#REF!</v>
      </c>
      <c r="I588" s="30" t="e">
        <f>IF(LEFT(B588,9)="Direct-OR",#REF!,0)</f>
        <v>#REF!</v>
      </c>
      <c r="J588" s="33" t="e">
        <f t="shared" si="247"/>
        <v>#REF!</v>
      </c>
      <c r="K588" s="32" t="e">
        <f t="shared" si="248"/>
        <v>#REF!</v>
      </c>
    </row>
    <row r="589" spans="1:11" hidden="1" outlineLevel="3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245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246"/>
        <v>#REF!</v>
      </c>
      <c r="I589" s="30" t="e">
        <f>IF(LEFT(B589,9)="Direct-OR",#REF!,0)</f>
        <v>#REF!</v>
      </c>
      <c r="J589" s="33" t="e">
        <f t="shared" si="247"/>
        <v>#REF!</v>
      </c>
      <c r="K589" s="32" t="e">
        <f t="shared" si="248"/>
        <v>#REF!</v>
      </c>
    </row>
    <row r="590" spans="1:11" hidden="1" outlineLevel="3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245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246"/>
        <v>#REF!</v>
      </c>
      <c r="I590" s="30" t="e">
        <f>IF(LEFT(B590,9)="Direct-OR",#REF!,0)</f>
        <v>#REF!</v>
      </c>
      <c r="J590" s="33" t="e">
        <f t="shared" si="247"/>
        <v>#REF!</v>
      </c>
      <c r="K590" s="32" t="e">
        <f t="shared" si="248"/>
        <v>#REF!</v>
      </c>
    </row>
    <row r="591" spans="1:11" outlineLevel="2" collapsed="1" x14ac:dyDescent="0.35">
      <c r="A591" s="49"/>
      <c r="B591" s="51" t="s">
        <v>104</v>
      </c>
      <c r="C591" s="30" t="e">
        <f t="shared" ref="C591:K591" si="249">SUBTOTAL(9,C580:C590)</f>
        <v>#REF!</v>
      </c>
      <c r="D591" s="31" t="e">
        <f t="shared" si="249"/>
        <v>#REF!</v>
      </c>
      <c r="E591" s="32" t="e">
        <f t="shared" si="249"/>
        <v>#REF!</v>
      </c>
      <c r="F591" s="33" t="e">
        <f t="shared" si="249"/>
        <v>#REF!</v>
      </c>
      <c r="G591" s="33" t="e">
        <f t="shared" si="249"/>
        <v>#REF!</v>
      </c>
      <c r="H591" s="31" t="e">
        <f t="shared" si="249"/>
        <v>#REF!</v>
      </c>
      <c r="I591" s="30" t="e">
        <f t="shared" si="249"/>
        <v>#REF!</v>
      </c>
      <c r="J591" s="33" t="e">
        <f t="shared" si="249"/>
        <v>#REF!</v>
      </c>
      <c r="K591" s="32" t="e">
        <f t="shared" si="249"/>
        <v>#REF!</v>
      </c>
    </row>
    <row r="592" spans="1:11" hidden="1" outlineLevel="3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>C592+D592</f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>F592+G592</f>
        <v>#REF!</v>
      </c>
      <c r="I592" s="30" t="e">
        <f>IF(LEFT(B592,9)="Direct-OR",#REF!,0)</f>
        <v>#REF!</v>
      </c>
      <c r="J592" s="33" t="e">
        <f>IF(LEFT(B592,9)="Direct-OR",0,D592-G592)</f>
        <v>#REF!</v>
      </c>
      <c r="K592" s="32" t="e">
        <f>I592+J592</f>
        <v>#REF!</v>
      </c>
    </row>
    <row r="593" spans="1:11" hidden="1" outlineLevel="3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>C593+D593</f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>F593+G593</f>
        <v>#REF!</v>
      </c>
      <c r="I593" s="30" t="e">
        <f>IF(LEFT(B593,9)="Direct-OR",#REF!,0)</f>
        <v>#REF!</v>
      </c>
      <c r="J593" s="33" t="e">
        <f>IF(LEFT(B593,9)="Direct-OR",0,D593-G593)</f>
        <v>#REF!</v>
      </c>
      <c r="K593" s="32" t="e">
        <f>I593+J593</f>
        <v>#REF!</v>
      </c>
    </row>
    <row r="594" spans="1:11" hidden="1" outlineLevel="3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>C594+D594</f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>F594+G594</f>
        <v>#REF!</v>
      </c>
      <c r="I594" s="30" t="e">
        <f>IF(LEFT(B594,9)="Direct-OR",#REF!,0)</f>
        <v>#REF!</v>
      </c>
      <c r="J594" s="33" t="e">
        <f>IF(LEFT(B594,9)="Direct-OR",0,D594-G594)</f>
        <v>#REF!</v>
      </c>
      <c r="K594" s="32" t="e">
        <f>I594+J594</f>
        <v>#REF!</v>
      </c>
    </row>
    <row r="595" spans="1:11" hidden="1" outlineLevel="3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>C595+D595</f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>F595+G595</f>
        <v>#REF!</v>
      </c>
      <c r="I595" s="30" t="e">
        <f>IF(LEFT(B595,9)="Direct-OR",#REF!,0)</f>
        <v>#REF!</v>
      </c>
      <c r="J595" s="33" t="e">
        <f>IF(LEFT(B595,9)="Direct-OR",0,D595-G595)</f>
        <v>#REF!</v>
      </c>
      <c r="K595" s="32" t="e">
        <f>I595+J595</f>
        <v>#REF!</v>
      </c>
    </row>
    <row r="596" spans="1:11" outlineLevel="2" collapsed="1" x14ac:dyDescent="0.35">
      <c r="A596" s="49"/>
      <c r="B596" s="51" t="s">
        <v>106</v>
      </c>
      <c r="C596" s="30" t="e">
        <f t="shared" ref="C596:K596" si="250">SUBTOTAL(9,C592:C595)</f>
        <v>#REF!</v>
      </c>
      <c r="D596" s="31" t="e">
        <f t="shared" si="250"/>
        <v>#REF!</v>
      </c>
      <c r="E596" s="32" t="e">
        <f t="shared" si="250"/>
        <v>#REF!</v>
      </c>
      <c r="F596" s="33" t="e">
        <f t="shared" si="250"/>
        <v>#REF!</v>
      </c>
      <c r="G596" s="33" t="e">
        <f t="shared" si="250"/>
        <v>#REF!</v>
      </c>
      <c r="H596" s="31" t="e">
        <f t="shared" si="250"/>
        <v>#REF!</v>
      </c>
      <c r="I596" s="30" t="e">
        <f t="shared" si="250"/>
        <v>#REF!</v>
      </c>
      <c r="J596" s="33" t="e">
        <f t="shared" si="250"/>
        <v>#REF!</v>
      </c>
      <c r="K596" s="32" t="e">
        <f t="shared" si="250"/>
        <v>#REF!</v>
      </c>
    </row>
    <row r="597" spans="1:11" outlineLevel="1" x14ac:dyDescent="0.35">
      <c r="A597" s="43" t="s">
        <v>75</v>
      </c>
      <c r="B597" s="44"/>
      <c r="C597" s="45" t="e">
        <f t="shared" ref="C597:K597" si="251">SUBTOTAL(9,C546:C595)</f>
        <v>#REF!</v>
      </c>
      <c r="D597" s="46" t="e">
        <f t="shared" si="251"/>
        <v>#REF!</v>
      </c>
      <c r="E597" s="48" t="e">
        <f t="shared" si="251"/>
        <v>#REF!</v>
      </c>
      <c r="F597" s="47" t="e">
        <f t="shared" si="251"/>
        <v>#REF!</v>
      </c>
      <c r="G597" s="47" t="e">
        <f t="shared" si="251"/>
        <v>#REF!</v>
      </c>
      <c r="H597" s="46" t="e">
        <f t="shared" si="251"/>
        <v>#REF!</v>
      </c>
      <c r="I597" s="45" t="e">
        <f t="shared" si="251"/>
        <v>#REF!</v>
      </c>
      <c r="J597" s="47" t="e">
        <f t="shared" si="251"/>
        <v>#REF!</v>
      </c>
      <c r="K597" s="48" t="e">
        <f t="shared" si="251"/>
        <v>#REF!</v>
      </c>
    </row>
    <row r="598" spans="1:11" hidden="1" outlineLevel="3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>C598+D598</f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>F598+G598</f>
        <v>#REF!</v>
      </c>
      <c r="I598" s="30" t="e">
        <f>IF(LEFT(B598,9)="Direct-OR",#REF!,0)</f>
        <v>#REF!</v>
      </c>
      <c r="J598" s="33" t="e">
        <f>IF(LEFT(B598,9)="Direct-OR",0,D598-G598)</f>
        <v>#REF!</v>
      </c>
      <c r="K598" s="32" t="e">
        <f>I598+J598</f>
        <v>#REF!</v>
      </c>
    </row>
    <row r="599" spans="1:11" outlineLevel="2" collapsed="1" x14ac:dyDescent="0.35">
      <c r="A599" s="49"/>
      <c r="B599" s="51" t="s">
        <v>105</v>
      </c>
      <c r="C599" s="30" t="e">
        <f t="shared" ref="C599:K599" si="252">SUBTOTAL(9,C598:C598)</f>
        <v>#REF!</v>
      </c>
      <c r="D599" s="31" t="e">
        <f t="shared" si="252"/>
        <v>#REF!</v>
      </c>
      <c r="E599" s="32" t="e">
        <f t="shared" si="252"/>
        <v>#REF!</v>
      </c>
      <c r="F599" s="33" t="e">
        <f t="shared" si="252"/>
        <v>#REF!</v>
      </c>
      <c r="G599" s="33" t="e">
        <f t="shared" si="252"/>
        <v>#REF!</v>
      </c>
      <c r="H599" s="31" t="e">
        <f t="shared" si="252"/>
        <v>#REF!</v>
      </c>
      <c r="I599" s="30" t="e">
        <f t="shared" si="252"/>
        <v>#REF!</v>
      </c>
      <c r="J599" s="33" t="e">
        <f t="shared" si="252"/>
        <v>#REF!</v>
      </c>
      <c r="K599" s="32" t="e">
        <f t="shared" si="252"/>
        <v>#REF!</v>
      </c>
    </row>
    <row r="600" spans="1:11" hidden="1" outlineLevel="3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>C600+D600</f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>F600+G600</f>
        <v>#REF!</v>
      </c>
      <c r="I600" s="30" t="e">
        <f>IF(LEFT(B600,9)="Direct-OR",#REF!,0)</f>
        <v>#REF!</v>
      </c>
      <c r="J600" s="33" t="e">
        <f>IF(LEFT(B600,9)="Direct-OR",0,D600-G600)</f>
        <v>#REF!</v>
      </c>
      <c r="K600" s="32" t="e">
        <f>I600+J600</f>
        <v>#REF!</v>
      </c>
    </row>
    <row r="601" spans="1:11" hidden="1" outlineLevel="3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>C601+D601</f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>F601+G601</f>
        <v>#REF!</v>
      </c>
      <c r="I601" s="30" t="e">
        <f>IF(LEFT(B601,9)="Direct-OR",#REF!,0)</f>
        <v>#REF!</v>
      </c>
      <c r="J601" s="33" t="e">
        <f>IF(LEFT(B601,9)="Direct-OR",0,D601-G601)</f>
        <v>#REF!</v>
      </c>
      <c r="K601" s="32" t="e">
        <f>I601+J601</f>
        <v>#REF!</v>
      </c>
    </row>
    <row r="602" spans="1:11" outlineLevel="2" collapsed="1" x14ac:dyDescent="0.35">
      <c r="A602" s="49"/>
      <c r="B602" s="51" t="s">
        <v>103</v>
      </c>
      <c r="C602" s="30" t="e">
        <f t="shared" ref="C602:K602" si="253">SUBTOTAL(9,C600:C601)</f>
        <v>#REF!</v>
      </c>
      <c r="D602" s="31" t="e">
        <f t="shared" si="253"/>
        <v>#REF!</v>
      </c>
      <c r="E602" s="32" t="e">
        <f t="shared" si="253"/>
        <v>#REF!</v>
      </c>
      <c r="F602" s="33" t="e">
        <f t="shared" si="253"/>
        <v>#REF!</v>
      </c>
      <c r="G602" s="33" t="e">
        <f t="shared" si="253"/>
        <v>#REF!</v>
      </c>
      <c r="H602" s="31" t="e">
        <f t="shared" si="253"/>
        <v>#REF!</v>
      </c>
      <c r="I602" s="30" t="e">
        <f t="shared" si="253"/>
        <v>#REF!</v>
      </c>
      <c r="J602" s="33" t="e">
        <f t="shared" si="253"/>
        <v>#REF!</v>
      </c>
      <c r="K602" s="32" t="e">
        <f t="shared" si="253"/>
        <v>#REF!</v>
      </c>
    </row>
    <row r="603" spans="1:11" hidden="1" outlineLevel="3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>C603+D603</f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>F603+G603</f>
        <v>#REF!</v>
      </c>
      <c r="I603" s="30" t="e">
        <f>IF(LEFT(B603,9)="Direct-OR",#REF!,0)</f>
        <v>#REF!</v>
      </c>
      <c r="J603" s="33" t="e">
        <f>IF(LEFT(B603,9)="Direct-OR",0,D603-G603)</f>
        <v>#REF!</v>
      </c>
      <c r="K603" s="32" t="e">
        <f>I603+J603</f>
        <v>#REF!</v>
      </c>
    </row>
    <row r="604" spans="1:11" outlineLevel="2" collapsed="1" x14ac:dyDescent="0.35">
      <c r="A604" s="49"/>
      <c r="B604" s="51" t="s">
        <v>106</v>
      </c>
      <c r="C604" s="30" t="e">
        <f t="shared" ref="C604:K604" si="254">SUBTOTAL(9,C603:C603)</f>
        <v>#REF!</v>
      </c>
      <c r="D604" s="31" t="e">
        <f t="shared" si="254"/>
        <v>#REF!</v>
      </c>
      <c r="E604" s="32" t="e">
        <f t="shared" si="254"/>
        <v>#REF!</v>
      </c>
      <c r="F604" s="33" t="e">
        <f t="shared" si="254"/>
        <v>#REF!</v>
      </c>
      <c r="G604" s="33" t="e">
        <f t="shared" si="254"/>
        <v>#REF!</v>
      </c>
      <c r="H604" s="31" t="e">
        <f t="shared" si="254"/>
        <v>#REF!</v>
      </c>
      <c r="I604" s="30" t="e">
        <f t="shared" si="254"/>
        <v>#REF!</v>
      </c>
      <c r="J604" s="33" t="e">
        <f t="shared" si="254"/>
        <v>#REF!</v>
      </c>
      <c r="K604" s="32" t="e">
        <f t="shared" si="254"/>
        <v>#REF!</v>
      </c>
    </row>
    <row r="605" spans="1:11" outlineLevel="1" x14ac:dyDescent="0.35">
      <c r="A605" s="43" t="s">
        <v>76</v>
      </c>
      <c r="B605" s="44"/>
      <c r="C605" s="45" t="e">
        <f t="shared" ref="C605:K605" si="255">SUBTOTAL(9,C598:C603)</f>
        <v>#REF!</v>
      </c>
      <c r="D605" s="46" t="e">
        <f t="shared" si="255"/>
        <v>#REF!</v>
      </c>
      <c r="E605" s="48" t="e">
        <f t="shared" si="255"/>
        <v>#REF!</v>
      </c>
      <c r="F605" s="47" t="e">
        <f t="shared" si="255"/>
        <v>#REF!</v>
      </c>
      <c r="G605" s="47" t="e">
        <f t="shared" si="255"/>
        <v>#REF!</v>
      </c>
      <c r="H605" s="46" t="e">
        <f t="shared" si="255"/>
        <v>#REF!</v>
      </c>
      <c r="I605" s="45" t="e">
        <f t="shared" si="255"/>
        <v>#REF!</v>
      </c>
      <c r="J605" s="47" t="e">
        <f t="shared" si="255"/>
        <v>#REF!</v>
      </c>
      <c r="K605" s="48" t="e">
        <f t="shared" si="255"/>
        <v>#REF!</v>
      </c>
    </row>
    <row r="606" spans="1:11" hidden="1" outlineLevel="3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>C606+D606</f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>F606+G606</f>
        <v>#REF!</v>
      </c>
      <c r="I606" s="30" t="e">
        <f>IF(LEFT(B606,9)="Direct-OR",#REF!,0)</f>
        <v>#REF!</v>
      </c>
      <c r="J606" s="33" t="e">
        <f>IF(LEFT(B606,9)="Direct-OR",0,D606-G606)</f>
        <v>#REF!</v>
      </c>
      <c r="K606" s="32" t="e">
        <f>I606+J606</f>
        <v>#REF!</v>
      </c>
    </row>
    <row r="607" spans="1:11" outlineLevel="2" collapsed="1" x14ac:dyDescent="0.35">
      <c r="A607" s="49"/>
      <c r="B607" s="51" t="s">
        <v>107</v>
      </c>
      <c r="C607" s="30" t="e">
        <f t="shared" ref="C607:K607" si="256">SUBTOTAL(9,C606:C606)</f>
        <v>#REF!</v>
      </c>
      <c r="D607" s="31" t="e">
        <f t="shared" si="256"/>
        <v>#REF!</v>
      </c>
      <c r="E607" s="32" t="e">
        <f t="shared" si="256"/>
        <v>#REF!</v>
      </c>
      <c r="F607" s="33" t="e">
        <f t="shared" si="256"/>
        <v>#REF!</v>
      </c>
      <c r="G607" s="33" t="e">
        <f t="shared" si="256"/>
        <v>#REF!</v>
      </c>
      <c r="H607" s="31" t="e">
        <f t="shared" si="256"/>
        <v>#REF!</v>
      </c>
      <c r="I607" s="30" t="e">
        <f t="shared" si="256"/>
        <v>#REF!</v>
      </c>
      <c r="J607" s="33" t="e">
        <f t="shared" si="256"/>
        <v>#REF!</v>
      </c>
      <c r="K607" s="32" t="e">
        <f t="shared" si="256"/>
        <v>#REF!</v>
      </c>
    </row>
    <row r="608" spans="1:11" outlineLevel="1" x14ac:dyDescent="0.35">
      <c r="A608" s="43" t="s">
        <v>77</v>
      </c>
      <c r="B608" s="44"/>
      <c r="C608" s="45" t="e">
        <f t="shared" ref="C608:K608" si="257">SUBTOTAL(9,C606:C606)</f>
        <v>#REF!</v>
      </c>
      <c r="D608" s="46" t="e">
        <f t="shared" si="257"/>
        <v>#REF!</v>
      </c>
      <c r="E608" s="48" t="e">
        <f t="shared" si="257"/>
        <v>#REF!</v>
      </c>
      <c r="F608" s="47" t="e">
        <f t="shared" si="257"/>
        <v>#REF!</v>
      </c>
      <c r="G608" s="47" t="e">
        <f t="shared" si="257"/>
        <v>#REF!</v>
      </c>
      <c r="H608" s="46" t="e">
        <f t="shared" si="257"/>
        <v>#REF!</v>
      </c>
      <c r="I608" s="45" t="e">
        <f t="shared" si="257"/>
        <v>#REF!</v>
      </c>
      <c r="J608" s="47" t="e">
        <f t="shared" si="257"/>
        <v>#REF!</v>
      </c>
      <c r="K608" s="48" t="e">
        <f t="shared" si="257"/>
        <v>#REF!</v>
      </c>
    </row>
    <row r="609" spans="1:11" hidden="1" outlineLevel="3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>C609+D609</f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>F609+G609</f>
        <v>#REF!</v>
      </c>
      <c r="I609" s="30" t="e">
        <f>IF(LEFT(B609,9)="Direct-OR",#REF!,0)</f>
        <v>#REF!</v>
      </c>
      <c r="J609" s="33" t="e">
        <f>IF(LEFT(B609,9)="Direct-OR",0,D609-G609)</f>
        <v>#REF!</v>
      </c>
      <c r="K609" s="32" t="e">
        <f>I609+J609</f>
        <v>#REF!</v>
      </c>
    </row>
    <row r="610" spans="1:11" hidden="1" outlineLevel="3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>C610+D610</f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>F610+G610</f>
        <v>#REF!</v>
      </c>
      <c r="I610" s="30" t="e">
        <f>IF(LEFT(B610,9)="Direct-OR",#REF!,0)</f>
        <v>#REF!</v>
      </c>
      <c r="J610" s="33" t="e">
        <f>IF(LEFT(B610,9)="Direct-OR",0,D610-G610)</f>
        <v>#REF!</v>
      </c>
      <c r="K610" s="32" t="e">
        <f>I610+J610</f>
        <v>#REF!</v>
      </c>
    </row>
    <row r="611" spans="1:11" hidden="1" outlineLevel="3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>C611+D611</f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>F611+G611</f>
        <v>#REF!</v>
      </c>
      <c r="I611" s="30" t="e">
        <f>IF(LEFT(B611,9)="Direct-OR",#REF!,0)</f>
        <v>#REF!</v>
      </c>
      <c r="J611" s="33" t="e">
        <f>IF(LEFT(B611,9)="Direct-OR",0,D611-G611)</f>
        <v>#REF!</v>
      </c>
      <c r="K611" s="32" t="e">
        <f>I611+J611</f>
        <v>#REF!</v>
      </c>
    </row>
    <row r="612" spans="1:11" outlineLevel="2" collapsed="1" x14ac:dyDescent="0.35">
      <c r="A612" s="49"/>
      <c r="B612" s="51" t="s">
        <v>107</v>
      </c>
      <c r="C612" s="30" t="e">
        <f t="shared" ref="C612:K612" si="258">SUBTOTAL(9,C609:C611)</f>
        <v>#REF!</v>
      </c>
      <c r="D612" s="31" t="e">
        <f t="shared" si="258"/>
        <v>#REF!</v>
      </c>
      <c r="E612" s="32" t="e">
        <f t="shared" si="258"/>
        <v>#REF!</v>
      </c>
      <c r="F612" s="33" t="e">
        <f t="shared" si="258"/>
        <v>#REF!</v>
      </c>
      <c r="G612" s="33" t="e">
        <f t="shared" si="258"/>
        <v>#REF!</v>
      </c>
      <c r="H612" s="31" t="e">
        <f t="shared" si="258"/>
        <v>#REF!</v>
      </c>
      <c r="I612" s="30" t="e">
        <f t="shared" si="258"/>
        <v>#REF!</v>
      </c>
      <c r="J612" s="33" t="e">
        <f t="shared" si="258"/>
        <v>#REF!</v>
      </c>
      <c r="K612" s="32" t="e">
        <f t="shared" si="258"/>
        <v>#REF!</v>
      </c>
    </row>
    <row r="613" spans="1:11" hidden="1" outlineLevel="3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>C613+D613</f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>F613+G613</f>
        <v>#REF!</v>
      </c>
      <c r="I613" s="30" t="e">
        <f>IF(LEFT(B613,9)="Direct-OR",#REF!,0)</f>
        <v>#REF!</v>
      </c>
      <c r="J613" s="33" t="e">
        <f>IF(LEFT(B613,9)="Direct-OR",0,D613-G613)</f>
        <v>#REF!</v>
      </c>
      <c r="K613" s="32" t="e">
        <f>I613+J613</f>
        <v>#REF!</v>
      </c>
    </row>
    <row r="614" spans="1:11" outlineLevel="2" collapsed="1" x14ac:dyDescent="0.35">
      <c r="A614" s="49"/>
      <c r="B614" s="51" t="s">
        <v>109</v>
      </c>
      <c r="C614" s="30" t="e">
        <f t="shared" ref="C614:K614" si="259">SUBTOTAL(9,C613:C613)</f>
        <v>#REF!</v>
      </c>
      <c r="D614" s="31" t="e">
        <f t="shared" si="259"/>
        <v>#REF!</v>
      </c>
      <c r="E614" s="32" t="e">
        <f t="shared" si="259"/>
        <v>#REF!</v>
      </c>
      <c r="F614" s="33" t="e">
        <f t="shared" si="259"/>
        <v>#REF!</v>
      </c>
      <c r="G614" s="33" t="e">
        <f t="shared" si="259"/>
        <v>#REF!</v>
      </c>
      <c r="H614" s="31" t="e">
        <f t="shared" si="259"/>
        <v>#REF!</v>
      </c>
      <c r="I614" s="30" t="e">
        <f t="shared" si="259"/>
        <v>#REF!</v>
      </c>
      <c r="J614" s="33" t="e">
        <f t="shared" si="259"/>
        <v>#REF!</v>
      </c>
      <c r="K614" s="32" t="e">
        <f t="shared" si="259"/>
        <v>#REF!</v>
      </c>
    </row>
    <row r="615" spans="1:11" outlineLevel="1" x14ac:dyDescent="0.35">
      <c r="A615" s="43" t="s">
        <v>78</v>
      </c>
      <c r="B615" s="44"/>
      <c r="C615" s="45" t="e">
        <f t="shared" ref="C615:K615" si="260">SUBTOTAL(9,C609:C613)</f>
        <v>#REF!</v>
      </c>
      <c r="D615" s="46" t="e">
        <f t="shared" si="260"/>
        <v>#REF!</v>
      </c>
      <c r="E615" s="48" t="e">
        <f t="shared" si="260"/>
        <v>#REF!</v>
      </c>
      <c r="F615" s="47" t="e">
        <f t="shared" si="260"/>
        <v>#REF!</v>
      </c>
      <c r="G615" s="47" t="e">
        <f t="shared" si="260"/>
        <v>#REF!</v>
      </c>
      <c r="H615" s="46" t="e">
        <f t="shared" si="260"/>
        <v>#REF!</v>
      </c>
      <c r="I615" s="45" t="e">
        <f t="shared" si="260"/>
        <v>#REF!</v>
      </c>
      <c r="J615" s="47" t="e">
        <f t="shared" si="260"/>
        <v>#REF!</v>
      </c>
      <c r="K615" s="48" t="e">
        <f t="shared" si="260"/>
        <v>#REF!</v>
      </c>
    </row>
    <row r="616" spans="1:11" hidden="1" outlineLevel="3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>C616+D616</f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>F616+G616</f>
        <v>#REF!</v>
      </c>
      <c r="I616" s="30" t="e">
        <f>IF(LEFT(B616,9)="Direct-OR",#REF!,0)</f>
        <v>#REF!</v>
      </c>
      <c r="J616" s="33" t="e">
        <f>IF(LEFT(B616,9)="Direct-OR",0,D616-G616)</f>
        <v>#REF!</v>
      </c>
      <c r="K616" s="32" t="e">
        <f>I616+J616</f>
        <v>#REF!</v>
      </c>
    </row>
    <row r="617" spans="1:11" hidden="1" outlineLevel="3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>C617+D617</f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>F617+G617</f>
        <v>#REF!</v>
      </c>
      <c r="I617" s="30" t="e">
        <f>IF(LEFT(B617,9)="Direct-OR",#REF!,0)</f>
        <v>#REF!</v>
      </c>
      <c r="J617" s="33" t="e">
        <f>IF(LEFT(B617,9)="Direct-OR",0,D617-G617)</f>
        <v>#REF!</v>
      </c>
      <c r="K617" s="32" t="e">
        <f>I617+J617</f>
        <v>#REF!</v>
      </c>
    </row>
    <row r="618" spans="1:11" hidden="1" outlineLevel="3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>C618+D618</f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>F618+G618</f>
        <v>#REF!</v>
      </c>
      <c r="I618" s="30" t="e">
        <f>IF(LEFT(B618,9)="Direct-OR",#REF!,0)</f>
        <v>#REF!</v>
      </c>
      <c r="J618" s="33" t="e">
        <f>IF(LEFT(B618,9)="Direct-OR",0,D618-G618)</f>
        <v>#REF!</v>
      </c>
      <c r="K618" s="32" t="e">
        <f>I618+J618</f>
        <v>#REF!</v>
      </c>
    </row>
    <row r="619" spans="1:11" outlineLevel="2" collapsed="1" x14ac:dyDescent="0.35">
      <c r="A619" s="49"/>
      <c r="B619" s="51" t="s">
        <v>105</v>
      </c>
      <c r="C619" s="30" t="e">
        <f t="shared" ref="C619:K619" si="261">SUBTOTAL(9,C616:C618)</f>
        <v>#REF!</v>
      </c>
      <c r="D619" s="31" t="e">
        <f t="shared" si="261"/>
        <v>#REF!</v>
      </c>
      <c r="E619" s="32" t="e">
        <f t="shared" si="261"/>
        <v>#REF!</v>
      </c>
      <c r="F619" s="33" t="e">
        <f t="shared" si="261"/>
        <v>#REF!</v>
      </c>
      <c r="G619" s="33" t="e">
        <f t="shared" si="261"/>
        <v>#REF!</v>
      </c>
      <c r="H619" s="31" t="e">
        <f t="shared" si="261"/>
        <v>#REF!</v>
      </c>
      <c r="I619" s="30" t="e">
        <f t="shared" si="261"/>
        <v>#REF!</v>
      </c>
      <c r="J619" s="33" t="e">
        <f t="shared" si="261"/>
        <v>#REF!</v>
      </c>
      <c r="K619" s="32" t="e">
        <f t="shared" si="261"/>
        <v>#REF!</v>
      </c>
    </row>
    <row r="620" spans="1:11" hidden="1" outlineLevel="3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ref="E620:E631" si="262">C620+D620</f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ref="H620:H631" si="263">F620+G620</f>
        <v>#REF!</v>
      </c>
      <c r="I620" s="30" t="e">
        <f>IF(LEFT(B620,9)="Direct-OR",#REF!,0)</f>
        <v>#REF!</v>
      </c>
      <c r="J620" s="33" t="e">
        <f t="shared" ref="J620:J631" si="264">IF(LEFT(B620,9)="Direct-OR",0,D620-G620)</f>
        <v>#REF!</v>
      </c>
      <c r="K620" s="32" t="e">
        <f t="shared" ref="K620:K631" si="265">I620+J620</f>
        <v>#REF!</v>
      </c>
    </row>
    <row r="621" spans="1:11" hidden="1" outlineLevel="3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262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263"/>
        <v>#REF!</v>
      </c>
      <c r="I621" s="30" t="e">
        <f>IF(LEFT(B621,9)="Direct-OR",#REF!,0)</f>
        <v>#REF!</v>
      </c>
      <c r="J621" s="33" t="e">
        <f t="shared" si="264"/>
        <v>#REF!</v>
      </c>
      <c r="K621" s="32" t="e">
        <f t="shared" si="265"/>
        <v>#REF!</v>
      </c>
    </row>
    <row r="622" spans="1:11" hidden="1" outlineLevel="3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262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263"/>
        <v>#REF!</v>
      </c>
      <c r="I622" s="30" t="e">
        <f>IF(LEFT(B622,9)="Direct-OR",#REF!,0)</f>
        <v>#REF!</v>
      </c>
      <c r="J622" s="33" t="e">
        <f t="shared" si="264"/>
        <v>#REF!</v>
      </c>
      <c r="K622" s="32" t="e">
        <f t="shared" si="265"/>
        <v>#REF!</v>
      </c>
    </row>
    <row r="623" spans="1:11" hidden="1" outlineLevel="3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262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263"/>
        <v>#REF!</v>
      </c>
      <c r="I623" s="30" t="e">
        <f>IF(LEFT(B623,9)="Direct-OR",#REF!,0)</f>
        <v>#REF!</v>
      </c>
      <c r="J623" s="33" t="e">
        <f t="shared" si="264"/>
        <v>#REF!</v>
      </c>
      <c r="K623" s="32" t="e">
        <f t="shared" si="265"/>
        <v>#REF!</v>
      </c>
    </row>
    <row r="624" spans="1:11" hidden="1" outlineLevel="3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262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263"/>
        <v>#REF!</v>
      </c>
      <c r="I624" s="30" t="e">
        <f>IF(LEFT(B624,9)="Direct-OR",#REF!,0)</f>
        <v>#REF!</v>
      </c>
      <c r="J624" s="33" t="e">
        <f t="shared" si="264"/>
        <v>#REF!</v>
      </c>
      <c r="K624" s="32" t="e">
        <f t="shared" si="265"/>
        <v>#REF!</v>
      </c>
    </row>
    <row r="625" spans="1:11" hidden="1" outlineLevel="3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262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263"/>
        <v>#REF!</v>
      </c>
      <c r="I625" s="30" t="e">
        <f>IF(LEFT(B625,9)="Direct-OR",#REF!,0)</f>
        <v>#REF!</v>
      </c>
      <c r="J625" s="33" t="e">
        <f t="shared" si="264"/>
        <v>#REF!</v>
      </c>
      <c r="K625" s="32" t="e">
        <f t="shared" si="265"/>
        <v>#REF!</v>
      </c>
    </row>
    <row r="626" spans="1:11" hidden="1" outlineLevel="3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262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263"/>
        <v>#REF!</v>
      </c>
      <c r="I626" s="30" t="e">
        <f>IF(LEFT(B626,9)="Direct-OR",#REF!,0)</f>
        <v>#REF!</v>
      </c>
      <c r="J626" s="33" t="e">
        <f t="shared" si="264"/>
        <v>#REF!</v>
      </c>
      <c r="K626" s="32" t="e">
        <f t="shared" si="265"/>
        <v>#REF!</v>
      </c>
    </row>
    <row r="627" spans="1:11" hidden="1" outlineLevel="3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262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263"/>
        <v>#REF!</v>
      </c>
      <c r="I627" s="30" t="e">
        <f>IF(LEFT(B627,9)="Direct-OR",#REF!,0)</f>
        <v>#REF!</v>
      </c>
      <c r="J627" s="33" t="e">
        <f t="shared" si="264"/>
        <v>#REF!</v>
      </c>
      <c r="K627" s="32" t="e">
        <f t="shared" si="265"/>
        <v>#REF!</v>
      </c>
    </row>
    <row r="628" spans="1:11" hidden="1" outlineLevel="3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262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263"/>
        <v>#REF!</v>
      </c>
      <c r="I628" s="30" t="e">
        <f>IF(LEFT(B628,9)="Direct-OR",#REF!,0)</f>
        <v>#REF!</v>
      </c>
      <c r="J628" s="33" t="e">
        <f t="shared" si="264"/>
        <v>#REF!</v>
      </c>
      <c r="K628" s="32" t="e">
        <f t="shared" si="265"/>
        <v>#REF!</v>
      </c>
    </row>
    <row r="629" spans="1:11" hidden="1" outlineLevel="3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262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263"/>
        <v>#REF!</v>
      </c>
      <c r="I629" s="30" t="e">
        <f>IF(LEFT(B629,9)="Direct-OR",#REF!,0)</f>
        <v>#REF!</v>
      </c>
      <c r="J629" s="33" t="e">
        <f t="shared" si="264"/>
        <v>#REF!</v>
      </c>
      <c r="K629" s="32" t="e">
        <f t="shared" si="265"/>
        <v>#REF!</v>
      </c>
    </row>
    <row r="630" spans="1:11" hidden="1" outlineLevel="3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262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263"/>
        <v>#REF!</v>
      </c>
      <c r="I630" s="30" t="e">
        <f>IF(LEFT(B630,9)="Direct-OR",#REF!,0)</f>
        <v>#REF!</v>
      </c>
      <c r="J630" s="33" t="e">
        <f t="shared" si="264"/>
        <v>#REF!</v>
      </c>
      <c r="K630" s="32" t="e">
        <f t="shared" si="265"/>
        <v>#REF!</v>
      </c>
    </row>
    <row r="631" spans="1:11" hidden="1" outlineLevel="3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262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263"/>
        <v>#REF!</v>
      </c>
      <c r="I631" s="30" t="e">
        <f>IF(LEFT(B631,9)="Direct-OR",#REF!,0)</f>
        <v>#REF!</v>
      </c>
      <c r="J631" s="33" t="e">
        <f t="shared" si="264"/>
        <v>#REF!</v>
      </c>
      <c r="K631" s="32" t="e">
        <f t="shared" si="265"/>
        <v>#REF!</v>
      </c>
    </row>
    <row r="632" spans="1:11" outlineLevel="2" collapsed="1" x14ac:dyDescent="0.35">
      <c r="A632" s="49"/>
      <c r="B632" s="51" t="s">
        <v>107</v>
      </c>
      <c r="C632" s="30" t="e">
        <f t="shared" ref="C632:K632" si="266">SUBTOTAL(9,C620:C631)</f>
        <v>#REF!</v>
      </c>
      <c r="D632" s="31" t="e">
        <f t="shared" si="266"/>
        <v>#REF!</v>
      </c>
      <c r="E632" s="32" t="e">
        <f t="shared" si="266"/>
        <v>#REF!</v>
      </c>
      <c r="F632" s="33" t="e">
        <f t="shared" si="266"/>
        <v>#REF!</v>
      </c>
      <c r="G632" s="33" t="e">
        <f t="shared" si="266"/>
        <v>#REF!</v>
      </c>
      <c r="H632" s="31" t="e">
        <f t="shared" si="266"/>
        <v>#REF!</v>
      </c>
      <c r="I632" s="30" t="e">
        <f t="shared" si="266"/>
        <v>#REF!</v>
      </c>
      <c r="J632" s="33" t="e">
        <f t="shared" si="266"/>
        <v>#REF!</v>
      </c>
      <c r="K632" s="32" t="e">
        <f t="shared" si="266"/>
        <v>#REF!</v>
      </c>
    </row>
    <row r="633" spans="1:11" hidden="1" outlineLevel="3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>C633+D633</f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>F633+G633</f>
        <v>#REF!</v>
      </c>
      <c r="I633" s="30" t="e">
        <f>IF(LEFT(B633,9)="Direct-OR",#REF!,0)</f>
        <v>#REF!</v>
      </c>
      <c r="J633" s="33" t="e">
        <f>IF(LEFT(B633,9)="Direct-OR",0,D633-G633)</f>
        <v>#REF!</v>
      </c>
      <c r="K633" s="32" t="e">
        <f>I633+J633</f>
        <v>#REF!</v>
      </c>
    </row>
    <row r="634" spans="1:11" outlineLevel="2" collapsed="1" x14ac:dyDescent="0.35">
      <c r="A634" s="49"/>
      <c r="B634" s="51" t="s">
        <v>111</v>
      </c>
      <c r="C634" s="30" t="e">
        <f t="shared" ref="C634:K634" si="267">SUBTOTAL(9,C633:C633)</f>
        <v>#REF!</v>
      </c>
      <c r="D634" s="31" t="e">
        <f t="shared" si="267"/>
        <v>#REF!</v>
      </c>
      <c r="E634" s="32" t="e">
        <f t="shared" si="267"/>
        <v>#REF!</v>
      </c>
      <c r="F634" s="33" t="e">
        <f t="shared" si="267"/>
        <v>#REF!</v>
      </c>
      <c r="G634" s="33" t="e">
        <f t="shared" si="267"/>
        <v>#REF!</v>
      </c>
      <c r="H634" s="31" t="e">
        <f t="shared" si="267"/>
        <v>#REF!</v>
      </c>
      <c r="I634" s="30" t="e">
        <f t="shared" si="267"/>
        <v>#REF!</v>
      </c>
      <c r="J634" s="33" t="e">
        <f t="shared" si="267"/>
        <v>#REF!</v>
      </c>
      <c r="K634" s="32" t="e">
        <f t="shared" si="267"/>
        <v>#REF!</v>
      </c>
    </row>
    <row r="635" spans="1:11" hidden="1" outlineLevel="3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>C635+D635</f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>F635+G635</f>
        <v>#REF!</v>
      </c>
      <c r="I635" s="30" t="e">
        <f>IF(LEFT(B635,9)="Direct-OR",#REF!,0)</f>
        <v>#REF!</v>
      </c>
      <c r="J635" s="33" t="e">
        <f>IF(LEFT(B635,9)="Direct-OR",0,D635-G635)</f>
        <v>#REF!</v>
      </c>
      <c r="K635" s="32" t="e">
        <f>I635+J635</f>
        <v>#REF!</v>
      </c>
    </row>
    <row r="636" spans="1:11" hidden="1" outlineLevel="3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>C636+D636</f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>F636+G636</f>
        <v>#REF!</v>
      </c>
      <c r="I636" s="30" t="e">
        <f>IF(LEFT(B636,9)="Direct-OR",#REF!,0)</f>
        <v>#REF!</v>
      </c>
      <c r="J636" s="33" t="e">
        <f>IF(LEFT(B636,9)="Direct-OR",0,D636-G636)</f>
        <v>#REF!</v>
      </c>
      <c r="K636" s="32" t="e">
        <f>I636+J636</f>
        <v>#REF!</v>
      </c>
    </row>
    <row r="637" spans="1:11" hidden="1" outlineLevel="3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>C637+D637</f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>F637+G637</f>
        <v>#REF!</v>
      </c>
      <c r="I637" s="30" t="e">
        <f>IF(LEFT(B637,9)="Direct-OR",#REF!,0)</f>
        <v>#REF!</v>
      </c>
      <c r="J637" s="33" t="e">
        <f>IF(LEFT(B637,9)="Direct-OR",0,D637-G637)</f>
        <v>#REF!</v>
      </c>
      <c r="K637" s="32" t="e">
        <f>I637+J637</f>
        <v>#REF!</v>
      </c>
    </row>
    <row r="638" spans="1:11" outlineLevel="2" collapsed="1" x14ac:dyDescent="0.35">
      <c r="A638" s="49"/>
      <c r="B638" s="51" t="s">
        <v>103</v>
      </c>
      <c r="C638" s="30" t="e">
        <f t="shared" ref="C638:K638" si="268">SUBTOTAL(9,C635:C637)</f>
        <v>#REF!</v>
      </c>
      <c r="D638" s="31" t="e">
        <f t="shared" si="268"/>
        <v>#REF!</v>
      </c>
      <c r="E638" s="32" t="e">
        <f t="shared" si="268"/>
        <v>#REF!</v>
      </c>
      <c r="F638" s="33" t="e">
        <f t="shared" si="268"/>
        <v>#REF!</v>
      </c>
      <c r="G638" s="33" t="e">
        <f t="shared" si="268"/>
        <v>#REF!</v>
      </c>
      <c r="H638" s="31" t="e">
        <f t="shared" si="268"/>
        <v>#REF!</v>
      </c>
      <c r="I638" s="30" t="e">
        <f t="shared" si="268"/>
        <v>#REF!</v>
      </c>
      <c r="J638" s="33" t="e">
        <f t="shared" si="268"/>
        <v>#REF!</v>
      </c>
      <c r="K638" s="32" t="e">
        <f t="shared" si="268"/>
        <v>#REF!</v>
      </c>
    </row>
    <row r="639" spans="1:11" hidden="1" outlineLevel="3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>C639+D639</f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>F639+G639</f>
        <v>#REF!</v>
      </c>
      <c r="I639" s="30" t="e">
        <f>IF(LEFT(B639,9)="Direct-OR",#REF!,0)</f>
        <v>#REF!</v>
      </c>
      <c r="J639" s="33" t="e">
        <f>IF(LEFT(B639,9)="Direct-OR",0,D639-G639)</f>
        <v>#REF!</v>
      </c>
      <c r="K639" s="32" t="e">
        <f>I639+J639</f>
        <v>#REF!</v>
      </c>
    </row>
    <row r="640" spans="1:11" outlineLevel="2" collapsed="1" x14ac:dyDescent="0.35">
      <c r="A640" s="49"/>
      <c r="B640" s="51" t="s">
        <v>113</v>
      </c>
      <c r="C640" s="30" t="e">
        <f t="shared" ref="C640:K640" si="269">SUBTOTAL(9,C639:C639)</f>
        <v>#REF!</v>
      </c>
      <c r="D640" s="31" t="e">
        <f t="shared" si="269"/>
        <v>#REF!</v>
      </c>
      <c r="E640" s="32" t="e">
        <f t="shared" si="269"/>
        <v>#REF!</v>
      </c>
      <c r="F640" s="33" t="e">
        <f t="shared" si="269"/>
        <v>#REF!</v>
      </c>
      <c r="G640" s="33" t="e">
        <f t="shared" si="269"/>
        <v>#REF!</v>
      </c>
      <c r="H640" s="31" t="e">
        <f t="shared" si="269"/>
        <v>#REF!</v>
      </c>
      <c r="I640" s="30" t="e">
        <f t="shared" si="269"/>
        <v>#REF!</v>
      </c>
      <c r="J640" s="33" t="e">
        <f t="shared" si="269"/>
        <v>#REF!</v>
      </c>
      <c r="K640" s="32" t="e">
        <f t="shared" si="269"/>
        <v>#REF!</v>
      </c>
    </row>
    <row r="641" spans="1:11" hidden="1" outlineLevel="3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>C641+D641</f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>F641+G641</f>
        <v>#REF!</v>
      </c>
      <c r="I641" s="30" t="e">
        <f>IF(LEFT(B641,9)="Direct-OR",#REF!,0)</f>
        <v>#REF!</v>
      </c>
      <c r="J641" s="33" t="e">
        <f>IF(LEFT(B641,9)="Direct-OR",0,D641-G641)</f>
        <v>#REF!</v>
      </c>
      <c r="K641" s="32" t="e">
        <f>I641+J641</f>
        <v>#REF!</v>
      </c>
    </row>
    <row r="642" spans="1:11" outlineLevel="2" collapsed="1" x14ac:dyDescent="0.35">
      <c r="A642" s="49"/>
      <c r="B642" s="51" t="s">
        <v>106</v>
      </c>
      <c r="C642" s="30" t="e">
        <f t="shared" ref="C642:K642" si="270">SUBTOTAL(9,C641:C641)</f>
        <v>#REF!</v>
      </c>
      <c r="D642" s="31" t="e">
        <f t="shared" si="270"/>
        <v>#REF!</v>
      </c>
      <c r="E642" s="32" t="e">
        <f t="shared" si="270"/>
        <v>#REF!</v>
      </c>
      <c r="F642" s="33" t="e">
        <f t="shared" si="270"/>
        <v>#REF!</v>
      </c>
      <c r="G642" s="33" t="e">
        <f t="shared" si="270"/>
        <v>#REF!</v>
      </c>
      <c r="H642" s="31" t="e">
        <f t="shared" si="270"/>
        <v>#REF!</v>
      </c>
      <c r="I642" s="30" t="e">
        <f t="shared" si="270"/>
        <v>#REF!</v>
      </c>
      <c r="J642" s="33" t="e">
        <f t="shared" si="270"/>
        <v>#REF!</v>
      </c>
      <c r="K642" s="32" t="e">
        <f t="shared" si="270"/>
        <v>#REF!</v>
      </c>
    </row>
    <row r="643" spans="1:11" outlineLevel="1" x14ac:dyDescent="0.35">
      <c r="A643" s="43" t="s">
        <v>79</v>
      </c>
      <c r="B643" s="44"/>
      <c r="C643" s="45" t="e">
        <f t="shared" ref="C643:K643" si="271">SUBTOTAL(9,C616:C641)</f>
        <v>#REF!</v>
      </c>
      <c r="D643" s="46" t="e">
        <f t="shared" si="271"/>
        <v>#REF!</v>
      </c>
      <c r="E643" s="48" t="e">
        <f t="shared" si="271"/>
        <v>#REF!</v>
      </c>
      <c r="F643" s="47" t="e">
        <f t="shared" si="271"/>
        <v>#REF!</v>
      </c>
      <c r="G643" s="47" t="e">
        <f t="shared" si="271"/>
        <v>#REF!</v>
      </c>
      <c r="H643" s="46" t="e">
        <f t="shared" si="271"/>
        <v>#REF!</v>
      </c>
      <c r="I643" s="45" t="e">
        <f t="shared" si="271"/>
        <v>#REF!</v>
      </c>
      <c r="J643" s="47" t="e">
        <f t="shared" si="271"/>
        <v>#REF!</v>
      </c>
      <c r="K643" s="48" t="e">
        <f t="shared" si="271"/>
        <v>#REF!</v>
      </c>
    </row>
    <row r="644" spans="1:11" hidden="1" outlineLevel="3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>C644+D644</f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>F644+G644</f>
        <v>#REF!</v>
      </c>
      <c r="I644" s="30" t="e">
        <f>IF(LEFT(B644,9)="Direct-OR",#REF!,0)</f>
        <v>#REF!</v>
      </c>
      <c r="J644" s="33" t="e">
        <f>IF(LEFT(B644,9)="Direct-OR",0,D644-G644)</f>
        <v>#REF!</v>
      </c>
      <c r="K644" s="32" t="e">
        <f>I644+J644</f>
        <v>#REF!</v>
      </c>
    </row>
    <row r="645" spans="1:11" hidden="1" outlineLevel="3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>C645+D645</f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>F645+G645</f>
        <v>#REF!</v>
      </c>
      <c r="I645" s="30" t="e">
        <f>IF(LEFT(B645,9)="Direct-OR",#REF!,0)</f>
        <v>#REF!</v>
      </c>
      <c r="J645" s="33" t="e">
        <f>IF(LEFT(B645,9)="Direct-OR",0,D645-G645)</f>
        <v>#REF!</v>
      </c>
      <c r="K645" s="32" t="e">
        <f>I645+J645</f>
        <v>#REF!</v>
      </c>
    </row>
    <row r="646" spans="1:11" outlineLevel="2" collapsed="1" x14ac:dyDescent="0.35">
      <c r="A646" s="49"/>
      <c r="B646" s="51" t="s">
        <v>107</v>
      </c>
      <c r="C646" s="30" t="e">
        <f t="shared" ref="C646:K646" si="272">SUBTOTAL(9,C644:C645)</f>
        <v>#REF!</v>
      </c>
      <c r="D646" s="31" t="e">
        <f t="shared" si="272"/>
        <v>#REF!</v>
      </c>
      <c r="E646" s="32" t="e">
        <f t="shared" si="272"/>
        <v>#REF!</v>
      </c>
      <c r="F646" s="33" t="e">
        <f t="shared" si="272"/>
        <v>#REF!</v>
      </c>
      <c r="G646" s="33" t="e">
        <f t="shared" si="272"/>
        <v>#REF!</v>
      </c>
      <c r="H646" s="31" t="e">
        <f t="shared" si="272"/>
        <v>#REF!</v>
      </c>
      <c r="I646" s="30" t="e">
        <f t="shared" si="272"/>
        <v>#REF!</v>
      </c>
      <c r="J646" s="33" t="e">
        <f t="shared" si="272"/>
        <v>#REF!</v>
      </c>
      <c r="K646" s="32" t="e">
        <f t="shared" si="272"/>
        <v>#REF!</v>
      </c>
    </row>
    <row r="647" spans="1:11" hidden="1" outlineLevel="3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>C647+D647</f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>F647+G647</f>
        <v>#REF!</v>
      </c>
      <c r="I647" s="30" t="e">
        <f>IF(LEFT(B647,9)="Direct-OR",#REF!,0)</f>
        <v>#REF!</v>
      </c>
      <c r="J647" s="33" t="e">
        <f>IF(LEFT(B647,9)="Direct-OR",0,D647-G647)</f>
        <v>#REF!</v>
      </c>
      <c r="K647" s="32" t="e">
        <f>I647+J647</f>
        <v>#REF!</v>
      </c>
    </row>
    <row r="648" spans="1:11" outlineLevel="2" collapsed="1" x14ac:dyDescent="0.35">
      <c r="A648" s="49"/>
      <c r="B648" s="51" t="s">
        <v>114</v>
      </c>
      <c r="C648" s="30" t="e">
        <f t="shared" ref="C648:K648" si="273">SUBTOTAL(9,C647:C647)</f>
        <v>#REF!</v>
      </c>
      <c r="D648" s="31" t="e">
        <f t="shared" si="273"/>
        <v>#REF!</v>
      </c>
      <c r="E648" s="32" t="e">
        <f t="shared" si="273"/>
        <v>#REF!</v>
      </c>
      <c r="F648" s="33" t="e">
        <f t="shared" si="273"/>
        <v>#REF!</v>
      </c>
      <c r="G648" s="33" t="e">
        <f t="shared" si="273"/>
        <v>#REF!</v>
      </c>
      <c r="H648" s="31" t="e">
        <f t="shared" si="273"/>
        <v>#REF!</v>
      </c>
      <c r="I648" s="30" t="e">
        <f t="shared" si="273"/>
        <v>#REF!</v>
      </c>
      <c r="J648" s="33" t="e">
        <f t="shared" si="273"/>
        <v>#REF!</v>
      </c>
      <c r="K648" s="32" t="e">
        <f t="shared" si="273"/>
        <v>#REF!</v>
      </c>
    </row>
    <row r="649" spans="1:11" hidden="1" outlineLevel="3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>C649+D649</f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>F649+G649</f>
        <v>#REF!</v>
      </c>
      <c r="I649" s="30" t="e">
        <f>IF(LEFT(B649,9)="Direct-OR",#REF!,0)</f>
        <v>#REF!</v>
      </c>
      <c r="J649" s="33" t="e">
        <f>IF(LEFT(B649,9)="Direct-OR",0,D649-G649)</f>
        <v>#REF!</v>
      </c>
      <c r="K649" s="32" t="e">
        <f>I649+J649</f>
        <v>#REF!</v>
      </c>
    </row>
    <row r="650" spans="1:11" hidden="1" outlineLevel="3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>F650+G650</f>
        <v>#REF!</v>
      </c>
      <c r="I650" s="30" t="e">
        <f>IF(LEFT(B650,9)="Direct-OR",#REF!,0)</f>
        <v>#REF!</v>
      </c>
      <c r="J650" s="33" t="e">
        <f>IF(LEFT(B650,9)="Direct-OR",0,D650-G650)</f>
        <v>#REF!</v>
      </c>
      <c r="K650" s="32" t="e">
        <f>I650+J650</f>
        <v>#REF!</v>
      </c>
    </row>
    <row r="651" spans="1:11" outlineLevel="2" collapsed="1" x14ac:dyDescent="0.35">
      <c r="A651" s="49"/>
      <c r="B651" s="51" t="s">
        <v>111</v>
      </c>
      <c r="C651" s="30" t="e">
        <f t="shared" ref="C651:K651" si="274">SUBTOTAL(9,C649:C650)</f>
        <v>#REF!</v>
      </c>
      <c r="D651" s="31" t="e">
        <f t="shared" si="274"/>
        <v>#REF!</v>
      </c>
      <c r="E651" s="32" t="e">
        <f t="shared" si="274"/>
        <v>#REF!</v>
      </c>
      <c r="F651" s="33" t="e">
        <f t="shared" si="274"/>
        <v>#REF!</v>
      </c>
      <c r="G651" s="33" t="e">
        <f t="shared" si="274"/>
        <v>#REF!</v>
      </c>
      <c r="H651" s="31" t="e">
        <f t="shared" si="274"/>
        <v>#REF!</v>
      </c>
      <c r="I651" s="30" t="e">
        <f t="shared" si="274"/>
        <v>#REF!</v>
      </c>
      <c r="J651" s="33" t="e">
        <f t="shared" si="274"/>
        <v>#REF!</v>
      </c>
      <c r="K651" s="32" t="e">
        <f t="shared" si="274"/>
        <v>#REF!</v>
      </c>
    </row>
    <row r="652" spans="1:11" hidden="1" outlineLevel="3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>C652+D652</f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>F652+G652</f>
        <v>#REF!</v>
      </c>
      <c r="I652" s="30" t="e">
        <f>IF(LEFT(B652,9)="Direct-OR",#REF!,0)</f>
        <v>#REF!</v>
      </c>
      <c r="J652" s="33" t="e">
        <f>IF(LEFT(B652,9)="Direct-OR",0,D652-G652)</f>
        <v>#REF!</v>
      </c>
      <c r="K652" s="32" t="e">
        <f>I652+J652</f>
        <v>#REF!</v>
      </c>
    </row>
    <row r="653" spans="1:11" outlineLevel="2" collapsed="1" x14ac:dyDescent="0.35">
      <c r="A653" s="49"/>
      <c r="B653" s="51" t="s">
        <v>115</v>
      </c>
      <c r="C653" s="30" t="e">
        <f t="shared" ref="C653:K653" si="275">SUBTOTAL(9,C652:C652)</f>
        <v>#REF!</v>
      </c>
      <c r="D653" s="31" t="e">
        <f t="shared" si="275"/>
        <v>#REF!</v>
      </c>
      <c r="E653" s="32" t="e">
        <f t="shared" si="275"/>
        <v>#REF!</v>
      </c>
      <c r="F653" s="33" t="e">
        <f t="shared" si="275"/>
        <v>#REF!</v>
      </c>
      <c r="G653" s="33" t="e">
        <f t="shared" si="275"/>
        <v>#REF!</v>
      </c>
      <c r="H653" s="31" t="e">
        <f t="shared" si="275"/>
        <v>#REF!</v>
      </c>
      <c r="I653" s="30" t="e">
        <f t="shared" si="275"/>
        <v>#REF!</v>
      </c>
      <c r="J653" s="33" t="e">
        <f t="shared" si="275"/>
        <v>#REF!</v>
      </c>
      <c r="K653" s="32" t="e">
        <f t="shared" si="275"/>
        <v>#REF!</v>
      </c>
    </row>
    <row r="654" spans="1:11" hidden="1" outlineLevel="3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>C654+D654</f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>F654+G654</f>
        <v>#REF!</v>
      </c>
      <c r="I654" s="30" t="e">
        <f>IF(LEFT(B654,9)="Direct-OR",#REF!,0)</f>
        <v>#REF!</v>
      </c>
      <c r="J654" s="33" t="e">
        <f>IF(LEFT(B654,9)="Direct-OR",0,D654-G654)</f>
        <v>#REF!</v>
      </c>
      <c r="K654" s="32" t="e">
        <f>I654+J654</f>
        <v>#REF!</v>
      </c>
    </row>
    <row r="655" spans="1:11" outlineLevel="2" collapsed="1" x14ac:dyDescent="0.35">
      <c r="A655" s="49"/>
      <c r="B655" s="51" t="s">
        <v>103</v>
      </c>
      <c r="C655" s="30" t="e">
        <f t="shared" ref="C655:K655" si="276">SUBTOTAL(9,C654:C654)</f>
        <v>#REF!</v>
      </c>
      <c r="D655" s="31" t="e">
        <f t="shared" si="276"/>
        <v>#REF!</v>
      </c>
      <c r="E655" s="32" t="e">
        <f t="shared" si="276"/>
        <v>#REF!</v>
      </c>
      <c r="F655" s="33" t="e">
        <f t="shared" si="276"/>
        <v>#REF!</v>
      </c>
      <c r="G655" s="33" t="e">
        <f t="shared" si="276"/>
        <v>#REF!</v>
      </c>
      <c r="H655" s="31" t="e">
        <f t="shared" si="276"/>
        <v>#REF!</v>
      </c>
      <c r="I655" s="30" t="e">
        <f t="shared" si="276"/>
        <v>#REF!</v>
      </c>
      <c r="J655" s="33" t="e">
        <f t="shared" si="276"/>
        <v>#REF!</v>
      </c>
      <c r="K655" s="32" t="e">
        <f t="shared" si="276"/>
        <v>#REF!</v>
      </c>
    </row>
    <row r="656" spans="1:11" outlineLevel="1" x14ac:dyDescent="0.35">
      <c r="A656" s="43" t="s">
        <v>80</v>
      </c>
      <c r="B656" s="44"/>
      <c r="C656" s="45" t="e">
        <f t="shared" ref="C656:K656" si="277">SUBTOTAL(9,C644:C654)</f>
        <v>#REF!</v>
      </c>
      <c r="D656" s="46" t="e">
        <f t="shared" si="277"/>
        <v>#REF!</v>
      </c>
      <c r="E656" s="48" t="e">
        <f t="shared" si="277"/>
        <v>#REF!</v>
      </c>
      <c r="F656" s="47" t="e">
        <f t="shared" si="277"/>
        <v>#REF!</v>
      </c>
      <c r="G656" s="47" t="e">
        <f t="shared" si="277"/>
        <v>#REF!</v>
      </c>
      <c r="H656" s="46" t="e">
        <f t="shared" si="277"/>
        <v>#REF!</v>
      </c>
      <c r="I656" s="45" t="e">
        <f t="shared" si="277"/>
        <v>#REF!</v>
      </c>
      <c r="J656" s="47" t="e">
        <f t="shared" si="277"/>
        <v>#REF!</v>
      </c>
      <c r="K656" s="48" t="e">
        <f t="shared" si="277"/>
        <v>#REF!</v>
      </c>
    </row>
    <row r="657" spans="1:11" hidden="1" outlineLevel="3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>C657+D657</f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>F657+G657</f>
        <v>#REF!</v>
      </c>
      <c r="I657" s="30" t="e">
        <f>IF(LEFT(B657,9)="Direct-OR",#REF!,0)</f>
        <v>#REF!</v>
      </c>
      <c r="J657" s="33" t="e">
        <f>IF(LEFT(B657,9)="Direct-OR",0,D657-G657)</f>
        <v>#REF!</v>
      </c>
      <c r="K657" s="32" t="e">
        <f>I657+J657</f>
        <v>#REF!</v>
      </c>
    </row>
    <row r="658" spans="1:11" outlineLevel="2" collapsed="1" x14ac:dyDescent="0.35">
      <c r="A658" s="49"/>
      <c r="B658" s="51" t="s">
        <v>115</v>
      </c>
      <c r="C658" s="30" t="e">
        <f t="shared" ref="C658:K658" si="278">SUBTOTAL(9,C657:C657)</f>
        <v>#REF!</v>
      </c>
      <c r="D658" s="31" t="e">
        <f t="shared" si="278"/>
        <v>#REF!</v>
      </c>
      <c r="E658" s="32" t="e">
        <f t="shared" si="278"/>
        <v>#REF!</v>
      </c>
      <c r="F658" s="33" t="e">
        <f t="shared" si="278"/>
        <v>#REF!</v>
      </c>
      <c r="G658" s="33" t="e">
        <f t="shared" si="278"/>
        <v>#REF!</v>
      </c>
      <c r="H658" s="31" t="e">
        <f t="shared" si="278"/>
        <v>#REF!</v>
      </c>
      <c r="I658" s="30" t="e">
        <f t="shared" si="278"/>
        <v>#REF!</v>
      </c>
      <c r="J658" s="33" t="e">
        <f t="shared" si="278"/>
        <v>#REF!</v>
      </c>
      <c r="K658" s="32" t="e">
        <f t="shared" si="278"/>
        <v>#REF!</v>
      </c>
    </row>
    <row r="659" spans="1:11" outlineLevel="1" x14ac:dyDescent="0.35">
      <c r="A659" s="43" t="s">
        <v>81</v>
      </c>
      <c r="B659" s="44"/>
      <c r="C659" s="45" t="e">
        <f t="shared" ref="C659:K659" si="279">SUBTOTAL(9,C657:C657)</f>
        <v>#REF!</v>
      </c>
      <c r="D659" s="46" t="e">
        <f t="shared" si="279"/>
        <v>#REF!</v>
      </c>
      <c r="E659" s="48" t="e">
        <f t="shared" si="279"/>
        <v>#REF!</v>
      </c>
      <c r="F659" s="47" t="e">
        <f t="shared" si="279"/>
        <v>#REF!</v>
      </c>
      <c r="G659" s="47" t="e">
        <f t="shared" si="279"/>
        <v>#REF!</v>
      </c>
      <c r="H659" s="46" t="e">
        <f t="shared" si="279"/>
        <v>#REF!</v>
      </c>
      <c r="I659" s="45" t="e">
        <f t="shared" si="279"/>
        <v>#REF!</v>
      </c>
      <c r="J659" s="47" t="e">
        <f t="shared" si="279"/>
        <v>#REF!</v>
      </c>
      <c r="K659" s="48" t="e">
        <f t="shared" si="279"/>
        <v>#REF!</v>
      </c>
    </row>
    <row r="660" spans="1:11" hidden="1" outlineLevel="3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>C660+D660</f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>F660+G660</f>
        <v>#REF!</v>
      </c>
      <c r="I660" s="30" t="e">
        <f>IF(LEFT(B660,9)="Direct-OR",#REF!,0)</f>
        <v>#REF!</v>
      </c>
      <c r="J660" s="33" t="e">
        <f>IF(LEFT(B660,9)="Direct-OR",0,D660-G660)</f>
        <v>#REF!</v>
      </c>
      <c r="K660" s="32" t="e">
        <f>I660+J660</f>
        <v>#REF!</v>
      </c>
    </row>
    <row r="661" spans="1:11" hidden="1" outlineLevel="3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>C661+D661</f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>F661+G661</f>
        <v>#REF!</v>
      </c>
      <c r="I661" s="30" t="e">
        <f>IF(LEFT(B661,9)="Direct-OR",#REF!,0)</f>
        <v>#REF!</v>
      </c>
      <c r="J661" s="33" t="e">
        <f>IF(LEFT(B661,9)="Direct-OR",0,D661-G661)</f>
        <v>#REF!</v>
      </c>
      <c r="K661" s="32" t="e">
        <f>I661+J661</f>
        <v>#REF!</v>
      </c>
    </row>
    <row r="662" spans="1:11" outlineLevel="2" collapsed="1" x14ac:dyDescent="0.35">
      <c r="A662" s="49"/>
      <c r="B662" s="51" t="s">
        <v>105</v>
      </c>
      <c r="C662" s="30" t="e">
        <f t="shared" ref="C662:K662" si="280">SUBTOTAL(9,C660:C661)</f>
        <v>#REF!</v>
      </c>
      <c r="D662" s="31" t="e">
        <f t="shared" si="280"/>
        <v>#REF!</v>
      </c>
      <c r="E662" s="32" t="e">
        <f t="shared" si="280"/>
        <v>#REF!</v>
      </c>
      <c r="F662" s="33" t="e">
        <f t="shared" si="280"/>
        <v>#REF!</v>
      </c>
      <c r="G662" s="33" t="e">
        <f t="shared" si="280"/>
        <v>#REF!</v>
      </c>
      <c r="H662" s="31" t="e">
        <f t="shared" si="280"/>
        <v>#REF!</v>
      </c>
      <c r="I662" s="30" t="e">
        <f t="shared" si="280"/>
        <v>#REF!</v>
      </c>
      <c r="J662" s="33" t="e">
        <f t="shared" si="280"/>
        <v>#REF!</v>
      </c>
      <c r="K662" s="32" t="e">
        <f t="shared" si="280"/>
        <v>#REF!</v>
      </c>
    </row>
    <row r="663" spans="1:11" hidden="1" outlineLevel="3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ref="E663:E680" si="281">C663+D663</f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ref="H663:H680" si="282">F663+G663</f>
        <v>#REF!</v>
      </c>
      <c r="I663" s="30" t="e">
        <f>IF(LEFT(B663,9)="Direct-OR",#REF!,0)</f>
        <v>#REF!</v>
      </c>
      <c r="J663" s="33" t="e">
        <f t="shared" ref="J663:J680" si="283">IF(LEFT(B663,9)="Direct-OR",0,D663-G663)</f>
        <v>#REF!</v>
      </c>
      <c r="K663" s="32" t="e">
        <f t="shared" ref="K663:K680" si="284">I663+J663</f>
        <v>#REF!</v>
      </c>
    </row>
    <row r="664" spans="1:11" hidden="1" outlineLevel="3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281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282"/>
        <v>#REF!</v>
      </c>
      <c r="I664" s="30" t="e">
        <f>IF(LEFT(B664,9)="Direct-OR",#REF!,0)</f>
        <v>#REF!</v>
      </c>
      <c r="J664" s="33" t="e">
        <f t="shared" si="283"/>
        <v>#REF!</v>
      </c>
      <c r="K664" s="32" t="e">
        <f t="shared" si="284"/>
        <v>#REF!</v>
      </c>
    </row>
    <row r="665" spans="1:11" hidden="1" outlineLevel="3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281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282"/>
        <v>#REF!</v>
      </c>
      <c r="I665" s="30" t="e">
        <f>IF(LEFT(B665,9)="Direct-OR",#REF!,0)</f>
        <v>#REF!</v>
      </c>
      <c r="J665" s="33" t="e">
        <f t="shared" si="283"/>
        <v>#REF!</v>
      </c>
      <c r="K665" s="32" t="e">
        <f t="shared" si="284"/>
        <v>#REF!</v>
      </c>
    </row>
    <row r="666" spans="1:11" hidden="1" outlineLevel="3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281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282"/>
        <v>#REF!</v>
      </c>
      <c r="I666" s="30" t="e">
        <f>IF(LEFT(B666,9)="Direct-OR",#REF!,0)</f>
        <v>#REF!</v>
      </c>
      <c r="J666" s="33" t="e">
        <f t="shared" si="283"/>
        <v>#REF!</v>
      </c>
      <c r="K666" s="32" t="e">
        <f t="shared" si="284"/>
        <v>#REF!</v>
      </c>
    </row>
    <row r="667" spans="1:11" hidden="1" outlineLevel="3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281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282"/>
        <v>#REF!</v>
      </c>
      <c r="I667" s="30" t="e">
        <f>IF(LEFT(B667,9)="Direct-OR",#REF!,0)</f>
        <v>#REF!</v>
      </c>
      <c r="J667" s="33" t="e">
        <f t="shared" si="283"/>
        <v>#REF!</v>
      </c>
      <c r="K667" s="32" t="e">
        <f t="shared" si="284"/>
        <v>#REF!</v>
      </c>
    </row>
    <row r="668" spans="1:11" hidden="1" outlineLevel="3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281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282"/>
        <v>#REF!</v>
      </c>
      <c r="I668" s="30" t="e">
        <f>IF(LEFT(B668,9)="Direct-OR",#REF!,0)</f>
        <v>#REF!</v>
      </c>
      <c r="J668" s="33" t="e">
        <f t="shared" si="283"/>
        <v>#REF!</v>
      </c>
      <c r="K668" s="32" t="e">
        <f t="shared" si="284"/>
        <v>#REF!</v>
      </c>
    </row>
    <row r="669" spans="1:11" hidden="1" outlineLevel="3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281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282"/>
        <v>#REF!</v>
      </c>
      <c r="I669" s="30" t="e">
        <f>IF(LEFT(B669,9)="Direct-OR",#REF!,0)</f>
        <v>#REF!</v>
      </c>
      <c r="J669" s="33" t="e">
        <f t="shared" si="283"/>
        <v>#REF!</v>
      </c>
      <c r="K669" s="32" t="e">
        <f t="shared" si="284"/>
        <v>#REF!</v>
      </c>
    </row>
    <row r="670" spans="1:11" hidden="1" outlineLevel="3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281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282"/>
        <v>#REF!</v>
      </c>
      <c r="I670" s="30" t="e">
        <f>IF(LEFT(B670,9)="Direct-OR",#REF!,0)</f>
        <v>#REF!</v>
      </c>
      <c r="J670" s="33" t="e">
        <f t="shared" si="283"/>
        <v>#REF!</v>
      </c>
      <c r="K670" s="32" t="e">
        <f t="shared" si="284"/>
        <v>#REF!</v>
      </c>
    </row>
    <row r="671" spans="1:11" hidden="1" outlineLevel="3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281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282"/>
        <v>#REF!</v>
      </c>
      <c r="I671" s="30" t="e">
        <f>IF(LEFT(B671,9)="Direct-OR",#REF!,0)</f>
        <v>#REF!</v>
      </c>
      <c r="J671" s="33" t="e">
        <f t="shared" si="283"/>
        <v>#REF!</v>
      </c>
      <c r="K671" s="32" t="e">
        <f t="shared" si="284"/>
        <v>#REF!</v>
      </c>
    </row>
    <row r="672" spans="1:11" hidden="1" outlineLevel="3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281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282"/>
        <v>#REF!</v>
      </c>
      <c r="I672" s="30" t="e">
        <f>IF(LEFT(B672,9)="Direct-OR",#REF!,0)</f>
        <v>#REF!</v>
      </c>
      <c r="J672" s="33" t="e">
        <f t="shared" si="283"/>
        <v>#REF!</v>
      </c>
      <c r="K672" s="32" t="e">
        <f t="shared" si="284"/>
        <v>#REF!</v>
      </c>
    </row>
    <row r="673" spans="1:11" hidden="1" outlineLevel="3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281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282"/>
        <v>#REF!</v>
      </c>
      <c r="I673" s="30" t="e">
        <f>IF(LEFT(B673,9)="Direct-OR",#REF!,0)</f>
        <v>#REF!</v>
      </c>
      <c r="J673" s="33" t="e">
        <f t="shared" si="283"/>
        <v>#REF!</v>
      </c>
      <c r="K673" s="32" t="e">
        <f t="shared" si="284"/>
        <v>#REF!</v>
      </c>
    </row>
    <row r="674" spans="1:11" hidden="1" outlineLevel="3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281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282"/>
        <v>#REF!</v>
      </c>
      <c r="I674" s="30" t="e">
        <f>IF(LEFT(B674,9)="Direct-OR",#REF!,0)</f>
        <v>#REF!</v>
      </c>
      <c r="J674" s="33" t="e">
        <f t="shared" si="283"/>
        <v>#REF!</v>
      </c>
      <c r="K674" s="32" t="e">
        <f t="shared" si="284"/>
        <v>#REF!</v>
      </c>
    </row>
    <row r="675" spans="1:11" hidden="1" outlineLevel="3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281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282"/>
        <v>#REF!</v>
      </c>
      <c r="I675" s="30" t="e">
        <f>IF(LEFT(B675,9)="Direct-OR",#REF!,0)</f>
        <v>#REF!</v>
      </c>
      <c r="J675" s="33" t="e">
        <f t="shared" si="283"/>
        <v>#REF!</v>
      </c>
      <c r="K675" s="32" t="e">
        <f t="shared" si="284"/>
        <v>#REF!</v>
      </c>
    </row>
    <row r="676" spans="1:11" hidden="1" outlineLevel="3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281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282"/>
        <v>#REF!</v>
      </c>
      <c r="I676" s="30" t="e">
        <f>IF(LEFT(B676,9)="Direct-OR",#REF!,0)</f>
        <v>#REF!</v>
      </c>
      <c r="J676" s="33" t="e">
        <f t="shared" si="283"/>
        <v>#REF!</v>
      </c>
      <c r="K676" s="32" t="e">
        <f t="shared" si="284"/>
        <v>#REF!</v>
      </c>
    </row>
    <row r="677" spans="1:11" hidden="1" outlineLevel="3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281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282"/>
        <v>#REF!</v>
      </c>
      <c r="I677" s="30" t="e">
        <f>IF(LEFT(B677,9)="Direct-OR",#REF!,0)</f>
        <v>#REF!</v>
      </c>
      <c r="J677" s="33" t="e">
        <f t="shared" si="283"/>
        <v>#REF!</v>
      </c>
      <c r="K677" s="32" t="e">
        <f t="shared" si="284"/>
        <v>#REF!</v>
      </c>
    </row>
    <row r="678" spans="1:11" hidden="1" outlineLevel="3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281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282"/>
        <v>#REF!</v>
      </c>
      <c r="I678" s="30" t="e">
        <f>IF(LEFT(B678,9)="Direct-OR",#REF!,0)</f>
        <v>#REF!</v>
      </c>
      <c r="J678" s="33" t="e">
        <f t="shared" si="283"/>
        <v>#REF!</v>
      </c>
      <c r="K678" s="32" t="e">
        <f t="shared" si="284"/>
        <v>#REF!</v>
      </c>
    </row>
    <row r="679" spans="1:11" hidden="1" outlineLevel="3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281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282"/>
        <v>#REF!</v>
      </c>
      <c r="I679" s="30" t="e">
        <f>IF(LEFT(B679,9)="Direct-OR",#REF!,0)</f>
        <v>#REF!</v>
      </c>
      <c r="J679" s="33" t="e">
        <f t="shared" si="283"/>
        <v>#REF!</v>
      </c>
      <c r="K679" s="32" t="e">
        <f t="shared" si="284"/>
        <v>#REF!</v>
      </c>
    </row>
    <row r="680" spans="1:11" hidden="1" outlineLevel="3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281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282"/>
        <v>#REF!</v>
      </c>
      <c r="I680" s="30" t="e">
        <f>IF(LEFT(B680,9)="Direct-OR",#REF!,0)</f>
        <v>#REF!</v>
      </c>
      <c r="J680" s="33" t="e">
        <f t="shared" si="283"/>
        <v>#REF!</v>
      </c>
      <c r="K680" s="32" t="e">
        <f t="shared" si="284"/>
        <v>#REF!</v>
      </c>
    </row>
    <row r="681" spans="1:11" outlineLevel="2" collapsed="1" x14ac:dyDescent="0.35">
      <c r="A681" s="49"/>
      <c r="B681" s="51" t="s">
        <v>107</v>
      </c>
      <c r="C681" s="30" t="e">
        <f t="shared" ref="C681:K681" si="285">SUBTOTAL(9,C663:C680)</f>
        <v>#REF!</v>
      </c>
      <c r="D681" s="31" t="e">
        <f t="shared" si="285"/>
        <v>#REF!</v>
      </c>
      <c r="E681" s="32" t="e">
        <f t="shared" si="285"/>
        <v>#REF!</v>
      </c>
      <c r="F681" s="33" t="e">
        <f t="shared" si="285"/>
        <v>#REF!</v>
      </c>
      <c r="G681" s="33" t="e">
        <f t="shared" si="285"/>
        <v>#REF!</v>
      </c>
      <c r="H681" s="31" t="e">
        <f t="shared" si="285"/>
        <v>#REF!</v>
      </c>
      <c r="I681" s="30" t="e">
        <f t="shared" si="285"/>
        <v>#REF!</v>
      </c>
      <c r="J681" s="33" t="e">
        <f t="shared" si="285"/>
        <v>#REF!</v>
      </c>
      <c r="K681" s="32" t="e">
        <f t="shared" si="285"/>
        <v>#REF!</v>
      </c>
    </row>
    <row r="682" spans="1:11" hidden="1" outlineLevel="3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>C682+D682</f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>F682+G682</f>
        <v>#REF!</v>
      </c>
      <c r="I682" s="30" t="e">
        <f>IF(LEFT(B682,9)="Direct-OR",#REF!,0)</f>
        <v>#REF!</v>
      </c>
      <c r="J682" s="33" t="e">
        <f>IF(LEFT(B682,9)="Direct-OR",0,D682-G682)</f>
        <v>#REF!</v>
      </c>
      <c r="K682" s="32" t="e">
        <f>I682+J682</f>
        <v>#REF!</v>
      </c>
    </row>
    <row r="683" spans="1:11" hidden="1" outlineLevel="3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>C683+D683</f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>F683+G683</f>
        <v>#REF!</v>
      </c>
      <c r="I683" s="30" t="e">
        <f>IF(LEFT(B683,9)="Direct-OR",#REF!,0)</f>
        <v>#REF!</v>
      </c>
      <c r="J683" s="33" t="e">
        <f>IF(LEFT(B683,9)="Direct-OR",0,D683-G683)</f>
        <v>#REF!</v>
      </c>
      <c r="K683" s="32" t="e">
        <f>I683+J683</f>
        <v>#REF!</v>
      </c>
    </row>
    <row r="684" spans="1:11" outlineLevel="2" collapsed="1" x14ac:dyDescent="0.35">
      <c r="A684" s="49"/>
      <c r="B684" s="51" t="s">
        <v>111</v>
      </c>
      <c r="C684" s="30" t="e">
        <f t="shared" ref="C684:K684" si="286">SUBTOTAL(9,C682:C683)</f>
        <v>#REF!</v>
      </c>
      <c r="D684" s="31" t="e">
        <f t="shared" si="286"/>
        <v>#REF!</v>
      </c>
      <c r="E684" s="32" t="e">
        <f t="shared" si="286"/>
        <v>#REF!</v>
      </c>
      <c r="F684" s="33" t="e">
        <f t="shared" si="286"/>
        <v>#REF!</v>
      </c>
      <c r="G684" s="33" t="e">
        <f t="shared" si="286"/>
        <v>#REF!</v>
      </c>
      <c r="H684" s="31" t="e">
        <f t="shared" si="286"/>
        <v>#REF!</v>
      </c>
      <c r="I684" s="30" t="e">
        <f t="shared" si="286"/>
        <v>#REF!</v>
      </c>
      <c r="J684" s="33" t="e">
        <f t="shared" si="286"/>
        <v>#REF!</v>
      </c>
      <c r="K684" s="32" t="e">
        <f t="shared" si="286"/>
        <v>#REF!</v>
      </c>
    </row>
    <row r="685" spans="1:11" hidden="1" outlineLevel="3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ref="E685:E690" si="287">C685+D685</f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ref="H685:H690" si="288">F685+G685</f>
        <v>#REF!</v>
      </c>
      <c r="I685" s="30" t="e">
        <f>IF(LEFT(B685,9)="Direct-OR",#REF!,0)</f>
        <v>#REF!</v>
      </c>
      <c r="J685" s="33" t="e">
        <f t="shared" ref="J685:J690" si="289">IF(LEFT(B685,9)="Direct-OR",0,D685-G685)</f>
        <v>#REF!</v>
      </c>
      <c r="K685" s="32" t="e">
        <f t="shared" ref="K685:K690" si="290">I685+J685</f>
        <v>#REF!</v>
      </c>
    </row>
    <row r="686" spans="1:11" hidden="1" outlineLevel="3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287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288"/>
        <v>#REF!</v>
      </c>
      <c r="I686" s="30" t="e">
        <f>IF(LEFT(B686,9)="Direct-OR",#REF!,0)</f>
        <v>#REF!</v>
      </c>
      <c r="J686" s="33" t="e">
        <f t="shared" si="289"/>
        <v>#REF!</v>
      </c>
      <c r="K686" s="32" t="e">
        <f t="shared" si="290"/>
        <v>#REF!</v>
      </c>
    </row>
    <row r="687" spans="1:11" hidden="1" outlineLevel="3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287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288"/>
        <v>#REF!</v>
      </c>
      <c r="I687" s="30" t="e">
        <f>IF(LEFT(B687,9)="Direct-OR",#REF!,0)</f>
        <v>#REF!</v>
      </c>
      <c r="J687" s="33" t="e">
        <f t="shared" si="289"/>
        <v>#REF!</v>
      </c>
      <c r="K687" s="32" t="e">
        <f t="shared" si="290"/>
        <v>#REF!</v>
      </c>
    </row>
    <row r="688" spans="1:11" hidden="1" outlineLevel="3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287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288"/>
        <v>#REF!</v>
      </c>
      <c r="I688" s="30" t="e">
        <f>IF(LEFT(B688,9)="Direct-OR",#REF!,0)</f>
        <v>#REF!</v>
      </c>
      <c r="J688" s="33" t="e">
        <f t="shared" si="289"/>
        <v>#REF!</v>
      </c>
      <c r="K688" s="32" t="e">
        <f t="shared" si="290"/>
        <v>#REF!</v>
      </c>
    </row>
    <row r="689" spans="1:11" hidden="1" outlineLevel="3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287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288"/>
        <v>#REF!</v>
      </c>
      <c r="I689" s="30" t="e">
        <f>IF(LEFT(B689,9)="Direct-OR",#REF!,0)</f>
        <v>#REF!</v>
      </c>
      <c r="J689" s="33" t="e">
        <f t="shared" si="289"/>
        <v>#REF!</v>
      </c>
      <c r="K689" s="32" t="e">
        <f t="shared" si="290"/>
        <v>#REF!</v>
      </c>
    </row>
    <row r="690" spans="1:11" hidden="1" outlineLevel="3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287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288"/>
        <v>#REF!</v>
      </c>
      <c r="I690" s="30" t="e">
        <f>IF(LEFT(B690,9)="Direct-OR",#REF!,0)</f>
        <v>#REF!</v>
      </c>
      <c r="J690" s="33" t="e">
        <f t="shared" si="289"/>
        <v>#REF!</v>
      </c>
      <c r="K690" s="32" t="e">
        <f t="shared" si="290"/>
        <v>#REF!</v>
      </c>
    </row>
    <row r="691" spans="1:11" outlineLevel="2" collapsed="1" x14ac:dyDescent="0.35">
      <c r="A691" s="49"/>
      <c r="B691" s="51" t="s">
        <v>115</v>
      </c>
      <c r="C691" s="30" t="e">
        <f t="shared" ref="C691:K691" si="291">SUBTOTAL(9,C685:C690)</f>
        <v>#REF!</v>
      </c>
      <c r="D691" s="31" t="e">
        <f t="shared" si="291"/>
        <v>#REF!</v>
      </c>
      <c r="E691" s="32" t="e">
        <f t="shared" si="291"/>
        <v>#REF!</v>
      </c>
      <c r="F691" s="33" t="e">
        <f t="shared" si="291"/>
        <v>#REF!</v>
      </c>
      <c r="G691" s="33" t="e">
        <f t="shared" si="291"/>
        <v>#REF!</v>
      </c>
      <c r="H691" s="31" t="e">
        <f t="shared" si="291"/>
        <v>#REF!</v>
      </c>
      <c r="I691" s="30" t="e">
        <f t="shared" si="291"/>
        <v>#REF!</v>
      </c>
      <c r="J691" s="33" t="e">
        <f t="shared" si="291"/>
        <v>#REF!</v>
      </c>
      <c r="K691" s="32" t="e">
        <f t="shared" si="291"/>
        <v>#REF!</v>
      </c>
    </row>
    <row r="692" spans="1:11" hidden="1" outlineLevel="3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ref="E692:E698" si="292">C692+D692</f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ref="H692:H698" si="293">F692+G692</f>
        <v>#REF!</v>
      </c>
      <c r="I692" s="30" t="e">
        <f>IF(LEFT(B692,9)="Direct-OR",#REF!,0)</f>
        <v>#REF!</v>
      </c>
      <c r="J692" s="33" t="e">
        <f t="shared" ref="J692:J698" si="294">IF(LEFT(B692,9)="Direct-OR",0,D692-G692)</f>
        <v>#REF!</v>
      </c>
      <c r="K692" s="32" t="e">
        <f t="shared" ref="K692:K698" si="295">I692+J692</f>
        <v>#REF!</v>
      </c>
    </row>
    <row r="693" spans="1:11" hidden="1" outlineLevel="3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292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293"/>
        <v>#REF!</v>
      </c>
      <c r="I693" s="30" t="e">
        <f>IF(LEFT(B693,9)="Direct-OR",#REF!,0)</f>
        <v>#REF!</v>
      </c>
      <c r="J693" s="33" t="e">
        <f t="shared" si="294"/>
        <v>#REF!</v>
      </c>
      <c r="K693" s="32" t="e">
        <f t="shared" si="295"/>
        <v>#REF!</v>
      </c>
    </row>
    <row r="694" spans="1:11" hidden="1" outlineLevel="3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292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293"/>
        <v>#REF!</v>
      </c>
      <c r="I694" s="30" t="e">
        <f>IF(LEFT(B694,9)="Direct-OR",#REF!,0)</f>
        <v>#REF!</v>
      </c>
      <c r="J694" s="33" t="e">
        <f t="shared" si="294"/>
        <v>#REF!</v>
      </c>
      <c r="K694" s="32" t="e">
        <f t="shared" si="295"/>
        <v>#REF!</v>
      </c>
    </row>
    <row r="695" spans="1:11" hidden="1" outlineLevel="3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292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293"/>
        <v>#REF!</v>
      </c>
      <c r="I695" s="30" t="e">
        <f>IF(LEFT(B695,9)="Direct-OR",#REF!,0)</f>
        <v>#REF!</v>
      </c>
      <c r="J695" s="33" t="e">
        <f t="shared" si="294"/>
        <v>#REF!</v>
      </c>
      <c r="K695" s="32" t="e">
        <f t="shared" si="295"/>
        <v>#REF!</v>
      </c>
    </row>
    <row r="696" spans="1:11" hidden="1" outlineLevel="3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292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293"/>
        <v>#REF!</v>
      </c>
      <c r="I696" s="30" t="e">
        <f>IF(LEFT(B696,9)="Direct-OR",#REF!,0)</f>
        <v>#REF!</v>
      </c>
      <c r="J696" s="33" t="e">
        <f t="shared" si="294"/>
        <v>#REF!</v>
      </c>
      <c r="K696" s="32" t="e">
        <f t="shared" si="295"/>
        <v>#REF!</v>
      </c>
    </row>
    <row r="697" spans="1:11" hidden="1" outlineLevel="3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292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293"/>
        <v>#REF!</v>
      </c>
      <c r="I697" s="30" t="e">
        <f>IF(LEFT(B697,9)="Direct-OR",#REF!,0)</f>
        <v>#REF!</v>
      </c>
      <c r="J697" s="33" t="e">
        <f t="shared" si="294"/>
        <v>#REF!</v>
      </c>
      <c r="K697" s="32" t="e">
        <f t="shared" si="295"/>
        <v>#REF!</v>
      </c>
    </row>
    <row r="698" spans="1:11" hidden="1" outlineLevel="3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292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293"/>
        <v>#REF!</v>
      </c>
      <c r="I698" s="30" t="e">
        <f>IF(LEFT(B698,9)="Direct-OR",#REF!,0)</f>
        <v>#REF!</v>
      </c>
      <c r="J698" s="33" t="e">
        <f t="shared" si="294"/>
        <v>#REF!</v>
      </c>
      <c r="K698" s="32" t="e">
        <f t="shared" si="295"/>
        <v>#REF!</v>
      </c>
    </row>
    <row r="699" spans="1:11" outlineLevel="2" collapsed="1" x14ac:dyDescent="0.35">
      <c r="A699" s="49"/>
      <c r="B699" s="51" t="s">
        <v>103</v>
      </c>
      <c r="C699" s="30" t="e">
        <f t="shared" ref="C699:K699" si="296">SUBTOTAL(9,C692:C698)</f>
        <v>#REF!</v>
      </c>
      <c r="D699" s="31" t="e">
        <f t="shared" si="296"/>
        <v>#REF!</v>
      </c>
      <c r="E699" s="32" t="e">
        <f t="shared" si="296"/>
        <v>#REF!</v>
      </c>
      <c r="F699" s="33" t="e">
        <f t="shared" si="296"/>
        <v>#REF!</v>
      </c>
      <c r="G699" s="33" t="e">
        <f t="shared" si="296"/>
        <v>#REF!</v>
      </c>
      <c r="H699" s="31" t="e">
        <f t="shared" si="296"/>
        <v>#REF!</v>
      </c>
      <c r="I699" s="30" t="e">
        <f t="shared" si="296"/>
        <v>#REF!</v>
      </c>
      <c r="J699" s="33" t="e">
        <f t="shared" si="296"/>
        <v>#REF!</v>
      </c>
      <c r="K699" s="32" t="e">
        <f t="shared" si="296"/>
        <v>#REF!</v>
      </c>
    </row>
    <row r="700" spans="1:11" hidden="1" outlineLevel="3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ref="E700:E706" si="297">C700+D700</f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ref="H700:H706" si="298">F700+G700</f>
        <v>#REF!</v>
      </c>
      <c r="I700" s="30" t="e">
        <f>IF(LEFT(B700,9)="Direct-OR",#REF!,0)</f>
        <v>#REF!</v>
      </c>
      <c r="J700" s="33" t="e">
        <f t="shared" ref="J700:J706" si="299">IF(LEFT(B700,9)="Direct-OR",0,D700-G700)</f>
        <v>#REF!</v>
      </c>
      <c r="K700" s="32" t="e">
        <f t="shared" ref="K700:K706" si="300">I700+J700</f>
        <v>#REF!</v>
      </c>
    </row>
    <row r="701" spans="1:11" hidden="1" outlineLevel="3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297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298"/>
        <v>#REF!</v>
      </c>
      <c r="I701" s="30" t="e">
        <f>IF(LEFT(B701,9)="Direct-OR",#REF!,0)</f>
        <v>#REF!</v>
      </c>
      <c r="J701" s="33" t="e">
        <f t="shared" si="299"/>
        <v>#REF!</v>
      </c>
      <c r="K701" s="32" t="e">
        <f t="shared" si="300"/>
        <v>#REF!</v>
      </c>
    </row>
    <row r="702" spans="1:11" hidden="1" outlineLevel="3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297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298"/>
        <v>#REF!</v>
      </c>
      <c r="I702" s="30" t="e">
        <f>IF(LEFT(B702,9)="Direct-OR",#REF!,0)</f>
        <v>#REF!</v>
      </c>
      <c r="J702" s="33" t="e">
        <f t="shared" si="299"/>
        <v>#REF!</v>
      </c>
      <c r="K702" s="32" t="e">
        <f t="shared" si="300"/>
        <v>#REF!</v>
      </c>
    </row>
    <row r="703" spans="1:11" hidden="1" outlineLevel="3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297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298"/>
        <v>#REF!</v>
      </c>
      <c r="I703" s="30" t="e">
        <f>IF(LEFT(B703,9)="Direct-OR",#REF!,0)</f>
        <v>#REF!</v>
      </c>
      <c r="J703" s="33" t="e">
        <f t="shared" si="299"/>
        <v>#REF!</v>
      </c>
      <c r="K703" s="32" t="e">
        <f t="shared" si="300"/>
        <v>#REF!</v>
      </c>
    </row>
    <row r="704" spans="1:11" hidden="1" outlineLevel="3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297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298"/>
        <v>#REF!</v>
      </c>
      <c r="I704" s="30" t="e">
        <f>IF(LEFT(B704,9)="Direct-OR",#REF!,0)</f>
        <v>#REF!</v>
      </c>
      <c r="J704" s="33" t="e">
        <f t="shared" si="299"/>
        <v>#REF!</v>
      </c>
      <c r="K704" s="32" t="e">
        <f t="shared" si="300"/>
        <v>#REF!</v>
      </c>
    </row>
    <row r="705" spans="1:11" hidden="1" outlineLevel="3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297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298"/>
        <v>#REF!</v>
      </c>
      <c r="I705" s="30" t="e">
        <f>IF(LEFT(B705,9)="Direct-OR",#REF!,0)</f>
        <v>#REF!</v>
      </c>
      <c r="J705" s="33" t="e">
        <f t="shared" si="299"/>
        <v>#REF!</v>
      </c>
      <c r="K705" s="32" t="e">
        <f t="shared" si="300"/>
        <v>#REF!</v>
      </c>
    </row>
    <row r="706" spans="1:11" hidden="1" outlineLevel="3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297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298"/>
        <v>#REF!</v>
      </c>
      <c r="I706" s="30" t="e">
        <f>IF(LEFT(B706,9)="Direct-OR",#REF!,0)</f>
        <v>#REF!</v>
      </c>
      <c r="J706" s="33" t="e">
        <f t="shared" si="299"/>
        <v>#REF!</v>
      </c>
      <c r="K706" s="32" t="e">
        <f t="shared" si="300"/>
        <v>#REF!</v>
      </c>
    </row>
    <row r="707" spans="1:11" outlineLevel="2" collapsed="1" x14ac:dyDescent="0.35">
      <c r="A707" s="49"/>
      <c r="B707" s="51" t="s">
        <v>108</v>
      </c>
      <c r="C707" s="30" t="e">
        <f t="shared" ref="C707:K707" si="301">SUBTOTAL(9,C700:C706)</f>
        <v>#REF!</v>
      </c>
      <c r="D707" s="31" t="e">
        <f t="shared" si="301"/>
        <v>#REF!</v>
      </c>
      <c r="E707" s="32" t="e">
        <f t="shared" si="301"/>
        <v>#REF!</v>
      </c>
      <c r="F707" s="33" t="e">
        <f t="shared" si="301"/>
        <v>#REF!</v>
      </c>
      <c r="G707" s="33" t="e">
        <f t="shared" si="301"/>
        <v>#REF!</v>
      </c>
      <c r="H707" s="31" t="e">
        <f t="shared" si="301"/>
        <v>#REF!</v>
      </c>
      <c r="I707" s="30" t="e">
        <f t="shared" si="301"/>
        <v>#REF!</v>
      </c>
      <c r="J707" s="33" t="e">
        <f t="shared" si="301"/>
        <v>#REF!</v>
      </c>
      <c r="K707" s="32" t="e">
        <f t="shared" si="301"/>
        <v>#REF!</v>
      </c>
    </row>
    <row r="708" spans="1:11" outlineLevel="1" x14ac:dyDescent="0.35">
      <c r="A708" s="43" t="s">
        <v>82</v>
      </c>
      <c r="B708" s="44"/>
      <c r="C708" s="45" t="e">
        <f t="shared" ref="C708:K708" si="302">SUBTOTAL(9,C660:C706)</f>
        <v>#REF!</v>
      </c>
      <c r="D708" s="46" t="e">
        <f t="shared" si="302"/>
        <v>#REF!</v>
      </c>
      <c r="E708" s="48" t="e">
        <f t="shared" si="302"/>
        <v>#REF!</v>
      </c>
      <c r="F708" s="47" t="e">
        <f t="shared" si="302"/>
        <v>#REF!</v>
      </c>
      <c r="G708" s="47" t="e">
        <f t="shared" si="302"/>
        <v>#REF!</v>
      </c>
      <c r="H708" s="46" t="e">
        <f t="shared" si="302"/>
        <v>#REF!</v>
      </c>
      <c r="I708" s="45" t="e">
        <f t="shared" si="302"/>
        <v>#REF!</v>
      </c>
      <c r="J708" s="47" t="e">
        <f t="shared" si="302"/>
        <v>#REF!</v>
      </c>
      <c r="K708" s="48" t="e">
        <f t="shared" si="302"/>
        <v>#REF!</v>
      </c>
    </row>
    <row r="709" spans="1:11" hidden="1" outlineLevel="3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ref="E709:E718" si="303">C709+D709</f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ref="H709:H718" si="304">F709+G709</f>
        <v>#REF!</v>
      </c>
      <c r="I709" s="30" t="e">
        <f>IF(LEFT(B709,9)="Direct-OR",#REF!,0)</f>
        <v>#REF!</v>
      </c>
      <c r="J709" s="33" t="e">
        <f t="shared" ref="J709:J718" si="305">IF(LEFT(B709,9)="Direct-OR",0,D709-G709)</f>
        <v>#REF!</v>
      </c>
      <c r="K709" s="32" t="e">
        <f t="shared" ref="K709:K718" si="306">I709+J709</f>
        <v>#REF!</v>
      </c>
    </row>
    <row r="710" spans="1:11" hidden="1" outlineLevel="3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30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304"/>
        <v>#REF!</v>
      </c>
      <c r="I710" s="30" t="e">
        <f>IF(LEFT(B710,9)="Direct-OR",#REF!,0)</f>
        <v>#REF!</v>
      </c>
      <c r="J710" s="33" t="e">
        <f t="shared" si="305"/>
        <v>#REF!</v>
      </c>
      <c r="K710" s="32" t="e">
        <f t="shared" si="306"/>
        <v>#REF!</v>
      </c>
    </row>
    <row r="711" spans="1:11" hidden="1" outlineLevel="3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30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304"/>
        <v>#REF!</v>
      </c>
      <c r="I711" s="30" t="e">
        <f>IF(LEFT(B711,9)="Direct-OR",#REF!,0)</f>
        <v>#REF!</v>
      </c>
      <c r="J711" s="33" t="e">
        <f t="shared" si="305"/>
        <v>#REF!</v>
      </c>
      <c r="K711" s="32" t="e">
        <f t="shared" si="306"/>
        <v>#REF!</v>
      </c>
    </row>
    <row r="712" spans="1:11" hidden="1" outlineLevel="3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30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304"/>
        <v>#REF!</v>
      </c>
      <c r="I712" s="30" t="e">
        <f>IF(LEFT(B712,9)="Direct-OR",#REF!,0)</f>
        <v>#REF!</v>
      </c>
      <c r="J712" s="33" t="e">
        <f t="shared" si="305"/>
        <v>#REF!</v>
      </c>
      <c r="K712" s="32" t="e">
        <f t="shared" si="306"/>
        <v>#REF!</v>
      </c>
    </row>
    <row r="713" spans="1:11" hidden="1" outlineLevel="3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30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304"/>
        <v>#REF!</v>
      </c>
      <c r="I713" s="30" t="e">
        <f>IF(LEFT(B713,9)="Direct-OR",#REF!,0)</f>
        <v>#REF!</v>
      </c>
      <c r="J713" s="33" t="e">
        <f t="shared" si="305"/>
        <v>#REF!</v>
      </c>
      <c r="K713" s="32" t="e">
        <f t="shared" si="306"/>
        <v>#REF!</v>
      </c>
    </row>
    <row r="714" spans="1:11" hidden="1" outlineLevel="3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si="303"/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si="304"/>
        <v>#REF!</v>
      </c>
      <c r="I714" s="30" t="e">
        <f>IF(LEFT(B714,9)="Direct-OR",#REF!,0)</f>
        <v>#REF!</v>
      </c>
      <c r="J714" s="33" t="e">
        <f t="shared" si="305"/>
        <v>#REF!</v>
      </c>
      <c r="K714" s="32" t="e">
        <f t="shared" si="306"/>
        <v>#REF!</v>
      </c>
    </row>
    <row r="715" spans="1:11" hidden="1" outlineLevel="3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303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304"/>
        <v>#REF!</v>
      </c>
      <c r="I715" s="30" t="e">
        <f>IF(LEFT(B715,9)="Direct-OR",#REF!,0)</f>
        <v>#REF!</v>
      </c>
      <c r="J715" s="33" t="e">
        <f t="shared" si="305"/>
        <v>#REF!</v>
      </c>
      <c r="K715" s="32" t="e">
        <f t="shared" si="306"/>
        <v>#REF!</v>
      </c>
    </row>
    <row r="716" spans="1:11" hidden="1" outlineLevel="3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303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304"/>
        <v>#REF!</v>
      </c>
      <c r="I716" s="30" t="e">
        <f>IF(LEFT(B716,9)="Direct-OR",#REF!,0)</f>
        <v>#REF!</v>
      </c>
      <c r="J716" s="33" t="e">
        <f t="shared" si="305"/>
        <v>#REF!</v>
      </c>
      <c r="K716" s="32" t="e">
        <f t="shared" si="306"/>
        <v>#REF!</v>
      </c>
    </row>
    <row r="717" spans="1:11" hidden="1" outlineLevel="3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303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304"/>
        <v>#REF!</v>
      </c>
      <c r="I717" s="30" t="e">
        <f>IF(LEFT(B717,9)="Direct-OR",#REF!,0)</f>
        <v>#REF!</v>
      </c>
      <c r="J717" s="33" t="e">
        <f t="shared" si="305"/>
        <v>#REF!</v>
      </c>
      <c r="K717" s="32" t="e">
        <f t="shared" si="306"/>
        <v>#REF!</v>
      </c>
    </row>
    <row r="718" spans="1:11" hidden="1" outlineLevel="3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303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304"/>
        <v>#REF!</v>
      </c>
      <c r="I718" s="30" t="e">
        <f>IF(LEFT(B718,9)="Direct-OR",#REF!,0)</f>
        <v>#REF!</v>
      </c>
      <c r="J718" s="33" t="e">
        <f t="shared" si="305"/>
        <v>#REF!</v>
      </c>
      <c r="K718" s="32" t="e">
        <f t="shared" si="306"/>
        <v>#REF!</v>
      </c>
    </row>
    <row r="719" spans="1:11" outlineLevel="2" collapsed="1" x14ac:dyDescent="0.35">
      <c r="A719" s="49"/>
      <c r="B719" s="51" t="s">
        <v>107</v>
      </c>
      <c r="C719" s="30" t="e">
        <f t="shared" ref="C719:K719" si="307">SUBTOTAL(9,C709:C718)</f>
        <v>#REF!</v>
      </c>
      <c r="D719" s="31" t="e">
        <f t="shared" si="307"/>
        <v>#REF!</v>
      </c>
      <c r="E719" s="32" t="e">
        <f t="shared" si="307"/>
        <v>#REF!</v>
      </c>
      <c r="F719" s="33" t="e">
        <f t="shared" si="307"/>
        <v>#REF!</v>
      </c>
      <c r="G719" s="33" t="e">
        <f t="shared" si="307"/>
        <v>#REF!</v>
      </c>
      <c r="H719" s="31" t="e">
        <f t="shared" si="307"/>
        <v>#REF!</v>
      </c>
      <c r="I719" s="30" t="e">
        <f t="shared" si="307"/>
        <v>#REF!</v>
      </c>
      <c r="J719" s="33" t="e">
        <f t="shared" si="307"/>
        <v>#REF!</v>
      </c>
      <c r="K719" s="32" t="e">
        <f t="shared" si="307"/>
        <v>#REF!</v>
      </c>
    </row>
    <row r="720" spans="1:11" outlineLevel="1" x14ac:dyDescent="0.35">
      <c r="A720" s="43" t="s">
        <v>83</v>
      </c>
      <c r="B720" s="44"/>
      <c r="C720" s="45" t="e">
        <f t="shared" ref="C720:K720" si="308">SUBTOTAL(9,C709:C718)</f>
        <v>#REF!</v>
      </c>
      <c r="D720" s="46" t="e">
        <f t="shared" si="308"/>
        <v>#REF!</v>
      </c>
      <c r="E720" s="48" t="e">
        <f t="shared" si="308"/>
        <v>#REF!</v>
      </c>
      <c r="F720" s="47" t="e">
        <f t="shared" si="308"/>
        <v>#REF!</v>
      </c>
      <c r="G720" s="47" t="e">
        <f t="shared" si="308"/>
        <v>#REF!</v>
      </c>
      <c r="H720" s="46" t="e">
        <f t="shared" si="308"/>
        <v>#REF!</v>
      </c>
      <c r="I720" s="45" t="e">
        <f t="shared" si="308"/>
        <v>#REF!</v>
      </c>
      <c r="J720" s="47" t="e">
        <f t="shared" si="308"/>
        <v>#REF!</v>
      </c>
      <c r="K720" s="48" t="e">
        <f t="shared" si="308"/>
        <v>#REF!</v>
      </c>
    </row>
    <row r="721" spans="1:11" hidden="1" outlineLevel="3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>C721+D721</f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>F721+G721</f>
        <v>#REF!</v>
      </c>
      <c r="I721" s="30" t="e">
        <f>IF(LEFT(B721,9)="Direct-OR",#REF!,0)</f>
        <v>#REF!</v>
      </c>
      <c r="J721" s="33" t="e">
        <f>IF(LEFT(B721,9)="Direct-OR",0,D721-G721)</f>
        <v>#REF!</v>
      </c>
      <c r="K721" s="32" t="e">
        <f>I721+J721</f>
        <v>#REF!</v>
      </c>
    </row>
    <row r="722" spans="1:11" outlineLevel="2" collapsed="1" x14ac:dyDescent="0.35">
      <c r="A722" s="49"/>
      <c r="B722" s="51" t="s">
        <v>105</v>
      </c>
      <c r="C722" s="30" t="e">
        <f t="shared" ref="C722:K722" si="309">SUBTOTAL(9,C721:C721)</f>
        <v>#REF!</v>
      </c>
      <c r="D722" s="31" t="e">
        <f t="shared" si="309"/>
        <v>#REF!</v>
      </c>
      <c r="E722" s="32" t="e">
        <f t="shared" si="309"/>
        <v>#REF!</v>
      </c>
      <c r="F722" s="33" t="e">
        <f t="shared" si="309"/>
        <v>#REF!</v>
      </c>
      <c r="G722" s="33" t="e">
        <f t="shared" si="309"/>
        <v>#REF!</v>
      </c>
      <c r="H722" s="31" t="e">
        <f t="shared" si="309"/>
        <v>#REF!</v>
      </c>
      <c r="I722" s="30" t="e">
        <f t="shared" si="309"/>
        <v>#REF!</v>
      </c>
      <c r="J722" s="33" t="e">
        <f t="shared" si="309"/>
        <v>#REF!</v>
      </c>
      <c r="K722" s="32" t="e">
        <f t="shared" si="309"/>
        <v>#REF!</v>
      </c>
    </row>
    <row r="723" spans="1:11" hidden="1" outlineLevel="3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>C723+D723</f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>F723+G723</f>
        <v>#REF!</v>
      </c>
      <c r="I723" s="30" t="e">
        <f>IF(LEFT(B723,9)="Direct-OR",#REF!,0)</f>
        <v>#REF!</v>
      </c>
      <c r="J723" s="33" t="e">
        <f>IF(LEFT(B723,9)="Direct-OR",0,D723-G723)</f>
        <v>#REF!</v>
      </c>
      <c r="K723" s="32" t="e">
        <f>I723+J723</f>
        <v>#REF!</v>
      </c>
    </row>
    <row r="724" spans="1:11" outlineLevel="2" collapsed="1" x14ac:dyDescent="0.35">
      <c r="A724" s="49"/>
      <c r="B724" s="51" t="s">
        <v>107</v>
      </c>
      <c r="C724" s="30" t="e">
        <f t="shared" ref="C724:K724" si="310">SUBTOTAL(9,C723:C723)</f>
        <v>#REF!</v>
      </c>
      <c r="D724" s="31" t="e">
        <f t="shared" si="310"/>
        <v>#REF!</v>
      </c>
      <c r="E724" s="32" t="e">
        <f t="shared" si="310"/>
        <v>#REF!</v>
      </c>
      <c r="F724" s="33" t="e">
        <f t="shared" si="310"/>
        <v>#REF!</v>
      </c>
      <c r="G724" s="33" t="e">
        <f t="shared" si="310"/>
        <v>#REF!</v>
      </c>
      <c r="H724" s="31" t="e">
        <f t="shared" si="310"/>
        <v>#REF!</v>
      </c>
      <c r="I724" s="30" t="e">
        <f t="shared" si="310"/>
        <v>#REF!</v>
      </c>
      <c r="J724" s="33" t="e">
        <f t="shared" si="310"/>
        <v>#REF!</v>
      </c>
      <c r="K724" s="32" t="e">
        <f t="shared" si="310"/>
        <v>#REF!</v>
      </c>
    </row>
    <row r="725" spans="1:11" hidden="1" outlineLevel="3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>C725+D725</f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>F725+G725</f>
        <v>#REF!</v>
      </c>
      <c r="I725" s="30" t="e">
        <f>IF(LEFT(B725,9)="Direct-OR",#REF!,0)</f>
        <v>#REF!</v>
      </c>
      <c r="J725" s="33" t="e">
        <f>IF(LEFT(B725,9)="Direct-OR",0,D725-G725)</f>
        <v>#REF!</v>
      </c>
      <c r="K725" s="32" t="e">
        <f>I725+J725</f>
        <v>#REF!</v>
      </c>
    </row>
    <row r="726" spans="1:11" outlineLevel="2" collapsed="1" x14ac:dyDescent="0.35">
      <c r="A726" s="49"/>
      <c r="B726" s="51" t="s">
        <v>115</v>
      </c>
      <c r="C726" s="30" t="e">
        <f t="shared" ref="C726:K726" si="311">SUBTOTAL(9,C725:C725)</f>
        <v>#REF!</v>
      </c>
      <c r="D726" s="31" t="e">
        <f t="shared" si="311"/>
        <v>#REF!</v>
      </c>
      <c r="E726" s="32" t="e">
        <f t="shared" si="311"/>
        <v>#REF!</v>
      </c>
      <c r="F726" s="33" t="e">
        <f t="shared" si="311"/>
        <v>#REF!</v>
      </c>
      <c r="G726" s="33" t="e">
        <f t="shared" si="311"/>
        <v>#REF!</v>
      </c>
      <c r="H726" s="31" t="e">
        <f t="shared" si="311"/>
        <v>#REF!</v>
      </c>
      <c r="I726" s="30" t="e">
        <f t="shared" si="311"/>
        <v>#REF!</v>
      </c>
      <c r="J726" s="33" t="e">
        <f t="shared" si="311"/>
        <v>#REF!</v>
      </c>
      <c r="K726" s="32" t="e">
        <f t="shared" si="311"/>
        <v>#REF!</v>
      </c>
    </row>
    <row r="727" spans="1:11" outlineLevel="1" x14ac:dyDescent="0.35">
      <c r="A727" s="43" t="s">
        <v>84</v>
      </c>
      <c r="B727" s="44"/>
      <c r="C727" s="45" t="e">
        <f t="shared" ref="C727:K727" si="312">SUBTOTAL(9,C721:C725)</f>
        <v>#REF!</v>
      </c>
      <c r="D727" s="46" t="e">
        <f t="shared" si="312"/>
        <v>#REF!</v>
      </c>
      <c r="E727" s="48" t="e">
        <f t="shared" si="312"/>
        <v>#REF!</v>
      </c>
      <c r="F727" s="47" t="e">
        <f t="shared" si="312"/>
        <v>#REF!</v>
      </c>
      <c r="G727" s="47" t="e">
        <f t="shared" si="312"/>
        <v>#REF!</v>
      </c>
      <c r="H727" s="46" t="e">
        <f t="shared" si="312"/>
        <v>#REF!</v>
      </c>
      <c r="I727" s="45" t="e">
        <f t="shared" si="312"/>
        <v>#REF!</v>
      </c>
      <c r="J727" s="47" t="e">
        <f t="shared" si="312"/>
        <v>#REF!</v>
      </c>
      <c r="K727" s="48" t="e">
        <f t="shared" si="312"/>
        <v>#REF!</v>
      </c>
    </row>
    <row r="728" spans="1:11" hidden="1" outlineLevel="3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>C728+D728</f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>F728+G728</f>
        <v>#REF!</v>
      </c>
      <c r="I728" s="30" t="e">
        <f>IF(LEFT(B728,9)="Direct-OR",#REF!,0)</f>
        <v>#REF!</v>
      </c>
      <c r="J728" s="33" t="e">
        <f>IF(LEFT(B728,9)="Direct-OR",0,D728-G728)</f>
        <v>#REF!</v>
      </c>
      <c r="K728" s="32" t="e">
        <f>I728+J728</f>
        <v>#REF!</v>
      </c>
    </row>
    <row r="729" spans="1:11" hidden="1" outlineLevel="3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>C729+D729</f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>F729+G729</f>
        <v>#REF!</v>
      </c>
      <c r="I729" s="30" t="e">
        <f>IF(LEFT(B729,9)="Direct-OR",#REF!,0)</f>
        <v>#REF!</v>
      </c>
      <c r="J729" s="33" t="e">
        <f>IF(LEFT(B729,9)="Direct-OR",0,D729-G729)</f>
        <v>#REF!</v>
      </c>
      <c r="K729" s="32" t="e">
        <f>I729+J729</f>
        <v>#REF!</v>
      </c>
    </row>
    <row r="730" spans="1:11" outlineLevel="2" collapsed="1" x14ac:dyDescent="0.35">
      <c r="A730" s="49"/>
      <c r="B730" s="51" t="s">
        <v>107</v>
      </c>
      <c r="C730" s="30" t="e">
        <f t="shared" ref="C730:K730" si="313">SUBTOTAL(9,C728:C729)</f>
        <v>#REF!</v>
      </c>
      <c r="D730" s="31" t="e">
        <f t="shared" si="313"/>
        <v>#REF!</v>
      </c>
      <c r="E730" s="32" t="e">
        <f t="shared" si="313"/>
        <v>#REF!</v>
      </c>
      <c r="F730" s="33" t="e">
        <f t="shared" si="313"/>
        <v>#REF!</v>
      </c>
      <c r="G730" s="33" t="e">
        <f t="shared" si="313"/>
        <v>#REF!</v>
      </c>
      <c r="H730" s="31" t="e">
        <f t="shared" si="313"/>
        <v>#REF!</v>
      </c>
      <c r="I730" s="30" t="e">
        <f t="shared" si="313"/>
        <v>#REF!</v>
      </c>
      <c r="J730" s="33" t="e">
        <f t="shared" si="313"/>
        <v>#REF!</v>
      </c>
      <c r="K730" s="32" t="e">
        <f t="shared" si="313"/>
        <v>#REF!</v>
      </c>
    </row>
    <row r="731" spans="1:11" outlineLevel="1" x14ac:dyDescent="0.35">
      <c r="A731" s="43" t="s">
        <v>85</v>
      </c>
      <c r="B731" s="44"/>
      <c r="C731" s="45" t="e">
        <f t="shared" ref="C731:K731" si="314">SUBTOTAL(9,C728:C729)</f>
        <v>#REF!</v>
      </c>
      <c r="D731" s="46" t="e">
        <f t="shared" si="314"/>
        <v>#REF!</v>
      </c>
      <c r="E731" s="48" t="e">
        <f t="shared" si="314"/>
        <v>#REF!</v>
      </c>
      <c r="F731" s="47" t="e">
        <f t="shared" si="314"/>
        <v>#REF!</v>
      </c>
      <c r="G731" s="47" t="e">
        <f t="shared" si="314"/>
        <v>#REF!</v>
      </c>
      <c r="H731" s="46" t="e">
        <f t="shared" si="314"/>
        <v>#REF!</v>
      </c>
      <c r="I731" s="45" t="e">
        <f t="shared" si="314"/>
        <v>#REF!</v>
      </c>
      <c r="J731" s="47" t="e">
        <f t="shared" si="314"/>
        <v>#REF!</v>
      </c>
      <c r="K731" s="48" t="e">
        <f t="shared" si="314"/>
        <v>#REF!</v>
      </c>
    </row>
    <row r="732" spans="1:11" hidden="1" outlineLevel="3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ref="E732:E737" si="315">C732+D732</f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ref="H732:H737" si="316">F732+G732</f>
        <v>#REF!</v>
      </c>
      <c r="I732" s="30" t="e">
        <f>IF(LEFT(B732,9)="Direct-OR",#REF!,0)</f>
        <v>#REF!</v>
      </c>
      <c r="J732" s="33" t="e">
        <f t="shared" ref="J732:J737" si="317">IF(LEFT(B732,9)="Direct-OR",0,D732-G732)</f>
        <v>#REF!</v>
      </c>
      <c r="K732" s="32" t="e">
        <f t="shared" ref="K732:K737" si="318">I732+J732</f>
        <v>#REF!</v>
      </c>
    </row>
    <row r="733" spans="1:11" hidden="1" outlineLevel="3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315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316"/>
        <v>#REF!</v>
      </c>
      <c r="I733" s="30" t="e">
        <f>IF(LEFT(B733,9)="Direct-OR",#REF!,0)</f>
        <v>#REF!</v>
      </c>
      <c r="J733" s="33" t="e">
        <f t="shared" si="317"/>
        <v>#REF!</v>
      </c>
      <c r="K733" s="32" t="e">
        <f t="shared" si="318"/>
        <v>#REF!</v>
      </c>
    </row>
    <row r="734" spans="1:11" hidden="1" outlineLevel="3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315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316"/>
        <v>#REF!</v>
      </c>
      <c r="I734" s="30" t="e">
        <f>IF(LEFT(B734,9)="Direct-OR",#REF!,0)</f>
        <v>#REF!</v>
      </c>
      <c r="J734" s="33" t="e">
        <f t="shared" si="317"/>
        <v>#REF!</v>
      </c>
      <c r="K734" s="32" t="e">
        <f t="shared" si="318"/>
        <v>#REF!</v>
      </c>
    </row>
    <row r="735" spans="1:11" hidden="1" outlineLevel="3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315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316"/>
        <v>#REF!</v>
      </c>
      <c r="I735" s="30" t="e">
        <f>IF(LEFT(B735,9)="Direct-OR",#REF!,0)</f>
        <v>#REF!</v>
      </c>
      <c r="J735" s="33" t="e">
        <f t="shared" si="317"/>
        <v>#REF!</v>
      </c>
      <c r="K735" s="32" t="e">
        <f t="shared" si="318"/>
        <v>#REF!</v>
      </c>
    </row>
    <row r="736" spans="1:11" hidden="1" outlineLevel="3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315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316"/>
        <v>#REF!</v>
      </c>
      <c r="I736" s="30" t="e">
        <f>IF(LEFT(B736,9)="Direct-OR",#REF!,0)</f>
        <v>#REF!</v>
      </c>
      <c r="J736" s="33" t="e">
        <f t="shared" si="317"/>
        <v>#REF!</v>
      </c>
      <c r="K736" s="32" t="e">
        <f t="shared" si="318"/>
        <v>#REF!</v>
      </c>
    </row>
    <row r="737" spans="1:11" hidden="1" outlineLevel="3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315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316"/>
        <v>#REF!</v>
      </c>
      <c r="I737" s="30" t="e">
        <f>IF(LEFT(B737,9)="Direct-OR",#REF!,0)</f>
        <v>#REF!</v>
      </c>
      <c r="J737" s="33" t="e">
        <f t="shared" si="317"/>
        <v>#REF!</v>
      </c>
      <c r="K737" s="32" t="e">
        <f t="shared" si="318"/>
        <v>#REF!</v>
      </c>
    </row>
    <row r="738" spans="1:11" outlineLevel="2" collapsed="1" x14ac:dyDescent="0.35">
      <c r="A738" s="49"/>
      <c r="B738" s="51" t="s">
        <v>105</v>
      </c>
      <c r="C738" s="30" t="e">
        <f t="shared" ref="C738:K738" si="319">SUBTOTAL(9,C732:C737)</f>
        <v>#REF!</v>
      </c>
      <c r="D738" s="31" t="e">
        <f t="shared" si="319"/>
        <v>#REF!</v>
      </c>
      <c r="E738" s="32" t="e">
        <f t="shared" si="319"/>
        <v>#REF!</v>
      </c>
      <c r="F738" s="33" t="e">
        <f t="shared" si="319"/>
        <v>#REF!</v>
      </c>
      <c r="G738" s="33" t="e">
        <f t="shared" si="319"/>
        <v>#REF!</v>
      </c>
      <c r="H738" s="31" t="e">
        <f t="shared" si="319"/>
        <v>#REF!</v>
      </c>
      <c r="I738" s="30" t="e">
        <f t="shared" si="319"/>
        <v>#REF!</v>
      </c>
      <c r="J738" s="33" t="e">
        <f t="shared" si="319"/>
        <v>#REF!</v>
      </c>
      <c r="K738" s="32" t="e">
        <f t="shared" si="319"/>
        <v>#REF!</v>
      </c>
    </row>
    <row r="739" spans="1:11" hidden="1" outlineLevel="3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ref="E739:E759" si="320">C739+D739</f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ref="H739:H759" si="321">F739+G739</f>
        <v>#REF!</v>
      </c>
      <c r="I739" s="30" t="e">
        <f>IF(LEFT(B739,9)="Direct-OR",#REF!,0)</f>
        <v>#REF!</v>
      </c>
      <c r="J739" s="33" t="e">
        <f t="shared" ref="J739:J759" si="322">IF(LEFT(B739,9)="Direct-OR",0,D739-G739)</f>
        <v>#REF!</v>
      </c>
      <c r="K739" s="32" t="e">
        <f t="shared" ref="K739:K759" si="323">I739+J739</f>
        <v>#REF!</v>
      </c>
    </row>
    <row r="740" spans="1:11" hidden="1" outlineLevel="3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320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321"/>
        <v>#REF!</v>
      </c>
      <c r="I740" s="30" t="e">
        <f>IF(LEFT(B740,9)="Direct-OR",#REF!,0)</f>
        <v>#REF!</v>
      </c>
      <c r="J740" s="33" t="e">
        <f t="shared" si="322"/>
        <v>#REF!</v>
      </c>
      <c r="K740" s="32" t="e">
        <f t="shared" si="323"/>
        <v>#REF!</v>
      </c>
    </row>
    <row r="741" spans="1:11" hidden="1" outlineLevel="3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320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321"/>
        <v>#REF!</v>
      </c>
      <c r="I741" s="30" t="e">
        <f>IF(LEFT(B741,9)="Direct-OR",#REF!,0)</f>
        <v>#REF!</v>
      </c>
      <c r="J741" s="33" t="e">
        <f t="shared" si="322"/>
        <v>#REF!</v>
      </c>
      <c r="K741" s="32" t="e">
        <f t="shared" si="323"/>
        <v>#REF!</v>
      </c>
    </row>
    <row r="742" spans="1:11" hidden="1" outlineLevel="3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320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321"/>
        <v>#REF!</v>
      </c>
      <c r="I742" s="30" t="e">
        <f>IF(LEFT(B742,9)="Direct-OR",#REF!,0)</f>
        <v>#REF!</v>
      </c>
      <c r="J742" s="33" t="e">
        <f t="shared" si="322"/>
        <v>#REF!</v>
      </c>
      <c r="K742" s="32" t="e">
        <f t="shared" si="323"/>
        <v>#REF!</v>
      </c>
    </row>
    <row r="743" spans="1:11" hidden="1" outlineLevel="3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320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321"/>
        <v>#REF!</v>
      </c>
      <c r="I743" s="30" t="e">
        <f>IF(LEFT(B743,9)="Direct-OR",#REF!,0)</f>
        <v>#REF!</v>
      </c>
      <c r="J743" s="33" t="e">
        <f t="shared" si="322"/>
        <v>#REF!</v>
      </c>
      <c r="K743" s="32" t="e">
        <f t="shared" si="323"/>
        <v>#REF!</v>
      </c>
    </row>
    <row r="744" spans="1:11" hidden="1" outlineLevel="3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320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321"/>
        <v>#REF!</v>
      </c>
      <c r="I744" s="30" t="e">
        <f>IF(LEFT(B744,9)="Direct-OR",#REF!,0)</f>
        <v>#REF!</v>
      </c>
      <c r="J744" s="33" t="e">
        <f t="shared" si="322"/>
        <v>#REF!</v>
      </c>
      <c r="K744" s="32" t="e">
        <f t="shared" si="323"/>
        <v>#REF!</v>
      </c>
    </row>
    <row r="745" spans="1:11" hidden="1" outlineLevel="3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320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321"/>
        <v>#REF!</v>
      </c>
      <c r="I745" s="30" t="e">
        <f>IF(LEFT(B745,9)="Direct-OR",#REF!,0)</f>
        <v>#REF!</v>
      </c>
      <c r="J745" s="33" t="e">
        <f t="shared" si="322"/>
        <v>#REF!</v>
      </c>
      <c r="K745" s="32" t="e">
        <f t="shared" si="323"/>
        <v>#REF!</v>
      </c>
    </row>
    <row r="746" spans="1:11" hidden="1" outlineLevel="3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320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321"/>
        <v>#REF!</v>
      </c>
      <c r="I746" s="30" t="e">
        <f>IF(LEFT(B746,9)="Direct-OR",#REF!,0)</f>
        <v>#REF!</v>
      </c>
      <c r="J746" s="33" t="e">
        <f t="shared" si="322"/>
        <v>#REF!</v>
      </c>
      <c r="K746" s="32" t="e">
        <f t="shared" si="323"/>
        <v>#REF!</v>
      </c>
    </row>
    <row r="747" spans="1:11" hidden="1" outlineLevel="3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320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321"/>
        <v>#REF!</v>
      </c>
      <c r="I747" s="30" t="e">
        <f>IF(LEFT(B747,9)="Direct-OR",#REF!,0)</f>
        <v>#REF!</v>
      </c>
      <c r="J747" s="33" t="e">
        <f t="shared" si="322"/>
        <v>#REF!</v>
      </c>
      <c r="K747" s="32" t="e">
        <f t="shared" si="323"/>
        <v>#REF!</v>
      </c>
    </row>
    <row r="748" spans="1:11" hidden="1" outlineLevel="3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320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321"/>
        <v>#REF!</v>
      </c>
      <c r="I748" s="30" t="e">
        <f>IF(LEFT(B748,9)="Direct-OR",#REF!,0)</f>
        <v>#REF!</v>
      </c>
      <c r="J748" s="33" t="e">
        <f t="shared" si="322"/>
        <v>#REF!</v>
      </c>
      <c r="K748" s="32" t="e">
        <f t="shared" si="323"/>
        <v>#REF!</v>
      </c>
    </row>
    <row r="749" spans="1:11" hidden="1" outlineLevel="3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320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321"/>
        <v>#REF!</v>
      </c>
      <c r="I749" s="30" t="e">
        <f>IF(LEFT(B749,9)="Direct-OR",#REF!,0)</f>
        <v>#REF!</v>
      </c>
      <c r="J749" s="33" t="e">
        <f t="shared" si="322"/>
        <v>#REF!</v>
      </c>
      <c r="K749" s="32" t="e">
        <f t="shared" si="323"/>
        <v>#REF!</v>
      </c>
    </row>
    <row r="750" spans="1:11" hidden="1" outlineLevel="3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320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321"/>
        <v>#REF!</v>
      </c>
      <c r="I750" s="30" t="e">
        <f>IF(LEFT(B750,9)="Direct-OR",#REF!,0)</f>
        <v>#REF!</v>
      </c>
      <c r="J750" s="33" t="e">
        <f t="shared" si="322"/>
        <v>#REF!</v>
      </c>
      <c r="K750" s="32" t="e">
        <f t="shared" si="323"/>
        <v>#REF!</v>
      </c>
    </row>
    <row r="751" spans="1:11" hidden="1" outlineLevel="3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320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321"/>
        <v>#REF!</v>
      </c>
      <c r="I751" s="30" t="e">
        <f>IF(LEFT(B751,9)="Direct-OR",#REF!,0)</f>
        <v>#REF!</v>
      </c>
      <c r="J751" s="33" t="e">
        <f t="shared" si="322"/>
        <v>#REF!</v>
      </c>
      <c r="K751" s="32" t="e">
        <f t="shared" si="323"/>
        <v>#REF!</v>
      </c>
    </row>
    <row r="752" spans="1:11" hidden="1" outlineLevel="3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320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321"/>
        <v>#REF!</v>
      </c>
      <c r="I752" s="30" t="e">
        <f>IF(LEFT(B752,9)="Direct-OR",#REF!,0)</f>
        <v>#REF!</v>
      </c>
      <c r="J752" s="33" t="e">
        <f t="shared" si="322"/>
        <v>#REF!</v>
      </c>
      <c r="K752" s="32" t="e">
        <f t="shared" si="323"/>
        <v>#REF!</v>
      </c>
    </row>
    <row r="753" spans="1:11" hidden="1" outlineLevel="3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320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321"/>
        <v>#REF!</v>
      </c>
      <c r="I753" s="30" t="e">
        <f>IF(LEFT(B753,9)="Direct-OR",#REF!,0)</f>
        <v>#REF!</v>
      </c>
      <c r="J753" s="33" t="e">
        <f t="shared" si="322"/>
        <v>#REF!</v>
      </c>
      <c r="K753" s="32" t="e">
        <f t="shared" si="323"/>
        <v>#REF!</v>
      </c>
    </row>
    <row r="754" spans="1:11" hidden="1" outlineLevel="3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320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321"/>
        <v>#REF!</v>
      </c>
      <c r="I754" s="30" t="e">
        <f>IF(LEFT(B754,9)="Direct-OR",#REF!,0)</f>
        <v>#REF!</v>
      </c>
      <c r="J754" s="33" t="e">
        <f t="shared" si="322"/>
        <v>#REF!</v>
      </c>
      <c r="K754" s="32" t="e">
        <f t="shared" si="323"/>
        <v>#REF!</v>
      </c>
    </row>
    <row r="755" spans="1:11" hidden="1" outlineLevel="3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320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321"/>
        <v>#REF!</v>
      </c>
      <c r="I755" s="30" t="e">
        <f>IF(LEFT(B755,9)="Direct-OR",#REF!,0)</f>
        <v>#REF!</v>
      </c>
      <c r="J755" s="33" t="e">
        <f t="shared" si="322"/>
        <v>#REF!</v>
      </c>
      <c r="K755" s="32" t="e">
        <f t="shared" si="323"/>
        <v>#REF!</v>
      </c>
    </row>
    <row r="756" spans="1:11" hidden="1" outlineLevel="3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320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321"/>
        <v>#REF!</v>
      </c>
      <c r="I756" s="30" t="e">
        <f>IF(LEFT(B756,9)="Direct-OR",#REF!,0)</f>
        <v>#REF!</v>
      </c>
      <c r="J756" s="33" t="e">
        <f t="shared" si="322"/>
        <v>#REF!</v>
      </c>
      <c r="K756" s="32" t="e">
        <f t="shared" si="323"/>
        <v>#REF!</v>
      </c>
    </row>
    <row r="757" spans="1:11" hidden="1" outlineLevel="3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320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321"/>
        <v>#REF!</v>
      </c>
      <c r="I757" s="30" t="e">
        <f>IF(LEFT(B757,9)="Direct-OR",#REF!,0)</f>
        <v>#REF!</v>
      </c>
      <c r="J757" s="33" t="e">
        <f t="shared" si="322"/>
        <v>#REF!</v>
      </c>
      <c r="K757" s="32" t="e">
        <f t="shared" si="323"/>
        <v>#REF!</v>
      </c>
    </row>
    <row r="758" spans="1:11" hidden="1" outlineLevel="3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320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321"/>
        <v>#REF!</v>
      </c>
      <c r="I758" s="30" t="e">
        <f>IF(LEFT(B758,9)="Direct-OR",#REF!,0)</f>
        <v>#REF!</v>
      </c>
      <c r="J758" s="33" t="e">
        <f t="shared" si="322"/>
        <v>#REF!</v>
      </c>
      <c r="K758" s="32" t="e">
        <f t="shared" si="323"/>
        <v>#REF!</v>
      </c>
    </row>
    <row r="759" spans="1:11" hidden="1" outlineLevel="3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320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321"/>
        <v>#REF!</v>
      </c>
      <c r="I759" s="30" t="e">
        <f>IF(LEFT(B759,9)="Direct-OR",#REF!,0)</f>
        <v>#REF!</v>
      </c>
      <c r="J759" s="33" t="e">
        <f t="shared" si="322"/>
        <v>#REF!</v>
      </c>
      <c r="K759" s="32" t="e">
        <f t="shared" si="323"/>
        <v>#REF!</v>
      </c>
    </row>
    <row r="760" spans="1:11" outlineLevel="2" collapsed="1" x14ac:dyDescent="0.35">
      <c r="A760" s="49"/>
      <c r="B760" s="51" t="s">
        <v>107</v>
      </c>
      <c r="C760" s="30" t="e">
        <f t="shared" ref="C760:K760" si="324">SUBTOTAL(9,C739:C759)</f>
        <v>#REF!</v>
      </c>
      <c r="D760" s="31" t="e">
        <f t="shared" si="324"/>
        <v>#REF!</v>
      </c>
      <c r="E760" s="32" t="e">
        <f t="shared" si="324"/>
        <v>#REF!</v>
      </c>
      <c r="F760" s="33" t="e">
        <f t="shared" si="324"/>
        <v>#REF!</v>
      </c>
      <c r="G760" s="33" t="e">
        <f t="shared" si="324"/>
        <v>#REF!</v>
      </c>
      <c r="H760" s="31" t="e">
        <f t="shared" si="324"/>
        <v>#REF!</v>
      </c>
      <c r="I760" s="30" t="e">
        <f t="shared" si="324"/>
        <v>#REF!</v>
      </c>
      <c r="J760" s="33" t="e">
        <f t="shared" si="324"/>
        <v>#REF!</v>
      </c>
      <c r="K760" s="32" t="e">
        <f t="shared" si="324"/>
        <v>#REF!</v>
      </c>
    </row>
    <row r="761" spans="1:11" hidden="1" outlineLevel="3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>C761+D761</f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>F761+G761</f>
        <v>#REF!</v>
      </c>
      <c r="I761" s="30" t="e">
        <f>IF(LEFT(B761,9)="Direct-OR",#REF!,0)</f>
        <v>#REF!</v>
      </c>
      <c r="J761" s="33" t="e">
        <f>IF(LEFT(B761,9)="Direct-OR",0,D761-G761)</f>
        <v>#REF!</v>
      </c>
      <c r="K761" s="32" t="e">
        <f>I761+J761</f>
        <v>#REF!</v>
      </c>
    </row>
    <row r="762" spans="1:11" outlineLevel="2" collapsed="1" x14ac:dyDescent="0.35">
      <c r="A762" s="49"/>
      <c r="B762" s="51" t="s">
        <v>111</v>
      </c>
      <c r="C762" s="30" t="e">
        <f t="shared" ref="C762:K762" si="325">SUBTOTAL(9,C761:C761)</f>
        <v>#REF!</v>
      </c>
      <c r="D762" s="31" t="e">
        <f t="shared" si="325"/>
        <v>#REF!</v>
      </c>
      <c r="E762" s="32" t="e">
        <f t="shared" si="325"/>
        <v>#REF!</v>
      </c>
      <c r="F762" s="33" t="e">
        <f t="shared" si="325"/>
        <v>#REF!</v>
      </c>
      <c r="G762" s="33" t="e">
        <f t="shared" si="325"/>
        <v>#REF!</v>
      </c>
      <c r="H762" s="31" t="e">
        <f t="shared" si="325"/>
        <v>#REF!</v>
      </c>
      <c r="I762" s="30" t="e">
        <f t="shared" si="325"/>
        <v>#REF!</v>
      </c>
      <c r="J762" s="33" t="e">
        <f t="shared" si="325"/>
        <v>#REF!</v>
      </c>
      <c r="K762" s="32" t="e">
        <f t="shared" si="325"/>
        <v>#REF!</v>
      </c>
    </row>
    <row r="763" spans="1:11" hidden="1" outlineLevel="3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>C763+D763</f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>F763+G763</f>
        <v>#REF!</v>
      </c>
      <c r="I763" s="30" t="e">
        <f>IF(LEFT(B763,9)="Direct-OR",#REF!,0)</f>
        <v>#REF!</v>
      </c>
      <c r="J763" s="33" t="e">
        <f>IF(LEFT(B763,9)="Direct-OR",0,D763-G763)</f>
        <v>#REF!</v>
      </c>
      <c r="K763" s="32" t="e">
        <f>I763+J763</f>
        <v>#REF!</v>
      </c>
    </row>
    <row r="764" spans="1:11" hidden="1" outlineLevel="3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>C764+D764</f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>F764+G764</f>
        <v>#REF!</v>
      </c>
      <c r="I764" s="30" t="e">
        <f>IF(LEFT(B764,9)="Direct-OR",#REF!,0)</f>
        <v>#REF!</v>
      </c>
      <c r="J764" s="33" t="e">
        <f>IF(LEFT(B764,9)="Direct-OR",0,D764-G764)</f>
        <v>#REF!</v>
      </c>
      <c r="K764" s="32" t="e">
        <f>I764+J764</f>
        <v>#REF!</v>
      </c>
    </row>
    <row r="765" spans="1:11" hidden="1" outlineLevel="3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>C765+D765</f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>F765+G765</f>
        <v>#REF!</v>
      </c>
      <c r="I765" s="30" t="e">
        <f>IF(LEFT(B765,9)="Direct-OR",#REF!,0)</f>
        <v>#REF!</v>
      </c>
      <c r="J765" s="33" t="e">
        <f>IF(LEFT(B765,9)="Direct-OR",0,D765-G765)</f>
        <v>#REF!</v>
      </c>
      <c r="K765" s="32" t="e">
        <f>I765+J765</f>
        <v>#REF!</v>
      </c>
    </row>
    <row r="766" spans="1:11" hidden="1" outlineLevel="3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>C766+D766</f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>F766+G766</f>
        <v>#REF!</v>
      </c>
      <c r="I766" s="30" t="e">
        <f>IF(LEFT(B766,9)="Direct-OR",#REF!,0)</f>
        <v>#REF!</v>
      </c>
      <c r="J766" s="33" t="e">
        <f>IF(LEFT(B766,9)="Direct-OR",0,D766-G766)</f>
        <v>#REF!</v>
      </c>
      <c r="K766" s="32" t="e">
        <f>I766+J766</f>
        <v>#REF!</v>
      </c>
    </row>
    <row r="767" spans="1:11" hidden="1" outlineLevel="3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>C767+D767</f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>F767+G767</f>
        <v>#REF!</v>
      </c>
      <c r="I767" s="30" t="e">
        <f>IF(LEFT(B767,9)="Direct-OR",#REF!,0)</f>
        <v>#REF!</v>
      </c>
      <c r="J767" s="33" t="e">
        <f>IF(LEFT(B767,9)="Direct-OR",0,D767-G767)</f>
        <v>#REF!</v>
      </c>
      <c r="K767" s="32" t="e">
        <f>I767+J767</f>
        <v>#REF!</v>
      </c>
    </row>
    <row r="768" spans="1:11" outlineLevel="2" collapsed="1" x14ac:dyDescent="0.35">
      <c r="A768" s="49"/>
      <c r="B768" s="51" t="s">
        <v>115</v>
      </c>
      <c r="C768" s="30" t="e">
        <f t="shared" ref="C768:K768" si="326">SUBTOTAL(9,C763:C767)</f>
        <v>#REF!</v>
      </c>
      <c r="D768" s="31" t="e">
        <f t="shared" si="326"/>
        <v>#REF!</v>
      </c>
      <c r="E768" s="32" t="e">
        <f t="shared" si="326"/>
        <v>#REF!</v>
      </c>
      <c r="F768" s="33" t="e">
        <f t="shared" si="326"/>
        <v>#REF!</v>
      </c>
      <c r="G768" s="33" t="e">
        <f t="shared" si="326"/>
        <v>#REF!</v>
      </c>
      <c r="H768" s="31" t="e">
        <f t="shared" si="326"/>
        <v>#REF!</v>
      </c>
      <c r="I768" s="30" t="e">
        <f t="shared" si="326"/>
        <v>#REF!</v>
      </c>
      <c r="J768" s="33" t="e">
        <f t="shared" si="326"/>
        <v>#REF!</v>
      </c>
      <c r="K768" s="32" t="e">
        <f t="shared" si="326"/>
        <v>#REF!</v>
      </c>
    </row>
    <row r="769" spans="1:11" hidden="1" outlineLevel="3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>C769+D769</f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>F769+G769</f>
        <v>#REF!</v>
      </c>
      <c r="I769" s="30" t="e">
        <f>IF(LEFT(B769,9)="Direct-OR",#REF!,0)</f>
        <v>#REF!</v>
      </c>
      <c r="J769" s="33" t="e">
        <f>IF(LEFT(B769,9)="Direct-OR",0,D769-G769)</f>
        <v>#REF!</v>
      </c>
      <c r="K769" s="32" t="e">
        <f>I769+J769</f>
        <v>#REF!</v>
      </c>
    </row>
    <row r="770" spans="1:11" hidden="1" outlineLevel="3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>C770+D770</f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>F770+G770</f>
        <v>#REF!</v>
      </c>
      <c r="I770" s="30" t="e">
        <f>IF(LEFT(B770,9)="Direct-OR",#REF!,0)</f>
        <v>#REF!</v>
      </c>
      <c r="J770" s="33" t="e">
        <f>IF(LEFT(B770,9)="Direct-OR",0,D770-G770)</f>
        <v>#REF!</v>
      </c>
      <c r="K770" s="32" t="e">
        <f>I770+J770</f>
        <v>#REF!</v>
      </c>
    </row>
    <row r="771" spans="1:11" outlineLevel="2" collapsed="1" x14ac:dyDescent="0.35">
      <c r="A771" s="49"/>
      <c r="B771" s="51" t="s">
        <v>103</v>
      </c>
      <c r="C771" s="30" t="e">
        <f t="shared" ref="C771:K771" si="327">SUBTOTAL(9,C769:C770)</f>
        <v>#REF!</v>
      </c>
      <c r="D771" s="31" t="e">
        <f t="shared" si="327"/>
        <v>#REF!</v>
      </c>
      <c r="E771" s="32" t="e">
        <f t="shared" si="327"/>
        <v>#REF!</v>
      </c>
      <c r="F771" s="33" t="e">
        <f t="shared" si="327"/>
        <v>#REF!</v>
      </c>
      <c r="G771" s="33" t="e">
        <f t="shared" si="327"/>
        <v>#REF!</v>
      </c>
      <c r="H771" s="31" t="e">
        <f t="shared" si="327"/>
        <v>#REF!</v>
      </c>
      <c r="I771" s="30" t="e">
        <f t="shared" si="327"/>
        <v>#REF!</v>
      </c>
      <c r="J771" s="33" t="e">
        <f t="shared" si="327"/>
        <v>#REF!</v>
      </c>
      <c r="K771" s="32" t="e">
        <f t="shared" si="327"/>
        <v>#REF!</v>
      </c>
    </row>
    <row r="772" spans="1:11" outlineLevel="1" x14ac:dyDescent="0.35">
      <c r="A772" s="43" t="s">
        <v>86</v>
      </c>
      <c r="B772" s="44"/>
      <c r="C772" s="45" t="e">
        <f t="shared" ref="C772:K772" si="328">SUBTOTAL(9,C732:C770)</f>
        <v>#REF!</v>
      </c>
      <c r="D772" s="46" t="e">
        <f t="shared" si="328"/>
        <v>#REF!</v>
      </c>
      <c r="E772" s="48" t="e">
        <f t="shared" si="328"/>
        <v>#REF!</v>
      </c>
      <c r="F772" s="47" t="e">
        <f t="shared" si="328"/>
        <v>#REF!</v>
      </c>
      <c r="G772" s="47" t="e">
        <f t="shared" si="328"/>
        <v>#REF!</v>
      </c>
      <c r="H772" s="46" t="e">
        <f t="shared" si="328"/>
        <v>#REF!</v>
      </c>
      <c r="I772" s="45" t="e">
        <f t="shared" si="328"/>
        <v>#REF!</v>
      </c>
      <c r="J772" s="47" t="e">
        <f t="shared" si="328"/>
        <v>#REF!</v>
      </c>
      <c r="K772" s="48" t="e">
        <f t="shared" si="328"/>
        <v>#REF!</v>
      </c>
    </row>
    <row r="773" spans="1:11" hidden="1" outlineLevel="3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>C773+D773</f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>F773+G773</f>
        <v>#REF!</v>
      </c>
      <c r="I773" s="30" t="e">
        <f>IF(LEFT(B773,9)="Direct-OR",#REF!,0)</f>
        <v>#REF!</v>
      </c>
      <c r="J773" s="33" t="e">
        <f>IF(LEFT(B773,9)="Direct-OR",0,D773-G773)</f>
        <v>#REF!</v>
      </c>
      <c r="K773" s="32" t="e">
        <f>I773+J773</f>
        <v>#REF!</v>
      </c>
    </row>
    <row r="774" spans="1:11" outlineLevel="2" collapsed="1" x14ac:dyDescent="0.35">
      <c r="A774" s="49"/>
      <c r="B774" s="51" t="s">
        <v>105</v>
      </c>
      <c r="C774" s="30" t="e">
        <f t="shared" ref="C774:K774" si="329">SUBTOTAL(9,C773:C773)</f>
        <v>#REF!</v>
      </c>
      <c r="D774" s="31" t="e">
        <f t="shared" si="329"/>
        <v>#REF!</v>
      </c>
      <c r="E774" s="32" t="e">
        <f t="shared" si="329"/>
        <v>#REF!</v>
      </c>
      <c r="F774" s="33" t="e">
        <f t="shared" si="329"/>
        <v>#REF!</v>
      </c>
      <c r="G774" s="33" t="e">
        <f t="shared" si="329"/>
        <v>#REF!</v>
      </c>
      <c r="H774" s="31" t="e">
        <f t="shared" si="329"/>
        <v>#REF!</v>
      </c>
      <c r="I774" s="30" t="e">
        <f t="shared" si="329"/>
        <v>#REF!</v>
      </c>
      <c r="J774" s="33" t="e">
        <f t="shared" si="329"/>
        <v>#REF!</v>
      </c>
      <c r="K774" s="32" t="e">
        <f t="shared" si="329"/>
        <v>#REF!</v>
      </c>
    </row>
    <row r="775" spans="1:11" hidden="1" outlineLevel="3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>C775+D775</f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>F775+G775</f>
        <v>#REF!</v>
      </c>
      <c r="I775" s="30" t="e">
        <f>IF(LEFT(B775,9)="Direct-OR",#REF!,0)</f>
        <v>#REF!</v>
      </c>
      <c r="J775" s="33" t="e">
        <f>IF(LEFT(B775,9)="Direct-OR",0,D775-G775)</f>
        <v>#REF!</v>
      </c>
      <c r="K775" s="32" t="e">
        <f>I775+J775</f>
        <v>#REF!</v>
      </c>
    </row>
    <row r="776" spans="1:11" hidden="1" outlineLevel="3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>C776+D776</f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>F776+G776</f>
        <v>#REF!</v>
      </c>
      <c r="I776" s="30" t="e">
        <f>IF(LEFT(B776,9)="Direct-OR",#REF!,0)</f>
        <v>#REF!</v>
      </c>
      <c r="J776" s="33" t="e">
        <f>IF(LEFT(B776,9)="Direct-OR",0,D776-G776)</f>
        <v>#REF!</v>
      </c>
      <c r="K776" s="32" t="e">
        <f>I776+J776</f>
        <v>#REF!</v>
      </c>
    </row>
    <row r="777" spans="1:11" outlineLevel="2" collapsed="1" x14ac:dyDescent="0.35">
      <c r="A777" s="49"/>
      <c r="B777" s="51" t="s">
        <v>107</v>
      </c>
      <c r="C777" s="30" t="e">
        <f t="shared" ref="C777:K777" si="330">SUBTOTAL(9,C775:C776)</f>
        <v>#REF!</v>
      </c>
      <c r="D777" s="31" t="e">
        <f t="shared" si="330"/>
        <v>#REF!</v>
      </c>
      <c r="E777" s="32" t="e">
        <f t="shared" si="330"/>
        <v>#REF!</v>
      </c>
      <c r="F777" s="33" t="e">
        <f t="shared" si="330"/>
        <v>#REF!</v>
      </c>
      <c r="G777" s="33" t="e">
        <f t="shared" si="330"/>
        <v>#REF!</v>
      </c>
      <c r="H777" s="31" t="e">
        <f t="shared" si="330"/>
        <v>#REF!</v>
      </c>
      <c r="I777" s="30" t="e">
        <f t="shared" si="330"/>
        <v>#REF!</v>
      </c>
      <c r="J777" s="33" t="e">
        <f t="shared" si="330"/>
        <v>#REF!</v>
      </c>
      <c r="K777" s="32" t="e">
        <f t="shared" si="330"/>
        <v>#REF!</v>
      </c>
    </row>
    <row r="778" spans="1:11" outlineLevel="1" x14ac:dyDescent="0.35">
      <c r="A778" s="43" t="s">
        <v>87</v>
      </c>
      <c r="B778" s="44"/>
      <c r="C778" s="45" t="e">
        <f t="shared" ref="C778:K778" si="331">SUBTOTAL(9,C773:C776)</f>
        <v>#REF!</v>
      </c>
      <c r="D778" s="46" t="e">
        <f t="shared" si="331"/>
        <v>#REF!</v>
      </c>
      <c r="E778" s="48" t="e">
        <f t="shared" si="331"/>
        <v>#REF!</v>
      </c>
      <c r="F778" s="47" t="e">
        <f t="shared" si="331"/>
        <v>#REF!</v>
      </c>
      <c r="G778" s="47" t="e">
        <f t="shared" si="331"/>
        <v>#REF!</v>
      </c>
      <c r="H778" s="46" t="e">
        <f t="shared" si="331"/>
        <v>#REF!</v>
      </c>
      <c r="I778" s="45" t="e">
        <f t="shared" si="331"/>
        <v>#REF!</v>
      </c>
      <c r="J778" s="47" t="e">
        <f t="shared" si="331"/>
        <v>#REF!</v>
      </c>
      <c r="K778" s="48" t="e">
        <f t="shared" si="331"/>
        <v>#REF!</v>
      </c>
    </row>
    <row r="779" spans="1:11" hidden="1" outlineLevel="3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ref="E779:E810" si="332">C779+D779</f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ref="H779:H810" si="333">F779+G779</f>
        <v>#REF!</v>
      </c>
      <c r="I779" s="30" t="e">
        <f>IF(LEFT(B779,9)="Direct-OR",#REF!,0)</f>
        <v>#REF!</v>
      </c>
      <c r="J779" s="33" t="e">
        <f t="shared" ref="J779:J810" si="334">IF(LEFT(B779,9)="Direct-OR",0,D779-G779)</f>
        <v>#REF!</v>
      </c>
      <c r="K779" s="32" t="e">
        <f t="shared" ref="K779:K810" si="335">I779+J779</f>
        <v>#REF!</v>
      </c>
    </row>
    <row r="780" spans="1:11" hidden="1" outlineLevel="3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332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333"/>
        <v>#REF!</v>
      </c>
      <c r="I780" s="30" t="e">
        <f>IF(LEFT(B780,9)="Direct-OR",#REF!,0)</f>
        <v>#REF!</v>
      </c>
      <c r="J780" s="33" t="e">
        <f t="shared" si="334"/>
        <v>#REF!</v>
      </c>
      <c r="K780" s="32" t="e">
        <f t="shared" si="335"/>
        <v>#REF!</v>
      </c>
    </row>
    <row r="781" spans="1:11" hidden="1" outlineLevel="3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332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333"/>
        <v>#REF!</v>
      </c>
      <c r="I781" s="30" t="e">
        <f>IF(LEFT(B781,9)="Direct-OR",#REF!,0)</f>
        <v>#REF!</v>
      </c>
      <c r="J781" s="33" t="e">
        <f t="shared" si="334"/>
        <v>#REF!</v>
      </c>
      <c r="K781" s="32" t="e">
        <f t="shared" si="335"/>
        <v>#REF!</v>
      </c>
    </row>
    <row r="782" spans="1:11" hidden="1" outlineLevel="3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332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333"/>
        <v>#REF!</v>
      </c>
      <c r="I782" s="30" t="e">
        <f>IF(LEFT(B782,9)="Direct-OR",#REF!,0)</f>
        <v>#REF!</v>
      </c>
      <c r="J782" s="33" t="e">
        <f t="shared" si="334"/>
        <v>#REF!</v>
      </c>
      <c r="K782" s="32" t="e">
        <f t="shared" si="335"/>
        <v>#REF!</v>
      </c>
    </row>
    <row r="783" spans="1:11" hidden="1" outlineLevel="3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332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333"/>
        <v>#REF!</v>
      </c>
      <c r="I783" s="30" t="e">
        <f>IF(LEFT(B783,9)="Direct-OR",#REF!,0)</f>
        <v>#REF!</v>
      </c>
      <c r="J783" s="33" t="e">
        <f t="shared" si="334"/>
        <v>#REF!</v>
      </c>
      <c r="K783" s="32" t="e">
        <f t="shared" si="335"/>
        <v>#REF!</v>
      </c>
    </row>
    <row r="784" spans="1:11" hidden="1" outlineLevel="3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332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333"/>
        <v>#REF!</v>
      </c>
      <c r="I784" s="30" t="e">
        <f>IF(LEFT(B784,9)="Direct-OR",#REF!,0)</f>
        <v>#REF!</v>
      </c>
      <c r="J784" s="33" t="e">
        <f t="shared" si="334"/>
        <v>#REF!</v>
      </c>
      <c r="K784" s="32" t="e">
        <f t="shared" si="335"/>
        <v>#REF!</v>
      </c>
    </row>
    <row r="785" spans="1:11" hidden="1" outlineLevel="3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332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333"/>
        <v>#REF!</v>
      </c>
      <c r="I785" s="30" t="e">
        <f>IF(LEFT(B785,9)="Direct-OR",#REF!,0)</f>
        <v>#REF!</v>
      </c>
      <c r="J785" s="33" t="e">
        <f t="shared" si="334"/>
        <v>#REF!</v>
      </c>
      <c r="K785" s="32" t="e">
        <f t="shared" si="335"/>
        <v>#REF!</v>
      </c>
    </row>
    <row r="786" spans="1:11" hidden="1" outlineLevel="3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332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333"/>
        <v>#REF!</v>
      </c>
      <c r="I786" s="30" t="e">
        <f>IF(LEFT(B786,9)="Direct-OR",#REF!,0)</f>
        <v>#REF!</v>
      </c>
      <c r="J786" s="33" t="e">
        <f t="shared" si="334"/>
        <v>#REF!</v>
      </c>
      <c r="K786" s="32" t="e">
        <f t="shared" si="335"/>
        <v>#REF!</v>
      </c>
    </row>
    <row r="787" spans="1:11" hidden="1" outlineLevel="3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332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333"/>
        <v>#REF!</v>
      </c>
      <c r="I787" s="30" t="e">
        <f>IF(LEFT(B787,9)="Direct-OR",#REF!,0)</f>
        <v>#REF!</v>
      </c>
      <c r="J787" s="33" t="e">
        <f t="shared" si="334"/>
        <v>#REF!</v>
      </c>
      <c r="K787" s="32" t="e">
        <f t="shared" si="335"/>
        <v>#REF!</v>
      </c>
    </row>
    <row r="788" spans="1:11" hidden="1" outlineLevel="3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332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333"/>
        <v>#REF!</v>
      </c>
      <c r="I788" s="30" t="e">
        <f>IF(LEFT(B788,9)="Direct-OR",#REF!,0)</f>
        <v>#REF!</v>
      </c>
      <c r="J788" s="33" t="e">
        <f t="shared" si="334"/>
        <v>#REF!</v>
      </c>
      <c r="K788" s="32" t="e">
        <f t="shared" si="335"/>
        <v>#REF!</v>
      </c>
    </row>
    <row r="789" spans="1:11" hidden="1" outlineLevel="3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332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333"/>
        <v>#REF!</v>
      </c>
      <c r="I789" s="30" t="e">
        <f>IF(LEFT(B789,9)="Direct-OR",#REF!,0)</f>
        <v>#REF!</v>
      </c>
      <c r="J789" s="33" t="e">
        <f t="shared" si="334"/>
        <v>#REF!</v>
      </c>
      <c r="K789" s="32" t="e">
        <f t="shared" si="335"/>
        <v>#REF!</v>
      </c>
    </row>
    <row r="790" spans="1:11" hidden="1" outlineLevel="3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332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333"/>
        <v>#REF!</v>
      </c>
      <c r="I790" s="30" t="e">
        <f>IF(LEFT(B790,9)="Direct-OR",#REF!,0)</f>
        <v>#REF!</v>
      </c>
      <c r="J790" s="33" t="e">
        <f t="shared" si="334"/>
        <v>#REF!</v>
      </c>
      <c r="K790" s="32" t="e">
        <f t="shared" si="335"/>
        <v>#REF!</v>
      </c>
    </row>
    <row r="791" spans="1:11" hidden="1" outlineLevel="3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332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333"/>
        <v>#REF!</v>
      </c>
      <c r="I791" s="30" t="e">
        <f>IF(LEFT(B791,9)="Direct-OR",#REF!,0)</f>
        <v>#REF!</v>
      </c>
      <c r="J791" s="33" t="e">
        <f t="shared" si="334"/>
        <v>#REF!</v>
      </c>
      <c r="K791" s="32" t="e">
        <f t="shared" si="335"/>
        <v>#REF!</v>
      </c>
    </row>
    <row r="792" spans="1:11" hidden="1" outlineLevel="3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332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333"/>
        <v>#REF!</v>
      </c>
      <c r="I792" s="30" t="e">
        <f>IF(LEFT(B792,9)="Direct-OR",#REF!,0)</f>
        <v>#REF!</v>
      </c>
      <c r="J792" s="33" t="e">
        <f t="shared" si="334"/>
        <v>#REF!</v>
      </c>
      <c r="K792" s="32" t="e">
        <f t="shared" si="335"/>
        <v>#REF!</v>
      </c>
    </row>
    <row r="793" spans="1:11" hidden="1" outlineLevel="3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332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333"/>
        <v>#REF!</v>
      </c>
      <c r="I793" s="30" t="e">
        <f>IF(LEFT(B793,9)="Direct-OR",#REF!,0)</f>
        <v>#REF!</v>
      </c>
      <c r="J793" s="33" t="e">
        <f t="shared" si="334"/>
        <v>#REF!</v>
      </c>
      <c r="K793" s="32" t="e">
        <f t="shared" si="335"/>
        <v>#REF!</v>
      </c>
    </row>
    <row r="794" spans="1:11" hidden="1" outlineLevel="3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332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333"/>
        <v>#REF!</v>
      </c>
      <c r="I794" s="30" t="e">
        <f>IF(LEFT(B794,9)="Direct-OR",#REF!,0)</f>
        <v>#REF!</v>
      </c>
      <c r="J794" s="33" t="e">
        <f t="shared" si="334"/>
        <v>#REF!</v>
      </c>
      <c r="K794" s="32" t="e">
        <f t="shared" si="335"/>
        <v>#REF!</v>
      </c>
    </row>
    <row r="795" spans="1:11" hidden="1" outlineLevel="3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332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333"/>
        <v>#REF!</v>
      </c>
      <c r="I795" s="30" t="e">
        <f>IF(LEFT(B795,9)="Direct-OR",#REF!,0)</f>
        <v>#REF!</v>
      </c>
      <c r="J795" s="33" t="e">
        <f t="shared" si="334"/>
        <v>#REF!</v>
      </c>
      <c r="K795" s="32" t="e">
        <f t="shared" si="335"/>
        <v>#REF!</v>
      </c>
    </row>
    <row r="796" spans="1:11" hidden="1" outlineLevel="3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332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333"/>
        <v>#REF!</v>
      </c>
      <c r="I796" s="30" t="e">
        <f>IF(LEFT(B796,9)="Direct-OR",#REF!,0)</f>
        <v>#REF!</v>
      </c>
      <c r="J796" s="33" t="e">
        <f t="shared" si="334"/>
        <v>#REF!</v>
      </c>
      <c r="K796" s="32" t="e">
        <f t="shared" si="335"/>
        <v>#REF!</v>
      </c>
    </row>
    <row r="797" spans="1:11" hidden="1" outlineLevel="3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332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333"/>
        <v>#REF!</v>
      </c>
      <c r="I797" s="30" t="e">
        <f>IF(LEFT(B797,9)="Direct-OR",#REF!,0)</f>
        <v>#REF!</v>
      </c>
      <c r="J797" s="33" t="e">
        <f t="shared" si="334"/>
        <v>#REF!</v>
      </c>
      <c r="K797" s="32" t="e">
        <f t="shared" si="335"/>
        <v>#REF!</v>
      </c>
    </row>
    <row r="798" spans="1:11" hidden="1" outlineLevel="3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332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333"/>
        <v>#REF!</v>
      </c>
      <c r="I798" s="30" t="e">
        <f>IF(LEFT(B798,9)="Direct-OR",#REF!,0)</f>
        <v>#REF!</v>
      </c>
      <c r="J798" s="33" t="e">
        <f t="shared" si="334"/>
        <v>#REF!</v>
      </c>
      <c r="K798" s="32" t="e">
        <f t="shared" si="335"/>
        <v>#REF!</v>
      </c>
    </row>
    <row r="799" spans="1:11" hidden="1" outlineLevel="3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332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333"/>
        <v>#REF!</v>
      </c>
      <c r="I799" s="30" t="e">
        <f>IF(LEFT(B799,9)="Direct-OR",#REF!,0)</f>
        <v>#REF!</v>
      </c>
      <c r="J799" s="33" t="e">
        <f t="shared" si="334"/>
        <v>#REF!</v>
      </c>
      <c r="K799" s="32" t="e">
        <f t="shared" si="335"/>
        <v>#REF!</v>
      </c>
    </row>
    <row r="800" spans="1:11" hidden="1" outlineLevel="3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332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333"/>
        <v>#REF!</v>
      </c>
      <c r="I800" s="30" t="e">
        <f>IF(LEFT(B800,9)="Direct-OR",#REF!,0)</f>
        <v>#REF!</v>
      </c>
      <c r="J800" s="33" t="e">
        <f t="shared" si="334"/>
        <v>#REF!</v>
      </c>
      <c r="K800" s="32" t="e">
        <f t="shared" si="335"/>
        <v>#REF!</v>
      </c>
    </row>
    <row r="801" spans="1:11" hidden="1" outlineLevel="3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332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333"/>
        <v>#REF!</v>
      </c>
      <c r="I801" s="30" t="e">
        <f>IF(LEFT(B801,9)="Direct-OR",#REF!,0)</f>
        <v>#REF!</v>
      </c>
      <c r="J801" s="33" t="e">
        <f t="shared" si="334"/>
        <v>#REF!</v>
      </c>
      <c r="K801" s="32" t="e">
        <f t="shared" si="335"/>
        <v>#REF!</v>
      </c>
    </row>
    <row r="802" spans="1:11" hidden="1" outlineLevel="3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332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333"/>
        <v>#REF!</v>
      </c>
      <c r="I802" s="30" t="e">
        <f>IF(LEFT(B802,9)="Direct-OR",#REF!,0)</f>
        <v>#REF!</v>
      </c>
      <c r="J802" s="33" t="e">
        <f t="shared" si="334"/>
        <v>#REF!</v>
      </c>
      <c r="K802" s="32" t="e">
        <f t="shared" si="335"/>
        <v>#REF!</v>
      </c>
    </row>
    <row r="803" spans="1:11" hidden="1" outlineLevel="3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332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333"/>
        <v>#REF!</v>
      </c>
      <c r="I803" s="30" t="e">
        <f>IF(LEFT(B803,9)="Direct-OR",#REF!,0)</f>
        <v>#REF!</v>
      </c>
      <c r="J803" s="33" t="e">
        <f t="shared" si="334"/>
        <v>#REF!</v>
      </c>
      <c r="K803" s="32" t="e">
        <f t="shared" si="335"/>
        <v>#REF!</v>
      </c>
    </row>
    <row r="804" spans="1:11" hidden="1" outlineLevel="3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332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333"/>
        <v>#REF!</v>
      </c>
      <c r="I804" s="30" t="e">
        <f>IF(LEFT(B804,9)="Direct-OR",#REF!,0)</f>
        <v>#REF!</v>
      </c>
      <c r="J804" s="33" t="e">
        <f t="shared" si="334"/>
        <v>#REF!</v>
      </c>
      <c r="K804" s="32" t="e">
        <f t="shared" si="335"/>
        <v>#REF!</v>
      </c>
    </row>
    <row r="805" spans="1:11" hidden="1" outlineLevel="3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332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333"/>
        <v>#REF!</v>
      </c>
      <c r="I805" s="30" t="e">
        <f>IF(LEFT(B805,9)="Direct-OR",#REF!,0)</f>
        <v>#REF!</v>
      </c>
      <c r="J805" s="33" t="e">
        <f t="shared" si="334"/>
        <v>#REF!</v>
      </c>
      <c r="K805" s="32" t="e">
        <f t="shared" si="335"/>
        <v>#REF!</v>
      </c>
    </row>
    <row r="806" spans="1:11" hidden="1" outlineLevel="3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332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333"/>
        <v>#REF!</v>
      </c>
      <c r="I806" s="30" t="e">
        <f>IF(LEFT(B806,9)="Direct-OR",#REF!,0)</f>
        <v>#REF!</v>
      </c>
      <c r="J806" s="33" t="e">
        <f t="shared" si="334"/>
        <v>#REF!</v>
      </c>
      <c r="K806" s="32" t="e">
        <f t="shared" si="335"/>
        <v>#REF!</v>
      </c>
    </row>
    <row r="807" spans="1:11" hidden="1" outlineLevel="3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332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333"/>
        <v>#REF!</v>
      </c>
      <c r="I807" s="30" t="e">
        <f>IF(LEFT(B807,9)="Direct-OR",#REF!,0)</f>
        <v>#REF!</v>
      </c>
      <c r="J807" s="33" t="e">
        <f t="shared" si="334"/>
        <v>#REF!</v>
      </c>
      <c r="K807" s="32" t="e">
        <f t="shared" si="335"/>
        <v>#REF!</v>
      </c>
    </row>
    <row r="808" spans="1:11" hidden="1" outlineLevel="3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332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333"/>
        <v>#REF!</v>
      </c>
      <c r="I808" s="30" t="e">
        <f>IF(LEFT(B808,9)="Direct-OR",#REF!,0)</f>
        <v>#REF!</v>
      </c>
      <c r="J808" s="33" t="e">
        <f t="shared" si="334"/>
        <v>#REF!</v>
      </c>
      <c r="K808" s="32" t="e">
        <f t="shared" si="335"/>
        <v>#REF!</v>
      </c>
    </row>
    <row r="809" spans="1:11" hidden="1" outlineLevel="3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332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333"/>
        <v>#REF!</v>
      </c>
      <c r="I809" s="30" t="e">
        <f>IF(LEFT(B809,9)="Direct-OR",#REF!,0)</f>
        <v>#REF!</v>
      </c>
      <c r="J809" s="33" t="e">
        <f t="shared" si="334"/>
        <v>#REF!</v>
      </c>
      <c r="K809" s="32" t="e">
        <f t="shared" si="335"/>
        <v>#REF!</v>
      </c>
    </row>
    <row r="810" spans="1:11" hidden="1" outlineLevel="3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332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333"/>
        <v>#REF!</v>
      </c>
      <c r="I810" s="30" t="e">
        <f>IF(LEFT(B810,9)="Direct-OR",#REF!,0)</f>
        <v>#REF!</v>
      </c>
      <c r="J810" s="33" t="e">
        <f t="shared" si="334"/>
        <v>#REF!</v>
      </c>
      <c r="K810" s="32" t="e">
        <f t="shared" si="335"/>
        <v>#REF!</v>
      </c>
    </row>
    <row r="811" spans="1:11" hidden="1" outlineLevel="3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ref="E811:E842" si="336">C811+D811</f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ref="H811:H842" si="337">F811+G811</f>
        <v>#REF!</v>
      </c>
      <c r="I811" s="30" t="e">
        <f>IF(LEFT(B811,9)="Direct-OR",#REF!,0)</f>
        <v>#REF!</v>
      </c>
      <c r="J811" s="33" t="e">
        <f t="shared" ref="J811:J842" si="338">IF(LEFT(B811,9)="Direct-OR",0,D811-G811)</f>
        <v>#REF!</v>
      </c>
      <c r="K811" s="32" t="e">
        <f t="shared" ref="K811:K842" si="339">I811+J811</f>
        <v>#REF!</v>
      </c>
    </row>
    <row r="812" spans="1:11" hidden="1" outlineLevel="3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336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337"/>
        <v>#REF!</v>
      </c>
      <c r="I812" s="30" t="e">
        <f>IF(LEFT(B812,9)="Direct-OR",#REF!,0)</f>
        <v>#REF!</v>
      </c>
      <c r="J812" s="33" t="e">
        <f t="shared" si="338"/>
        <v>#REF!</v>
      </c>
      <c r="K812" s="32" t="e">
        <f t="shared" si="339"/>
        <v>#REF!</v>
      </c>
    </row>
    <row r="813" spans="1:11" hidden="1" outlineLevel="3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336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337"/>
        <v>#REF!</v>
      </c>
      <c r="I813" s="30" t="e">
        <f>IF(LEFT(B813,9)="Direct-OR",#REF!,0)</f>
        <v>#REF!</v>
      </c>
      <c r="J813" s="33" t="e">
        <f t="shared" si="338"/>
        <v>#REF!</v>
      </c>
      <c r="K813" s="32" t="e">
        <f t="shared" si="339"/>
        <v>#REF!</v>
      </c>
    </row>
    <row r="814" spans="1:11" hidden="1" outlineLevel="3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336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337"/>
        <v>#REF!</v>
      </c>
      <c r="I814" s="30" t="e">
        <f>IF(LEFT(B814,9)="Direct-OR",#REF!,0)</f>
        <v>#REF!</v>
      </c>
      <c r="J814" s="33" t="e">
        <f t="shared" si="338"/>
        <v>#REF!</v>
      </c>
      <c r="K814" s="32" t="e">
        <f t="shared" si="339"/>
        <v>#REF!</v>
      </c>
    </row>
    <row r="815" spans="1:11" hidden="1" outlineLevel="3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336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337"/>
        <v>#REF!</v>
      </c>
      <c r="I815" s="30" t="e">
        <f>IF(LEFT(B815,9)="Direct-OR",#REF!,0)</f>
        <v>#REF!</v>
      </c>
      <c r="J815" s="33" t="e">
        <f t="shared" si="338"/>
        <v>#REF!</v>
      </c>
      <c r="K815" s="32" t="e">
        <f t="shared" si="339"/>
        <v>#REF!</v>
      </c>
    </row>
    <row r="816" spans="1:11" hidden="1" outlineLevel="3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336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337"/>
        <v>#REF!</v>
      </c>
      <c r="I816" s="30" t="e">
        <f>IF(LEFT(B816,9)="Direct-OR",#REF!,0)</f>
        <v>#REF!</v>
      </c>
      <c r="J816" s="33" t="e">
        <f t="shared" si="338"/>
        <v>#REF!</v>
      </c>
      <c r="K816" s="32" t="e">
        <f t="shared" si="339"/>
        <v>#REF!</v>
      </c>
    </row>
    <row r="817" spans="1:11" hidden="1" outlineLevel="3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336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337"/>
        <v>#REF!</v>
      </c>
      <c r="I817" s="30" t="e">
        <f>IF(LEFT(B817,9)="Direct-OR",#REF!,0)</f>
        <v>#REF!</v>
      </c>
      <c r="J817" s="33" t="e">
        <f t="shared" si="338"/>
        <v>#REF!</v>
      </c>
      <c r="K817" s="32" t="e">
        <f t="shared" si="339"/>
        <v>#REF!</v>
      </c>
    </row>
    <row r="818" spans="1:11" hidden="1" outlineLevel="3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336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337"/>
        <v>#REF!</v>
      </c>
      <c r="I818" s="30" t="e">
        <f>IF(LEFT(B818,9)="Direct-OR",#REF!,0)</f>
        <v>#REF!</v>
      </c>
      <c r="J818" s="33" t="e">
        <f t="shared" si="338"/>
        <v>#REF!</v>
      </c>
      <c r="K818" s="32" t="e">
        <f t="shared" si="339"/>
        <v>#REF!</v>
      </c>
    </row>
    <row r="819" spans="1:11" hidden="1" outlineLevel="3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336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337"/>
        <v>#REF!</v>
      </c>
      <c r="I819" s="30" t="e">
        <f>IF(LEFT(B819,9)="Direct-OR",#REF!,0)</f>
        <v>#REF!</v>
      </c>
      <c r="J819" s="33" t="e">
        <f t="shared" si="338"/>
        <v>#REF!</v>
      </c>
      <c r="K819" s="32" t="e">
        <f t="shared" si="339"/>
        <v>#REF!</v>
      </c>
    </row>
    <row r="820" spans="1:11" hidden="1" outlineLevel="3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336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337"/>
        <v>#REF!</v>
      </c>
      <c r="I820" s="30" t="e">
        <f>IF(LEFT(B820,9)="Direct-OR",#REF!,0)</f>
        <v>#REF!</v>
      </c>
      <c r="J820" s="33" t="e">
        <f t="shared" si="338"/>
        <v>#REF!</v>
      </c>
      <c r="K820" s="32" t="e">
        <f t="shared" si="339"/>
        <v>#REF!</v>
      </c>
    </row>
    <row r="821" spans="1:11" hidden="1" outlineLevel="3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336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337"/>
        <v>#REF!</v>
      </c>
      <c r="I821" s="30" t="e">
        <f>IF(LEFT(B821,9)="Direct-OR",#REF!,0)</f>
        <v>#REF!</v>
      </c>
      <c r="J821" s="33" t="e">
        <f t="shared" si="338"/>
        <v>#REF!</v>
      </c>
      <c r="K821" s="32" t="e">
        <f t="shared" si="339"/>
        <v>#REF!</v>
      </c>
    </row>
    <row r="822" spans="1:11" hidden="1" outlineLevel="3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336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337"/>
        <v>#REF!</v>
      </c>
      <c r="I822" s="30" t="e">
        <f>IF(LEFT(B822,9)="Direct-OR",#REF!,0)</f>
        <v>#REF!</v>
      </c>
      <c r="J822" s="33" t="e">
        <f t="shared" si="338"/>
        <v>#REF!</v>
      </c>
      <c r="K822" s="32" t="e">
        <f t="shared" si="339"/>
        <v>#REF!</v>
      </c>
    </row>
    <row r="823" spans="1:11" hidden="1" outlineLevel="3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336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337"/>
        <v>#REF!</v>
      </c>
      <c r="I823" s="30" t="e">
        <f>IF(LEFT(B823,9)="Direct-OR",#REF!,0)</f>
        <v>#REF!</v>
      </c>
      <c r="J823" s="33" t="e">
        <f t="shared" si="338"/>
        <v>#REF!</v>
      </c>
      <c r="K823" s="32" t="e">
        <f t="shared" si="339"/>
        <v>#REF!</v>
      </c>
    </row>
    <row r="824" spans="1:11" hidden="1" outlineLevel="3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336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337"/>
        <v>#REF!</v>
      </c>
      <c r="I824" s="30" t="e">
        <f>IF(LEFT(B824,9)="Direct-OR",#REF!,0)</f>
        <v>#REF!</v>
      </c>
      <c r="J824" s="33" t="e">
        <f t="shared" si="338"/>
        <v>#REF!</v>
      </c>
      <c r="K824" s="32" t="e">
        <f t="shared" si="339"/>
        <v>#REF!</v>
      </c>
    </row>
    <row r="825" spans="1:11" hidden="1" outlineLevel="3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336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337"/>
        <v>#REF!</v>
      </c>
      <c r="I825" s="30" t="e">
        <f>IF(LEFT(B825,9)="Direct-OR",#REF!,0)</f>
        <v>#REF!</v>
      </c>
      <c r="J825" s="33" t="e">
        <f t="shared" si="338"/>
        <v>#REF!</v>
      </c>
      <c r="K825" s="32" t="e">
        <f t="shared" si="339"/>
        <v>#REF!</v>
      </c>
    </row>
    <row r="826" spans="1:11" hidden="1" outlineLevel="3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336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337"/>
        <v>#REF!</v>
      </c>
      <c r="I826" s="30" t="e">
        <f>IF(LEFT(B826,9)="Direct-OR",#REF!,0)</f>
        <v>#REF!</v>
      </c>
      <c r="J826" s="33" t="e">
        <f t="shared" si="338"/>
        <v>#REF!</v>
      </c>
      <c r="K826" s="32" t="e">
        <f t="shared" si="339"/>
        <v>#REF!</v>
      </c>
    </row>
    <row r="827" spans="1:11" hidden="1" outlineLevel="3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336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337"/>
        <v>#REF!</v>
      </c>
      <c r="I827" s="30" t="e">
        <f>IF(LEFT(B827,9)="Direct-OR",#REF!,0)</f>
        <v>#REF!</v>
      </c>
      <c r="J827" s="33" t="e">
        <f t="shared" si="338"/>
        <v>#REF!</v>
      </c>
      <c r="K827" s="32" t="e">
        <f t="shared" si="339"/>
        <v>#REF!</v>
      </c>
    </row>
    <row r="828" spans="1:11" hidden="1" outlineLevel="3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336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337"/>
        <v>#REF!</v>
      </c>
      <c r="I828" s="30" t="e">
        <f>IF(LEFT(B828,9)="Direct-OR",#REF!,0)</f>
        <v>#REF!</v>
      </c>
      <c r="J828" s="33" t="e">
        <f t="shared" si="338"/>
        <v>#REF!</v>
      </c>
      <c r="K828" s="32" t="e">
        <f t="shared" si="339"/>
        <v>#REF!</v>
      </c>
    </row>
    <row r="829" spans="1:11" hidden="1" outlineLevel="3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336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337"/>
        <v>#REF!</v>
      </c>
      <c r="I829" s="30" t="e">
        <f>IF(LEFT(B829,9)="Direct-OR",#REF!,0)</f>
        <v>#REF!</v>
      </c>
      <c r="J829" s="33" t="e">
        <f t="shared" si="338"/>
        <v>#REF!</v>
      </c>
      <c r="K829" s="32" t="e">
        <f t="shared" si="339"/>
        <v>#REF!</v>
      </c>
    </row>
    <row r="830" spans="1:11" hidden="1" outlineLevel="3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336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337"/>
        <v>#REF!</v>
      </c>
      <c r="I830" s="30" t="e">
        <f>IF(LEFT(B830,9)="Direct-OR",#REF!,0)</f>
        <v>#REF!</v>
      </c>
      <c r="J830" s="33" t="e">
        <f t="shared" si="338"/>
        <v>#REF!</v>
      </c>
      <c r="K830" s="32" t="e">
        <f t="shared" si="339"/>
        <v>#REF!</v>
      </c>
    </row>
    <row r="831" spans="1:11" hidden="1" outlineLevel="3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336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337"/>
        <v>#REF!</v>
      </c>
      <c r="I831" s="30" t="e">
        <f>IF(LEFT(B831,9)="Direct-OR",#REF!,0)</f>
        <v>#REF!</v>
      </c>
      <c r="J831" s="33" t="e">
        <f t="shared" si="338"/>
        <v>#REF!</v>
      </c>
      <c r="K831" s="32" t="e">
        <f t="shared" si="339"/>
        <v>#REF!</v>
      </c>
    </row>
    <row r="832" spans="1:11" hidden="1" outlineLevel="3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336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337"/>
        <v>#REF!</v>
      </c>
      <c r="I832" s="30" t="e">
        <f>IF(LEFT(B832,9)="Direct-OR",#REF!,0)</f>
        <v>#REF!</v>
      </c>
      <c r="J832" s="33" t="e">
        <f t="shared" si="338"/>
        <v>#REF!</v>
      </c>
      <c r="K832" s="32" t="e">
        <f t="shared" si="339"/>
        <v>#REF!</v>
      </c>
    </row>
    <row r="833" spans="1:11" hidden="1" outlineLevel="3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336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337"/>
        <v>#REF!</v>
      </c>
      <c r="I833" s="30" t="e">
        <f>IF(LEFT(B833,9)="Direct-OR",#REF!,0)</f>
        <v>#REF!</v>
      </c>
      <c r="J833" s="33" t="e">
        <f t="shared" si="338"/>
        <v>#REF!</v>
      </c>
      <c r="K833" s="32" t="e">
        <f t="shared" si="339"/>
        <v>#REF!</v>
      </c>
    </row>
    <row r="834" spans="1:11" hidden="1" outlineLevel="3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336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337"/>
        <v>#REF!</v>
      </c>
      <c r="I834" s="30" t="e">
        <f>IF(LEFT(B834,9)="Direct-OR",#REF!,0)</f>
        <v>#REF!</v>
      </c>
      <c r="J834" s="33" t="e">
        <f t="shared" si="338"/>
        <v>#REF!</v>
      </c>
      <c r="K834" s="32" t="e">
        <f t="shared" si="339"/>
        <v>#REF!</v>
      </c>
    </row>
    <row r="835" spans="1:11" hidden="1" outlineLevel="3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336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337"/>
        <v>#REF!</v>
      </c>
      <c r="I835" s="30" t="e">
        <f>IF(LEFT(B835,9)="Direct-OR",#REF!,0)</f>
        <v>#REF!</v>
      </c>
      <c r="J835" s="33" t="e">
        <f t="shared" si="338"/>
        <v>#REF!</v>
      </c>
      <c r="K835" s="32" t="e">
        <f t="shared" si="339"/>
        <v>#REF!</v>
      </c>
    </row>
    <row r="836" spans="1:11" hidden="1" outlineLevel="3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336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337"/>
        <v>#REF!</v>
      </c>
      <c r="I836" s="30" t="e">
        <f>IF(LEFT(B836,9)="Direct-OR",#REF!,0)</f>
        <v>#REF!</v>
      </c>
      <c r="J836" s="33" t="e">
        <f t="shared" si="338"/>
        <v>#REF!</v>
      </c>
      <c r="K836" s="32" t="e">
        <f t="shared" si="339"/>
        <v>#REF!</v>
      </c>
    </row>
    <row r="837" spans="1:11" hidden="1" outlineLevel="3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336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337"/>
        <v>#REF!</v>
      </c>
      <c r="I837" s="30" t="e">
        <f>IF(LEFT(B837,9)="Direct-OR",#REF!,0)</f>
        <v>#REF!</v>
      </c>
      <c r="J837" s="33" t="e">
        <f t="shared" si="338"/>
        <v>#REF!</v>
      </c>
      <c r="K837" s="32" t="e">
        <f t="shared" si="339"/>
        <v>#REF!</v>
      </c>
    </row>
    <row r="838" spans="1:11" hidden="1" outlineLevel="3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336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337"/>
        <v>#REF!</v>
      </c>
      <c r="I838" s="30" t="e">
        <f>IF(LEFT(B838,9)="Direct-OR",#REF!,0)</f>
        <v>#REF!</v>
      </c>
      <c r="J838" s="33" t="e">
        <f t="shared" si="338"/>
        <v>#REF!</v>
      </c>
      <c r="K838" s="32" t="e">
        <f t="shared" si="339"/>
        <v>#REF!</v>
      </c>
    </row>
    <row r="839" spans="1:11" hidden="1" outlineLevel="3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336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337"/>
        <v>#REF!</v>
      </c>
      <c r="I839" s="30" t="e">
        <f>IF(LEFT(B839,9)="Direct-OR",#REF!,0)</f>
        <v>#REF!</v>
      </c>
      <c r="J839" s="33" t="e">
        <f t="shared" si="338"/>
        <v>#REF!</v>
      </c>
      <c r="K839" s="32" t="e">
        <f t="shared" si="339"/>
        <v>#REF!</v>
      </c>
    </row>
    <row r="840" spans="1:11" hidden="1" outlineLevel="3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336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337"/>
        <v>#REF!</v>
      </c>
      <c r="I840" s="30" t="e">
        <f>IF(LEFT(B840,9)="Direct-OR",#REF!,0)</f>
        <v>#REF!</v>
      </c>
      <c r="J840" s="33" t="e">
        <f t="shared" si="338"/>
        <v>#REF!</v>
      </c>
      <c r="K840" s="32" t="e">
        <f t="shared" si="339"/>
        <v>#REF!</v>
      </c>
    </row>
    <row r="841" spans="1:11" hidden="1" outlineLevel="3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336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337"/>
        <v>#REF!</v>
      </c>
      <c r="I841" s="30" t="e">
        <f>IF(LEFT(B841,9)="Direct-OR",#REF!,0)</f>
        <v>#REF!</v>
      </c>
      <c r="J841" s="33" t="e">
        <f t="shared" si="338"/>
        <v>#REF!</v>
      </c>
      <c r="K841" s="32" t="e">
        <f t="shared" si="339"/>
        <v>#REF!</v>
      </c>
    </row>
    <row r="842" spans="1:11" hidden="1" outlineLevel="3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si="336"/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si="337"/>
        <v>#REF!</v>
      </c>
      <c r="I842" s="30" t="e">
        <f>IF(LEFT(B842,9)="Direct-OR",#REF!,0)</f>
        <v>#REF!</v>
      </c>
      <c r="J842" s="33" t="e">
        <f t="shared" si="338"/>
        <v>#REF!</v>
      </c>
      <c r="K842" s="32" t="e">
        <f t="shared" si="339"/>
        <v>#REF!</v>
      </c>
    </row>
    <row r="843" spans="1:11" hidden="1" outlineLevel="3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ref="E843:E874" si="340">C843+D843</f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ref="H843:H874" si="341">F843+G843</f>
        <v>#REF!</v>
      </c>
      <c r="I843" s="30" t="e">
        <f>IF(LEFT(B843,9)="Direct-OR",#REF!,0)</f>
        <v>#REF!</v>
      </c>
      <c r="J843" s="33" t="e">
        <f t="shared" ref="J843:J874" si="342">IF(LEFT(B843,9)="Direct-OR",0,D843-G843)</f>
        <v>#REF!</v>
      </c>
      <c r="K843" s="32" t="e">
        <f t="shared" ref="K843:K874" si="343">I843+J843</f>
        <v>#REF!</v>
      </c>
    </row>
    <row r="844" spans="1:11" hidden="1" outlineLevel="3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340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341"/>
        <v>#REF!</v>
      </c>
      <c r="I844" s="30" t="e">
        <f>IF(LEFT(B844,9)="Direct-OR",#REF!,0)</f>
        <v>#REF!</v>
      </c>
      <c r="J844" s="33" t="e">
        <f t="shared" si="342"/>
        <v>#REF!</v>
      </c>
      <c r="K844" s="32" t="e">
        <f t="shared" si="343"/>
        <v>#REF!</v>
      </c>
    </row>
    <row r="845" spans="1:11" hidden="1" outlineLevel="3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340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341"/>
        <v>#REF!</v>
      </c>
      <c r="I845" s="30" t="e">
        <f>IF(LEFT(B845,9)="Direct-OR",#REF!,0)</f>
        <v>#REF!</v>
      </c>
      <c r="J845" s="33" t="e">
        <f t="shared" si="342"/>
        <v>#REF!</v>
      </c>
      <c r="K845" s="32" t="e">
        <f t="shared" si="343"/>
        <v>#REF!</v>
      </c>
    </row>
    <row r="846" spans="1:11" hidden="1" outlineLevel="3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340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341"/>
        <v>#REF!</v>
      </c>
      <c r="I846" s="30" t="e">
        <f>IF(LEFT(B846,9)="Direct-OR",#REF!,0)</f>
        <v>#REF!</v>
      </c>
      <c r="J846" s="33" t="e">
        <f t="shared" si="342"/>
        <v>#REF!</v>
      </c>
      <c r="K846" s="32" t="e">
        <f t="shared" si="343"/>
        <v>#REF!</v>
      </c>
    </row>
    <row r="847" spans="1:11" hidden="1" outlineLevel="3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340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341"/>
        <v>#REF!</v>
      </c>
      <c r="I847" s="30" t="e">
        <f>IF(LEFT(B847,9)="Direct-OR",#REF!,0)</f>
        <v>#REF!</v>
      </c>
      <c r="J847" s="33" t="e">
        <f t="shared" si="342"/>
        <v>#REF!</v>
      </c>
      <c r="K847" s="32" t="e">
        <f t="shared" si="343"/>
        <v>#REF!</v>
      </c>
    </row>
    <row r="848" spans="1:11" hidden="1" outlineLevel="3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340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341"/>
        <v>#REF!</v>
      </c>
      <c r="I848" s="30" t="e">
        <f>IF(LEFT(B848,9)="Direct-OR",#REF!,0)</f>
        <v>#REF!</v>
      </c>
      <c r="J848" s="33" t="e">
        <f t="shared" si="342"/>
        <v>#REF!</v>
      </c>
      <c r="K848" s="32" t="e">
        <f t="shared" si="343"/>
        <v>#REF!</v>
      </c>
    </row>
    <row r="849" spans="1:11" hidden="1" outlineLevel="3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340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341"/>
        <v>#REF!</v>
      </c>
      <c r="I849" s="30" t="e">
        <f>IF(LEFT(B849,9)="Direct-OR",#REF!,0)</f>
        <v>#REF!</v>
      </c>
      <c r="J849" s="33" t="e">
        <f t="shared" si="342"/>
        <v>#REF!</v>
      </c>
      <c r="K849" s="32" t="e">
        <f t="shared" si="343"/>
        <v>#REF!</v>
      </c>
    </row>
    <row r="850" spans="1:11" hidden="1" outlineLevel="3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340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341"/>
        <v>#REF!</v>
      </c>
      <c r="I850" s="30" t="e">
        <f>IF(LEFT(B850,9)="Direct-OR",#REF!,0)</f>
        <v>#REF!</v>
      </c>
      <c r="J850" s="33" t="e">
        <f t="shared" si="342"/>
        <v>#REF!</v>
      </c>
      <c r="K850" s="32" t="e">
        <f t="shared" si="343"/>
        <v>#REF!</v>
      </c>
    </row>
    <row r="851" spans="1:11" hidden="1" outlineLevel="3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340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341"/>
        <v>#REF!</v>
      </c>
      <c r="I851" s="30" t="e">
        <f>IF(LEFT(B851,9)="Direct-OR",#REF!,0)</f>
        <v>#REF!</v>
      </c>
      <c r="J851" s="33" t="e">
        <f t="shared" si="342"/>
        <v>#REF!</v>
      </c>
      <c r="K851" s="32" t="e">
        <f t="shared" si="343"/>
        <v>#REF!</v>
      </c>
    </row>
    <row r="852" spans="1:11" hidden="1" outlineLevel="3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340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341"/>
        <v>#REF!</v>
      </c>
      <c r="I852" s="30" t="e">
        <f>IF(LEFT(B852,9)="Direct-OR",#REF!,0)</f>
        <v>#REF!</v>
      </c>
      <c r="J852" s="33" t="e">
        <f t="shared" si="342"/>
        <v>#REF!</v>
      </c>
      <c r="K852" s="32" t="e">
        <f t="shared" si="343"/>
        <v>#REF!</v>
      </c>
    </row>
    <row r="853" spans="1:11" hidden="1" outlineLevel="3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340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341"/>
        <v>#REF!</v>
      </c>
      <c r="I853" s="30" t="e">
        <f>IF(LEFT(B853,9)="Direct-OR",#REF!,0)</f>
        <v>#REF!</v>
      </c>
      <c r="J853" s="33" t="e">
        <f t="shared" si="342"/>
        <v>#REF!</v>
      </c>
      <c r="K853" s="32" t="e">
        <f t="shared" si="343"/>
        <v>#REF!</v>
      </c>
    </row>
    <row r="854" spans="1:11" hidden="1" outlineLevel="3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340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341"/>
        <v>#REF!</v>
      </c>
      <c r="I854" s="30" t="e">
        <f>IF(LEFT(B854,9)="Direct-OR",#REF!,0)</f>
        <v>#REF!</v>
      </c>
      <c r="J854" s="33" t="e">
        <f t="shared" si="342"/>
        <v>#REF!</v>
      </c>
      <c r="K854" s="32" t="e">
        <f t="shared" si="343"/>
        <v>#REF!</v>
      </c>
    </row>
    <row r="855" spans="1:11" hidden="1" outlineLevel="3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340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341"/>
        <v>#REF!</v>
      </c>
      <c r="I855" s="30" t="e">
        <f>IF(LEFT(B855,9)="Direct-OR",#REF!,0)</f>
        <v>#REF!</v>
      </c>
      <c r="J855" s="33" t="e">
        <f t="shared" si="342"/>
        <v>#REF!</v>
      </c>
      <c r="K855" s="32" t="e">
        <f t="shared" si="343"/>
        <v>#REF!</v>
      </c>
    </row>
    <row r="856" spans="1:11" hidden="1" outlineLevel="3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340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341"/>
        <v>#REF!</v>
      </c>
      <c r="I856" s="30" t="e">
        <f>IF(LEFT(B856,9)="Direct-OR",#REF!,0)</f>
        <v>#REF!</v>
      </c>
      <c r="J856" s="33" t="e">
        <f t="shared" si="342"/>
        <v>#REF!</v>
      </c>
      <c r="K856" s="32" t="e">
        <f t="shared" si="343"/>
        <v>#REF!</v>
      </c>
    </row>
    <row r="857" spans="1:11" hidden="1" outlineLevel="3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340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341"/>
        <v>#REF!</v>
      </c>
      <c r="I857" s="30" t="e">
        <f>IF(LEFT(B857,9)="Direct-OR",#REF!,0)</f>
        <v>#REF!</v>
      </c>
      <c r="J857" s="33" t="e">
        <f t="shared" si="342"/>
        <v>#REF!</v>
      </c>
      <c r="K857" s="32" t="e">
        <f t="shared" si="343"/>
        <v>#REF!</v>
      </c>
    </row>
    <row r="858" spans="1:11" hidden="1" outlineLevel="3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340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341"/>
        <v>#REF!</v>
      </c>
      <c r="I858" s="30" t="e">
        <f>IF(LEFT(B858,9)="Direct-OR",#REF!,0)</f>
        <v>#REF!</v>
      </c>
      <c r="J858" s="33" t="e">
        <f t="shared" si="342"/>
        <v>#REF!</v>
      </c>
      <c r="K858" s="32" t="e">
        <f t="shared" si="343"/>
        <v>#REF!</v>
      </c>
    </row>
    <row r="859" spans="1:11" hidden="1" outlineLevel="3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340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341"/>
        <v>#REF!</v>
      </c>
      <c r="I859" s="30" t="e">
        <f>IF(LEFT(B859,9)="Direct-OR",#REF!,0)</f>
        <v>#REF!</v>
      </c>
      <c r="J859" s="33" t="e">
        <f t="shared" si="342"/>
        <v>#REF!</v>
      </c>
      <c r="K859" s="32" t="e">
        <f t="shared" si="343"/>
        <v>#REF!</v>
      </c>
    </row>
    <row r="860" spans="1:11" hidden="1" outlineLevel="3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340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341"/>
        <v>#REF!</v>
      </c>
      <c r="I860" s="30" t="e">
        <f>IF(LEFT(B860,9)="Direct-OR",#REF!,0)</f>
        <v>#REF!</v>
      </c>
      <c r="J860" s="33" t="e">
        <f t="shared" si="342"/>
        <v>#REF!</v>
      </c>
      <c r="K860" s="32" t="e">
        <f t="shared" si="343"/>
        <v>#REF!</v>
      </c>
    </row>
    <row r="861" spans="1:11" hidden="1" outlineLevel="3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340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341"/>
        <v>#REF!</v>
      </c>
      <c r="I861" s="30" t="e">
        <f>IF(LEFT(B861,9)="Direct-OR",#REF!,0)</f>
        <v>#REF!</v>
      </c>
      <c r="J861" s="33" t="e">
        <f t="shared" si="342"/>
        <v>#REF!</v>
      </c>
      <c r="K861" s="32" t="e">
        <f t="shared" si="343"/>
        <v>#REF!</v>
      </c>
    </row>
    <row r="862" spans="1:11" hidden="1" outlineLevel="3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340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341"/>
        <v>#REF!</v>
      </c>
      <c r="I862" s="30" t="e">
        <f>IF(LEFT(B862,9)="Direct-OR",#REF!,0)</f>
        <v>#REF!</v>
      </c>
      <c r="J862" s="33" t="e">
        <f t="shared" si="342"/>
        <v>#REF!</v>
      </c>
      <c r="K862" s="32" t="e">
        <f t="shared" si="343"/>
        <v>#REF!</v>
      </c>
    </row>
    <row r="863" spans="1:11" hidden="1" outlineLevel="3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340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341"/>
        <v>#REF!</v>
      </c>
      <c r="I863" s="30" t="e">
        <f>IF(LEFT(B863,9)="Direct-OR",#REF!,0)</f>
        <v>#REF!</v>
      </c>
      <c r="J863" s="33" t="e">
        <f t="shared" si="342"/>
        <v>#REF!</v>
      </c>
      <c r="K863" s="32" t="e">
        <f t="shared" si="343"/>
        <v>#REF!</v>
      </c>
    </row>
    <row r="864" spans="1:11" hidden="1" outlineLevel="3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340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341"/>
        <v>#REF!</v>
      </c>
      <c r="I864" s="30" t="e">
        <f>IF(LEFT(B864,9)="Direct-OR",#REF!,0)</f>
        <v>#REF!</v>
      </c>
      <c r="J864" s="33" t="e">
        <f t="shared" si="342"/>
        <v>#REF!</v>
      </c>
      <c r="K864" s="32" t="e">
        <f t="shared" si="343"/>
        <v>#REF!</v>
      </c>
    </row>
    <row r="865" spans="1:11" hidden="1" outlineLevel="3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340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341"/>
        <v>#REF!</v>
      </c>
      <c r="I865" s="30" t="e">
        <f>IF(LEFT(B865,9)="Direct-OR",#REF!,0)</f>
        <v>#REF!</v>
      </c>
      <c r="J865" s="33" t="e">
        <f t="shared" si="342"/>
        <v>#REF!</v>
      </c>
      <c r="K865" s="32" t="e">
        <f t="shared" si="343"/>
        <v>#REF!</v>
      </c>
    </row>
    <row r="866" spans="1:11" hidden="1" outlineLevel="3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340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341"/>
        <v>#REF!</v>
      </c>
      <c r="I866" s="30" t="e">
        <f>IF(LEFT(B866,9)="Direct-OR",#REF!,0)</f>
        <v>#REF!</v>
      </c>
      <c r="J866" s="33" t="e">
        <f t="shared" si="342"/>
        <v>#REF!</v>
      </c>
      <c r="K866" s="32" t="e">
        <f t="shared" si="343"/>
        <v>#REF!</v>
      </c>
    </row>
    <row r="867" spans="1:11" hidden="1" outlineLevel="3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340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341"/>
        <v>#REF!</v>
      </c>
      <c r="I867" s="30" t="e">
        <f>IF(LEFT(B867,9)="Direct-OR",#REF!,0)</f>
        <v>#REF!</v>
      </c>
      <c r="J867" s="33" t="e">
        <f t="shared" si="342"/>
        <v>#REF!</v>
      </c>
      <c r="K867" s="32" t="e">
        <f t="shared" si="343"/>
        <v>#REF!</v>
      </c>
    </row>
    <row r="868" spans="1:11" hidden="1" outlineLevel="3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340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341"/>
        <v>#REF!</v>
      </c>
      <c r="I868" s="30" t="e">
        <f>IF(LEFT(B868,9)="Direct-OR",#REF!,0)</f>
        <v>#REF!</v>
      </c>
      <c r="J868" s="33" t="e">
        <f t="shared" si="342"/>
        <v>#REF!</v>
      </c>
      <c r="K868" s="32" t="e">
        <f t="shared" si="343"/>
        <v>#REF!</v>
      </c>
    </row>
    <row r="869" spans="1:11" hidden="1" outlineLevel="3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340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341"/>
        <v>#REF!</v>
      </c>
      <c r="I869" s="30" t="e">
        <f>IF(LEFT(B869,9)="Direct-OR",#REF!,0)</f>
        <v>#REF!</v>
      </c>
      <c r="J869" s="33" t="e">
        <f t="shared" si="342"/>
        <v>#REF!</v>
      </c>
      <c r="K869" s="32" t="e">
        <f t="shared" si="343"/>
        <v>#REF!</v>
      </c>
    </row>
    <row r="870" spans="1:11" hidden="1" outlineLevel="3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340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341"/>
        <v>#REF!</v>
      </c>
      <c r="I870" s="30" t="e">
        <f>IF(LEFT(B870,9)="Direct-OR",#REF!,0)</f>
        <v>#REF!</v>
      </c>
      <c r="J870" s="33" t="e">
        <f t="shared" si="342"/>
        <v>#REF!</v>
      </c>
      <c r="K870" s="32" t="e">
        <f t="shared" si="343"/>
        <v>#REF!</v>
      </c>
    </row>
    <row r="871" spans="1:11" hidden="1" outlineLevel="3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340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341"/>
        <v>#REF!</v>
      </c>
      <c r="I871" s="30" t="e">
        <f>IF(LEFT(B871,9)="Direct-OR",#REF!,0)</f>
        <v>#REF!</v>
      </c>
      <c r="J871" s="33" t="e">
        <f t="shared" si="342"/>
        <v>#REF!</v>
      </c>
      <c r="K871" s="32" t="e">
        <f t="shared" si="343"/>
        <v>#REF!</v>
      </c>
    </row>
    <row r="872" spans="1:11" hidden="1" outlineLevel="3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340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341"/>
        <v>#REF!</v>
      </c>
      <c r="I872" s="30" t="e">
        <f>IF(LEFT(B872,9)="Direct-OR",#REF!,0)</f>
        <v>#REF!</v>
      </c>
      <c r="J872" s="33" t="e">
        <f t="shared" si="342"/>
        <v>#REF!</v>
      </c>
      <c r="K872" s="32" t="e">
        <f t="shared" si="343"/>
        <v>#REF!</v>
      </c>
    </row>
    <row r="873" spans="1:11" hidden="1" outlineLevel="3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340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341"/>
        <v>#REF!</v>
      </c>
      <c r="I873" s="30" t="e">
        <f>IF(LEFT(B873,9)="Direct-OR",#REF!,0)</f>
        <v>#REF!</v>
      </c>
      <c r="J873" s="33" t="e">
        <f t="shared" si="342"/>
        <v>#REF!</v>
      </c>
      <c r="K873" s="32" t="e">
        <f t="shared" si="343"/>
        <v>#REF!</v>
      </c>
    </row>
    <row r="874" spans="1:11" hidden="1" outlineLevel="3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340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341"/>
        <v>#REF!</v>
      </c>
      <c r="I874" s="30" t="e">
        <f>IF(LEFT(B874,9)="Direct-OR",#REF!,0)</f>
        <v>#REF!</v>
      </c>
      <c r="J874" s="33" t="e">
        <f t="shared" si="342"/>
        <v>#REF!</v>
      </c>
      <c r="K874" s="32" t="e">
        <f t="shared" si="343"/>
        <v>#REF!</v>
      </c>
    </row>
    <row r="875" spans="1:11" hidden="1" outlineLevel="3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ref="E875:E906" si="344">C875+D875</f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ref="H875:H906" si="345">F875+G875</f>
        <v>#REF!</v>
      </c>
      <c r="I875" s="30" t="e">
        <f>IF(LEFT(B875,9)="Direct-OR",#REF!,0)</f>
        <v>#REF!</v>
      </c>
      <c r="J875" s="33" t="e">
        <f t="shared" ref="J875:J906" si="346">IF(LEFT(B875,9)="Direct-OR",0,D875-G875)</f>
        <v>#REF!</v>
      </c>
      <c r="K875" s="32" t="e">
        <f t="shared" ref="K875:K906" si="347">I875+J875</f>
        <v>#REF!</v>
      </c>
    </row>
    <row r="876" spans="1:11" hidden="1" outlineLevel="3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344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345"/>
        <v>#REF!</v>
      </c>
      <c r="I876" s="30" t="e">
        <f>IF(LEFT(B876,9)="Direct-OR",#REF!,0)</f>
        <v>#REF!</v>
      </c>
      <c r="J876" s="33" t="e">
        <f t="shared" si="346"/>
        <v>#REF!</v>
      </c>
      <c r="K876" s="32" t="e">
        <f t="shared" si="347"/>
        <v>#REF!</v>
      </c>
    </row>
    <row r="877" spans="1:11" hidden="1" outlineLevel="3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344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345"/>
        <v>#REF!</v>
      </c>
      <c r="I877" s="30" t="e">
        <f>IF(LEFT(B877,9)="Direct-OR",#REF!,0)</f>
        <v>#REF!</v>
      </c>
      <c r="J877" s="33" t="e">
        <f t="shared" si="346"/>
        <v>#REF!</v>
      </c>
      <c r="K877" s="32" t="e">
        <f t="shared" si="347"/>
        <v>#REF!</v>
      </c>
    </row>
    <row r="878" spans="1:11" hidden="1" outlineLevel="3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344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345"/>
        <v>#REF!</v>
      </c>
      <c r="I878" s="30" t="e">
        <f>IF(LEFT(B878,9)="Direct-OR",#REF!,0)</f>
        <v>#REF!</v>
      </c>
      <c r="J878" s="33" t="e">
        <f t="shared" si="346"/>
        <v>#REF!</v>
      </c>
      <c r="K878" s="32" t="e">
        <f t="shared" si="347"/>
        <v>#REF!</v>
      </c>
    </row>
    <row r="879" spans="1:11" hidden="1" outlineLevel="3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344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345"/>
        <v>#REF!</v>
      </c>
      <c r="I879" s="30" t="e">
        <f>IF(LEFT(B879,9)="Direct-OR",#REF!,0)</f>
        <v>#REF!</v>
      </c>
      <c r="J879" s="33" t="e">
        <f t="shared" si="346"/>
        <v>#REF!</v>
      </c>
      <c r="K879" s="32" t="e">
        <f t="shared" si="347"/>
        <v>#REF!</v>
      </c>
    </row>
    <row r="880" spans="1:11" hidden="1" outlineLevel="3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344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345"/>
        <v>#REF!</v>
      </c>
      <c r="I880" s="30" t="e">
        <f>IF(LEFT(B880,9)="Direct-OR",#REF!,0)</f>
        <v>#REF!</v>
      </c>
      <c r="J880" s="33" t="e">
        <f t="shared" si="346"/>
        <v>#REF!</v>
      </c>
      <c r="K880" s="32" t="e">
        <f t="shared" si="347"/>
        <v>#REF!</v>
      </c>
    </row>
    <row r="881" spans="1:11" hidden="1" outlineLevel="3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344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345"/>
        <v>#REF!</v>
      </c>
      <c r="I881" s="30" t="e">
        <f>IF(LEFT(B881,9)="Direct-OR",#REF!,0)</f>
        <v>#REF!</v>
      </c>
      <c r="J881" s="33" t="e">
        <f t="shared" si="346"/>
        <v>#REF!</v>
      </c>
      <c r="K881" s="32" t="e">
        <f t="shared" si="347"/>
        <v>#REF!</v>
      </c>
    </row>
    <row r="882" spans="1:11" hidden="1" outlineLevel="3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344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345"/>
        <v>#REF!</v>
      </c>
      <c r="I882" s="30" t="e">
        <f>IF(LEFT(B882,9)="Direct-OR",#REF!,0)</f>
        <v>#REF!</v>
      </c>
      <c r="J882" s="33" t="e">
        <f t="shared" si="346"/>
        <v>#REF!</v>
      </c>
      <c r="K882" s="32" t="e">
        <f t="shared" si="347"/>
        <v>#REF!</v>
      </c>
    </row>
    <row r="883" spans="1:11" hidden="1" outlineLevel="3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344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345"/>
        <v>#REF!</v>
      </c>
      <c r="I883" s="30" t="e">
        <f>IF(LEFT(B883,9)="Direct-OR",#REF!,0)</f>
        <v>#REF!</v>
      </c>
      <c r="J883" s="33" t="e">
        <f t="shared" si="346"/>
        <v>#REF!</v>
      </c>
      <c r="K883" s="32" t="e">
        <f t="shared" si="347"/>
        <v>#REF!</v>
      </c>
    </row>
    <row r="884" spans="1:11" hidden="1" outlineLevel="3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344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345"/>
        <v>#REF!</v>
      </c>
      <c r="I884" s="30" t="e">
        <f>IF(LEFT(B884,9)="Direct-OR",#REF!,0)</f>
        <v>#REF!</v>
      </c>
      <c r="J884" s="33" t="e">
        <f t="shared" si="346"/>
        <v>#REF!</v>
      </c>
      <c r="K884" s="32" t="e">
        <f t="shared" si="347"/>
        <v>#REF!</v>
      </c>
    </row>
    <row r="885" spans="1:11" hidden="1" outlineLevel="3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344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345"/>
        <v>#REF!</v>
      </c>
      <c r="I885" s="30" t="e">
        <f>IF(LEFT(B885,9)="Direct-OR",#REF!,0)</f>
        <v>#REF!</v>
      </c>
      <c r="J885" s="33" t="e">
        <f t="shared" si="346"/>
        <v>#REF!</v>
      </c>
      <c r="K885" s="32" t="e">
        <f t="shared" si="347"/>
        <v>#REF!</v>
      </c>
    </row>
    <row r="886" spans="1:11" hidden="1" outlineLevel="3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344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345"/>
        <v>#REF!</v>
      </c>
      <c r="I886" s="30" t="e">
        <f>IF(LEFT(B886,9)="Direct-OR",#REF!,0)</f>
        <v>#REF!</v>
      </c>
      <c r="J886" s="33" t="e">
        <f t="shared" si="346"/>
        <v>#REF!</v>
      </c>
      <c r="K886" s="32" t="e">
        <f t="shared" si="347"/>
        <v>#REF!</v>
      </c>
    </row>
    <row r="887" spans="1:11" hidden="1" outlineLevel="3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344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345"/>
        <v>#REF!</v>
      </c>
      <c r="I887" s="30" t="e">
        <f>IF(LEFT(B887,9)="Direct-OR",#REF!,0)</f>
        <v>#REF!</v>
      </c>
      <c r="J887" s="33" t="e">
        <f t="shared" si="346"/>
        <v>#REF!</v>
      </c>
      <c r="K887" s="32" t="e">
        <f t="shared" si="347"/>
        <v>#REF!</v>
      </c>
    </row>
    <row r="888" spans="1:11" hidden="1" outlineLevel="3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344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345"/>
        <v>#REF!</v>
      </c>
      <c r="I888" s="30" t="e">
        <f>IF(LEFT(B888,9)="Direct-OR",#REF!,0)</f>
        <v>#REF!</v>
      </c>
      <c r="J888" s="33" t="e">
        <f t="shared" si="346"/>
        <v>#REF!</v>
      </c>
      <c r="K888" s="32" t="e">
        <f t="shared" si="347"/>
        <v>#REF!</v>
      </c>
    </row>
    <row r="889" spans="1:11" hidden="1" outlineLevel="3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344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345"/>
        <v>#REF!</v>
      </c>
      <c r="I889" s="30" t="e">
        <f>IF(LEFT(B889,9)="Direct-OR",#REF!,0)</f>
        <v>#REF!</v>
      </c>
      <c r="J889" s="33" t="e">
        <f t="shared" si="346"/>
        <v>#REF!</v>
      </c>
      <c r="K889" s="32" t="e">
        <f t="shared" si="347"/>
        <v>#REF!</v>
      </c>
    </row>
    <row r="890" spans="1:11" hidden="1" outlineLevel="3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344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345"/>
        <v>#REF!</v>
      </c>
      <c r="I890" s="30" t="e">
        <f>IF(LEFT(B890,9)="Direct-OR",#REF!,0)</f>
        <v>#REF!</v>
      </c>
      <c r="J890" s="33" t="e">
        <f t="shared" si="346"/>
        <v>#REF!</v>
      </c>
      <c r="K890" s="32" t="e">
        <f t="shared" si="347"/>
        <v>#REF!</v>
      </c>
    </row>
    <row r="891" spans="1:11" hidden="1" outlineLevel="3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344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345"/>
        <v>#REF!</v>
      </c>
      <c r="I891" s="30" t="e">
        <f>IF(LEFT(B891,9)="Direct-OR",#REF!,0)</f>
        <v>#REF!</v>
      </c>
      <c r="J891" s="33" t="e">
        <f t="shared" si="346"/>
        <v>#REF!</v>
      </c>
      <c r="K891" s="32" t="e">
        <f t="shared" si="347"/>
        <v>#REF!</v>
      </c>
    </row>
    <row r="892" spans="1:11" hidden="1" outlineLevel="3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344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345"/>
        <v>#REF!</v>
      </c>
      <c r="I892" s="30" t="e">
        <f>IF(LEFT(B892,9)="Direct-OR",#REF!,0)</f>
        <v>#REF!</v>
      </c>
      <c r="J892" s="33" t="e">
        <f t="shared" si="346"/>
        <v>#REF!</v>
      </c>
      <c r="K892" s="32" t="e">
        <f t="shared" si="347"/>
        <v>#REF!</v>
      </c>
    </row>
    <row r="893" spans="1:11" hidden="1" outlineLevel="3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344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345"/>
        <v>#REF!</v>
      </c>
      <c r="I893" s="30" t="e">
        <f>IF(LEFT(B893,9)="Direct-OR",#REF!,0)</f>
        <v>#REF!</v>
      </c>
      <c r="J893" s="33" t="e">
        <f t="shared" si="346"/>
        <v>#REF!</v>
      </c>
      <c r="K893" s="32" t="e">
        <f t="shared" si="347"/>
        <v>#REF!</v>
      </c>
    </row>
    <row r="894" spans="1:11" hidden="1" outlineLevel="3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344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345"/>
        <v>#REF!</v>
      </c>
      <c r="I894" s="30" t="e">
        <f>IF(LEFT(B894,9)="Direct-OR",#REF!,0)</f>
        <v>#REF!</v>
      </c>
      <c r="J894" s="33" t="e">
        <f t="shared" si="346"/>
        <v>#REF!</v>
      </c>
      <c r="K894" s="32" t="e">
        <f t="shared" si="347"/>
        <v>#REF!</v>
      </c>
    </row>
    <row r="895" spans="1:11" hidden="1" outlineLevel="3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344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345"/>
        <v>#REF!</v>
      </c>
      <c r="I895" s="30" t="e">
        <f>IF(LEFT(B895,9)="Direct-OR",#REF!,0)</f>
        <v>#REF!</v>
      </c>
      <c r="J895" s="33" t="e">
        <f t="shared" si="346"/>
        <v>#REF!</v>
      </c>
      <c r="K895" s="32" t="e">
        <f t="shared" si="347"/>
        <v>#REF!</v>
      </c>
    </row>
    <row r="896" spans="1:11" hidden="1" outlineLevel="3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344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345"/>
        <v>#REF!</v>
      </c>
      <c r="I896" s="30" t="e">
        <f>IF(LEFT(B896,9)="Direct-OR",#REF!,0)</f>
        <v>#REF!</v>
      </c>
      <c r="J896" s="33" t="e">
        <f t="shared" si="346"/>
        <v>#REF!</v>
      </c>
      <c r="K896" s="32" t="e">
        <f t="shared" si="347"/>
        <v>#REF!</v>
      </c>
    </row>
    <row r="897" spans="1:11" hidden="1" outlineLevel="3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344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345"/>
        <v>#REF!</v>
      </c>
      <c r="I897" s="30" t="e">
        <f>IF(LEFT(B897,9)="Direct-OR",#REF!,0)</f>
        <v>#REF!</v>
      </c>
      <c r="J897" s="33" t="e">
        <f t="shared" si="346"/>
        <v>#REF!</v>
      </c>
      <c r="K897" s="32" t="e">
        <f t="shared" si="347"/>
        <v>#REF!</v>
      </c>
    </row>
    <row r="898" spans="1:11" hidden="1" outlineLevel="3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344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345"/>
        <v>#REF!</v>
      </c>
      <c r="I898" s="30" t="e">
        <f>IF(LEFT(B898,9)="Direct-OR",#REF!,0)</f>
        <v>#REF!</v>
      </c>
      <c r="J898" s="33" t="e">
        <f t="shared" si="346"/>
        <v>#REF!</v>
      </c>
      <c r="K898" s="32" t="e">
        <f t="shared" si="347"/>
        <v>#REF!</v>
      </c>
    </row>
    <row r="899" spans="1:11" hidden="1" outlineLevel="3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344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345"/>
        <v>#REF!</v>
      </c>
      <c r="I899" s="30" t="e">
        <f>IF(LEFT(B899,9)="Direct-OR",#REF!,0)</f>
        <v>#REF!</v>
      </c>
      <c r="J899" s="33" t="e">
        <f t="shared" si="346"/>
        <v>#REF!</v>
      </c>
      <c r="K899" s="32" t="e">
        <f t="shared" si="347"/>
        <v>#REF!</v>
      </c>
    </row>
    <row r="900" spans="1:11" hidden="1" outlineLevel="3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344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345"/>
        <v>#REF!</v>
      </c>
      <c r="I900" s="30" t="e">
        <f>IF(LEFT(B900,9)="Direct-OR",#REF!,0)</f>
        <v>#REF!</v>
      </c>
      <c r="J900" s="33" t="e">
        <f t="shared" si="346"/>
        <v>#REF!</v>
      </c>
      <c r="K900" s="32" t="e">
        <f t="shared" si="347"/>
        <v>#REF!</v>
      </c>
    </row>
    <row r="901" spans="1:11" hidden="1" outlineLevel="3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344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345"/>
        <v>#REF!</v>
      </c>
      <c r="I901" s="30" t="e">
        <f>IF(LEFT(B901,9)="Direct-OR",#REF!,0)</f>
        <v>#REF!</v>
      </c>
      <c r="J901" s="33" t="e">
        <f t="shared" si="346"/>
        <v>#REF!</v>
      </c>
      <c r="K901" s="32" t="e">
        <f t="shared" si="347"/>
        <v>#REF!</v>
      </c>
    </row>
    <row r="902" spans="1:11" hidden="1" outlineLevel="3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344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345"/>
        <v>#REF!</v>
      </c>
      <c r="I902" s="30" t="e">
        <f>IF(LEFT(B902,9)="Direct-OR",#REF!,0)</f>
        <v>#REF!</v>
      </c>
      <c r="J902" s="33" t="e">
        <f t="shared" si="346"/>
        <v>#REF!</v>
      </c>
      <c r="K902" s="32" t="e">
        <f t="shared" si="347"/>
        <v>#REF!</v>
      </c>
    </row>
    <row r="903" spans="1:11" hidden="1" outlineLevel="3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344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345"/>
        <v>#REF!</v>
      </c>
      <c r="I903" s="30" t="e">
        <f>IF(LEFT(B903,9)="Direct-OR",#REF!,0)</f>
        <v>#REF!</v>
      </c>
      <c r="J903" s="33" t="e">
        <f t="shared" si="346"/>
        <v>#REF!</v>
      </c>
      <c r="K903" s="32" t="e">
        <f t="shared" si="347"/>
        <v>#REF!</v>
      </c>
    </row>
    <row r="904" spans="1:11" hidden="1" outlineLevel="3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344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345"/>
        <v>#REF!</v>
      </c>
      <c r="I904" s="30" t="e">
        <f>IF(LEFT(B904,9)="Direct-OR",#REF!,0)</f>
        <v>#REF!</v>
      </c>
      <c r="J904" s="33" t="e">
        <f t="shared" si="346"/>
        <v>#REF!</v>
      </c>
      <c r="K904" s="32" t="e">
        <f t="shared" si="347"/>
        <v>#REF!</v>
      </c>
    </row>
    <row r="905" spans="1:11" hidden="1" outlineLevel="3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344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345"/>
        <v>#REF!</v>
      </c>
      <c r="I905" s="30" t="e">
        <f>IF(LEFT(B905,9)="Direct-OR",#REF!,0)</f>
        <v>#REF!</v>
      </c>
      <c r="J905" s="33" t="e">
        <f t="shared" si="346"/>
        <v>#REF!</v>
      </c>
      <c r="K905" s="32" t="e">
        <f t="shared" si="347"/>
        <v>#REF!</v>
      </c>
    </row>
    <row r="906" spans="1:11" hidden="1" outlineLevel="3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si="344"/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si="345"/>
        <v>#REF!</v>
      </c>
      <c r="I906" s="30" t="e">
        <f>IF(LEFT(B906,9)="Direct-OR",#REF!,0)</f>
        <v>#REF!</v>
      </c>
      <c r="J906" s="33" t="e">
        <f t="shared" si="346"/>
        <v>#REF!</v>
      </c>
      <c r="K906" s="32" t="e">
        <f t="shared" si="347"/>
        <v>#REF!</v>
      </c>
    </row>
    <row r="907" spans="1:11" hidden="1" outlineLevel="3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ref="E907:E938" si="348">C907+D907</f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ref="H907:H938" si="349">F907+G907</f>
        <v>#REF!</v>
      </c>
      <c r="I907" s="30" t="e">
        <f>IF(LEFT(B907,9)="Direct-OR",#REF!,0)</f>
        <v>#REF!</v>
      </c>
      <c r="J907" s="33" t="e">
        <f t="shared" ref="J907:J942" si="350">IF(LEFT(B907,9)="Direct-OR",0,D907-G907)</f>
        <v>#REF!</v>
      </c>
      <c r="K907" s="32" t="e">
        <f t="shared" ref="K907:K938" si="351">I907+J907</f>
        <v>#REF!</v>
      </c>
    </row>
    <row r="908" spans="1:11" hidden="1" outlineLevel="3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348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349"/>
        <v>#REF!</v>
      </c>
      <c r="I908" s="30" t="e">
        <f>IF(LEFT(B908,9)="Direct-OR",#REF!,0)</f>
        <v>#REF!</v>
      </c>
      <c r="J908" s="33" t="e">
        <f t="shared" si="350"/>
        <v>#REF!</v>
      </c>
      <c r="K908" s="32" t="e">
        <f t="shared" si="351"/>
        <v>#REF!</v>
      </c>
    </row>
    <row r="909" spans="1:11" hidden="1" outlineLevel="3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348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349"/>
        <v>#REF!</v>
      </c>
      <c r="I909" s="30" t="e">
        <f>IF(LEFT(B909,9)="Direct-OR",#REF!,0)</f>
        <v>#REF!</v>
      </c>
      <c r="J909" s="33" t="e">
        <f t="shared" si="350"/>
        <v>#REF!</v>
      </c>
      <c r="K909" s="32" t="e">
        <f t="shared" si="351"/>
        <v>#REF!</v>
      </c>
    </row>
    <row r="910" spans="1:11" hidden="1" outlineLevel="3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348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349"/>
        <v>#REF!</v>
      </c>
      <c r="I910" s="30" t="e">
        <f>IF(LEFT(B910,9)="Direct-OR",#REF!,0)</f>
        <v>#REF!</v>
      </c>
      <c r="J910" s="33" t="e">
        <f t="shared" si="350"/>
        <v>#REF!</v>
      </c>
      <c r="K910" s="32" t="e">
        <f t="shared" si="351"/>
        <v>#REF!</v>
      </c>
    </row>
    <row r="911" spans="1:11" hidden="1" outlineLevel="3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348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349"/>
        <v>#REF!</v>
      </c>
      <c r="I911" s="30" t="e">
        <f>IF(LEFT(B911,9)="Direct-OR",#REF!,0)</f>
        <v>#REF!</v>
      </c>
      <c r="J911" s="33" t="e">
        <f t="shared" si="350"/>
        <v>#REF!</v>
      </c>
      <c r="K911" s="32" t="e">
        <f t="shared" si="351"/>
        <v>#REF!</v>
      </c>
    </row>
    <row r="912" spans="1:11" hidden="1" outlineLevel="3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348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349"/>
        <v>#REF!</v>
      </c>
      <c r="I912" s="30" t="e">
        <f>IF(LEFT(B912,9)="Direct-OR",#REF!,0)</f>
        <v>#REF!</v>
      </c>
      <c r="J912" s="33" t="e">
        <f t="shared" si="350"/>
        <v>#REF!</v>
      </c>
      <c r="K912" s="32" t="e">
        <f t="shared" si="351"/>
        <v>#REF!</v>
      </c>
    </row>
    <row r="913" spans="1:11" hidden="1" outlineLevel="3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348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349"/>
        <v>#REF!</v>
      </c>
      <c r="I913" s="30" t="e">
        <f>IF(LEFT(B913,9)="Direct-OR",#REF!,0)</f>
        <v>#REF!</v>
      </c>
      <c r="J913" s="33" t="e">
        <f t="shared" si="350"/>
        <v>#REF!</v>
      </c>
      <c r="K913" s="32" t="e">
        <f t="shared" si="351"/>
        <v>#REF!</v>
      </c>
    </row>
    <row r="914" spans="1:11" hidden="1" outlineLevel="3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348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349"/>
        <v>#REF!</v>
      </c>
      <c r="I914" s="30" t="e">
        <f>IF(LEFT(B914,9)="Direct-OR",#REF!,0)</f>
        <v>#REF!</v>
      </c>
      <c r="J914" s="33" t="e">
        <f t="shared" si="350"/>
        <v>#REF!</v>
      </c>
      <c r="K914" s="32" t="e">
        <f t="shared" si="351"/>
        <v>#REF!</v>
      </c>
    </row>
    <row r="915" spans="1:11" hidden="1" outlineLevel="3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348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349"/>
        <v>#REF!</v>
      </c>
      <c r="I915" s="30" t="e">
        <f>IF(LEFT(B915,9)="Direct-OR",#REF!,0)</f>
        <v>#REF!</v>
      </c>
      <c r="J915" s="33" t="e">
        <f t="shared" si="350"/>
        <v>#REF!</v>
      </c>
      <c r="K915" s="32" t="e">
        <f t="shared" si="351"/>
        <v>#REF!</v>
      </c>
    </row>
    <row r="916" spans="1:11" hidden="1" outlineLevel="3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348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349"/>
        <v>#REF!</v>
      </c>
      <c r="I916" s="30" t="e">
        <f>IF(LEFT(B916,9)="Direct-OR",#REF!,0)</f>
        <v>#REF!</v>
      </c>
      <c r="J916" s="33" t="e">
        <f t="shared" si="350"/>
        <v>#REF!</v>
      </c>
      <c r="K916" s="32" t="e">
        <f t="shared" si="351"/>
        <v>#REF!</v>
      </c>
    </row>
    <row r="917" spans="1:11" hidden="1" outlineLevel="3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348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349"/>
        <v>#REF!</v>
      </c>
      <c r="I917" s="30" t="e">
        <f>IF(LEFT(B917,9)="Direct-OR",#REF!,0)</f>
        <v>#REF!</v>
      </c>
      <c r="J917" s="33" t="e">
        <f t="shared" si="350"/>
        <v>#REF!</v>
      </c>
      <c r="K917" s="32" t="e">
        <f t="shared" si="351"/>
        <v>#REF!</v>
      </c>
    </row>
    <row r="918" spans="1:11" hidden="1" outlineLevel="3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348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349"/>
        <v>#REF!</v>
      </c>
      <c r="I918" s="30" t="e">
        <f>IF(LEFT(B918,9)="Direct-OR",#REF!,0)</f>
        <v>#REF!</v>
      </c>
      <c r="J918" s="33" t="e">
        <f t="shared" si="350"/>
        <v>#REF!</v>
      </c>
      <c r="K918" s="32" t="e">
        <f t="shared" si="351"/>
        <v>#REF!</v>
      </c>
    </row>
    <row r="919" spans="1:11" hidden="1" outlineLevel="3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348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349"/>
        <v>#REF!</v>
      </c>
      <c r="I919" s="30" t="e">
        <f>IF(LEFT(B919,9)="Direct-OR",#REF!,0)</f>
        <v>#REF!</v>
      </c>
      <c r="J919" s="33" t="e">
        <f t="shared" si="350"/>
        <v>#REF!</v>
      </c>
      <c r="K919" s="32" t="e">
        <f t="shared" si="351"/>
        <v>#REF!</v>
      </c>
    </row>
    <row r="920" spans="1:11" hidden="1" outlineLevel="3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348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349"/>
        <v>#REF!</v>
      </c>
      <c r="I920" s="30" t="e">
        <f>IF(LEFT(B920,9)="Direct-OR",#REF!,0)</f>
        <v>#REF!</v>
      </c>
      <c r="J920" s="33" t="e">
        <f t="shared" si="350"/>
        <v>#REF!</v>
      </c>
      <c r="K920" s="32" t="e">
        <f t="shared" si="351"/>
        <v>#REF!</v>
      </c>
    </row>
    <row r="921" spans="1:11" hidden="1" outlineLevel="3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348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349"/>
        <v>#REF!</v>
      </c>
      <c r="I921" s="30" t="e">
        <f>IF(LEFT(B921,9)="Direct-OR",#REF!,0)</f>
        <v>#REF!</v>
      </c>
      <c r="J921" s="33" t="e">
        <f t="shared" si="350"/>
        <v>#REF!</v>
      </c>
      <c r="K921" s="32" t="e">
        <f t="shared" si="351"/>
        <v>#REF!</v>
      </c>
    </row>
    <row r="922" spans="1:11" hidden="1" outlineLevel="3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348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349"/>
        <v>#REF!</v>
      </c>
      <c r="I922" s="30" t="e">
        <f>IF(LEFT(B922,9)="Direct-OR",#REF!,0)</f>
        <v>#REF!</v>
      </c>
      <c r="J922" s="33" t="e">
        <f t="shared" si="350"/>
        <v>#REF!</v>
      </c>
      <c r="K922" s="32" t="e">
        <f t="shared" si="351"/>
        <v>#REF!</v>
      </c>
    </row>
    <row r="923" spans="1:11" hidden="1" outlineLevel="3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348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349"/>
        <v>#REF!</v>
      </c>
      <c r="I923" s="30" t="e">
        <f>IF(LEFT(B923,9)="Direct-OR",#REF!,0)</f>
        <v>#REF!</v>
      </c>
      <c r="J923" s="33" t="e">
        <f t="shared" si="350"/>
        <v>#REF!</v>
      </c>
      <c r="K923" s="32" t="e">
        <f t="shared" si="351"/>
        <v>#REF!</v>
      </c>
    </row>
    <row r="924" spans="1:11" hidden="1" outlineLevel="3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348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349"/>
        <v>#REF!</v>
      </c>
      <c r="I924" s="30" t="e">
        <f>IF(LEFT(B924,9)="Direct-OR",#REF!,0)</f>
        <v>#REF!</v>
      </c>
      <c r="J924" s="33" t="e">
        <f t="shared" si="350"/>
        <v>#REF!</v>
      </c>
      <c r="K924" s="32" t="e">
        <f t="shared" si="351"/>
        <v>#REF!</v>
      </c>
    </row>
    <row r="925" spans="1:11" hidden="1" outlineLevel="3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348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349"/>
        <v>#REF!</v>
      </c>
      <c r="I925" s="30" t="e">
        <f>IF(LEFT(B925,9)="Direct-OR",#REF!,0)</f>
        <v>#REF!</v>
      </c>
      <c r="J925" s="33" t="e">
        <f t="shared" si="350"/>
        <v>#REF!</v>
      </c>
      <c r="K925" s="32" t="e">
        <f t="shared" si="351"/>
        <v>#REF!</v>
      </c>
    </row>
    <row r="926" spans="1:11" hidden="1" outlineLevel="3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348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349"/>
        <v>#REF!</v>
      </c>
      <c r="I926" s="30" t="e">
        <f>IF(LEFT(B926,9)="Direct-OR",#REF!,0)</f>
        <v>#REF!</v>
      </c>
      <c r="J926" s="33" t="e">
        <f t="shared" si="350"/>
        <v>#REF!</v>
      </c>
      <c r="K926" s="32" t="e">
        <f t="shared" si="351"/>
        <v>#REF!</v>
      </c>
    </row>
    <row r="927" spans="1:11" hidden="1" outlineLevel="3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348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349"/>
        <v>#REF!</v>
      </c>
      <c r="I927" s="30" t="e">
        <f>IF(LEFT(B927,9)="Direct-OR",#REF!,0)</f>
        <v>#REF!</v>
      </c>
      <c r="J927" s="33" t="e">
        <f t="shared" si="350"/>
        <v>#REF!</v>
      </c>
      <c r="K927" s="32" t="e">
        <f t="shared" si="351"/>
        <v>#REF!</v>
      </c>
    </row>
    <row r="928" spans="1:11" hidden="1" outlineLevel="3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348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349"/>
        <v>#REF!</v>
      </c>
      <c r="I928" s="30" t="e">
        <f>IF(LEFT(B928,9)="Direct-OR",#REF!,0)</f>
        <v>#REF!</v>
      </c>
      <c r="J928" s="33" t="e">
        <f t="shared" si="350"/>
        <v>#REF!</v>
      </c>
      <c r="K928" s="32" t="e">
        <f t="shared" si="351"/>
        <v>#REF!</v>
      </c>
    </row>
    <row r="929" spans="1:11" hidden="1" outlineLevel="3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348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349"/>
        <v>#REF!</v>
      </c>
      <c r="I929" s="30" t="e">
        <f>IF(LEFT(B929,9)="Direct-OR",#REF!,0)</f>
        <v>#REF!</v>
      </c>
      <c r="J929" s="33" t="e">
        <f t="shared" si="350"/>
        <v>#REF!</v>
      </c>
      <c r="K929" s="32" t="e">
        <f t="shared" si="351"/>
        <v>#REF!</v>
      </c>
    </row>
    <row r="930" spans="1:11" hidden="1" outlineLevel="3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348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349"/>
        <v>#REF!</v>
      </c>
      <c r="I930" s="30" t="e">
        <f>IF(LEFT(B930,9)="Direct-OR",#REF!,0)</f>
        <v>#REF!</v>
      </c>
      <c r="J930" s="33" t="e">
        <f t="shared" si="350"/>
        <v>#REF!</v>
      </c>
      <c r="K930" s="32" t="e">
        <f t="shared" si="351"/>
        <v>#REF!</v>
      </c>
    </row>
    <row r="931" spans="1:11" hidden="1" outlineLevel="3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348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349"/>
        <v>#REF!</v>
      </c>
      <c r="I931" s="30" t="e">
        <f>IF(LEFT(B931,9)="Direct-OR",#REF!,0)</f>
        <v>#REF!</v>
      </c>
      <c r="J931" s="33" t="e">
        <f t="shared" si="350"/>
        <v>#REF!</v>
      </c>
      <c r="K931" s="32" t="e">
        <f t="shared" si="351"/>
        <v>#REF!</v>
      </c>
    </row>
    <row r="932" spans="1:11" hidden="1" outlineLevel="3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348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349"/>
        <v>#REF!</v>
      </c>
      <c r="I932" s="30" t="e">
        <f>IF(LEFT(B932,9)="Direct-OR",#REF!,0)</f>
        <v>#REF!</v>
      </c>
      <c r="J932" s="33" t="e">
        <f t="shared" si="350"/>
        <v>#REF!</v>
      </c>
      <c r="K932" s="32" t="e">
        <f t="shared" si="351"/>
        <v>#REF!</v>
      </c>
    </row>
    <row r="933" spans="1:11" hidden="1" outlineLevel="3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348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349"/>
        <v>#REF!</v>
      </c>
      <c r="I933" s="30" t="e">
        <f>IF(LEFT(B933,9)="Direct-OR",#REF!,0)</f>
        <v>#REF!</v>
      </c>
      <c r="J933" s="33" t="e">
        <f t="shared" si="350"/>
        <v>#REF!</v>
      </c>
      <c r="K933" s="32" t="e">
        <f t="shared" si="351"/>
        <v>#REF!</v>
      </c>
    </row>
    <row r="934" spans="1:11" hidden="1" outlineLevel="3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348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349"/>
        <v>#REF!</v>
      </c>
      <c r="I934" s="30" t="e">
        <f>IF(LEFT(B934,9)="Direct-OR",#REF!,0)</f>
        <v>#REF!</v>
      </c>
      <c r="J934" s="33" t="e">
        <f t="shared" si="350"/>
        <v>#REF!</v>
      </c>
      <c r="K934" s="32" t="e">
        <f t="shared" si="351"/>
        <v>#REF!</v>
      </c>
    </row>
    <row r="935" spans="1:11" hidden="1" outlineLevel="3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348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349"/>
        <v>#REF!</v>
      </c>
      <c r="I935" s="30" t="e">
        <f>IF(LEFT(B935,9)="Direct-OR",#REF!,0)</f>
        <v>#REF!</v>
      </c>
      <c r="J935" s="33" t="e">
        <f t="shared" si="350"/>
        <v>#REF!</v>
      </c>
      <c r="K935" s="32" t="e">
        <f t="shared" si="351"/>
        <v>#REF!</v>
      </c>
    </row>
    <row r="936" spans="1:11" hidden="1" outlineLevel="3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348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349"/>
        <v>#REF!</v>
      </c>
      <c r="I936" s="30" t="e">
        <f>IF(LEFT(B936,9)="Direct-OR",#REF!,0)</f>
        <v>#REF!</v>
      </c>
      <c r="J936" s="33" t="e">
        <f t="shared" si="350"/>
        <v>#REF!</v>
      </c>
      <c r="K936" s="32" t="e">
        <f t="shared" si="351"/>
        <v>#REF!</v>
      </c>
    </row>
    <row r="937" spans="1:11" hidden="1" outlineLevel="3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348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349"/>
        <v>#REF!</v>
      </c>
      <c r="I937" s="30" t="e">
        <f>IF(LEFT(B937,9)="Direct-OR",#REF!,0)</f>
        <v>#REF!</v>
      </c>
      <c r="J937" s="33" t="e">
        <f t="shared" si="350"/>
        <v>#REF!</v>
      </c>
      <c r="K937" s="32" t="e">
        <f t="shared" si="351"/>
        <v>#REF!</v>
      </c>
    </row>
    <row r="938" spans="1:11" hidden="1" outlineLevel="3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348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349"/>
        <v>#REF!</v>
      </c>
      <c r="I938" s="30" t="e">
        <f>IF(LEFT(B938,9)="Direct-OR",#REF!,0)</f>
        <v>#REF!</v>
      </c>
      <c r="J938" s="33" t="e">
        <f t="shared" si="350"/>
        <v>#REF!</v>
      </c>
      <c r="K938" s="32" t="e">
        <f t="shared" si="351"/>
        <v>#REF!</v>
      </c>
    </row>
    <row r="939" spans="1:11" hidden="1" outlineLevel="3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ref="E939:E942" si="352">C939+D939</f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ref="H939:H942" si="353">F939+G939</f>
        <v>#REF!</v>
      </c>
      <c r="I939" s="30" t="e">
        <f>IF(LEFT(B939,9)="Direct-OR",#REF!,0)</f>
        <v>#REF!</v>
      </c>
      <c r="J939" s="33" t="e">
        <f t="shared" si="350"/>
        <v>#REF!</v>
      </c>
      <c r="K939" s="32" t="e">
        <f t="shared" ref="K939:K942" si="354">I939+J939</f>
        <v>#REF!</v>
      </c>
    </row>
    <row r="940" spans="1:11" hidden="1" outlineLevel="3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352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353"/>
        <v>#REF!</v>
      </c>
      <c r="I940" s="30" t="e">
        <f>IF(LEFT(B940,9)="Direct-OR",#REF!,0)</f>
        <v>#REF!</v>
      </c>
      <c r="J940" s="33" t="e">
        <f t="shared" si="350"/>
        <v>#REF!</v>
      </c>
      <c r="K940" s="32" t="e">
        <f t="shared" si="354"/>
        <v>#REF!</v>
      </c>
    </row>
    <row r="941" spans="1:11" hidden="1" outlineLevel="3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352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353"/>
        <v>#REF!</v>
      </c>
      <c r="I941" s="30" t="e">
        <f>IF(LEFT(B941,9)="Direct-OR",#REF!,0)</f>
        <v>#REF!</v>
      </c>
      <c r="J941" s="33" t="e">
        <f t="shared" si="350"/>
        <v>#REF!</v>
      </c>
      <c r="K941" s="32" t="e">
        <f t="shared" si="354"/>
        <v>#REF!</v>
      </c>
    </row>
    <row r="942" spans="1:11" hidden="1" outlineLevel="3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352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353"/>
        <v>#REF!</v>
      </c>
      <c r="I942" s="30" t="e">
        <f>IF(LEFT(B942,9)="Direct-OR",#REF!,0)</f>
        <v>#REF!</v>
      </c>
      <c r="J942" s="33" t="e">
        <f t="shared" si="350"/>
        <v>#REF!</v>
      </c>
      <c r="K942" s="32" t="e">
        <f t="shared" si="354"/>
        <v>#REF!</v>
      </c>
    </row>
    <row r="943" spans="1:11" outlineLevel="2" collapsed="1" x14ac:dyDescent="0.35">
      <c r="A943" s="49"/>
      <c r="B943" s="51" t="s">
        <v>105</v>
      </c>
      <c r="C943" s="30" t="e">
        <f t="shared" ref="C943:K943" si="355">SUBTOTAL(9,C779:C942)</f>
        <v>#REF!</v>
      </c>
      <c r="D943" s="31" t="e">
        <f t="shared" si="355"/>
        <v>#REF!</v>
      </c>
      <c r="E943" s="32" t="e">
        <f t="shared" si="355"/>
        <v>#REF!</v>
      </c>
      <c r="F943" s="33" t="e">
        <f t="shared" si="355"/>
        <v>#REF!</v>
      </c>
      <c r="G943" s="33" t="e">
        <f t="shared" si="355"/>
        <v>#REF!</v>
      </c>
      <c r="H943" s="31" t="e">
        <f t="shared" si="355"/>
        <v>#REF!</v>
      </c>
      <c r="I943" s="30" t="e">
        <f t="shared" si="355"/>
        <v>#REF!</v>
      </c>
      <c r="J943" s="33" t="e">
        <f t="shared" si="355"/>
        <v>#REF!</v>
      </c>
      <c r="K943" s="32" t="e">
        <f t="shared" si="355"/>
        <v>#REF!</v>
      </c>
    </row>
    <row r="944" spans="1:11" hidden="1" outlineLevel="3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ref="E944:E970" si="356">C944+D944</f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ref="H944:H970" si="357">F944+G944</f>
        <v>#REF!</v>
      </c>
      <c r="I944" s="30" t="e">
        <f>IF(LEFT(B944,9)="Direct-OR",#REF!,0)</f>
        <v>#REF!</v>
      </c>
      <c r="J944" s="33" t="e">
        <f t="shared" ref="J944:J970" si="358">IF(LEFT(B944,9)="Direct-OR",0,D944-G944)</f>
        <v>#REF!</v>
      </c>
      <c r="K944" s="32" t="e">
        <f t="shared" ref="K944:K970" si="359">I944+J944</f>
        <v>#REF!</v>
      </c>
    </row>
    <row r="945" spans="1:11" hidden="1" outlineLevel="3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356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357"/>
        <v>#REF!</v>
      </c>
      <c r="I945" s="30" t="e">
        <f>IF(LEFT(B945,9)="Direct-OR",#REF!,0)</f>
        <v>#REF!</v>
      </c>
      <c r="J945" s="33" t="e">
        <f t="shared" si="358"/>
        <v>#REF!</v>
      </c>
      <c r="K945" s="32" t="e">
        <f t="shared" si="359"/>
        <v>#REF!</v>
      </c>
    </row>
    <row r="946" spans="1:11" hidden="1" outlineLevel="3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356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357"/>
        <v>#REF!</v>
      </c>
      <c r="I946" s="30" t="e">
        <f>IF(LEFT(B946,9)="Direct-OR",#REF!,0)</f>
        <v>#REF!</v>
      </c>
      <c r="J946" s="33" t="e">
        <f t="shared" si="358"/>
        <v>#REF!</v>
      </c>
      <c r="K946" s="32" t="e">
        <f t="shared" si="359"/>
        <v>#REF!</v>
      </c>
    </row>
    <row r="947" spans="1:11" hidden="1" outlineLevel="3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356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357"/>
        <v>#REF!</v>
      </c>
      <c r="I947" s="30" t="e">
        <f>IF(LEFT(B947,9)="Direct-OR",#REF!,0)</f>
        <v>#REF!</v>
      </c>
      <c r="J947" s="33" t="e">
        <f t="shared" si="358"/>
        <v>#REF!</v>
      </c>
      <c r="K947" s="32" t="e">
        <f t="shared" si="359"/>
        <v>#REF!</v>
      </c>
    </row>
    <row r="948" spans="1:11" hidden="1" outlineLevel="3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356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357"/>
        <v>#REF!</v>
      </c>
      <c r="I948" s="30" t="e">
        <f>IF(LEFT(B948,9)="Direct-OR",#REF!,0)</f>
        <v>#REF!</v>
      </c>
      <c r="J948" s="33" t="e">
        <f t="shared" si="358"/>
        <v>#REF!</v>
      </c>
      <c r="K948" s="32" t="e">
        <f t="shared" si="359"/>
        <v>#REF!</v>
      </c>
    </row>
    <row r="949" spans="1:11" hidden="1" outlineLevel="3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356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357"/>
        <v>#REF!</v>
      </c>
      <c r="I949" s="30" t="e">
        <f>IF(LEFT(B949,9)="Direct-OR",#REF!,0)</f>
        <v>#REF!</v>
      </c>
      <c r="J949" s="33" t="e">
        <f t="shared" si="358"/>
        <v>#REF!</v>
      </c>
      <c r="K949" s="32" t="e">
        <f t="shared" si="359"/>
        <v>#REF!</v>
      </c>
    </row>
    <row r="950" spans="1:11" hidden="1" outlineLevel="3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356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357"/>
        <v>#REF!</v>
      </c>
      <c r="I950" s="30" t="e">
        <f>IF(LEFT(B950,9)="Direct-OR",#REF!,0)</f>
        <v>#REF!</v>
      </c>
      <c r="J950" s="33" t="e">
        <f t="shared" si="358"/>
        <v>#REF!</v>
      </c>
      <c r="K950" s="32" t="e">
        <f t="shared" si="359"/>
        <v>#REF!</v>
      </c>
    </row>
    <row r="951" spans="1:11" hidden="1" outlineLevel="3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356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357"/>
        <v>#REF!</v>
      </c>
      <c r="I951" s="30" t="e">
        <f>IF(LEFT(B951,9)="Direct-OR",#REF!,0)</f>
        <v>#REF!</v>
      </c>
      <c r="J951" s="33" t="e">
        <f t="shared" si="358"/>
        <v>#REF!</v>
      </c>
      <c r="K951" s="32" t="e">
        <f t="shared" si="359"/>
        <v>#REF!</v>
      </c>
    </row>
    <row r="952" spans="1:11" hidden="1" outlineLevel="3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356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357"/>
        <v>#REF!</v>
      </c>
      <c r="I952" s="30" t="e">
        <f>IF(LEFT(B952,9)="Direct-OR",#REF!,0)</f>
        <v>#REF!</v>
      </c>
      <c r="J952" s="33" t="e">
        <f t="shared" si="358"/>
        <v>#REF!</v>
      </c>
      <c r="K952" s="32" t="e">
        <f t="shared" si="359"/>
        <v>#REF!</v>
      </c>
    </row>
    <row r="953" spans="1:11" hidden="1" outlineLevel="3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356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357"/>
        <v>#REF!</v>
      </c>
      <c r="I953" s="30" t="e">
        <f>IF(LEFT(B953,9)="Direct-OR",#REF!,0)</f>
        <v>#REF!</v>
      </c>
      <c r="J953" s="33" t="e">
        <f t="shared" si="358"/>
        <v>#REF!</v>
      </c>
      <c r="K953" s="32" t="e">
        <f t="shared" si="359"/>
        <v>#REF!</v>
      </c>
    </row>
    <row r="954" spans="1:11" hidden="1" outlineLevel="3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356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357"/>
        <v>#REF!</v>
      </c>
      <c r="I954" s="30" t="e">
        <f>IF(LEFT(B954,9)="Direct-OR",#REF!,0)</f>
        <v>#REF!</v>
      </c>
      <c r="J954" s="33" t="e">
        <f t="shared" si="358"/>
        <v>#REF!</v>
      </c>
      <c r="K954" s="32" t="e">
        <f t="shared" si="359"/>
        <v>#REF!</v>
      </c>
    </row>
    <row r="955" spans="1:11" hidden="1" outlineLevel="3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356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357"/>
        <v>#REF!</v>
      </c>
      <c r="I955" s="30" t="e">
        <f>IF(LEFT(B955,9)="Direct-OR",#REF!,0)</f>
        <v>#REF!</v>
      </c>
      <c r="J955" s="33" t="e">
        <f t="shared" si="358"/>
        <v>#REF!</v>
      </c>
      <c r="K955" s="32" t="e">
        <f t="shared" si="359"/>
        <v>#REF!</v>
      </c>
    </row>
    <row r="956" spans="1:11" hidden="1" outlineLevel="3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356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357"/>
        <v>#REF!</v>
      </c>
      <c r="I956" s="30" t="e">
        <f>IF(LEFT(B956,9)="Direct-OR",#REF!,0)</f>
        <v>#REF!</v>
      </c>
      <c r="J956" s="33" t="e">
        <f t="shared" si="358"/>
        <v>#REF!</v>
      </c>
      <c r="K956" s="32" t="e">
        <f t="shared" si="359"/>
        <v>#REF!</v>
      </c>
    </row>
    <row r="957" spans="1:11" hidden="1" outlineLevel="3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356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357"/>
        <v>#REF!</v>
      </c>
      <c r="I957" s="30" t="e">
        <f>IF(LEFT(B957,9)="Direct-OR",#REF!,0)</f>
        <v>#REF!</v>
      </c>
      <c r="J957" s="33" t="e">
        <f t="shared" si="358"/>
        <v>#REF!</v>
      </c>
      <c r="K957" s="32" t="e">
        <f t="shared" si="359"/>
        <v>#REF!</v>
      </c>
    </row>
    <row r="958" spans="1:11" hidden="1" outlineLevel="3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356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357"/>
        <v>#REF!</v>
      </c>
      <c r="I958" s="30" t="e">
        <f>IF(LEFT(B958,9)="Direct-OR",#REF!,0)</f>
        <v>#REF!</v>
      </c>
      <c r="J958" s="33" t="e">
        <f t="shared" si="358"/>
        <v>#REF!</v>
      </c>
      <c r="K958" s="32" t="e">
        <f t="shared" si="359"/>
        <v>#REF!</v>
      </c>
    </row>
    <row r="959" spans="1:11" hidden="1" outlineLevel="3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356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357"/>
        <v>#REF!</v>
      </c>
      <c r="I959" s="30" t="e">
        <f>IF(LEFT(B959,9)="Direct-OR",#REF!,0)</f>
        <v>#REF!</v>
      </c>
      <c r="J959" s="33" t="e">
        <f t="shared" si="358"/>
        <v>#REF!</v>
      </c>
      <c r="K959" s="32" t="e">
        <f t="shared" si="359"/>
        <v>#REF!</v>
      </c>
    </row>
    <row r="960" spans="1:11" hidden="1" outlineLevel="3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356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357"/>
        <v>#REF!</v>
      </c>
      <c r="I960" s="30" t="e">
        <f>IF(LEFT(B960,9)="Direct-OR",#REF!,0)</f>
        <v>#REF!</v>
      </c>
      <c r="J960" s="33" t="e">
        <f t="shared" si="358"/>
        <v>#REF!</v>
      </c>
      <c r="K960" s="32" t="e">
        <f t="shared" si="359"/>
        <v>#REF!</v>
      </c>
    </row>
    <row r="961" spans="1:11" hidden="1" outlineLevel="3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356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357"/>
        <v>#REF!</v>
      </c>
      <c r="I961" s="30" t="e">
        <f>IF(LEFT(B961,9)="Direct-OR",#REF!,0)</f>
        <v>#REF!</v>
      </c>
      <c r="J961" s="33" t="e">
        <f t="shared" si="358"/>
        <v>#REF!</v>
      </c>
      <c r="K961" s="32" t="e">
        <f t="shared" si="359"/>
        <v>#REF!</v>
      </c>
    </row>
    <row r="962" spans="1:11" hidden="1" outlineLevel="3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356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357"/>
        <v>#REF!</v>
      </c>
      <c r="I962" s="30" t="e">
        <f>IF(LEFT(B962,9)="Direct-OR",#REF!,0)</f>
        <v>#REF!</v>
      </c>
      <c r="J962" s="33" t="e">
        <f t="shared" si="358"/>
        <v>#REF!</v>
      </c>
      <c r="K962" s="32" t="e">
        <f t="shared" si="359"/>
        <v>#REF!</v>
      </c>
    </row>
    <row r="963" spans="1:11" hidden="1" outlineLevel="3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356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357"/>
        <v>#REF!</v>
      </c>
      <c r="I963" s="30" t="e">
        <f>IF(LEFT(B963,9)="Direct-OR",#REF!,0)</f>
        <v>#REF!</v>
      </c>
      <c r="J963" s="33" t="e">
        <f t="shared" si="358"/>
        <v>#REF!</v>
      </c>
      <c r="K963" s="32" t="e">
        <f t="shared" si="359"/>
        <v>#REF!</v>
      </c>
    </row>
    <row r="964" spans="1:11" hidden="1" outlineLevel="3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356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357"/>
        <v>#REF!</v>
      </c>
      <c r="I964" s="30" t="e">
        <f>IF(LEFT(B964,9)="Direct-OR",#REF!,0)</f>
        <v>#REF!</v>
      </c>
      <c r="J964" s="33" t="e">
        <f t="shared" si="358"/>
        <v>#REF!</v>
      </c>
      <c r="K964" s="32" t="e">
        <f t="shared" si="359"/>
        <v>#REF!</v>
      </c>
    </row>
    <row r="965" spans="1:11" hidden="1" outlineLevel="3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356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357"/>
        <v>#REF!</v>
      </c>
      <c r="I965" s="30" t="e">
        <f>IF(LEFT(B965,9)="Direct-OR",#REF!,0)</f>
        <v>#REF!</v>
      </c>
      <c r="J965" s="33" t="e">
        <f t="shared" si="358"/>
        <v>#REF!</v>
      </c>
      <c r="K965" s="32" t="e">
        <f t="shared" si="359"/>
        <v>#REF!</v>
      </c>
    </row>
    <row r="966" spans="1:11" hidden="1" outlineLevel="3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356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357"/>
        <v>#REF!</v>
      </c>
      <c r="I966" s="30" t="e">
        <f>IF(LEFT(B966,9)="Direct-OR",#REF!,0)</f>
        <v>#REF!</v>
      </c>
      <c r="J966" s="33" t="e">
        <f t="shared" si="358"/>
        <v>#REF!</v>
      </c>
      <c r="K966" s="32" t="e">
        <f t="shared" si="359"/>
        <v>#REF!</v>
      </c>
    </row>
    <row r="967" spans="1:11" hidden="1" outlineLevel="3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356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357"/>
        <v>#REF!</v>
      </c>
      <c r="I967" s="30" t="e">
        <f>IF(LEFT(B967,9)="Direct-OR",#REF!,0)</f>
        <v>#REF!</v>
      </c>
      <c r="J967" s="33" t="e">
        <f t="shared" si="358"/>
        <v>#REF!</v>
      </c>
      <c r="K967" s="32" t="e">
        <f t="shared" si="359"/>
        <v>#REF!</v>
      </c>
    </row>
    <row r="968" spans="1:11" hidden="1" outlineLevel="3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356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357"/>
        <v>#REF!</v>
      </c>
      <c r="I968" s="30" t="e">
        <f>IF(LEFT(B968,9)="Direct-OR",#REF!,0)</f>
        <v>#REF!</v>
      </c>
      <c r="J968" s="33" t="e">
        <f t="shared" si="358"/>
        <v>#REF!</v>
      </c>
      <c r="K968" s="32" t="e">
        <f t="shared" si="359"/>
        <v>#REF!</v>
      </c>
    </row>
    <row r="969" spans="1:11" hidden="1" outlineLevel="3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356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357"/>
        <v>#REF!</v>
      </c>
      <c r="I969" s="30" t="e">
        <f>IF(LEFT(B969,9)="Direct-OR",#REF!,0)</f>
        <v>#REF!</v>
      </c>
      <c r="J969" s="33" t="e">
        <f t="shared" si="358"/>
        <v>#REF!</v>
      </c>
      <c r="K969" s="32" t="e">
        <f t="shared" si="359"/>
        <v>#REF!</v>
      </c>
    </row>
    <row r="970" spans="1:11" hidden="1" outlineLevel="3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si="356"/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si="357"/>
        <v>#REF!</v>
      </c>
      <c r="I970" s="30" t="e">
        <f>IF(LEFT(B970,9)="Direct-OR",#REF!,0)</f>
        <v>#REF!</v>
      </c>
      <c r="J970" s="33" t="e">
        <f t="shared" si="358"/>
        <v>#REF!</v>
      </c>
      <c r="K970" s="32" t="e">
        <f t="shared" si="359"/>
        <v>#REF!</v>
      </c>
    </row>
    <row r="971" spans="1:11" outlineLevel="2" collapsed="1" x14ac:dyDescent="0.35">
      <c r="A971" s="49"/>
      <c r="B971" s="51" t="s">
        <v>107</v>
      </c>
      <c r="C971" s="30" t="e">
        <f t="shared" ref="C971:K971" si="360">SUBTOTAL(9,C944:C970)</f>
        <v>#REF!</v>
      </c>
      <c r="D971" s="31" t="e">
        <f t="shared" si="360"/>
        <v>#REF!</v>
      </c>
      <c r="E971" s="32" t="e">
        <f t="shared" si="360"/>
        <v>#REF!</v>
      </c>
      <c r="F971" s="33" t="e">
        <f t="shared" si="360"/>
        <v>#REF!</v>
      </c>
      <c r="G971" s="33" t="e">
        <f t="shared" si="360"/>
        <v>#REF!</v>
      </c>
      <c r="H971" s="31" t="e">
        <f t="shared" si="360"/>
        <v>#REF!</v>
      </c>
      <c r="I971" s="30" t="e">
        <f t="shared" si="360"/>
        <v>#REF!</v>
      </c>
      <c r="J971" s="33" t="e">
        <f t="shared" si="360"/>
        <v>#REF!</v>
      </c>
      <c r="K971" s="32" t="e">
        <f t="shared" si="360"/>
        <v>#REF!</v>
      </c>
    </row>
    <row r="972" spans="1:11" hidden="1" outlineLevel="3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>C972+D972</f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>F972+G972</f>
        <v>#REF!</v>
      </c>
      <c r="I972" s="30" t="e">
        <f>IF(LEFT(B972,9)="Direct-OR",#REF!,0)</f>
        <v>#REF!</v>
      </c>
      <c r="J972" s="33" t="e">
        <f>IF(LEFT(B972,9)="Direct-OR",0,D972-G972)</f>
        <v>#REF!</v>
      </c>
      <c r="K972" s="32" t="e">
        <f>I972+J972</f>
        <v>#REF!</v>
      </c>
    </row>
    <row r="973" spans="1:11" outlineLevel="2" collapsed="1" x14ac:dyDescent="0.35">
      <c r="A973" s="49"/>
      <c r="B973" s="51" t="s">
        <v>111</v>
      </c>
      <c r="C973" s="30" t="e">
        <f t="shared" ref="C973:K973" si="361">SUBTOTAL(9,C972:C972)</f>
        <v>#REF!</v>
      </c>
      <c r="D973" s="31" t="e">
        <f t="shared" si="361"/>
        <v>#REF!</v>
      </c>
      <c r="E973" s="32" t="e">
        <f t="shared" si="361"/>
        <v>#REF!</v>
      </c>
      <c r="F973" s="33" t="e">
        <f t="shared" si="361"/>
        <v>#REF!</v>
      </c>
      <c r="G973" s="33" t="e">
        <f t="shared" si="361"/>
        <v>#REF!</v>
      </c>
      <c r="H973" s="31" t="e">
        <f t="shared" si="361"/>
        <v>#REF!</v>
      </c>
      <c r="I973" s="30" t="e">
        <f t="shared" si="361"/>
        <v>#REF!</v>
      </c>
      <c r="J973" s="33" t="e">
        <f t="shared" si="361"/>
        <v>#REF!</v>
      </c>
      <c r="K973" s="32" t="e">
        <f t="shared" si="361"/>
        <v>#REF!</v>
      </c>
    </row>
    <row r="974" spans="1:11" hidden="1" outlineLevel="3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>C974+D974</f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>F974+G974</f>
        <v>#REF!</v>
      </c>
      <c r="I974" s="30" t="e">
        <f>IF(LEFT(B974,9)="Direct-OR",#REF!,0)</f>
        <v>#REF!</v>
      </c>
      <c r="J974" s="33" t="e">
        <f>IF(LEFT(B974,9)="Direct-OR",0,D974-G974)</f>
        <v>#REF!</v>
      </c>
      <c r="K974" s="32" t="e">
        <f>I974+J974</f>
        <v>#REF!</v>
      </c>
    </row>
    <row r="975" spans="1:11" hidden="1" outlineLevel="3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>C975+D975</f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>F975+G975</f>
        <v>#REF!</v>
      </c>
      <c r="I975" s="30" t="e">
        <f>IF(LEFT(B975,9)="Direct-OR",#REF!,0)</f>
        <v>#REF!</v>
      </c>
      <c r="J975" s="33" t="e">
        <f>IF(LEFT(B975,9)="Direct-OR",0,D975-G975)</f>
        <v>#REF!</v>
      </c>
      <c r="K975" s="32" t="e">
        <f>I975+J975</f>
        <v>#REF!</v>
      </c>
    </row>
    <row r="976" spans="1:11" hidden="1" outlineLevel="3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>C976+D976</f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>F976+G976</f>
        <v>#REF!</v>
      </c>
      <c r="I976" s="30" t="e">
        <f>IF(LEFT(B976,9)="Direct-OR",#REF!,0)</f>
        <v>#REF!</v>
      </c>
      <c r="J976" s="33" t="e">
        <f>IF(LEFT(B976,9)="Direct-OR",0,D976-G976)</f>
        <v>#REF!</v>
      </c>
      <c r="K976" s="32" t="e">
        <f>I976+J976</f>
        <v>#REF!</v>
      </c>
    </row>
    <row r="977" spans="1:11" outlineLevel="2" collapsed="1" x14ac:dyDescent="0.35">
      <c r="A977" s="49"/>
      <c r="B977" s="51" t="s">
        <v>115</v>
      </c>
      <c r="C977" s="30" t="e">
        <f t="shared" ref="C977:K977" si="362">SUBTOTAL(9,C974:C976)</f>
        <v>#REF!</v>
      </c>
      <c r="D977" s="31" t="e">
        <f t="shared" si="362"/>
        <v>#REF!</v>
      </c>
      <c r="E977" s="32" t="e">
        <f t="shared" si="362"/>
        <v>#REF!</v>
      </c>
      <c r="F977" s="33" t="e">
        <f t="shared" si="362"/>
        <v>#REF!</v>
      </c>
      <c r="G977" s="33" t="e">
        <f t="shared" si="362"/>
        <v>#REF!</v>
      </c>
      <c r="H977" s="31" t="e">
        <f t="shared" si="362"/>
        <v>#REF!</v>
      </c>
      <c r="I977" s="30" t="e">
        <f t="shared" si="362"/>
        <v>#REF!</v>
      </c>
      <c r="J977" s="33" t="e">
        <f t="shared" si="362"/>
        <v>#REF!</v>
      </c>
      <c r="K977" s="32" t="e">
        <f t="shared" si="362"/>
        <v>#REF!</v>
      </c>
    </row>
    <row r="978" spans="1:11" hidden="1" outlineLevel="3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ref="E978:E992" si="363">C978+D978</f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ref="H978:H992" si="364">F978+G978</f>
        <v>#REF!</v>
      </c>
      <c r="I978" s="30" t="e">
        <f>IF(LEFT(B978,9)="Direct-OR",#REF!,0)</f>
        <v>#REF!</v>
      </c>
      <c r="J978" s="33" t="e">
        <f t="shared" ref="J978:J992" si="365">IF(LEFT(B978,9)="Direct-OR",0,D978-G978)</f>
        <v>#REF!</v>
      </c>
      <c r="K978" s="32" t="e">
        <f t="shared" ref="K978:K992" si="366">I978+J978</f>
        <v>#REF!</v>
      </c>
    </row>
    <row r="979" spans="1:11" hidden="1" outlineLevel="3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3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364"/>
        <v>#REF!</v>
      </c>
      <c r="I979" s="30" t="e">
        <f>IF(LEFT(B979,9)="Direct-OR",#REF!,0)</f>
        <v>#REF!</v>
      </c>
      <c r="J979" s="33" t="e">
        <f t="shared" si="365"/>
        <v>#REF!</v>
      </c>
      <c r="K979" s="32" t="e">
        <f t="shared" si="366"/>
        <v>#REF!</v>
      </c>
    </row>
    <row r="980" spans="1:11" hidden="1" outlineLevel="3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3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364"/>
        <v>#REF!</v>
      </c>
      <c r="I980" s="30" t="e">
        <f>IF(LEFT(B980,9)="Direct-OR",#REF!,0)</f>
        <v>#REF!</v>
      </c>
      <c r="J980" s="33" t="e">
        <f t="shared" si="365"/>
        <v>#REF!</v>
      </c>
      <c r="K980" s="32" t="e">
        <f t="shared" si="366"/>
        <v>#REF!</v>
      </c>
    </row>
    <row r="981" spans="1:11" hidden="1" outlineLevel="3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3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364"/>
        <v>#REF!</v>
      </c>
      <c r="I981" s="30" t="e">
        <f>IF(LEFT(B981,9)="Direct-OR",#REF!,0)</f>
        <v>#REF!</v>
      </c>
      <c r="J981" s="33" t="e">
        <f t="shared" si="365"/>
        <v>#REF!</v>
      </c>
      <c r="K981" s="32" t="e">
        <f t="shared" si="366"/>
        <v>#REF!</v>
      </c>
    </row>
    <row r="982" spans="1:11" hidden="1" outlineLevel="3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3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364"/>
        <v>#REF!</v>
      </c>
      <c r="I982" s="30" t="e">
        <f>IF(LEFT(B982,9)="Direct-OR",#REF!,0)</f>
        <v>#REF!</v>
      </c>
      <c r="J982" s="33" t="e">
        <f t="shared" si="365"/>
        <v>#REF!</v>
      </c>
      <c r="K982" s="32" t="e">
        <f t="shared" si="366"/>
        <v>#REF!</v>
      </c>
    </row>
    <row r="983" spans="1:11" hidden="1" outlineLevel="3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3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364"/>
        <v>#REF!</v>
      </c>
      <c r="I983" s="30" t="e">
        <f>IF(LEFT(B983,9)="Direct-OR",#REF!,0)</f>
        <v>#REF!</v>
      </c>
      <c r="J983" s="33" t="e">
        <f t="shared" si="365"/>
        <v>#REF!</v>
      </c>
      <c r="K983" s="32" t="e">
        <f t="shared" si="366"/>
        <v>#REF!</v>
      </c>
    </row>
    <row r="984" spans="1:11" hidden="1" outlineLevel="3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3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364"/>
        <v>#REF!</v>
      </c>
      <c r="I984" s="30" t="e">
        <f>IF(LEFT(B984,9)="Direct-OR",#REF!,0)</f>
        <v>#REF!</v>
      </c>
      <c r="J984" s="33" t="e">
        <f t="shared" si="365"/>
        <v>#REF!</v>
      </c>
      <c r="K984" s="32" t="e">
        <f t="shared" si="366"/>
        <v>#REF!</v>
      </c>
    </row>
    <row r="985" spans="1:11" hidden="1" outlineLevel="3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3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364"/>
        <v>#REF!</v>
      </c>
      <c r="I985" s="30" t="e">
        <f>IF(LEFT(B985,9)="Direct-OR",#REF!,0)</f>
        <v>#REF!</v>
      </c>
      <c r="J985" s="33" t="e">
        <f t="shared" si="365"/>
        <v>#REF!</v>
      </c>
      <c r="K985" s="32" t="e">
        <f t="shared" si="366"/>
        <v>#REF!</v>
      </c>
    </row>
    <row r="986" spans="1:11" hidden="1" outlineLevel="3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3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364"/>
        <v>#REF!</v>
      </c>
      <c r="I986" s="30" t="e">
        <f>IF(LEFT(B986,9)="Direct-OR",#REF!,0)</f>
        <v>#REF!</v>
      </c>
      <c r="J986" s="33" t="e">
        <f t="shared" si="365"/>
        <v>#REF!</v>
      </c>
      <c r="K986" s="32" t="e">
        <f t="shared" si="366"/>
        <v>#REF!</v>
      </c>
    </row>
    <row r="987" spans="1:11" hidden="1" outlineLevel="3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3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364"/>
        <v>#REF!</v>
      </c>
      <c r="I987" s="30" t="e">
        <f>IF(LEFT(B987,9)="Direct-OR",#REF!,0)</f>
        <v>#REF!</v>
      </c>
      <c r="J987" s="33" t="e">
        <f t="shared" si="365"/>
        <v>#REF!</v>
      </c>
      <c r="K987" s="32" t="e">
        <f t="shared" si="366"/>
        <v>#REF!</v>
      </c>
    </row>
    <row r="988" spans="1:11" hidden="1" outlineLevel="3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3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364"/>
        <v>#REF!</v>
      </c>
      <c r="I988" s="30" t="e">
        <f>IF(LEFT(B988,9)="Direct-OR",#REF!,0)</f>
        <v>#REF!</v>
      </c>
      <c r="J988" s="33" t="e">
        <f t="shared" si="365"/>
        <v>#REF!</v>
      </c>
      <c r="K988" s="32" t="e">
        <f t="shared" si="366"/>
        <v>#REF!</v>
      </c>
    </row>
    <row r="989" spans="1:11" hidden="1" outlineLevel="3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3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364"/>
        <v>#REF!</v>
      </c>
      <c r="I989" s="30" t="e">
        <f>IF(LEFT(B989,9)="Direct-OR",#REF!,0)</f>
        <v>#REF!</v>
      </c>
      <c r="J989" s="33" t="e">
        <f t="shared" si="365"/>
        <v>#REF!</v>
      </c>
      <c r="K989" s="32" t="e">
        <f t="shared" si="366"/>
        <v>#REF!</v>
      </c>
    </row>
    <row r="990" spans="1:11" hidden="1" outlineLevel="3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3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364"/>
        <v>#REF!</v>
      </c>
      <c r="I990" s="30" t="e">
        <f>IF(LEFT(B990,9)="Direct-OR",#REF!,0)</f>
        <v>#REF!</v>
      </c>
      <c r="J990" s="33" t="e">
        <f t="shared" si="365"/>
        <v>#REF!</v>
      </c>
      <c r="K990" s="32" t="e">
        <f t="shared" si="366"/>
        <v>#REF!</v>
      </c>
    </row>
    <row r="991" spans="1:11" hidden="1" outlineLevel="3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3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364"/>
        <v>#REF!</v>
      </c>
      <c r="I991" s="30" t="e">
        <f>IF(LEFT(B991,9)="Direct-OR",#REF!,0)</f>
        <v>#REF!</v>
      </c>
      <c r="J991" s="33" t="e">
        <f t="shared" si="365"/>
        <v>#REF!</v>
      </c>
      <c r="K991" s="32" t="e">
        <f t="shared" si="366"/>
        <v>#REF!</v>
      </c>
    </row>
    <row r="992" spans="1:11" hidden="1" outlineLevel="3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3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364"/>
        <v>#REF!</v>
      </c>
      <c r="I992" s="30" t="e">
        <f>IF(LEFT(B992,9)="Direct-OR",#REF!,0)</f>
        <v>#REF!</v>
      </c>
      <c r="J992" s="33" t="e">
        <f t="shared" si="365"/>
        <v>#REF!</v>
      </c>
      <c r="K992" s="32" t="e">
        <f t="shared" si="366"/>
        <v>#REF!</v>
      </c>
    </row>
    <row r="993" spans="1:11" outlineLevel="2" collapsed="1" x14ac:dyDescent="0.35">
      <c r="A993" s="49"/>
      <c r="B993" s="51" t="s">
        <v>103</v>
      </c>
      <c r="C993" s="30" t="e">
        <f t="shared" ref="C993:K993" si="367">SUBTOTAL(9,C978:C992)</f>
        <v>#REF!</v>
      </c>
      <c r="D993" s="31" t="e">
        <f t="shared" si="367"/>
        <v>#REF!</v>
      </c>
      <c r="E993" s="32" t="e">
        <f t="shared" si="367"/>
        <v>#REF!</v>
      </c>
      <c r="F993" s="33" t="e">
        <f t="shared" si="367"/>
        <v>#REF!</v>
      </c>
      <c r="G993" s="33" t="e">
        <f t="shared" si="367"/>
        <v>#REF!</v>
      </c>
      <c r="H993" s="31" t="e">
        <f t="shared" si="367"/>
        <v>#REF!</v>
      </c>
      <c r="I993" s="30" t="e">
        <f t="shared" si="367"/>
        <v>#REF!</v>
      </c>
      <c r="J993" s="33" t="e">
        <f t="shared" si="367"/>
        <v>#REF!</v>
      </c>
      <c r="K993" s="32" t="e">
        <f t="shared" si="367"/>
        <v>#REF!</v>
      </c>
    </row>
    <row r="994" spans="1:11" hidden="1" outlineLevel="3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>C994+D994</f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>F994+G994</f>
        <v>#REF!</v>
      </c>
      <c r="I994" s="30" t="e">
        <f>IF(LEFT(B994,9)="Direct-OR",#REF!,0)</f>
        <v>#REF!</v>
      </c>
      <c r="J994" s="33" t="e">
        <f>IF(LEFT(B994,9)="Direct-OR",0,D994-G994)</f>
        <v>#REF!</v>
      </c>
      <c r="K994" s="32" t="e">
        <f>I994+J994</f>
        <v>#REF!</v>
      </c>
    </row>
    <row r="995" spans="1:11" hidden="1" outlineLevel="3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>C995+D995</f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>F995+G995</f>
        <v>#REF!</v>
      </c>
      <c r="I995" s="30" t="e">
        <f>IF(LEFT(B995,9)="Direct-OR",#REF!,0)</f>
        <v>#REF!</v>
      </c>
      <c r="J995" s="33" t="e">
        <f>IF(LEFT(B995,9)="Direct-OR",0,D995-G995)</f>
        <v>#REF!</v>
      </c>
      <c r="K995" s="32" t="e">
        <f>I995+J995</f>
        <v>#REF!</v>
      </c>
    </row>
    <row r="996" spans="1:11" hidden="1" outlineLevel="3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>C996+D996</f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>F996+G996</f>
        <v>#REF!</v>
      </c>
      <c r="I996" s="30" t="e">
        <f>IF(LEFT(B996,9)="Direct-OR",#REF!,0)</f>
        <v>#REF!</v>
      </c>
      <c r="J996" s="33" t="e">
        <f>IF(LEFT(B996,9)="Direct-OR",0,D996-G996)</f>
        <v>#REF!</v>
      </c>
      <c r="K996" s="32" t="e">
        <f>I996+J996</f>
        <v>#REF!</v>
      </c>
    </row>
    <row r="997" spans="1:11" hidden="1" outlineLevel="3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>C997+D997</f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>F997+G997</f>
        <v>#REF!</v>
      </c>
      <c r="I997" s="30" t="e">
        <f>IF(LEFT(B997,9)="Direct-OR",#REF!,0)</f>
        <v>#REF!</v>
      </c>
      <c r="J997" s="33" t="e">
        <f>IF(LEFT(B997,9)="Direct-OR",0,D997-G997)</f>
        <v>#REF!</v>
      </c>
      <c r="K997" s="32" t="e">
        <f>I997+J997</f>
        <v>#REF!</v>
      </c>
    </row>
    <row r="998" spans="1:11" outlineLevel="2" collapsed="1" x14ac:dyDescent="0.35">
      <c r="A998" s="49"/>
      <c r="B998" s="51" t="s">
        <v>108</v>
      </c>
      <c r="C998" s="30" t="e">
        <f t="shared" ref="C998:K998" si="368">SUBTOTAL(9,C994:C997)</f>
        <v>#REF!</v>
      </c>
      <c r="D998" s="31" t="e">
        <f t="shared" si="368"/>
        <v>#REF!</v>
      </c>
      <c r="E998" s="32" t="e">
        <f t="shared" si="368"/>
        <v>#REF!</v>
      </c>
      <c r="F998" s="33" t="e">
        <f t="shared" si="368"/>
        <v>#REF!</v>
      </c>
      <c r="G998" s="33" t="e">
        <f t="shared" si="368"/>
        <v>#REF!</v>
      </c>
      <c r="H998" s="31" t="e">
        <f t="shared" si="368"/>
        <v>#REF!</v>
      </c>
      <c r="I998" s="30" t="e">
        <f t="shared" si="368"/>
        <v>#REF!</v>
      </c>
      <c r="J998" s="33" t="e">
        <f t="shared" si="368"/>
        <v>#REF!</v>
      </c>
      <c r="K998" s="32" t="e">
        <f t="shared" si="368"/>
        <v>#REF!</v>
      </c>
    </row>
    <row r="999" spans="1:11" hidden="1" outlineLevel="3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ref="E999:E1041" si="369">C999+D999</f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ref="H999:H1041" si="370">F999+G999</f>
        <v>#REF!</v>
      </c>
      <c r="I999" s="30" t="e">
        <f>IF(LEFT(B999,9)="Direct-OR",#REF!,0)</f>
        <v>#REF!</v>
      </c>
      <c r="J999" s="33" t="e">
        <f t="shared" ref="J999:J1041" si="371">IF(LEFT(B999,9)="Direct-OR",0,D999-G999)</f>
        <v>#REF!</v>
      </c>
      <c r="K999" s="32" t="e">
        <f t="shared" ref="K999:K1041" si="372">I999+J999</f>
        <v>#REF!</v>
      </c>
    </row>
    <row r="1000" spans="1:11" hidden="1" outlineLevel="3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369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370"/>
        <v>#REF!</v>
      </c>
      <c r="I1000" s="30" t="e">
        <f>IF(LEFT(B1000,9)="Direct-OR",#REF!,0)</f>
        <v>#REF!</v>
      </c>
      <c r="J1000" s="33" t="e">
        <f t="shared" si="371"/>
        <v>#REF!</v>
      </c>
      <c r="K1000" s="32" t="e">
        <f t="shared" si="372"/>
        <v>#REF!</v>
      </c>
    </row>
    <row r="1001" spans="1:11" hidden="1" outlineLevel="3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369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370"/>
        <v>#REF!</v>
      </c>
      <c r="I1001" s="30" t="e">
        <f>IF(LEFT(B1001,9)="Direct-OR",#REF!,0)</f>
        <v>#REF!</v>
      </c>
      <c r="J1001" s="33" t="e">
        <f t="shared" si="371"/>
        <v>#REF!</v>
      </c>
      <c r="K1001" s="32" t="e">
        <f t="shared" si="372"/>
        <v>#REF!</v>
      </c>
    </row>
    <row r="1002" spans="1:11" hidden="1" outlineLevel="3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369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370"/>
        <v>#REF!</v>
      </c>
      <c r="I1002" s="30" t="e">
        <f>IF(LEFT(B1002,9)="Direct-OR",#REF!,0)</f>
        <v>#REF!</v>
      </c>
      <c r="J1002" s="33" t="e">
        <f t="shared" si="371"/>
        <v>#REF!</v>
      </c>
      <c r="K1002" s="32" t="e">
        <f t="shared" si="372"/>
        <v>#REF!</v>
      </c>
    </row>
    <row r="1003" spans="1:11" hidden="1" outlineLevel="3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369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370"/>
        <v>#REF!</v>
      </c>
      <c r="I1003" s="30" t="e">
        <f>IF(LEFT(B1003,9)="Direct-OR",#REF!,0)</f>
        <v>#REF!</v>
      </c>
      <c r="J1003" s="33" t="e">
        <f t="shared" si="371"/>
        <v>#REF!</v>
      </c>
      <c r="K1003" s="32" t="e">
        <f t="shared" si="372"/>
        <v>#REF!</v>
      </c>
    </row>
    <row r="1004" spans="1:11" hidden="1" outlineLevel="3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369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370"/>
        <v>#REF!</v>
      </c>
      <c r="I1004" s="30" t="e">
        <f>IF(LEFT(B1004,9)="Direct-OR",#REF!,0)</f>
        <v>#REF!</v>
      </c>
      <c r="J1004" s="33" t="e">
        <f t="shared" si="371"/>
        <v>#REF!</v>
      </c>
      <c r="K1004" s="32" t="e">
        <f t="shared" si="372"/>
        <v>#REF!</v>
      </c>
    </row>
    <row r="1005" spans="1:11" hidden="1" outlineLevel="3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369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370"/>
        <v>#REF!</v>
      </c>
      <c r="I1005" s="30" t="e">
        <f>IF(LEFT(B1005,9)="Direct-OR",#REF!,0)</f>
        <v>#REF!</v>
      </c>
      <c r="J1005" s="33" t="e">
        <f t="shared" si="371"/>
        <v>#REF!</v>
      </c>
      <c r="K1005" s="32" t="e">
        <f t="shared" si="372"/>
        <v>#REF!</v>
      </c>
    </row>
    <row r="1006" spans="1:11" hidden="1" outlineLevel="3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369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370"/>
        <v>#REF!</v>
      </c>
      <c r="I1006" s="30" t="e">
        <f>IF(LEFT(B1006,9)="Direct-OR",#REF!,0)</f>
        <v>#REF!</v>
      </c>
      <c r="J1006" s="33" t="e">
        <f t="shared" si="371"/>
        <v>#REF!</v>
      </c>
      <c r="K1006" s="32" t="e">
        <f t="shared" si="372"/>
        <v>#REF!</v>
      </c>
    </row>
    <row r="1007" spans="1:11" hidden="1" outlineLevel="3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369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370"/>
        <v>#REF!</v>
      </c>
      <c r="I1007" s="30" t="e">
        <f>IF(LEFT(B1007,9)="Direct-OR",#REF!,0)</f>
        <v>#REF!</v>
      </c>
      <c r="J1007" s="33" t="e">
        <f t="shared" si="371"/>
        <v>#REF!</v>
      </c>
      <c r="K1007" s="32" t="e">
        <f t="shared" si="372"/>
        <v>#REF!</v>
      </c>
    </row>
    <row r="1008" spans="1:11" hidden="1" outlineLevel="3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369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370"/>
        <v>#REF!</v>
      </c>
      <c r="I1008" s="30" t="e">
        <f>IF(LEFT(B1008,9)="Direct-OR",#REF!,0)</f>
        <v>#REF!</v>
      </c>
      <c r="J1008" s="33" t="e">
        <f t="shared" si="371"/>
        <v>#REF!</v>
      </c>
      <c r="K1008" s="32" t="e">
        <f t="shared" si="372"/>
        <v>#REF!</v>
      </c>
    </row>
    <row r="1009" spans="1:11" hidden="1" outlineLevel="3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369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370"/>
        <v>#REF!</v>
      </c>
      <c r="I1009" s="30" t="e">
        <f>IF(LEFT(B1009,9)="Direct-OR",#REF!,0)</f>
        <v>#REF!</v>
      </c>
      <c r="J1009" s="33" t="e">
        <f t="shared" si="371"/>
        <v>#REF!</v>
      </c>
      <c r="K1009" s="32" t="e">
        <f t="shared" si="372"/>
        <v>#REF!</v>
      </c>
    </row>
    <row r="1010" spans="1:11" hidden="1" outlineLevel="3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369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370"/>
        <v>#REF!</v>
      </c>
      <c r="I1010" s="30" t="e">
        <f>IF(LEFT(B1010,9)="Direct-OR",#REF!,0)</f>
        <v>#REF!</v>
      </c>
      <c r="J1010" s="33" t="e">
        <f t="shared" si="371"/>
        <v>#REF!</v>
      </c>
      <c r="K1010" s="32" t="e">
        <f t="shared" si="372"/>
        <v>#REF!</v>
      </c>
    </row>
    <row r="1011" spans="1:11" hidden="1" outlineLevel="3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369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370"/>
        <v>#REF!</v>
      </c>
      <c r="I1011" s="30" t="e">
        <f>IF(LEFT(B1011,9)="Direct-OR",#REF!,0)</f>
        <v>#REF!</v>
      </c>
      <c r="J1011" s="33" t="e">
        <f t="shared" si="371"/>
        <v>#REF!</v>
      </c>
      <c r="K1011" s="32" t="e">
        <f t="shared" si="372"/>
        <v>#REF!</v>
      </c>
    </row>
    <row r="1012" spans="1:11" hidden="1" outlineLevel="3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369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370"/>
        <v>#REF!</v>
      </c>
      <c r="I1012" s="30" t="e">
        <f>IF(LEFT(B1012,9)="Direct-OR",#REF!,0)</f>
        <v>#REF!</v>
      </c>
      <c r="J1012" s="33" t="e">
        <f t="shared" si="371"/>
        <v>#REF!</v>
      </c>
      <c r="K1012" s="32" t="e">
        <f t="shared" si="372"/>
        <v>#REF!</v>
      </c>
    </row>
    <row r="1013" spans="1:11" hidden="1" outlineLevel="3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369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370"/>
        <v>#REF!</v>
      </c>
      <c r="I1013" s="30" t="e">
        <f>IF(LEFT(B1013,9)="Direct-OR",#REF!,0)</f>
        <v>#REF!</v>
      </c>
      <c r="J1013" s="33" t="e">
        <f t="shared" si="371"/>
        <v>#REF!</v>
      </c>
      <c r="K1013" s="32" t="e">
        <f t="shared" si="372"/>
        <v>#REF!</v>
      </c>
    </row>
    <row r="1014" spans="1:11" hidden="1" outlineLevel="3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369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370"/>
        <v>#REF!</v>
      </c>
      <c r="I1014" s="30" t="e">
        <f>IF(LEFT(B1014,9)="Direct-OR",#REF!,0)</f>
        <v>#REF!</v>
      </c>
      <c r="J1014" s="33" t="e">
        <f t="shared" si="371"/>
        <v>#REF!</v>
      </c>
      <c r="K1014" s="32" t="e">
        <f t="shared" si="372"/>
        <v>#REF!</v>
      </c>
    </row>
    <row r="1015" spans="1:11" hidden="1" outlineLevel="3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369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370"/>
        <v>#REF!</v>
      </c>
      <c r="I1015" s="30" t="e">
        <f>IF(LEFT(B1015,9)="Direct-OR",#REF!,0)</f>
        <v>#REF!</v>
      </c>
      <c r="J1015" s="33" t="e">
        <f t="shared" si="371"/>
        <v>#REF!</v>
      </c>
      <c r="K1015" s="32" t="e">
        <f t="shared" si="372"/>
        <v>#REF!</v>
      </c>
    </row>
    <row r="1016" spans="1:11" hidden="1" outlineLevel="3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369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370"/>
        <v>#REF!</v>
      </c>
      <c r="I1016" s="30" t="e">
        <f>IF(LEFT(B1016,9)="Direct-OR",#REF!,0)</f>
        <v>#REF!</v>
      </c>
      <c r="J1016" s="33" t="e">
        <f t="shared" si="371"/>
        <v>#REF!</v>
      </c>
      <c r="K1016" s="32" t="e">
        <f t="shared" si="372"/>
        <v>#REF!</v>
      </c>
    </row>
    <row r="1017" spans="1:11" hidden="1" outlineLevel="3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369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370"/>
        <v>#REF!</v>
      </c>
      <c r="I1017" s="30" t="e">
        <f>IF(LEFT(B1017,9)="Direct-OR",#REF!,0)</f>
        <v>#REF!</v>
      </c>
      <c r="J1017" s="33" t="e">
        <f t="shared" si="371"/>
        <v>#REF!</v>
      </c>
      <c r="K1017" s="32" t="e">
        <f t="shared" si="372"/>
        <v>#REF!</v>
      </c>
    </row>
    <row r="1018" spans="1:11" hidden="1" outlineLevel="3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369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370"/>
        <v>#REF!</v>
      </c>
      <c r="I1018" s="30" t="e">
        <f>IF(LEFT(B1018,9)="Direct-OR",#REF!,0)</f>
        <v>#REF!</v>
      </c>
      <c r="J1018" s="33" t="e">
        <f t="shared" si="371"/>
        <v>#REF!</v>
      </c>
      <c r="K1018" s="32" t="e">
        <f t="shared" si="372"/>
        <v>#REF!</v>
      </c>
    </row>
    <row r="1019" spans="1:11" hidden="1" outlineLevel="3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369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370"/>
        <v>#REF!</v>
      </c>
      <c r="I1019" s="30" t="e">
        <f>IF(LEFT(B1019,9)="Direct-OR",#REF!,0)</f>
        <v>#REF!</v>
      </c>
      <c r="J1019" s="33" t="e">
        <f t="shared" si="371"/>
        <v>#REF!</v>
      </c>
      <c r="K1019" s="32" t="e">
        <f t="shared" si="372"/>
        <v>#REF!</v>
      </c>
    </row>
    <row r="1020" spans="1:11" hidden="1" outlineLevel="3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369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370"/>
        <v>#REF!</v>
      </c>
      <c r="I1020" s="30" t="e">
        <f>IF(LEFT(B1020,9)="Direct-OR",#REF!,0)</f>
        <v>#REF!</v>
      </c>
      <c r="J1020" s="33" t="e">
        <f t="shared" si="371"/>
        <v>#REF!</v>
      </c>
      <c r="K1020" s="32" t="e">
        <f t="shared" si="372"/>
        <v>#REF!</v>
      </c>
    </row>
    <row r="1021" spans="1:11" hidden="1" outlineLevel="3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369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370"/>
        <v>#REF!</v>
      </c>
      <c r="I1021" s="30" t="e">
        <f>IF(LEFT(B1021,9)="Direct-OR",#REF!,0)</f>
        <v>#REF!</v>
      </c>
      <c r="J1021" s="33" t="e">
        <f t="shared" si="371"/>
        <v>#REF!</v>
      </c>
      <c r="K1021" s="32" t="e">
        <f t="shared" si="372"/>
        <v>#REF!</v>
      </c>
    </row>
    <row r="1022" spans="1:11" hidden="1" outlineLevel="3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369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370"/>
        <v>#REF!</v>
      </c>
      <c r="I1022" s="30" t="e">
        <f>IF(LEFT(B1022,9)="Direct-OR",#REF!,0)</f>
        <v>#REF!</v>
      </c>
      <c r="J1022" s="33" t="e">
        <f t="shared" si="371"/>
        <v>#REF!</v>
      </c>
      <c r="K1022" s="32" t="e">
        <f t="shared" si="372"/>
        <v>#REF!</v>
      </c>
    </row>
    <row r="1023" spans="1:11" hidden="1" outlineLevel="3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369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370"/>
        <v>#REF!</v>
      </c>
      <c r="I1023" s="30" t="e">
        <f>IF(LEFT(B1023,9)="Direct-OR",#REF!,0)</f>
        <v>#REF!</v>
      </c>
      <c r="J1023" s="33" t="e">
        <f t="shared" si="371"/>
        <v>#REF!</v>
      </c>
      <c r="K1023" s="32" t="e">
        <f t="shared" si="372"/>
        <v>#REF!</v>
      </c>
    </row>
    <row r="1024" spans="1:11" hidden="1" outlineLevel="3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369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370"/>
        <v>#REF!</v>
      </c>
      <c r="I1024" s="30" t="e">
        <f>IF(LEFT(B1024,9)="Direct-OR",#REF!,0)</f>
        <v>#REF!</v>
      </c>
      <c r="J1024" s="33" t="e">
        <f t="shared" si="371"/>
        <v>#REF!</v>
      </c>
      <c r="K1024" s="32" t="e">
        <f t="shared" si="372"/>
        <v>#REF!</v>
      </c>
    </row>
    <row r="1025" spans="1:11" hidden="1" outlineLevel="3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369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370"/>
        <v>#REF!</v>
      </c>
      <c r="I1025" s="30" t="e">
        <f>IF(LEFT(B1025,9)="Direct-OR",#REF!,0)</f>
        <v>#REF!</v>
      </c>
      <c r="J1025" s="33" t="e">
        <f t="shared" si="371"/>
        <v>#REF!</v>
      </c>
      <c r="K1025" s="32" t="e">
        <f t="shared" si="372"/>
        <v>#REF!</v>
      </c>
    </row>
    <row r="1026" spans="1:11" hidden="1" outlineLevel="3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369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370"/>
        <v>#REF!</v>
      </c>
      <c r="I1026" s="30" t="e">
        <f>IF(LEFT(B1026,9)="Direct-OR",#REF!,0)</f>
        <v>#REF!</v>
      </c>
      <c r="J1026" s="33" t="e">
        <f t="shared" si="371"/>
        <v>#REF!</v>
      </c>
      <c r="K1026" s="32" t="e">
        <f t="shared" si="372"/>
        <v>#REF!</v>
      </c>
    </row>
    <row r="1027" spans="1:11" hidden="1" outlineLevel="3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369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370"/>
        <v>#REF!</v>
      </c>
      <c r="I1027" s="30" t="e">
        <f>IF(LEFT(B1027,9)="Direct-OR",#REF!,0)</f>
        <v>#REF!</v>
      </c>
      <c r="J1027" s="33" t="e">
        <f t="shared" si="371"/>
        <v>#REF!</v>
      </c>
      <c r="K1027" s="32" t="e">
        <f t="shared" si="372"/>
        <v>#REF!</v>
      </c>
    </row>
    <row r="1028" spans="1:11" hidden="1" outlineLevel="3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369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370"/>
        <v>#REF!</v>
      </c>
      <c r="I1028" s="30" t="e">
        <f>IF(LEFT(B1028,9)="Direct-OR",#REF!,0)</f>
        <v>#REF!</v>
      </c>
      <c r="J1028" s="33" t="e">
        <f t="shared" si="371"/>
        <v>#REF!</v>
      </c>
      <c r="K1028" s="32" t="e">
        <f t="shared" si="372"/>
        <v>#REF!</v>
      </c>
    </row>
    <row r="1029" spans="1:11" hidden="1" outlineLevel="3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369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370"/>
        <v>#REF!</v>
      </c>
      <c r="I1029" s="30" t="e">
        <f>IF(LEFT(B1029,9)="Direct-OR",#REF!,0)</f>
        <v>#REF!</v>
      </c>
      <c r="J1029" s="33" t="e">
        <f t="shared" si="371"/>
        <v>#REF!</v>
      </c>
      <c r="K1029" s="32" t="e">
        <f t="shared" si="372"/>
        <v>#REF!</v>
      </c>
    </row>
    <row r="1030" spans="1:11" hidden="1" outlineLevel="3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369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370"/>
        <v>#REF!</v>
      </c>
      <c r="I1030" s="30" t="e">
        <f>IF(LEFT(B1030,9)="Direct-OR",#REF!,0)</f>
        <v>#REF!</v>
      </c>
      <c r="J1030" s="33" t="e">
        <f t="shared" si="371"/>
        <v>#REF!</v>
      </c>
      <c r="K1030" s="32" t="e">
        <f t="shared" si="372"/>
        <v>#REF!</v>
      </c>
    </row>
    <row r="1031" spans="1:11" hidden="1" outlineLevel="3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369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370"/>
        <v>#REF!</v>
      </c>
      <c r="I1031" s="30" t="e">
        <f>IF(LEFT(B1031,9)="Direct-OR",#REF!,0)</f>
        <v>#REF!</v>
      </c>
      <c r="J1031" s="33" t="e">
        <f t="shared" si="371"/>
        <v>#REF!</v>
      </c>
      <c r="K1031" s="32" t="e">
        <f t="shared" si="372"/>
        <v>#REF!</v>
      </c>
    </row>
    <row r="1032" spans="1:11" hidden="1" outlineLevel="3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369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370"/>
        <v>#REF!</v>
      </c>
      <c r="I1032" s="30" t="e">
        <f>IF(LEFT(B1032,9)="Direct-OR",#REF!,0)</f>
        <v>#REF!</v>
      </c>
      <c r="J1032" s="33" t="e">
        <f t="shared" si="371"/>
        <v>#REF!</v>
      </c>
      <c r="K1032" s="32" t="e">
        <f t="shared" si="372"/>
        <v>#REF!</v>
      </c>
    </row>
    <row r="1033" spans="1:11" hidden="1" outlineLevel="3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369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370"/>
        <v>#REF!</v>
      </c>
      <c r="I1033" s="30" t="e">
        <f>IF(LEFT(B1033,9)="Direct-OR",#REF!,0)</f>
        <v>#REF!</v>
      </c>
      <c r="J1033" s="33" t="e">
        <f t="shared" si="371"/>
        <v>#REF!</v>
      </c>
      <c r="K1033" s="32" t="e">
        <f t="shared" si="372"/>
        <v>#REF!</v>
      </c>
    </row>
    <row r="1034" spans="1:11" hidden="1" outlineLevel="3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si="369"/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si="370"/>
        <v>#REF!</v>
      </c>
      <c r="I1034" s="30" t="e">
        <f>IF(LEFT(B1034,9)="Direct-OR",#REF!,0)</f>
        <v>#REF!</v>
      </c>
      <c r="J1034" s="33" t="e">
        <f t="shared" si="371"/>
        <v>#REF!</v>
      </c>
      <c r="K1034" s="32" t="e">
        <f t="shared" si="372"/>
        <v>#REF!</v>
      </c>
    </row>
    <row r="1035" spans="1:11" hidden="1" outlineLevel="3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369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370"/>
        <v>#REF!</v>
      </c>
      <c r="I1035" s="30" t="e">
        <f>IF(LEFT(B1035,9)="Direct-OR",#REF!,0)</f>
        <v>#REF!</v>
      </c>
      <c r="J1035" s="33" t="e">
        <f t="shared" si="371"/>
        <v>#REF!</v>
      </c>
      <c r="K1035" s="32" t="e">
        <f t="shared" si="372"/>
        <v>#REF!</v>
      </c>
    </row>
    <row r="1036" spans="1:11" hidden="1" outlineLevel="3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369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370"/>
        <v>#REF!</v>
      </c>
      <c r="I1036" s="30" t="e">
        <f>IF(LEFT(B1036,9)="Direct-OR",#REF!,0)</f>
        <v>#REF!</v>
      </c>
      <c r="J1036" s="33" t="e">
        <f t="shared" si="371"/>
        <v>#REF!</v>
      </c>
      <c r="K1036" s="32" t="e">
        <f t="shared" si="372"/>
        <v>#REF!</v>
      </c>
    </row>
    <row r="1037" spans="1:11" hidden="1" outlineLevel="3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369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370"/>
        <v>#REF!</v>
      </c>
      <c r="I1037" s="30" t="e">
        <f>IF(LEFT(B1037,9)="Direct-OR",#REF!,0)</f>
        <v>#REF!</v>
      </c>
      <c r="J1037" s="33" t="e">
        <f t="shared" si="371"/>
        <v>#REF!</v>
      </c>
      <c r="K1037" s="32" t="e">
        <f t="shared" si="372"/>
        <v>#REF!</v>
      </c>
    </row>
    <row r="1038" spans="1:11" hidden="1" outlineLevel="3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369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370"/>
        <v>#REF!</v>
      </c>
      <c r="I1038" s="30" t="e">
        <f>IF(LEFT(B1038,9)="Direct-OR",#REF!,0)</f>
        <v>#REF!</v>
      </c>
      <c r="J1038" s="33" t="e">
        <f t="shared" si="371"/>
        <v>#REF!</v>
      </c>
      <c r="K1038" s="32" t="e">
        <f t="shared" si="372"/>
        <v>#REF!</v>
      </c>
    </row>
    <row r="1039" spans="1:11" hidden="1" outlineLevel="3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369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370"/>
        <v>#REF!</v>
      </c>
      <c r="I1039" s="30" t="e">
        <f>IF(LEFT(B1039,9)="Direct-OR",#REF!,0)</f>
        <v>#REF!</v>
      </c>
      <c r="J1039" s="33" t="e">
        <f t="shared" si="371"/>
        <v>#REF!</v>
      </c>
      <c r="K1039" s="32" t="e">
        <f t="shared" si="372"/>
        <v>#REF!</v>
      </c>
    </row>
    <row r="1040" spans="1:11" hidden="1" outlineLevel="3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369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370"/>
        <v>#REF!</v>
      </c>
      <c r="I1040" s="30" t="e">
        <f>IF(LEFT(B1040,9)="Direct-OR",#REF!,0)</f>
        <v>#REF!</v>
      </c>
      <c r="J1040" s="33" t="e">
        <f t="shared" si="371"/>
        <v>#REF!</v>
      </c>
      <c r="K1040" s="32" t="e">
        <f t="shared" si="372"/>
        <v>#REF!</v>
      </c>
    </row>
    <row r="1041" spans="1:11" hidden="1" outlineLevel="3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369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370"/>
        <v>#REF!</v>
      </c>
      <c r="I1041" s="30" t="e">
        <f>IF(LEFT(B1041,9)="Direct-OR",#REF!,0)</f>
        <v>#REF!</v>
      </c>
      <c r="J1041" s="33" t="e">
        <f t="shared" si="371"/>
        <v>#REF!</v>
      </c>
      <c r="K1041" s="32" t="e">
        <f t="shared" si="372"/>
        <v>#REF!</v>
      </c>
    </row>
    <row r="1042" spans="1:11" outlineLevel="2" collapsed="1" x14ac:dyDescent="0.35">
      <c r="A1042" s="49"/>
      <c r="B1042" s="51" t="s">
        <v>113</v>
      </c>
      <c r="C1042" s="30" t="e">
        <f t="shared" ref="C1042:K1042" si="373">SUBTOTAL(9,C999:C1041)</f>
        <v>#REF!</v>
      </c>
      <c r="D1042" s="31" t="e">
        <f t="shared" si="373"/>
        <v>#REF!</v>
      </c>
      <c r="E1042" s="32" t="e">
        <f t="shared" si="373"/>
        <v>#REF!</v>
      </c>
      <c r="F1042" s="33" t="e">
        <f t="shared" si="373"/>
        <v>#REF!</v>
      </c>
      <c r="G1042" s="33" t="e">
        <f t="shared" si="373"/>
        <v>#REF!</v>
      </c>
      <c r="H1042" s="31" t="e">
        <f t="shared" si="373"/>
        <v>#REF!</v>
      </c>
      <c r="I1042" s="30" t="e">
        <f t="shared" si="373"/>
        <v>#REF!</v>
      </c>
      <c r="J1042" s="33" t="e">
        <f t="shared" si="373"/>
        <v>#REF!</v>
      </c>
      <c r="K1042" s="32" t="e">
        <f t="shared" si="373"/>
        <v>#REF!</v>
      </c>
    </row>
    <row r="1043" spans="1:11" hidden="1" outlineLevel="3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>C1043+D1043</f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>F1043+G1043</f>
        <v>#REF!</v>
      </c>
      <c r="I1043" s="30" t="e">
        <f>IF(LEFT(B1043,9)="Direct-OR",#REF!,0)</f>
        <v>#REF!</v>
      </c>
      <c r="J1043" s="33" t="e">
        <f>IF(LEFT(B1043,9)="Direct-OR",0,D1043-G1043)</f>
        <v>#REF!</v>
      </c>
      <c r="K1043" s="32" t="e">
        <f>I1043+J1043</f>
        <v>#REF!</v>
      </c>
    </row>
    <row r="1044" spans="1:11" hidden="1" outlineLevel="3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>C1044+D1044</f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>F1044+G1044</f>
        <v>#REF!</v>
      </c>
      <c r="I1044" s="30" t="e">
        <f>IF(LEFT(B1044,9)="Direct-OR",#REF!,0)</f>
        <v>#REF!</v>
      </c>
      <c r="J1044" s="33" t="e">
        <f>IF(LEFT(B1044,9)="Direct-OR",0,D1044-G1044)</f>
        <v>#REF!</v>
      </c>
      <c r="K1044" s="32" t="e">
        <f>I1044+J1044</f>
        <v>#REF!</v>
      </c>
    </row>
    <row r="1045" spans="1:11" hidden="1" outlineLevel="3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>C1045+D1045</f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>F1045+G1045</f>
        <v>#REF!</v>
      </c>
      <c r="I1045" s="30" t="e">
        <f>IF(LEFT(B1045,9)="Direct-OR",#REF!,0)</f>
        <v>#REF!</v>
      </c>
      <c r="J1045" s="33" t="e">
        <f>IF(LEFT(B1045,9)="Direct-OR",0,D1045-G1045)</f>
        <v>#REF!</v>
      </c>
      <c r="K1045" s="32" t="e">
        <f>I1045+J1045</f>
        <v>#REF!</v>
      </c>
    </row>
    <row r="1046" spans="1:11" hidden="1" outlineLevel="3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>C1046+D1046</f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>F1046+G1046</f>
        <v>#REF!</v>
      </c>
      <c r="I1046" s="30" t="e">
        <f>IF(LEFT(B1046,9)="Direct-OR",#REF!,0)</f>
        <v>#REF!</v>
      </c>
      <c r="J1046" s="33" t="e">
        <f>IF(LEFT(B1046,9)="Direct-OR",0,D1046-G1046)</f>
        <v>#REF!</v>
      </c>
      <c r="K1046" s="32" t="e">
        <f>I1046+J1046</f>
        <v>#REF!</v>
      </c>
    </row>
    <row r="1047" spans="1:11" hidden="1" outlineLevel="3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>C1047+D1047</f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>F1047+G1047</f>
        <v>#REF!</v>
      </c>
      <c r="I1047" s="30" t="e">
        <f>IF(LEFT(B1047,9)="Direct-OR",#REF!,0)</f>
        <v>#REF!</v>
      </c>
      <c r="J1047" s="33" t="e">
        <f>IF(LEFT(B1047,9)="Direct-OR",0,D1047-G1047)</f>
        <v>#REF!</v>
      </c>
      <c r="K1047" s="32" t="e">
        <f>I1047+J1047</f>
        <v>#REF!</v>
      </c>
    </row>
    <row r="1048" spans="1:11" outlineLevel="2" collapsed="1" x14ac:dyDescent="0.35">
      <c r="A1048" s="49"/>
      <c r="B1048" s="51" t="s">
        <v>116</v>
      </c>
      <c r="C1048" s="30" t="e">
        <f t="shared" ref="C1048:K1048" si="374">SUBTOTAL(9,C1043:C1047)</f>
        <v>#REF!</v>
      </c>
      <c r="D1048" s="31" t="e">
        <f t="shared" si="374"/>
        <v>#REF!</v>
      </c>
      <c r="E1048" s="32" t="e">
        <f t="shared" si="374"/>
        <v>#REF!</v>
      </c>
      <c r="F1048" s="33" t="e">
        <f t="shared" si="374"/>
        <v>#REF!</v>
      </c>
      <c r="G1048" s="33" t="e">
        <f t="shared" si="374"/>
        <v>#REF!</v>
      </c>
      <c r="H1048" s="31" t="e">
        <f t="shared" si="374"/>
        <v>#REF!</v>
      </c>
      <c r="I1048" s="30" t="e">
        <f t="shared" si="374"/>
        <v>#REF!</v>
      </c>
      <c r="J1048" s="33" t="e">
        <f t="shared" si="374"/>
        <v>#REF!</v>
      </c>
      <c r="K1048" s="32" t="e">
        <f t="shared" si="374"/>
        <v>#REF!</v>
      </c>
    </row>
    <row r="1049" spans="1:11" hidden="1" outlineLevel="3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>C1049+D1049</f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>F1049+G1049</f>
        <v>#REF!</v>
      </c>
      <c r="I1049" s="30" t="e">
        <f>IF(LEFT(B1049,9)="Direct-OR",#REF!,0)</f>
        <v>#REF!</v>
      </c>
      <c r="J1049" s="33" t="e">
        <f>IF(LEFT(B1049,9)="Direct-OR",0,D1049-G1049)</f>
        <v>#REF!</v>
      </c>
      <c r="K1049" s="32" t="e">
        <f>I1049+J1049</f>
        <v>#REF!</v>
      </c>
    </row>
    <row r="1050" spans="1:11" hidden="1" outlineLevel="3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>C1050+D1050</f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>F1050+G1050</f>
        <v>#REF!</v>
      </c>
      <c r="I1050" s="30" t="e">
        <f>IF(LEFT(B1050,9)="Direct-OR",#REF!,0)</f>
        <v>#REF!</v>
      </c>
      <c r="J1050" s="33" t="e">
        <f>IF(LEFT(B1050,9)="Direct-OR",0,D1050-G1050)</f>
        <v>#REF!</v>
      </c>
      <c r="K1050" s="32" t="e">
        <f>I1050+J1050</f>
        <v>#REF!</v>
      </c>
    </row>
    <row r="1051" spans="1:11" outlineLevel="2" collapsed="1" x14ac:dyDescent="0.35">
      <c r="A1051" s="49"/>
      <c r="B1051" s="51" t="s">
        <v>117</v>
      </c>
      <c r="C1051" s="30" t="e">
        <f t="shared" ref="C1051:K1051" si="375">SUBTOTAL(9,C1049:C1050)</f>
        <v>#REF!</v>
      </c>
      <c r="D1051" s="31" t="e">
        <f t="shared" si="375"/>
        <v>#REF!</v>
      </c>
      <c r="E1051" s="32" t="e">
        <f t="shared" si="375"/>
        <v>#REF!</v>
      </c>
      <c r="F1051" s="33" t="e">
        <f t="shared" si="375"/>
        <v>#REF!</v>
      </c>
      <c r="G1051" s="33" t="e">
        <f t="shared" si="375"/>
        <v>#REF!</v>
      </c>
      <c r="H1051" s="31" t="e">
        <f t="shared" si="375"/>
        <v>#REF!</v>
      </c>
      <c r="I1051" s="30" t="e">
        <f t="shared" si="375"/>
        <v>#REF!</v>
      </c>
      <c r="J1051" s="33" t="e">
        <f t="shared" si="375"/>
        <v>#REF!</v>
      </c>
      <c r="K1051" s="32" t="e">
        <f t="shared" si="375"/>
        <v>#REF!</v>
      </c>
    </row>
    <row r="1052" spans="1:11" hidden="1" outlineLevel="3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>C1052+D1052</f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>F1052+G1052</f>
        <v>#REF!</v>
      </c>
      <c r="I1052" s="30" t="e">
        <f>IF(LEFT(B1052,9)="Direct-OR",#REF!,0)</f>
        <v>#REF!</v>
      </c>
      <c r="J1052" s="33" t="e">
        <f>IF(LEFT(B1052,9)="Direct-OR",0,D1052-G1052)</f>
        <v>#REF!</v>
      </c>
      <c r="K1052" s="32" t="e">
        <f>I1052+J1052</f>
        <v>#REF!</v>
      </c>
    </row>
    <row r="1053" spans="1:11" outlineLevel="2" collapsed="1" x14ac:dyDescent="0.35">
      <c r="A1053" s="49"/>
      <c r="B1053" s="51" t="s">
        <v>104</v>
      </c>
      <c r="C1053" s="30" t="e">
        <f t="shared" ref="C1053:K1053" si="376">SUBTOTAL(9,C1052:C1052)</f>
        <v>#REF!</v>
      </c>
      <c r="D1053" s="31" t="e">
        <f t="shared" si="376"/>
        <v>#REF!</v>
      </c>
      <c r="E1053" s="32" t="e">
        <f t="shared" si="376"/>
        <v>#REF!</v>
      </c>
      <c r="F1053" s="33" t="e">
        <f t="shared" si="376"/>
        <v>#REF!</v>
      </c>
      <c r="G1053" s="33" t="e">
        <f t="shared" si="376"/>
        <v>#REF!</v>
      </c>
      <c r="H1053" s="31" t="e">
        <f t="shared" si="376"/>
        <v>#REF!</v>
      </c>
      <c r="I1053" s="30" t="e">
        <f t="shared" si="376"/>
        <v>#REF!</v>
      </c>
      <c r="J1053" s="33" t="e">
        <f t="shared" si="376"/>
        <v>#REF!</v>
      </c>
      <c r="K1053" s="32" t="e">
        <f t="shared" si="376"/>
        <v>#REF!</v>
      </c>
    </row>
    <row r="1054" spans="1:11" outlineLevel="1" x14ac:dyDescent="0.35">
      <c r="A1054" s="43" t="s">
        <v>89</v>
      </c>
      <c r="B1054" s="44"/>
      <c r="C1054" s="45" t="e">
        <f t="shared" ref="C1054:K1054" si="377">SUBTOTAL(9,C779:C1052)</f>
        <v>#REF!</v>
      </c>
      <c r="D1054" s="46" t="e">
        <f t="shared" si="377"/>
        <v>#REF!</v>
      </c>
      <c r="E1054" s="48" t="e">
        <f t="shared" si="377"/>
        <v>#REF!</v>
      </c>
      <c r="F1054" s="47" t="e">
        <f t="shared" si="377"/>
        <v>#REF!</v>
      </c>
      <c r="G1054" s="47" t="e">
        <f t="shared" si="377"/>
        <v>#REF!</v>
      </c>
      <c r="H1054" s="46" t="e">
        <f t="shared" si="377"/>
        <v>#REF!</v>
      </c>
      <c r="I1054" s="45" t="e">
        <f t="shared" si="377"/>
        <v>#REF!</v>
      </c>
      <c r="J1054" s="47" t="e">
        <f t="shared" si="377"/>
        <v>#REF!</v>
      </c>
      <c r="K1054" s="48" t="e">
        <f t="shared" si="377"/>
        <v>#REF!</v>
      </c>
    </row>
    <row r="1055" spans="1:11" hidden="1" outlineLevel="3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>F1055+G1055</f>
        <v>#REF!</v>
      </c>
      <c r="I1055" s="30" t="e">
        <f>IF(LEFT(B1055,9)="Direct-OR",#REF!,0)</f>
        <v>#REF!</v>
      </c>
      <c r="J1055" s="33" t="e">
        <f>IF(LEFT(B1055,9)="Direct-OR",0,D1055-G1055)</f>
        <v>#REF!</v>
      </c>
      <c r="K1055" s="32" t="e">
        <f>I1055+J1055</f>
        <v>#REF!</v>
      </c>
    </row>
    <row r="1056" spans="1:11" hidden="1" outlineLevel="3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>F1056+G1056</f>
        <v>#REF!</v>
      </c>
      <c r="I1056" s="30" t="e">
        <f>IF(LEFT(B1056,9)="Direct-OR",#REF!,0)</f>
        <v>#REF!</v>
      </c>
      <c r="J1056" s="33" t="e">
        <f>IF(LEFT(B1056,9)="Direct-OR",0,D1056-G1056)</f>
        <v>#REF!</v>
      </c>
      <c r="K1056" s="32" t="e">
        <f>I1056+J1056</f>
        <v>#REF!</v>
      </c>
    </row>
    <row r="1057" spans="1:11" outlineLevel="2" collapsed="1" x14ac:dyDescent="0.35">
      <c r="A1057" s="49"/>
      <c r="B1057" s="51" t="s">
        <v>105</v>
      </c>
      <c r="C1057" s="30" t="e">
        <f t="shared" ref="C1057:K1057" si="378">SUBTOTAL(9,C1055:C1056)</f>
        <v>#REF!</v>
      </c>
      <c r="D1057" s="31" t="e">
        <f t="shared" si="378"/>
        <v>#REF!</v>
      </c>
      <c r="E1057" s="32" t="e">
        <f t="shared" si="378"/>
        <v>#REF!</v>
      </c>
      <c r="F1057" s="33" t="e">
        <f t="shared" si="378"/>
        <v>#REF!</v>
      </c>
      <c r="G1057" s="33" t="e">
        <f t="shared" si="378"/>
        <v>#REF!</v>
      </c>
      <c r="H1057" s="31" t="e">
        <f t="shared" si="378"/>
        <v>#REF!</v>
      </c>
      <c r="I1057" s="30" t="e">
        <f t="shared" si="378"/>
        <v>#REF!</v>
      </c>
      <c r="J1057" s="33" t="e">
        <f t="shared" si="378"/>
        <v>#REF!</v>
      </c>
      <c r="K1057" s="32" t="e">
        <f t="shared" si="378"/>
        <v>#REF!</v>
      </c>
    </row>
    <row r="1058" spans="1:11" hidden="1" outlineLevel="3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>C1058+D1058</f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>F1058+G1058</f>
        <v>#REF!</v>
      </c>
      <c r="I1058" s="30" t="e">
        <f>IF(LEFT(B1058,9)="Direct-OR",#REF!,0)</f>
        <v>#REF!</v>
      </c>
      <c r="J1058" s="33" t="e">
        <f>IF(LEFT(B1058,9)="Direct-OR",0,D1058-G1058)</f>
        <v>#REF!</v>
      </c>
      <c r="K1058" s="32" t="e">
        <f>I1058+J1058</f>
        <v>#REF!</v>
      </c>
    </row>
    <row r="1059" spans="1:11" hidden="1" outlineLevel="3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>C1059+D1059</f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>F1059+G1059</f>
        <v>#REF!</v>
      </c>
      <c r="I1059" s="30" t="e">
        <f>IF(LEFT(B1059,9)="Direct-OR",#REF!,0)</f>
        <v>#REF!</v>
      </c>
      <c r="J1059" s="33" t="e">
        <f>IF(LEFT(B1059,9)="Direct-OR",0,D1059-G1059)</f>
        <v>#REF!</v>
      </c>
      <c r="K1059" s="32" t="e">
        <f>I1059+J1059</f>
        <v>#REF!</v>
      </c>
    </row>
    <row r="1060" spans="1:11" outlineLevel="2" collapsed="1" x14ac:dyDescent="0.35">
      <c r="A1060" s="49"/>
      <c r="B1060" s="51" t="s">
        <v>118</v>
      </c>
      <c r="C1060" s="30" t="e">
        <f t="shared" ref="C1060:K1060" si="379">SUBTOTAL(9,C1058:C1059)</f>
        <v>#REF!</v>
      </c>
      <c r="D1060" s="31" t="e">
        <f t="shared" si="379"/>
        <v>#REF!</v>
      </c>
      <c r="E1060" s="32" t="e">
        <f t="shared" si="379"/>
        <v>#REF!</v>
      </c>
      <c r="F1060" s="33" t="e">
        <f t="shared" si="379"/>
        <v>#REF!</v>
      </c>
      <c r="G1060" s="33" t="e">
        <f t="shared" si="379"/>
        <v>#REF!</v>
      </c>
      <c r="H1060" s="31" t="e">
        <f t="shared" si="379"/>
        <v>#REF!</v>
      </c>
      <c r="I1060" s="30" t="e">
        <f t="shared" si="379"/>
        <v>#REF!</v>
      </c>
      <c r="J1060" s="33" t="e">
        <f t="shared" si="379"/>
        <v>#REF!</v>
      </c>
      <c r="K1060" s="32" t="e">
        <f t="shared" si="379"/>
        <v>#REF!</v>
      </c>
    </row>
    <row r="1061" spans="1:11" hidden="1" outlineLevel="3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>C1061+D1061</f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>F1061+G1061</f>
        <v>#REF!</v>
      </c>
      <c r="I1061" s="30" t="e">
        <f>IF(LEFT(B1061,9)="Direct-OR",#REF!,0)</f>
        <v>#REF!</v>
      </c>
      <c r="J1061" s="33" t="e">
        <f>IF(LEFT(B1061,9)="Direct-OR",0,D1061-G1061)</f>
        <v>#REF!</v>
      </c>
      <c r="K1061" s="32" t="e">
        <f>I1061+J1061</f>
        <v>#REF!</v>
      </c>
    </row>
    <row r="1062" spans="1:11" outlineLevel="2" collapsed="1" x14ac:dyDescent="0.35">
      <c r="A1062" s="49"/>
      <c r="B1062" s="51" t="s">
        <v>113</v>
      </c>
      <c r="C1062" s="30" t="e">
        <f t="shared" ref="C1062:K1062" si="380">SUBTOTAL(9,C1061:C1061)</f>
        <v>#REF!</v>
      </c>
      <c r="D1062" s="31" t="e">
        <f t="shared" si="380"/>
        <v>#REF!</v>
      </c>
      <c r="E1062" s="32" t="e">
        <f t="shared" si="380"/>
        <v>#REF!</v>
      </c>
      <c r="F1062" s="33" t="e">
        <f t="shared" si="380"/>
        <v>#REF!</v>
      </c>
      <c r="G1062" s="33" t="e">
        <f t="shared" si="380"/>
        <v>#REF!</v>
      </c>
      <c r="H1062" s="31" t="e">
        <f t="shared" si="380"/>
        <v>#REF!</v>
      </c>
      <c r="I1062" s="30" t="e">
        <f t="shared" si="380"/>
        <v>#REF!</v>
      </c>
      <c r="J1062" s="33" t="e">
        <f t="shared" si="380"/>
        <v>#REF!</v>
      </c>
      <c r="K1062" s="32" t="e">
        <f t="shared" si="380"/>
        <v>#REF!</v>
      </c>
    </row>
    <row r="1063" spans="1:11" outlineLevel="1" x14ac:dyDescent="0.35">
      <c r="A1063" s="43" t="s">
        <v>90</v>
      </c>
      <c r="B1063" s="44"/>
      <c r="C1063" s="45" t="e">
        <f t="shared" ref="C1063:K1063" si="381">SUBTOTAL(9,C1055:C1061)</f>
        <v>#REF!</v>
      </c>
      <c r="D1063" s="46" t="e">
        <f t="shared" si="381"/>
        <v>#REF!</v>
      </c>
      <c r="E1063" s="48" t="e">
        <f t="shared" si="381"/>
        <v>#REF!</v>
      </c>
      <c r="F1063" s="47" t="e">
        <f t="shared" si="381"/>
        <v>#REF!</v>
      </c>
      <c r="G1063" s="47" t="e">
        <f t="shared" si="381"/>
        <v>#REF!</v>
      </c>
      <c r="H1063" s="46" t="e">
        <f t="shared" si="381"/>
        <v>#REF!</v>
      </c>
      <c r="I1063" s="45" t="e">
        <f t="shared" si="381"/>
        <v>#REF!</v>
      </c>
      <c r="J1063" s="47" t="e">
        <f t="shared" si="381"/>
        <v>#REF!</v>
      </c>
      <c r="K1063" s="48" t="e">
        <f t="shared" si="381"/>
        <v>#REF!</v>
      </c>
    </row>
    <row r="1064" spans="1:11" hidden="1" outlineLevel="3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>C1064+D1064</f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>F1064+G1064</f>
        <v>#REF!</v>
      </c>
      <c r="I1064" s="30" t="e">
        <f>IF(LEFT(B1064,9)="Direct-OR",#REF!,0)</f>
        <v>#REF!</v>
      </c>
      <c r="J1064" s="33" t="e">
        <f>IF(LEFT(B1064,9)="Direct-OR",0,D1064-G1064)</f>
        <v>#REF!</v>
      </c>
      <c r="K1064" s="32" t="e">
        <f>I1064+J1064</f>
        <v>#REF!</v>
      </c>
    </row>
    <row r="1065" spans="1:11" hidden="1" outlineLevel="3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>C1065+D1065</f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>F1065+G1065</f>
        <v>#REF!</v>
      </c>
      <c r="I1065" s="30" t="e">
        <f>IF(LEFT(B1065,9)="Direct-OR",#REF!,0)</f>
        <v>#REF!</v>
      </c>
      <c r="J1065" s="33" t="e">
        <f>IF(LEFT(B1065,9)="Direct-OR",0,D1065-G1065)</f>
        <v>#REF!</v>
      </c>
      <c r="K1065" s="32" t="e">
        <f>I1065+J1065</f>
        <v>#REF!</v>
      </c>
    </row>
    <row r="1066" spans="1:11" outlineLevel="2" collapsed="1" x14ac:dyDescent="0.35">
      <c r="A1066" s="49"/>
      <c r="B1066" s="51" t="s">
        <v>105</v>
      </c>
      <c r="C1066" s="30" t="e">
        <f t="shared" ref="C1066:K1066" si="382">SUBTOTAL(9,C1064:C1065)</f>
        <v>#REF!</v>
      </c>
      <c r="D1066" s="31" t="e">
        <f t="shared" si="382"/>
        <v>#REF!</v>
      </c>
      <c r="E1066" s="32" t="e">
        <f t="shared" si="382"/>
        <v>#REF!</v>
      </c>
      <c r="F1066" s="33" t="e">
        <f t="shared" si="382"/>
        <v>#REF!</v>
      </c>
      <c r="G1066" s="33" t="e">
        <f t="shared" si="382"/>
        <v>#REF!</v>
      </c>
      <c r="H1066" s="31" t="e">
        <f t="shared" si="382"/>
        <v>#REF!</v>
      </c>
      <c r="I1066" s="30" t="e">
        <f t="shared" si="382"/>
        <v>#REF!</v>
      </c>
      <c r="J1066" s="33" t="e">
        <f t="shared" si="382"/>
        <v>#REF!</v>
      </c>
      <c r="K1066" s="32" t="e">
        <f t="shared" si="382"/>
        <v>#REF!</v>
      </c>
    </row>
    <row r="1067" spans="1:11" outlineLevel="1" x14ac:dyDescent="0.35">
      <c r="A1067" s="43" t="s">
        <v>91</v>
      </c>
      <c r="B1067" s="44"/>
      <c r="C1067" s="45" t="e">
        <f t="shared" ref="C1067:K1067" si="383">SUBTOTAL(9,C1064:C1065)</f>
        <v>#REF!</v>
      </c>
      <c r="D1067" s="46" t="e">
        <f t="shared" si="383"/>
        <v>#REF!</v>
      </c>
      <c r="E1067" s="48" t="e">
        <f t="shared" si="383"/>
        <v>#REF!</v>
      </c>
      <c r="F1067" s="47" t="e">
        <f t="shared" si="383"/>
        <v>#REF!</v>
      </c>
      <c r="G1067" s="47" t="e">
        <f t="shared" si="383"/>
        <v>#REF!</v>
      </c>
      <c r="H1067" s="46" t="e">
        <f t="shared" si="383"/>
        <v>#REF!</v>
      </c>
      <c r="I1067" s="45" t="e">
        <f t="shared" si="383"/>
        <v>#REF!</v>
      </c>
      <c r="J1067" s="47" t="e">
        <f t="shared" si="383"/>
        <v>#REF!</v>
      </c>
      <c r="K1067" s="48" t="e">
        <f t="shared" si="383"/>
        <v>#REF!</v>
      </c>
    </row>
    <row r="1068" spans="1:11" hidden="1" outlineLevel="3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ref="E1068:E1075" si="384">C1068+D1068</f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ref="H1068:H1075" si="385">F1068+G1068</f>
        <v>#REF!</v>
      </c>
      <c r="I1068" s="30" t="e">
        <f>IF(LEFT(B1068,9)="Direct-OR",#REF!,0)</f>
        <v>#REF!</v>
      </c>
      <c r="J1068" s="33" t="e">
        <f t="shared" ref="J1068:J1075" si="386">IF(LEFT(B1068,9)="Direct-OR",0,D1068-G1068)</f>
        <v>#REF!</v>
      </c>
      <c r="K1068" s="32" t="e">
        <f t="shared" ref="K1068:K1075" si="387">I1068+J1068</f>
        <v>#REF!</v>
      </c>
    </row>
    <row r="1069" spans="1:11" hidden="1" outlineLevel="3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384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385"/>
        <v>#REF!</v>
      </c>
      <c r="I1069" s="30" t="e">
        <f>IF(LEFT(B1069,9)="Direct-OR",#REF!,0)</f>
        <v>#REF!</v>
      </c>
      <c r="J1069" s="33" t="e">
        <f t="shared" si="386"/>
        <v>#REF!</v>
      </c>
      <c r="K1069" s="32" t="e">
        <f t="shared" si="387"/>
        <v>#REF!</v>
      </c>
    </row>
    <row r="1070" spans="1:11" hidden="1" outlineLevel="3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384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385"/>
        <v>#REF!</v>
      </c>
      <c r="I1070" s="30" t="e">
        <f>IF(LEFT(B1070,9)="Direct-OR",#REF!,0)</f>
        <v>#REF!</v>
      </c>
      <c r="J1070" s="33" t="e">
        <f t="shared" si="386"/>
        <v>#REF!</v>
      </c>
      <c r="K1070" s="32" t="e">
        <f t="shared" si="387"/>
        <v>#REF!</v>
      </c>
    </row>
    <row r="1071" spans="1:11" hidden="1" outlineLevel="3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384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385"/>
        <v>#REF!</v>
      </c>
      <c r="I1071" s="30" t="e">
        <f>IF(LEFT(B1071,9)="Direct-OR",#REF!,0)</f>
        <v>#REF!</v>
      </c>
      <c r="J1071" s="33" t="e">
        <f t="shared" si="386"/>
        <v>#REF!</v>
      </c>
      <c r="K1071" s="32" t="e">
        <f t="shared" si="387"/>
        <v>#REF!</v>
      </c>
    </row>
    <row r="1072" spans="1:11" hidden="1" outlineLevel="3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384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385"/>
        <v>#REF!</v>
      </c>
      <c r="I1072" s="30" t="e">
        <f>IF(LEFT(B1072,9)="Direct-OR",#REF!,0)</f>
        <v>#REF!</v>
      </c>
      <c r="J1072" s="33" t="e">
        <f t="shared" si="386"/>
        <v>#REF!</v>
      </c>
      <c r="K1072" s="32" t="e">
        <f t="shared" si="387"/>
        <v>#REF!</v>
      </c>
    </row>
    <row r="1073" spans="1:11" hidden="1" outlineLevel="3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384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385"/>
        <v>#REF!</v>
      </c>
      <c r="I1073" s="30" t="e">
        <f>IF(LEFT(B1073,9)="Direct-OR",#REF!,0)</f>
        <v>#REF!</v>
      </c>
      <c r="J1073" s="33" t="e">
        <f t="shared" si="386"/>
        <v>#REF!</v>
      </c>
      <c r="K1073" s="32" t="e">
        <f t="shared" si="387"/>
        <v>#REF!</v>
      </c>
    </row>
    <row r="1074" spans="1:11" hidden="1" outlineLevel="3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384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385"/>
        <v>#REF!</v>
      </c>
      <c r="I1074" s="30" t="e">
        <f>IF(LEFT(B1074,9)="Direct-OR",#REF!,0)</f>
        <v>#REF!</v>
      </c>
      <c r="J1074" s="33" t="e">
        <f t="shared" si="386"/>
        <v>#REF!</v>
      </c>
      <c r="K1074" s="32" t="e">
        <f t="shared" si="387"/>
        <v>#REF!</v>
      </c>
    </row>
    <row r="1075" spans="1:11" hidden="1" outlineLevel="3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384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385"/>
        <v>#REF!</v>
      </c>
      <c r="I1075" s="30" t="e">
        <f>IF(LEFT(B1075,9)="Direct-OR",#REF!,0)</f>
        <v>#REF!</v>
      </c>
      <c r="J1075" s="33" t="e">
        <f t="shared" si="386"/>
        <v>#REF!</v>
      </c>
      <c r="K1075" s="32" t="e">
        <f t="shared" si="387"/>
        <v>#REF!</v>
      </c>
    </row>
    <row r="1076" spans="1:11" outlineLevel="2" collapsed="1" x14ac:dyDescent="0.35">
      <c r="A1076" s="49"/>
      <c r="B1076" s="51" t="s">
        <v>105</v>
      </c>
      <c r="C1076" s="30" t="e">
        <f t="shared" ref="C1076:K1076" si="388">SUBTOTAL(9,C1068:C1075)</f>
        <v>#REF!</v>
      </c>
      <c r="D1076" s="31" t="e">
        <f t="shared" si="388"/>
        <v>#REF!</v>
      </c>
      <c r="E1076" s="32" t="e">
        <f t="shared" si="388"/>
        <v>#REF!</v>
      </c>
      <c r="F1076" s="33" t="e">
        <f t="shared" si="388"/>
        <v>#REF!</v>
      </c>
      <c r="G1076" s="33" t="e">
        <f t="shared" si="388"/>
        <v>#REF!</v>
      </c>
      <c r="H1076" s="31" t="e">
        <f t="shared" si="388"/>
        <v>#REF!</v>
      </c>
      <c r="I1076" s="30" t="e">
        <f t="shared" si="388"/>
        <v>#REF!</v>
      </c>
      <c r="J1076" s="33" t="e">
        <f t="shared" si="388"/>
        <v>#REF!</v>
      </c>
      <c r="K1076" s="32" t="e">
        <f t="shared" si="388"/>
        <v>#REF!</v>
      </c>
    </row>
    <row r="1077" spans="1:11" outlineLevel="1" x14ac:dyDescent="0.35">
      <c r="A1077" s="43" t="s">
        <v>92</v>
      </c>
      <c r="B1077" s="44"/>
      <c r="C1077" s="45" t="e">
        <f t="shared" ref="C1077:K1077" si="389">SUBTOTAL(9,C1068:C1075)</f>
        <v>#REF!</v>
      </c>
      <c r="D1077" s="46" t="e">
        <f t="shared" si="389"/>
        <v>#REF!</v>
      </c>
      <c r="E1077" s="48" t="e">
        <f t="shared" si="389"/>
        <v>#REF!</v>
      </c>
      <c r="F1077" s="47" t="e">
        <f t="shared" si="389"/>
        <v>#REF!</v>
      </c>
      <c r="G1077" s="47" t="e">
        <f t="shared" si="389"/>
        <v>#REF!</v>
      </c>
      <c r="H1077" s="46" t="e">
        <f t="shared" si="389"/>
        <v>#REF!</v>
      </c>
      <c r="I1077" s="45" t="e">
        <f t="shared" si="389"/>
        <v>#REF!</v>
      </c>
      <c r="J1077" s="47" t="e">
        <f t="shared" si="389"/>
        <v>#REF!</v>
      </c>
      <c r="K1077" s="48" t="e">
        <f t="shared" si="389"/>
        <v>#REF!</v>
      </c>
    </row>
    <row r="1078" spans="1:11" hidden="1" outlineLevel="3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>F1078+G1078</f>
        <v>#REF!</v>
      </c>
      <c r="I1078" s="30" t="e">
        <f>IF(LEFT(B1078,9)="Direct-OR",#REF!,0)</f>
        <v>#REF!</v>
      </c>
      <c r="J1078" s="33" t="e">
        <f>IF(LEFT(B1078,9)="Direct-OR",0,D1078-G1078)</f>
        <v>#REF!</v>
      </c>
      <c r="K1078" s="32" t="e">
        <f>I1078+J1078</f>
        <v>#REF!</v>
      </c>
    </row>
    <row r="1079" spans="1:11" hidden="1" outlineLevel="3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>F1079+G1079</f>
        <v>#REF!</v>
      </c>
      <c r="I1079" s="30" t="e">
        <f>IF(LEFT(B1079,9)="Direct-OR",#REF!,0)</f>
        <v>#REF!</v>
      </c>
      <c r="J1079" s="33" t="e">
        <f>IF(LEFT(B1079,9)="Direct-OR",0,D1079-G1079)</f>
        <v>#REF!</v>
      </c>
      <c r="K1079" s="32" t="e">
        <f>I1079+J1079</f>
        <v>#REF!</v>
      </c>
    </row>
    <row r="1080" spans="1:11" hidden="1" outlineLevel="3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>C1080+D1080</f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>F1080+G1080</f>
        <v>#REF!</v>
      </c>
      <c r="I1080" s="30" t="e">
        <f>IF(LEFT(B1080,9)="Direct-OR",#REF!,0)</f>
        <v>#REF!</v>
      </c>
      <c r="J1080" s="33" t="e">
        <f>IF(LEFT(B1080,9)="Direct-OR",0,D1080-G1080)</f>
        <v>#REF!</v>
      </c>
      <c r="K1080" s="32" t="e">
        <f>I1080+J1080</f>
        <v>#REF!</v>
      </c>
    </row>
    <row r="1081" spans="1:11" hidden="1" outlineLevel="3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>C1081+D1081</f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>F1081+G1081</f>
        <v>#REF!</v>
      </c>
      <c r="I1081" s="30" t="e">
        <f>IF(LEFT(B1081,9)="Direct-OR",#REF!,0)</f>
        <v>#REF!</v>
      </c>
      <c r="J1081" s="33" t="e">
        <f>IF(LEFT(B1081,9)="Direct-OR",0,D1081-G1081)</f>
        <v>#REF!</v>
      </c>
      <c r="K1081" s="32" t="e">
        <f>I1081+J1081</f>
        <v>#REF!</v>
      </c>
    </row>
    <row r="1082" spans="1:11" outlineLevel="2" collapsed="1" x14ac:dyDescent="0.35">
      <c r="A1082" s="49"/>
      <c r="B1082" s="51" t="s">
        <v>105</v>
      </c>
      <c r="C1082" s="30" t="e">
        <f t="shared" ref="C1082:K1082" si="390">SUBTOTAL(9,C1078:C1081)</f>
        <v>#REF!</v>
      </c>
      <c r="D1082" s="31" t="e">
        <f t="shared" si="390"/>
        <v>#REF!</v>
      </c>
      <c r="E1082" s="32" t="e">
        <f t="shared" si="390"/>
        <v>#REF!</v>
      </c>
      <c r="F1082" s="33" t="e">
        <f t="shared" si="390"/>
        <v>#REF!</v>
      </c>
      <c r="G1082" s="33" t="e">
        <f t="shared" si="390"/>
        <v>#REF!</v>
      </c>
      <c r="H1082" s="31" t="e">
        <f t="shared" si="390"/>
        <v>#REF!</v>
      </c>
      <c r="I1082" s="30" t="e">
        <f t="shared" si="390"/>
        <v>#REF!</v>
      </c>
      <c r="J1082" s="33" t="e">
        <f t="shared" si="390"/>
        <v>#REF!</v>
      </c>
      <c r="K1082" s="32" t="e">
        <f t="shared" si="390"/>
        <v>#REF!</v>
      </c>
    </row>
    <row r="1083" spans="1:11" hidden="1" outlineLevel="3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>C1083+D1083</f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>F1083+G1083</f>
        <v>#REF!</v>
      </c>
      <c r="I1083" s="30" t="e">
        <f>IF(LEFT(B1083,9)="Direct-OR",#REF!,0)</f>
        <v>#REF!</v>
      </c>
      <c r="J1083" s="33" t="e">
        <f>IF(LEFT(B1083,9)="Direct-OR",0,D1083-G1083)</f>
        <v>#REF!</v>
      </c>
      <c r="K1083" s="32" t="e">
        <f>I1083+J1083</f>
        <v>#REF!</v>
      </c>
    </row>
    <row r="1084" spans="1:11" outlineLevel="2" collapsed="1" x14ac:dyDescent="0.35">
      <c r="A1084" s="49"/>
      <c r="B1084" s="51" t="s">
        <v>107</v>
      </c>
      <c r="C1084" s="30" t="e">
        <f t="shared" ref="C1084:K1084" si="391">SUBTOTAL(9,C1083:C1083)</f>
        <v>#REF!</v>
      </c>
      <c r="D1084" s="31" t="e">
        <f t="shared" si="391"/>
        <v>#REF!</v>
      </c>
      <c r="E1084" s="32" t="e">
        <f t="shared" si="391"/>
        <v>#REF!</v>
      </c>
      <c r="F1084" s="33" t="e">
        <f t="shared" si="391"/>
        <v>#REF!</v>
      </c>
      <c r="G1084" s="33" t="e">
        <f t="shared" si="391"/>
        <v>#REF!</v>
      </c>
      <c r="H1084" s="31" t="e">
        <f t="shared" si="391"/>
        <v>#REF!</v>
      </c>
      <c r="I1084" s="30" t="e">
        <f t="shared" si="391"/>
        <v>#REF!</v>
      </c>
      <c r="J1084" s="33" t="e">
        <f t="shared" si="391"/>
        <v>#REF!</v>
      </c>
      <c r="K1084" s="32" t="e">
        <f t="shared" si="391"/>
        <v>#REF!</v>
      </c>
    </row>
    <row r="1085" spans="1:11" hidden="1" outlineLevel="3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>C1085+D1085</f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>F1085+G1085</f>
        <v>#REF!</v>
      </c>
      <c r="I1085" s="30" t="e">
        <f>IF(LEFT(B1085,9)="Direct-OR",#REF!,0)</f>
        <v>#REF!</v>
      </c>
      <c r="J1085" s="33" t="e">
        <f>IF(LEFT(B1085,9)="Direct-OR",0,D1085-G1085)</f>
        <v>#REF!</v>
      </c>
      <c r="K1085" s="32" t="e">
        <f>I1085+J1085</f>
        <v>#REF!</v>
      </c>
    </row>
    <row r="1086" spans="1:11" hidden="1" outlineLevel="3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>C1086+D1086</f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>F1086+G1086</f>
        <v>#REF!</v>
      </c>
      <c r="I1086" s="30" t="e">
        <f>IF(LEFT(B1086,9)="Direct-OR",#REF!,0)</f>
        <v>#REF!</v>
      </c>
      <c r="J1086" s="33" t="e">
        <f>IF(LEFT(B1086,9)="Direct-OR",0,D1086-G1086)</f>
        <v>#REF!</v>
      </c>
      <c r="K1086" s="32" t="e">
        <f>I1086+J1086</f>
        <v>#REF!</v>
      </c>
    </row>
    <row r="1087" spans="1:11" outlineLevel="2" collapsed="1" x14ac:dyDescent="0.35">
      <c r="A1087" s="49"/>
      <c r="B1087" s="51" t="s">
        <v>103</v>
      </c>
      <c r="C1087" s="30" t="e">
        <f t="shared" ref="C1087:K1087" si="392">SUBTOTAL(9,C1085:C1086)</f>
        <v>#REF!</v>
      </c>
      <c r="D1087" s="31" t="e">
        <f t="shared" si="392"/>
        <v>#REF!</v>
      </c>
      <c r="E1087" s="32" t="e">
        <f t="shared" si="392"/>
        <v>#REF!</v>
      </c>
      <c r="F1087" s="33" t="e">
        <f t="shared" si="392"/>
        <v>#REF!</v>
      </c>
      <c r="G1087" s="33" t="e">
        <f t="shared" si="392"/>
        <v>#REF!</v>
      </c>
      <c r="H1087" s="31" t="e">
        <f t="shared" si="392"/>
        <v>#REF!</v>
      </c>
      <c r="I1087" s="30" t="e">
        <f t="shared" si="392"/>
        <v>#REF!</v>
      </c>
      <c r="J1087" s="33" t="e">
        <f t="shared" si="392"/>
        <v>#REF!</v>
      </c>
      <c r="K1087" s="32" t="e">
        <f t="shared" si="392"/>
        <v>#REF!</v>
      </c>
    </row>
    <row r="1088" spans="1:11" hidden="1" outlineLevel="3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ref="E1088:E1105" si="393">C1088+D1088</f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ref="H1088:H1105" si="394">F1088+G1088</f>
        <v>#REF!</v>
      </c>
      <c r="I1088" s="30" t="e">
        <f>IF(LEFT(B1088,9)="Direct-OR",#REF!,0)</f>
        <v>#REF!</v>
      </c>
      <c r="J1088" s="33" t="e">
        <f t="shared" ref="J1088:J1105" si="395">IF(LEFT(B1088,9)="Direct-OR",0,D1088-G1088)</f>
        <v>#REF!</v>
      </c>
      <c r="K1088" s="32" t="e">
        <f t="shared" ref="K1088:K1105" si="396">I1088+J1088</f>
        <v>#REF!</v>
      </c>
    </row>
    <row r="1089" spans="1:11" hidden="1" outlineLevel="3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393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394"/>
        <v>#REF!</v>
      </c>
      <c r="I1089" s="30" t="e">
        <f>IF(LEFT(B1089,9)="Direct-OR",#REF!,0)</f>
        <v>#REF!</v>
      </c>
      <c r="J1089" s="33" t="e">
        <f t="shared" si="395"/>
        <v>#REF!</v>
      </c>
      <c r="K1089" s="32" t="e">
        <f t="shared" si="396"/>
        <v>#REF!</v>
      </c>
    </row>
    <row r="1090" spans="1:11" hidden="1" outlineLevel="3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393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394"/>
        <v>#REF!</v>
      </c>
      <c r="I1090" s="30" t="e">
        <f>IF(LEFT(B1090,9)="Direct-OR",#REF!,0)</f>
        <v>#REF!</v>
      </c>
      <c r="J1090" s="33" t="e">
        <f t="shared" si="395"/>
        <v>#REF!</v>
      </c>
      <c r="K1090" s="32" t="e">
        <f t="shared" si="396"/>
        <v>#REF!</v>
      </c>
    </row>
    <row r="1091" spans="1:11" hidden="1" outlineLevel="3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393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394"/>
        <v>#REF!</v>
      </c>
      <c r="I1091" s="30" t="e">
        <f>IF(LEFT(B1091,9)="Direct-OR",#REF!,0)</f>
        <v>#REF!</v>
      </c>
      <c r="J1091" s="33" t="e">
        <f t="shared" si="395"/>
        <v>#REF!</v>
      </c>
      <c r="K1091" s="32" t="e">
        <f t="shared" si="396"/>
        <v>#REF!</v>
      </c>
    </row>
    <row r="1092" spans="1:11" hidden="1" outlineLevel="3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393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394"/>
        <v>#REF!</v>
      </c>
      <c r="I1092" s="30" t="e">
        <f>IF(LEFT(B1092,9)="Direct-OR",#REF!,0)</f>
        <v>#REF!</v>
      </c>
      <c r="J1092" s="33" t="e">
        <f t="shared" si="395"/>
        <v>#REF!</v>
      </c>
      <c r="K1092" s="32" t="e">
        <f t="shared" si="396"/>
        <v>#REF!</v>
      </c>
    </row>
    <row r="1093" spans="1:11" hidden="1" outlineLevel="3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393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394"/>
        <v>#REF!</v>
      </c>
      <c r="I1093" s="30" t="e">
        <f>IF(LEFT(B1093,9)="Direct-OR",#REF!,0)</f>
        <v>#REF!</v>
      </c>
      <c r="J1093" s="33" t="e">
        <f t="shared" si="395"/>
        <v>#REF!</v>
      </c>
      <c r="K1093" s="32" t="e">
        <f t="shared" si="396"/>
        <v>#REF!</v>
      </c>
    </row>
    <row r="1094" spans="1:11" hidden="1" outlineLevel="3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393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394"/>
        <v>#REF!</v>
      </c>
      <c r="I1094" s="30" t="e">
        <f>IF(LEFT(B1094,9)="Direct-OR",#REF!,0)</f>
        <v>#REF!</v>
      </c>
      <c r="J1094" s="33" t="e">
        <f t="shared" si="395"/>
        <v>#REF!</v>
      </c>
      <c r="K1094" s="32" t="e">
        <f t="shared" si="396"/>
        <v>#REF!</v>
      </c>
    </row>
    <row r="1095" spans="1:11" hidden="1" outlineLevel="3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393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394"/>
        <v>#REF!</v>
      </c>
      <c r="I1095" s="30" t="e">
        <f>IF(LEFT(B1095,9)="Direct-OR",#REF!,0)</f>
        <v>#REF!</v>
      </c>
      <c r="J1095" s="33" t="e">
        <f t="shared" si="395"/>
        <v>#REF!</v>
      </c>
      <c r="K1095" s="32" t="e">
        <f t="shared" si="396"/>
        <v>#REF!</v>
      </c>
    </row>
    <row r="1096" spans="1:11" hidden="1" outlineLevel="3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393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394"/>
        <v>#REF!</v>
      </c>
      <c r="I1096" s="30" t="e">
        <f>IF(LEFT(B1096,9)="Direct-OR",#REF!,0)</f>
        <v>#REF!</v>
      </c>
      <c r="J1096" s="33" t="e">
        <f t="shared" si="395"/>
        <v>#REF!</v>
      </c>
      <c r="K1096" s="32" t="e">
        <f t="shared" si="396"/>
        <v>#REF!</v>
      </c>
    </row>
    <row r="1097" spans="1:11" hidden="1" outlineLevel="3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393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394"/>
        <v>#REF!</v>
      </c>
      <c r="I1097" s="30" t="e">
        <f>IF(LEFT(B1097,9)="Direct-OR",#REF!,0)</f>
        <v>#REF!</v>
      </c>
      <c r="J1097" s="33" t="e">
        <f t="shared" si="395"/>
        <v>#REF!</v>
      </c>
      <c r="K1097" s="32" t="e">
        <f t="shared" si="396"/>
        <v>#REF!</v>
      </c>
    </row>
    <row r="1098" spans="1:11" hidden="1" outlineLevel="3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si="393"/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si="394"/>
        <v>#REF!</v>
      </c>
      <c r="I1098" s="30" t="e">
        <f>IF(LEFT(B1098,9)="Direct-OR",#REF!,0)</f>
        <v>#REF!</v>
      </c>
      <c r="J1098" s="33" t="e">
        <f t="shared" si="395"/>
        <v>#REF!</v>
      </c>
      <c r="K1098" s="32" t="e">
        <f t="shared" si="396"/>
        <v>#REF!</v>
      </c>
    </row>
    <row r="1099" spans="1:11" hidden="1" outlineLevel="3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393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394"/>
        <v>#REF!</v>
      </c>
      <c r="I1099" s="30" t="e">
        <f>IF(LEFT(B1099,9)="Direct-OR",#REF!,0)</f>
        <v>#REF!</v>
      </c>
      <c r="J1099" s="33" t="e">
        <f t="shared" si="395"/>
        <v>#REF!</v>
      </c>
      <c r="K1099" s="32" t="e">
        <f t="shared" si="396"/>
        <v>#REF!</v>
      </c>
    </row>
    <row r="1100" spans="1:11" hidden="1" outlineLevel="3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393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394"/>
        <v>#REF!</v>
      </c>
      <c r="I1100" s="30" t="e">
        <f>IF(LEFT(B1100,9)="Direct-OR",#REF!,0)</f>
        <v>#REF!</v>
      </c>
      <c r="J1100" s="33" t="e">
        <f t="shared" si="395"/>
        <v>#REF!</v>
      </c>
      <c r="K1100" s="32" t="e">
        <f t="shared" si="396"/>
        <v>#REF!</v>
      </c>
    </row>
    <row r="1101" spans="1:11" hidden="1" outlineLevel="3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393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394"/>
        <v>#REF!</v>
      </c>
      <c r="I1101" s="30" t="e">
        <f>IF(LEFT(B1101,9)="Direct-OR",#REF!,0)</f>
        <v>#REF!</v>
      </c>
      <c r="J1101" s="33" t="e">
        <f t="shared" si="395"/>
        <v>#REF!</v>
      </c>
      <c r="K1101" s="32" t="e">
        <f t="shared" si="396"/>
        <v>#REF!</v>
      </c>
    </row>
    <row r="1102" spans="1:11" hidden="1" outlineLevel="3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393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394"/>
        <v>#REF!</v>
      </c>
      <c r="I1102" s="30" t="e">
        <f>IF(LEFT(B1102,9)="Direct-OR",#REF!,0)</f>
        <v>#REF!</v>
      </c>
      <c r="J1102" s="33" t="e">
        <f t="shared" si="395"/>
        <v>#REF!</v>
      </c>
      <c r="K1102" s="32" t="e">
        <f t="shared" si="396"/>
        <v>#REF!</v>
      </c>
    </row>
    <row r="1103" spans="1:11" hidden="1" outlineLevel="3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393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394"/>
        <v>#REF!</v>
      </c>
      <c r="I1103" s="30" t="e">
        <f>IF(LEFT(B1103,9)="Direct-OR",#REF!,0)</f>
        <v>#REF!</v>
      </c>
      <c r="J1103" s="33" t="e">
        <f t="shared" si="395"/>
        <v>#REF!</v>
      </c>
      <c r="K1103" s="32" t="e">
        <f t="shared" si="396"/>
        <v>#REF!</v>
      </c>
    </row>
    <row r="1104" spans="1:11" hidden="1" outlineLevel="3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393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394"/>
        <v>#REF!</v>
      </c>
      <c r="I1104" s="30" t="e">
        <f>IF(LEFT(B1104,9)="Direct-OR",#REF!,0)</f>
        <v>#REF!</v>
      </c>
      <c r="J1104" s="33" t="e">
        <f t="shared" si="395"/>
        <v>#REF!</v>
      </c>
      <c r="K1104" s="32" t="e">
        <f t="shared" si="396"/>
        <v>#REF!</v>
      </c>
    </row>
    <row r="1105" spans="1:11" hidden="1" outlineLevel="3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393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394"/>
        <v>#REF!</v>
      </c>
      <c r="I1105" s="30" t="e">
        <f>IF(LEFT(B1105,9)="Direct-OR",#REF!,0)</f>
        <v>#REF!</v>
      </c>
      <c r="J1105" s="33" t="e">
        <f t="shared" si="395"/>
        <v>#REF!</v>
      </c>
      <c r="K1105" s="32" t="e">
        <f t="shared" si="396"/>
        <v>#REF!</v>
      </c>
    </row>
    <row r="1106" spans="1:11" outlineLevel="2" collapsed="1" x14ac:dyDescent="0.35">
      <c r="A1106" s="49"/>
      <c r="B1106" s="51" t="s">
        <v>113</v>
      </c>
      <c r="C1106" s="30" t="e">
        <f t="shared" ref="C1106:K1106" si="397">SUBTOTAL(9,C1088:C1105)</f>
        <v>#REF!</v>
      </c>
      <c r="D1106" s="31" t="e">
        <f t="shared" si="397"/>
        <v>#REF!</v>
      </c>
      <c r="E1106" s="32" t="e">
        <f t="shared" si="397"/>
        <v>#REF!</v>
      </c>
      <c r="F1106" s="33" t="e">
        <f t="shared" si="397"/>
        <v>#REF!</v>
      </c>
      <c r="G1106" s="33" t="e">
        <f t="shared" si="397"/>
        <v>#REF!</v>
      </c>
      <c r="H1106" s="31" t="e">
        <f t="shared" si="397"/>
        <v>#REF!</v>
      </c>
      <c r="I1106" s="30" t="e">
        <f t="shared" si="397"/>
        <v>#REF!</v>
      </c>
      <c r="J1106" s="33" t="e">
        <f t="shared" si="397"/>
        <v>#REF!</v>
      </c>
      <c r="K1106" s="32" t="e">
        <f t="shared" si="397"/>
        <v>#REF!</v>
      </c>
    </row>
    <row r="1107" spans="1:11" hidden="1" outlineLevel="3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>C1107+D1107</f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>F1107+G1107</f>
        <v>#REF!</v>
      </c>
      <c r="I1107" s="30" t="e">
        <f>IF(LEFT(B1107,9)="Direct-OR",#REF!,0)</f>
        <v>#REF!</v>
      </c>
      <c r="J1107" s="33" t="e">
        <f>IF(LEFT(B1107,9)="Direct-OR",0,D1107-G1107)</f>
        <v>#REF!</v>
      </c>
      <c r="K1107" s="32" t="e">
        <f>I1107+J1107</f>
        <v>#REF!</v>
      </c>
    </row>
    <row r="1108" spans="1:11" outlineLevel="2" collapsed="1" x14ac:dyDescent="0.35">
      <c r="A1108" s="49"/>
      <c r="B1108" s="51" t="s">
        <v>106</v>
      </c>
      <c r="C1108" s="30" t="e">
        <f t="shared" ref="C1108:K1108" si="398">SUBTOTAL(9,C1107:C1107)</f>
        <v>#REF!</v>
      </c>
      <c r="D1108" s="31" t="e">
        <f t="shared" si="398"/>
        <v>#REF!</v>
      </c>
      <c r="E1108" s="32" t="e">
        <f t="shared" si="398"/>
        <v>#REF!</v>
      </c>
      <c r="F1108" s="33" t="e">
        <f t="shared" si="398"/>
        <v>#REF!</v>
      </c>
      <c r="G1108" s="33" t="e">
        <f t="shared" si="398"/>
        <v>#REF!</v>
      </c>
      <c r="H1108" s="31" t="e">
        <f t="shared" si="398"/>
        <v>#REF!</v>
      </c>
      <c r="I1108" s="30" t="e">
        <f t="shared" si="398"/>
        <v>#REF!</v>
      </c>
      <c r="J1108" s="33" t="e">
        <f t="shared" si="398"/>
        <v>#REF!</v>
      </c>
      <c r="K1108" s="32" t="e">
        <f t="shared" si="398"/>
        <v>#REF!</v>
      </c>
    </row>
    <row r="1109" spans="1:11" outlineLevel="1" x14ac:dyDescent="0.35">
      <c r="A1109" s="43" t="s">
        <v>93</v>
      </c>
      <c r="B1109" s="44"/>
      <c r="C1109" s="45" t="e">
        <f t="shared" ref="C1109:K1109" si="399">SUBTOTAL(9,C1078:C1107)</f>
        <v>#REF!</v>
      </c>
      <c r="D1109" s="46" t="e">
        <f t="shared" si="399"/>
        <v>#REF!</v>
      </c>
      <c r="E1109" s="48" t="e">
        <f t="shared" si="399"/>
        <v>#REF!</v>
      </c>
      <c r="F1109" s="47" t="e">
        <f t="shared" si="399"/>
        <v>#REF!</v>
      </c>
      <c r="G1109" s="47" t="e">
        <f t="shared" si="399"/>
        <v>#REF!</v>
      </c>
      <c r="H1109" s="46" t="e">
        <f t="shared" si="399"/>
        <v>#REF!</v>
      </c>
      <c r="I1109" s="45" t="e">
        <f t="shared" si="399"/>
        <v>#REF!</v>
      </c>
      <c r="J1109" s="47" t="e">
        <f t="shared" si="399"/>
        <v>#REF!</v>
      </c>
      <c r="K1109" s="48" t="e">
        <f t="shared" si="399"/>
        <v>#REF!</v>
      </c>
    </row>
    <row r="1110" spans="1:11" hidden="1" outlineLevel="3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ref="E1110:E1123" si="400">C1110+D1110</f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ref="H1110:H1123" si="401">F1110+G1110</f>
        <v>#REF!</v>
      </c>
      <c r="I1110" s="30" t="e">
        <f>IF(LEFT(B1110,9)="Direct-OR",#REF!,0)</f>
        <v>#REF!</v>
      </c>
      <c r="J1110" s="33" t="e">
        <f t="shared" ref="J1110:J1123" si="402">IF(LEFT(B1110,9)="Direct-OR",0,D1110-G1110)</f>
        <v>#REF!</v>
      </c>
      <c r="K1110" s="32" t="e">
        <f t="shared" ref="K1110:K1123" si="403">I1110+J1110</f>
        <v>#REF!</v>
      </c>
    </row>
    <row r="1111" spans="1:11" hidden="1" outlineLevel="3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400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401"/>
        <v>#REF!</v>
      </c>
      <c r="I1111" s="30" t="e">
        <f>IF(LEFT(B1111,9)="Direct-OR",#REF!,0)</f>
        <v>#REF!</v>
      </c>
      <c r="J1111" s="33" t="e">
        <f t="shared" si="402"/>
        <v>#REF!</v>
      </c>
      <c r="K1111" s="32" t="e">
        <f t="shared" si="403"/>
        <v>#REF!</v>
      </c>
    </row>
    <row r="1112" spans="1:11" hidden="1" outlineLevel="3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400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401"/>
        <v>#REF!</v>
      </c>
      <c r="I1112" s="30" t="e">
        <f>IF(LEFT(B1112,9)="Direct-OR",#REF!,0)</f>
        <v>#REF!</v>
      </c>
      <c r="J1112" s="33" t="e">
        <f t="shared" si="402"/>
        <v>#REF!</v>
      </c>
      <c r="K1112" s="32" t="e">
        <f t="shared" si="403"/>
        <v>#REF!</v>
      </c>
    </row>
    <row r="1113" spans="1:11" hidden="1" outlineLevel="3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400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401"/>
        <v>#REF!</v>
      </c>
      <c r="I1113" s="30" t="e">
        <f>IF(LEFT(B1113,9)="Direct-OR",#REF!,0)</f>
        <v>#REF!</v>
      </c>
      <c r="J1113" s="33" t="e">
        <f t="shared" si="402"/>
        <v>#REF!</v>
      </c>
      <c r="K1113" s="32" t="e">
        <f t="shared" si="403"/>
        <v>#REF!</v>
      </c>
    </row>
    <row r="1114" spans="1:11" hidden="1" outlineLevel="3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400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401"/>
        <v>#REF!</v>
      </c>
      <c r="I1114" s="30" t="e">
        <f>IF(LEFT(B1114,9)="Direct-OR",#REF!,0)</f>
        <v>#REF!</v>
      </c>
      <c r="J1114" s="33" t="e">
        <f t="shared" si="402"/>
        <v>#REF!</v>
      </c>
      <c r="K1114" s="32" t="e">
        <f t="shared" si="403"/>
        <v>#REF!</v>
      </c>
    </row>
    <row r="1115" spans="1:11" hidden="1" outlineLevel="3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400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401"/>
        <v>#REF!</v>
      </c>
      <c r="I1115" s="30" t="e">
        <f>IF(LEFT(B1115,9)="Direct-OR",#REF!,0)</f>
        <v>#REF!</v>
      </c>
      <c r="J1115" s="33" t="e">
        <f t="shared" si="402"/>
        <v>#REF!</v>
      </c>
      <c r="K1115" s="32" t="e">
        <f t="shared" si="403"/>
        <v>#REF!</v>
      </c>
    </row>
    <row r="1116" spans="1:11" hidden="1" outlineLevel="3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400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401"/>
        <v>#REF!</v>
      </c>
      <c r="I1116" s="30" t="e">
        <f>IF(LEFT(B1116,9)="Direct-OR",#REF!,0)</f>
        <v>#REF!</v>
      </c>
      <c r="J1116" s="33" t="e">
        <f t="shared" si="402"/>
        <v>#REF!</v>
      </c>
      <c r="K1116" s="32" t="e">
        <f t="shared" si="403"/>
        <v>#REF!</v>
      </c>
    </row>
    <row r="1117" spans="1:11" hidden="1" outlineLevel="3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400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401"/>
        <v>#REF!</v>
      </c>
      <c r="I1117" s="30" t="e">
        <f>IF(LEFT(B1117,9)="Direct-OR",#REF!,0)</f>
        <v>#REF!</v>
      </c>
      <c r="J1117" s="33" t="e">
        <f t="shared" si="402"/>
        <v>#REF!</v>
      </c>
      <c r="K1117" s="32" t="e">
        <f t="shared" si="403"/>
        <v>#REF!</v>
      </c>
    </row>
    <row r="1118" spans="1:11" hidden="1" outlineLevel="3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400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401"/>
        <v>#REF!</v>
      </c>
      <c r="I1118" s="30" t="e">
        <f>IF(LEFT(B1118,9)="Direct-OR",#REF!,0)</f>
        <v>#REF!</v>
      </c>
      <c r="J1118" s="33" t="e">
        <f t="shared" si="402"/>
        <v>#REF!</v>
      </c>
      <c r="K1118" s="32" t="e">
        <f t="shared" si="403"/>
        <v>#REF!</v>
      </c>
    </row>
    <row r="1119" spans="1:11" hidden="1" outlineLevel="3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400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401"/>
        <v>#REF!</v>
      </c>
      <c r="I1119" s="30" t="e">
        <f>IF(LEFT(B1119,9)="Direct-OR",#REF!,0)</f>
        <v>#REF!</v>
      </c>
      <c r="J1119" s="33" t="e">
        <f t="shared" si="402"/>
        <v>#REF!</v>
      </c>
      <c r="K1119" s="32" t="e">
        <f t="shared" si="403"/>
        <v>#REF!</v>
      </c>
    </row>
    <row r="1120" spans="1:11" hidden="1" outlineLevel="3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400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401"/>
        <v>#REF!</v>
      </c>
      <c r="I1120" s="30" t="e">
        <f>IF(LEFT(B1120,9)="Direct-OR",#REF!,0)</f>
        <v>#REF!</v>
      </c>
      <c r="J1120" s="33" t="e">
        <f t="shared" si="402"/>
        <v>#REF!</v>
      </c>
      <c r="K1120" s="32" t="e">
        <f t="shared" si="403"/>
        <v>#REF!</v>
      </c>
    </row>
    <row r="1121" spans="1:11" hidden="1" outlineLevel="3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400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401"/>
        <v>#REF!</v>
      </c>
      <c r="I1121" s="30" t="e">
        <f>IF(LEFT(B1121,9)="Direct-OR",#REF!,0)</f>
        <v>#REF!</v>
      </c>
      <c r="J1121" s="33" t="e">
        <f t="shared" si="402"/>
        <v>#REF!</v>
      </c>
      <c r="K1121" s="32" t="e">
        <f t="shared" si="403"/>
        <v>#REF!</v>
      </c>
    </row>
    <row r="1122" spans="1:11" hidden="1" outlineLevel="3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400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401"/>
        <v>#REF!</v>
      </c>
      <c r="I1122" s="30" t="e">
        <f>IF(LEFT(B1122,9)="Direct-OR",#REF!,0)</f>
        <v>#REF!</v>
      </c>
      <c r="J1122" s="33" t="e">
        <f t="shared" si="402"/>
        <v>#REF!</v>
      </c>
      <c r="K1122" s="32" t="e">
        <f t="shared" si="403"/>
        <v>#REF!</v>
      </c>
    </row>
    <row r="1123" spans="1:11" hidden="1" outlineLevel="3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400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401"/>
        <v>#REF!</v>
      </c>
      <c r="I1123" s="30" t="e">
        <f>IF(LEFT(B1123,9)="Direct-OR",#REF!,0)</f>
        <v>#REF!</v>
      </c>
      <c r="J1123" s="33" t="e">
        <f t="shared" si="402"/>
        <v>#REF!</v>
      </c>
      <c r="K1123" s="32" t="e">
        <f t="shared" si="403"/>
        <v>#REF!</v>
      </c>
    </row>
    <row r="1124" spans="1:11" outlineLevel="2" collapsed="1" x14ac:dyDescent="0.35">
      <c r="A1124" s="49"/>
      <c r="B1124" s="51" t="s">
        <v>105</v>
      </c>
      <c r="C1124" s="30" t="e">
        <f t="shared" ref="C1124:K1124" si="404">SUBTOTAL(9,C1110:C1123)</f>
        <v>#REF!</v>
      </c>
      <c r="D1124" s="31" t="e">
        <f t="shared" si="404"/>
        <v>#REF!</v>
      </c>
      <c r="E1124" s="32" t="e">
        <f t="shared" si="404"/>
        <v>#REF!</v>
      </c>
      <c r="F1124" s="33" t="e">
        <f t="shared" si="404"/>
        <v>#REF!</v>
      </c>
      <c r="G1124" s="33" t="e">
        <f t="shared" si="404"/>
        <v>#REF!</v>
      </c>
      <c r="H1124" s="31" t="e">
        <f t="shared" si="404"/>
        <v>#REF!</v>
      </c>
      <c r="I1124" s="30" t="e">
        <f t="shared" si="404"/>
        <v>#REF!</v>
      </c>
      <c r="J1124" s="33" t="e">
        <f t="shared" si="404"/>
        <v>#REF!</v>
      </c>
      <c r="K1124" s="32" t="e">
        <f t="shared" si="404"/>
        <v>#REF!</v>
      </c>
    </row>
    <row r="1125" spans="1:11" hidden="1" outlineLevel="3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>C1125+D1125</f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>F1125+G1125</f>
        <v>#REF!</v>
      </c>
      <c r="I1125" s="30" t="e">
        <f>IF(LEFT(B1125,9)="Direct-OR",#REF!,0)</f>
        <v>#REF!</v>
      </c>
      <c r="J1125" s="33" t="e">
        <f>IF(LEFT(B1125,9)="Direct-OR",0,D1125-G1125)</f>
        <v>#REF!</v>
      </c>
      <c r="K1125" s="32" t="e">
        <f>I1125+J1125</f>
        <v>#REF!</v>
      </c>
    </row>
    <row r="1126" spans="1:11" outlineLevel="2" collapsed="1" x14ac:dyDescent="0.35">
      <c r="A1126" s="49"/>
      <c r="B1126" s="51" t="s">
        <v>107</v>
      </c>
      <c r="C1126" s="30" t="e">
        <f t="shared" ref="C1126:K1126" si="405">SUBTOTAL(9,C1125:C1125)</f>
        <v>#REF!</v>
      </c>
      <c r="D1126" s="31" t="e">
        <f t="shared" si="405"/>
        <v>#REF!</v>
      </c>
      <c r="E1126" s="32" t="e">
        <f t="shared" si="405"/>
        <v>#REF!</v>
      </c>
      <c r="F1126" s="33" t="e">
        <f t="shared" si="405"/>
        <v>#REF!</v>
      </c>
      <c r="G1126" s="33" t="e">
        <f t="shared" si="405"/>
        <v>#REF!</v>
      </c>
      <c r="H1126" s="31" t="e">
        <f t="shared" si="405"/>
        <v>#REF!</v>
      </c>
      <c r="I1126" s="30" t="e">
        <f t="shared" si="405"/>
        <v>#REF!</v>
      </c>
      <c r="J1126" s="33" t="e">
        <f t="shared" si="405"/>
        <v>#REF!</v>
      </c>
      <c r="K1126" s="32" t="e">
        <f t="shared" si="405"/>
        <v>#REF!</v>
      </c>
    </row>
    <row r="1127" spans="1:11" outlineLevel="1" x14ac:dyDescent="0.35">
      <c r="A1127" s="43" t="s">
        <v>94</v>
      </c>
      <c r="B1127" s="44"/>
      <c r="C1127" s="45" t="e">
        <f t="shared" ref="C1127:K1127" si="406">SUBTOTAL(9,C1110:C1125)</f>
        <v>#REF!</v>
      </c>
      <c r="D1127" s="46" t="e">
        <f t="shared" si="406"/>
        <v>#REF!</v>
      </c>
      <c r="E1127" s="48" t="e">
        <f t="shared" si="406"/>
        <v>#REF!</v>
      </c>
      <c r="F1127" s="47" t="e">
        <f t="shared" si="406"/>
        <v>#REF!</v>
      </c>
      <c r="G1127" s="47" t="e">
        <f t="shared" si="406"/>
        <v>#REF!</v>
      </c>
      <c r="H1127" s="46" t="e">
        <f t="shared" si="406"/>
        <v>#REF!</v>
      </c>
      <c r="I1127" s="45" t="e">
        <f t="shared" si="406"/>
        <v>#REF!</v>
      </c>
      <c r="J1127" s="47" t="e">
        <f t="shared" si="406"/>
        <v>#REF!</v>
      </c>
      <c r="K1127" s="48" t="e">
        <f t="shared" si="406"/>
        <v>#REF!</v>
      </c>
    </row>
    <row r="1128" spans="1:11" hidden="1" outlineLevel="3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>C1128+D1128</f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>F1128+G1128</f>
        <v>#REF!</v>
      </c>
      <c r="I1128" s="30" t="e">
        <f>IF(LEFT(B1128,9)="Direct-OR",#REF!,0)</f>
        <v>#REF!</v>
      </c>
      <c r="J1128" s="33" t="e">
        <f>IF(LEFT(B1128,9)="Direct-OR",0,D1128-G1128)</f>
        <v>#REF!</v>
      </c>
      <c r="K1128" s="32" t="e">
        <f>I1128+J1128</f>
        <v>#REF!</v>
      </c>
    </row>
    <row r="1129" spans="1:11" hidden="1" outlineLevel="3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>C1129+D1129</f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>F1129+G1129</f>
        <v>#REF!</v>
      </c>
      <c r="I1129" s="30" t="e">
        <f>IF(LEFT(B1129,9)="Direct-OR",#REF!,0)</f>
        <v>#REF!</v>
      </c>
      <c r="J1129" s="33" t="e">
        <f>IF(LEFT(B1129,9)="Direct-OR",0,D1129-G1129)</f>
        <v>#REF!</v>
      </c>
      <c r="K1129" s="32" t="e">
        <f>I1129+J1129</f>
        <v>#REF!</v>
      </c>
    </row>
    <row r="1130" spans="1:11" hidden="1" outlineLevel="3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>C1130+D1130</f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>F1130+G1130</f>
        <v>#REF!</v>
      </c>
      <c r="I1130" s="30" t="e">
        <f>IF(LEFT(B1130,9)="Direct-OR",#REF!,0)</f>
        <v>#REF!</v>
      </c>
      <c r="J1130" s="33" t="e">
        <f>IF(LEFT(B1130,9)="Direct-OR",0,D1130-G1130)</f>
        <v>#REF!</v>
      </c>
      <c r="K1130" s="32" t="e">
        <f>I1130+J1130</f>
        <v>#REF!</v>
      </c>
    </row>
    <row r="1131" spans="1:11" hidden="1" outlineLevel="3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>C1131+D1131</f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>F1131+G1131</f>
        <v>#REF!</v>
      </c>
      <c r="I1131" s="30" t="e">
        <f>IF(LEFT(B1131,9)="Direct-OR",#REF!,0)</f>
        <v>#REF!</v>
      </c>
      <c r="J1131" s="33" t="e">
        <f>IF(LEFT(B1131,9)="Direct-OR",0,D1131-G1131)</f>
        <v>#REF!</v>
      </c>
      <c r="K1131" s="32" t="e">
        <f>I1131+J1131</f>
        <v>#REF!</v>
      </c>
    </row>
    <row r="1132" spans="1:11" outlineLevel="2" collapsed="1" x14ac:dyDescent="0.35">
      <c r="A1132" s="49"/>
      <c r="B1132" s="51" t="s">
        <v>105</v>
      </c>
      <c r="C1132" s="30" t="e">
        <f t="shared" ref="C1132:K1132" si="407">SUBTOTAL(9,C1128:C1131)</f>
        <v>#REF!</v>
      </c>
      <c r="D1132" s="31" t="e">
        <f t="shared" si="407"/>
        <v>#REF!</v>
      </c>
      <c r="E1132" s="32" t="e">
        <f t="shared" si="407"/>
        <v>#REF!</v>
      </c>
      <c r="F1132" s="33" t="e">
        <f t="shared" si="407"/>
        <v>#REF!</v>
      </c>
      <c r="G1132" s="33" t="e">
        <f t="shared" si="407"/>
        <v>#REF!</v>
      </c>
      <c r="H1132" s="31" t="e">
        <f t="shared" si="407"/>
        <v>#REF!</v>
      </c>
      <c r="I1132" s="30" t="e">
        <f t="shared" si="407"/>
        <v>#REF!</v>
      </c>
      <c r="J1132" s="33" t="e">
        <f t="shared" si="407"/>
        <v>#REF!</v>
      </c>
      <c r="K1132" s="32" t="e">
        <f t="shared" si="407"/>
        <v>#REF!</v>
      </c>
    </row>
    <row r="1133" spans="1:11" hidden="1" outlineLevel="3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>C1133+D1133</f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>F1133+G1133</f>
        <v>#REF!</v>
      </c>
      <c r="I1133" s="30" t="e">
        <f>IF(LEFT(B1133,9)="Direct-OR",#REF!,0)</f>
        <v>#REF!</v>
      </c>
      <c r="J1133" s="33" t="e">
        <f>IF(LEFT(B1133,9)="Direct-OR",0,D1133-G1133)</f>
        <v>#REF!</v>
      </c>
      <c r="K1133" s="32" t="e">
        <f>I1133+J1133</f>
        <v>#REF!</v>
      </c>
    </row>
    <row r="1134" spans="1:11" outlineLevel="2" collapsed="1" x14ac:dyDescent="0.35">
      <c r="A1134" s="49"/>
      <c r="B1134" s="51" t="s">
        <v>107</v>
      </c>
      <c r="C1134" s="30" t="e">
        <f t="shared" ref="C1134:K1134" si="408">SUBTOTAL(9,C1133:C1133)</f>
        <v>#REF!</v>
      </c>
      <c r="D1134" s="31" t="e">
        <f t="shared" si="408"/>
        <v>#REF!</v>
      </c>
      <c r="E1134" s="32" t="e">
        <f t="shared" si="408"/>
        <v>#REF!</v>
      </c>
      <c r="F1134" s="33" t="e">
        <f t="shared" si="408"/>
        <v>#REF!</v>
      </c>
      <c r="G1134" s="33" t="e">
        <f t="shared" si="408"/>
        <v>#REF!</v>
      </c>
      <c r="H1134" s="31" t="e">
        <f t="shared" si="408"/>
        <v>#REF!</v>
      </c>
      <c r="I1134" s="30" t="e">
        <f t="shared" si="408"/>
        <v>#REF!</v>
      </c>
      <c r="J1134" s="33" t="e">
        <f t="shared" si="408"/>
        <v>#REF!</v>
      </c>
      <c r="K1134" s="32" t="e">
        <f t="shared" si="408"/>
        <v>#REF!</v>
      </c>
    </row>
    <row r="1135" spans="1:11" outlineLevel="1" x14ac:dyDescent="0.35">
      <c r="A1135" s="43" t="s">
        <v>95</v>
      </c>
      <c r="B1135" s="44"/>
      <c r="C1135" s="45" t="e">
        <f t="shared" ref="C1135:K1135" si="409">SUBTOTAL(9,C1128:C1133)</f>
        <v>#REF!</v>
      </c>
      <c r="D1135" s="46" t="e">
        <f t="shared" si="409"/>
        <v>#REF!</v>
      </c>
      <c r="E1135" s="48" t="e">
        <f t="shared" si="409"/>
        <v>#REF!</v>
      </c>
      <c r="F1135" s="47" t="e">
        <f t="shared" si="409"/>
        <v>#REF!</v>
      </c>
      <c r="G1135" s="47" t="e">
        <f t="shared" si="409"/>
        <v>#REF!</v>
      </c>
      <c r="H1135" s="46" t="e">
        <f t="shared" si="409"/>
        <v>#REF!</v>
      </c>
      <c r="I1135" s="45" t="e">
        <f t="shared" si="409"/>
        <v>#REF!</v>
      </c>
      <c r="J1135" s="47" t="e">
        <f t="shared" si="409"/>
        <v>#REF!</v>
      </c>
      <c r="K1135" s="48" t="e">
        <f t="shared" si="409"/>
        <v>#REF!</v>
      </c>
    </row>
    <row r="1136" spans="1:11" hidden="1" outlineLevel="3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ref="E1136:E1167" si="410">C1136+D1136</f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ref="H1136:H1167" si="411">F1136+G1136</f>
        <v>#REF!</v>
      </c>
      <c r="I1136" s="30" t="e">
        <f>IF(LEFT(B1136,9)="Direct-OR",#REF!,0)</f>
        <v>#REF!</v>
      </c>
      <c r="J1136" s="33" t="e">
        <f t="shared" ref="J1136:J1167" si="412">IF(LEFT(B1136,9)="Direct-OR",0,D1136-G1136)</f>
        <v>#REF!</v>
      </c>
      <c r="K1136" s="32" t="e">
        <f t="shared" ref="K1136:K1167" si="413">I1136+J1136</f>
        <v>#REF!</v>
      </c>
    </row>
    <row r="1137" spans="1:11" hidden="1" outlineLevel="3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410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411"/>
        <v>#REF!</v>
      </c>
      <c r="I1137" s="30" t="e">
        <f>IF(LEFT(B1137,9)="Direct-OR",#REF!,0)</f>
        <v>#REF!</v>
      </c>
      <c r="J1137" s="33" t="e">
        <f t="shared" si="412"/>
        <v>#REF!</v>
      </c>
      <c r="K1137" s="32" t="e">
        <f t="shared" si="413"/>
        <v>#REF!</v>
      </c>
    </row>
    <row r="1138" spans="1:11" hidden="1" outlineLevel="3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410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411"/>
        <v>#REF!</v>
      </c>
      <c r="I1138" s="30" t="e">
        <f>IF(LEFT(B1138,9)="Direct-OR",#REF!,0)</f>
        <v>#REF!</v>
      </c>
      <c r="J1138" s="33" t="e">
        <f t="shared" si="412"/>
        <v>#REF!</v>
      </c>
      <c r="K1138" s="32" t="e">
        <f t="shared" si="413"/>
        <v>#REF!</v>
      </c>
    </row>
    <row r="1139" spans="1:11" hidden="1" outlineLevel="3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410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411"/>
        <v>#REF!</v>
      </c>
      <c r="I1139" s="30" t="e">
        <f>IF(LEFT(B1139,9)="Direct-OR",#REF!,0)</f>
        <v>#REF!</v>
      </c>
      <c r="J1139" s="33" t="e">
        <f t="shared" si="412"/>
        <v>#REF!</v>
      </c>
      <c r="K1139" s="32" t="e">
        <f t="shared" si="413"/>
        <v>#REF!</v>
      </c>
    </row>
    <row r="1140" spans="1:11" hidden="1" outlineLevel="3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410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411"/>
        <v>#REF!</v>
      </c>
      <c r="I1140" s="30" t="e">
        <f>IF(LEFT(B1140,9)="Direct-OR",#REF!,0)</f>
        <v>#REF!</v>
      </c>
      <c r="J1140" s="33" t="e">
        <f t="shared" si="412"/>
        <v>#REF!</v>
      </c>
      <c r="K1140" s="32" t="e">
        <f t="shared" si="413"/>
        <v>#REF!</v>
      </c>
    </row>
    <row r="1141" spans="1:11" hidden="1" outlineLevel="3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410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411"/>
        <v>#REF!</v>
      </c>
      <c r="I1141" s="30" t="e">
        <f>IF(LEFT(B1141,9)="Direct-OR",#REF!,0)</f>
        <v>#REF!</v>
      </c>
      <c r="J1141" s="33" t="e">
        <f t="shared" si="412"/>
        <v>#REF!</v>
      </c>
      <c r="K1141" s="32" t="e">
        <f t="shared" si="413"/>
        <v>#REF!</v>
      </c>
    </row>
    <row r="1142" spans="1:11" hidden="1" outlineLevel="3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410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411"/>
        <v>#REF!</v>
      </c>
      <c r="I1142" s="30" t="e">
        <f>IF(LEFT(B1142,9)="Direct-OR",#REF!,0)</f>
        <v>#REF!</v>
      </c>
      <c r="J1142" s="33" t="e">
        <f t="shared" si="412"/>
        <v>#REF!</v>
      </c>
      <c r="K1142" s="32" t="e">
        <f t="shared" si="413"/>
        <v>#REF!</v>
      </c>
    </row>
    <row r="1143" spans="1:11" hidden="1" outlineLevel="3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410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411"/>
        <v>#REF!</v>
      </c>
      <c r="I1143" s="30" t="e">
        <f>IF(LEFT(B1143,9)="Direct-OR",#REF!,0)</f>
        <v>#REF!</v>
      </c>
      <c r="J1143" s="33" t="e">
        <f t="shared" si="412"/>
        <v>#REF!</v>
      </c>
      <c r="K1143" s="32" t="e">
        <f t="shared" si="413"/>
        <v>#REF!</v>
      </c>
    </row>
    <row r="1144" spans="1:11" hidden="1" outlineLevel="3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410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411"/>
        <v>#REF!</v>
      </c>
      <c r="I1144" s="30" t="e">
        <f>IF(LEFT(B1144,9)="Direct-OR",#REF!,0)</f>
        <v>#REF!</v>
      </c>
      <c r="J1144" s="33" t="e">
        <f t="shared" si="412"/>
        <v>#REF!</v>
      </c>
      <c r="K1144" s="32" t="e">
        <f t="shared" si="413"/>
        <v>#REF!</v>
      </c>
    </row>
    <row r="1145" spans="1:11" hidden="1" outlineLevel="3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410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411"/>
        <v>#REF!</v>
      </c>
      <c r="I1145" s="30" t="e">
        <f>IF(LEFT(B1145,9)="Direct-OR",#REF!,0)</f>
        <v>#REF!</v>
      </c>
      <c r="J1145" s="33" t="e">
        <f t="shared" si="412"/>
        <v>#REF!</v>
      </c>
      <c r="K1145" s="32" t="e">
        <f t="shared" si="413"/>
        <v>#REF!</v>
      </c>
    </row>
    <row r="1146" spans="1:11" hidden="1" outlineLevel="3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410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411"/>
        <v>#REF!</v>
      </c>
      <c r="I1146" s="30" t="e">
        <f>IF(LEFT(B1146,9)="Direct-OR",#REF!,0)</f>
        <v>#REF!</v>
      </c>
      <c r="J1146" s="33" t="e">
        <f t="shared" si="412"/>
        <v>#REF!</v>
      </c>
      <c r="K1146" s="32" t="e">
        <f t="shared" si="413"/>
        <v>#REF!</v>
      </c>
    </row>
    <row r="1147" spans="1:11" hidden="1" outlineLevel="3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410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411"/>
        <v>#REF!</v>
      </c>
      <c r="I1147" s="30" t="e">
        <f>IF(LEFT(B1147,9)="Direct-OR",#REF!,0)</f>
        <v>#REF!</v>
      </c>
      <c r="J1147" s="33" t="e">
        <f t="shared" si="412"/>
        <v>#REF!</v>
      </c>
      <c r="K1147" s="32" t="e">
        <f t="shared" si="413"/>
        <v>#REF!</v>
      </c>
    </row>
    <row r="1148" spans="1:11" hidden="1" outlineLevel="3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410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411"/>
        <v>#REF!</v>
      </c>
      <c r="I1148" s="30" t="e">
        <f>IF(LEFT(B1148,9)="Direct-OR",#REF!,0)</f>
        <v>#REF!</v>
      </c>
      <c r="J1148" s="33" t="e">
        <f t="shared" si="412"/>
        <v>#REF!</v>
      </c>
      <c r="K1148" s="32" t="e">
        <f t="shared" si="413"/>
        <v>#REF!</v>
      </c>
    </row>
    <row r="1149" spans="1:11" hidden="1" outlineLevel="3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410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411"/>
        <v>#REF!</v>
      </c>
      <c r="I1149" s="30" t="e">
        <f>IF(LEFT(B1149,9)="Direct-OR",#REF!,0)</f>
        <v>#REF!</v>
      </c>
      <c r="J1149" s="33" t="e">
        <f t="shared" si="412"/>
        <v>#REF!</v>
      </c>
      <c r="K1149" s="32" t="e">
        <f t="shared" si="413"/>
        <v>#REF!</v>
      </c>
    </row>
    <row r="1150" spans="1:11" hidden="1" outlineLevel="3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410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411"/>
        <v>#REF!</v>
      </c>
      <c r="I1150" s="30" t="e">
        <f>IF(LEFT(B1150,9)="Direct-OR",#REF!,0)</f>
        <v>#REF!</v>
      </c>
      <c r="J1150" s="33" t="e">
        <f t="shared" si="412"/>
        <v>#REF!</v>
      </c>
      <c r="K1150" s="32" t="e">
        <f t="shared" si="413"/>
        <v>#REF!</v>
      </c>
    </row>
    <row r="1151" spans="1:11" hidden="1" outlineLevel="3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410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411"/>
        <v>#REF!</v>
      </c>
      <c r="I1151" s="30" t="e">
        <f>IF(LEFT(B1151,9)="Direct-OR",#REF!,0)</f>
        <v>#REF!</v>
      </c>
      <c r="J1151" s="33" t="e">
        <f t="shared" si="412"/>
        <v>#REF!</v>
      </c>
      <c r="K1151" s="32" t="e">
        <f t="shared" si="413"/>
        <v>#REF!</v>
      </c>
    </row>
    <row r="1152" spans="1:11" hidden="1" outlineLevel="3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410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411"/>
        <v>#REF!</v>
      </c>
      <c r="I1152" s="30" t="e">
        <f>IF(LEFT(B1152,9)="Direct-OR",#REF!,0)</f>
        <v>#REF!</v>
      </c>
      <c r="J1152" s="33" t="e">
        <f t="shared" si="412"/>
        <v>#REF!</v>
      </c>
      <c r="K1152" s="32" t="e">
        <f t="shared" si="413"/>
        <v>#REF!</v>
      </c>
    </row>
    <row r="1153" spans="1:11" hidden="1" outlineLevel="3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410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411"/>
        <v>#REF!</v>
      </c>
      <c r="I1153" s="30" t="e">
        <f>IF(LEFT(B1153,9)="Direct-OR",#REF!,0)</f>
        <v>#REF!</v>
      </c>
      <c r="J1153" s="33" t="e">
        <f t="shared" si="412"/>
        <v>#REF!</v>
      </c>
      <c r="K1153" s="32" t="e">
        <f t="shared" si="413"/>
        <v>#REF!</v>
      </c>
    </row>
    <row r="1154" spans="1:11" hidden="1" outlineLevel="3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410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411"/>
        <v>#REF!</v>
      </c>
      <c r="I1154" s="30" t="e">
        <f>IF(LEFT(B1154,9)="Direct-OR",#REF!,0)</f>
        <v>#REF!</v>
      </c>
      <c r="J1154" s="33" t="e">
        <f t="shared" si="412"/>
        <v>#REF!</v>
      </c>
      <c r="K1154" s="32" t="e">
        <f t="shared" si="413"/>
        <v>#REF!</v>
      </c>
    </row>
    <row r="1155" spans="1:11" hidden="1" outlineLevel="3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410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411"/>
        <v>#REF!</v>
      </c>
      <c r="I1155" s="30" t="e">
        <f>IF(LEFT(B1155,9)="Direct-OR",#REF!,0)</f>
        <v>#REF!</v>
      </c>
      <c r="J1155" s="33" t="e">
        <f t="shared" si="412"/>
        <v>#REF!</v>
      </c>
      <c r="K1155" s="32" t="e">
        <f t="shared" si="413"/>
        <v>#REF!</v>
      </c>
    </row>
    <row r="1156" spans="1:11" hidden="1" outlineLevel="3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410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411"/>
        <v>#REF!</v>
      </c>
      <c r="I1156" s="30" t="e">
        <f>IF(LEFT(B1156,9)="Direct-OR",#REF!,0)</f>
        <v>#REF!</v>
      </c>
      <c r="J1156" s="33" t="e">
        <f t="shared" si="412"/>
        <v>#REF!</v>
      </c>
      <c r="K1156" s="32" t="e">
        <f t="shared" si="413"/>
        <v>#REF!</v>
      </c>
    </row>
    <row r="1157" spans="1:11" hidden="1" outlineLevel="3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410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411"/>
        <v>#REF!</v>
      </c>
      <c r="I1157" s="30" t="e">
        <f>IF(LEFT(B1157,9)="Direct-OR",#REF!,0)</f>
        <v>#REF!</v>
      </c>
      <c r="J1157" s="33" t="e">
        <f t="shared" si="412"/>
        <v>#REF!</v>
      </c>
      <c r="K1157" s="32" t="e">
        <f t="shared" si="413"/>
        <v>#REF!</v>
      </c>
    </row>
    <row r="1158" spans="1:11" hidden="1" outlineLevel="3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410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411"/>
        <v>#REF!</v>
      </c>
      <c r="I1158" s="30" t="e">
        <f>IF(LEFT(B1158,9)="Direct-OR",#REF!,0)</f>
        <v>#REF!</v>
      </c>
      <c r="J1158" s="33" t="e">
        <f t="shared" si="412"/>
        <v>#REF!</v>
      </c>
      <c r="K1158" s="32" t="e">
        <f t="shared" si="413"/>
        <v>#REF!</v>
      </c>
    </row>
    <row r="1159" spans="1:11" hidden="1" outlineLevel="3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410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411"/>
        <v>#REF!</v>
      </c>
      <c r="I1159" s="30" t="e">
        <f>IF(LEFT(B1159,9)="Direct-OR",#REF!,0)</f>
        <v>#REF!</v>
      </c>
      <c r="J1159" s="33" t="e">
        <f t="shared" si="412"/>
        <v>#REF!</v>
      </c>
      <c r="K1159" s="32" t="e">
        <f t="shared" si="413"/>
        <v>#REF!</v>
      </c>
    </row>
    <row r="1160" spans="1:11" hidden="1" outlineLevel="3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410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411"/>
        <v>#REF!</v>
      </c>
      <c r="I1160" s="30" t="e">
        <f>IF(LEFT(B1160,9)="Direct-OR",#REF!,0)</f>
        <v>#REF!</v>
      </c>
      <c r="J1160" s="33" t="e">
        <f t="shared" si="412"/>
        <v>#REF!</v>
      </c>
      <c r="K1160" s="32" t="e">
        <f t="shared" si="413"/>
        <v>#REF!</v>
      </c>
    </row>
    <row r="1161" spans="1:11" hidden="1" outlineLevel="3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410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411"/>
        <v>#REF!</v>
      </c>
      <c r="I1161" s="30" t="e">
        <f>IF(LEFT(B1161,9)="Direct-OR",#REF!,0)</f>
        <v>#REF!</v>
      </c>
      <c r="J1161" s="33" t="e">
        <f t="shared" si="412"/>
        <v>#REF!</v>
      </c>
      <c r="K1161" s="32" t="e">
        <f t="shared" si="413"/>
        <v>#REF!</v>
      </c>
    </row>
    <row r="1162" spans="1:11" hidden="1" outlineLevel="3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si="410"/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si="411"/>
        <v>#REF!</v>
      </c>
      <c r="I1162" s="30" t="e">
        <f>IF(LEFT(B1162,9)="Direct-OR",#REF!,0)</f>
        <v>#REF!</v>
      </c>
      <c r="J1162" s="33" t="e">
        <f t="shared" si="412"/>
        <v>#REF!</v>
      </c>
      <c r="K1162" s="32" t="e">
        <f t="shared" si="413"/>
        <v>#REF!</v>
      </c>
    </row>
    <row r="1163" spans="1:11" hidden="1" outlineLevel="3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410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411"/>
        <v>#REF!</v>
      </c>
      <c r="I1163" s="30" t="e">
        <f>IF(LEFT(B1163,9)="Direct-OR",#REF!,0)</f>
        <v>#REF!</v>
      </c>
      <c r="J1163" s="33" t="e">
        <f t="shared" si="412"/>
        <v>#REF!</v>
      </c>
      <c r="K1163" s="32" t="e">
        <f t="shared" si="413"/>
        <v>#REF!</v>
      </c>
    </row>
    <row r="1164" spans="1:11" hidden="1" outlineLevel="3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410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411"/>
        <v>#REF!</v>
      </c>
      <c r="I1164" s="30" t="e">
        <f>IF(LEFT(B1164,9)="Direct-OR",#REF!,0)</f>
        <v>#REF!</v>
      </c>
      <c r="J1164" s="33" t="e">
        <f t="shared" si="412"/>
        <v>#REF!</v>
      </c>
      <c r="K1164" s="32" t="e">
        <f t="shared" si="413"/>
        <v>#REF!</v>
      </c>
    </row>
    <row r="1165" spans="1:11" hidden="1" outlineLevel="3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410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411"/>
        <v>#REF!</v>
      </c>
      <c r="I1165" s="30" t="e">
        <f>IF(LEFT(B1165,9)="Direct-OR",#REF!,0)</f>
        <v>#REF!</v>
      </c>
      <c r="J1165" s="33" t="e">
        <f t="shared" si="412"/>
        <v>#REF!</v>
      </c>
      <c r="K1165" s="32" t="e">
        <f t="shared" si="413"/>
        <v>#REF!</v>
      </c>
    </row>
    <row r="1166" spans="1:11" hidden="1" outlineLevel="3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410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411"/>
        <v>#REF!</v>
      </c>
      <c r="I1166" s="30" t="e">
        <f>IF(LEFT(B1166,9)="Direct-OR",#REF!,0)</f>
        <v>#REF!</v>
      </c>
      <c r="J1166" s="33" t="e">
        <f t="shared" si="412"/>
        <v>#REF!</v>
      </c>
      <c r="K1166" s="32" t="e">
        <f t="shared" si="413"/>
        <v>#REF!</v>
      </c>
    </row>
    <row r="1167" spans="1:11" hidden="1" outlineLevel="3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410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411"/>
        <v>#REF!</v>
      </c>
      <c r="I1167" s="30" t="e">
        <f>IF(LEFT(B1167,9)="Direct-OR",#REF!,0)</f>
        <v>#REF!</v>
      </c>
      <c r="J1167" s="33" t="e">
        <f t="shared" si="412"/>
        <v>#REF!</v>
      </c>
      <c r="K1167" s="32" t="e">
        <f t="shared" si="413"/>
        <v>#REF!</v>
      </c>
    </row>
    <row r="1168" spans="1:11" outlineLevel="2" collapsed="1" x14ac:dyDescent="0.35">
      <c r="A1168" s="49"/>
      <c r="B1168" s="51" t="s">
        <v>105</v>
      </c>
      <c r="C1168" s="30" t="e">
        <f t="shared" ref="C1168:K1168" si="414">SUBTOTAL(9,C1136:C1167)</f>
        <v>#REF!</v>
      </c>
      <c r="D1168" s="31" t="e">
        <f t="shared" si="414"/>
        <v>#REF!</v>
      </c>
      <c r="E1168" s="32" t="e">
        <f t="shared" si="414"/>
        <v>#REF!</v>
      </c>
      <c r="F1168" s="33" t="e">
        <f t="shared" si="414"/>
        <v>#REF!</v>
      </c>
      <c r="G1168" s="33" t="e">
        <f t="shared" si="414"/>
        <v>#REF!</v>
      </c>
      <c r="H1168" s="31" t="e">
        <f t="shared" si="414"/>
        <v>#REF!</v>
      </c>
      <c r="I1168" s="30" t="e">
        <f t="shared" si="414"/>
        <v>#REF!</v>
      </c>
      <c r="J1168" s="33" t="e">
        <f t="shared" si="414"/>
        <v>#REF!</v>
      </c>
      <c r="K1168" s="32" t="e">
        <f t="shared" si="414"/>
        <v>#REF!</v>
      </c>
    </row>
    <row r="1169" spans="1:11" hidden="1" outlineLevel="3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>C1169+D1169</f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>F1169+G1169</f>
        <v>#REF!</v>
      </c>
      <c r="I1169" s="30" t="e">
        <f>IF(LEFT(B1169,9)="Direct-OR",#REF!,0)</f>
        <v>#REF!</v>
      </c>
      <c r="J1169" s="33" t="e">
        <f>IF(LEFT(B1169,9)="Direct-OR",0,D1169-G1169)</f>
        <v>#REF!</v>
      </c>
      <c r="K1169" s="32" t="e">
        <f>I1169+J1169</f>
        <v>#REF!</v>
      </c>
    </row>
    <row r="1170" spans="1:11" hidden="1" outlineLevel="3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>C1170+D1170</f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>F1170+G1170</f>
        <v>#REF!</v>
      </c>
      <c r="I1170" s="30" t="e">
        <f>IF(LEFT(B1170,9)="Direct-OR",#REF!,0)</f>
        <v>#REF!</v>
      </c>
      <c r="J1170" s="33" t="e">
        <f>IF(LEFT(B1170,9)="Direct-OR",0,D1170-G1170)</f>
        <v>#REF!</v>
      </c>
      <c r="K1170" s="32" t="e">
        <f>I1170+J1170</f>
        <v>#REF!</v>
      </c>
    </row>
    <row r="1171" spans="1:11" hidden="1" outlineLevel="3" x14ac:dyDescent="0.35">
      <c r="A1171" s="49" t="e">
        <f>#REF!</f>
        <v>#REF!</v>
      </c>
      <c r="B1171" s="50" t="e">
        <f>#REF!</f>
        <v>#REF!</v>
      </c>
      <c r="C1171" s="30" t="e">
        <f>IF(LEFT(B1171,6)="Direct",#REF!,0)</f>
        <v>#REF!</v>
      </c>
      <c r="D1171" s="31" t="e">
        <f>#REF!-C1171</f>
        <v>#REF!</v>
      </c>
      <c r="E1171" s="32" t="e">
        <f>C1171+D1171</f>
        <v>#REF!</v>
      </c>
      <c r="F1171" s="33" t="e">
        <f>IF(LEFT(B1171,9)="Direct-WA",#REF!,0)</f>
        <v>#REF!</v>
      </c>
      <c r="G1171" s="33" t="e">
        <f>IF(LEFT(B1171,9)="Direct-WA",0,#REF!*#REF!)</f>
        <v>#REF!</v>
      </c>
      <c r="H1171" s="31" t="e">
        <f>F1171+G1171</f>
        <v>#REF!</v>
      </c>
      <c r="I1171" s="30" t="e">
        <f>IF(LEFT(B1171,9)="Direct-OR",#REF!,0)</f>
        <v>#REF!</v>
      </c>
      <c r="J1171" s="33" t="e">
        <f>IF(LEFT(B1171,9)="Direct-OR",0,D1171-G1171)</f>
        <v>#REF!</v>
      </c>
      <c r="K1171" s="32" t="e">
        <f>I1171+J1171</f>
        <v>#REF!</v>
      </c>
    </row>
    <row r="1172" spans="1:11" hidden="1" outlineLevel="3" x14ac:dyDescent="0.35">
      <c r="A1172" s="49" t="e">
        <f>#REF!</f>
        <v>#REF!</v>
      </c>
      <c r="B1172" s="50" t="e">
        <f>#REF!</f>
        <v>#REF!</v>
      </c>
      <c r="C1172" s="30" t="e">
        <f>IF(LEFT(B1172,6)="Direct",#REF!,0)</f>
        <v>#REF!</v>
      </c>
      <c r="D1172" s="31" t="e">
        <f>#REF!-C1172</f>
        <v>#REF!</v>
      </c>
      <c r="E1172" s="32" t="e">
        <f>C1172+D1172</f>
        <v>#REF!</v>
      </c>
      <c r="F1172" s="33" t="e">
        <f>IF(LEFT(B1172,9)="Direct-WA",#REF!,0)</f>
        <v>#REF!</v>
      </c>
      <c r="G1172" s="33" t="e">
        <f>IF(LEFT(B1172,9)="Direct-WA",0,#REF!*#REF!)</f>
        <v>#REF!</v>
      </c>
      <c r="H1172" s="31" t="e">
        <f>F1172+G1172</f>
        <v>#REF!</v>
      </c>
      <c r="I1172" s="30" t="e">
        <f>IF(LEFT(B1172,9)="Direct-OR",#REF!,0)</f>
        <v>#REF!</v>
      </c>
      <c r="J1172" s="33" t="e">
        <f>IF(LEFT(B1172,9)="Direct-OR",0,D1172-G1172)</f>
        <v>#REF!</v>
      </c>
      <c r="K1172" s="32" t="e">
        <f>I1172+J1172</f>
        <v>#REF!</v>
      </c>
    </row>
    <row r="1173" spans="1:11" hidden="1" outlineLevel="3" x14ac:dyDescent="0.35">
      <c r="A1173" s="49" t="e">
        <f>#REF!</f>
        <v>#REF!</v>
      </c>
      <c r="B1173" s="50" t="e">
        <f>#REF!</f>
        <v>#REF!</v>
      </c>
      <c r="C1173" s="30" t="e">
        <f>IF(LEFT(B1173,6)="Direct",#REF!,0)</f>
        <v>#REF!</v>
      </c>
      <c r="D1173" s="31" t="e">
        <f>#REF!-C1173</f>
        <v>#REF!</v>
      </c>
      <c r="E1173" s="32" t="e">
        <f>C1173+D1173</f>
        <v>#REF!</v>
      </c>
      <c r="F1173" s="33" t="e">
        <f>IF(LEFT(B1173,9)="Direct-WA",#REF!,0)</f>
        <v>#REF!</v>
      </c>
      <c r="G1173" s="33" t="e">
        <f>IF(LEFT(B1173,9)="Direct-WA",0,#REF!*#REF!)</f>
        <v>#REF!</v>
      </c>
      <c r="H1173" s="31" t="e">
        <f>F1173+G1173</f>
        <v>#REF!</v>
      </c>
      <c r="I1173" s="30" t="e">
        <f>IF(LEFT(B1173,9)="Direct-OR",#REF!,0)</f>
        <v>#REF!</v>
      </c>
      <c r="J1173" s="33" t="e">
        <f>IF(LEFT(B1173,9)="Direct-OR",0,D1173-G1173)</f>
        <v>#REF!</v>
      </c>
      <c r="K1173" s="32" t="e">
        <f>I1173+J1173</f>
        <v>#REF!</v>
      </c>
    </row>
    <row r="1174" spans="1:11" outlineLevel="2" collapsed="1" x14ac:dyDescent="0.35">
      <c r="A1174" s="49"/>
      <c r="B1174" s="51" t="s">
        <v>107</v>
      </c>
      <c r="C1174" s="30" t="e">
        <f t="shared" ref="C1174:K1174" si="415">SUBTOTAL(9,C1169:C1173)</f>
        <v>#REF!</v>
      </c>
      <c r="D1174" s="31" t="e">
        <f t="shared" si="415"/>
        <v>#REF!</v>
      </c>
      <c r="E1174" s="32" t="e">
        <f t="shared" si="415"/>
        <v>#REF!</v>
      </c>
      <c r="F1174" s="33" t="e">
        <f t="shared" si="415"/>
        <v>#REF!</v>
      </c>
      <c r="G1174" s="33" t="e">
        <f t="shared" si="415"/>
        <v>#REF!</v>
      </c>
      <c r="H1174" s="31" t="e">
        <f t="shared" si="415"/>
        <v>#REF!</v>
      </c>
      <c r="I1174" s="30" t="e">
        <f t="shared" si="415"/>
        <v>#REF!</v>
      </c>
      <c r="J1174" s="33" t="e">
        <f t="shared" si="415"/>
        <v>#REF!</v>
      </c>
      <c r="K1174" s="32" t="e">
        <f t="shared" si="415"/>
        <v>#REF!</v>
      </c>
    </row>
    <row r="1175" spans="1:11" hidden="1" outlineLevel="3" x14ac:dyDescent="0.35">
      <c r="A1175" s="49" t="e">
        <f>#REF!</f>
        <v>#REF!</v>
      </c>
      <c r="B1175" s="50" t="e">
        <f>#REF!</f>
        <v>#REF!</v>
      </c>
      <c r="C1175" s="30" t="e">
        <f>IF(LEFT(B1175,6)="Direct",#REF!,0)</f>
        <v>#REF!</v>
      </c>
      <c r="D1175" s="31" t="e">
        <f>#REF!-C1175</f>
        <v>#REF!</v>
      </c>
      <c r="E1175" s="32" t="e">
        <f>C1175+D1175</f>
        <v>#REF!</v>
      </c>
      <c r="F1175" s="33" t="e">
        <f>IF(LEFT(B1175,9)="Direct-WA",#REF!,0)</f>
        <v>#REF!</v>
      </c>
      <c r="G1175" s="33" t="e">
        <f>IF(LEFT(B1175,9)="Direct-WA",0,#REF!*#REF!)</f>
        <v>#REF!</v>
      </c>
      <c r="H1175" s="31" t="e">
        <f>F1175+G1175</f>
        <v>#REF!</v>
      </c>
      <c r="I1175" s="30" t="e">
        <f>IF(LEFT(B1175,9)="Direct-OR",#REF!,0)</f>
        <v>#REF!</v>
      </c>
      <c r="J1175" s="33" t="e">
        <f>IF(LEFT(B1175,9)="Direct-OR",0,D1175-G1175)</f>
        <v>#REF!</v>
      </c>
      <c r="K1175" s="32" t="e">
        <f>I1175+J1175</f>
        <v>#REF!</v>
      </c>
    </row>
    <row r="1176" spans="1:11" outlineLevel="2" collapsed="1" x14ac:dyDescent="0.35">
      <c r="A1176" s="49"/>
      <c r="B1176" s="51" t="s">
        <v>112</v>
      </c>
      <c r="C1176" s="30" t="e">
        <f t="shared" ref="C1176:K1176" si="416">SUBTOTAL(9,C1175:C1175)</f>
        <v>#REF!</v>
      </c>
      <c r="D1176" s="31" t="e">
        <f t="shared" si="416"/>
        <v>#REF!</v>
      </c>
      <c r="E1176" s="32" t="e">
        <f t="shared" si="416"/>
        <v>#REF!</v>
      </c>
      <c r="F1176" s="33" t="e">
        <f t="shared" si="416"/>
        <v>#REF!</v>
      </c>
      <c r="G1176" s="33" t="e">
        <f t="shared" si="416"/>
        <v>#REF!</v>
      </c>
      <c r="H1176" s="31" t="e">
        <f t="shared" si="416"/>
        <v>#REF!</v>
      </c>
      <c r="I1176" s="30" t="e">
        <f t="shared" si="416"/>
        <v>#REF!</v>
      </c>
      <c r="J1176" s="33" t="e">
        <f t="shared" si="416"/>
        <v>#REF!</v>
      </c>
      <c r="K1176" s="32" t="e">
        <f t="shared" si="416"/>
        <v>#REF!</v>
      </c>
    </row>
    <row r="1177" spans="1:11" hidden="1" outlineLevel="3" x14ac:dyDescent="0.35">
      <c r="A1177" s="49" t="e">
        <f>#REF!</f>
        <v>#REF!</v>
      </c>
      <c r="B1177" s="50" t="e">
        <f>#REF!</f>
        <v>#REF!</v>
      </c>
      <c r="C1177" s="30" t="e">
        <f>IF(LEFT(B1177,6)="Direct",#REF!,0)</f>
        <v>#REF!</v>
      </c>
      <c r="D1177" s="31" t="e">
        <f>#REF!-C1177</f>
        <v>#REF!</v>
      </c>
      <c r="E1177" s="32" t="e">
        <f t="shared" ref="E1177:E1198" si="417">C1177+D1177</f>
        <v>#REF!</v>
      </c>
      <c r="F1177" s="33" t="e">
        <f>IF(LEFT(B1177,9)="Direct-WA",#REF!,0)</f>
        <v>#REF!</v>
      </c>
      <c r="G1177" s="33" t="e">
        <f>IF(LEFT(B1177,9)="Direct-WA",0,#REF!*#REF!)</f>
        <v>#REF!</v>
      </c>
      <c r="H1177" s="31" t="e">
        <f t="shared" ref="H1177:H1198" si="418">F1177+G1177</f>
        <v>#REF!</v>
      </c>
      <c r="I1177" s="30" t="e">
        <f>IF(LEFT(B1177,9)="Direct-OR",#REF!,0)</f>
        <v>#REF!</v>
      </c>
      <c r="J1177" s="33" t="e">
        <f t="shared" ref="J1177:J1198" si="419">IF(LEFT(B1177,9)="Direct-OR",0,D1177-G1177)</f>
        <v>#REF!</v>
      </c>
      <c r="K1177" s="32" t="e">
        <f t="shared" ref="K1177:K1198" si="420">I1177+J1177</f>
        <v>#REF!</v>
      </c>
    </row>
    <row r="1178" spans="1:11" hidden="1" outlineLevel="3" x14ac:dyDescent="0.35">
      <c r="A1178" s="49" t="e">
        <f>#REF!</f>
        <v>#REF!</v>
      </c>
      <c r="B1178" s="50" t="e">
        <f>#REF!</f>
        <v>#REF!</v>
      </c>
      <c r="C1178" s="30" t="e">
        <f>IF(LEFT(B1178,6)="Direct",#REF!,0)</f>
        <v>#REF!</v>
      </c>
      <c r="D1178" s="31" t="e">
        <f>#REF!-C1178</f>
        <v>#REF!</v>
      </c>
      <c r="E1178" s="32" t="e">
        <f t="shared" si="417"/>
        <v>#REF!</v>
      </c>
      <c r="F1178" s="33" t="e">
        <f>IF(LEFT(B1178,9)="Direct-WA",#REF!,0)</f>
        <v>#REF!</v>
      </c>
      <c r="G1178" s="33" t="e">
        <f>IF(LEFT(B1178,9)="Direct-WA",0,#REF!*#REF!)</f>
        <v>#REF!</v>
      </c>
      <c r="H1178" s="31" t="e">
        <f t="shared" si="418"/>
        <v>#REF!</v>
      </c>
      <c r="I1178" s="30" t="e">
        <f>IF(LEFT(B1178,9)="Direct-OR",#REF!,0)</f>
        <v>#REF!</v>
      </c>
      <c r="J1178" s="33" t="e">
        <f t="shared" si="419"/>
        <v>#REF!</v>
      </c>
      <c r="K1178" s="32" t="e">
        <f t="shared" si="420"/>
        <v>#REF!</v>
      </c>
    </row>
    <row r="1179" spans="1:11" hidden="1" outlineLevel="3" x14ac:dyDescent="0.35">
      <c r="A1179" s="49" t="e">
        <f>#REF!</f>
        <v>#REF!</v>
      </c>
      <c r="B1179" s="50" t="e">
        <f>#REF!</f>
        <v>#REF!</v>
      </c>
      <c r="C1179" s="30" t="e">
        <f>IF(LEFT(B1179,6)="Direct",#REF!,0)</f>
        <v>#REF!</v>
      </c>
      <c r="D1179" s="31" t="e">
        <f>#REF!-C1179</f>
        <v>#REF!</v>
      </c>
      <c r="E1179" s="32" t="e">
        <f t="shared" si="417"/>
        <v>#REF!</v>
      </c>
      <c r="F1179" s="33" t="e">
        <f>IF(LEFT(B1179,9)="Direct-WA",#REF!,0)</f>
        <v>#REF!</v>
      </c>
      <c r="G1179" s="33" t="e">
        <f>IF(LEFT(B1179,9)="Direct-WA",0,#REF!*#REF!)</f>
        <v>#REF!</v>
      </c>
      <c r="H1179" s="31" t="e">
        <f t="shared" si="418"/>
        <v>#REF!</v>
      </c>
      <c r="I1179" s="30" t="e">
        <f>IF(LEFT(B1179,9)="Direct-OR",#REF!,0)</f>
        <v>#REF!</v>
      </c>
      <c r="J1179" s="33" t="e">
        <f t="shared" si="419"/>
        <v>#REF!</v>
      </c>
      <c r="K1179" s="32" t="e">
        <f t="shared" si="420"/>
        <v>#REF!</v>
      </c>
    </row>
    <row r="1180" spans="1:11" hidden="1" outlineLevel="3" x14ac:dyDescent="0.35">
      <c r="A1180" s="49" t="e">
        <f>#REF!</f>
        <v>#REF!</v>
      </c>
      <c r="B1180" s="50" t="e">
        <f>#REF!</f>
        <v>#REF!</v>
      </c>
      <c r="C1180" s="30" t="e">
        <f>IF(LEFT(B1180,6)="Direct",#REF!,0)</f>
        <v>#REF!</v>
      </c>
      <c r="D1180" s="31" t="e">
        <f>#REF!-C1180</f>
        <v>#REF!</v>
      </c>
      <c r="E1180" s="32" t="e">
        <f t="shared" si="417"/>
        <v>#REF!</v>
      </c>
      <c r="F1180" s="33" t="e">
        <f>IF(LEFT(B1180,9)="Direct-WA",#REF!,0)</f>
        <v>#REF!</v>
      </c>
      <c r="G1180" s="33" t="e">
        <f>IF(LEFT(B1180,9)="Direct-WA",0,#REF!*#REF!)</f>
        <v>#REF!</v>
      </c>
      <c r="H1180" s="31" t="e">
        <f t="shared" si="418"/>
        <v>#REF!</v>
      </c>
      <c r="I1180" s="30" t="e">
        <f>IF(LEFT(B1180,9)="Direct-OR",#REF!,0)</f>
        <v>#REF!</v>
      </c>
      <c r="J1180" s="33" t="e">
        <f t="shared" si="419"/>
        <v>#REF!</v>
      </c>
      <c r="K1180" s="32" t="e">
        <f t="shared" si="420"/>
        <v>#REF!</v>
      </c>
    </row>
    <row r="1181" spans="1:11" hidden="1" outlineLevel="3" x14ac:dyDescent="0.35">
      <c r="A1181" s="49" t="e">
        <f>#REF!</f>
        <v>#REF!</v>
      </c>
      <c r="B1181" s="50" t="e">
        <f>#REF!</f>
        <v>#REF!</v>
      </c>
      <c r="C1181" s="30" t="e">
        <f>IF(LEFT(B1181,6)="Direct",#REF!,0)</f>
        <v>#REF!</v>
      </c>
      <c r="D1181" s="31" t="e">
        <f>#REF!-C1181</f>
        <v>#REF!</v>
      </c>
      <c r="E1181" s="32" t="e">
        <f t="shared" si="417"/>
        <v>#REF!</v>
      </c>
      <c r="F1181" s="33" t="e">
        <f>IF(LEFT(B1181,9)="Direct-WA",#REF!,0)</f>
        <v>#REF!</v>
      </c>
      <c r="G1181" s="33" t="e">
        <f>IF(LEFT(B1181,9)="Direct-WA",0,#REF!*#REF!)</f>
        <v>#REF!</v>
      </c>
      <c r="H1181" s="31" t="e">
        <f t="shared" si="418"/>
        <v>#REF!</v>
      </c>
      <c r="I1181" s="30" t="e">
        <f>IF(LEFT(B1181,9)="Direct-OR",#REF!,0)</f>
        <v>#REF!</v>
      </c>
      <c r="J1181" s="33" t="e">
        <f t="shared" si="419"/>
        <v>#REF!</v>
      </c>
      <c r="K1181" s="32" t="e">
        <f t="shared" si="420"/>
        <v>#REF!</v>
      </c>
    </row>
    <row r="1182" spans="1:11" hidden="1" outlineLevel="3" x14ac:dyDescent="0.35">
      <c r="A1182" s="49" t="e">
        <f>#REF!</f>
        <v>#REF!</v>
      </c>
      <c r="B1182" s="50" t="e">
        <f>#REF!</f>
        <v>#REF!</v>
      </c>
      <c r="C1182" s="30" t="e">
        <f>IF(LEFT(B1182,6)="Direct",#REF!,0)</f>
        <v>#REF!</v>
      </c>
      <c r="D1182" s="31" t="e">
        <f>#REF!-C1182</f>
        <v>#REF!</v>
      </c>
      <c r="E1182" s="32" t="e">
        <f t="shared" si="417"/>
        <v>#REF!</v>
      </c>
      <c r="F1182" s="33" t="e">
        <f>IF(LEFT(B1182,9)="Direct-WA",#REF!,0)</f>
        <v>#REF!</v>
      </c>
      <c r="G1182" s="33" t="e">
        <f>IF(LEFT(B1182,9)="Direct-WA",0,#REF!*#REF!)</f>
        <v>#REF!</v>
      </c>
      <c r="H1182" s="31" t="e">
        <f t="shared" si="418"/>
        <v>#REF!</v>
      </c>
      <c r="I1182" s="30" t="e">
        <f>IF(LEFT(B1182,9)="Direct-OR",#REF!,0)</f>
        <v>#REF!</v>
      </c>
      <c r="J1182" s="33" t="e">
        <f t="shared" si="419"/>
        <v>#REF!</v>
      </c>
      <c r="K1182" s="32" t="e">
        <f t="shared" si="420"/>
        <v>#REF!</v>
      </c>
    </row>
    <row r="1183" spans="1:11" hidden="1" outlineLevel="3" x14ac:dyDescent="0.35">
      <c r="A1183" s="49" t="e">
        <f>#REF!</f>
        <v>#REF!</v>
      </c>
      <c r="B1183" s="50" t="e">
        <f>#REF!</f>
        <v>#REF!</v>
      </c>
      <c r="C1183" s="30" t="e">
        <f>IF(LEFT(B1183,6)="Direct",#REF!,0)</f>
        <v>#REF!</v>
      </c>
      <c r="D1183" s="31" t="e">
        <f>#REF!-C1183</f>
        <v>#REF!</v>
      </c>
      <c r="E1183" s="32" t="e">
        <f t="shared" si="417"/>
        <v>#REF!</v>
      </c>
      <c r="F1183" s="33" t="e">
        <f>IF(LEFT(B1183,9)="Direct-WA",#REF!,0)</f>
        <v>#REF!</v>
      </c>
      <c r="G1183" s="33" t="e">
        <f>IF(LEFT(B1183,9)="Direct-WA",0,#REF!*#REF!)</f>
        <v>#REF!</v>
      </c>
      <c r="H1183" s="31" t="e">
        <f t="shared" si="418"/>
        <v>#REF!</v>
      </c>
      <c r="I1183" s="30" t="e">
        <f>IF(LEFT(B1183,9)="Direct-OR",#REF!,0)</f>
        <v>#REF!</v>
      </c>
      <c r="J1183" s="33" t="e">
        <f t="shared" si="419"/>
        <v>#REF!</v>
      </c>
      <c r="K1183" s="32" t="e">
        <f t="shared" si="420"/>
        <v>#REF!</v>
      </c>
    </row>
    <row r="1184" spans="1:11" hidden="1" outlineLevel="3" x14ac:dyDescent="0.35">
      <c r="A1184" s="49" t="e">
        <f>#REF!</f>
        <v>#REF!</v>
      </c>
      <c r="B1184" s="50" t="e">
        <f>#REF!</f>
        <v>#REF!</v>
      </c>
      <c r="C1184" s="30" t="e">
        <f>IF(LEFT(B1184,6)="Direct",#REF!,0)</f>
        <v>#REF!</v>
      </c>
      <c r="D1184" s="31" t="e">
        <f>#REF!-C1184</f>
        <v>#REF!</v>
      </c>
      <c r="E1184" s="32" t="e">
        <f t="shared" si="417"/>
        <v>#REF!</v>
      </c>
      <c r="F1184" s="33" t="e">
        <f>IF(LEFT(B1184,9)="Direct-WA",#REF!,0)</f>
        <v>#REF!</v>
      </c>
      <c r="G1184" s="33" t="e">
        <f>IF(LEFT(B1184,9)="Direct-WA",0,#REF!*#REF!)</f>
        <v>#REF!</v>
      </c>
      <c r="H1184" s="31" t="e">
        <f t="shared" si="418"/>
        <v>#REF!</v>
      </c>
      <c r="I1184" s="30" t="e">
        <f>IF(LEFT(B1184,9)="Direct-OR",#REF!,0)</f>
        <v>#REF!</v>
      </c>
      <c r="J1184" s="33" t="e">
        <f t="shared" si="419"/>
        <v>#REF!</v>
      </c>
      <c r="K1184" s="32" t="e">
        <f t="shared" si="420"/>
        <v>#REF!</v>
      </c>
    </row>
    <row r="1185" spans="1:11" hidden="1" outlineLevel="3" x14ac:dyDescent="0.35">
      <c r="A1185" s="49" t="e">
        <f>#REF!</f>
        <v>#REF!</v>
      </c>
      <c r="B1185" s="50" t="e">
        <f>#REF!</f>
        <v>#REF!</v>
      </c>
      <c r="C1185" s="30" t="e">
        <f>IF(LEFT(B1185,6)="Direct",#REF!,0)</f>
        <v>#REF!</v>
      </c>
      <c r="D1185" s="31" t="e">
        <f>#REF!-C1185</f>
        <v>#REF!</v>
      </c>
      <c r="E1185" s="32" t="e">
        <f t="shared" si="417"/>
        <v>#REF!</v>
      </c>
      <c r="F1185" s="33" t="e">
        <f>IF(LEFT(B1185,9)="Direct-WA",#REF!,0)</f>
        <v>#REF!</v>
      </c>
      <c r="G1185" s="33" t="e">
        <f>IF(LEFT(B1185,9)="Direct-WA",0,#REF!*#REF!)</f>
        <v>#REF!</v>
      </c>
      <c r="H1185" s="31" t="e">
        <f t="shared" si="418"/>
        <v>#REF!</v>
      </c>
      <c r="I1185" s="30" t="e">
        <f>IF(LEFT(B1185,9)="Direct-OR",#REF!,0)</f>
        <v>#REF!</v>
      </c>
      <c r="J1185" s="33" t="e">
        <f t="shared" si="419"/>
        <v>#REF!</v>
      </c>
      <c r="K1185" s="32" t="e">
        <f t="shared" si="420"/>
        <v>#REF!</v>
      </c>
    </row>
    <row r="1186" spans="1:11" hidden="1" outlineLevel="3" x14ac:dyDescent="0.35">
      <c r="A1186" s="49" t="e">
        <f>#REF!</f>
        <v>#REF!</v>
      </c>
      <c r="B1186" s="50" t="e">
        <f>#REF!</f>
        <v>#REF!</v>
      </c>
      <c r="C1186" s="30" t="e">
        <f>IF(LEFT(B1186,6)="Direct",#REF!,0)</f>
        <v>#REF!</v>
      </c>
      <c r="D1186" s="31" t="e">
        <f>#REF!-C1186</f>
        <v>#REF!</v>
      </c>
      <c r="E1186" s="32" t="e">
        <f t="shared" si="417"/>
        <v>#REF!</v>
      </c>
      <c r="F1186" s="33" t="e">
        <f>IF(LEFT(B1186,9)="Direct-WA",#REF!,0)</f>
        <v>#REF!</v>
      </c>
      <c r="G1186" s="33" t="e">
        <f>IF(LEFT(B1186,9)="Direct-WA",0,#REF!*#REF!)</f>
        <v>#REF!</v>
      </c>
      <c r="H1186" s="31" t="e">
        <f t="shared" si="418"/>
        <v>#REF!</v>
      </c>
      <c r="I1186" s="30" t="e">
        <f>IF(LEFT(B1186,9)="Direct-OR",#REF!,0)</f>
        <v>#REF!</v>
      </c>
      <c r="J1186" s="33" t="e">
        <f t="shared" si="419"/>
        <v>#REF!</v>
      </c>
      <c r="K1186" s="32" t="e">
        <f t="shared" si="420"/>
        <v>#REF!</v>
      </c>
    </row>
    <row r="1187" spans="1:11" hidden="1" outlineLevel="3" x14ac:dyDescent="0.35">
      <c r="A1187" s="49" t="e">
        <f>#REF!</f>
        <v>#REF!</v>
      </c>
      <c r="B1187" s="50" t="e">
        <f>#REF!</f>
        <v>#REF!</v>
      </c>
      <c r="C1187" s="30" t="e">
        <f>IF(LEFT(B1187,6)="Direct",#REF!,0)</f>
        <v>#REF!</v>
      </c>
      <c r="D1187" s="31" t="e">
        <f>#REF!-C1187</f>
        <v>#REF!</v>
      </c>
      <c r="E1187" s="32" t="e">
        <f t="shared" si="417"/>
        <v>#REF!</v>
      </c>
      <c r="F1187" s="33" t="e">
        <f>IF(LEFT(B1187,9)="Direct-WA",#REF!,0)</f>
        <v>#REF!</v>
      </c>
      <c r="G1187" s="33" t="e">
        <f>IF(LEFT(B1187,9)="Direct-WA",0,#REF!*#REF!)</f>
        <v>#REF!</v>
      </c>
      <c r="H1187" s="31" t="e">
        <f t="shared" si="418"/>
        <v>#REF!</v>
      </c>
      <c r="I1187" s="30" t="e">
        <f>IF(LEFT(B1187,9)="Direct-OR",#REF!,0)</f>
        <v>#REF!</v>
      </c>
      <c r="J1187" s="33" t="e">
        <f t="shared" si="419"/>
        <v>#REF!</v>
      </c>
      <c r="K1187" s="32" t="e">
        <f t="shared" si="420"/>
        <v>#REF!</v>
      </c>
    </row>
    <row r="1188" spans="1:11" hidden="1" outlineLevel="3" x14ac:dyDescent="0.35">
      <c r="A1188" s="49" t="e">
        <f>#REF!</f>
        <v>#REF!</v>
      </c>
      <c r="B1188" s="50" t="e">
        <f>#REF!</f>
        <v>#REF!</v>
      </c>
      <c r="C1188" s="30" t="e">
        <f>IF(LEFT(B1188,6)="Direct",#REF!,0)</f>
        <v>#REF!</v>
      </c>
      <c r="D1188" s="31" t="e">
        <f>#REF!-C1188</f>
        <v>#REF!</v>
      </c>
      <c r="E1188" s="32" t="e">
        <f t="shared" si="417"/>
        <v>#REF!</v>
      </c>
      <c r="F1188" s="33" t="e">
        <f>IF(LEFT(B1188,9)="Direct-WA",#REF!,0)</f>
        <v>#REF!</v>
      </c>
      <c r="G1188" s="33" t="e">
        <f>IF(LEFT(B1188,9)="Direct-WA",0,#REF!*#REF!)</f>
        <v>#REF!</v>
      </c>
      <c r="H1188" s="31" t="e">
        <f t="shared" si="418"/>
        <v>#REF!</v>
      </c>
      <c r="I1188" s="30" t="e">
        <f>IF(LEFT(B1188,9)="Direct-OR",#REF!,0)</f>
        <v>#REF!</v>
      </c>
      <c r="J1188" s="33" t="e">
        <f t="shared" si="419"/>
        <v>#REF!</v>
      </c>
      <c r="K1188" s="32" t="e">
        <f t="shared" si="420"/>
        <v>#REF!</v>
      </c>
    </row>
    <row r="1189" spans="1:11" hidden="1" outlineLevel="3" x14ac:dyDescent="0.35">
      <c r="A1189" s="49" t="e">
        <f>#REF!</f>
        <v>#REF!</v>
      </c>
      <c r="B1189" s="50" t="e">
        <f>#REF!</f>
        <v>#REF!</v>
      </c>
      <c r="C1189" s="30" t="e">
        <f>IF(LEFT(B1189,6)="Direct",#REF!,0)</f>
        <v>#REF!</v>
      </c>
      <c r="D1189" s="31" t="e">
        <f>#REF!-C1189</f>
        <v>#REF!</v>
      </c>
      <c r="E1189" s="32" t="e">
        <f t="shared" si="417"/>
        <v>#REF!</v>
      </c>
      <c r="F1189" s="33" t="e">
        <f>IF(LEFT(B1189,9)="Direct-WA",#REF!,0)</f>
        <v>#REF!</v>
      </c>
      <c r="G1189" s="33" t="e">
        <f>IF(LEFT(B1189,9)="Direct-WA",0,#REF!*#REF!)</f>
        <v>#REF!</v>
      </c>
      <c r="H1189" s="31" t="e">
        <f t="shared" si="418"/>
        <v>#REF!</v>
      </c>
      <c r="I1189" s="30" t="e">
        <f>IF(LEFT(B1189,9)="Direct-OR",#REF!,0)</f>
        <v>#REF!</v>
      </c>
      <c r="J1189" s="33" t="e">
        <f t="shared" si="419"/>
        <v>#REF!</v>
      </c>
      <c r="K1189" s="32" t="e">
        <f t="shared" si="420"/>
        <v>#REF!</v>
      </c>
    </row>
    <row r="1190" spans="1:11" hidden="1" outlineLevel="3" x14ac:dyDescent="0.35">
      <c r="A1190" s="49" t="e">
        <f>#REF!</f>
        <v>#REF!</v>
      </c>
      <c r="B1190" s="50" t="e">
        <f>#REF!</f>
        <v>#REF!</v>
      </c>
      <c r="C1190" s="30" t="e">
        <f>IF(LEFT(B1190,6)="Direct",#REF!,0)</f>
        <v>#REF!</v>
      </c>
      <c r="D1190" s="31" t="e">
        <f>#REF!-C1190</f>
        <v>#REF!</v>
      </c>
      <c r="E1190" s="32" t="e">
        <f t="shared" si="417"/>
        <v>#REF!</v>
      </c>
      <c r="F1190" s="33" t="e">
        <f>IF(LEFT(B1190,9)="Direct-WA",#REF!,0)</f>
        <v>#REF!</v>
      </c>
      <c r="G1190" s="33" t="e">
        <f>IF(LEFT(B1190,9)="Direct-WA",0,#REF!*#REF!)</f>
        <v>#REF!</v>
      </c>
      <c r="H1190" s="31" t="e">
        <f t="shared" si="418"/>
        <v>#REF!</v>
      </c>
      <c r="I1190" s="30" t="e">
        <f>IF(LEFT(B1190,9)="Direct-OR",#REF!,0)</f>
        <v>#REF!</v>
      </c>
      <c r="J1190" s="33" t="e">
        <f t="shared" si="419"/>
        <v>#REF!</v>
      </c>
      <c r="K1190" s="32" t="e">
        <f t="shared" si="420"/>
        <v>#REF!</v>
      </c>
    </row>
    <row r="1191" spans="1:11" hidden="1" outlineLevel="3" x14ac:dyDescent="0.35">
      <c r="A1191" s="49" t="e">
        <f>#REF!</f>
        <v>#REF!</v>
      </c>
      <c r="B1191" s="50" t="e">
        <f>#REF!</f>
        <v>#REF!</v>
      </c>
      <c r="C1191" s="30" t="e">
        <f>IF(LEFT(B1191,6)="Direct",#REF!,0)</f>
        <v>#REF!</v>
      </c>
      <c r="D1191" s="31" t="e">
        <f>#REF!-C1191</f>
        <v>#REF!</v>
      </c>
      <c r="E1191" s="32" t="e">
        <f t="shared" si="417"/>
        <v>#REF!</v>
      </c>
      <c r="F1191" s="33" t="e">
        <f>IF(LEFT(B1191,9)="Direct-WA",#REF!,0)</f>
        <v>#REF!</v>
      </c>
      <c r="G1191" s="33" t="e">
        <f>IF(LEFT(B1191,9)="Direct-WA",0,#REF!*#REF!)</f>
        <v>#REF!</v>
      </c>
      <c r="H1191" s="31" t="e">
        <f t="shared" si="418"/>
        <v>#REF!</v>
      </c>
      <c r="I1191" s="30" t="e">
        <f>IF(LEFT(B1191,9)="Direct-OR",#REF!,0)</f>
        <v>#REF!</v>
      </c>
      <c r="J1191" s="33" t="e">
        <f t="shared" si="419"/>
        <v>#REF!</v>
      </c>
      <c r="K1191" s="32" t="e">
        <f t="shared" si="420"/>
        <v>#REF!</v>
      </c>
    </row>
    <row r="1192" spans="1:11" hidden="1" outlineLevel="3" x14ac:dyDescent="0.35">
      <c r="A1192" s="49" t="e">
        <f>#REF!</f>
        <v>#REF!</v>
      </c>
      <c r="B1192" s="50" t="e">
        <f>#REF!</f>
        <v>#REF!</v>
      </c>
      <c r="C1192" s="30" t="e">
        <f>IF(LEFT(B1192,6)="Direct",#REF!,0)</f>
        <v>#REF!</v>
      </c>
      <c r="D1192" s="31" t="e">
        <f>#REF!-C1192</f>
        <v>#REF!</v>
      </c>
      <c r="E1192" s="32" t="e">
        <f t="shared" si="417"/>
        <v>#REF!</v>
      </c>
      <c r="F1192" s="33" t="e">
        <f>IF(LEFT(B1192,9)="Direct-WA",#REF!,0)</f>
        <v>#REF!</v>
      </c>
      <c r="G1192" s="33" t="e">
        <f>IF(LEFT(B1192,9)="Direct-WA",0,#REF!*#REF!)</f>
        <v>#REF!</v>
      </c>
      <c r="H1192" s="31" t="e">
        <f t="shared" si="418"/>
        <v>#REF!</v>
      </c>
      <c r="I1192" s="30" t="e">
        <f>IF(LEFT(B1192,9)="Direct-OR",#REF!,0)</f>
        <v>#REF!</v>
      </c>
      <c r="J1192" s="33" t="e">
        <f t="shared" si="419"/>
        <v>#REF!</v>
      </c>
      <c r="K1192" s="32" t="e">
        <f t="shared" si="420"/>
        <v>#REF!</v>
      </c>
    </row>
    <row r="1193" spans="1:11" hidden="1" outlineLevel="3" x14ac:dyDescent="0.35">
      <c r="A1193" s="49" t="e">
        <f>#REF!</f>
        <v>#REF!</v>
      </c>
      <c r="B1193" s="50" t="e">
        <f>#REF!</f>
        <v>#REF!</v>
      </c>
      <c r="C1193" s="30" t="e">
        <f>IF(LEFT(B1193,6)="Direct",#REF!,0)</f>
        <v>#REF!</v>
      </c>
      <c r="D1193" s="31" t="e">
        <f>#REF!-C1193</f>
        <v>#REF!</v>
      </c>
      <c r="E1193" s="32" t="e">
        <f t="shared" si="417"/>
        <v>#REF!</v>
      </c>
      <c r="F1193" s="33" t="e">
        <f>IF(LEFT(B1193,9)="Direct-WA",#REF!,0)</f>
        <v>#REF!</v>
      </c>
      <c r="G1193" s="33" t="e">
        <f>IF(LEFT(B1193,9)="Direct-WA",0,#REF!*#REF!)</f>
        <v>#REF!</v>
      </c>
      <c r="H1193" s="31" t="e">
        <f t="shared" si="418"/>
        <v>#REF!</v>
      </c>
      <c r="I1193" s="30" t="e">
        <f>IF(LEFT(B1193,9)="Direct-OR",#REF!,0)</f>
        <v>#REF!</v>
      </c>
      <c r="J1193" s="33" t="e">
        <f t="shared" si="419"/>
        <v>#REF!</v>
      </c>
      <c r="K1193" s="32" t="e">
        <f t="shared" si="420"/>
        <v>#REF!</v>
      </c>
    </row>
    <row r="1194" spans="1:11" hidden="1" outlineLevel="3" x14ac:dyDescent="0.35">
      <c r="A1194" s="49" t="e">
        <f>#REF!</f>
        <v>#REF!</v>
      </c>
      <c r="B1194" s="50" t="e">
        <f>#REF!</f>
        <v>#REF!</v>
      </c>
      <c r="C1194" s="30" t="e">
        <f>IF(LEFT(B1194,6)="Direct",#REF!,0)</f>
        <v>#REF!</v>
      </c>
      <c r="D1194" s="31" t="e">
        <f>#REF!-C1194</f>
        <v>#REF!</v>
      </c>
      <c r="E1194" s="32" t="e">
        <f t="shared" si="417"/>
        <v>#REF!</v>
      </c>
      <c r="F1194" s="33" t="e">
        <f>IF(LEFT(B1194,9)="Direct-WA",#REF!,0)</f>
        <v>#REF!</v>
      </c>
      <c r="G1194" s="33" t="e">
        <f>IF(LEFT(B1194,9)="Direct-WA",0,#REF!*#REF!)</f>
        <v>#REF!</v>
      </c>
      <c r="H1194" s="31" t="e">
        <f t="shared" si="418"/>
        <v>#REF!</v>
      </c>
      <c r="I1194" s="30" t="e">
        <f>IF(LEFT(B1194,9)="Direct-OR",#REF!,0)</f>
        <v>#REF!</v>
      </c>
      <c r="J1194" s="33" t="e">
        <f t="shared" si="419"/>
        <v>#REF!</v>
      </c>
      <c r="K1194" s="32" t="e">
        <f t="shared" si="420"/>
        <v>#REF!</v>
      </c>
    </row>
    <row r="1195" spans="1:11" hidden="1" outlineLevel="3" x14ac:dyDescent="0.35">
      <c r="A1195" s="49" t="e">
        <f>#REF!</f>
        <v>#REF!</v>
      </c>
      <c r="B1195" s="50" t="e">
        <f>#REF!</f>
        <v>#REF!</v>
      </c>
      <c r="C1195" s="30" t="e">
        <f>IF(LEFT(B1195,6)="Direct",#REF!,0)</f>
        <v>#REF!</v>
      </c>
      <c r="D1195" s="31" t="e">
        <f>#REF!-C1195</f>
        <v>#REF!</v>
      </c>
      <c r="E1195" s="32" t="e">
        <f t="shared" si="417"/>
        <v>#REF!</v>
      </c>
      <c r="F1195" s="33" t="e">
        <f>IF(LEFT(B1195,9)="Direct-WA",#REF!,0)</f>
        <v>#REF!</v>
      </c>
      <c r="G1195" s="33" t="e">
        <f>IF(LEFT(B1195,9)="Direct-WA",0,#REF!*#REF!)</f>
        <v>#REF!</v>
      </c>
      <c r="H1195" s="31" t="e">
        <f t="shared" si="418"/>
        <v>#REF!</v>
      </c>
      <c r="I1195" s="30" t="e">
        <f>IF(LEFT(B1195,9)="Direct-OR",#REF!,0)</f>
        <v>#REF!</v>
      </c>
      <c r="J1195" s="33" t="e">
        <f t="shared" si="419"/>
        <v>#REF!</v>
      </c>
      <c r="K1195" s="32" t="e">
        <f t="shared" si="420"/>
        <v>#REF!</v>
      </c>
    </row>
    <row r="1196" spans="1:11" hidden="1" outlineLevel="3" x14ac:dyDescent="0.35">
      <c r="A1196" s="49" t="e">
        <f>#REF!</f>
        <v>#REF!</v>
      </c>
      <c r="B1196" s="50" t="e">
        <f>#REF!</f>
        <v>#REF!</v>
      </c>
      <c r="C1196" s="30" t="e">
        <f>IF(LEFT(B1196,6)="Direct",#REF!,0)</f>
        <v>#REF!</v>
      </c>
      <c r="D1196" s="31" t="e">
        <f>#REF!-C1196</f>
        <v>#REF!</v>
      </c>
      <c r="E1196" s="32" t="e">
        <f t="shared" si="417"/>
        <v>#REF!</v>
      </c>
      <c r="F1196" s="33" t="e">
        <f>IF(LEFT(B1196,9)="Direct-WA",#REF!,0)</f>
        <v>#REF!</v>
      </c>
      <c r="G1196" s="33" t="e">
        <f>IF(LEFT(B1196,9)="Direct-WA",0,#REF!*#REF!)</f>
        <v>#REF!</v>
      </c>
      <c r="H1196" s="31" t="e">
        <f t="shared" si="418"/>
        <v>#REF!</v>
      </c>
      <c r="I1196" s="30" t="e">
        <f>IF(LEFT(B1196,9)="Direct-OR",#REF!,0)</f>
        <v>#REF!</v>
      </c>
      <c r="J1196" s="33" t="e">
        <f t="shared" si="419"/>
        <v>#REF!</v>
      </c>
      <c r="K1196" s="32" t="e">
        <f t="shared" si="420"/>
        <v>#REF!</v>
      </c>
    </row>
    <row r="1197" spans="1:11" hidden="1" outlineLevel="3" x14ac:dyDescent="0.35">
      <c r="A1197" s="49" t="e">
        <f>#REF!</f>
        <v>#REF!</v>
      </c>
      <c r="B1197" s="50" t="e">
        <f>#REF!</f>
        <v>#REF!</v>
      </c>
      <c r="C1197" s="30" t="e">
        <f>IF(LEFT(B1197,6)="Direct",#REF!,0)</f>
        <v>#REF!</v>
      </c>
      <c r="D1197" s="31" t="e">
        <f>#REF!-C1197</f>
        <v>#REF!</v>
      </c>
      <c r="E1197" s="32" t="e">
        <f t="shared" si="417"/>
        <v>#REF!</v>
      </c>
      <c r="F1197" s="33" t="e">
        <f>IF(LEFT(B1197,9)="Direct-WA",#REF!,0)</f>
        <v>#REF!</v>
      </c>
      <c r="G1197" s="33" t="e">
        <f>IF(LEFT(B1197,9)="Direct-WA",0,#REF!*#REF!)</f>
        <v>#REF!</v>
      </c>
      <c r="H1197" s="31" t="e">
        <f t="shared" si="418"/>
        <v>#REF!</v>
      </c>
      <c r="I1197" s="30" t="e">
        <f>IF(LEFT(B1197,9)="Direct-OR",#REF!,0)</f>
        <v>#REF!</v>
      </c>
      <c r="J1197" s="33" t="e">
        <f t="shared" si="419"/>
        <v>#REF!</v>
      </c>
      <c r="K1197" s="32" t="e">
        <f t="shared" si="420"/>
        <v>#REF!</v>
      </c>
    </row>
    <row r="1198" spans="1:11" hidden="1" outlineLevel="3" x14ac:dyDescent="0.35">
      <c r="A1198" s="49" t="e">
        <f>#REF!</f>
        <v>#REF!</v>
      </c>
      <c r="B1198" s="50" t="e">
        <f>#REF!</f>
        <v>#REF!</v>
      </c>
      <c r="C1198" s="30" t="e">
        <f>IF(LEFT(B1198,6)="Direct",#REF!,0)</f>
        <v>#REF!</v>
      </c>
      <c r="D1198" s="31" t="e">
        <f>#REF!-C1198</f>
        <v>#REF!</v>
      </c>
      <c r="E1198" s="32" t="e">
        <f t="shared" si="417"/>
        <v>#REF!</v>
      </c>
      <c r="F1198" s="33" t="e">
        <f>IF(LEFT(B1198,9)="Direct-WA",#REF!,0)</f>
        <v>#REF!</v>
      </c>
      <c r="G1198" s="33" t="e">
        <f>IF(LEFT(B1198,9)="Direct-WA",0,#REF!*#REF!)</f>
        <v>#REF!</v>
      </c>
      <c r="H1198" s="31" t="e">
        <f t="shared" si="418"/>
        <v>#REF!</v>
      </c>
      <c r="I1198" s="30" t="e">
        <f>IF(LEFT(B1198,9)="Direct-OR",#REF!,0)</f>
        <v>#REF!</v>
      </c>
      <c r="J1198" s="33" t="e">
        <f t="shared" si="419"/>
        <v>#REF!</v>
      </c>
      <c r="K1198" s="32" t="e">
        <f t="shared" si="420"/>
        <v>#REF!</v>
      </c>
    </row>
    <row r="1199" spans="1:11" outlineLevel="2" collapsed="1" x14ac:dyDescent="0.35">
      <c r="A1199" s="49"/>
      <c r="B1199" s="51" t="s">
        <v>103</v>
      </c>
      <c r="C1199" s="30" t="e">
        <f t="shared" ref="C1199:K1199" si="421">SUBTOTAL(9,C1177:C1198)</f>
        <v>#REF!</v>
      </c>
      <c r="D1199" s="31" t="e">
        <f t="shared" si="421"/>
        <v>#REF!</v>
      </c>
      <c r="E1199" s="32" t="e">
        <f t="shared" si="421"/>
        <v>#REF!</v>
      </c>
      <c r="F1199" s="33" t="e">
        <f t="shared" si="421"/>
        <v>#REF!</v>
      </c>
      <c r="G1199" s="33" t="e">
        <f t="shared" si="421"/>
        <v>#REF!</v>
      </c>
      <c r="H1199" s="31" t="e">
        <f t="shared" si="421"/>
        <v>#REF!</v>
      </c>
      <c r="I1199" s="30" t="e">
        <f t="shared" si="421"/>
        <v>#REF!</v>
      </c>
      <c r="J1199" s="33" t="e">
        <f t="shared" si="421"/>
        <v>#REF!</v>
      </c>
      <c r="K1199" s="32" t="e">
        <f t="shared" si="421"/>
        <v>#REF!</v>
      </c>
    </row>
    <row r="1200" spans="1:11" hidden="1" outlineLevel="3" x14ac:dyDescent="0.35">
      <c r="A1200" s="49" t="e">
        <f>#REF!</f>
        <v>#REF!</v>
      </c>
      <c r="B1200" s="50" t="e">
        <f>#REF!</f>
        <v>#REF!</v>
      </c>
      <c r="C1200" s="30" t="e">
        <f>IF(LEFT(B1200,6)="Direct",#REF!,0)</f>
        <v>#REF!</v>
      </c>
      <c r="D1200" s="31" t="e">
        <f>#REF!-C1200</f>
        <v>#REF!</v>
      </c>
      <c r="E1200" s="32" t="e">
        <f>C1200+D1200</f>
        <v>#REF!</v>
      </c>
      <c r="F1200" s="33" t="e">
        <f>IF(LEFT(B1200,9)="Direct-WA",#REF!,0)</f>
        <v>#REF!</v>
      </c>
      <c r="G1200" s="33" t="e">
        <f>IF(LEFT(B1200,9)="Direct-WA",0,#REF!*#REF!)</f>
        <v>#REF!</v>
      </c>
      <c r="H1200" s="31" t="e">
        <f>F1200+G1200</f>
        <v>#REF!</v>
      </c>
      <c r="I1200" s="30" t="e">
        <f>IF(LEFT(B1200,9)="Direct-OR",#REF!,0)</f>
        <v>#REF!</v>
      </c>
      <c r="J1200" s="33" t="e">
        <f>IF(LEFT(B1200,9)="Direct-OR",0,D1200-G1200)</f>
        <v>#REF!</v>
      </c>
      <c r="K1200" s="32" t="e">
        <f>I1200+J1200</f>
        <v>#REF!</v>
      </c>
    </row>
    <row r="1201" spans="1:11" outlineLevel="2" collapsed="1" x14ac:dyDescent="0.35">
      <c r="A1201" s="49"/>
      <c r="B1201" s="51" t="s">
        <v>108</v>
      </c>
      <c r="C1201" s="30" t="e">
        <f t="shared" ref="C1201:K1201" si="422">SUBTOTAL(9,C1200:C1200)</f>
        <v>#REF!</v>
      </c>
      <c r="D1201" s="31" t="e">
        <f t="shared" si="422"/>
        <v>#REF!</v>
      </c>
      <c r="E1201" s="32" t="e">
        <f t="shared" si="422"/>
        <v>#REF!</v>
      </c>
      <c r="F1201" s="33" t="e">
        <f t="shared" si="422"/>
        <v>#REF!</v>
      </c>
      <c r="G1201" s="33" t="e">
        <f t="shared" si="422"/>
        <v>#REF!</v>
      </c>
      <c r="H1201" s="31" t="e">
        <f t="shared" si="422"/>
        <v>#REF!</v>
      </c>
      <c r="I1201" s="30" t="e">
        <f t="shared" si="422"/>
        <v>#REF!</v>
      </c>
      <c r="J1201" s="33" t="e">
        <f t="shared" si="422"/>
        <v>#REF!</v>
      </c>
      <c r="K1201" s="32" t="e">
        <f t="shared" si="422"/>
        <v>#REF!</v>
      </c>
    </row>
    <row r="1202" spans="1:11" hidden="1" outlineLevel="3" x14ac:dyDescent="0.35">
      <c r="A1202" s="49" t="e">
        <f>#REF!</f>
        <v>#REF!</v>
      </c>
      <c r="B1202" s="50" t="e">
        <f>#REF!</f>
        <v>#REF!</v>
      </c>
      <c r="C1202" s="30" t="e">
        <f>IF(LEFT(B1202,6)="Direct",#REF!,0)</f>
        <v>#REF!</v>
      </c>
      <c r="D1202" s="31" t="e">
        <f>#REF!-C1202</f>
        <v>#REF!</v>
      </c>
      <c r="E1202" s="32" t="e">
        <f>C1202+D1202</f>
        <v>#REF!</v>
      </c>
      <c r="F1202" s="33" t="e">
        <f>IF(LEFT(B1202,9)="Direct-WA",#REF!,0)</f>
        <v>#REF!</v>
      </c>
      <c r="G1202" s="33" t="e">
        <f>IF(LEFT(B1202,9)="Direct-WA",0,#REF!*#REF!)</f>
        <v>#REF!</v>
      </c>
      <c r="H1202" s="31" t="e">
        <f>F1202+G1202</f>
        <v>#REF!</v>
      </c>
      <c r="I1202" s="30" t="e">
        <f>IF(LEFT(B1202,9)="Direct-OR",#REF!,0)</f>
        <v>#REF!</v>
      </c>
      <c r="J1202" s="33" t="e">
        <f>IF(LEFT(B1202,9)="Direct-OR",0,D1202-G1202)</f>
        <v>#REF!</v>
      </c>
      <c r="K1202" s="32" t="e">
        <f>I1202+J1202</f>
        <v>#REF!</v>
      </c>
    </row>
    <row r="1203" spans="1:11" hidden="1" outlineLevel="3" x14ac:dyDescent="0.35">
      <c r="A1203" s="49" t="e">
        <f>#REF!</f>
        <v>#REF!</v>
      </c>
      <c r="B1203" s="50" t="e">
        <f>#REF!</f>
        <v>#REF!</v>
      </c>
      <c r="C1203" s="30" t="e">
        <f>IF(LEFT(B1203,6)="Direct",#REF!,0)</f>
        <v>#REF!</v>
      </c>
      <c r="D1203" s="31" t="e">
        <f>#REF!-C1203</f>
        <v>#REF!</v>
      </c>
      <c r="E1203" s="32" t="e">
        <f>C1203+D1203</f>
        <v>#REF!</v>
      </c>
      <c r="F1203" s="33" t="e">
        <f>IF(LEFT(B1203,9)="Direct-WA",#REF!,0)</f>
        <v>#REF!</v>
      </c>
      <c r="G1203" s="33" t="e">
        <f>IF(LEFT(B1203,9)="Direct-WA",0,#REF!*#REF!)</f>
        <v>#REF!</v>
      </c>
      <c r="H1203" s="31" t="e">
        <f>F1203+G1203</f>
        <v>#REF!</v>
      </c>
      <c r="I1203" s="30" t="e">
        <f>IF(LEFT(B1203,9)="Direct-OR",#REF!,0)</f>
        <v>#REF!</v>
      </c>
      <c r="J1203" s="33" t="e">
        <f>IF(LEFT(B1203,9)="Direct-OR",0,D1203-G1203)</f>
        <v>#REF!</v>
      </c>
      <c r="K1203" s="32" t="e">
        <f>I1203+J1203</f>
        <v>#REF!</v>
      </c>
    </row>
    <row r="1204" spans="1:11" hidden="1" outlineLevel="3" x14ac:dyDescent="0.35">
      <c r="A1204" s="49" t="e">
        <f>#REF!</f>
        <v>#REF!</v>
      </c>
      <c r="B1204" s="50" t="e">
        <f>#REF!</f>
        <v>#REF!</v>
      </c>
      <c r="C1204" s="30" t="e">
        <f>IF(LEFT(B1204,6)="Direct",#REF!,0)</f>
        <v>#REF!</v>
      </c>
      <c r="D1204" s="31" t="e">
        <f>#REF!-C1204</f>
        <v>#REF!</v>
      </c>
      <c r="E1204" s="32" t="e">
        <f>C1204+D1204</f>
        <v>#REF!</v>
      </c>
      <c r="F1204" s="33" t="e">
        <f>IF(LEFT(B1204,9)="Direct-WA",#REF!,0)</f>
        <v>#REF!</v>
      </c>
      <c r="G1204" s="33" t="e">
        <f>IF(LEFT(B1204,9)="Direct-WA",0,#REF!*#REF!)</f>
        <v>#REF!</v>
      </c>
      <c r="H1204" s="31" t="e">
        <f>F1204+G1204</f>
        <v>#REF!</v>
      </c>
      <c r="I1204" s="30" t="e">
        <f>IF(LEFT(B1204,9)="Direct-OR",#REF!,0)</f>
        <v>#REF!</v>
      </c>
      <c r="J1204" s="33" t="e">
        <f>IF(LEFT(B1204,9)="Direct-OR",0,D1204-G1204)</f>
        <v>#REF!</v>
      </c>
      <c r="K1204" s="32" t="e">
        <f>I1204+J1204</f>
        <v>#REF!</v>
      </c>
    </row>
    <row r="1205" spans="1:11" hidden="1" outlineLevel="3" x14ac:dyDescent="0.35">
      <c r="A1205" s="49" t="e">
        <f>#REF!</f>
        <v>#REF!</v>
      </c>
      <c r="B1205" s="50" t="e">
        <f>#REF!</f>
        <v>#REF!</v>
      </c>
      <c r="C1205" s="30" t="e">
        <f>IF(LEFT(B1205,6)="Direct",#REF!,0)</f>
        <v>#REF!</v>
      </c>
      <c r="D1205" s="31" t="e">
        <f>#REF!-C1205</f>
        <v>#REF!</v>
      </c>
      <c r="E1205" s="32" t="e">
        <f>C1205+D1205</f>
        <v>#REF!</v>
      </c>
      <c r="F1205" s="33" t="e">
        <f>IF(LEFT(B1205,9)="Direct-WA",#REF!,0)</f>
        <v>#REF!</v>
      </c>
      <c r="G1205" s="33" t="e">
        <f>IF(LEFT(B1205,9)="Direct-WA",0,#REF!*#REF!)</f>
        <v>#REF!</v>
      </c>
      <c r="H1205" s="31" t="e">
        <f>F1205+G1205</f>
        <v>#REF!</v>
      </c>
      <c r="I1205" s="30" t="e">
        <f>IF(LEFT(B1205,9)="Direct-OR",#REF!,0)</f>
        <v>#REF!</v>
      </c>
      <c r="J1205" s="33" t="e">
        <f>IF(LEFT(B1205,9)="Direct-OR",0,D1205-G1205)</f>
        <v>#REF!</v>
      </c>
      <c r="K1205" s="32" t="e">
        <f>I1205+J1205</f>
        <v>#REF!</v>
      </c>
    </row>
    <row r="1206" spans="1:11" outlineLevel="2" collapsed="1" x14ac:dyDescent="0.35">
      <c r="A1206" s="49"/>
      <c r="B1206" s="51" t="s">
        <v>102</v>
      </c>
      <c r="C1206" s="30" t="e">
        <f t="shared" ref="C1206:K1206" si="423">SUBTOTAL(9,C1202:C1205)</f>
        <v>#REF!</v>
      </c>
      <c r="D1206" s="31" t="e">
        <f t="shared" si="423"/>
        <v>#REF!</v>
      </c>
      <c r="E1206" s="32" t="e">
        <f t="shared" si="423"/>
        <v>#REF!</v>
      </c>
      <c r="F1206" s="33" t="e">
        <f t="shared" si="423"/>
        <v>#REF!</v>
      </c>
      <c r="G1206" s="33" t="e">
        <f t="shared" si="423"/>
        <v>#REF!</v>
      </c>
      <c r="H1206" s="31" t="e">
        <f t="shared" si="423"/>
        <v>#REF!</v>
      </c>
      <c r="I1206" s="30" t="e">
        <f t="shared" si="423"/>
        <v>#REF!</v>
      </c>
      <c r="J1206" s="33" t="e">
        <f t="shared" si="423"/>
        <v>#REF!</v>
      </c>
      <c r="K1206" s="32" t="e">
        <f t="shared" si="423"/>
        <v>#REF!</v>
      </c>
    </row>
    <row r="1207" spans="1:11" hidden="1" outlineLevel="3" x14ac:dyDescent="0.35">
      <c r="A1207" s="49" t="e">
        <f>#REF!</f>
        <v>#REF!</v>
      </c>
      <c r="B1207" s="50" t="e">
        <f>#REF!</f>
        <v>#REF!</v>
      </c>
      <c r="C1207" s="30" t="e">
        <f>IF(LEFT(B1207,6)="Direct",#REF!,0)</f>
        <v>#REF!</v>
      </c>
      <c r="D1207" s="31" t="e">
        <f>#REF!-C1207</f>
        <v>#REF!</v>
      </c>
      <c r="E1207" s="32" t="e">
        <f>C1207+D1207</f>
        <v>#REF!</v>
      </c>
      <c r="F1207" s="33" t="e">
        <f>IF(LEFT(B1207,9)="Direct-WA",#REF!,0)</f>
        <v>#REF!</v>
      </c>
      <c r="G1207" s="33" t="e">
        <f>IF(LEFT(B1207,9)="Direct-WA",0,#REF!*#REF!)</f>
        <v>#REF!</v>
      </c>
      <c r="H1207" s="31" t="e">
        <f>F1207+G1207</f>
        <v>#REF!</v>
      </c>
      <c r="I1207" s="30" t="e">
        <f>IF(LEFT(B1207,9)="Direct-OR",#REF!,0)</f>
        <v>#REF!</v>
      </c>
      <c r="J1207" s="33" t="e">
        <f>IF(LEFT(B1207,9)="Direct-OR",0,D1207-G1207)</f>
        <v>#REF!</v>
      </c>
      <c r="K1207" s="32" t="e">
        <f>I1207+J1207</f>
        <v>#REF!</v>
      </c>
    </row>
    <row r="1208" spans="1:11" hidden="1" outlineLevel="3" x14ac:dyDescent="0.35">
      <c r="A1208" s="49" t="e">
        <f>#REF!</f>
        <v>#REF!</v>
      </c>
      <c r="B1208" s="50" t="e">
        <f>#REF!</f>
        <v>#REF!</v>
      </c>
      <c r="C1208" s="30" t="e">
        <f>IF(LEFT(B1208,6)="Direct",#REF!,0)</f>
        <v>#REF!</v>
      </c>
      <c r="D1208" s="31" t="e">
        <f>#REF!-C1208</f>
        <v>#REF!</v>
      </c>
      <c r="E1208" s="32" t="e">
        <f>C1208+D1208</f>
        <v>#REF!</v>
      </c>
      <c r="F1208" s="33" t="e">
        <f>IF(LEFT(B1208,9)="Direct-WA",#REF!,0)</f>
        <v>#REF!</v>
      </c>
      <c r="G1208" s="33" t="e">
        <f>IF(LEFT(B1208,9)="Direct-WA",0,#REF!*#REF!)</f>
        <v>#REF!</v>
      </c>
      <c r="H1208" s="31" t="e">
        <f>F1208+G1208</f>
        <v>#REF!</v>
      </c>
      <c r="I1208" s="30" t="e">
        <f>IF(LEFT(B1208,9)="Direct-OR",#REF!,0)</f>
        <v>#REF!</v>
      </c>
      <c r="J1208" s="33" t="e">
        <f>IF(LEFT(B1208,9)="Direct-OR",0,D1208-G1208)</f>
        <v>#REF!</v>
      </c>
      <c r="K1208" s="32" t="e">
        <f>I1208+J1208</f>
        <v>#REF!</v>
      </c>
    </row>
    <row r="1209" spans="1:11" hidden="1" outlineLevel="3" x14ac:dyDescent="0.35">
      <c r="A1209" s="49" t="e">
        <f>#REF!</f>
        <v>#REF!</v>
      </c>
      <c r="B1209" s="50" t="e">
        <f>#REF!</f>
        <v>#REF!</v>
      </c>
      <c r="C1209" s="30" t="e">
        <f>IF(LEFT(B1209,6)="Direct",#REF!,0)</f>
        <v>#REF!</v>
      </c>
      <c r="D1209" s="31" t="e">
        <f>#REF!-C1209</f>
        <v>#REF!</v>
      </c>
      <c r="E1209" s="32" t="e">
        <f>C1209+D1209</f>
        <v>#REF!</v>
      </c>
      <c r="F1209" s="33" t="e">
        <f>IF(LEFT(B1209,9)="Direct-WA",#REF!,0)</f>
        <v>#REF!</v>
      </c>
      <c r="G1209" s="33" t="e">
        <f>IF(LEFT(B1209,9)="Direct-WA",0,#REF!*#REF!)</f>
        <v>#REF!</v>
      </c>
      <c r="H1209" s="31" t="e">
        <f>F1209+G1209</f>
        <v>#REF!</v>
      </c>
      <c r="I1209" s="30" t="e">
        <f>IF(LEFT(B1209,9)="Direct-OR",#REF!,0)</f>
        <v>#REF!</v>
      </c>
      <c r="J1209" s="33" t="e">
        <f>IF(LEFT(B1209,9)="Direct-OR",0,D1209-G1209)</f>
        <v>#REF!</v>
      </c>
      <c r="K1209" s="32" t="e">
        <f>I1209+J1209</f>
        <v>#REF!</v>
      </c>
    </row>
    <row r="1210" spans="1:11" hidden="1" outlineLevel="3" x14ac:dyDescent="0.35">
      <c r="A1210" s="49" t="e">
        <f>#REF!</f>
        <v>#REF!</v>
      </c>
      <c r="B1210" s="50" t="e">
        <f>#REF!</f>
        <v>#REF!</v>
      </c>
      <c r="C1210" s="30" t="e">
        <f>IF(LEFT(B1210,6)="Direct",#REF!,0)</f>
        <v>#REF!</v>
      </c>
      <c r="D1210" s="31" t="e">
        <f>#REF!-C1210</f>
        <v>#REF!</v>
      </c>
      <c r="E1210" s="32" t="e">
        <f>C1210+D1210</f>
        <v>#REF!</v>
      </c>
      <c r="F1210" s="33" t="e">
        <f>IF(LEFT(B1210,9)="Direct-WA",#REF!,0)</f>
        <v>#REF!</v>
      </c>
      <c r="G1210" s="33" t="e">
        <f>IF(LEFT(B1210,9)="Direct-WA",0,#REF!*#REF!)</f>
        <v>#REF!</v>
      </c>
      <c r="H1210" s="31" t="e">
        <f>F1210+G1210</f>
        <v>#REF!</v>
      </c>
      <c r="I1210" s="30" t="e">
        <f>IF(LEFT(B1210,9)="Direct-OR",#REF!,0)</f>
        <v>#REF!</v>
      </c>
      <c r="J1210" s="33" t="e">
        <f>IF(LEFT(B1210,9)="Direct-OR",0,D1210-G1210)</f>
        <v>#REF!</v>
      </c>
      <c r="K1210" s="32" t="e">
        <f>I1210+J1210</f>
        <v>#REF!</v>
      </c>
    </row>
    <row r="1211" spans="1:11" outlineLevel="2" collapsed="1" x14ac:dyDescent="0.35">
      <c r="A1211" s="49"/>
      <c r="B1211" s="51" t="s">
        <v>104</v>
      </c>
      <c r="C1211" s="30" t="e">
        <f t="shared" ref="C1211:K1211" si="424">SUBTOTAL(9,C1207:C1210)</f>
        <v>#REF!</v>
      </c>
      <c r="D1211" s="31" t="e">
        <f t="shared" si="424"/>
        <v>#REF!</v>
      </c>
      <c r="E1211" s="32" t="e">
        <f t="shared" si="424"/>
        <v>#REF!</v>
      </c>
      <c r="F1211" s="33" t="e">
        <f t="shared" si="424"/>
        <v>#REF!</v>
      </c>
      <c r="G1211" s="33" t="e">
        <f t="shared" si="424"/>
        <v>#REF!</v>
      </c>
      <c r="H1211" s="31" t="e">
        <f t="shared" si="424"/>
        <v>#REF!</v>
      </c>
      <c r="I1211" s="30" t="e">
        <f t="shared" si="424"/>
        <v>#REF!</v>
      </c>
      <c r="J1211" s="33" t="e">
        <f t="shared" si="424"/>
        <v>#REF!</v>
      </c>
      <c r="K1211" s="32" t="e">
        <f t="shared" si="424"/>
        <v>#REF!</v>
      </c>
    </row>
    <row r="1212" spans="1:11" hidden="1" outlineLevel="3" x14ac:dyDescent="0.35">
      <c r="A1212" s="49" t="e">
        <f>#REF!</f>
        <v>#REF!</v>
      </c>
      <c r="B1212" s="50" t="e">
        <f>#REF!</f>
        <v>#REF!</v>
      </c>
      <c r="C1212" s="30" t="e">
        <f>IF(LEFT(B1212,6)="Direct",#REF!,0)</f>
        <v>#REF!</v>
      </c>
      <c r="D1212" s="31" t="e">
        <f>#REF!-C1212</f>
        <v>#REF!</v>
      </c>
      <c r="E1212" s="32" t="e">
        <f>C1212+D1212</f>
        <v>#REF!</v>
      </c>
      <c r="F1212" s="33" t="e">
        <f>IF(LEFT(B1212,9)="Direct-WA",#REF!,0)</f>
        <v>#REF!</v>
      </c>
      <c r="G1212" s="33" t="e">
        <f>IF(LEFT(B1212,9)="Direct-WA",0,#REF!*#REF!)</f>
        <v>#REF!</v>
      </c>
      <c r="H1212" s="31" t="e">
        <f>F1212+G1212</f>
        <v>#REF!</v>
      </c>
      <c r="I1212" s="30" t="e">
        <f>IF(LEFT(B1212,9)="Direct-OR",#REF!,0)</f>
        <v>#REF!</v>
      </c>
      <c r="J1212" s="33" t="e">
        <f>IF(LEFT(B1212,9)="Direct-OR",0,D1212-G1212)</f>
        <v>#REF!</v>
      </c>
      <c r="K1212" s="32" t="e">
        <f>I1212+J1212</f>
        <v>#REF!</v>
      </c>
    </row>
    <row r="1213" spans="1:11" hidden="1" outlineLevel="3" x14ac:dyDescent="0.35">
      <c r="A1213" s="49" t="e">
        <f>#REF!</f>
        <v>#REF!</v>
      </c>
      <c r="B1213" s="50" t="e">
        <f>#REF!</f>
        <v>#REF!</v>
      </c>
      <c r="C1213" s="30" t="e">
        <f>IF(LEFT(B1213,6)="Direct",#REF!,0)</f>
        <v>#REF!</v>
      </c>
      <c r="D1213" s="31" t="e">
        <f>#REF!-C1213</f>
        <v>#REF!</v>
      </c>
      <c r="E1213" s="32" t="e">
        <f>C1213+D1213</f>
        <v>#REF!</v>
      </c>
      <c r="F1213" s="33" t="e">
        <f>IF(LEFT(B1213,9)="Direct-WA",#REF!,0)</f>
        <v>#REF!</v>
      </c>
      <c r="G1213" s="33" t="e">
        <f>IF(LEFT(B1213,9)="Direct-WA",0,#REF!*#REF!)</f>
        <v>#REF!</v>
      </c>
      <c r="H1213" s="31" t="e">
        <f>F1213+G1213</f>
        <v>#REF!</v>
      </c>
      <c r="I1213" s="30" t="e">
        <f>IF(LEFT(B1213,9)="Direct-OR",#REF!,0)</f>
        <v>#REF!</v>
      </c>
      <c r="J1213" s="33" t="e">
        <f>IF(LEFT(B1213,9)="Direct-OR",0,D1213-G1213)</f>
        <v>#REF!</v>
      </c>
      <c r="K1213" s="32" t="e">
        <f>I1213+J1213</f>
        <v>#REF!</v>
      </c>
    </row>
    <row r="1214" spans="1:11" outlineLevel="2" collapsed="1" x14ac:dyDescent="0.35">
      <c r="A1214" s="49"/>
      <c r="B1214" s="51" t="s">
        <v>106</v>
      </c>
      <c r="C1214" s="30" t="e">
        <f t="shared" ref="C1214:K1214" si="425">SUBTOTAL(9,C1212:C1213)</f>
        <v>#REF!</v>
      </c>
      <c r="D1214" s="31" t="e">
        <f t="shared" si="425"/>
        <v>#REF!</v>
      </c>
      <c r="E1214" s="31" t="e">
        <f t="shared" si="425"/>
        <v>#REF!</v>
      </c>
      <c r="F1214" s="30" t="e">
        <f t="shared" si="425"/>
        <v>#REF!</v>
      </c>
      <c r="G1214" s="33" t="e">
        <f t="shared" si="425"/>
        <v>#REF!</v>
      </c>
      <c r="H1214" s="31" t="e">
        <f t="shared" si="425"/>
        <v>#REF!</v>
      </c>
      <c r="I1214" s="30" t="e">
        <f t="shared" si="425"/>
        <v>#REF!</v>
      </c>
      <c r="J1214" s="33" t="e">
        <f t="shared" si="425"/>
        <v>#REF!</v>
      </c>
      <c r="K1214" s="31" t="e">
        <f t="shared" si="425"/>
        <v>#REF!</v>
      </c>
    </row>
    <row r="1215" spans="1:11" outlineLevel="1" x14ac:dyDescent="0.35">
      <c r="A1215" s="43" t="s">
        <v>96</v>
      </c>
      <c r="B1215" s="44"/>
      <c r="C1215" s="45" t="e">
        <f t="shared" ref="C1215:K1215" si="426">SUBTOTAL(9,C1136:C1213)</f>
        <v>#REF!</v>
      </c>
      <c r="D1215" s="46" t="e">
        <f t="shared" si="426"/>
        <v>#REF!</v>
      </c>
      <c r="E1215" s="46" t="e">
        <f t="shared" si="426"/>
        <v>#REF!</v>
      </c>
      <c r="F1215" s="45" t="e">
        <f t="shared" si="426"/>
        <v>#REF!</v>
      </c>
      <c r="G1215" s="47" t="e">
        <f t="shared" si="426"/>
        <v>#REF!</v>
      </c>
      <c r="H1215" s="46" t="e">
        <f t="shared" si="426"/>
        <v>#REF!</v>
      </c>
      <c r="I1215" s="45" t="e">
        <f t="shared" si="426"/>
        <v>#REF!</v>
      </c>
      <c r="J1215" s="47" t="e">
        <f t="shared" si="426"/>
        <v>#REF!</v>
      </c>
      <c r="K1215" s="48" t="e">
        <f t="shared" si="426"/>
        <v>#REF!</v>
      </c>
    </row>
    <row r="1216" spans="1:11" ht="15" thickBot="1" x14ac:dyDescent="0.4">
      <c r="A1216" s="70" t="s">
        <v>101</v>
      </c>
      <c r="B1216" s="71"/>
      <c r="C1216" s="72" t="e">
        <f t="shared" ref="C1216:K1216" si="427">SUBTOTAL(9,C9:C1213)</f>
        <v>#REF!</v>
      </c>
      <c r="D1216" s="73" t="e">
        <f t="shared" si="427"/>
        <v>#REF!</v>
      </c>
      <c r="E1216" s="73" t="e">
        <f t="shared" si="427"/>
        <v>#REF!</v>
      </c>
      <c r="F1216" s="72" t="e">
        <f t="shared" si="427"/>
        <v>#REF!</v>
      </c>
      <c r="G1216" s="74" t="e">
        <f t="shared" si="427"/>
        <v>#REF!</v>
      </c>
      <c r="H1216" s="73" t="e">
        <f t="shared" si="427"/>
        <v>#REF!</v>
      </c>
      <c r="I1216" s="72" t="e">
        <f t="shared" si="427"/>
        <v>#REF!</v>
      </c>
      <c r="J1216" s="74" t="e">
        <f t="shared" si="427"/>
        <v>#REF!</v>
      </c>
      <c r="K1216" s="73" t="e">
        <f t="shared" si="427"/>
        <v>#REF!</v>
      </c>
    </row>
    <row r="1217" spans="3:11" ht="15" thickTop="1" x14ac:dyDescent="0.35">
      <c r="C1217" s="56"/>
      <c r="D1217" s="56"/>
      <c r="E1217" s="56"/>
      <c r="F1217" s="56"/>
      <c r="G1217" s="56"/>
      <c r="H1217" s="56"/>
      <c r="I1217" s="56"/>
      <c r="J1217" s="56"/>
      <c r="K1217" s="56"/>
    </row>
    <row r="1218" spans="3:11" x14ac:dyDescent="0.35">
      <c r="C1218" s="58"/>
      <c r="D1218" s="58"/>
      <c r="E1218" s="58"/>
      <c r="F1218" s="58"/>
      <c r="G1218" s="58"/>
      <c r="H1218" s="58"/>
      <c r="I1218" s="58"/>
      <c r="J1218" s="58"/>
      <c r="K1218" s="58"/>
    </row>
  </sheetData>
  <sortState ref="A9:K995">
    <sortCondition ref="A9:A995"/>
    <sortCondition ref="B9:B995"/>
  </sortState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79998168889431442"/>
  </sheetPr>
  <dimension ref="A1:I109"/>
  <sheetViews>
    <sheetView zoomScaleNormal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RowHeight="14.5" x14ac:dyDescent="0.35"/>
  <cols>
    <col min="4" max="4" width="56.1796875" customWidth="1"/>
    <col min="5" max="5" width="13.54296875" customWidth="1"/>
    <col min="6" max="6" width="2.7265625" customWidth="1"/>
    <col min="7" max="7" width="13.54296875" style="1" customWidth="1"/>
    <col min="8" max="8" width="2.7265625" style="1" customWidth="1"/>
    <col min="9" max="9" width="13.54296875" style="1" customWidth="1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185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 t="s">
        <v>0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 t="s">
        <v>1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 t="s">
        <v>50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 t="s">
        <v>2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 t="s">
        <v>3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/>
    </row>
    <row r="16" spans="1:9" x14ac:dyDescent="0.35">
      <c r="A16" s="9"/>
      <c r="B16" s="9"/>
      <c r="C16" s="11" t="s">
        <v>130</v>
      </c>
      <c r="D16" s="11"/>
      <c r="E16" s="13"/>
      <c r="G16" s="21"/>
      <c r="I16" s="21"/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16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  <row r="109" spans="1:9" x14ac:dyDescent="0.35">
      <c r="E109" s="20"/>
    </row>
  </sheetData>
  <pageMargins left="0.7" right="0.7" top="0.75" bottom="0.75" header="0.3" footer="0.3"/>
  <pageSetup scale="69" orientation="portrait" horizontalDpi="4294967295" verticalDpi="4294967295" r:id="rId1"/>
  <rowBreaks count="1" manualBreakCount="1">
    <brk id="6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79998168889431442"/>
  </sheetPr>
  <dimension ref="A1:K1218"/>
  <sheetViews>
    <sheetView zoomScaleNormal="100" workbookViewId="0">
      <pane xSplit="2" ySplit="22" topLeftCell="C2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outlineLevelRow="3" x14ac:dyDescent="0.35"/>
  <cols>
    <col min="1" max="1" width="52" style="29" bestFit="1" customWidth="1"/>
    <col min="2" max="2" width="22.54296875" style="29" bestFit="1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'Mar Short Report'!A4</f>
        <v>For the period ended March 31,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53" t="s">
        <v>97</v>
      </c>
      <c r="D8" s="53" t="s">
        <v>98</v>
      </c>
      <c r="E8" s="53" t="s">
        <v>99</v>
      </c>
      <c r="F8" s="54" t="s">
        <v>97</v>
      </c>
      <c r="G8" s="53" t="s">
        <v>98</v>
      </c>
      <c r="H8" s="55" t="s">
        <v>99</v>
      </c>
      <c r="I8" s="53" t="s">
        <v>97</v>
      </c>
      <c r="J8" s="53" t="s">
        <v>98</v>
      </c>
      <c r="K8" s="53" t="s">
        <v>99</v>
      </c>
    </row>
    <row r="9" spans="1:11" hidden="1" outlineLevel="3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 t="shared" ref="E9:E22" si="0"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:H22" si="1">F9+G9</f>
        <v>#REF!</v>
      </c>
      <c r="I9" s="30" t="e">
        <f>IF(LEFT(B9,9)="Direct-OR",#REF!,0)</f>
        <v>#REF!</v>
      </c>
      <c r="J9" s="33" t="e">
        <f t="shared" ref="J9:J22" si="2">IF(LEFT(B9,9)="Direct-OR",0,D9-G9)</f>
        <v>#REF!</v>
      </c>
      <c r="K9" s="32" t="e">
        <f t="shared" ref="K9:K22" si="3">I9+J9</f>
        <v>#REF!</v>
      </c>
    </row>
    <row r="10" spans="1:11" hidden="1" outlineLevel="3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si="0"/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si="1"/>
        <v>#REF!</v>
      </c>
      <c r="I10" s="30" t="e">
        <f>IF(LEFT(B10,9)="Direct-OR",#REF!,0)</f>
        <v>#REF!</v>
      </c>
      <c r="J10" s="33" t="e">
        <f t="shared" si="2"/>
        <v>#REF!</v>
      </c>
      <c r="K10" s="32" t="e">
        <f t="shared" si="3"/>
        <v>#REF!</v>
      </c>
    </row>
    <row r="11" spans="1:11" hidden="1" outlineLevel="3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0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1"/>
        <v>#REF!</v>
      </c>
      <c r="I11" s="30" t="e">
        <f>IF(LEFT(B11,9)="Direct-OR",#REF!,0)</f>
        <v>#REF!</v>
      </c>
      <c r="J11" s="33" t="e">
        <f t="shared" si="2"/>
        <v>#REF!</v>
      </c>
      <c r="K11" s="32" t="e">
        <f t="shared" si="3"/>
        <v>#REF!</v>
      </c>
    </row>
    <row r="12" spans="1:11" hidden="1" outlineLevel="3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0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1"/>
        <v>#REF!</v>
      </c>
      <c r="I12" s="30" t="e">
        <f>IF(LEFT(B12,9)="Direct-OR",#REF!,0)</f>
        <v>#REF!</v>
      </c>
      <c r="J12" s="33" t="e">
        <f t="shared" si="2"/>
        <v>#REF!</v>
      </c>
      <c r="K12" s="32" t="e">
        <f t="shared" si="3"/>
        <v>#REF!</v>
      </c>
    </row>
    <row r="13" spans="1:11" hidden="1" outlineLevel="3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0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1"/>
        <v>#REF!</v>
      </c>
      <c r="I13" s="30" t="e">
        <f>IF(LEFT(B13,9)="Direct-OR",#REF!,0)</f>
        <v>#REF!</v>
      </c>
      <c r="J13" s="33" t="e">
        <f t="shared" si="2"/>
        <v>#REF!</v>
      </c>
      <c r="K13" s="32" t="e">
        <f t="shared" si="3"/>
        <v>#REF!</v>
      </c>
    </row>
    <row r="14" spans="1:11" hidden="1" outlineLevel="3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0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1"/>
        <v>#REF!</v>
      </c>
      <c r="I14" s="30" t="e">
        <f>IF(LEFT(B14,9)="Direct-OR",#REF!,0)</f>
        <v>#REF!</v>
      </c>
      <c r="J14" s="33" t="e">
        <f t="shared" si="2"/>
        <v>#REF!</v>
      </c>
      <c r="K14" s="32" t="e">
        <f t="shared" si="3"/>
        <v>#REF!</v>
      </c>
    </row>
    <row r="15" spans="1:11" hidden="1" outlineLevel="3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0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1"/>
        <v>#REF!</v>
      </c>
      <c r="I15" s="30" t="e">
        <f>IF(LEFT(B15,9)="Direct-OR",#REF!,0)</f>
        <v>#REF!</v>
      </c>
      <c r="J15" s="33" t="e">
        <f t="shared" si="2"/>
        <v>#REF!</v>
      </c>
      <c r="K15" s="32" t="e">
        <f t="shared" si="3"/>
        <v>#REF!</v>
      </c>
    </row>
    <row r="16" spans="1:11" hidden="1" outlineLevel="3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0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1"/>
        <v>#REF!</v>
      </c>
      <c r="I16" s="30" t="e">
        <f>IF(LEFT(B16,9)="Direct-OR",#REF!,0)</f>
        <v>#REF!</v>
      </c>
      <c r="J16" s="33" t="e">
        <f t="shared" si="2"/>
        <v>#REF!</v>
      </c>
      <c r="K16" s="32" t="e">
        <f t="shared" si="3"/>
        <v>#REF!</v>
      </c>
    </row>
    <row r="17" spans="1:11" hidden="1" outlineLevel="3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0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1"/>
        <v>#REF!</v>
      </c>
      <c r="I17" s="30" t="e">
        <f>IF(LEFT(B17,9)="Direct-OR",#REF!,0)</f>
        <v>#REF!</v>
      </c>
      <c r="J17" s="33" t="e">
        <f t="shared" si="2"/>
        <v>#REF!</v>
      </c>
      <c r="K17" s="32" t="e">
        <f t="shared" si="3"/>
        <v>#REF!</v>
      </c>
    </row>
    <row r="18" spans="1:11" hidden="1" outlineLevel="3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0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1"/>
        <v>#REF!</v>
      </c>
      <c r="I18" s="30" t="e">
        <f>IF(LEFT(B18,9)="Direct-OR",#REF!,0)</f>
        <v>#REF!</v>
      </c>
      <c r="J18" s="33" t="e">
        <f t="shared" si="2"/>
        <v>#REF!</v>
      </c>
      <c r="K18" s="32" t="e">
        <f t="shared" si="3"/>
        <v>#REF!</v>
      </c>
    </row>
    <row r="19" spans="1:11" hidden="1" outlineLevel="3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0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1"/>
        <v>#REF!</v>
      </c>
      <c r="I19" s="30" t="e">
        <f>IF(LEFT(B19,9)="Direct-OR",#REF!,0)</f>
        <v>#REF!</v>
      </c>
      <c r="J19" s="33" t="e">
        <f t="shared" si="2"/>
        <v>#REF!</v>
      </c>
      <c r="K19" s="32" t="e">
        <f t="shared" si="3"/>
        <v>#REF!</v>
      </c>
    </row>
    <row r="20" spans="1:11" hidden="1" outlineLevel="3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0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1"/>
        <v>#REF!</v>
      </c>
      <c r="I20" s="30" t="e">
        <f>IF(LEFT(B20,9)="Direct-OR",#REF!,0)</f>
        <v>#REF!</v>
      </c>
      <c r="J20" s="33" t="e">
        <f t="shared" si="2"/>
        <v>#REF!</v>
      </c>
      <c r="K20" s="32" t="e">
        <f t="shared" si="3"/>
        <v>#REF!</v>
      </c>
    </row>
    <row r="21" spans="1:11" hidden="1" outlineLevel="3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0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1"/>
        <v>#REF!</v>
      </c>
      <c r="I21" s="30" t="e">
        <f>IF(LEFT(B21,9)="Direct-OR",#REF!,0)</f>
        <v>#REF!</v>
      </c>
      <c r="J21" s="33" t="e">
        <f t="shared" si="2"/>
        <v>#REF!</v>
      </c>
      <c r="K21" s="32" t="e">
        <f t="shared" si="3"/>
        <v>#REF!</v>
      </c>
    </row>
    <row r="22" spans="1:11" hidden="1" outlineLevel="3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0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1"/>
        <v>#REF!</v>
      </c>
      <c r="I22" s="30" t="e">
        <f>IF(LEFT(B22,9)="Direct-OR",#REF!,0)</f>
        <v>#REF!</v>
      </c>
      <c r="J22" s="33" t="e">
        <f t="shared" si="2"/>
        <v>#REF!</v>
      </c>
      <c r="K22" s="32" t="e">
        <f t="shared" si="3"/>
        <v>#REF!</v>
      </c>
    </row>
    <row r="23" spans="1:11" outlineLevel="2" collapsed="1" x14ac:dyDescent="0.35">
      <c r="A23" s="49"/>
      <c r="B23" s="51" t="s">
        <v>102</v>
      </c>
      <c r="C23" s="30" t="e">
        <f t="shared" ref="C23:K23" si="4">SUBTOTAL(9,C9:C22)</f>
        <v>#REF!</v>
      </c>
      <c r="D23" s="31" t="e">
        <f t="shared" si="4"/>
        <v>#REF!</v>
      </c>
      <c r="E23" s="32" t="e">
        <f t="shared" si="4"/>
        <v>#REF!</v>
      </c>
      <c r="F23" s="33" t="e">
        <f t="shared" si="4"/>
        <v>#REF!</v>
      </c>
      <c r="G23" s="33" t="e">
        <f t="shared" si="4"/>
        <v>#REF!</v>
      </c>
      <c r="H23" s="31" t="e">
        <f t="shared" si="4"/>
        <v>#REF!</v>
      </c>
      <c r="I23" s="30" t="e">
        <f t="shared" si="4"/>
        <v>#REF!</v>
      </c>
      <c r="J23" s="33" t="e">
        <f t="shared" si="4"/>
        <v>#REF!</v>
      </c>
      <c r="K23" s="32" t="e">
        <f t="shared" si="4"/>
        <v>#REF!</v>
      </c>
    </row>
    <row r="24" spans="1:11" outlineLevel="1" x14ac:dyDescent="0.35">
      <c r="A24" s="43" t="s">
        <v>48</v>
      </c>
      <c r="B24" s="44"/>
      <c r="C24" s="45" t="e">
        <f t="shared" ref="C24:K24" si="5">SUBTOTAL(9,C9:C22)</f>
        <v>#REF!</v>
      </c>
      <c r="D24" s="46" t="e">
        <f t="shared" si="5"/>
        <v>#REF!</v>
      </c>
      <c r="E24" s="48" t="e">
        <f t="shared" si="5"/>
        <v>#REF!</v>
      </c>
      <c r="F24" s="47" t="e">
        <f t="shared" si="5"/>
        <v>#REF!</v>
      </c>
      <c r="G24" s="47" t="e">
        <f t="shared" si="5"/>
        <v>#REF!</v>
      </c>
      <c r="H24" s="46" t="e">
        <f t="shared" si="5"/>
        <v>#REF!</v>
      </c>
      <c r="I24" s="45" t="e">
        <f t="shared" si="5"/>
        <v>#REF!</v>
      </c>
      <c r="J24" s="47" t="e">
        <f t="shared" si="5"/>
        <v>#REF!</v>
      </c>
      <c r="K24" s="48" t="e">
        <f t="shared" si="5"/>
        <v>#REF!</v>
      </c>
    </row>
    <row r="25" spans="1:11" hidden="1" outlineLevel="3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>C25+D25</f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>F25+G25</f>
        <v>#REF!</v>
      </c>
      <c r="I25" s="30" t="e">
        <f>IF(LEFT(B25,9)="Direct-OR",#REF!,0)</f>
        <v>#REF!</v>
      </c>
      <c r="J25" s="33" t="e">
        <f>IF(LEFT(B25,9)="Direct-OR",0,D25-G25)</f>
        <v>#REF!</v>
      </c>
      <c r="K25" s="32" t="e">
        <f>I25+J25</f>
        <v>#REF!</v>
      </c>
    </row>
    <row r="26" spans="1:11" hidden="1" outlineLevel="3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>C26+D26</f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>F26+G26</f>
        <v>#REF!</v>
      </c>
      <c r="I26" s="30" t="e">
        <f>IF(LEFT(B26,9)="Direct-OR",#REF!,0)</f>
        <v>#REF!</v>
      </c>
      <c r="J26" s="33" t="e">
        <f>IF(LEFT(B26,9)="Direct-OR",0,D26-G26)</f>
        <v>#REF!</v>
      </c>
      <c r="K26" s="32" t="e">
        <f>I26+J26</f>
        <v>#REF!</v>
      </c>
    </row>
    <row r="27" spans="1:11" hidden="1" outlineLevel="3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>C27+D27</f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>F27+G27</f>
        <v>#REF!</v>
      </c>
      <c r="I27" s="30" t="e">
        <f>IF(LEFT(B27,9)="Direct-OR",#REF!,0)</f>
        <v>#REF!</v>
      </c>
      <c r="J27" s="33" t="e">
        <f>IF(LEFT(B27,9)="Direct-OR",0,D27-G27)</f>
        <v>#REF!</v>
      </c>
      <c r="K27" s="32" t="e">
        <f>I27+J27</f>
        <v>#REF!</v>
      </c>
    </row>
    <row r="28" spans="1:11" hidden="1" outlineLevel="3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>C28+D28</f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>F28+G28</f>
        <v>#REF!</v>
      </c>
      <c r="I28" s="30" t="e">
        <f>IF(LEFT(B28,9)="Direct-OR",#REF!,0)</f>
        <v>#REF!</v>
      </c>
      <c r="J28" s="33" t="e">
        <f>IF(LEFT(B28,9)="Direct-OR",0,D28-G28)</f>
        <v>#REF!</v>
      </c>
      <c r="K28" s="32" t="e">
        <f>I28+J28</f>
        <v>#REF!</v>
      </c>
    </row>
    <row r="29" spans="1:11" outlineLevel="2" collapsed="1" x14ac:dyDescent="0.35">
      <c r="A29" s="49"/>
      <c r="B29" s="51" t="s">
        <v>102</v>
      </c>
      <c r="C29" s="30" t="e">
        <f t="shared" ref="C29:K29" si="6">SUBTOTAL(9,C25:C28)</f>
        <v>#REF!</v>
      </c>
      <c r="D29" s="31" t="e">
        <f t="shared" si="6"/>
        <v>#REF!</v>
      </c>
      <c r="E29" s="32" t="e">
        <f t="shared" si="6"/>
        <v>#REF!</v>
      </c>
      <c r="F29" s="33" t="e">
        <f t="shared" si="6"/>
        <v>#REF!</v>
      </c>
      <c r="G29" s="33" t="e">
        <f t="shared" si="6"/>
        <v>#REF!</v>
      </c>
      <c r="H29" s="31" t="e">
        <f t="shared" si="6"/>
        <v>#REF!</v>
      </c>
      <c r="I29" s="30" t="e">
        <f t="shared" si="6"/>
        <v>#REF!</v>
      </c>
      <c r="J29" s="33" t="e">
        <f t="shared" si="6"/>
        <v>#REF!</v>
      </c>
      <c r="K29" s="32" t="e">
        <f t="shared" si="6"/>
        <v>#REF!</v>
      </c>
    </row>
    <row r="30" spans="1:11" outlineLevel="1" x14ac:dyDescent="0.35">
      <c r="A30" s="43" t="s">
        <v>49</v>
      </c>
      <c r="B30" s="44"/>
      <c r="C30" s="45" t="e">
        <f t="shared" ref="C30:K30" si="7">SUBTOTAL(9,C25:C28)</f>
        <v>#REF!</v>
      </c>
      <c r="D30" s="46" t="e">
        <f t="shared" si="7"/>
        <v>#REF!</v>
      </c>
      <c r="E30" s="48" t="e">
        <f t="shared" si="7"/>
        <v>#REF!</v>
      </c>
      <c r="F30" s="47" t="e">
        <f t="shared" si="7"/>
        <v>#REF!</v>
      </c>
      <c r="G30" s="47" t="e">
        <f t="shared" si="7"/>
        <v>#REF!</v>
      </c>
      <c r="H30" s="46" t="e">
        <f t="shared" si="7"/>
        <v>#REF!</v>
      </c>
      <c r="I30" s="45" t="e">
        <f t="shared" si="7"/>
        <v>#REF!</v>
      </c>
      <c r="J30" s="47" t="e">
        <f t="shared" si="7"/>
        <v>#REF!</v>
      </c>
      <c r="K30" s="48" t="e">
        <f t="shared" si="7"/>
        <v>#REF!</v>
      </c>
    </row>
    <row r="31" spans="1:11" hidden="1" outlineLevel="3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>C31+D31</f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>F31+G31</f>
        <v>#REF!</v>
      </c>
      <c r="I31" s="30" t="e">
        <f>IF(LEFT(B31,9)="Direct-OR",#REF!,0)</f>
        <v>#REF!</v>
      </c>
      <c r="J31" s="33" t="e">
        <f>IF(LEFT(B31,9)="Direct-OR",0,D31-G31)</f>
        <v>#REF!</v>
      </c>
      <c r="K31" s="32" t="e">
        <f>I31+J31</f>
        <v>#REF!</v>
      </c>
    </row>
    <row r="32" spans="1:11" hidden="1" outlineLevel="3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>C32+D32</f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>F32+G32</f>
        <v>#REF!</v>
      </c>
      <c r="I32" s="30" t="e">
        <f>IF(LEFT(B32,9)="Direct-OR",#REF!,0)</f>
        <v>#REF!</v>
      </c>
      <c r="J32" s="33" t="e">
        <f>IF(LEFT(B32,9)="Direct-OR",0,D32-G32)</f>
        <v>#REF!</v>
      </c>
      <c r="K32" s="32" t="e">
        <f>I32+J32</f>
        <v>#REF!</v>
      </c>
    </row>
    <row r="33" spans="1:11" outlineLevel="2" collapsed="1" x14ac:dyDescent="0.35">
      <c r="A33" s="49"/>
      <c r="B33" s="51" t="s">
        <v>102</v>
      </c>
      <c r="C33" s="30" t="e">
        <f t="shared" ref="C33:K33" si="8">SUBTOTAL(9,C31:C32)</f>
        <v>#REF!</v>
      </c>
      <c r="D33" s="31" t="e">
        <f t="shared" si="8"/>
        <v>#REF!</v>
      </c>
      <c r="E33" s="32" t="e">
        <f t="shared" si="8"/>
        <v>#REF!</v>
      </c>
      <c r="F33" s="33" t="e">
        <f t="shared" si="8"/>
        <v>#REF!</v>
      </c>
      <c r="G33" s="33" t="e">
        <f t="shared" si="8"/>
        <v>#REF!</v>
      </c>
      <c r="H33" s="31" t="e">
        <f t="shared" si="8"/>
        <v>#REF!</v>
      </c>
      <c r="I33" s="30" t="e">
        <f t="shared" si="8"/>
        <v>#REF!</v>
      </c>
      <c r="J33" s="33" t="e">
        <f t="shared" si="8"/>
        <v>#REF!</v>
      </c>
      <c r="K33" s="32" t="e">
        <f t="shared" si="8"/>
        <v>#REF!</v>
      </c>
    </row>
    <row r="34" spans="1:11" outlineLevel="1" x14ac:dyDescent="0.35">
      <c r="A34" s="43" t="s">
        <v>51</v>
      </c>
      <c r="B34" s="44"/>
      <c r="C34" s="45" t="e">
        <f t="shared" ref="C34:K34" si="9">SUBTOTAL(9,C31:C32)</f>
        <v>#REF!</v>
      </c>
      <c r="D34" s="46" t="e">
        <f t="shared" si="9"/>
        <v>#REF!</v>
      </c>
      <c r="E34" s="48" t="e">
        <f t="shared" si="9"/>
        <v>#REF!</v>
      </c>
      <c r="F34" s="47" t="e">
        <f t="shared" si="9"/>
        <v>#REF!</v>
      </c>
      <c r="G34" s="47" t="e">
        <f t="shared" si="9"/>
        <v>#REF!</v>
      </c>
      <c r="H34" s="46" t="e">
        <f t="shared" si="9"/>
        <v>#REF!</v>
      </c>
      <c r="I34" s="45" t="e">
        <f t="shared" si="9"/>
        <v>#REF!</v>
      </c>
      <c r="J34" s="47" t="e">
        <f t="shared" si="9"/>
        <v>#REF!</v>
      </c>
      <c r="K34" s="48" t="e">
        <f t="shared" si="9"/>
        <v>#REF!</v>
      </c>
    </row>
    <row r="35" spans="1:11" hidden="1" outlineLevel="3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>C35+D35</f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>F35+G35</f>
        <v>#REF!</v>
      </c>
      <c r="I35" s="30" t="e">
        <f>IF(LEFT(B35,9)="Direct-OR",#REF!,0)</f>
        <v>#REF!</v>
      </c>
      <c r="J35" s="33" t="e">
        <f>IF(LEFT(B35,9)="Direct-OR",0,D35-G35)</f>
        <v>#REF!</v>
      </c>
      <c r="K35" s="32" t="e">
        <f>I35+J35</f>
        <v>#REF!</v>
      </c>
    </row>
    <row r="36" spans="1:11" hidden="1" outlineLevel="3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>C36+D36</f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>F36+G36</f>
        <v>#REF!</v>
      </c>
      <c r="I36" s="30" t="e">
        <f>IF(LEFT(B36,9)="Direct-OR",#REF!,0)</f>
        <v>#REF!</v>
      </c>
      <c r="J36" s="33" t="e">
        <f>IF(LEFT(B36,9)="Direct-OR",0,D36-G36)</f>
        <v>#REF!</v>
      </c>
      <c r="K36" s="32" t="e">
        <f>I36+J36</f>
        <v>#REF!</v>
      </c>
    </row>
    <row r="37" spans="1:11" outlineLevel="2" collapsed="1" x14ac:dyDescent="0.35">
      <c r="A37" s="49"/>
      <c r="B37" s="51" t="s">
        <v>105</v>
      </c>
      <c r="C37" s="30" t="e">
        <f t="shared" ref="C37:K37" si="10">SUBTOTAL(9,C35:C36)</f>
        <v>#REF!</v>
      </c>
      <c r="D37" s="31" t="e">
        <f t="shared" si="10"/>
        <v>#REF!</v>
      </c>
      <c r="E37" s="32" t="e">
        <f t="shared" si="10"/>
        <v>#REF!</v>
      </c>
      <c r="F37" s="33" t="e">
        <f t="shared" si="10"/>
        <v>#REF!</v>
      </c>
      <c r="G37" s="33" t="e">
        <f t="shared" si="10"/>
        <v>#REF!</v>
      </c>
      <c r="H37" s="31" t="e">
        <f t="shared" si="10"/>
        <v>#REF!</v>
      </c>
      <c r="I37" s="30" t="e">
        <f t="shared" si="10"/>
        <v>#REF!</v>
      </c>
      <c r="J37" s="33" t="e">
        <f t="shared" si="10"/>
        <v>#REF!</v>
      </c>
      <c r="K37" s="32" t="e">
        <f t="shared" si="10"/>
        <v>#REF!</v>
      </c>
    </row>
    <row r="38" spans="1:11" hidden="1" outlineLevel="3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>C38+D38</f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>F38+G38</f>
        <v>#REF!</v>
      </c>
      <c r="I38" s="30" t="e">
        <f>IF(LEFT(B38,9)="Direct-OR",#REF!,0)</f>
        <v>#REF!</v>
      </c>
      <c r="J38" s="33" t="e">
        <f>IF(LEFT(B38,9)="Direct-OR",0,D38-G38)</f>
        <v>#REF!</v>
      </c>
      <c r="K38" s="32" t="e">
        <f>I38+J38</f>
        <v>#REF!</v>
      </c>
    </row>
    <row r="39" spans="1:11" outlineLevel="2" collapsed="1" x14ac:dyDescent="0.35">
      <c r="A39" s="49"/>
      <c r="B39" s="51" t="s">
        <v>103</v>
      </c>
      <c r="C39" s="30" t="e">
        <f t="shared" ref="C39:K39" si="11">SUBTOTAL(9,C38:C38)</f>
        <v>#REF!</v>
      </c>
      <c r="D39" s="31" t="e">
        <f t="shared" si="11"/>
        <v>#REF!</v>
      </c>
      <c r="E39" s="32" t="e">
        <f t="shared" si="11"/>
        <v>#REF!</v>
      </c>
      <c r="F39" s="33" t="e">
        <f t="shared" si="11"/>
        <v>#REF!</v>
      </c>
      <c r="G39" s="33" t="e">
        <f t="shared" si="11"/>
        <v>#REF!</v>
      </c>
      <c r="H39" s="31" t="e">
        <f t="shared" si="11"/>
        <v>#REF!</v>
      </c>
      <c r="I39" s="30" t="e">
        <f t="shared" si="11"/>
        <v>#REF!</v>
      </c>
      <c r="J39" s="33" t="e">
        <f t="shared" si="11"/>
        <v>#REF!</v>
      </c>
      <c r="K39" s="32" t="e">
        <f t="shared" si="11"/>
        <v>#REF!</v>
      </c>
    </row>
    <row r="40" spans="1:11" hidden="1" outlineLevel="3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>C40+D40</f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>F40+G40</f>
        <v>#REF!</v>
      </c>
      <c r="I40" s="30" t="e">
        <f>IF(LEFT(B40,9)="Direct-OR",#REF!,0)</f>
        <v>#REF!</v>
      </c>
      <c r="J40" s="33" t="e">
        <f>IF(LEFT(B40,9)="Direct-OR",0,D40-G40)</f>
        <v>#REF!</v>
      </c>
      <c r="K40" s="32" t="e">
        <f>I40+J40</f>
        <v>#REF!</v>
      </c>
    </row>
    <row r="41" spans="1:11" hidden="1" outlineLevel="3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>C41+D41</f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>F41+G41</f>
        <v>#REF!</v>
      </c>
      <c r="I41" s="30" t="e">
        <f>IF(LEFT(B41,9)="Direct-OR",#REF!,0)</f>
        <v>#REF!</v>
      </c>
      <c r="J41" s="33" t="e">
        <f>IF(LEFT(B41,9)="Direct-OR",0,D41-G41)</f>
        <v>#REF!</v>
      </c>
      <c r="K41" s="32" t="e">
        <f>I41+J41</f>
        <v>#REF!</v>
      </c>
    </row>
    <row r="42" spans="1:11" hidden="1" outlineLevel="3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>C42+D42</f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>F42+G42</f>
        <v>#REF!</v>
      </c>
      <c r="I42" s="30" t="e">
        <f>IF(LEFT(B42,9)="Direct-OR",#REF!,0)</f>
        <v>#REF!</v>
      </c>
      <c r="J42" s="33" t="e">
        <f>IF(LEFT(B42,9)="Direct-OR",0,D42-G42)</f>
        <v>#REF!</v>
      </c>
      <c r="K42" s="32" t="e">
        <f>I42+J42</f>
        <v>#REF!</v>
      </c>
    </row>
    <row r="43" spans="1:11" hidden="1" outlineLevel="3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>C43+D43</f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>F43+G43</f>
        <v>#REF!</v>
      </c>
      <c r="I43" s="30" t="e">
        <f>IF(LEFT(B43,9)="Direct-OR",#REF!,0)</f>
        <v>#REF!</v>
      </c>
      <c r="J43" s="33" t="e">
        <f>IF(LEFT(B43,9)="Direct-OR",0,D43-G43)</f>
        <v>#REF!</v>
      </c>
      <c r="K43" s="32" t="e">
        <f>I43+J43</f>
        <v>#REF!</v>
      </c>
    </row>
    <row r="44" spans="1:11" hidden="1" outlineLevel="3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>C44+D44</f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>F44+G44</f>
        <v>#REF!</v>
      </c>
      <c r="I44" s="30" t="e">
        <f>IF(LEFT(B44,9)="Direct-OR",#REF!,0)</f>
        <v>#REF!</v>
      </c>
      <c r="J44" s="33" t="e">
        <f>IF(LEFT(B44,9)="Direct-OR",0,D44-G44)</f>
        <v>#REF!</v>
      </c>
      <c r="K44" s="32" t="e">
        <f>I44+J44</f>
        <v>#REF!</v>
      </c>
    </row>
    <row r="45" spans="1:11" outlineLevel="2" collapsed="1" x14ac:dyDescent="0.35">
      <c r="A45" s="49"/>
      <c r="B45" s="51" t="s">
        <v>102</v>
      </c>
      <c r="C45" s="30" t="e">
        <f t="shared" ref="C45:K45" si="12">SUBTOTAL(9,C40:C44)</f>
        <v>#REF!</v>
      </c>
      <c r="D45" s="31" t="e">
        <f t="shared" si="12"/>
        <v>#REF!</v>
      </c>
      <c r="E45" s="32" t="e">
        <f t="shared" si="12"/>
        <v>#REF!</v>
      </c>
      <c r="F45" s="33" t="e">
        <f t="shared" si="12"/>
        <v>#REF!</v>
      </c>
      <c r="G45" s="33" t="e">
        <f t="shared" si="12"/>
        <v>#REF!</v>
      </c>
      <c r="H45" s="31" t="e">
        <f t="shared" si="12"/>
        <v>#REF!</v>
      </c>
      <c r="I45" s="30" t="e">
        <f t="shared" si="12"/>
        <v>#REF!</v>
      </c>
      <c r="J45" s="33" t="e">
        <f t="shared" si="12"/>
        <v>#REF!</v>
      </c>
      <c r="K45" s="32" t="e">
        <f t="shared" si="12"/>
        <v>#REF!</v>
      </c>
    </row>
    <row r="46" spans="1:11" hidden="1" outlineLevel="3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>C46+D46</f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>F46+G46</f>
        <v>#REF!</v>
      </c>
      <c r="I46" s="30" t="e">
        <f>IF(LEFT(B46,9)="Direct-OR",#REF!,0)</f>
        <v>#REF!</v>
      </c>
      <c r="J46" s="33" t="e">
        <f>IF(LEFT(B46,9)="Direct-OR",0,D46-G46)</f>
        <v>#REF!</v>
      </c>
      <c r="K46" s="32" t="e">
        <f>I46+J46</f>
        <v>#REF!</v>
      </c>
    </row>
    <row r="47" spans="1:11" outlineLevel="2" collapsed="1" x14ac:dyDescent="0.35">
      <c r="A47" s="49"/>
      <c r="B47" s="51" t="s">
        <v>104</v>
      </c>
      <c r="C47" s="30" t="e">
        <f t="shared" ref="C47:K47" si="13">SUBTOTAL(9,C46:C46)</f>
        <v>#REF!</v>
      </c>
      <c r="D47" s="31" t="e">
        <f t="shared" si="13"/>
        <v>#REF!</v>
      </c>
      <c r="E47" s="32" t="e">
        <f t="shared" si="13"/>
        <v>#REF!</v>
      </c>
      <c r="F47" s="33" t="e">
        <f t="shared" si="13"/>
        <v>#REF!</v>
      </c>
      <c r="G47" s="33" t="e">
        <f t="shared" si="13"/>
        <v>#REF!</v>
      </c>
      <c r="H47" s="31" t="e">
        <f t="shared" si="13"/>
        <v>#REF!</v>
      </c>
      <c r="I47" s="30" t="e">
        <f t="shared" si="13"/>
        <v>#REF!</v>
      </c>
      <c r="J47" s="33" t="e">
        <f t="shared" si="13"/>
        <v>#REF!</v>
      </c>
      <c r="K47" s="32" t="e">
        <f t="shared" si="13"/>
        <v>#REF!</v>
      </c>
    </row>
    <row r="48" spans="1:11" outlineLevel="1" x14ac:dyDescent="0.35">
      <c r="A48" s="43" t="s">
        <v>52</v>
      </c>
      <c r="B48" s="44"/>
      <c r="C48" s="45" t="e">
        <f t="shared" ref="C48:K48" si="14">SUBTOTAL(9,C35:C46)</f>
        <v>#REF!</v>
      </c>
      <c r="D48" s="46" t="e">
        <f t="shared" si="14"/>
        <v>#REF!</v>
      </c>
      <c r="E48" s="48" t="e">
        <f t="shared" si="14"/>
        <v>#REF!</v>
      </c>
      <c r="F48" s="47" t="e">
        <f t="shared" si="14"/>
        <v>#REF!</v>
      </c>
      <c r="G48" s="47" t="e">
        <f t="shared" si="14"/>
        <v>#REF!</v>
      </c>
      <c r="H48" s="46" t="e">
        <f t="shared" si="14"/>
        <v>#REF!</v>
      </c>
      <c r="I48" s="45" t="e">
        <f t="shared" si="14"/>
        <v>#REF!</v>
      </c>
      <c r="J48" s="47" t="e">
        <f t="shared" si="14"/>
        <v>#REF!</v>
      </c>
      <c r="K48" s="48" t="e">
        <f t="shared" si="14"/>
        <v>#REF!</v>
      </c>
    </row>
    <row r="49" spans="1:11" hidden="1" outlineLevel="3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>C49+D49</f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>F49+G49</f>
        <v>#REF!</v>
      </c>
      <c r="I49" s="30" t="e">
        <f>IF(LEFT(B49,9)="Direct-OR",#REF!,0)</f>
        <v>#REF!</v>
      </c>
      <c r="J49" s="33" t="e">
        <f>IF(LEFT(B49,9)="Direct-OR",0,D49-G49)</f>
        <v>#REF!</v>
      </c>
      <c r="K49" s="32" t="e">
        <f>I49+J49</f>
        <v>#REF!</v>
      </c>
    </row>
    <row r="50" spans="1:11" outlineLevel="2" collapsed="1" x14ac:dyDescent="0.35">
      <c r="A50" s="49"/>
      <c r="B50" s="51" t="s">
        <v>102</v>
      </c>
      <c r="C50" s="30" t="e">
        <f t="shared" ref="C50:K50" si="15">SUBTOTAL(9,C49:C49)</f>
        <v>#REF!</v>
      </c>
      <c r="D50" s="31" t="e">
        <f t="shared" si="15"/>
        <v>#REF!</v>
      </c>
      <c r="E50" s="32" t="e">
        <f t="shared" si="15"/>
        <v>#REF!</v>
      </c>
      <c r="F50" s="33" t="e">
        <f t="shared" si="15"/>
        <v>#REF!</v>
      </c>
      <c r="G50" s="33" t="e">
        <f t="shared" si="15"/>
        <v>#REF!</v>
      </c>
      <c r="H50" s="31" t="e">
        <f t="shared" si="15"/>
        <v>#REF!</v>
      </c>
      <c r="I50" s="30" t="e">
        <f t="shared" si="15"/>
        <v>#REF!</v>
      </c>
      <c r="J50" s="33" t="e">
        <f t="shared" si="15"/>
        <v>#REF!</v>
      </c>
      <c r="K50" s="32" t="e">
        <f t="shared" si="15"/>
        <v>#REF!</v>
      </c>
    </row>
    <row r="51" spans="1:11" outlineLevel="1" x14ac:dyDescent="0.35">
      <c r="A51" s="43" t="s">
        <v>53</v>
      </c>
      <c r="B51" s="44"/>
      <c r="C51" s="45" t="e">
        <f t="shared" ref="C51:K51" si="16">SUBTOTAL(9,C49:C49)</f>
        <v>#REF!</v>
      </c>
      <c r="D51" s="46" t="e">
        <f t="shared" si="16"/>
        <v>#REF!</v>
      </c>
      <c r="E51" s="48" t="e">
        <f t="shared" si="16"/>
        <v>#REF!</v>
      </c>
      <c r="F51" s="47" t="e">
        <f t="shared" si="16"/>
        <v>#REF!</v>
      </c>
      <c r="G51" s="47" t="e">
        <f t="shared" si="16"/>
        <v>#REF!</v>
      </c>
      <c r="H51" s="46" t="e">
        <f t="shared" si="16"/>
        <v>#REF!</v>
      </c>
      <c r="I51" s="45" t="e">
        <f t="shared" si="16"/>
        <v>#REF!</v>
      </c>
      <c r="J51" s="47" t="e">
        <f t="shared" si="16"/>
        <v>#REF!</v>
      </c>
      <c r="K51" s="48" t="e">
        <f t="shared" si="16"/>
        <v>#REF!</v>
      </c>
    </row>
    <row r="52" spans="1:11" hidden="1" outlineLevel="3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>C52+D52</f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>F52+G52</f>
        <v>#REF!</v>
      </c>
      <c r="I52" s="30" t="e">
        <f>IF(LEFT(B52,9)="Direct-OR",#REF!,0)</f>
        <v>#REF!</v>
      </c>
      <c r="J52" s="33" t="e">
        <f>IF(LEFT(B52,9)="Direct-OR",0,D52-G52)</f>
        <v>#REF!</v>
      </c>
      <c r="K52" s="32" t="e">
        <f>I52+J52</f>
        <v>#REF!</v>
      </c>
    </row>
    <row r="53" spans="1:11" hidden="1" outlineLevel="3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>C53+D53</f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>F53+G53</f>
        <v>#REF!</v>
      </c>
      <c r="I53" s="30" t="e">
        <f>IF(LEFT(B53,9)="Direct-OR",#REF!,0)</f>
        <v>#REF!</v>
      </c>
      <c r="J53" s="33" t="e">
        <f>IF(LEFT(B53,9)="Direct-OR",0,D53-G53)</f>
        <v>#REF!</v>
      </c>
      <c r="K53" s="32" t="e">
        <f>I53+J53</f>
        <v>#REF!</v>
      </c>
    </row>
    <row r="54" spans="1:11" hidden="1" outlineLevel="3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>C54+D54</f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>F54+G54</f>
        <v>#REF!</v>
      </c>
      <c r="I54" s="30" t="e">
        <f>IF(LEFT(B54,9)="Direct-OR",#REF!,0)</f>
        <v>#REF!</v>
      </c>
      <c r="J54" s="33" t="e">
        <f>IF(LEFT(B54,9)="Direct-OR",0,D54-G54)</f>
        <v>#REF!</v>
      </c>
      <c r="K54" s="32" t="e">
        <f>I54+J54</f>
        <v>#REF!</v>
      </c>
    </row>
    <row r="55" spans="1:11" outlineLevel="2" collapsed="1" x14ac:dyDescent="0.35">
      <c r="A55" s="49"/>
      <c r="B55" s="51" t="s">
        <v>102</v>
      </c>
      <c r="C55" s="30" t="e">
        <f t="shared" ref="C55:K55" si="17">SUBTOTAL(9,C52:C54)</f>
        <v>#REF!</v>
      </c>
      <c r="D55" s="31" t="e">
        <f t="shared" si="17"/>
        <v>#REF!</v>
      </c>
      <c r="E55" s="32" t="e">
        <f t="shared" si="17"/>
        <v>#REF!</v>
      </c>
      <c r="F55" s="33" t="e">
        <f t="shared" si="17"/>
        <v>#REF!</v>
      </c>
      <c r="G55" s="33" t="e">
        <f t="shared" si="17"/>
        <v>#REF!</v>
      </c>
      <c r="H55" s="31" t="e">
        <f t="shared" si="17"/>
        <v>#REF!</v>
      </c>
      <c r="I55" s="30" t="e">
        <f t="shared" si="17"/>
        <v>#REF!</v>
      </c>
      <c r="J55" s="33" t="e">
        <f t="shared" si="17"/>
        <v>#REF!</v>
      </c>
      <c r="K55" s="32" t="e">
        <f t="shared" si="17"/>
        <v>#REF!</v>
      </c>
    </row>
    <row r="56" spans="1:11" outlineLevel="1" x14ac:dyDescent="0.35">
      <c r="A56" s="43" t="s">
        <v>54</v>
      </c>
      <c r="B56" s="44"/>
      <c r="C56" s="45" t="e">
        <f t="shared" ref="C56:K56" si="18">SUBTOTAL(9,C52:C54)</f>
        <v>#REF!</v>
      </c>
      <c r="D56" s="46" t="e">
        <f t="shared" si="18"/>
        <v>#REF!</v>
      </c>
      <c r="E56" s="48" t="e">
        <f t="shared" si="18"/>
        <v>#REF!</v>
      </c>
      <c r="F56" s="47" t="e">
        <f t="shared" si="18"/>
        <v>#REF!</v>
      </c>
      <c r="G56" s="47" t="e">
        <f t="shared" si="18"/>
        <v>#REF!</v>
      </c>
      <c r="H56" s="46" t="e">
        <f t="shared" si="18"/>
        <v>#REF!</v>
      </c>
      <c r="I56" s="45" t="e">
        <f t="shared" si="18"/>
        <v>#REF!</v>
      </c>
      <c r="J56" s="47" t="e">
        <f t="shared" si="18"/>
        <v>#REF!</v>
      </c>
      <c r="K56" s="48" t="e">
        <f t="shared" si="18"/>
        <v>#REF!</v>
      </c>
    </row>
    <row r="57" spans="1:11" hidden="1" outlineLevel="3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>C57+D57</f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>F57+G57</f>
        <v>#REF!</v>
      </c>
      <c r="I57" s="30" t="e">
        <f>IF(LEFT(B57,9)="Direct-OR",#REF!,0)</f>
        <v>#REF!</v>
      </c>
      <c r="J57" s="33" t="e">
        <f>IF(LEFT(B57,9)="Direct-OR",0,D57-G57)</f>
        <v>#REF!</v>
      </c>
      <c r="K57" s="32" t="e">
        <f>I57+J57</f>
        <v>#REF!</v>
      </c>
    </row>
    <row r="58" spans="1:11" outlineLevel="2" collapsed="1" x14ac:dyDescent="0.35">
      <c r="A58" s="49"/>
      <c r="B58" s="51" t="s">
        <v>102</v>
      </c>
      <c r="C58" s="30" t="e">
        <f t="shared" ref="C58:K58" si="19">SUBTOTAL(9,C57:C57)</f>
        <v>#REF!</v>
      </c>
      <c r="D58" s="31" t="e">
        <f t="shared" si="19"/>
        <v>#REF!</v>
      </c>
      <c r="E58" s="32" t="e">
        <f t="shared" si="19"/>
        <v>#REF!</v>
      </c>
      <c r="F58" s="33" t="e">
        <f t="shared" si="19"/>
        <v>#REF!</v>
      </c>
      <c r="G58" s="33" t="e">
        <f t="shared" si="19"/>
        <v>#REF!</v>
      </c>
      <c r="H58" s="31" t="e">
        <f t="shared" si="19"/>
        <v>#REF!</v>
      </c>
      <c r="I58" s="30" t="e">
        <f t="shared" si="19"/>
        <v>#REF!</v>
      </c>
      <c r="J58" s="33" t="e">
        <f t="shared" si="19"/>
        <v>#REF!</v>
      </c>
      <c r="K58" s="32" t="e">
        <f t="shared" si="19"/>
        <v>#REF!</v>
      </c>
    </row>
    <row r="59" spans="1:11" outlineLevel="1" x14ac:dyDescent="0.35">
      <c r="A59" s="43" t="s">
        <v>100</v>
      </c>
      <c r="B59" s="44"/>
      <c r="C59" s="45" t="e">
        <f t="shared" ref="C59:K59" si="20">SUBTOTAL(9,C57:C57)</f>
        <v>#REF!</v>
      </c>
      <c r="D59" s="46" t="e">
        <f t="shared" si="20"/>
        <v>#REF!</v>
      </c>
      <c r="E59" s="48" t="e">
        <f t="shared" si="20"/>
        <v>#REF!</v>
      </c>
      <c r="F59" s="47" t="e">
        <f t="shared" si="20"/>
        <v>#REF!</v>
      </c>
      <c r="G59" s="47" t="e">
        <f t="shared" si="20"/>
        <v>#REF!</v>
      </c>
      <c r="H59" s="46" t="e">
        <f t="shared" si="20"/>
        <v>#REF!</v>
      </c>
      <c r="I59" s="45" t="e">
        <f t="shared" si="20"/>
        <v>#REF!</v>
      </c>
      <c r="J59" s="47" t="e">
        <f t="shared" si="20"/>
        <v>#REF!</v>
      </c>
      <c r="K59" s="48" t="e">
        <f t="shared" si="20"/>
        <v>#REF!</v>
      </c>
    </row>
    <row r="60" spans="1:11" hidden="1" outlineLevel="3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>C60+D60</f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>F60+G60</f>
        <v>#REF!</v>
      </c>
      <c r="I60" s="30" t="e">
        <f>IF(LEFT(B60,9)="Direct-OR",#REF!,0)</f>
        <v>#REF!</v>
      </c>
      <c r="J60" s="33" t="e">
        <f>IF(LEFT(B60,9)="Direct-OR",0,D60-G60)</f>
        <v>#REF!</v>
      </c>
      <c r="K60" s="32" t="e">
        <f>I60+J60</f>
        <v>#REF!</v>
      </c>
    </row>
    <row r="61" spans="1:11" hidden="1" outlineLevel="3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>C61+D61</f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>F61+G61</f>
        <v>#REF!</v>
      </c>
      <c r="I61" s="30" t="e">
        <f>IF(LEFT(B61,9)="Direct-OR",#REF!,0)</f>
        <v>#REF!</v>
      </c>
      <c r="J61" s="33" t="e">
        <f>IF(LEFT(B61,9)="Direct-OR",0,D61-G61)</f>
        <v>#REF!</v>
      </c>
      <c r="K61" s="32" t="e">
        <f>I61+J61</f>
        <v>#REF!</v>
      </c>
    </row>
    <row r="62" spans="1:11" hidden="1" outlineLevel="3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>C62+D62</f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>F62+G62</f>
        <v>#REF!</v>
      </c>
      <c r="I62" s="30" t="e">
        <f>IF(LEFT(B62,9)="Direct-OR",#REF!,0)</f>
        <v>#REF!</v>
      </c>
      <c r="J62" s="33" t="e">
        <f>IF(LEFT(B62,9)="Direct-OR",0,D62-G62)</f>
        <v>#REF!</v>
      </c>
      <c r="K62" s="32" t="e">
        <f>I62+J62</f>
        <v>#REF!</v>
      </c>
    </row>
    <row r="63" spans="1:11" outlineLevel="2" collapsed="1" x14ac:dyDescent="0.35">
      <c r="A63" s="49"/>
      <c r="B63" s="51" t="s">
        <v>102</v>
      </c>
      <c r="C63" s="30" t="e">
        <f t="shared" ref="C63:K63" si="21">SUBTOTAL(9,C60:C62)</f>
        <v>#REF!</v>
      </c>
      <c r="D63" s="31" t="e">
        <f t="shared" si="21"/>
        <v>#REF!</v>
      </c>
      <c r="E63" s="32" t="e">
        <f t="shared" si="21"/>
        <v>#REF!</v>
      </c>
      <c r="F63" s="33" t="e">
        <f t="shared" si="21"/>
        <v>#REF!</v>
      </c>
      <c r="G63" s="33" t="e">
        <f t="shared" si="21"/>
        <v>#REF!</v>
      </c>
      <c r="H63" s="31" t="e">
        <f t="shared" si="21"/>
        <v>#REF!</v>
      </c>
      <c r="I63" s="30" t="e">
        <f t="shared" si="21"/>
        <v>#REF!</v>
      </c>
      <c r="J63" s="33" t="e">
        <f t="shared" si="21"/>
        <v>#REF!</v>
      </c>
      <c r="K63" s="32" t="e">
        <f t="shared" si="21"/>
        <v>#REF!</v>
      </c>
    </row>
    <row r="64" spans="1:11" outlineLevel="1" x14ac:dyDescent="0.35">
      <c r="A64" s="43" t="s">
        <v>55</v>
      </c>
      <c r="B64" s="44"/>
      <c r="C64" s="45" t="e">
        <f t="shared" ref="C64:K64" si="22">SUBTOTAL(9,C60:C62)</f>
        <v>#REF!</v>
      </c>
      <c r="D64" s="46" t="e">
        <f t="shared" si="22"/>
        <v>#REF!</v>
      </c>
      <c r="E64" s="48" t="e">
        <f t="shared" si="22"/>
        <v>#REF!</v>
      </c>
      <c r="F64" s="47" t="e">
        <f t="shared" si="22"/>
        <v>#REF!</v>
      </c>
      <c r="G64" s="47" t="e">
        <f t="shared" si="22"/>
        <v>#REF!</v>
      </c>
      <c r="H64" s="46" t="e">
        <f t="shared" si="22"/>
        <v>#REF!</v>
      </c>
      <c r="I64" s="45" t="e">
        <f t="shared" si="22"/>
        <v>#REF!</v>
      </c>
      <c r="J64" s="47" t="e">
        <f t="shared" si="22"/>
        <v>#REF!</v>
      </c>
      <c r="K64" s="48" t="e">
        <f t="shared" si="22"/>
        <v>#REF!</v>
      </c>
    </row>
    <row r="65" spans="1:11" hidden="1" outlineLevel="3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ref="E65:E78" si="23">C65+D65</f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ref="H65:H78" si="24">F65+G65</f>
        <v>#REF!</v>
      </c>
      <c r="I65" s="30" t="e">
        <f>IF(LEFT(B65,9)="Direct-OR",#REF!,0)</f>
        <v>#REF!</v>
      </c>
      <c r="J65" s="33" t="e">
        <f t="shared" ref="J65:J78" si="25">IF(LEFT(B65,9)="Direct-OR",0,D65-G65)</f>
        <v>#REF!</v>
      </c>
      <c r="K65" s="32" t="e">
        <f t="shared" ref="K65:K78" si="26">I65+J65</f>
        <v>#REF!</v>
      </c>
    </row>
    <row r="66" spans="1:11" hidden="1" outlineLevel="3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2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24"/>
        <v>#REF!</v>
      </c>
      <c r="I66" s="30" t="e">
        <f>IF(LEFT(B66,9)="Direct-OR",#REF!,0)</f>
        <v>#REF!</v>
      </c>
      <c r="J66" s="33" t="e">
        <f t="shared" si="25"/>
        <v>#REF!</v>
      </c>
      <c r="K66" s="32" t="e">
        <f t="shared" si="26"/>
        <v>#REF!</v>
      </c>
    </row>
    <row r="67" spans="1:11" hidden="1" outlineLevel="3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2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24"/>
        <v>#REF!</v>
      </c>
      <c r="I67" s="30" t="e">
        <f>IF(LEFT(B67,9)="Direct-OR",#REF!,0)</f>
        <v>#REF!</v>
      </c>
      <c r="J67" s="33" t="e">
        <f t="shared" si="25"/>
        <v>#REF!</v>
      </c>
      <c r="K67" s="32" t="e">
        <f t="shared" si="26"/>
        <v>#REF!</v>
      </c>
    </row>
    <row r="68" spans="1:11" hidden="1" outlineLevel="3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2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24"/>
        <v>#REF!</v>
      </c>
      <c r="I68" s="30" t="e">
        <f>IF(LEFT(B68,9)="Direct-OR",#REF!,0)</f>
        <v>#REF!</v>
      </c>
      <c r="J68" s="33" t="e">
        <f t="shared" si="25"/>
        <v>#REF!</v>
      </c>
      <c r="K68" s="32" t="e">
        <f t="shared" si="26"/>
        <v>#REF!</v>
      </c>
    </row>
    <row r="69" spans="1:11" hidden="1" outlineLevel="3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2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24"/>
        <v>#REF!</v>
      </c>
      <c r="I69" s="30" t="e">
        <f>IF(LEFT(B69,9)="Direct-OR",#REF!,0)</f>
        <v>#REF!</v>
      </c>
      <c r="J69" s="33" t="e">
        <f t="shared" si="25"/>
        <v>#REF!</v>
      </c>
      <c r="K69" s="32" t="e">
        <f t="shared" si="26"/>
        <v>#REF!</v>
      </c>
    </row>
    <row r="70" spans="1:11" hidden="1" outlineLevel="3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2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24"/>
        <v>#REF!</v>
      </c>
      <c r="I70" s="30" t="e">
        <f>IF(LEFT(B70,9)="Direct-OR",#REF!,0)</f>
        <v>#REF!</v>
      </c>
      <c r="J70" s="33" t="e">
        <f t="shared" si="25"/>
        <v>#REF!</v>
      </c>
      <c r="K70" s="32" t="e">
        <f t="shared" si="26"/>
        <v>#REF!</v>
      </c>
    </row>
    <row r="71" spans="1:11" hidden="1" outlineLevel="3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2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24"/>
        <v>#REF!</v>
      </c>
      <c r="I71" s="30" t="e">
        <f>IF(LEFT(B71,9)="Direct-OR",#REF!,0)</f>
        <v>#REF!</v>
      </c>
      <c r="J71" s="33" t="e">
        <f t="shared" si="25"/>
        <v>#REF!</v>
      </c>
      <c r="K71" s="32" t="e">
        <f t="shared" si="26"/>
        <v>#REF!</v>
      </c>
    </row>
    <row r="72" spans="1:11" hidden="1" outlineLevel="3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2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24"/>
        <v>#REF!</v>
      </c>
      <c r="I72" s="30" t="e">
        <f>IF(LEFT(B72,9)="Direct-OR",#REF!,0)</f>
        <v>#REF!</v>
      </c>
      <c r="J72" s="33" t="e">
        <f t="shared" si="25"/>
        <v>#REF!</v>
      </c>
      <c r="K72" s="32" t="e">
        <f t="shared" si="26"/>
        <v>#REF!</v>
      </c>
    </row>
    <row r="73" spans="1:11" hidden="1" outlineLevel="3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2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24"/>
        <v>#REF!</v>
      </c>
      <c r="I73" s="30" t="e">
        <f>IF(LEFT(B73,9)="Direct-OR",#REF!,0)</f>
        <v>#REF!</v>
      </c>
      <c r="J73" s="33" t="e">
        <f t="shared" si="25"/>
        <v>#REF!</v>
      </c>
      <c r="K73" s="32" t="e">
        <f t="shared" si="26"/>
        <v>#REF!</v>
      </c>
    </row>
    <row r="74" spans="1:11" hidden="1" outlineLevel="3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si="23"/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si="24"/>
        <v>#REF!</v>
      </c>
      <c r="I74" s="30" t="e">
        <f>IF(LEFT(B74,9)="Direct-OR",#REF!,0)</f>
        <v>#REF!</v>
      </c>
      <c r="J74" s="33" t="e">
        <f t="shared" si="25"/>
        <v>#REF!</v>
      </c>
      <c r="K74" s="32" t="e">
        <f t="shared" si="26"/>
        <v>#REF!</v>
      </c>
    </row>
    <row r="75" spans="1:11" hidden="1" outlineLevel="3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23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24"/>
        <v>#REF!</v>
      </c>
      <c r="I75" s="30" t="e">
        <f>IF(LEFT(B75,9)="Direct-OR",#REF!,0)</f>
        <v>#REF!</v>
      </c>
      <c r="J75" s="33" t="e">
        <f t="shared" si="25"/>
        <v>#REF!</v>
      </c>
      <c r="K75" s="32" t="e">
        <f t="shared" si="26"/>
        <v>#REF!</v>
      </c>
    </row>
    <row r="76" spans="1:11" hidden="1" outlineLevel="3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23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24"/>
        <v>#REF!</v>
      </c>
      <c r="I76" s="30" t="e">
        <f>IF(LEFT(B76,9)="Direct-OR",#REF!,0)</f>
        <v>#REF!</v>
      </c>
      <c r="J76" s="33" t="e">
        <f t="shared" si="25"/>
        <v>#REF!</v>
      </c>
      <c r="K76" s="32" t="e">
        <f t="shared" si="26"/>
        <v>#REF!</v>
      </c>
    </row>
    <row r="77" spans="1:11" hidden="1" outlineLevel="3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23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24"/>
        <v>#REF!</v>
      </c>
      <c r="I77" s="30" t="e">
        <f>IF(LEFT(B77,9)="Direct-OR",#REF!,0)</f>
        <v>#REF!</v>
      </c>
      <c r="J77" s="33" t="e">
        <f t="shared" si="25"/>
        <v>#REF!</v>
      </c>
      <c r="K77" s="32" t="e">
        <f t="shared" si="26"/>
        <v>#REF!</v>
      </c>
    </row>
    <row r="78" spans="1:11" hidden="1" outlineLevel="3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23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24"/>
        <v>#REF!</v>
      </c>
      <c r="I78" s="30" t="e">
        <f>IF(LEFT(B78,9)="Direct-OR",#REF!,0)</f>
        <v>#REF!</v>
      </c>
      <c r="J78" s="33" t="e">
        <f t="shared" si="25"/>
        <v>#REF!</v>
      </c>
      <c r="K78" s="32" t="e">
        <f t="shared" si="26"/>
        <v>#REF!</v>
      </c>
    </row>
    <row r="79" spans="1:11" outlineLevel="2" collapsed="1" x14ac:dyDescent="0.35">
      <c r="A79" s="49"/>
      <c r="B79" s="51" t="s">
        <v>102</v>
      </c>
      <c r="C79" s="30" t="e">
        <f t="shared" ref="C79:K79" si="27">SUBTOTAL(9,C65:C78)</f>
        <v>#REF!</v>
      </c>
      <c r="D79" s="31" t="e">
        <f t="shared" si="27"/>
        <v>#REF!</v>
      </c>
      <c r="E79" s="32" t="e">
        <f t="shared" si="27"/>
        <v>#REF!</v>
      </c>
      <c r="F79" s="33" t="e">
        <f t="shared" si="27"/>
        <v>#REF!</v>
      </c>
      <c r="G79" s="33" t="e">
        <f t="shared" si="27"/>
        <v>#REF!</v>
      </c>
      <c r="H79" s="31" t="e">
        <f t="shared" si="27"/>
        <v>#REF!</v>
      </c>
      <c r="I79" s="30" t="e">
        <f t="shared" si="27"/>
        <v>#REF!</v>
      </c>
      <c r="J79" s="33" t="e">
        <f t="shared" si="27"/>
        <v>#REF!</v>
      </c>
      <c r="K79" s="32" t="e">
        <f t="shared" si="27"/>
        <v>#REF!</v>
      </c>
    </row>
    <row r="80" spans="1:11" outlineLevel="1" x14ac:dyDescent="0.35">
      <c r="A80" s="43" t="s">
        <v>56</v>
      </c>
      <c r="B80" s="44"/>
      <c r="C80" s="45" t="e">
        <f t="shared" ref="C80:K80" si="28">SUBTOTAL(9,C65:C78)</f>
        <v>#REF!</v>
      </c>
      <c r="D80" s="46" t="e">
        <f t="shared" si="28"/>
        <v>#REF!</v>
      </c>
      <c r="E80" s="48" t="e">
        <f t="shared" si="28"/>
        <v>#REF!</v>
      </c>
      <c r="F80" s="47" t="e">
        <f t="shared" si="28"/>
        <v>#REF!</v>
      </c>
      <c r="G80" s="47" t="e">
        <f t="shared" si="28"/>
        <v>#REF!</v>
      </c>
      <c r="H80" s="46" t="e">
        <f t="shared" si="28"/>
        <v>#REF!</v>
      </c>
      <c r="I80" s="45" t="e">
        <f t="shared" si="28"/>
        <v>#REF!</v>
      </c>
      <c r="J80" s="47" t="e">
        <f t="shared" si="28"/>
        <v>#REF!</v>
      </c>
      <c r="K80" s="48" t="e">
        <f t="shared" si="28"/>
        <v>#REF!</v>
      </c>
    </row>
    <row r="81" spans="1:11" hidden="1" outlineLevel="3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>C81+D81</f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>F81+G81</f>
        <v>#REF!</v>
      </c>
      <c r="I81" s="30" t="e">
        <f>IF(LEFT(B81,9)="Direct-OR",#REF!,0)</f>
        <v>#REF!</v>
      </c>
      <c r="J81" s="33" t="e">
        <f>IF(LEFT(B81,9)="Direct-OR",0,D81-G81)</f>
        <v>#REF!</v>
      </c>
      <c r="K81" s="32" t="e">
        <f>I81+J81</f>
        <v>#REF!</v>
      </c>
    </row>
    <row r="82" spans="1:11" outlineLevel="2" collapsed="1" x14ac:dyDescent="0.35">
      <c r="A82" s="49"/>
      <c r="B82" s="51" t="s">
        <v>102</v>
      </c>
      <c r="C82" s="30" t="e">
        <f t="shared" ref="C82:K82" si="29">SUBTOTAL(9,C81:C81)</f>
        <v>#REF!</v>
      </c>
      <c r="D82" s="31" t="e">
        <f t="shared" si="29"/>
        <v>#REF!</v>
      </c>
      <c r="E82" s="32" t="e">
        <f t="shared" si="29"/>
        <v>#REF!</v>
      </c>
      <c r="F82" s="33" t="e">
        <f t="shared" si="29"/>
        <v>#REF!</v>
      </c>
      <c r="G82" s="33" t="e">
        <f t="shared" si="29"/>
        <v>#REF!</v>
      </c>
      <c r="H82" s="31" t="e">
        <f t="shared" si="29"/>
        <v>#REF!</v>
      </c>
      <c r="I82" s="30" t="e">
        <f t="shared" si="29"/>
        <v>#REF!</v>
      </c>
      <c r="J82" s="33" t="e">
        <f t="shared" si="29"/>
        <v>#REF!</v>
      </c>
      <c r="K82" s="32" t="e">
        <f t="shared" si="29"/>
        <v>#REF!</v>
      </c>
    </row>
    <row r="83" spans="1:11" outlineLevel="1" x14ac:dyDescent="0.35">
      <c r="A83" s="43" t="s">
        <v>58</v>
      </c>
      <c r="B83" s="44"/>
      <c r="C83" s="45" t="e">
        <f t="shared" ref="C83:K83" si="30">SUBTOTAL(9,C81:C81)</f>
        <v>#REF!</v>
      </c>
      <c r="D83" s="46" t="e">
        <f t="shared" si="30"/>
        <v>#REF!</v>
      </c>
      <c r="E83" s="48" t="e">
        <f t="shared" si="30"/>
        <v>#REF!</v>
      </c>
      <c r="F83" s="47" t="e">
        <f t="shared" si="30"/>
        <v>#REF!</v>
      </c>
      <c r="G83" s="47" t="e">
        <f t="shared" si="30"/>
        <v>#REF!</v>
      </c>
      <c r="H83" s="46" t="e">
        <f t="shared" si="30"/>
        <v>#REF!</v>
      </c>
      <c r="I83" s="45" t="e">
        <f t="shared" si="30"/>
        <v>#REF!</v>
      </c>
      <c r="J83" s="47" t="e">
        <f t="shared" si="30"/>
        <v>#REF!</v>
      </c>
      <c r="K83" s="48" t="e">
        <f t="shared" si="30"/>
        <v>#REF!</v>
      </c>
    </row>
    <row r="84" spans="1:11" hidden="1" outlineLevel="3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ref="E84:E92" si="31">C84+D84</f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ref="H84:H92" si="32">F84+G84</f>
        <v>#REF!</v>
      </c>
      <c r="I84" s="30" t="e">
        <f>IF(LEFT(B84,9)="Direct-OR",#REF!,0)</f>
        <v>#REF!</v>
      </c>
      <c r="J84" s="33" t="e">
        <f t="shared" ref="J84:J92" si="33">IF(LEFT(B84,9)="Direct-OR",0,D84-G84)</f>
        <v>#REF!</v>
      </c>
      <c r="K84" s="32" t="e">
        <f t="shared" ref="K84:K92" si="34">I84+J84</f>
        <v>#REF!</v>
      </c>
    </row>
    <row r="85" spans="1:11" hidden="1" outlineLevel="3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31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32"/>
        <v>#REF!</v>
      </c>
      <c r="I85" s="30" t="e">
        <f>IF(LEFT(B85,9)="Direct-OR",#REF!,0)</f>
        <v>#REF!</v>
      </c>
      <c r="J85" s="33" t="e">
        <f t="shared" si="33"/>
        <v>#REF!</v>
      </c>
      <c r="K85" s="32" t="e">
        <f t="shared" si="34"/>
        <v>#REF!</v>
      </c>
    </row>
    <row r="86" spans="1:11" hidden="1" outlineLevel="3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31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32"/>
        <v>#REF!</v>
      </c>
      <c r="I86" s="30" t="e">
        <f>IF(LEFT(B86,9)="Direct-OR",#REF!,0)</f>
        <v>#REF!</v>
      </c>
      <c r="J86" s="33" t="e">
        <f t="shared" si="33"/>
        <v>#REF!</v>
      </c>
      <c r="K86" s="32" t="e">
        <f t="shared" si="34"/>
        <v>#REF!</v>
      </c>
    </row>
    <row r="87" spans="1:11" hidden="1" outlineLevel="3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31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32"/>
        <v>#REF!</v>
      </c>
      <c r="I87" s="30" t="e">
        <f>IF(LEFT(B87,9)="Direct-OR",#REF!,0)</f>
        <v>#REF!</v>
      </c>
      <c r="J87" s="33" t="e">
        <f t="shared" si="33"/>
        <v>#REF!</v>
      </c>
      <c r="K87" s="32" t="e">
        <f t="shared" si="34"/>
        <v>#REF!</v>
      </c>
    </row>
    <row r="88" spans="1:11" hidden="1" outlineLevel="3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31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32"/>
        <v>#REF!</v>
      </c>
      <c r="I88" s="30" t="e">
        <f>IF(LEFT(B88,9)="Direct-OR",#REF!,0)</f>
        <v>#REF!</v>
      </c>
      <c r="J88" s="33" t="e">
        <f t="shared" si="33"/>
        <v>#REF!</v>
      </c>
      <c r="K88" s="32" t="e">
        <f t="shared" si="34"/>
        <v>#REF!</v>
      </c>
    </row>
    <row r="89" spans="1:11" hidden="1" outlineLevel="3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31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32"/>
        <v>#REF!</v>
      </c>
      <c r="I89" s="30" t="e">
        <f>IF(LEFT(B89,9)="Direct-OR",#REF!,0)</f>
        <v>#REF!</v>
      </c>
      <c r="J89" s="33" t="e">
        <f t="shared" si="33"/>
        <v>#REF!</v>
      </c>
      <c r="K89" s="32" t="e">
        <f t="shared" si="34"/>
        <v>#REF!</v>
      </c>
    </row>
    <row r="90" spans="1:11" hidden="1" outlineLevel="3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31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32"/>
        <v>#REF!</v>
      </c>
      <c r="I90" s="30" t="e">
        <f>IF(LEFT(B90,9)="Direct-OR",#REF!,0)</f>
        <v>#REF!</v>
      </c>
      <c r="J90" s="33" t="e">
        <f t="shared" si="33"/>
        <v>#REF!</v>
      </c>
      <c r="K90" s="32" t="e">
        <f t="shared" si="34"/>
        <v>#REF!</v>
      </c>
    </row>
    <row r="91" spans="1:11" hidden="1" outlineLevel="3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31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32"/>
        <v>#REF!</v>
      </c>
      <c r="I91" s="30" t="e">
        <f>IF(LEFT(B91,9)="Direct-OR",#REF!,0)</f>
        <v>#REF!</v>
      </c>
      <c r="J91" s="33" t="e">
        <f t="shared" si="33"/>
        <v>#REF!</v>
      </c>
      <c r="K91" s="32" t="e">
        <f t="shared" si="34"/>
        <v>#REF!</v>
      </c>
    </row>
    <row r="92" spans="1:11" hidden="1" outlineLevel="3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31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32"/>
        <v>#REF!</v>
      </c>
      <c r="I92" s="30" t="e">
        <f>IF(LEFT(B92,9)="Direct-OR",#REF!,0)</f>
        <v>#REF!</v>
      </c>
      <c r="J92" s="33" t="e">
        <f t="shared" si="33"/>
        <v>#REF!</v>
      </c>
      <c r="K92" s="32" t="e">
        <f t="shared" si="34"/>
        <v>#REF!</v>
      </c>
    </row>
    <row r="93" spans="1:11" outlineLevel="2" collapsed="1" x14ac:dyDescent="0.35">
      <c r="A93" s="49"/>
      <c r="B93" s="51" t="s">
        <v>102</v>
      </c>
      <c r="C93" s="30" t="e">
        <f t="shared" ref="C93:K93" si="35">SUBTOTAL(9,C84:C92)</f>
        <v>#REF!</v>
      </c>
      <c r="D93" s="31" t="e">
        <f t="shared" si="35"/>
        <v>#REF!</v>
      </c>
      <c r="E93" s="32" t="e">
        <f t="shared" si="35"/>
        <v>#REF!</v>
      </c>
      <c r="F93" s="33" t="e">
        <f t="shared" si="35"/>
        <v>#REF!</v>
      </c>
      <c r="G93" s="33" t="e">
        <f t="shared" si="35"/>
        <v>#REF!</v>
      </c>
      <c r="H93" s="31" t="e">
        <f t="shared" si="35"/>
        <v>#REF!</v>
      </c>
      <c r="I93" s="30" t="e">
        <f t="shared" si="35"/>
        <v>#REF!</v>
      </c>
      <c r="J93" s="33" t="e">
        <f t="shared" si="35"/>
        <v>#REF!</v>
      </c>
      <c r="K93" s="32" t="e">
        <f t="shared" si="35"/>
        <v>#REF!</v>
      </c>
    </row>
    <row r="94" spans="1:11" outlineLevel="1" x14ac:dyDescent="0.35">
      <c r="A94" s="43" t="s">
        <v>59</v>
      </c>
      <c r="B94" s="44"/>
      <c r="C94" s="45" t="e">
        <f t="shared" ref="C94:K94" si="36">SUBTOTAL(9,C84:C92)</f>
        <v>#REF!</v>
      </c>
      <c r="D94" s="46" t="e">
        <f t="shared" si="36"/>
        <v>#REF!</v>
      </c>
      <c r="E94" s="48" t="e">
        <f t="shared" si="36"/>
        <v>#REF!</v>
      </c>
      <c r="F94" s="47" t="e">
        <f t="shared" si="36"/>
        <v>#REF!</v>
      </c>
      <c r="G94" s="47" t="e">
        <f t="shared" si="36"/>
        <v>#REF!</v>
      </c>
      <c r="H94" s="46" t="e">
        <f t="shared" si="36"/>
        <v>#REF!</v>
      </c>
      <c r="I94" s="45" t="e">
        <f t="shared" si="36"/>
        <v>#REF!</v>
      </c>
      <c r="J94" s="47" t="e">
        <f t="shared" si="36"/>
        <v>#REF!</v>
      </c>
      <c r="K94" s="48" t="e">
        <f t="shared" si="36"/>
        <v>#REF!</v>
      </c>
    </row>
    <row r="95" spans="1:11" hidden="1" outlineLevel="3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>C95+D95</f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>F95+G95</f>
        <v>#REF!</v>
      </c>
      <c r="I95" s="30" t="e">
        <f>IF(LEFT(B95,9)="Direct-OR",#REF!,0)</f>
        <v>#REF!</v>
      </c>
      <c r="J95" s="33" t="e">
        <f>IF(LEFT(B95,9)="Direct-OR",0,D95-G95)</f>
        <v>#REF!</v>
      </c>
      <c r="K95" s="32" t="e">
        <f>I95+J95</f>
        <v>#REF!</v>
      </c>
    </row>
    <row r="96" spans="1:11" hidden="1" outlineLevel="3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>C96+D96</f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>F96+G96</f>
        <v>#REF!</v>
      </c>
      <c r="I96" s="30" t="e">
        <f>IF(LEFT(B96,9)="Direct-OR",#REF!,0)</f>
        <v>#REF!</v>
      </c>
      <c r="J96" s="33" t="e">
        <f>IF(LEFT(B96,9)="Direct-OR",0,D96-G96)</f>
        <v>#REF!</v>
      </c>
      <c r="K96" s="32" t="e">
        <f>I96+J96</f>
        <v>#REF!</v>
      </c>
    </row>
    <row r="97" spans="1:11" outlineLevel="2" collapsed="1" x14ac:dyDescent="0.35">
      <c r="A97" s="49"/>
      <c r="B97" s="51" t="s">
        <v>105</v>
      </c>
      <c r="C97" s="30" t="e">
        <f t="shared" ref="C97:K97" si="37">SUBTOTAL(9,C95:C96)</f>
        <v>#REF!</v>
      </c>
      <c r="D97" s="31" t="e">
        <f t="shared" si="37"/>
        <v>#REF!</v>
      </c>
      <c r="E97" s="32" t="e">
        <f t="shared" si="37"/>
        <v>#REF!</v>
      </c>
      <c r="F97" s="33" t="e">
        <f t="shared" si="37"/>
        <v>#REF!</v>
      </c>
      <c r="G97" s="33" t="e">
        <f t="shared" si="37"/>
        <v>#REF!</v>
      </c>
      <c r="H97" s="31" t="e">
        <f t="shared" si="37"/>
        <v>#REF!</v>
      </c>
      <c r="I97" s="30" t="e">
        <f t="shared" si="37"/>
        <v>#REF!</v>
      </c>
      <c r="J97" s="33" t="e">
        <f t="shared" si="37"/>
        <v>#REF!</v>
      </c>
      <c r="K97" s="32" t="e">
        <f t="shared" si="37"/>
        <v>#REF!</v>
      </c>
    </row>
    <row r="98" spans="1:11" hidden="1" outlineLevel="3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>C98+D98</f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>F98+G98</f>
        <v>#REF!</v>
      </c>
      <c r="I98" s="30" t="e">
        <f>IF(LEFT(B98,9)="Direct-OR",#REF!,0)</f>
        <v>#REF!</v>
      </c>
      <c r="J98" s="33" t="e">
        <f>IF(LEFT(B98,9)="Direct-OR",0,D98-G98)</f>
        <v>#REF!</v>
      </c>
      <c r="K98" s="32" t="e">
        <f>I98+J98</f>
        <v>#REF!</v>
      </c>
    </row>
    <row r="99" spans="1:11" hidden="1" outlineLevel="3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>C99+D99</f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>F99+G99</f>
        <v>#REF!</v>
      </c>
      <c r="I99" s="30" t="e">
        <f>IF(LEFT(B99,9)="Direct-OR",#REF!,0)</f>
        <v>#REF!</v>
      </c>
      <c r="J99" s="33" t="e">
        <f>IF(LEFT(B99,9)="Direct-OR",0,D99-G99)</f>
        <v>#REF!</v>
      </c>
      <c r="K99" s="32" t="e">
        <f>I99+J99</f>
        <v>#REF!</v>
      </c>
    </row>
    <row r="100" spans="1:11" hidden="1" outlineLevel="3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>C100+D100</f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>F100+G100</f>
        <v>#REF!</v>
      </c>
      <c r="I100" s="30" t="e">
        <f>IF(LEFT(B100,9)="Direct-OR",#REF!,0)</f>
        <v>#REF!</v>
      </c>
      <c r="J100" s="33" t="e">
        <f>IF(LEFT(B100,9)="Direct-OR",0,D100-G100)</f>
        <v>#REF!</v>
      </c>
      <c r="K100" s="32" t="e">
        <f>I100+J100</f>
        <v>#REF!</v>
      </c>
    </row>
    <row r="101" spans="1:11" hidden="1" outlineLevel="3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>C101+D101</f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>F101+G101</f>
        <v>#REF!</v>
      </c>
      <c r="I101" s="30" t="e">
        <f>IF(LEFT(B101,9)="Direct-OR",#REF!,0)</f>
        <v>#REF!</v>
      </c>
      <c r="J101" s="33" t="e">
        <f>IF(LEFT(B101,9)="Direct-OR",0,D101-G101)</f>
        <v>#REF!</v>
      </c>
      <c r="K101" s="32" t="e">
        <f>I101+J101</f>
        <v>#REF!</v>
      </c>
    </row>
    <row r="102" spans="1:11" outlineLevel="2" collapsed="1" x14ac:dyDescent="0.35">
      <c r="A102" s="49"/>
      <c r="B102" s="51" t="s">
        <v>103</v>
      </c>
      <c r="C102" s="30" t="e">
        <f t="shared" ref="C102:K102" si="38">SUBTOTAL(9,C98:C101)</f>
        <v>#REF!</v>
      </c>
      <c r="D102" s="31" t="e">
        <f t="shared" si="38"/>
        <v>#REF!</v>
      </c>
      <c r="E102" s="32" t="e">
        <f t="shared" si="38"/>
        <v>#REF!</v>
      </c>
      <c r="F102" s="33" t="e">
        <f t="shared" si="38"/>
        <v>#REF!</v>
      </c>
      <c r="G102" s="33" t="e">
        <f t="shared" si="38"/>
        <v>#REF!</v>
      </c>
      <c r="H102" s="31" t="e">
        <f t="shared" si="38"/>
        <v>#REF!</v>
      </c>
      <c r="I102" s="30" t="e">
        <f t="shared" si="38"/>
        <v>#REF!</v>
      </c>
      <c r="J102" s="33" t="e">
        <f t="shared" si="38"/>
        <v>#REF!</v>
      </c>
      <c r="K102" s="32" t="e">
        <f t="shared" si="38"/>
        <v>#REF!</v>
      </c>
    </row>
    <row r="103" spans="1:11" hidden="1" outlineLevel="3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>C103+D103</f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>F103+G103</f>
        <v>#REF!</v>
      </c>
      <c r="I103" s="30" t="e">
        <f>IF(LEFT(B103,9)="Direct-OR",#REF!,0)</f>
        <v>#REF!</v>
      </c>
      <c r="J103" s="33" t="e">
        <f>IF(LEFT(B103,9)="Direct-OR",0,D103-G103)</f>
        <v>#REF!</v>
      </c>
      <c r="K103" s="32" t="e">
        <f>I103+J103</f>
        <v>#REF!</v>
      </c>
    </row>
    <row r="104" spans="1:11" hidden="1" outlineLevel="3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>C104+D104</f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>F104+G104</f>
        <v>#REF!</v>
      </c>
      <c r="I104" s="30" t="e">
        <f>IF(LEFT(B104,9)="Direct-OR",#REF!,0)</f>
        <v>#REF!</v>
      </c>
      <c r="J104" s="33" t="e">
        <f>IF(LEFT(B104,9)="Direct-OR",0,D104-G104)</f>
        <v>#REF!</v>
      </c>
      <c r="K104" s="32" t="e">
        <f>I104+J104</f>
        <v>#REF!</v>
      </c>
    </row>
    <row r="105" spans="1:11" outlineLevel="2" collapsed="1" x14ac:dyDescent="0.35">
      <c r="A105" s="49"/>
      <c r="B105" s="51" t="s">
        <v>109</v>
      </c>
      <c r="C105" s="30" t="e">
        <f t="shared" ref="C105:K105" si="39">SUBTOTAL(9,C103:C104)</f>
        <v>#REF!</v>
      </c>
      <c r="D105" s="31" t="e">
        <f t="shared" si="39"/>
        <v>#REF!</v>
      </c>
      <c r="E105" s="32" t="e">
        <f t="shared" si="39"/>
        <v>#REF!</v>
      </c>
      <c r="F105" s="33" t="e">
        <f t="shared" si="39"/>
        <v>#REF!</v>
      </c>
      <c r="G105" s="33" t="e">
        <f t="shared" si="39"/>
        <v>#REF!</v>
      </c>
      <c r="H105" s="31" t="e">
        <f t="shared" si="39"/>
        <v>#REF!</v>
      </c>
      <c r="I105" s="30" t="e">
        <f t="shared" si="39"/>
        <v>#REF!</v>
      </c>
      <c r="J105" s="33" t="e">
        <f t="shared" si="39"/>
        <v>#REF!</v>
      </c>
      <c r="K105" s="32" t="e">
        <f t="shared" si="39"/>
        <v>#REF!</v>
      </c>
    </row>
    <row r="106" spans="1:11" hidden="1" outlineLevel="3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>C106+D106</f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>F106+G106</f>
        <v>#REF!</v>
      </c>
      <c r="I106" s="30" t="e">
        <f>IF(LEFT(B106,9)="Direct-OR",#REF!,0)</f>
        <v>#REF!</v>
      </c>
      <c r="J106" s="33" t="e">
        <f>IF(LEFT(B106,9)="Direct-OR",0,D106-G106)</f>
        <v>#REF!</v>
      </c>
      <c r="K106" s="32" t="e">
        <f>I106+J106</f>
        <v>#REF!</v>
      </c>
    </row>
    <row r="107" spans="1:11" outlineLevel="2" collapsed="1" x14ac:dyDescent="0.35">
      <c r="A107" s="49"/>
      <c r="B107" s="51" t="s">
        <v>192</v>
      </c>
      <c r="C107" s="30" t="e">
        <f t="shared" ref="C107:K107" si="40">SUBTOTAL(9,C106:C106)</f>
        <v>#REF!</v>
      </c>
      <c r="D107" s="31" t="e">
        <f t="shared" si="40"/>
        <v>#REF!</v>
      </c>
      <c r="E107" s="32" t="e">
        <f t="shared" si="40"/>
        <v>#REF!</v>
      </c>
      <c r="F107" s="33" t="e">
        <f t="shared" si="40"/>
        <v>#REF!</v>
      </c>
      <c r="G107" s="33" t="e">
        <f t="shared" si="40"/>
        <v>#REF!</v>
      </c>
      <c r="H107" s="31" t="e">
        <f t="shared" si="40"/>
        <v>#REF!</v>
      </c>
      <c r="I107" s="30" t="e">
        <f t="shared" si="40"/>
        <v>#REF!</v>
      </c>
      <c r="J107" s="33" t="e">
        <f t="shared" si="40"/>
        <v>#REF!</v>
      </c>
      <c r="K107" s="32" t="e">
        <f t="shared" si="40"/>
        <v>#REF!</v>
      </c>
    </row>
    <row r="108" spans="1:11" hidden="1" outlineLevel="3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>C108+D108</f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>F108+G108</f>
        <v>#REF!</v>
      </c>
      <c r="I108" s="30" t="e">
        <f>IF(LEFT(B108,9)="Direct-OR",#REF!,0)</f>
        <v>#REF!</v>
      </c>
      <c r="J108" s="33" t="e">
        <f>IF(LEFT(B108,9)="Direct-OR",0,D108-G108)</f>
        <v>#REF!</v>
      </c>
      <c r="K108" s="32" t="e">
        <f>I108+J108</f>
        <v>#REF!</v>
      </c>
    </row>
    <row r="109" spans="1:11" outlineLevel="2" collapsed="1" x14ac:dyDescent="0.35">
      <c r="A109" s="49"/>
      <c r="B109" s="51" t="s">
        <v>104</v>
      </c>
      <c r="C109" s="30" t="e">
        <f t="shared" ref="C109:K109" si="41">SUBTOTAL(9,C108:C108)</f>
        <v>#REF!</v>
      </c>
      <c r="D109" s="31" t="e">
        <f t="shared" si="41"/>
        <v>#REF!</v>
      </c>
      <c r="E109" s="32" t="e">
        <f t="shared" si="41"/>
        <v>#REF!</v>
      </c>
      <c r="F109" s="33" t="e">
        <f t="shared" si="41"/>
        <v>#REF!</v>
      </c>
      <c r="G109" s="33" t="e">
        <f t="shared" si="41"/>
        <v>#REF!</v>
      </c>
      <c r="H109" s="31" t="e">
        <f t="shared" si="41"/>
        <v>#REF!</v>
      </c>
      <c r="I109" s="30" t="e">
        <f t="shared" si="41"/>
        <v>#REF!</v>
      </c>
      <c r="J109" s="33" t="e">
        <f t="shared" si="41"/>
        <v>#REF!</v>
      </c>
      <c r="K109" s="32" t="e">
        <f t="shared" si="41"/>
        <v>#REF!</v>
      </c>
    </row>
    <row r="110" spans="1:11" hidden="1" outlineLevel="3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ref="E110:E115" si="42">C110+D110</f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ref="H110:H115" si="43">F110+G110</f>
        <v>#REF!</v>
      </c>
      <c r="I110" s="30" t="e">
        <f>IF(LEFT(B110,9)="Direct-OR",#REF!,0)</f>
        <v>#REF!</v>
      </c>
      <c r="J110" s="33" t="e">
        <f t="shared" ref="J110:J115" si="44">IF(LEFT(B110,9)="Direct-OR",0,D110-G110)</f>
        <v>#REF!</v>
      </c>
      <c r="K110" s="32" t="e">
        <f t="shared" ref="K110:K115" si="45">I110+J110</f>
        <v>#REF!</v>
      </c>
    </row>
    <row r="111" spans="1:11" hidden="1" outlineLevel="3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42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43"/>
        <v>#REF!</v>
      </c>
      <c r="I111" s="30" t="e">
        <f>IF(LEFT(B111,9)="Direct-OR",#REF!,0)</f>
        <v>#REF!</v>
      </c>
      <c r="J111" s="33" t="e">
        <f t="shared" si="44"/>
        <v>#REF!</v>
      </c>
      <c r="K111" s="32" t="e">
        <f t="shared" si="45"/>
        <v>#REF!</v>
      </c>
    </row>
    <row r="112" spans="1:11" hidden="1" outlineLevel="3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42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43"/>
        <v>#REF!</v>
      </c>
      <c r="I112" s="30" t="e">
        <f>IF(LEFT(B112,9)="Direct-OR",#REF!,0)</f>
        <v>#REF!</v>
      </c>
      <c r="J112" s="33" t="e">
        <f t="shared" si="44"/>
        <v>#REF!</v>
      </c>
      <c r="K112" s="32" t="e">
        <f t="shared" si="45"/>
        <v>#REF!</v>
      </c>
    </row>
    <row r="113" spans="1:11" hidden="1" outlineLevel="3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42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43"/>
        <v>#REF!</v>
      </c>
      <c r="I113" s="30" t="e">
        <f>IF(LEFT(B113,9)="Direct-OR",#REF!,0)</f>
        <v>#REF!</v>
      </c>
      <c r="J113" s="33" t="e">
        <f t="shared" si="44"/>
        <v>#REF!</v>
      </c>
      <c r="K113" s="32" t="e">
        <f t="shared" si="45"/>
        <v>#REF!</v>
      </c>
    </row>
    <row r="114" spans="1:11" hidden="1" outlineLevel="3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42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43"/>
        <v>#REF!</v>
      </c>
      <c r="I114" s="30" t="e">
        <f>IF(LEFT(B114,9)="Direct-OR",#REF!,0)</f>
        <v>#REF!</v>
      </c>
      <c r="J114" s="33" t="e">
        <f t="shared" si="44"/>
        <v>#REF!</v>
      </c>
      <c r="K114" s="32" t="e">
        <f t="shared" si="45"/>
        <v>#REF!</v>
      </c>
    </row>
    <row r="115" spans="1:11" hidden="1" outlineLevel="3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42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43"/>
        <v>#REF!</v>
      </c>
      <c r="I115" s="30" t="e">
        <f>IF(LEFT(B115,9)="Direct-OR",#REF!,0)</f>
        <v>#REF!</v>
      </c>
      <c r="J115" s="33" t="e">
        <f t="shared" si="44"/>
        <v>#REF!</v>
      </c>
      <c r="K115" s="32" t="e">
        <f t="shared" si="45"/>
        <v>#REF!</v>
      </c>
    </row>
    <row r="116" spans="1:11" outlineLevel="2" collapsed="1" x14ac:dyDescent="0.35">
      <c r="A116" s="49"/>
      <c r="B116" s="51" t="s">
        <v>106</v>
      </c>
      <c r="C116" s="30" t="e">
        <f t="shared" ref="C116:K116" si="46">SUBTOTAL(9,C110:C115)</f>
        <v>#REF!</v>
      </c>
      <c r="D116" s="31" t="e">
        <f t="shared" si="46"/>
        <v>#REF!</v>
      </c>
      <c r="E116" s="32" t="e">
        <f t="shared" si="46"/>
        <v>#REF!</v>
      </c>
      <c r="F116" s="33" t="e">
        <f t="shared" si="46"/>
        <v>#REF!</v>
      </c>
      <c r="G116" s="33" t="e">
        <f t="shared" si="46"/>
        <v>#REF!</v>
      </c>
      <c r="H116" s="31" t="e">
        <f t="shared" si="46"/>
        <v>#REF!</v>
      </c>
      <c r="I116" s="30" t="e">
        <f t="shared" si="46"/>
        <v>#REF!</v>
      </c>
      <c r="J116" s="33" t="e">
        <f t="shared" si="46"/>
        <v>#REF!</v>
      </c>
      <c r="K116" s="32" t="e">
        <f t="shared" si="46"/>
        <v>#REF!</v>
      </c>
    </row>
    <row r="117" spans="1:11" outlineLevel="1" x14ac:dyDescent="0.35">
      <c r="A117" s="43" t="s">
        <v>60</v>
      </c>
      <c r="B117" s="44"/>
      <c r="C117" s="45" t="e">
        <f t="shared" ref="C117:K117" si="47">SUBTOTAL(9,C95:C115)</f>
        <v>#REF!</v>
      </c>
      <c r="D117" s="46" t="e">
        <f t="shared" si="47"/>
        <v>#REF!</v>
      </c>
      <c r="E117" s="48" t="e">
        <f t="shared" si="47"/>
        <v>#REF!</v>
      </c>
      <c r="F117" s="47" t="e">
        <f t="shared" si="47"/>
        <v>#REF!</v>
      </c>
      <c r="G117" s="47" t="e">
        <f t="shared" si="47"/>
        <v>#REF!</v>
      </c>
      <c r="H117" s="46" t="e">
        <f t="shared" si="47"/>
        <v>#REF!</v>
      </c>
      <c r="I117" s="45" t="e">
        <f t="shared" si="47"/>
        <v>#REF!</v>
      </c>
      <c r="J117" s="47" t="e">
        <f t="shared" si="47"/>
        <v>#REF!</v>
      </c>
      <c r="K117" s="48" t="e">
        <f t="shared" si="47"/>
        <v>#REF!</v>
      </c>
    </row>
    <row r="118" spans="1:11" hidden="1" outlineLevel="3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>C118+D118</f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>F118+G118</f>
        <v>#REF!</v>
      </c>
      <c r="I118" s="30" t="e">
        <f>IF(LEFT(B118,9)="Direct-OR",#REF!,0)</f>
        <v>#REF!</v>
      </c>
      <c r="J118" s="33" t="e">
        <f>IF(LEFT(B118,9)="Direct-OR",0,D118-G118)</f>
        <v>#REF!</v>
      </c>
      <c r="K118" s="32" t="e">
        <f>I118+J118</f>
        <v>#REF!</v>
      </c>
    </row>
    <row r="119" spans="1:11" hidden="1" outlineLevel="3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>C119+D119</f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>F119+G119</f>
        <v>#REF!</v>
      </c>
      <c r="I119" s="30" t="e">
        <f>IF(LEFT(B119,9)="Direct-OR",#REF!,0)</f>
        <v>#REF!</v>
      </c>
      <c r="J119" s="33" t="e">
        <f>IF(LEFT(B119,9)="Direct-OR",0,D119-G119)</f>
        <v>#REF!</v>
      </c>
      <c r="K119" s="32" t="e">
        <f>I119+J119</f>
        <v>#REF!</v>
      </c>
    </row>
    <row r="120" spans="1:11" outlineLevel="2" collapsed="1" x14ac:dyDescent="0.35">
      <c r="A120" s="49"/>
      <c r="B120" s="51" t="s">
        <v>105</v>
      </c>
      <c r="C120" s="30" t="e">
        <f t="shared" ref="C120:K120" si="48">SUBTOTAL(9,C118:C119)</f>
        <v>#REF!</v>
      </c>
      <c r="D120" s="31" t="e">
        <f t="shared" si="48"/>
        <v>#REF!</v>
      </c>
      <c r="E120" s="32" t="e">
        <f t="shared" si="48"/>
        <v>#REF!</v>
      </c>
      <c r="F120" s="33" t="e">
        <f t="shared" si="48"/>
        <v>#REF!</v>
      </c>
      <c r="G120" s="33" t="e">
        <f t="shared" si="48"/>
        <v>#REF!</v>
      </c>
      <c r="H120" s="31" t="e">
        <f t="shared" si="48"/>
        <v>#REF!</v>
      </c>
      <c r="I120" s="30" t="e">
        <f t="shared" si="48"/>
        <v>#REF!</v>
      </c>
      <c r="J120" s="33" t="e">
        <f t="shared" si="48"/>
        <v>#REF!</v>
      </c>
      <c r="K120" s="32" t="e">
        <f t="shared" si="48"/>
        <v>#REF!</v>
      </c>
    </row>
    <row r="121" spans="1:11" hidden="1" outlineLevel="3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>C121+D121</f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>F121+G121</f>
        <v>#REF!</v>
      </c>
      <c r="I121" s="30" t="e">
        <f>IF(LEFT(B121,9)="Direct-OR",#REF!,0)</f>
        <v>#REF!</v>
      </c>
      <c r="J121" s="33" t="e">
        <f>IF(LEFT(B121,9)="Direct-OR",0,D121-G121)</f>
        <v>#REF!</v>
      </c>
      <c r="K121" s="32" t="e">
        <f>I121+J121</f>
        <v>#REF!</v>
      </c>
    </row>
    <row r="122" spans="1:11" hidden="1" outlineLevel="3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>C122+D122</f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>F122+G122</f>
        <v>#REF!</v>
      </c>
      <c r="I122" s="30" t="e">
        <f>IF(LEFT(B122,9)="Direct-OR",#REF!,0)</f>
        <v>#REF!</v>
      </c>
      <c r="J122" s="33" t="e">
        <f>IF(LEFT(B122,9)="Direct-OR",0,D122-G122)</f>
        <v>#REF!</v>
      </c>
      <c r="K122" s="32" t="e">
        <f>I122+J122</f>
        <v>#REF!</v>
      </c>
    </row>
    <row r="123" spans="1:11" hidden="1" outlineLevel="3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>C123+D123</f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>F123+G123</f>
        <v>#REF!</v>
      </c>
      <c r="I123" s="30" t="e">
        <f>IF(LEFT(B123,9)="Direct-OR",#REF!,0)</f>
        <v>#REF!</v>
      </c>
      <c r="J123" s="33" t="e">
        <f>IF(LEFT(B123,9)="Direct-OR",0,D123-G123)</f>
        <v>#REF!</v>
      </c>
      <c r="K123" s="32" t="e">
        <f>I123+J123</f>
        <v>#REF!</v>
      </c>
    </row>
    <row r="124" spans="1:11" outlineLevel="2" collapsed="1" x14ac:dyDescent="0.35">
      <c r="A124" s="49"/>
      <c r="B124" s="51" t="s">
        <v>106</v>
      </c>
      <c r="C124" s="30" t="e">
        <f t="shared" ref="C124:K124" si="49">SUBTOTAL(9,C121:C123)</f>
        <v>#REF!</v>
      </c>
      <c r="D124" s="31" t="e">
        <f t="shared" si="49"/>
        <v>#REF!</v>
      </c>
      <c r="E124" s="32" t="e">
        <f t="shared" si="49"/>
        <v>#REF!</v>
      </c>
      <c r="F124" s="33" t="e">
        <f t="shared" si="49"/>
        <v>#REF!</v>
      </c>
      <c r="G124" s="33" t="e">
        <f t="shared" si="49"/>
        <v>#REF!</v>
      </c>
      <c r="H124" s="31" t="e">
        <f t="shared" si="49"/>
        <v>#REF!</v>
      </c>
      <c r="I124" s="30" t="e">
        <f t="shared" si="49"/>
        <v>#REF!</v>
      </c>
      <c r="J124" s="33" t="e">
        <f t="shared" si="49"/>
        <v>#REF!</v>
      </c>
      <c r="K124" s="32" t="e">
        <f t="shared" si="49"/>
        <v>#REF!</v>
      </c>
    </row>
    <row r="125" spans="1:11" outlineLevel="1" x14ac:dyDescent="0.35">
      <c r="A125" s="43" t="s">
        <v>61</v>
      </c>
      <c r="B125" s="44"/>
      <c r="C125" s="45" t="e">
        <f t="shared" ref="C125:K125" si="50">SUBTOTAL(9,C118:C123)</f>
        <v>#REF!</v>
      </c>
      <c r="D125" s="46" t="e">
        <f t="shared" si="50"/>
        <v>#REF!</v>
      </c>
      <c r="E125" s="48" t="e">
        <f t="shared" si="50"/>
        <v>#REF!</v>
      </c>
      <c r="F125" s="47" t="e">
        <f t="shared" si="50"/>
        <v>#REF!</v>
      </c>
      <c r="G125" s="47" t="e">
        <f t="shared" si="50"/>
        <v>#REF!</v>
      </c>
      <c r="H125" s="46" t="e">
        <f t="shared" si="50"/>
        <v>#REF!</v>
      </c>
      <c r="I125" s="45" t="e">
        <f t="shared" si="50"/>
        <v>#REF!</v>
      </c>
      <c r="J125" s="47" t="e">
        <f t="shared" si="50"/>
        <v>#REF!</v>
      </c>
      <c r="K125" s="48" t="e">
        <f t="shared" si="50"/>
        <v>#REF!</v>
      </c>
    </row>
    <row r="126" spans="1:11" hidden="1" outlineLevel="3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>C126+D126</f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>F126+G126</f>
        <v>#REF!</v>
      </c>
      <c r="I126" s="30" t="e">
        <f>IF(LEFT(B126,9)="Direct-OR",#REF!,0)</f>
        <v>#REF!</v>
      </c>
      <c r="J126" s="33" t="e">
        <f>IF(LEFT(B126,9)="Direct-OR",0,D126-G126)</f>
        <v>#REF!</v>
      </c>
      <c r="K126" s="32" t="e">
        <f>I126+J126</f>
        <v>#REF!</v>
      </c>
    </row>
    <row r="127" spans="1:11" hidden="1" outlineLevel="3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>C127+D127</f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>F127+G127</f>
        <v>#REF!</v>
      </c>
      <c r="I127" s="30" t="e">
        <f>IF(LEFT(B127,9)="Direct-OR",#REF!,0)</f>
        <v>#REF!</v>
      </c>
      <c r="J127" s="33" t="e">
        <f>IF(LEFT(B127,9)="Direct-OR",0,D127-G127)</f>
        <v>#REF!</v>
      </c>
      <c r="K127" s="32" t="e">
        <f>I127+J127</f>
        <v>#REF!</v>
      </c>
    </row>
    <row r="128" spans="1:11" outlineLevel="2" collapsed="1" x14ac:dyDescent="0.35">
      <c r="A128" s="49"/>
      <c r="B128" s="51" t="s">
        <v>105</v>
      </c>
      <c r="C128" s="30" t="e">
        <f t="shared" ref="C128:K128" si="51">SUBTOTAL(9,C126:C127)</f>
        <v>#REF!</v>
      </c>
      <c r="D128" s="31" t="e">
        <f t="shared" si="51"/>
        <v>#REF!</v>
      </c>
      <c r="E128" s="32" t="e">
        <f t="shared" si="51"/>
        <v>#REF!</v>
      </c>
      <c r="F128" s="33" t="e">
        <f t="shared" si="51"/>
        <v>#REF!</v>
      </c>
      <c r="G128" s="33" t="e">
        <f t="shared" si="51"/>
        <v>#REF!</v>
      </c>
      <c r="H128" s="31" t="e">
        <f t="shared" si="51"/>
        <v>#REF!</v>
      </c>
      <c r="I128" s="30" t="e">
        <f t="shared" si="51"/>
        <v>#REF!</v>
      </c>
      <c r="J128" s="33" t="e">
        <f t="shared" si="51"/>
        <v>#REF!</v>
      </c>
      <c r="K128" s="32" t="e">
        <f t="shared" si="51"/>
        <v>#REF!</v>
      </c>
    </row>
    <row r="129" spans="1:11" hidden="1" outlineLevel="3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ref="E129:E135" si="52">C129+D129</f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ref="H129:H135" si="53">F129+G129</f>
        <v>#REF!</v>
      </c>
      <c r="I129" s="30" t="e">
        <f>IF(LEFT(B129,9)="Direct-OR",#REF!,0)</f>
        <v>#REF!</v>
      </c>
      <c r="J129" s="33" t="e">
        <f t="shared" ref="J129:J135" si="54">IF(LEFT(B129,9)="Direct-OR",0,D129-G129)</f>
        <v>#REF!</v>
      </c>
      <c r="K129" s="32" t="e">
        <f t="shared" ref="K129:K135" si="55">I129+J129</f>
        <v>#REF!</v>
      </c>
    </row>
    <row r="130" spans="1:11" hidden="1" outlineLevel="3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52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53"/>
        <v>#REF!</v>
      </c>
      <c r="I130" s="30" t="e">
        <f>IF(LEFT(B130,9)="Direct-OR",#REF!,0)</f>
        <v>#REF!</v>
      </c>
      <c r="J130" s="33" t="e">
        <f t="shared" si="54"/>
        <v>#REF!</v>
      </c>
      <c r="K130" s="32" t="e">
        <f t="shared" si="55"/>
        <v>#REF!</v>
      </c>
    </row>
    <row r="131" spans="1:11" hidden="1" outlineLevel="3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52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53"/>
        <v>#REF!</v>
      </c>
      <c r="I131" s="30" t="e">
        <f>IF(LEFT(B131,9)="Direct-OR",#REF!,0)</f>
        <v>#REF!</v>
      </c>
      <c r="J131" s="33" t="e">
        <f t="shared" si="54"/>
        <v>#REF!</v>
      </c>
      <c r="K131" s="32" t="e">
        <f t="shared" si="55"/>
        <v>#REF!</v>
      </c>
    </row>
    <row r="132" spans="1:11" hidden="1" outlineLevel="3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52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53"/>
        <v>#REF!</v>
      </c>
      <c r="I132" s="30" t="e">
        <f>IF(LEFT(B132,9)="Direct-OR",#REF!,0)</f>
        <v>#REF!</v>
      </c>
      <c r="J132" s="33" t="e">
        <f t="shared" si="54"/>
        <v>#REF!</v>
      </c>
      <c r="K132" s="32" t="e">
        <f t="shared" si="55"/>
        <v>#REF!</v>
      </c>
    </row>
    <row r="133" spans="1:11" hidden="1" outlineLevel="3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52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53"/>
        <v>#REF!</v>
      </c>
      <c r="I133" s="30" t="e">
        <f>IF(LEFT(B133,9)="Direct-OR",#REF!,0)</f>
        <v>#REF!</v>
      </c>
      <c r="J133" s="33" t="e">
        <f t="shared" si="54"/>
        <v>#REF!</v>
      </c>
      <c r="K133" s="32" t="e">
        <f t="shared" si="55"/>
        <v>#REF!</v>
      </c>
    </row>
    <row r="134" spans="1:11" hidden="1" outlineLevel="3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52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53"/>
        <v>#REF!</v>
      </c>
      <c r="I134" s="30" t="e">
        <f>IF(LEFT(B134,9)="Direct-OR",#REF!,0)</f>
        <v>#REF!</v>
      </c>
      <c r="J134" s="33" t="e">
        <f t="shared" si="54"/>
        <v>#REF!</v>
      </c>
      <c r="K134" s="32" t="e">
        <f t="shared" si="55"/>
        <v>#REF!</v>
      </c>
    </row>
    <row r="135" spans="1:11" hidden="1" outlineLevel="3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52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53"/>
        <v>#REF!</v>
      </c>
      <c r="I135" s="30" t="e">
        <f>IF(LEFT(B135,9)="Direct-OR",#REF!,0)</f>
        <v>#REF!</v>
      </c>
      <c r="J135" s="33" t="e">
        <f t="shared" si="54"/>
        <v>#REF!</v>
      </c>
      <c r="K135" s="32" t="e">
        <f t="shared" si="55"/>
        <v>#REF!</v>
      </c>
    </row>
    <row r="136" spans="1:11" outlineLevel="2" collapsed="1" x14ac:dyDescent="0.35">
      <c r="A136" s="49"/>
      <c r="B136" s="51" t="s">
        <v>104</v>
      </c>
      <c r="C136" s="30" t="e">
        <f t="shared" ref="C136:K136" si="56">SUBTOTAL(9,C129:C135)</f>
        <v>#REF!</v>
      </c>
      <c r="D136" s="31" t="e">
        <f t="shared" si="56"/>
        <v>#REF!</v>
      </c>
      <c r="E136" s="32" t="e">
        <f t="shared" si="56"/>
        <v>#REF!</v>
      </c>
      <c r="F136" s="33" t="e">
        <f t="shared" si="56"/>
        <v>#REF!</v>
      </c>
      <c r="G136" s="33" t="e">
        <f t="shared" si="56"/>
        <v>#REF!</v>
      </c>
      <c r="H136" s="31" t="e">
        <f t="shared" si="56"/>
        <v>#REF!</v>
      </c>
      <c r="I136" s="30" t="e">
        <f t="shared" si="56"/>
        <v>#REF!</v>
      </c>
      <c r="J136" s="33" t="e">
        <f t="shared" si="56"/>
        <v>#REF!</v>
      </c>
      <c r="K136" s="32" t="e">
        <f t="shared" si="56"/>
        <v>#REF!</v>
      </c>
    </row>
    <row r="137" spans="1:11" hidden="1" outlineLevel="3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>C137+D137</f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>F137+G137</f>
        <v>#REF!</v>
      </c>
      <c r="I137" s="30" t="e">
        <f>IF(LEFT(B137,9)="Direct-OR",#REF!,0)</f>
        <v>#REF!</v>
      </c>
      <c r="J137" s="33" t="e">
        <f>IF(LEFT(B137,9)="Direct-OR",0,D137-G137)</f>
        <v>#REF!</v>
      </c>
      <c r="K137" s="32" t="e">
        <f>I137+J137</f>
        <v>#REF!</v>
      </c>
    </row>
    <row r="138" spans="1:11" hidden="1" outlineLevel="3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>F138+G138</f>
        <v>#REF!</v>
      </c>
      <c r="I138" s="30" t="e">
        <f>IF(LEFT(B138,9)="Direct-OR",#REF!,0)</f>
        <v>#REF!</v>
      </c>
      <c r="J138" s="33" t="e">
        <f>IF(LEFT(B138,9)="Direct-OR",0,D138-G138)</f>
        <v>#REF!</v>
      </c>
      <c r="K138" s="32" t="e">
        <f>I138+J138</f>
        <v>#REF!</v>
      </c>
    </row>
    <row r="139" spans="1:11" hidden="1" outlineLevel="3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>C139+D139</f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>F139+G139</f>
        <v>#REF!</v>
      </c>
      <c r="I139" s="30" t="e">
        <f>IF(LEFT(B139,9)="Direct-OR",#REF!,0)</f>
        <v>#REF!</v>
      </c>
      <c r="J139" s="33" t="e">
        <f>IF(LEFT(B139,9)="Direct-OR",0,D139-G139)</f>
        <v>#REF!</v>
      </c>
      <c r="K139" s="32" t="e">
        <f>I139+J139</f>
        <v>#REF!</v>
      </c>
    </row>
    <row r="140" spans="1:11" outlineLevel="2" collapsed="1" x14ac:dyDescent="0.35">
      <c r="A140" s="49"/>
      <c r="B140" s="51" t="s">
        <v>106</v>
      </c>
      <c r="C140" s="30" t="e">
        <f t="shared" ref="C140:K140" si="57">SUBTOTAL(9,C137:C139)</f>
        <v>#REF!</v>
      </c>
      <c r="D140" s="31" t="e">
        <f t="shared" si="57"/>
        <v>#REF!</v>
      </c>
      <c r="E140" s="32" t="e">
        <f t="shared" si="57"/>
        <v>#REF!</v>
      </c>
      <c r="F140" s="33" t="e">
        <f t="shared" si="57"/>
        <v>#REF!</v>
      </c>
      <c r="G140" s="33" t="e">
        <f t="shared" si="57"/>
        <v>#REF!</v>
      </c>
      <c r="H140" s="31" t="e">
        <f t="shared" si="57"/>
        <v>#REF!</v>
      </c>
      <c r="I140" s="30" t="e">
        <f t="shared" si="57"/>
        <v>#REF!</v>
      </c>
      <c r="J140" s="33" t="e">
        <f t="shared" si="57"/>
        <v>#REF!</v>
      </c>
      <c r="K140" s="32" t="e">
        <f t="shared" si="57"/>
        <v>#REF!</v>
      </c>
    </row>
    <row r="141" spans="1:11" outlineLevel="1" x14ac:dyDescent="0.35">
      <c r="A141" s="43" t="s">
        <v>62</v>
      </c>
      <c r="B141" s="44"/>
      <c r="C141" s="45" t="e">
        <f t="shared" ref="C141:K141" si="58">SUBTOTAL(9,C126:C139)</f>
        <v>#REF!</v>
      </c>
      <c r="D141" s="46" t="e">
        <f t="shared" si="58"/>
        <v>#REF!</v>
      </c>
      <c r="E141" s="48" t="e">
        <f t="shared" si="58"/>
        <v>#REF!</v>
      </c>
      <c r="F141" s="47" t="e">
        <f t="shared" si="58"/>
        <v>#REF!</v>
      </c>
      <c r="G141" s="47" t="e">
        <f t="shared" si="58"/>
        <v>#REF!</v>
      </c>
      <c r="H141" s="46" t="e">
        <f t="shared" si="58"/>
        <v>#REF!</v>
      </c>
      <c r="I141" s="45" t="e">
        <f t="shared" si="58"/>
        <v>#REF!</v>
      </c>
      <c r="J141" s="47" t="e">
        <f t="shared" si="58"/>
        <v>#REF!</v>
      </c>
      <c r="K141" s="48" t="e">
        <f t="shared" si="58"/>
        <v>#REF!</v>
      </c>
    </row>
    <row r="142" spans="1:11" hidden="1" outlineLevel="3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ref="E142:E152" si="59">C142+D142</f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ref="H142:H152" si="60">F142+G142</f>
        <v>#REF!</v>
      </c>
      <c r="I142" s="30" t="e">
        <f>IF(LEFT(B142,9)="Direct-OR",#REF!,0)</f>
        <v>#REF!</v>
      </c>
      <c r="J142" s="33" t="e">
        <f t="shared" ref="J142:J152" si="61">IF(LEFT(B142,9)="Direct-OR",0,D142-G142)</f>
        <v>#REF!</v>
      </c>
      <c r="K142" s="32" t="e">
        <f t="shared" ref="K142:K152" si="62">I142+J142</f>
        <v>#REF!</v>
      </c>
    </row>
    <row r="143" spans="1:11" hidden="1" outlineLevel="3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59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60"/>
        <v>#REF!</v>
      </c>
      <c r="I143" s="30" t="e">
        <f>IF(LEFT(B143,9)="Direct-OR",#REF!,0)</f>
        <v>#REF!</v>
      </c>
      <c r="J143" s="33" t="e">
        <f t="shared" si="61"/>
        <v>#REF!</v>
      </c>
      <c r="K143" s="32" t="e">
        <f t="shared" si="62"/>
        <v>#REF!</v>
      </c>
    </row>
    <row r="144" spans="1:11" hidden="1" outlineLevel="3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59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60"/>
        <v>#REF!</v>
      </c>
      <c r="I144" s="30" t="e">
        <f>IF(LEFT(B144,9)="Direct-OR",#REF!,0)</f>
        <v>#REF!</v>
      </c>
      <c r="J144" s="33" t="e">
        <f t="shared" si="61"/>
        <v>#REF!</v>
      </c>
      <c r="K144" s="32" t="e">
        <f t="shared" si="62"/>
        <v>#REF!</v>
      </c>
    </row>
    <row r="145" spans="1:11" hidden="1" outlineLevel="3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59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60"/>
        <v>#REF!</v>
      </c>
      <c r="I145" s="30" t="e">
        <f>IF(LEFT(B145,9)="Direct-OR",#REF!,0)</f>
        <v>#REF!</v>
      </c>
      <c r="J145" s="33" t="e">
        <f t="shared" si="61"/>
        <v>#REF!</v>
      </c>
      <c r="K145" s="32" t="e">
        <f t="shared" si="62"/>
        <v>#REF!</v>
      </c>
    </row>
    <row r="146" spans="1:11" hidden="1" outlineLevel="3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59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60"/>
        <v>#REF!</v>
      </c>
      <c r="I146" s="30" t="e">
        <f>IF(LEFT(B146,9)="Direct-OR",#REF!,0)</f>
        <v>#REF!</v>
      </c>
      <c r="J146" s="33" t="e">
        <f t="shared" si="61"/>
        <v>#REF!</v>
      </c>
      <c r="K146" s="32" t="e">
        <f t="shared" si="62"/>
        <v>#REF!</v>
      </c>
    </row>
    <row r="147" spans="1:11" hidden="1" outlineLevel="3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59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60"/>
        <v>#REF!</v>
      </c>
      <c r="I147" s="30" t="e">
        <f>IF(LEFT(B147,9)="Direct-OR",#REF!,0)</f>
        <v>#REF!</v>
      </c>
      <c r="J147" s="33" t="e">
        <f t="shared" si="61"/>
        <v>#REF!</v>
      </c>
      <c r="K147" s="32" t="e">
        <f t="shared" si="62"/>
        <v>#REF!</v>
      </c>
    </row>
    <row r="148" spans="1:11" hidden="1" outlineLevel="3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59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60"/>
        <v>#REF!</v>
      </c>
      <c r="I148" s="30" t="e">
        <f>IF(LEFT(B148,9)="Direct-OR",#REF!,0)</f>
        <v>#REF!</v>
      </c>
      <c r="J148" s="33" t="e">
        <f t="shared" si="61"/>
        <v>#REF!</v>
      </c>
      <c r="K148" s="32" t="e">
        <f t="shared" si="62"/>
        <v>#REF!</v>
      </c>
    </row>
    <row r="149" spans="1:11" hidden="1" outlineLevel="3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59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60"/>
        <v>#REF!</v>
      </c>
      <c r="I149" s="30" t="e">
        <f>IF(LEFT(B149,9)="Direct-OR",#REF!,0)</f>
        <v>#REF!</v>
      </c>
      <c r="J149" s="33" t="e">
        <f t="shared" si="61"/>
        <v>#REF!</v>
      </c>
      <c r="K149" s="32" t="e">
        <f t="shared" si="62"/>
        <v>#REF!</v>
      </c>
    </row>
    <row r="150" spans="1:11" hidden="1" outlineLevel="3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59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60"/>
        <v>#REF!</v>
      </c>
      <c r="I150" s="30" t="e">
        <f>IF(LEFT(B150,9)="Direct-OR",#REF!,0)</f>
        <v>#REF!</v>
      </c>
      <c r="J150" s="33" t="e">
        <f t="shared" si="61"/>
        <v>#REF!</v>
      </c>
      <c r="K150" s="32" t="e">
        <f t="shared" si="62"/>
        <v>#REF!</v>
      </c>
    </row>
    <row r="151" spans="1:11" hidden="1" outlineLevel="3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59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60"/>
        <v>#REF!</v>
      </c>
      <c r="I151" s="30" t="e">
        <f>IF(LEFT(B151,9)="Direct-OR",#REF!,0)</f>
        <v>#REF!</v>
      </c>
      <c r="J151" s="33" t="e">
        <f t="shared" si="61"/>
        <v>#REF!</v>
      </c>
      <c r="K151" s="32" t="e">
        <f t="shared" si="62"/>
        <v>#REF!</v>
      </c>
    </row>
    <row r="152" spans="1:11" hidden="1" outlineLevel="3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59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60"/>
        <v>#REF!</v>
      </c>
      <c r="I152" s="30" t="e">
        <f>IF(LEFT(B152,9)="Direct-OR",#REF!,0)</f>
        <v>#REF!</v>
      </c>
      <c r="J152" s="33" t="e">
        <f t="shared" si="61"/>
        <v>#REF!</v>
      </c>
      <c r="K152" s="32" t="e">
        <f t="shared" si="62"/>
        <v>#REF!</v>
      </c>
    </row>
    <row r="153" spans="1:11" outlineLevel="2" collapsed="1" x14ac:dyDescent="0.35">
      <c r="A153" s="49"/>
      <c r="B153" s="51" t="s">
        <v>105</v>
      </c>
      <c r="C153" s="30" t="e">
        <f t="shared" ref="C153:K153" si="63">SUBTOTAL(9,C142:C152)</f>
        <v>#REF!</v>
      </c>
      <c r="D153" s="31" t="e">
        <f t="shared" si="63"/>
        <v>#REF!</v>
      </c>
      <c r="E153" s="32" t="e">
        <f t="shared" si="63"/>
        <v>#REF!</v>
      </c>
      <c r="F153" s="33" t="e">
        <f t="shared" si="63"/>
        <v>#REF!</v>
      </c>
      <c r="G153" s="33" t="e">
        <f t="shared" si="63"/>
        <v>#REF!</v>
      </c>
      <c r="H153" s="31" t="e">
        <f t="shared" si="63"/>
        <v>#REF!</v>
      </c>
      <c r="I153" s="30" t="e">
        <f t="shared" si="63"/>
        <v>#REF!</v>
      </c>
      <c r="J153" s="33" t="e">
        <f t="shared" si="63"/>
        <v>#REF!</v>
      </c>
      <c r="K153" s="32" t="e">
        <f t="shared" si="63"/>
        <v>#REF!</v>
      </c>
    </row>
    <row r="154" spans="1:11" hidden="1" outlineLevel="3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ref="E154:E162" si="64">C154+D154</f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ref="H154:H162" si="65">F154+G154</f>
        <v>#REF!</v>
      </c>
      <c r="I154" s="30" t="e">
        <f>IF(LEFT(B154,9)="Direct-OR",#REF!,0)</f>
        <v>#REF!</v>
      </c>
      <c r="J154" s="33" t="e">
        <f t="shared" ref="J154:J162" si="66">IF(LEFT(B154,9)="Direct-OR",0,D154-G154)</f>
        <v>#REF!</v>
      </c>
      <c r="K154" s="32" t="e">
        <f t="shared" ref="K154:K162" si="67">I154+J154</f>
        <v>#REF!</v>
      </c>
    </row>
    <row r="155" spans="1:11" hidden="1" outlineLevel="3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64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65"/>
        <v>#REF!</v>
      </c>
      <c r="I155" s="30" t="e">
        <f>IF(LEFT(B155,9)="Direct-OR",#REF!,0)</f>
        <v>#REF!</v>
      </c>
      <c r="J155" s="33" t="e">
        <f t="shared" si="66"/>
        <v>#REF!</v>
      </c>
      <c r="K155" s="32" t="e">
        <f t="shared" si="67"/>
        <v>#REF!</v>
      </c>
    </row>
    <row r="156" spans="1:11" hidden="1" outlineLevel="3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64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65"/>
        <v>#REF!</v>
      </c>
      <c r="I156" s="30" t="e">
        <f>IF(LEFT(B156,9)="Direct-OR",#REF!,0)</f>
        <v>#REF!</v>
      </c>
      <c r="J156" s="33" t="e">
        <f t="shared" si="66"/>
        <v>#REF!</v>
      </c>
      <c r="K156" s="32" t="e">
        <f t="shared" si="67"/>
        <v>#REF!</v>
      </c>
    </row>
    <row r="157" spans="1:11" hidden="1" outlineLevel="3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64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65"/>
        <v>#REF!</v>
      </c>
      <c r="I157" s="30" t="e">
        <f>IF(LEFT(B157,9)="Direct-OR",#REF!,0)</f>
        <v>#REF!</v>
      </c>
      <c r="J157" s="33" t="e">
        <f t="shared" si="66"/>
        <v>#REF!</v>
      </c>
      <c r="K157" s="32" t="e">
        <f t="shared" si="67"/>
        <v>#REF!</v>
      </c>
    </row>
    <row r="158" spans="1:11" hidden="1" outlineLevel="3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64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65"/>
        <v>#REF!</v>
      </c>
      <c r="I158" s="30" t="e">
        <f>IF(LEFT(B158,9)="Direct-OR",#REF!,0)</f>
        <v>#REF!</v>
      </c>
      <c r="J158" s="33" t="e">
        <f t="shared" si="66"/>
        <v>#REF!</v>
      </c>
      <c r="K158" s="32" t="e">
        <f t="shared" si="67"/>
        <v>#REF!</v>
      </c>
    </row>
    <row r="159" spans="1:11" hidden="1" outlineLevel="3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64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65"/>
        <v>#REF!</v>
      </c>
      <c r="I159" s="30" t="e">
        <f>IF(LEFT(B159,9)="Direct-OR",#REF!,0)</f>
        <v>#REF!</v>
      </c>
      <c r="J159" s="33" t="e">
        <f t="shared" si="66"/>
        <v>#REF!</v>
      </c>
      <c r="K159" s="32" t="e">
        <f t="shared" si="67"/>
        <v>#REF!</v>
      </c>
    </row>
    <row r="160" spans="1:11" hidden="1" outlineLevel="3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64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65"/>
        <v>#REF!</v>
      </c>
      <c r="I160" s="30" t="e">
        <f>IF(LEFT(B160,9)="Direct-OR",#REF!,0)</f>
        <v>#REF!</v>
      </c>
      <c r="J160" s="33" t="e">
        <f t="shared" si="66"/>
        <v>#REF!</v>
      </c>
      <c r="K160" s="32" t="e">
        <f t="shared" si="67"/>
        <v>#REF!</v>
      </c>
    </row>
    <row r="161" spans="1:11" hidden="1" outlineLevel="3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64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65"/>
        <v>#REF!</v>
      </c>
      <c r="I161" s="30" t="e">
        <f>IF(LEFT(B161,9)="Direct-OR",#REF!,0)</f>
        <v>#REF!</v>
      </c>
      <c r="J161" s="33" t="e">
        <f t="shared" si="66"/>
        <v>#REF!</v>
      </c>
      <c r="K161" s="32" t="e">
        <f t="shared" si="67"/>
        <v>#REF!</v>
      </c>
    </row>
    <row r="162" spans="1:11" hidden="1" outlineLevel="3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64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65"/>
        <v>#REF!</v>
      </c>
      <c r="I162" s="30" t="e">
        <f>IF(LEFT(B162,9)="Direct-OR",#REF!,0)</f>
        <v>#REF!</v>
      </c>
      <c r="J162" s="33" t="e">
        <f t="shared" si="66"/>
        <v>#REF!</v>
      </c>
      <c r="K162" s="32" t="e">
        <f t="shared" si="67"/>
        <v>#REF!</v>
      </c>
    </row>
    <row r="163" spans="1:11" outlineLevel="2" collapsed="1" x14ac:dyDescent="0.35">
      <c r="A163" s="49"/>
      <c r="B163" s="51" t="s">
        <v>107</v>
      </c>
      <c r="C163" s="30" t="e">
        <f t="shared" ref="C163:K163" si="68">SUBTOTAL(9,C154:C162)</f>
        <v>#REF!</v>
      </c>
      <c r="D163" s="31" t="e">
        <f t="shared" si="68"/>
        <v>#REF!</v>
      </c>
      <c r="E163" s="32" t="e">
        <f t="shared" si="68"/>
        <v>#REF!</v>
      </c>
      <c r="F163" s="33" t="e">
        <f t="shared" si="68"/>
        <v>#REF!</v>
      </c>
      <c r="G163" s="33" t="e">
        <f t="shared" si="68"/>
        <v>#REF!</v>
      </c>
      <c r="H163" s="31" t="e">
        <f t="shared" si="68"/>
        <v>#REF!</v>
      </c>
      <c r="I163" s="30" t="e">
        <f t="shared" si="68"/>
        <v>#REF!</v>
      </c>
      <c r="J163" s="33" t="e">
        <f t="shared" si="68"/>
        <v>#REF!</v>
      </c>
      <c r="K163" s="32" t="e">
        <f t="shared" si="68"/>
        <v>#REF!</v>
      </c>
    </row>
    <row r="164" spans="1:11" hidden="1" outlineLevel="3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ref="E164:E181" si="69">C164+D164</f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ref="H164:H181" si="70">F164+G164</f>
        <v>#REF!</v>
      </c>
      <c r="I164" s="30" t="e">
        <f>IF(LEFT(B164,9)="Direct-OR",#REF!,0)</f>
        <v>#REF!</v>
      </c>
      <c r="J164" s="33" t="e">
        <f t="shared" ref="J164:J181" si="71">IF(LEFT(B164,9)="Direct-OR",0,D164-G164)</f>
        <v>#REF!</v>
      </c>
      <c r="K164" s="32" t="e">
        <f t="shared" ref="K164:K181" si="72">I164+J164</f>
        <v>#REF!</v>
      </c>
    </row>
    <row r="165" spans="1:11" hidden="1" outlineLevel="3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69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70"/>
        <v>#REF!</v>
      </c>
      <c r="I165" s="30" t="e">
        <f>IF(LEFT(B165,9)="Direct-OR",#REF!,0)</f>
        <v>#REF!</v>
      </c>
      <c r="J165" s="33" t="e">
        <f t="shared" si="71"/>
        <v>#REF!</v>
      </c>
      <c r="K165" s="32" t="e">
        <f t="shared" si="72"/>
        <v>#REF!</v>
      </c>
    </row>
    <row r="166" spans="1:11" hidden="1" outlineLevel="3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69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70"/>
        <v>#REF!</v>
      </c>
      <c r="I166" s="30" t="e">
        <f>IF(LEFT(B166,9)="Direct-OR",#REF!,0)</f>
        <v>#REF!</v>
      </c>
      <c r="J166" s="33" t="e">
        <f t="shared" si="71"/>
        <v>#REF!</v>
      </c>
      <c r="K166" s="32" t="e">
        <f t="shared" si="72"/>
        <v>#REF!</v>
      </c>
    </row>
    <row r="167" spans="1:11" hidden="1" outlineLevel="3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69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70"/>
        <v>#REF!</v>
      </c>
      <c r="I167" s="30" t="e">
        <f>IF(LEFT(B167,9)="Direct-OR",#REF!,0)</f>
        <v>#REF!</v>
      </c>
      <c r="J167" s="33" t="e">
        <f t="shared" si="71"/>
        <v>#REF!</v>
      </c>
      <c r="K167" s="32" t="e">
        <f t="shared" si="72"/>
        <v>#REF!</v>
      </c>
    </row>
    <row r="168" spans="1:11" hidden="1" outlineLevel="3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69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70"/>
        <v>#REF!</v>
      </c>
      <c r="I168" s="30" t="e">
        <f>IF(LEFT(B168,9)="Direct-OR",#REF!,0)</f>
        <v>#REF!</v>
      </c>
      <c r="J168" s="33" t="e">
        <f t="shared" si="71"/>
        <v>#REF!</v>
      </c>
      <c r="K168" s="32" t="e">
        <f t="shared" si="72"/>
        <v>#REF!</v>
      </c>
    </row>
    <row r="169" spans="1:11" hidden="1" outlineLevel="3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69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70"/>
        <v>#REF!</v>
      </c>
      <c r="I169" s="30" t="e">
        <f>IF(LEFT(B169,9)="Direct-OR",#REF!,0)</f>
        <v>#REF!</v>
      </c>
      <c r="J169" s="33" t="e">
        <f t="shared" si="71"/>
        <v>#REF!</v>
      </c>
      <c r="K169" s="32" t="e">
        <f t="shared" si="72"/>
        <v>#REF!</v>
      </c>
    </row>
    <row r="170" spans="1:11" hidden="1" outlineLevel="3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69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70"/>
        <v>#REF!</v>
      </c>
      <c r="I170" s="30" t="e">
        <f>IF(LEFT(B170,9)="Direct-OR",#REF!,0)</f>
        <v>#REF!</v>
      </c>
      <c r="J170" s="33" t="e">
        <f t="shared" si="71"/>
        <v>#REF!</v>
      </c>
      <c r="K170" s="32" t="e">
        <f t="shared" si="72"/>
        <v>#REF!</v>
      </c>
    </row>
    <row r="171" spans="1:11" hidden="1" outlineLevel="3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69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70"/>
        <v>#REF!</v>
      </c>
      <c r="I171" s="30" t="e">
        <f>IF(LEFT(B171,9)="Direct-OR",#REF!,0)</f>
        <v>#REF!</v>
      </c>
      <c r="J171" s="33" t="e">
        <f t="shared" si="71"/>
        <v>#REF!</v>
      </c>
      <c r="K171" s="32" t="e">
        <f t="shared" si="72"/>
        <v>#REF!</v>
      </c>
    </row>
    <row r="172" spans="1:11" hidden="1" outlineLevel="3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69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70"/>
        <v>#REF!</v>
      </c>
      <c r="I172" s="30" t="e">
        <f>IF(LEFT(B172,9)="Direct-OR",#REF!,0)</f>
        <v>#REF!</v>
      </c>
      <c r="J172" s="33" t="e">
        <f t="shared" si="71"/>
        <v>#REF!</v>
      </c>
      <c r="K172" s="32" t="e">
        <f t="shared" si="72"/>
        <v>#REF!</v>
      </c>
    </row>
    <row r="173" spans="1:11" hidden="1" outlineLevel="3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69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70"/>
        <v>#REF!</v>
      </c>
      <c r="I173" s="30" t="e">
        <f>IF(LEFT(B173,9)="Direct-OR",#REF!,0)</f>
        <v>#REF!</v>
      </c>
      <c r="J173" s="33" t="e">
        <f t="shared" si="71"/>
        <v>#REF!</v>
      </c>
      <c r="K173" s="32" t="e">
        <f t="shared" si="72"/>
        <v>#REF!</v>
      </c>
    </row>
    <row r="174" spans="1:11" hidden="1" outlineLevel="3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69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70"/>
        <v>#REF!</v>
      </c>
      <c r="I174" s="30" t="e">
        <f>IF(LEFT(B174,9)="Direct-OR",#REF!,0)</f>
        <v>#REF!</v>
      </c>
      <c r="J174" s="33" t="e">
        <f t="shared" si="71"/>
        <v>#REF!</v>
      </c>
      <c r="K174" s="32" t="e">
        <f t="shared" si="72"/>
        <v>#REF!</v>
      </c>
    </row>
    <row r="175" spans="1:11" hidden="1" outlineLevel="3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69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70"/>
        <v>#REF!</v>
      </c>
      <c r="I175" s="30" t="e">
        <f>IF(LEFT(B175,9)="Direct-OR",#REF!,0)</f>
        <v>#REF!</v>
      </c>
      <c r="J175" s="33" t="e">
        <f t="shared" si="71"/>
        <v>#REF!</v>
      </c>
      <c r="K175" s="32" t="e">
        <f t="shared" si="72"/>
        <v>#REF!</v>
      </c>
    </row>
    <row r="176" spans="1:11" hidden="1" outlineLevel="3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69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70"/>
        <v>#REF!</v>
      </c>
      <c r="I176" s="30" t="e">
        <f>IF(LEFT(B176,9)="Direct-OR",#REF!,0)</f>
        <v>#REF!</v>
      </c>
      <c r="J176" s="33" t="e">
        <f t="shared" si="71"/>
        <v>#REF!</v>
      </c>
      <c r="K176" s="32" t="e">
        <f t="shared" si="72"/>
        <v>#REF!</v>
      </c>
    </row>
    <row r="177" spans="1:11" hidden="1" outlineLevel="3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69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70"/>
        <v>#REF!</v>
      </c>
      <c r="I177" s="30" t="e">
        <f>IF(LEFT(B177,9)="Direct-OR",#REF!,0)</f>
        <v>#REF!</v>
      </c>
      <c r="J177" s="33" t="e">
        <f t="shared" si="71"/>
        <v>#REF!</v>
      </c>
      <c r="K177" s="32" t="e">
        <f t="shared" si="72"/>
        <v>#REF!</v>
      </c>
    </row>
    <row r="178" spans="1:11" hidden="1" outlineLevel="3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69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70"/>
        <v>#REF!</v>
      </c>
      <c r="I178" s="30" t="e">
        <f>IF(LEFT(B178,9)="Direct-OR",#REF!,0)</f>
        <v>#REF!</v>
      </c>
      <c r="J178" s="33" t="e">
        <f t="shared" si="71"/>
        <v>#REF!</v>
      </c>
      <c r="K178" s="32" t="e">
        <f t="shared" si="72"/>
        <v>#REF!</v>
      </c>
    </row>
    <row r="179" spans="1:11" hidden="1" outlineLevel="3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69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70"/>
        <v>#REF!</v>
      </c>
      <c r="I179" s="30" t="e">
        <f>IF(LEFT(B179,9)="Direct-OR",#REF!,0)</f>
        <v>#REF!</v>
      </c>
      <c r="J179" s="33" t="e">
        <f t="shared" si="71"/>
        <v>#REF!</v>
      </c>
      <c r="K179" s="32" t="e">
        <f t="shared" si="72"/>
        <v>#REF!</v>
      </c>
    </row>
    <row r="180" spans="1:11" hidden="1" outlineLevel="3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69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70"/>
        <v>#REF!</v>
      </c>
      <c r="I180" s="30" t="e">
        <f>IF(LEFT(B180,9)="Direct-OR",#REF!,0)</f>
        <v>#REF!</v>
      </c>
      <c r="J180" s="33" t="e">
        <f t="shared" si="71"/>
        <v>#REF!</v>
      </c>
      <c r="K180" s="32" t="e">
        <f t="shared" si="72"/>
        <v>#REF!</v>
      </c>
    </row>
    <row r="181" spans="1:11" hidden="1" outlineLevel="3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69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70"/>
        <v>#REF!</v>
      </c>
      <c r="I181" s="30" t="e">
        <f>IF(LEFT(B181,9)="Direct-OR",#REF!,0)</f>
        <v>#REF!</v>
      </c>
      <c r="J181" s="33" t="e">
        <f t="shared" si="71"/>
        <v>#REF!</v>
      </c>
      <c r="K181" s="32" t="e">
        <f t="shared" si="72"/>
        <v>#REF!</v>
      </c>
    </row>
    <row r="182" spans="1:11" outlineLevel="2" collapsed="1" x14ac:dyDescent="0.35">
      <c r="A182" s="49"/>
      <c r="B182" s="51" t="s">
        <v>103</v>
      </c>
      <c r="C182" s="30" t="e">
        <f t="shared" ref="C182:K182" si="73">SUBTOTAL(9,C164:C181)</f>
        <v>#REF!</v>
      </c>
      <c r="D182" s="31" t="e">
        <f t="shared" si="73"/>
        <v>#REF!</v>
      </c>
      <c r="E182" s="32" t="e">
        <f t="shared" si="73"/>
        <v>#REF!</v>
      </c>
      <c r="F182" s="33" t="e">
        <f t="shared" si="73"/>
        <v>#REF!</v>
      </c>
      <c r="G182" s="33" t="e">
        <f t="shared" si="73"/>
        <v>#REF!</v>
      </c>
      <c r="H182" s="31" t="e">
        <f t="shared" si="73"/>
        <v>#REF!</v>
      </c>
      <c r="I182" s="30" t="e">
        <f t="shared" si="73"/>
        <v>#REF!</v>
      </c>
      <c r="J182" s="33" t="e">
        <f t="shared" si="73"/>
        <v>#REF!</v>
      </c>
      <c r="K182" s="32" t="e">
        <f t="shared" si="73"/>
        <v>#REF!</v>
      </c>
    </row>
    <row r="183" spans="1:11" hidden="1" outlineLevel="3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ref="E183:E189" si="74">C183+D183</f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ref="H183:H189" si="75">F183+G183</f>
        <v>#REF!</v>
      </c>
      <c r="I183" s="30" t="e">
        <f>IF(LEFT(B183,9)="Direct-OR",#REF!,0)</f>
        <v>#REF!</v>
      </c>
      <c r="J183" s="33" t="e">
        <f t="shared" ref="J183:J189" si="76">IF(LEFT(B183,9)="Direct-OR",0,D183-G183)</f>
        <v>#REF!</v>
      </c>
      <c r="K183" s="32" t="e">
        <f t="shared" ref="K183:K189" si="77">I183+J183</f>
        <v>#REF!</v>
      </c>
    </row>
    <row r="184" spans="1:11" hidden="1" outlineLevel="3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74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75"/>
        <v>#REF!</v>
      </c>
      <c r="I184" s="30" t="e">
        <f>IF(LEFT(B184,9)="Direct-OR",#REF!,0)</f>
        <v>#REF!</v>
      </c>
      <c r="J184" s="33" t="e">
        <f t="shared" si="76"/>
        <v>#REF!</v>
      </c>
      <c r="K184" s="32" t="e">
        <f t="shared" si="77"/>
        <v>#REF!</v>
      </c>
    </row>
    <row r="185" spans="1:11" hidden="1" outlineLevel="3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74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75"/>
        <v>#REF!</v>
      </c>
      <c r="I185" s="30" t="e">
        <f>IF(LEFT(B185,9)="Direct-OR",#REF!,0)</f>
        <v>#REF!</v>
      </c>
      <c r="J185" s="33" t="e">
        <f t="shared" si="76"/>
        <v>#REF!</v>
      </c>
      <c r="K185" s="32" t="e">
        <f t="shared" si="77"/>
        <v>#REF!</v>
      </c>
    </row>
    <row r="186" spans="1:11" hidden="1" outlineLevel="3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74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75"/>
        <v>#REF!</v>
      </c>
      <c r="I186" s="30" t="e">
        <f>IF(LEFT(B186,9)="Direct-OR",#REF!,0)</f>
        <v>#REF!</v>
      </c>
      <c r="J186" s="33" t="e">
        <f t="shared" si="76"/>
        <v>#REF!</v>
      </c>
      <c r="K186" s="32" t="e">
        <f t="shared" si="77"/>
        <v>#REF!</v>
      </c>
    </row>
    <row r="187" spans="1:11" hidden="1" outlineLevel="3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74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75"/>
        <v>#REF!</v>
      </c>
      <c r="I187" s="30" t="e">
        <f>IF(LEFT(B187,9)="Direct-OR",#REF!,0)</f>
        <v>#REF!</v>
      </c>
      <c r="J187" s="33" t="e">
        <f t="shared" si="76"/>
        <v>#REF!</v>
      </c>
      <c r="K187" s="32" t="e">
        <f t="shared" si="77"/>
        <v>#REF!</v>
      </c>
    </row>
    <row r="188" spans="1:11" hidden="1" outlineLevel="3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74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75"/>
        <v>#REF!</v>
      </c>
      <c r="I188" s="30" t="e">
        <f>IF(LEFT(B188,9)="Direct-OR",#REF!,0)</f>
        <v>#REF!</v>
      </c>
      <c r="J188" s="33" t="e">
        <f t="shared" si="76"/>
        <v>#REF!</v>
      </c>
      <c r="K188" s="32" t="e">
        <f t="shared" si="77"/>
        <v>#REF!</v>
      </c>
    </row>
    <row r="189" spans="1:11" hidden="1" outlineLevel="3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74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75"/>
        <v>#REF!</v>
      </c>
      <c r="I189" s="30" t="e">
        <f>IF(LEFT(B189,9)="Direct-OR",#REF!,0)</f>
        <v>#REF!</v>
      </c>
      <c r="J189" s="33" t="e">
        <f t="shared" si="76"/>
        <v>#REF!</v>
      </c>
      <c r="K189" s="32" t="e">
        <f t="shared" si="77"/>
        <v>#REF!</v>
      </c>
    </row>
    <row r="190" spans="1:11" outlineLevel="2" collapsed="1" x14ac:dyDescent="0.35">
      <c r="A190" s="49"/>
      <c r="B190" s="51" t="s">
        <v>108</v>
      </c>
      <c r="C190" s="30" t="e">
        <f t="shared" ref="C190:K190" si="78">SUBTOTAL(9,C183:C189)</f>
        <v>#REF!</v>
      </c>
      <c r="D190" s="31" t="e">
        <f t="shared" si="78"/>
        <v>#REF!</v>
      </c>
      <c r="E190" s="32" t="e">
        <f t="shared" si="78"/>
        <v>#REF!</v>
      </c>
      <c r="F190" s="33" t="e">
        <f t="shared" si="78"/>
        <v>#REF!</v>
      </c>
      <c r="G190" s="33" t="e">
        <f t="shared" si="78"/>
        <v>#REF!</v>
      </c>
      <c r="H190" s="31" t="e">
        <f t="shared" si="78"/>
        <v>#REF!</v>
      </c>
      <c r="I190" s="30" t="e">
        <f t="shared" si="78"/>
        <v>#REF!</v>
      </c>
      <c r="J190" s="33" t="e">
        <f t="shared" si="78"/>
        <v>#REF!</v>
      </c>
      <c r="K190" s="32" t="e">
        <f t="shared" si="78"/>
        <v>#REF!</v>
      </c>
    </row>
    <row r="191" spans="1:11" hidden="1" outlineLevel="3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ref="E191:E198" si="79">C191+D191</f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ref="H191:H198" si="80">F191+G191</f>
        <v>#REF!</v>
      </c>
      <c r="I191" s="30" t="e">
        <f>IF(LEFT(B191,9)="Direct-OR",#REF!,0)</f>
        <v>#REF!</v>
      </c>
      <c r="J191" s="33" t="e">
        <f t="shared" ref="J191:J198" si="81">IF(LEFT(B191,9)="Direct-OR",0,D191-G191)</f>
        <v>#REF!</v>
      </c>
      <c r="K191" s="32" t="e">
        <f t="shared" ref="K191:K198" si="82">I191+J191</f>
        <v>#REF!</v>
      </c>
    </row>
    <row r="192" spans="1:11" hidden="1" outlineLevel="3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79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80"/>
        <v>#REF!</v>
      </c>
      <c r="I192" s="30" t="e">
        <f>IF(LEFT(B192,9)="Direct-OR",#REF!,0)</f>
        <v>#REF!</v>
      </c>
      <c r="J192" s="33" t="e">
        <f t="shared" si="81"/>
        <v>#REF!</v>
      </c>
      <c r="K192" s="32" t="e">
        <f t="shared" si="82"/>
        <v>#REF!</v>
      </c>
    </row>
    <row r="193" spans="1:11" hidden="1" outlineLevel="3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79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80"/>
        <v>#REF!</v>
      </c>
      <c r="I193" s="30" t="e">
        <f>IF(LEFT(B193,9)="Direct-OR",#REF!,0)</f>
        <v>#REF!</v>
      </c>
      <c r="J193" s="33" t="e">
        <f t="shared" si="81"/>
        <v>#REF!</v>
      </c>
      <c r="K193" s="32" t="e">
        <f t="shared" si="82"/>
        <v>#REF!</v>
      </c>
    </row>
    <row r="194" spans="1:11" hidden="1" outlineLevel="3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79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80"/>
        <v>#REF!</v>
      </c>
      <c r="I194" s="30" t="e">
        <f>IF(LEFT(B194,9)="Direct-OR",#REF!,0)</f>
        <v>#REF!</v>
      </c>
      <c r="J194" s="33" t="e">
        <f t="shared" si="81"/>
        <v>#REF!</v>
      </c>
      <c r="K194" s="32" t="e">
        <f t="shared" si="82"/>
        <v>#REF!</v>
      </c>
    </row>
    <row r="195" spans="1:11" hidden="1" outlineLevel="3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79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80"/>
        <v>#REF!</v>
      </c>
      <c r="I195" s="30" t="e">
        <f>IF(LEFT(B195,9)="Direct-OR",#REF!,0)</f>
        <v>#REF!</v>
      </c>
      <c r="J195" s="33" t="e">
        <f t="shared" si="81"/>
        <v>#REF!</v>
      </c>
      <c r="K195" s="32" t="e">
        <f t="shared" si="82"/>
        <v>#REF!</v>
      </c>
    </row>
    <row r="196" spans="1:11" hidden="1" outlineLevel="3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79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80"/>
        <v>#REF!</v>
      </c>
      <c r="I196" s="30" t="e">
        <f>IF(LEFT(B196,9)="Direct-OR",#REF!,0)</f>
        <v>#REF!</v>
      </c>
      <c r="J196" s="33" t="e">
        <f t="shared" si="81"/>
        <v>#REF!</v>
      </c>
      <c r="K196" s="32" t="e">
        <f t="shared" si="82"/>
        <v>#REF!</v>
      </c>
    </row>
    <row r="197" spans="1:11" hidden="1" outlineLevel="3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79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80"/>
        <v>#REF!</v>
      </c>
      <c r="I197" s="30" t="e">
        <f>IF(LEFT(B197,9)="Direct-OR",#REF!,0)</f>
        <v>#REF!</v>
      </c>
      <c r="J197" s="33" t="e">
        <f t="shared" si="81"/>
        <v>#REF!</v>
      </c>
      <c r="K197" s="32" t="e">
        <f t="shared" si="82"/>
        <v>#REF!</v>
      </c>
    </row>
    <row r="198" spans="1:11" hidden="1" outlineLevel="3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79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80"/>
        <v>#REF!</v>
      </c>
      <c r="I198" s="30" t="e">
        <f>IF(LEFT(B198,9)="Direct-OR",#REF!,0)</f>
        <v>#REF!</v>
      </c>
      <c r="J198" s="33" t="e">
        <f t="shared" si="81"/>
        <v>#REF!</v>
      </c>
      <c r="K198" s="32" t="e">
        <f t="shared" si="82"/>
        <v>#REF!</v>
      </c>
    </row>
    <row r="199" spans="1:11" outlineLevel="2" collapsed="1" x14ac:dyDescent="0.35">
      <c r="A199" s="49"/>
      <c r="B199" s="51" t="s">
        <v>109</v>
      </c>
      <c r="C199" s="30" t="e">
        <f t="shared" ref="C199:K199" si="83">SUBTOTAL(9,C191:C198)</f>
        <v>#REF!</v>
      </c>
      <c r="D199" s="31" t="e">
        <f t="shared" si="83"/>
        <v>#REF!</v>
      </c>
      <c r="E199" s="32" t="e">
        <f t="shared" si="83"/>
        <v>#REF!</v>
      </c>
      <c r="F199" s="33" t="e">
        <f t="shared" si="83"/>
        <v>#REF!</v>
      </c>
      <c r="G199" s="33" t="e">
        <f t="shared" si="83"/>
        <v>#REF!</v>
      </c>
      <c r="H199" s="31" t="e">
        <f t="shared" si="83"/>
        <v>#REF!</v>
      </c>
      <c r="I199" s="30" t="e">
        <f t="shared" si="83"/>
        <v>#REF!</v>
      </c>
      <c r="J199" s="33" t="e">
        <f t="shared" si="83"/>
        <v>#REF!</v>
      </c>
      <c r="K199" s="32" t="e">
        <f t="shared" si="83"/>
        <v>#REF!</v>
      </c>
    </row>
    <row r="200" spans="1:11" hidden="1" outlineLevel="3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>C200+D200</f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>F200+G200</f>
        <v>#REF!</v>
      </c>
      <c r="I200" s="30" t="e">
        <f>IF(LEFT(B200,9)="Direct-OR",#REF!,0)</f>
        <v>#REF!</v>
      </c>
      <c r="J200" s="33" t="e">
        <f>IF(LEFT(B200,9)="Direct-OR",0,D200-G200)</f>
        <v>#REF!</v>
      </c>
      <c r="K200" s="32" t="e">
        <f>I200+J200</f>
        <v>#REF!</v>
      </c>
    </row>
    <row r="201" spans="1:11" hidden="1" outlineLevel="3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>C201+D201</f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>F201+G201</f>
        <v>#REF!</v>
      </c>
      <c r="I201" s="30" t="e">
        <f>IF(LEFT(B201,9)="Direct-OR",#REF!,0)</f>
        <v>#REF!</v>
      </c>
      <c r="J201" s="33" t="e">
        <f>IF(LEFT(B201,9)="Direct-OR",0,D201-G201)</f>
        <v>#REF!</v>
      </c>
      <c r="K201" s="32" t="e">
        <f>I201+J201</f>
        <v>#REF!</v>
      </c>
    </row>
    <row r="202" spans="1:11" hidden="1" outlineLevel="3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>F202+G202</f>
        <v>#REF!</v>
      </c>
      <c r="I202" s="30" t="e">
        <f>IF(LEFT(B202,9)="Direct-OR",#REF!,0)</f>
        <v>#REF!</v>
      </c>
      <c r="J202" s="33" t="e">
        <f>IF(LEFT(B202,9)="Direct-OR",0,D202-G202)</f>
        <v>#REF!</v>
      </c>
      <c r="K202" s="32" t="e">
        <f>I202+J202</f>
        <v>#REF!</v>
      </c>
    </row>
    <row r="203" spans="1:11" hidden="1" outlineLevel="3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>C203+D203</f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>F203+G203</f>
        <v>#REF!</v>
      </c>
      <c r="I203" s="30" t="e">
        <f>IF(LEFT(B203,9)="Direct-OR",#REF!,0)</f>
        <v>#REF!</v>
      </c>
      <c r="J203" s="33" t="e">
        <f>IF(LEFT(B203,9)="Direct-OR",0,D203-G203)</f>
        <v>#REF!</v>
      </c>
      <c r="K203" s="32" t="e">
        <f>I203+J203</f>
        <v>#REF!</v>
      </c>
    </row>
    <row r="204" spans="1:11" outlineLevel="2" collapsed="1" x14ac:dyDescent="0.35">
      <c r="A204" s="49"/>
      <c r="B204" s="51" t="s">
        <v>104</v>
      </c>
      <c r="C204" s="30" t="e">
        <f t="shared" ref="C204:K204" si="84">SUBTOTAL(9,C200:C203)</f>
        <v>#REF!</v>
      </c>
      <c r="D204" s="31" t="e">
        <f t="shared" si="84"/>
        <v>#REF!</v>
      </c>
      <c r="E204" s="32" t="e">
        <f t="shared" si="84"/>
        <v>#REF!</v>
      </c>
      <c r="F204" s="33" t="e">
        <f t="shared" si="84"/>
        <v>#REF!</v>
      </c>
      <c r="G204" s="33" t="e">
        <f t="shared" si="84"/>
        <v>#REF!</v>
      </c>
      <c r="H204" s="31" t="e">
        <f t="shared" si="84"/>
        <v>#REF!</v>
      </c>
      <c r="I204" s="30" t="e">
        <f t="shared" si="84"/>
        <v>#REF!</v>
      </c>
      <c r="J204" s="33" t="e">
        <f t="shared" si="84"/>
        <v>#REF!</v>
      </c>
      <c r="K204" s="32" t="e">
        <f t="shared" si="84"/>
        <v>#REF!</v>
      </c>
    </row>
    <row r="205" spans="1:11" hidden="1" outlineLevel="3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ref="E205:E210" si="85">C205+D205</f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ref="H205:H210" si="86">F205+G205</f>
        <v>#REF!</v>
      </c>
      <c r="I205" s="30" t="e">
        <f>IF(LEFT(B205,9)="Direct-OR",#REF!,0)</f>
        <v>#REF!</v>
      </c>
      <c r="J205" s="33" t="e">
        <f t="shared" ref="J205:J210" si="87">IF(LEFT(B205,9)="Direct-OR",0,D205-G205)</f>
        <v>#REF!</v>
      </c>
      <c r="K205" s="32" t="e">
        <f t="shared" ref="K205:K210" si="88">I205+J205</f>
        <v>#REF!</v>
      </c>
    </row>
    <row r="206" spans="1:11" hidden="1" outlineLevel="3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8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86"/>
        <v>#REF!</v>
      </c>
      <c r="I206" s="30" t="e">
        <f>IF(LEFT(B206,9)="Direct-OR",#REF!,0)</f>
        <v>#REF!</v>
      </c>
      <c r="J206" s="33" t="e">
        <f t="shared" si="87"/>
        <v>#REF!</v>
      </c>
      <c r="K206" s="32" t="e">
        <f t="shared" si="88"/>
        <v>#REF!</v>
      </c>
    </row>
    <row r="207" spans="1:11" hidden="1" outlineLevel="3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8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86"/>
        <v>#REF!</v>
      </c>
      <c r="I207" s="30" t="e">
        <f>IF(LEFT(B207,9)="Direct-OR",#REF!,0)</f>
        <v>#REF!</v>
      </c>
      <c r="J207" s="33" t="e">
        <f t="shared" si="87"/>
        <v>#REF!</v>
      </c>
      <c r="K207" s="32" t="e">
        <f t="shared" si="88"/>
        <v>#REF!</v>
      </c>
    </row>
    <row r="208" spans="1:11" hidden="1" outlineLevel="3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8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86"/>
        <v>#REF!</v>
      </c>
      <c r="I208" s="30" t="e">
        <f>IF(LEFT(B208,9)="Direct-OR",#REF!,0)</f>
        <v>#REF!</v>
      </c>
      <c r="J208" s="33" t="e">
        <f t="shared" si="87"/>
        <v>#REF!</v>
      </c>
      <c r="K208" s="32" t="e">
        <f t="shared" si="88"/>
        <v>#REF!</v>
      </c>
    </row>
    <row r="209" spans="1:11" hidden="1" outlineLevel="3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8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86"/>
        <v>#REF!</v>
      </c>
      <c r="I209" s="30" t="e">
        <f>IF(LEFT(B209,9)="Direct-OR",#REF!,0)</f>
        <v>#REF!</v>
      </c>
      <c r="J209" s="33" t="e">
        <f t="shared" si="87"/>
        <v>#REF!</v>
      </c>
      <c r="K209" s="32" t="e">
        <f t="shared" si="88"/>
        <v>#REF!</v>
      </c>
    </row>
    <row r="210" spans="1:11" hidden="1" outlineLevel="3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8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86"/>
        <v>#REF!</v>
      </c>
      <c r="I210" s="30" t="e">
        <f>IF(LEFT(B210,9)="Direct-OR",#REF!,0)</f>
        <v>#REF!</v>
      </c>
      <c r="J210" s="33" t="e">
        <f t="shared" si="87"/>
        <v>#REF!</v>
      </c>
      <c r="K210" s="32" t="e">
        <f t="shared" si="88"/>
        <v>#REF!</v>
      </c>
    </row>
    <row r="211" spans="1:11" outlineLevel="2" collapsed="1" x14ac:dyDescent="0.35">
      <c r="A211" s="49"/>
      <c r="B211" s="51" t="s">
        <v>106</v>
      </c>
      <c r="C211" s="30" t="e">
        <f t="shared" ref="C211:K211" si="89">SUBTOTAL(9,C205:C210)</f>
        <v>#REF!</v>
      </c>
      <c r="D211" s="31" t="e">
        <f t="shared" si="89"/>
        <v>#REF!</v>
      </c>
      <c r="E211" s="32" t="e">
        <f t="shared" si="89"/>
        <v>#REF!</v>
      </c>
      <c r="F211" s="33" t="e">
        <f t="shared" si="89"/>
        <v>#REF!</v>
      </c>
      <c r="G211" s="33" t="e">
        <f t="shared" si="89"/>
        <v>#REF!</v>
      </c>
      <c r="H211" s="31" t="e">
        <f t="shared" si="89"/>
        <v>#REF!</v>
      </c>
      <c r="I211" s="30" t="e">
        <f t="shared" si="89"/>
        <v>#REF!</v>
      </c>
      <c r="J211" s="33" t="e">
        <f t="shared" si="89"/>
        <v>#REF!</v>
      </c>
      <c r="K211" s="32" t="e">
        <f t="shared" si="89"/>
        <v>#REF!</v>
      </c>
    </row>
    <row r="212" spans="1:11" outlineLevel="1" x14ac:dyDescent="0.35">
      <c r="A212" s="43" t="s">
        <v>63</v>
      </c>
      <c r="B212" s="44"/>
      <c r="C212" s="45" t="e">
        <f t="shared" ref="C212:K212" si="90">SUBTOTAL(9,C142:C210)</f>
        <v>#REF!</v>
      </c>
      <c r="D212" s="46" t="e">
        <f t="shared" si="90"/>
        <v>#REF!</v>
      </c>
      <c r="E212" s="48" t="e">
        <f t="shared" si="90"/>
        <v>#REF!</v>
      </c>
      <c r="F212" s="47" t="e">
        <f t="shared" si="90"/>
        <v>#REF!</v>
      </c>
      <c r="G212" s="47" t="e">
        <f t="shared" si="90"/>
        <v>#REF!</v>
      </c>
      <c r="H212" s="46" t="e">
        <f t="shared" si="90"/>
        <v>#REF!</v>
      </c>
      <c r="I212" s="45" t="e">
        <f t="shared" si="90"/>
        <v>#REF!</v>
      </c>
      <c r="J212" s="47" t="e">
        <f t="shared" si="90"/>
        <v>#REF!</v>
      </c>
      <c r="K212" s="48" t="e">
        <f t="shared" si="90"/>
        <v>#REF!</v>
      </c>
    </row>
    <row r="213" spans="1:11" hidden="1" outlineLevel="3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>C213+D213</f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>F213+G213</f>
        <v>#REF!</v>
      </c>
      <c r="I213" s="30" t="e">
        <f>IF(LEFT(B213,9)="Direct-OR",#REF!,0)</f>
        <v>#REF!</v>
      </c>
      <c r="J213" s="33" t="e">
        <f>IF(LEFT(B213,9)="Direct-OR",0,D213-G213)</f>
        <v>#REF!</v>
      </c>
      <c r="K213" s="32" t="e">
        <f>I213+J213</f>
        <v>#REF!</v>
      </c>
    </row>
    <row r="214" spans="1:11" hidden="1" outlineLevel="3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>C214+D214</f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>F214+G214</f>
        <v>#REF!</v>
      </c>
      <c r="I214" s="30" t="e">
        <f>IF(LEFT(B214,9)="Direct-OR",#REF!,0)</f>
        <v>#REF!</v>
      </c>
      <c r="J214" s="33" t="e">
        <f>IF(LEFT(B214,9)="Direct-OR",0,D214-G214)</f>
        <v>#REF!</v>
      </c>
      <c r="K214" s="32" t="e">
        <f>I214+J214</f>
        <v>#REF!</v>
      </c>
    </row>
    <row r="215" spans="1:11" outlineLevel="2" collapsed="1" x14ac:dyDescent="0.35">
      <c r="A215" s="49"/>
      <c r="B215" s="51" t="s">
        <v>105</v>
      </c>
      <c r="C215" s="30" t="e">
        <f t="shared" ref="C215:K215" si="91">SUBTOTAL(9,C213:C214)</f>
        <v>#REF!</v>
      </c>
      <c r="D215" s="31" t="e">
        <f t="shared" si="91"/>
        <v>#REF!</v>
      </c>
      <c r="E215" s="32" t="e">
        <f t="shared" si="91"/>
        <v>#REF!</v>
      </c>
      <c r="F215" s="33" t="e">
        <f t="shared" si="91"/>
        <v>#REF!</v>
      </c>
      <c r="G215" s="33" t="e">
        <f t="shared" si="91"/>
        <v>#REF!</v>
      </c>
      <c r="H215" s="31" t="e">
        <f t="shared" si="91"/>
        <v>#REF!</v>
      </c>
      <c r="I215" s="30" t="e">
        <f t="shared" si="91"/>
        <v>#REF!</v>
      </c>
      <c r="J215" s="33" t="e">
        <f t="shared" si="91"/>
        <v>#REF!</v>
      </c>
      <c r="K215" s="32" t="e">
        <f t="shared" si="91"/>
        <v>#REF!</v>
      </c>
    </row>
    <row r="216" spans="1:11" hidden="1" outlineLevel="3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>C216+D216</f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>F216+G216</f>
        <v>#REF!</v>
      </c>
      <c r="I216" s="30" t="e">
        <f>IF(LEFT(B216,9)="Direct-OR",#REF!,0)</f>
        <v>#REF!</v>
      </c>
      <c r="J216" s="33" t="e">
        <f>IF(LEFT(B216,9)="Direct-OR",0,D216-G216)</f>
        <v>#REF!</v>
      </c>
      <c r="K216" s="32" t="e">
        <f>I216+J216</f>
        <v>#REF!</v>
      </c>
    </row>
    <row r="217" spans="1:11" outlineLevel="2" collapsed="1" x14ac:dyDescent="0.35">
      <c r="A217" s="49"/>
      <c r="B217" s="51" t="s">
        <v>107</v>
      </c>
      <c r="C217" s="30" t="e">
        <f t="shared" ref="C217:K217" si="92">SUBTOTAL(9,C216:C216)</f>
        <v>#REF!</v>
      </c>
      <c r="D217" s="31" t="e">
        <f t="shared" si="92"/>
        <v>#REF!</v>
      </c>
      <c r="E217" s="32" t="e">
        <f t="shared" si="92"/>
        <v>#REF!</v>
      </c>
      <c r="F217" s="33" t="e">
        <f t="shared" si="92"/>
        <v>#REF!</v>
      </c>
      <c r="G217" s="33" t="e">
        <f t="shared" si="92"/>
        <v>#REF!</v>
      </c>
      <c r="H217" s="31" t="e">
        <f t="shared" si="92"/>
        <v>#REF!</v>
      </c>
      <c r="I217" s="30" t="e">
        <f t="shared" si="92"/>
        <v>#REF!</v>
      </c>
      <c r="J217" s="33" t="e">
        <f t="shared" si="92"/>
        <v>#REF!</v>
      </c>
      <c r="K217" s="32" t="e">
        <f t="shared" si="92"/>
        <v>#REF!</v>
      </c>
    </row>
    <row r="218" spans="1:11" hidden="1" outlineLevel="3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>C218+D218</f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>F218+G218</f>
        <v>#REF!</v>
      </c>
      <c r="I218" s="30" t="e">
        <f>IF(LEFT(B218,9)="Direct-OR",#REF!,0)</f>
        <v>#REF!</v>
      </c>
      <c r="J218" s="33" t="e">
        <f>IF(LEFT(B218,9)="Direct-OR",0,D218-G218)</f>
        <v>#REF!</v>
      </c>
      <c r="K218" s="32" t="e">
        <f>I218+J218</f>
        <v>#REF!</v>
      </c>
    </row>
    <row r="219" spans="1:11" outlineLevel="2" collapsed="1" x14ac:dyDescent="0.35">
      <c r="A219" s="49"/>
      <c r="B219" s="51" t="s">
        <v>103</v>
      </c>
      <c r="C219" s="30" t="e">
        <f t="shared" ref="C219:K219" si="93">SUBTOTAL(9,C218:C218)</f>
        <v>#REF!</v>
      </c>
      <c r="D219" s="31" t="e">
        <f t="shared" si="93"/>
        <v>#REF!</v>
      </c>
      <c r="E219" s="32" t="e">
        <f t="shared" si="93"/>
        <v>#REF!</v>
      </c>
      <c r="F219" s="33" t="e">
        <f t="shared" si="93"/>
        <v>#REF!</v>
      </c>
      <c r="G219" s="33" t="e">
        <f t="shared" si="93"/>
        <v>#REF!</v>
      </c>
      <c r="H219" s="31" t="e">
        <f t="shared" si="93"/>
        <v>#REF!</v>
      </c>
      <c r="I219" s="30" t="e">
        <f t="shared" si="93"/>
        <v>#REF!</v>
      </c>
      <c r="J219" s="33" t="e">
        <f t="shared" si="93"/>
        <v>#REF!</v>
      </c>
      <c r="K219" s="32" t="e">
        <f t="shared" si="93"/>
        <v>#REF!</v>
      </c>
    </row>
    <row r="220" spans="1:11" hidden="1" outlineLevel="3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>C220+D220</f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>F220+G220</f>
        <v>#REF!</v>
      </c>
      <c r="I220" s="30" t="e">
        <f>IF(LEFT(B220,9)="Direct-OR",#REF!,0)</f>
        <v>#REF!</v>
      </c>
      <c r="J220" s="33" t="e">
        <f>IF(LEFT(B220,9)="Direct-OR",0,D220-G220)</f>
        <v>#REF!</v>
      </c>
      <c r="K220" s="32" t="e">
        <f>I220+J220</f>
        <v>#REF!</v>
      </c>
    </row>
    <row r="221" spans="1:11" hidden="1" outlineLevel="3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>C221+D221</f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>F221+G221</f>
        <v>#REF!</v>
      </c>
      <c r="I221" s="30" t="e">
        <f>IF(LEFT(B221,9)="Direct-OR",#REF!,0)</f>
        <v>#REF!</v>
      </c>
      <c r="J221" s="33" t="e">
        <f>IF(LEFT(B221,9)="Direct-OR",0,D221-G221)</f>
        <v>#REF!</v>
      </c>
      <c r="K221" s="32" t="e">
        <f>I221+J221</f>
        <v>#REF!</v>
      </c>
    </row>
    <row r="222" spans="1:11" hidden="1" outlineLevel="3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>C222+D222</f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>F222+G222</f>
        <v>#REF!</v>
      </c>
      <c r="I222" s="30" t="e">
        <f>IF(LEFT(B222,9)="Direct-OR",#REF!,0)</f>
        <v>#REF!</v>
      </c>
      <c r="J222" s="33" t="e">
        <f>IF(LEFT(B222,9)="Direct-OR",0,D222-G222)</f>
        <v>#REF!</v>
      </c>
      <c r="K222" s="32" t="e">
        <f>I222+J222</f>
        <v>#REF!</v>
      </c>
    </row>
    <row r="223" spans="1:11" hidden="1" outlineLevel="3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>C223+D223</f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>F223+G223</f>
        <v>#REF!</v>
      </c>
      <c r="I223" s="30" t="e">
        <f>IF(LEFT(B223,9)="Direct-OR",#REF!,0)</f>
        <v>#REF!</v>
      </c>
      <c r="J223" s="33" t="e">
        <f>IF(LEFT(B223,9)="Direct-OR",0,D223-G223)</f>
        <v>#REF!</v>
      </c>
      <c r="K223" s="32" t="e">
        <f>I223+J223</f>
        <v>#REF!</v>
      </c>
    </row>
    <row r="224" spans="1:11" outlineLevel="2" collapsed="1" x14ac:dyDescent="0.35">
      <c r="A224" s="49"/>
      <c r="B224" s="51" t="s">
        <v>104</v>
      </c>
      <c r="C224" s="30" t="e">
        <f t="shared" ref="C224:K224" si="94">SUBTOTAL(9,C220:C223)</f>
        <v>#REF!</v>
      </c>
      <c r="D224" s="31" t="e">
        <f t="shared" si="94"/>
        <v>#REF!</v>
      </c>
      <c r="E224" s="32" t="e">
        <f t="shared" si="94"/>
        <v>#REF!</v>
      </c>
      <c r="F224" s="33" t="e">
        <f t="shared" si="94"/>
        <v>#REF!</v>
      </c>
      <c r="G224" s="33" t="e">
        <f t="shared" si="94"/>
        <v>#REF!</v>
      </c>
      <c r="H224" s="31" t="e">
        <f t="shared" si="94"/>
        <v>#REF!</v>
      </c>
      <c r="I224" s="30" t="e">
        <f t="shared" si="94"/>
        <v>#REF!</v>
      </c>
      <c r="J224" s="33" t="e">
        <f t="shared" si="94"/>
        <v>#REF!</v>
      </c>
      <c r="K224" s="32" t="e">
        <f t="shared" si="94"/>
        <v>#REF!</v>
      </c>
    </row>
    <row r="225" spans="1:11" hidden="1" outlineLevel="3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>C225+D225</f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>F225+G225</f>
        <v>#REF!</v>
      </c>
      <c r="I225" s="30" t="e">
        <f>IF(LEFT(B225,9)="Direct-OR",#REF!,0)</f>
        <v>#REF!</v>
      </c>
      <c r="J225" s="33" t="e">
        <f>IF(LEFT(B225,9)="Direct-OR",0,D225-G225)</f>
        <v>#REF!</v>
      </c>
      <c r="K225" s="32" t="e">
        <f>I225+J225</f>
        <v>#REF!</v>
      </c>
    </row>
    <row r="226" spans="1:11" hidden="1" outlineLevel="3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>C226+D226</f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>F226+G226</f>
        <v>#REF!</v>
      </c>
      <c r="I226" s="30" t="e">
        <f>IF(LEFT(B226,9)="Direct-OR",#REF!,0)</f>
        <v>#REF!</v>
      </c>
      <c r="J226" s="33" t="e">
        <f>IF(LEFT(B226,9)="Direct-OR",0,D226-G226)</f>
        <v>#REF!</v>
      </c>
      <c r="K226" s="32" t="e">
        <f>I226+J226</f>
        <v>#REF!</v>
      </c>
    </row>
    <row r="227" spans="1:11" hidden="1" outlineLevel="3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>C227+D227</f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>F227+G227</f>
        <v>#REF!</v>
      </c>
      <c r="I227" s="30" t="e">
        <f>IF(LEFT(B227,9)="Direct-OR",#REF!,0)</f>
        <v>#REF!</v>
      </c>
      <c r="J227" s="33" t="e">
        <f>IF(LEFT(B227,9)="Direct-OR",0,D227-G227)</f>
        <v>#REF!</v>
      </c>
      <c r="K227" s="32" t="e">
        <f>I227+J227</f>
        <v>#REF!</v>
      </c>
    </row>
    <row r="228" spans="1:11" outlineLevel="2" collapsed="1" x14ac:dyDescent="0.35">
      <c r="A228" s="49"/>
      <c r="B228" s="51" t="s">
        <v>110</v>
      </c>
      <c r="C228" s="30" t="e">
        <f t="shared" ref="C228:K228" si="95">SUBTOTAL(9,C225:C227)</f>
        <v>#REF!</v>
      </c>
      <c r="D228" s="31" t="e">
        <f t="shared" si="95"/>
        <v>#REF!</v>
      </c>
      <c r="E228" s="32" t="e">
        <f t="shared" si="95"/>
        <v>#REF!</v>
      </c>
      <c r="F228" s="33" t="e">
        <f t="shared" si="95"/>
        <v>#REF!</v>
      </c>
      <c r="G228" s="33" t="e">
        <f t="shared" si="95"/>
        <v>#REF!</v>
      </c>
      <c r="H228" s="31" t="e">
        <f t="shared" si="95"/>
        <v>#REF!</v>
      </c>
      <c r="I228" s="30" t="e">
        <f t="shared" si="95"/>
        <v>#REF!</v>
      </c>
      <c r="J228" s="33" t="e">
        <f t="shared" si="95"/>
        <v>#REF!</v>
      </c>
      <c r="K228" s="32" t="e">
        <f t="shared" si="95"/>
        <v>#REF!</v>
      </c>
    </row>
    <row r="229" spans="1:11" outlineLevel="1" x14ac:dyDescent="0.35">
      <c r="A229" s="43" t="s">
        <v>64</v>
      </c>
      <c r="B229" s="44"/>
      <c r="C229" s="45" t="e">
        <f t="shared" ref="C229:K229" si="96">SUBTOTAL(9,C213:C227)</f>
        <v>#REF!</v>
      </c>
      <c r="D229" s="46" t="e">
        <f t="shared" si="96"/>
        <v>#REF!</v>
      </c>
      <c r="E229" s="48" t="e">
        <f t="shared" si="96"/>
        <v>#REF!</v>
      </c>
      <c r="F229" s="47" t="e">
        <f t="shared" si="96"/>
        <v>#REF!</v>
      </c>
      <c r="G229" s="47" t="e">
        <f t="shared" si="96"/>
        <v>#REF!</v>
      </c>
      <c r="H229" s="46" t="e">
        <f t="shared" si="96"/>
        <v>#REF!</v>
      </c>
      <c r="I229" s="45" t="e">
        <f t="shared" si="96"/>
        <v>#REF!</v>
      </c>
      <c r="J229" s="47" t="e">
        <f t="shared" si="96"/>
        <v>#REF!</v>
      </c>
      <c r="K229" s="48" t="e">
        <f t="shared" si="96"/>
        <v>#REF!</v>
      </c>
    </row>
    <row r="230" spans="1:11" hidden="1" outlineLevel="3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>C230+D230</f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>F230+G230</f>
        <v>#REF!</v>
      </c>
      <c r="I230" s="30" t="e">
        <f>IF(LEFT(B230,9)="Direct-OR",#REF!,0)</f>
        <v>#REF!</v>
      </c>
      <c r="J230" s="33" t="e">
        <f>IF(LEFT(B230,9)="Direct-OR",0,D230-G230)</f>
        <v>#REF!</v>
      </c>
      <c r="K230" s="32" t="e">
        <f>I230+J230</f>
        <v>#REF!</v>
      </c>
    </row>
    <row r="231" spans="1:11" outlineLevel="2" collapsed="1" x14ac:dyDescent="0.35">
      <c r="A231" s="49"/>
      <c r="B231" s="51" t="s">
        <v>105</v>
      </c>
      <c r="C231" s="30" t="e">
        <f t="shared" ref="C231:K231" si="97">SUBTOTAL(9,C230:C230)</f>
        <v>#REF!</v>
      </c>
      <c r="D231" s="31" t="e">
        <f t="shared" si="97"/>
        <v>#REF!</v>
      </c>
      <c r="E231" s="32" t="e">
        <f t="shared" si="97"/>
        <v>#REF!</v>
      </c>
      <c r="F231" s="33" t="e">
        <f t="shared" si="97"/>
        <v>#REF!</v>
      </c>
      <c r="G231" s="33" t="e">
        <f t="shared" si="97"/>
        <v>#REF!</v>
      </c>
      <c r="H231" s="31" t="e">
        <f t="shared" si="97"/>
        <v>#REF!</v>
      </c>
      <c r="I231" s="30" t="e">
        <f t="shared" si="97"/>
        <v>#REF!</v>
      </c>
      <c r="J231" s="33" t="e">
        <f t="shared" si="97"/>
        <v>#REF!</v>
      </c>
      <c r="K231" s="32" t="e">
        <f t="shared" si="97"/>
        <v>#REF!</v>
      </c>
    </row>
    <row r="232" spans="1:11" hidden="1" outlineLevel="3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>C232+D232</f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>F232+G232</f>
        <v>#REF!</v>
      </c>
      <c r="I232" s="30" t="e">
        <f>IF(LEFT(B232,9)="Direct-OR",#REF!,0)</f>
        <v>#REF!</v>
      </c>
      <c r="J232" s="33" t="e">
        <f>IF(LEFT(B232,9)="Direct-OR",0,D232-G232)</f>
        <v>#REF!</v>
      </c>
      <c r="K232" s="32" t="e">
        <f>I232+J232</f>
        <v>#REF!</v>
      </c>
    </row>
    <row r="233" spans="1:11" hidden="1" outlineLevel="3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>C233+D233</f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>F233+G233</f>
        <v>#REF!</v>
      </c>
      <c r="I233" s="30" t="e">
        <f>IF(LEFT(B233,9)="Direct-OR",#REF!,0)</f>
        <v>#REF!</v>
      </c>
      <c r="J233" s="33" t="e">
        <f>IF(LEFT(B233,9)="Direct-OR",0,D233-G233)</f>
        <v>#REF!</v>
      </c>
      <c r="K233" s="32" t="e">
        <f>I233+J233</f>
        <v>#REF!</v>
      </c>
    </row>
    <row r="234" spans="1:11" outlineLevel="2" collapsed="1" x14ac:dyDescent="0.35">
      <c r="A234" s="49"/>
      <c r="B234" s="51" t="s">
        <v>107</v>
      </c>
      <c r="C234" s="30" t="e">
        <f t="shared" ref="C234:K234" si="98">SUBTOTAL(9,C232:C233)</f>
        <v>#REF!</v>
      </c>
      <c r="D234" s="31" t="e">
        <f t="shared" si="98"/>
        <v>#REF!</v>
      </c>
      <c r="E234" s="32" t="e">
        <f t="shared" si="98"/>
        <v>#REF!</v>
      </c>
      <c r="F234" s="33" t="e">
        <f t="shared" si="98"/>
        <v>#REF!</v>
      </c>
      <c r="G234" s="33" t="e">
        <f t="shared" si="98"/>
        <v>#REF!</v>
      </c>
      <c r="H234" s="31" t="e">
        <f t="shared" si="98"/>
        <v>#REF!</v>
      </c>
      <c r="I234" s="30" t="e">
        <f t="shared" si="98"/>
        <v>#REF!</v>
      </c>
      <c r="J234" s="33" t="e">
        <f t="shared" si="98"/>
        <v>#REF!</v>
      </c>
      <c r="K234" s="32" t="e">
        <f t="shared" si="98"/>
        <v>#REF!</v>
      </c>
    </row>
    <row r="235" spans="1:11" hidden="1" outlineLevel="3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ref="E235:E241" si="99">C235+D235</f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ref="H235:H241" si="100">F235+G235</f>
        <v>#REF!</v>
      </c>
      <c r="I235" s="30" t="e">
        <f>IF(LEFT(B235,9)="Direct-OR",#REF!,0)</f>
        <v>#REF!</v>
      </c>
      <c r="J235" s="33" t="e">
        <f t="shared" ref="J235:J241" si="101">IF(LEFT(B235,9)="Direct-OR",0,D235-G235)</f>
        <v>#REF!</v>
      </c>
      <c r="K235" s="32" t="e">
        <f t="shared" ref="K235:K241" si="102">I235+J235</f>
        <v>#REF!</v>
      </c>
    </row>
    <row r="236" spans="1:11" hidden="1" outlineLevel="3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99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00"/>
        <v>#REF!</v>
      </c>
      <c r="I236" s="30" t="e">
        <f>IF(LEFT(B236,9)="Direct-OR",#REF!,0)</f>
        <v>#REF!</v>
      </c>
      <c r="J236" s="33" t="e">
        <f t="shared" si="101"/>
        <v>#REF!</v>
      </c>
      <c r="K236" s="32" t="e">
        <f t="shared" si="102"/>
        <v>#REF!</v>
      </c>
    </row>
    <row r="237" spans="1:11" hidden="1" outlineLevel="3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99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00"/>
        <v>#REF!</v>
      </c>
      <c r="I237" s="30" t="e">
        <f>IF(LEFT(B237,9)="Direct-OR",#REF!,0)</f>
        <v>#REF!</v>
      </c>
      <c r="J237" s="33" t="e">
        <f t="shared" si="101"/>
        <v>#REF!</v>
      </c>
      <c r="K237" s="32" t="e">
        <f t="shared" si="102"/>
        <v>#REF!</v>
      </c>
    </row>
    <row r="238" spans="1:11" hidden="1" outlineLevel="3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99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00"/>
        <v>#REF!</v>
      </c>
      <c r="I238" s="30" t="e">
        <f>IF(LEFT(B238,9)="Direct-OR",#REF!,0)</f>
        <v>#REF!</v>
      </c>
      <c r="J238" s="33" t="e">
        <f t="shared" si="101"/>
        <v>#REF!</v>
      </c>
      <c r="K238" s="32" t="e">
        <f t="shared" si="102"/>
        <v>#REF!</v>
      </c>
    </row>
    <row r="239" spans="1:11" hidden="1" outlineLevel="3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99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00"/>
        <v>#REF!</v>
      </c>
      <c r="I239" s="30" t="e">
        <f>IF(LEFT(B239,9)="Direct-OR",#REF!,0)</f>
        <v>#REF!</v>
      </c>
      <c r="J239" s="33" t="e">
        <f t="shared" si="101"/>
        <v>#REF!</v>
      </c>
      <c r="K239" s="32" t="e">
        <f t="shared" si="102"/>
        <v>#REF!</v>
      </c>
    </row>
    <row r="240" spans="1:11" hidden="1" outlineLevel="3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99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00"/>
        <v>#REF!</v>
      </c>
      <c r="I240" s="30" t="e">
        <f>IF(LEFT(B240,9)="Direct-OR",#REF!,0)</f>
        <v>#REF!</v>
      </c>
      <c r="J240" s="33" t="e">
        <f t="shared" si="101"/>
        <v>#REF!</v>
      </c>
      <c r="K240" s="32" t="e">
        <f t="shared" si="102"/>
        <v>#REF!</v>
      </c>
    </row>
    <row r="241" spans="1:11" hidden="1" outlineLevel="3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99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00"/>
        <v>#REF!</v>
      </c>
      <c r="I241" s="30" t="e">
        <f>IF(LEFT(B241,9)="Direct-OR",#REF!,0)</f>
        <v>#REF!</v>
      </c>
      <c r="J241" s="33" t="e">
        <f t="shared" si="101"/>
        <v>#REF!</v>
      </c>
      <c r="K241" s="32" t="e">
        <f t="shared" si="102"/>
        <v>#REF!</v>
      </c>
    </row>
    <row r="242" spans="1:11" outlineLevel="2" collapsed="1" x14ac:dyDescent="0.35">
      <c r="A242" s="49"/>
      <c r="B242" s="51" t="s">
        <v>104</v>
      </c>
      <c r="C242" s="30" t="e">
        <f t="shared" ref="C242:K242" si="103">SUBTOTAL(9,C235:C241)</f>
        <v>#REF!</v>
      </c>
      <c r="D242" s="31" t="e">
        <f t="shared" si="103"/>
        <v>#REF!</v>
      </c>
      <c r="E242" s="32" t="e">
        <f t="shared" si="103"/>
        <v>#REF!</v>
      </c>
      <c r="F242" s="33" t="e">
        <f t="shared" si="103"/>
        <v>#REF!</v>
      </c>
      <c r="G242" s="33" t="e">
        <f t="shared" si="103"/>
        <v>#REF!</v>
      </c>
      <c r="H242" s="31" t="e">
        <f t="shared" si="103"/>
        <v>#REF!</v>
      </c>
      <c r="I242" s="30" t="e">
        <f t="shared" si="103"/>
        <v>#REF!</v>
      </c>
      <c r="J242" s="33" t="e">
        <f t="shared" si="103"/>
        <v>#REF!</v>
      </c>
      <c r="K242" s="32" t="e">
        <f t="shared" si="103"/>
        <v>#REF!</v>
      </c>
    </row>
    <row r="243" spans="1:11" hidden="1" outlineLevel="3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>C243+D243</f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>F243+G243</f>
        <v>#REF!</v>
      </c>
      <c r="I243" s="30" t="e">
        <f>IF(LEFT(B243,9)="Direct-OR",#REF!,0)</f>
        <v>#REF!</v>
      </c>
      <c r="J243" s="33" t="e">
        <f>IF(LEFT(B243,9)="Direct-OR",0,D243-G243)</f>
        <v>#REF!</v>
      </c>
      <c r="K243" s="32" t="e">
        <f>I243+J243</f>
        <v>#REF!</v>
      </c>
    </row>
    <row r="244" spans="1:11" outlineLevel="2" collapsed="1" x14ac:dyDescent="0.35">
      <c r="A244" s="49"/>
      <c r="B244" s="51" t="s">
        <v>106</v>
      </c>
      <c r="C244" s="30" t="e">
        <f t="shared" ref="C244:K244" si="104">SUBTOTAL(9,C243:C243)</f>
        <v>#REF!</v>
      </c>
      <c r="D244" s="31" t="e">
        <f t="shared" si="104"/>
        <v>#REF!</v>
      </c>
      <c r="E244" s="32" t="e">
        <f t="shared" si="104"/>
        <v>#REF!</v>
      </c>
      <c r="F244" s="33" t="e">
        <f t="shared" si="104"/>
        <v>#REF!</v>
      </c>
      <c r="G244" s="33" t="e">
        <f t="shared" si="104"/>
        <v>#REF!</v>
      </c>
      <c r="H244" s="31" t="e">
        <f t="shared" si="104"/>
        <v>#REF!</v>
      </c>
      <c r="I244" s="30" t="e">
        <f t="shared" si="104"/>
        <v>#REF!</v>
      </c>
      <c r="J244" s="33" t="e">
        <f t="shared" si="104"/>
        <v>#REF!</v>
      </c>
      <c r="K244" s="32" t="e">
        <f t="shared" si="104"/>
        <v>#REF!</v>
      </c>
    </row>
    <row r="245" spans="1:11" outlineLevel="1" x14ac:dyDescent="0.35">
      <c r="A245" s="43" t="s">
        <v>65</v>
      </c>
      <c r="B245" s="44"/>
      <c r="C245" s="45" t="e">
        <f t="shared" ref="C245:K245" si="105">SUBTOTAL(9,C230:C243)</f>
        <v>#REF!</v>
      </c>
      <c r="D245" s="46" t="e">
        <f t="shared" si="105"/>
        <v>#REF!</v>
      </c>
      <c r="E245" s="48" t="e">
        <f t="shared" si="105"/>
        <v>#REF!</v>
      </c>
      <c r="F245" s="47" t="e">
        <f t="shared" si="105"/>
        <v>#REF!</v>
      </c>
      <c r="G245" s="47" t="e">
        <f t="shared" si="105"/>
        <v>#REF!</v>
      </c>
      <c r="H245" s="46" t="e">
        <f t="shared" si="105"/>
        <v>#REF!</v>
      </c>
      <c r="I245" s="45" t="e">
        <f t="shared" si="105"/>
        <v>#REF!</v>
      </c>
      <c r="J245" s="47" t="e">
        <f t="shared" si="105"/>
        <v>#REF!</v>
      </c>
      <c r="K245" s="48" t="e">
        <f t="shared" si="105"/>
        <v>#REF!</v>
      </c>
    </row>
    <row r="246" spans="1:11" hidden="1" outlineLevel="3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ref="E246:E255" si="106">C246+D246</f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ref="H246:H255" si="107">F246+G246</f>
        <v>#REF!</v>
      </c>
      <c r="I246" s="30" t="e">
        <f>IF(LEFT(B246,9)="Direct-OR",#REF!,0)</f>
        <v>#REF!</v>
      </c>
      <c r="J246" s="33" t="e">
        <f t="shared" ref="J246:J255" si="108">IF(LEFT(B246,9)="Direct-OR",0,D246-G246)</f>
        <v>#REF!</v>
      </c>
      <c r="K246" s="32" t="e">
        <f t="shared" ref="K246:K255" si="109">I246+J246</f>
        <v>#REF!</v>
      </c>
    </row>
    <row r="247" spans="1:11" hidden="1" outlineLevel="3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06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07"/>
        <v>#REF!</v>
      </c>
      <c r="I247" s="30" t="e">
        <f>IF(LEFT(B247,9)="Direct-OR",#REF!,0)</f>
        <v>#REF!</v>
      </c>
      <c r="J247" s="33" t="e">
        <f t="shared" si="108"/>
        <v>#REF!</v>
      </c>
      <c r="K247" s="32" t="e">
        <f t="shared" si="109"/>
        <v>#REF!</v>
      </c>
    </row>
    <row r="248" spans="1:11" hidden="1" outlineLevel="3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06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07"/>
        <v>#REF!</v>
      </c>
      <c r="I248" s="30" t="e">
        <f>IF(LEFT(B248,9)="Direct-OR",#REF!,0)</f>
        <v>#REF!</v>
      </c>
      <c r="J248" s="33" t="e">
        <f t="shared" si="108"/>
        <v>#REF!</v>
      </c>
      <c r="K248" s="32" t="e">
        <f t="shared" si="109"/>
        <v>#REF!</v>
      </c>
    </row>
    <row r="249" spans="1:11" hidden="1" outlineLevel="3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06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07"/>
        <v>#REF!</v>
      </c>
      <c r="I249" s="30" t="e">
        <f>IF(LEFT(B249,9)="Direct-OR",#REF!,0)</f>
        <v>#REF!</v>
      </c>
      <c r="J249" s="33" t="e">
        <f t="shared" si="108"/>
        <v>#REF!</v>
      </c>
      <c r="K249" s="32" t="e">
        <f t="shared" si="109"/>
        <v>#REF!</v>
      </c>
    </row>
    <row r="250" spans="1:11" hidden="1" outlineLevel="3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06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07"/>
        <v>#REF!</v>
      </c>
      <c r="I250" s="30" t="e">
        <f>IF(LEFT(B250,9)="Direct-OR",#REF!,0)</f>
        <v>#REF!</v>
      </c>
      <c r="J250" s="33" t="e">
        <f t="shared" si="108"/>
        <v>#REF!</v>
      </c>
      <c r="K250" s="32" t="e">
        <f t="shared" si="109"/>
        <v>#REF!</v>
      </c>
    </row>
    <row r="251" spans="1:11" hidden="1" outlineLevel="3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06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07"/>
        <v>#REF!</v>
      </c>
      <c r="I251" s="30" t="e">
        <f>IF(LEFT(B251,9)="Direct-OR",#REF!,0)</f>
        <v>#REF!</v>
      </c>
      <c r="J251" s="33" t="e">
        <f t="shared" si="108"/>
        <v>#REF!</v>
      </c>
      <c r="K251" s="32" t="e">
        <f t="shared" si="109"/>
        <v>#REF!</v>
      </c>
    </row>
    <row r="252" spans="1:11" hidden="1" outlineLevel="3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06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07"/>
        <v>#REF!</v>
      </c>
      <c r="I252" s="30" t="e">
        <f>IF(LEFT(B252,9)="Direct-OR",#REF!,0)</f>
        <v>#REF!</v>
      </c>
      <c r="J252" s="33" t="e">
        <f t="shared" si="108"/>
        <v>#REF!</v>
      </c>
      <c r="K252" s="32" t="e">
        <f t="shared" si="109"/>
        <v>#REF!</v>
      </c>
    </row>
    <row r="253" spans="1:11" hidden="1" outlineLevel="3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06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07"/>
        <v>#REF!</v>
      </c>
      <c r="I253" s="30" t="e">
        <f>IF(LEFT(B253,9)="Direct-OR",#REF!,0)</f>
        <v>#REF!</v>
      </c>
      <c r="J253" s="33" t="e">
        <f t="shared" si="108"/>
        <v>#REF!</v>
      </c>
      <c r="K253" s="32" t="e">
        <f t="shared" si="109"/>
        <v>#REF!</v>
      </c>
    </row>
    <row r="254" spans="1:11" hidden="1" outlineLevel="3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06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07"/>
        <v>#REF!</v>
      </c>
      <c r="I254" s="30" t="e">
        <f>IF(LEFT(B254,9)="Direct-OR",#REF!,0)</f>
        <v>#REF!</v>
      </c>
      <c r="J254" s="33" t="e">
        <f t="shared" si="108"/>
        <v>#REF!</v>
      </c>
      <c r="K254" s="32" t="e">
        <f t="shared" si="109"/>
        <v>#REF!</v>
      </c>
    </row>
    <row r="255" spans="1:11" hidden="1" outlineLevel="3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06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07"/>
        <v>#REF!</v>
      </c>
      <c r="I255" s="30" t="e">
        <f>IF(LEFT(B255,9)="Direct-OR",#REF!,0)</f>
        <v>#REF!</v>
      </c>
      <c r="J255" s="33" t="e">
        <f t="shared" si="108"/>
        <v>#REF!</v>
      </c>
      <c r="K255" s="32" t="e">
        <f t="shared" si="109"/>
        <v>#REF!</v>
      </c>
    </row>
    <row r="256" spans="1:11" outlineLevel="2" collapsed="1" x14ac:dyDescent="0.35">
      <c r="A256" s="49"/>
      <c r="B256" s="51" t="s">
        <v>107</v>
      </c>
      <c r="C256" s="30" t="e">
        <f t="shared" ref="C256:K256" si="110">SUBTOTAL(9,C246:C255)</f>
        <v>#REF!</v>
      </c>
      <c r="D256" s="31" t="e">
        <f t="shared" si="110"/>
        <v>#REF!</v>
      </c>
      <c r="E256" s="32" t="e">
        <f t="shared" si="110"/>
        <v>#REF!</v>
      </c>
      <c r="F256" s="33" t="e">
        <f t="shared" si="110"/>
        <v>#REF!</v>
      </c>
      <c r="G256" s="33" t="e">
        <f t="shared" si="110"/>
        <v>#REF!</v>
      </c>
      <c r="H256" s="31" t="e">
        <f t="shared" si="110"/>
        <v>#REF!</v>
      </c>
      <c r="I256" s="30" t="e">
        <f t="shared" si="110"/>
        <v>#REF!</v>
      </c>
      <c r="J256" s="33" t="e">
        <f t="shared" si="110"/>
        <v>#REF!</v>
      </c>
      <c r="K256" s="32" t="e">
        <f t="shared" si="110"/>
        <v>#REF!</v>
      </c>
    </row>
    <row r="257" spans="1:11" hidden="1" outlineLevel="3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ref="E257:E263" si="111">C257+D257</f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ref="H257:H263" si="112">F257+G257</f>
        <v>#REF!</v>
      </c>
      <c r="I257" s="30" t="e">
        <f>IF(LEFT(B257,9)="Direct-OR",#REF!,0)</f>
        <v>#REF!</v>
      </c>
      <c r="J257" s="33" t="e">
        <f t="shared" ref="J257:J263" si="113">IF(LEFT(B257,9)="Direct-OR",0,D257-G257)</f>
        <v>#REF!</v>
      </c>
      <c r="K257" s="32" t="e">
        <f t="shared" ref="K257:K263" si="114">I257+J257</f>
        <v>#REF!</v>
      </c>
    </row>
    <row r="258" spans="1:11" hidden="1" outlineLevel="3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11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12"/>
        <v>#REF!</v>
      </c>
      <c r="I258" s="30" t="e">
        <f>IF(LEFT(B258,9)="Direct-OR",#REF!,0)</f>
        <v>#REF!</v>
      </c>
      <c r="J258" s="33" t="e">
        <f t="shared" si="113"/>
        <v>#REF!</v>
      </c>
      <c r="K258" s="32" t="e">
        <f t="shared" si="114"/>
        <v>#REF!</v>
      </c>
    </row>
    <row r="259" spans="1:11" hidden="1" outlineLevel="3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11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12"/>
        <v>#REF!</v>
      </c>
      <c r="I259" s="30" t="e">
        <f>IF(LEFT(B259,9)="Direct-OR",#REF!,0)</f>
        <v>#REF!</v>
      </c>
      <c r="J259" s="33" t="e">
        <f t="shared" si="113"/>
        <v>#REF!</v>
      </c>
      <c r="K259" s="32" t="e">
        <f t="shared" si="114"/>
        <v>#REF!</v>
      </c>
    </row>
    <row r="260" spans="1:11" hidden="1" outlineLevel="3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11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12"/>
        <v>#REF!</v>
      </c>
      <c r="I260" s="30" t="e">
        <f>IF(LEFT(B260,9)="Direct-OR",#REF!,0)</f>
        <v>#REF!</v>
      </c>
      <c r="J260" s="33" t="e">
        <f t="shared" si="113"/>
        <v>#REF!</v>
      </c>
      <c r="K260" s="32" t="e">
        <f t="shared" si="114"/>
        <v>#REF!</v>
      </c>
    </row>
    <row r="261" spans="1:11" hidden="1" outlineLevel="3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11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12"/>
        <v>#REF!</v>
      </c>
      <c r="I261" s="30" t="e">
        <f>IF(LEFT(B261,9)="Direct-OR",#REF!,0)</f>
        <v>#REF!</v>
      </c>
      <c r="J261" s="33" t="e">
        <f t="shared" si="113"/>
        <v>#REF!</v>
      </c>
      <c r="K261" s="32" t="e">
        <f t="shared" si="114"/>
        <v>#REF!</v>
      </c>
    </row>
    <row r="262" spans="1:11" hidden="1" outlineLevel="3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11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12"/>
        <v>#REF!</v>
      </c>
      <c r="I262" s="30" t="e">
        <f>IF(LEFT(B262,9)="Direct-OR",#REF!,0)</f>
        <v>#REF!</v>
      </c>
      <c r="J262" s="33" t="e">
        <f t="shared" si="113"/>
        <v>#REF!</v>
      </c>
      <c r="K262" s="32" t="e">
        <f t="shared" si="114"/>
        <v>#REF!</v>
      </c>
    </row>
    <row r="263" spans="1:11" hidden="1" outlineLevel="3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11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12"/>
        <v>#REF!</v>
      </c>
      <c r="I263" s="30" t="e">
        <f>IF(LEFT(B263,9)="Direct-OR",#REF!,0)</f>
        <v>#REF!</v>
      </c>
      <c r="J263" s="33" t="e">
        <f t="shared" si="113"/>
        <v>#REF!</v>
      </c>
      <c r="K263" s="32" t="e">
        <f t="shared" si="114"/>
        <v>#REF!</v>
      </c>
    </row>
    <row r="264" spans="1:11" outlineLevel="2" collapsed="1" x14ac:dyDescent="0.35">
      <c r="A264" s="49"/>
      <c r="B264" s="51" t="s">
        <v>111</v>
      </c>
      <c r="C264" s="30" t="e">
        <f t="shared" ref="C264:K264" si="115">SUBTOTAL(9,C257:C263)</f>
        <v>#REF!</v>
      </c>
      <c r="D264" s="31" t="e">
        <f t="shared" si="115"/>
        <v>#REF!</v>
      </c>
      <c r="E264" s="32" t="e">
        <f t="shared" si="115"/>
        <v>#REF!</v>
      </c>
      <c r="F264" s="33" t="e">
        <f t="shared" si="115"/>
        <v>#REF!</v>
      </c>
      <c r="G264" s="33" t="e">
        <f t="shared" si="115"/>
        <v>#REF!</v>
      </c>
      <c r="H264" s="31" t="e">
        <f t="shared" si="115"/>
        <v>#REF!</v>
      </c>
      <c r="I264" s="30" t="e">
        <f t="shared" si="115"/>
        <v>#REF!</v>
      </c>
      <c r="J264" s="33" t="e">
        <f t="shared" si="115"/>
        <v>#REF!</v>
      </c>
      <c r="K264" s="32" t="e">
        <f t="shared" si="115"/>
        <v>#REF!</v>
      </c>
    </row>
    <row r="265" spans="1:11" hidden="1" outlineLevel="3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>C265+D265</f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>F265+G265</f>
        <v>#REF!</v>
      </c>
      <c r="I265" s="30" t="e">
        <f>IF(LEFT(B265,9)="Direct-OR",#REF!,0)</f>
        <v>#REF!</v>
      </c>
      <c r="J265" s="33" t="e">
        <f>IF(LEFT(B265,9)="Direct-OR",0,D265-G265)</f>
        <v>#REF!</v>
      </c>
      <c r="K265" s="32" t="e">
        <f>I265+J265</f>
        <v>#REF!</v>
      </c>
    </row>
    <row r="266" spans="1:11" outlineLevel="2" collapsed="1" x14ac:dyDescent="0.35">
      <c r="A266" s="49"/>
      <c r="B266" s="51" t="s">
        <v>115</v>
      </c>
      <c r="C266" s="30" t="e">
        <f t="shared" ref="C266:K266" si="116">SUBTOTAL(9,C265:C265)</f>
        <v>#REF!</v>
      </c>
      <c r="D266" s="31" t="e">
        <f t="shared" si="116"/>
        <v>#REF!</v>
      </c>
      <c r="E266" s="32" t="e">
        <f t="shared" si="116"/>
        <v>#REF!</v>
      </c>
      <c r="F266" s="33" t="e">
        <f t="shared" si="116"/>
        <v>#REF!</v>
      </c>
      <c r="G266" s="33" t="e">
        <f t="shared" si="116"/>
        <v>#REF!</v>
      </c>
      <c r="H266" s="31" t="e">
        <f t="shared" si="116"/>
        <v>#REF!</v>
      </c>
      <c r="I266" s="30" t="e">
        <f t="shared" si="116"/>
        <v>#REF!</v>
      </c>
      <c r="J266" s="33" t="e">
        <f t="shared" si="116"/>
        <v>#REF!</v>
      </c>
      <c r="K266" s="32" t="e">
        <f t="shared" si="116"/>
        <v>#REF!</v>
      </c>
    </row>
    <row r="267" spans="1:11" hidden="1" outlineLevel="3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>C267+D267</f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>F267+G267</f>
        <v>#REF!</v>
      </c>
      <c r="I267" s="30" t="e">
        <f>IF(LEFT(B267,9)="Direct-OR",#REF!,0)</f>
        <v>#REF!</v>
      </c>
      <c r="J267" s="33" t="e">
        <f>IF(LEFT(B267,9)="Direct-OR",0,D267-G267)</f>
        <v>#REF!</v>
      </c>
      <c r="K267" s="32" t="e">
        <f>I267+J267</f>
        <v>#REF!</v>
      </c>
    </row>
    <row r="268" spans="1:11" hidden="1" outlineLevel="3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>C268+D268</f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>F268+G268</f>
        <v>#REF!</v>
      </c>
      <c r="I268" s="30" t="e">
        <f>IF(LEFT(B268,9)="Direct-OR",#REF!,0)</f>
        <v>#REF!</v>
      </c>
      <c r="J268" s="33" t="e">
        <f>IF(LEFT(B268,9)="Direct-OR",0,D268-G268)</f>
        <v>#REF!</v>
      </c>
      <c r="K268" s="32" t="e">
        <f>I268+J268</f>
        <v>#REF!</v>
      </c>
    </row>
    <row r="269" spans="1:11" hidden="1" outlineLevel="3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>C269+D269</f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>F269+G269</f>
        <v>#REF!</v>
      </c>
      <c r="I269" s="30" t="e">
        <f>IF(LEFT(B269,9)="Direct-OR",#REF!,0)</f>
        <v>#REF!</v>
      </c>
      <c r="J269" s="33" t="e">
        <f>IF(LEFT(B269,9)="Direct-OR",0,D269-G269)</f>
        <v>#REF!</v>
      </c>
      <c r="K269" s="32" t="e">
        <f>I269+J269</f>
        <v>#REF!</v>
      </c>
    </row>
    <row r="270" spans="1:11" outlineLevel="2" collapsed="1" x14ac:dyDescent="0.35">
      <c r="A270" s="49"/>
      <c r="B270" s="51" t="s">
        <v>103</v>
      </c>
      <c r="C270" s="30" t="e">
        <f t="shared" ref="C270:K270" si="117">SUBTOTAL(9,C267:C269)</f>
        <v>#REF!</v>
      </c>
      <c r="D270" s="31" t="e">
        <f t="shared" si="117"/>
        <v>#REF!</v>
      </c>
      <c r="E270" s="32" t="e">
        <f t="shared" si="117"/>
        <v>#REF!</v>
      </c>
      <c r="F270" s="33" t="e">
        <f t="shared" si="117"/>
        <v>#REF!</v>
      </c>
      <c r="G270" s="33" t="e">
        <f t="shared" si="117"/>
        <v>#REF!</v>
      </c>
      <c r="H270" s="31" t="e">
        <f t="shared" si="117"/>
        <v>#REF!</v>
      </c>
      <c r="I270" s="30" t="e">
        <f t="shared" si="117"/>
        <v>#REF!</v>
      </c>
      <c r="J270" s="33" t="e">
        <f t="shared" si="117"/>
        <v>#REF!</v>
      </c>
      <c r="K270" s="32" t="e">
        <f t="shared" si="117"/>
        <v>#REF!</v>
      </c>
    </row>
    <row r="271" spans="1:11" hidden="1" outlineLevel="3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>C271+D271</f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>F271+G271</f>
        <v>#REF!</v>
      </c>
      <c r="I271" s="30" t="e">
        <f>IF(LEFT(B271,9)="Direct-OR",#REF!,0)</f>
        <v>#REF!</v>
      </c>
      <c r="J271" s="33" t="e">
        <f>IF(LEFT(B271,9)="Direct-OR",0,D271-G271)</f>
        <v>#REF!</v>
      </c>
      <c r="K271" s="32" t="e">
        <f>I271+J271</f>
        <v>#REF!</v>
      </c>
    </row>
    <row r="272" spans="1:11" outlineLevel="2" collapsed="1" x14ac:dyDescent="0.35">
      <c r="A272" s="49"/>
      <c r="B272" s="51" t="s">
        <v>109</v>
      </c>
      <c r="C272" s="30" t="e">
        <f t="shared" ref="C272:K272" si="118">SUBTOTAL(9,C271:C271)</f>
        <v>#REF!</v>
      </c>
      <c r="D272" s="31" t="e">
        <f t="shared" si="118"/>
        <v>#REF!</v>
      </c>
      <c r="E272" s="32" t="e">
        <f t="shared" si="118"/>
        <v>#REF!</v>
      </c>
      <c r="F272" s="33" t="e">
        <f t="shared" si="118"/>
        <v>#REF!</v>
      </c>
      <c r="G272" s="33" t="e">
        <f t="shared" si="118"/>
        <v>#REF!</v>
      </c>
      <c r="H272" s="31" t="e">
        <f t="shared" si="118"/>
        <v>#REF!</v>
      </c>
      <c r="I272" s="30" t="e">
        <f t="shared" si="118"/>
        <v>#REF!</v>
      </c>
      <c r="J272" s="33" t="e">
        <f t="shared" si="118"/>
        <v>#REF!</v>
      </c>
      <c r="K272" s="32" t="e">
        <f t="shared" si="118"/>
        <v>#REF!</v>
      </c>
    </row>
    <row r="273" spans="1:11" hidden="1" outlineLevel="3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>C273+D273</f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>F273+G273</f>
        <v>#REF!</v>
      </c>
      <c r="I273" s="30" t="e">
        <f>IF(LEFT(B273,9)="Direct-OR",#REF!,0)</f>
        <v>#REF!</v>
      </c>
      <c r="J273" s="33" t="e">
        <f>IF(LEFT(B273,9)="Direct-OR",0,D273-G273)</f>
        <v>#REF!</v>
      </c>
      <c r="K273" s="32" t="e">
        <f>I273+J273</f>
        <v>#REF!</v>
      </c>
    </row>
    <row r="274" spans="1:11" hidden="1" outlineLevel="3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>C274+D274</f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>F274+G274</f>
        <v>#REF!</v>
      </c>
      <c r="I274" s="30" t="e">
        <f>IF(LEFT(B274,9)="Direct-OR",#REF!,0)</f>
        <v>#REF!</v>
      </c>
      <c r="J274" s="33" t="e">
        <f>IF(LEFT(B274,9)="Direct-OR",0,D274-G274)</f>
        <v>#REF!</v>
      </c>
      <c r="K274" s="32" t="e">
        <f>I274+J274</f>
        <v>#REF!</v>
      </c>
    </row>
    <row r="275" spans="1:11" outlineLevel="2" collapsed="1" x14ac:dyDescent="0.35">
      <c r="A275" s="49"/>
      <c r="B275" s="51" t="s">
        <v>104</v>
      </c>
      <c r="C275" s="30" t="e">
        <f t="shared" ref="C275:K275" si="119">SUBTOTAL(9,C273:C274)</f>
        <v>#REF!</v>
      </c>
      <c r="D275" s="31" t="e">
        <f t="shared" si="119"/>
        <v>#REF!</v>
      </c>
      <c r="E275" s="32" t="e">
        <f t="shared" si="119"/>
        <v>#REF!</v>
      </c>
      <c r="F275" s="33" t="e">
        <f t="shared" si="119"/>
        <v>#REF!</v>
      </c>
      <c r="G275" s="33" t="e">
        <f t="shared" si="119"/>
        <v>#REF!</v>
      </c>
      <c r="H275" s="31" t="e">
        <f t="shared" si="119"/>
        <v>#REF!</v>
      </c>
      <c r="I275" s="30" t="e">
        <f t="shared" si="119"/>
        <v>#REF!</v>
      </c>
      <c r="J275" s="33" t="e">
        <f t="shared" si="119"/>
        <v>#REF!</v>
      </c>
      <c r="K275" s="32" t="e">
        <f t="shared" si="119"/>
        <v>#REF!</v>
      </c>
    </row>
    <row r="276" spans="1:11" hidden="1" outlineLevel="3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>C276+D276</f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>F276+G276</f>
        <v>#REF!</v>
      </c>
      <c r="I276" s="30" t="e">
        <f>IF(LEFT(B276,9)="Direct-OR",#REF!,0)</f>
        <v>#REF!</v>
      </c>
      <c r="J276" s="33" t="e">
        <f>IF(LEFT(B276,9)="Direct-OR",0,D276-G276)</f>
        <v>#REF!</v>
      </c>
      <c r="K276" s="32" t="e">
        <f>I276+J276</f>
        <v>#REF!</v>
      </c>
    </row>
    <row r="277" spans="1:11" outlineLevel="2" collapsed="1" x14ac:dyDescent="0.35">
      <c r="A277" s="49"/>
      <c r="B277" s="51" t="s">
        <v>106</v>
      </c>
      <c r="C277" s="30" t="e">
        <f t="shared" ref="C277:K277" si="120">SUBTOTAL(9,C276:C276)</f>
        <v>#REF!</v>
      </c>
      <c r="D277" s="31" t="e">
        <f t="shared" si="120"/>
        <v>#REF!</v>
      </c>
      <c r="E277" s="32" t="e">
        <f t="shared" si="120"/>
        <v>#REF!</v>
      </c>
      <c r="F277" s="33" t="e">
        <f t="shared" si="120"/>
        <v>#REF!</v>
      </c>
      <c r="G277" s="33" t="e">
        <f t="shared" si="120"/>
        <v>#REF!</v>
      </c>
      <c r="H277" s="31" t="e">
        <f t="shared" si="120"/>
        <v>#REF!</v>
      </c>
      <c r="I277" s="30" t="e">
        <f t="shared" si="120"/>
        <v>#REF!</v>
      </c>
      <c r="J277" s="33" t="e">
        <f t="shared" si="120"/>
        <v>#REF!</v>
      </c>
      <c r="K277" s="32" t="e">
        <f t="shared" si="120"/>
        <v>#REF!</v>
      </c>
    </row>
    <row r="278" spans="1:11" outlineLevel="1" x14ac:dyDescent="0.35">
      <c r="A278" s="43" t="s">
        <v>66</v>
      </c>
      <c r="B278" s="44"/>
      <c r="C278" s="45" t="e">
        <f t="shared" ref="C278:K278" si="121">SUBTOTAL(9,C246:C276)</f>
        <v>#REF!</v>
      </c>
      <c r="D278" s="46" t="e">
        <f t="shared" si="121"/>
        <v>#REF!</v>
      </c>
      <c r="E278" s="48" t="e">
        <f t="shared" si="121"/>
        <v>#REF!</v>
      </c>
      <c r="F278" s="47" t="e">
        <f t="shared" si="121"/>
        <v>#REF!</v>
      </c>
      <c r="G278" s="47" t="e">
        <f t="shared" si="121"/>
        <v>#REF!</v>
      </c>
      <c r="H278" s="46" t="e">
        <f t="shared" si="121"/>
        <v>#REF!</v>
      </c>
      <c r="I278" s="45" t="e">
        <f t="shared" si="121"/>
        <v>#REF!</v>
      </c>
      <c r="J278" s="47" t="e">
        <f t="shared" si="121"/>
        <v>#REF!</v>
      </c>
      <c r="K278" s="48" t="e">
        <f t="shared" si="121"/>
        <v>#REF!</v>
      </c>
    </row>
    <row r="279" spans="1:11" hidden="1" outlineLevel="3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>C279+D279</f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>F279+G279</f>
        <v>#REF!</v>
      </c>
      <c r="I279" s="30" t="e">
        <f>IF(LEFT(B279,9)="Direct-OR",#REF!,0)</f>
        <v>#REF!</v>
      </c>
      <c r="J279" s="33" t="e">
        <f>IF(LEFT(B279,9)="Direct-OR",0,D279-G279)</f>
        <v>#REF!</v>
      </c>
      <c r="K279" s="32" t="e">
        <f>I279+J279</f>
        <v>#REF!</v>
      </c>
    </row>
    <row r="280" spans="1:11" hidden="1" outlineLevel="3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>C280+D280</f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>F280+G280</f>
        <v>#REF!</v>
      </c>
      <c r="I280" s="30" t="e">
        <f>IF(LEFT(B280,9)="Direct-OR",#REF!,0)</f>
        <v>#REF!</v>
      </c>
      <c r="J280" s="33" t="e">
        <f>IF(LEFT(B280,9)="Direct-OR",0,D280-G280)</f>
        <v>#REF!</v>
      </c>
      <c r="K280" s="32" t="e">
        <f>I280+J280</f>
        <v>#REF!</v>
      </c>
    </row>
    <row r="281" spans="1:11" hidden="1" outlineLevel="3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>C281+D281</f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>F281+G281</f>
        <v>#REF!</v>
      </c>
      <c r="I281" s="30" t="e">
        <f>IF(LEFT(B281,9)="Direct-OR",#REF!,0)</f>
        <v>#REF!</v>
      </c>
      <c r="J281" s="33" t="e">
        <f>IF(LEFT(B281,9)="Direct-OR",0,D281-G281)</f>
        <v>#REF!</v>
      </c>
      <c r="K281" s="32" t="e">
        <f>I281+J281</f>
        <v>#REF!</v>
      </c>
    </row>
    <row r="282" spans="1:11" hidden="1" outlineLevel="3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>C282+D282</f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>F282+G282</f>
        <v>#REF!</v>
      </c>
      <c r="I282" s="30" t="e">
        <f>IF(LEFT(B282,9)="Direct-OR",#REF!,0)</f>
        <v>#REF!</v>
      </c>
      <c r="J282" s="33" t="e">
        <f>IF(LEFT(B282,9)="Direct-OR",0,D282-G282)</f>
        <v>#REF!</v>
      </c>
      <c r="K282" s="32" t="e">
        <f>I282+J282</f>
        <v>#REF!</v>
      </c>
    </row>
    <row r="283" spans="1:11" outlineLevel="2" collapsed="1" x14ac:dyDescent="0.35">
      <c r="A283" s="49"/>
      <c r="B283" s="51" t="s">
        <v>105</v>
      </c>
      <c r="C283" s="30" t="e">
        <f t="shared" ref="C283:K283" si="122">SUBTOTAL(9,C279:C282)</f>
        <v>#REF!</v>
      </c>
      <c r="D283" s="31" t="e">
        <f t="shared" si="122"/>
        <v>#REF!</v>
      </c>
      <c r="E283" s="32" t="e">
        <f t="shared" si="122"/>
        <v>#REF!</v>
      </c>
      <c r="F283" s="33" t="e">
        <f t="shared" si="122"/>
        <v>#REF!</v>
      </c>
      <c r="G283" s="33" t="e">
        <f t="shared" si="122"/>
        <v>#REF!</v>
      </c>
      <c r="H283" s="31" t="e">
        <f t="shared" si="122"/>
        <v>#REF!</v>
      </c>
      <c r="I283" s="30" t="e">
        <f t="shared" si="122"/>
        <v>#REF!</v>
      </c>
      <c r="J283" s="33" t="e">
        <f t="shared" si="122"/>
        <v>#REF!</v>
      </c>
      <c r="K283" s="32" t="e">
        <f t="shared" si="122"/>
        <v>#REF!</v>
      </c>
    </row>
    <row r="284" spans="1:11" hidden="1" outlineLevel="3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ref="E284:E297" si="123">C284+D284</f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ref="H284:H297" si="124">F284+G284</f>
        <v>#REF!</v>
      </c>
      <c r="I284" s="30" t="e">
        <f>IF(LEFT(B284,9)="Direct-OR",#REF!,0)</f>
        <v>#REF!</v>
      </c>
      <c r="J284" s="33" t="e">
        <f t="shared" ref="J284:J297" si="125">IF(LEFT(B284,9)="Direct-OR",0,D284-G284)</f>
        <v>#REF!</v>
      </c>
      <c r="K284" s="32" t="e">
        <f t="shared" ref="K284:K297" si="126">I284+J284</f>
        <v>#REF!</v>
      </c>
    </row>
    <row r="285" spans="1:11" hidden="1" outlineLevel="3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23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124"/>
        <v>#REF!</v>
      </c>
      <c r="I285" s="30" t="e">
        <f>IF(LEFT(B285,9)="Direct-OR",#REF!,0)</f>
        <v>#REF!</v>
      </c>
      <c r="J285" s="33" t="e">
        <f t="shared" si="125"/>
        <v>#REF!</v>
      </c>
      <c r="K285" s="32" t="e">
        <f t="shared" si="126"/>
        <v>#REF!</v>
      </c>
    </row>
    <row r="286" spans="1:11" hidden="1" outlineLevel="3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23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124"/>
        <v>#REF!</v>
      </c>
      <c r="I286" s="30" t="e">
        <f>IF(LEFT(B286,9)="Direct-OR",#REF!,0)</f>
        <v>#REF!</v>
      </c>
      <c r="J286" s="33" t="e">
        <f t="shared" si="125"/>
        <v>#REF!</v>
      </c>
      <c r="K286" s="32" t="e">
        <f t="shared" si="126"/>
        <v>#REF!</v>
      </c>
    </row>
    <row r="287" spans="1:11" hidden="1" outlineLevel="3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23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124"/>
        <v>#REF!</v>
      </c>
      <c r="I287" s="30" t="e">
        <f>IF(LEFT(B287,9)="Direct-OR",#REF!,0)</f>
        <v>#REF!</v>
      </c>
      <c r="J287" s="33" t="e">
        <f t="shared" si="125"/>
        <v>#REF!</v>
      </c>
      <c r="K287" s="32" t="e">
        <f t="shared" si="126"/>
        <v>#REF!</v>
      </c>
    </row>
    <row r="288" spans="1:11" hidden="1" outlineLevel="3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23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124"/>
        <v>#REF!</v>
      </c>
      <c r="I288" s="30" t="e">
        <f>IF(LEFT(B288,9)="Direct-OR",#REF!,0)</f>
        <v>#REF!</v>
      </c>
      <c r="J288" s="33" t="e">
        <f t="shared" si="125"/>
        <v>#REF!</v>
      </c>
      <c r="K288" s="32" t="e">
        <f t="shared" si="126"/>
        <v>#REF!</v>
      </c>
    </row>
    <row r="289" spans="1:11" hidden="1" outlineLevel="3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23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124"/>
        <v>#REF!</v>
      </c>
      <c r="I289" s="30" t="e">
        <f>IF(LEFT(B289,9)="Direct-OR",#REF!,0)</f>
        <v>#REF!</v>
      </c>
      <c r="J289" s="33" t="e">
        <f t="shared" si="125"/>
        <v>#REF!</v>
      </c>
      <c r="K289" s="32" t="e">
        <f t="shared" si="126"/>
        <v>#REF!</v>
      </c>
    </row>
    <row r="290" spans="1:11" hidden="1" outlineLevel="3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23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124"/>
        <v>#REF!</v>
      </c>
      <c r="I290" s="30" t="e">
        <f>IF(LEFT(B290,9)="Direct-OR",#REF!,0)</f>
        <v>#REF!</v>
      </c>
      <c r="J290" s="33" t="e">
        <f t="shared" si="125"/>
        <v>#REF!</v>
      </c>
      <c r="K290" s="32" t="e">
        <f t="shared" si="126"/>
        <v>#REF!</v>
      </c>
    </row>
    <row r="291" spans="1:11" hidden="1" outlineLevel="3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23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124"/>
        <v>#REF!</v>
      </c>
      <c r="I291" s="30" t="e">
        <f>IF(LEFT(B291,9)="Direct-OR",#REF!,0)</f>
        <v>#REF!</v>
      </c>
      <c r="J291" s="33" t="e">
        <f t="shared" si="125"/>
        <v>#REF!</v>
      </c>
      <c r="K291" s="32" t="e">
        <f t="shared" si="126"/>
        <v>#REF!</v>
      </c>
    </row>
    <row r="292" spans="1:11" hidden="1" outlineLevel="3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23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124"/>
        <v>#REF!</v>
      </c>
      <c r="I292" s="30" t="e">
        <f>IF(LEFT(B292,9)="Direct-OR",#REF!,0)</f>
        <v>#REF!</v>
      </c>
      <c r="J292" s="33" t="e">
        <f t="shared" si="125"/>
        <v>#REF!</v>
      </c>
      <c r="K292" s="32" t="e">
        <f t="shared" si="126"/>
        <v>#REF!</v>
      </c>
    </row>
    <row r="293" spans="1:11" hidden="1" outlineLevel="3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23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124"/>
        <v>#REF!</v>
      </c>
      <c r="I293" s="30" t="e">
        <f>IF(LEFT(B293,9)="Direct-OR",#REF!,0)</f>
        <v>#REF!</v>
      </c>
      <c r="J293" s="33" t="e">
        <f t="shared" si="125"/>
        <v>#REF!</v>
      </c>
      <c r="K293" s="32" t="e">
        <f t="shared" si="126"/>
        <v>#REF!</v>
      </c>
    </row>
    <row r="294" spans="1:11" hidden="1" outlineLevel="3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23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124"/>
        <v>#REF!</v>
      </c>
      <c r="I294" s="30" t="e">
        <f>IF(LEFT(B294,9)="Direct-OR",#REF!,0)</f>
        <v>#REF!</v>
      </c>
      <c r="J294" s="33" t="e">
        <f t="shared" si="125"/>
        <v>#REF!</v>
      </c>
      <c r="K294" s="32" t="e">
        <f t="shared" si="126"/>
        <v>#REF!</v>
      </c>
    </row>
    <row r="295" spans="1:11" hidden="1" outlineLevel="3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23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124"/>
        <v>#REF!</v>
      </c>
      <c r="I295" s="30" t="e">
        <f>IF(LEFT(B295,9)="Direct-OR",#REF!,0)</f>
        <v>#REF!</v>
      </c>
      <c r="J295" s="33" t="e">
        <f t="shared" si="125"/>
        <v>#REF!</v>
      </c>
      <c r="K295" s="32" t="e">
        <f t="shared" si="126"/>
        <v>#REF!</v>
      </c>
    </row>
    <row r="296" spans="1:11" hidden="1" outlineLevel="3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23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124"/>
        <v>#REF!</v>
      </c>
      <c r="I296" s="30" t="e">
        <f>IF(LEFT(B296,9)="Direct-OR",#REF!,0)</f>
        <v>#REF!</v>
      </c>
      <c r="J296" s="33" t="e">
        <f t="shared" si="125"/>
        <v>#REF!</v>
      </c>
      <c r="K296" s="32" t="e">
        <f t="shared" si="126"/>
        <v>#REF!</v>
      </c>
    </row>
    <row r="297" spans="1:11" hidden="1" outlineLevel="3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23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124"/>
        <v>#REF!</v>
      </c>
      <c r="I297" s="30" t="e">
        <f>IF(LEFT(B297,9)="Direct-OR",#REF!,0)</f>
        <v>#REF!</v>
      </c>
      <c r="J297" s="33" t="e">
        <f t="shared" si="125"/>
        <v>#REF!</v>
      </c>
      <c r="K297" s="32" t="e">
        <f t="shared" si="126"/>
        <v>#REF!</v>
      </c>
    </row>
    <row r="298" spans="1:11" outlineLevel="2" collapsed="1" x14ac:dyDescent="0.35">
      <c r="A298" s="49"/>
      <c r="B298" s="51" t="s">
        <v>107</v>
      </c>
      <c r="C298" s="30" t="e">
        <f t="shared" ref="C298:K298" si="127">SUBTOTAL(9,C284:C297)</f>
        <v>#REF!</v>
      </c>
      <c r="D298" s="31" t="e">
        <f t="shared" si="127"/>
        <v>#REF!</v>
      </c>
      <c r="E298" s="32" t="e">
        <f t="shared" si="127"/>
        <v>#REF!</v>
      </c>
      <c r="F298" s="33" t="e">
        <f t="shared" si="127"/>
        <v>#REF!</v>
      </c>
      <c r="G298" s="33" t="e">
        <f t="shared" si="127"/>
        <v>#REF!</v>
      </c>
      <c r="H298" s="31" t="e">
        <f t="shared" si="127"/>
        <v>#REF!</v>
      </c>
      <c r="I298" s="30" t="e">
        <f t="shared" si="127"/>
        <v>#REF!</v>
      </c>
      <c r="J298" s="33" t="e">
        <f t="shared" si="127"/>
        <v>#REF!</v>
      </c>
      <c r="K298" s="32" t="e">
        <f t="shared" si="127"/>
        <v>#REF!</v>
      </c>
    </row>
    <row r="299" spans="1:11" hidden="1" outlineLevel="3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>C299+D299</f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>F299+G299</f>
        <v>#REF!</v>
      </c>
      <c r="I299" s="30" t="e">
        <f>IF(LEFT(B299,9)="Direct-OR",#REF!,0)</f>
        <v>#REF!</v>
      </c>
      <c r="J299" s="33" t="e">
        <f>IF(LEFT(B299,9)="Direct-OR",0,D299-G299)</f>
        <v>#REF!</v>
      </c>
      <c r="K299" s="32" t="e">
        <f>I299+J299</f>
        <v>#REF!</v>
      </c>
    </row>
    <row r="300" spans="1:11" hidden="1" outlineLevel="3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>C300+D300</f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>F300+G300</f>
        <v>#REF!</v>
      </c>
      <c r="I300" s="30" t="e">
        <f>IF(LEFT(B300,9)="Direct-OR",#REF!,0)</f>
        <v>#REF!</v>
      </c>
      <c r="J300" s="33" t="e">
        <f>IF(LEFT(B300,9)="Direct-OR",0,D300-G300)</f>
        <v>#REF!</v>
      </c>
      <c r="K300" s="32" t="e">
        <f>I300+J300</f>
        <v>#REF!</v>
      </c>
    </row>
    <row r="301" spans="1:11" hidden="1" outlineLevel="3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>C301+D301</f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>F301+G301</f>
        <v>#REF!</v>
      </c>
      <c r="I301" s="30" t="e">
        <f>IF(LEFT(B301,9)="Direct-OR",#REF!,0)</f>
        <v>#REF!</v>
      </c>
      <c r="J301" s="33" t="e">
        <f>IF(LEFT(B301,9)="Direct-OR",0,D301-G301)</f>
        <v>#REF!</v>
      </c>
      <c r="K301" s="32" t="e">
        <f>I301+J301</f>
        <v>#REF!</v>
      </c>
    </row>
    <row r="302" spans="1:11" outlineLevel="2" collapsed="1" x14ac:dyDescent="0.35">
      <c r="A302" s="49"/>
      <c r="B302" s="51" t="s">
        <v>103</v>
      </c>
      <c r="C302" s="30" t="e">
        <f t="shared" ref="C302:K302" si="128">SUBTOTAL(9,C299:C301)</f>
        <v>#REF!</v>
      </c>
      <c r="D302" s="31" t="e">
        <f t="shared" si="128"/>
        <v>#REF!</v>
      </c>
      <c r="E302" s="32" t="e">
        <f t="shared" si="128"/>
        <v>#REF!</v>
      </c>
      <c r="F302" s="33" t="e">
        <f t="shared" si="128"/>
        <v>#REF!</v>
      </c>
      <c r="G302" s="33" t="e">
        <f t="shared" si="128"/>
        <v>#REF!</v>
      </c>
      <c r="H302" s="31" t="e">
        <f t="shared" si="128"/>
        <v>#REF!</v>
      </c>
      <c r="I302" s="30" t="e">
        <f t="shared" si="128"/>
        <v>#REF!</v>
      </c>
      <c r="J302" s="33" t="e">
        <f t="shared" si="128"/>
        <v>#REF!</v>
      </c>
      <c r="K302" s="32" t="e">
        <f t="shared" si="128"/>
        <v>#REF!</v>
      </c>
    </row>
    <row r="303" spans="1:11" hidden="1" outlineLevel="3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>C303+D303</f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>F303+G303</f>
        <v>#REF!</v>
      </c>
      <c r="I303" s="30" t="e">
        <f>IF(LEFT(B303,9)="Direct-OR",#REF!,0)</f>
        <v>#REF!</v>
      </c>
      <c r="J303" s="33" t="e">
        <f>IF(LEFT(B303,9)="Direct-OR",0,D303-G303)</f>
        <v>#REF!</v>
      </c>
      <c r="K303" s="32" t="e">
        <f>I303+J303</f>
        <v>#REF!</v>
      </c>
    </row>
    <row r="304" spans="1:11" hidden="1" outlineLevel="3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>C304+D304</f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>F304+G304</f>
        <v>#REF!</v>
      </c>
      <c r="I304" s="30" t="e">
        <f>IF(LEFT(B304,9)="Direct-OR",#REF!,0)</f>
        <v>#REF!</v>
      </c>
      <c r="J304" s="33" t="e">
        <f>IF(LEFT(B304,9)="Direct-OR",0,D304-G304)</f>
        <v>#REF!</v>
      </c>
      <c r="K304" s="32" t="e">
        <f>I304+J304</f>
        <v>#REF!</v>
      </c>
    </row>
    <row r="305" spans="1:11" outlineLevel="2" collapsed="1" x14ac:dyDescent="0.35">
      <c r="A305" s="49"/>
      <c r="B305" s="51" t="s">
        <v>108</v>
      </c>
      <c r="C305" s="30" t="e">
        <f t="shared" ref="C305:K305" si="129">SUBTOTAL(9,C303:C304)</f>
        <v>#REF!</v>
      </c>
      <c r="D305" s="31" t="e">
        <f t="shared" si="129"/>
        <v>#REF!</v>
      </c>
      <c r="E305" s="32" t="e">
        <f t="shared" si="129"/>
        <v>#REF!</v>
      </c>
      <c r="F305" s="33" t="e">
        <f t="shared" si="129"/>
        <v>#REF!</v>
      </c>
      <c r="G305" s="33" t="e">
        <f t="shared" si="129"/>
        <v>#REF!</v>
      </c>
      <c r="H305" s="31" t="e">
        <f t="shared" si="129"/>
        <v>#REF!</v>
      </c>
      <c r="I305" s="30" t="e">
        <f t="shared" si="129"/>
        <v>#REF!</v>
      </c>
      <c r="J305" s="33" t="e">
        <f t="shared" si="129"/>
        <v>#REF!</v>
      </c>
      <c r="K305" s="32" t="e">
        <f t="shared" si="129"/>
        <v>#REF!</v>
      </c>
    </row>
    <row r="306" spans="1:11" hidden="1" outlineLevel="3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>C306+D306</f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>F306+G306</f>
        <v>#REF!</v>
      </c>
      <c r="I306" s="30" t="e">
        <f>IF(LEFT(B306,9)="Direct-OR",#REF!,0)</f>
        <v>#REF!</v>
      </c>
      <c r="J306" s="33" t="e">
        <f>IF(LEFT(B306,9)="Direct-OR",0,D306-G306)</f>
        <v>#REF!</v>
      </c>
      <c r="K306" s="32" t="e">
        <f>I306+J306</f>
        <v>#REF!</v>
      </c>
    </row>
    <row r="307" spans="1:11" outlineLevel="2" collapsed="1" x14ac:dyDescent="0.35">
      <c r="A307" s="49"/>
      <c r="B307" s="51" t="s">
        <v>109</v>
      </c>
      <c r="C307" s="30" t="e">
        <f t="shared" ref="C307:K307" si="130">SUBTOTAL(9,C306:C306)</f>
        <v>#REF!</v>
      </c>
      <c r="D307" s="31" t="e">
        <f t="shared" si="130"/>
        <v>#REF!</v>
      </c>
      <c r="E307" s="32" t="e">
        <f t="shared" si="130"/>
        <v>#REF!</v>
      </c>
      <c r="F307" s="33" t="e">
        <f t="shared" si="130"/>
        <v>#REF!</v>
      </c>
      <c r="G307" s="33" t="e">
        <f t="shared" si="130"/>
        <v>#REF!</v>
      </c>
      <c r="H307" s="31" t="e">
        <f t="shared" si="130"/>
        <v>#REF!</v>
      </c>
      <c r="I307" s="30" t="e">
        <f t="shared" si="130"/>
        <v>#REF!</v>
      </c>
      <c r="J307" s="33" t="e">
        <f t="shared" si="130"/>
        <v>#REF!</v>
      </c>
      <c r="K307" s="32" t="e">
        <f t="shared" si="130"/>
        <v>#REF!</v>
      </c>
    </row>
    <row r="308" spans="1:11" hidden="1" outlineLevel="3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>C308+D308</f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>F308+G308</f>
        <v>#REF!</v>
      </c>
      <c r="I308" s="30" t="e">
        <f>IF(LEFT(B308,9)="Direct-OR",#REF!,0)</f>
        <v>#REF!</v>
      </c>
      <c r="J308" s="33" t="e">
        <f>IF(LEFT(B308,9)="Direct-OR",0,D308-G308)</f>
        <v>#REF!</v>
      </c>
      <c r="K308" s="32" t="e">
        <f>I308+J308</f>
        <v>#REF!</v>
      </c>
    </row>
    <row r="309" spans="1:11" outlineLevel="2" collapsed="1" x14ac:dyDescent="0.35">
      <c r="A309" s="49"/>
      <c r="B309" s="51" t="s">
        <v>106</v>
      </c>
      <c r="C309" s="30" t="e">
        <f t="shared" ref="C309:K309" si="131">SUBTOTAL(9,C308:C308)</f>
        <v>#REF!</v>
      </c>
      <c r="D309" s="31" t="e">
        <f t="shared" si="131"/>
        <v>#REF!</v>
      </c>
      <c r="E309" s="32" t="e">
        <f t="shared" si="131"/>
        <v>#REF!</v>
      </c>
      <c r="F309" s="33" t="e">
        <f t="shared" si="131"/>
        <v>#REF!</v>
      </c>
      <c r="G309" s="33" t="e">
        <f t="shared" si="131"/>
        <v>#REF!</v>
      </c>
      <c r="H309" s="31" t="e">
        <f t="shared" si="131"/>
        <v>#REF!</v>
      </c>
      <c r="I309" s="30" t="e">
        <f t="shared" si="131"/>
        <v>#REF!</v>
      </c>
      <c r="J309" s="33" t="e">
        <f t="shared" si="131"/>
        <v>#REF!</v>
      </c>
      <c r="K309" s="32" t="e">
        <f t="shared" si="131"/>
        <v>#REF!</v>
      </c>
    </row>
    <row r="310" spans="1:11" outlineLevel="1" x14ac:dyDescent="0.35">
      <c r="A310" s="43" t="s">
        <v>67</v>
      </c>
      <c r="B310" s="44"/>
      <c r="C310" s="45" t="e">
        <f t="shared" ref="C310:K310" si="132">SUBTOTAL(9,C279:C308)</f>
        <v>#REF!</v>
      </c>
      <c r="D310" s="46" t="e">
        <f t="shared" si="132"/>
        <v>#REF!</v>
      </c>
      <c r="E310" s="48" t="e">
        <f t="shared" si="132"/>
        <v>#REF!</v>
      </c>
      <c r="F310" s="47" t="e">
        <f t="shared" si="132"/>
        <v>#REF!</v>
      </c>
      <c r="G310" s="47" t="e">
        <f t="shared" si="132"/>
        <v>#REF!</v>
      </c>
      <c r="H310" s="46" t="e">
        <f t="shared" si="132"/>
        <v>#REF!</v>
      </c>
      <c r="I310" s="45" t="e">
        <f t="shared" si="132"/>
        <v>#REF!</v>
      </c>
      <c r="J310" s="47" t="e">
        <f t="shared" si="132"/>
        <v>#REF!</v>
      </c>
      <c r="K310" s="48" t="e">
        <f t="shared" si="132"/>
        <v>#REF!</v>
      </c>
    </row>
    <row r="311" spans="1:11" hidden="1" outlineLevel="3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ref="E311:E317" si="133">C311+D311</f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ref="H311:H317" si="134">F311+G311</f>
        <v>#REF!</v>
      </c>
      <c r="I311" s="30" t="e">
        <f>IF(LEFT(B311,9)="Direct-OR",#REF!,0)</f>
        <v>#REF!</v>
      </c>
      <c r="J311" s="33" t="e">
        <f t="shared" ref="J311:J317" si="135">IF(LEFT(B311,9)="Direct-OR",0,D311-G311)</f>
        <v>#REF!</v>
      </c>
      <c r="K311" s="32" t="e">
        <f t="shared" ref="K311:K317" si="136">I311+J311</f>
        <v>#REF!</v>
      </c>
    </row>
    <row r="312" spans="1:11" hidden="1" outlineLevel="3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33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134"/>
        <v>#REF!</v>
      </c>
      <c r="I312" s="30" t="e">
        <f>IF(LEFT(B312,9)="Direct-OR",#REF!,0)</f>
        <v>#REF!</v>
      </c>
      <c r="J312" s="33" t="e">
        <f t="shared" si="135"/>
        <v>#REF!</v>
      </c>
      <c r="K312" s="32" t="e">
        <f t="shared" si="136"/>
        <v>#REF!</v>
      </c>
    </row>
    <row r="313" spans="1:11" hidden="1" outlineLevel="3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33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134"/>
        <v>#REF!</v>
      </c>
      <c r="I313" s="30" t="e">
        <f>IF(LEFT(B313,9)="Direct-OR",#REF!,0)</f>
        <v>#REF!</v>
      </c>
      <c r="J313" s="33" t="e">
        <f t="shared" si="135"/>
        <v>#REF!</v>
      </c>
      <c r="K313" s="32" t="e">
        <f t="shared" si="136"/>
        <v>#REF!</v>
      </c>
    </row>
    <row r="314" spans="1:11" hidden="1" outlineLevel="3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33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134"/>
        <v>#REF!</v>
      </c>
      <c r="I314" s="30" t="e">
        <f>IF(LEFT(B314,9)="Direct-OR",#REF!,0)</f>
        <v>#REF!</v>
      </c>
      <c r="J314" s="33" t="e">
        <f t="shared" si="135"/>
        <v>#REF!</v>
      </c>
      <c r="K314" s="32" t="e">
        <f t="shared" si="136"/>
        <v>#REF!</v>
      </c>
    </row>
    <row r="315" spans="1:11" hidden="1" outlineLevel="3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33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134"/>
        <v>#REF!</v>
      </c>
      <c r="I315" s="30" t="e">
        <f>IF(LEFT(B315,9)="Direct-OR",#REF!,0)</f>
        <v>#REF!</v>
      </c>
      <c r="J315" s="33" t="e">
        <f t="shared" si="135"/>
        <v>#REF!</v>
      </c>
      <c r="K315" s="32" t="e">
        <f t="shared" si="136"/>
        <v>#REF!</v>
      </c>
    </row>
    <row r="316" spans="1:11" hidden="1" outlineLevel="3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33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134"/>
        <v>#REF!</v>
      </c>
      <c r="I316" s="30" t="e">
        <f>IF(LEFT(B316,9)="Direct-OR",#REF!,0)</f>
        <v>#REF!</v>
      </c>
      <c r="J316" s="33" t="e">
        <f t="shared" si="135"/>
        <v>#REF!</v>
      </c>
      <c r="K316" s="32" t="e">
        <f t="shared" si="136"/>
        <v>#REF!</v>
      </c>
    </row>
    <row r="317" spans="1:11" hidden="1" outlineLevel="3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33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134"/>
        <v>#REF!</v>
      </c>
      <c r="I317" s="30" t="e">
        <f>IF(LEFT(B317,9)="Direct-OR",#REF!,0)</f>
        <v>#REF!</v>
      </c>
      <c r="J317" s="33" t="e">
        <f t="shared" si="135"/>
        <v>#REF!</v>
      </c>
      <c r="K317" s="32" t="e">
        <f t="shared" si="136"/>
        <v>#REF!</v>
      </c>
    </row>
    <row r="318" spans="1:11" outlineLevel="2" collapsed="1" x14ac:dyDescent="0.35">
      <c r="A318" s="49"/>
      <c r="B318" s="51" t="s">
        <v>105</v>
      </c>
      <c r="C318" s="30" t="e">
        <f t="shared" ref="C318:K318" si="137">SUBTOTAL(9,C311:C317)</f>
        <v>#REF!</v>
      </c>
      <c r="D318" s="31" t="e">
        <f t="shared" si="137"/>
        <v>#REF!</v>
      </c>
      <c r="E318" s="32" t="e">
        <f t="shared" si="137"/>
        <v>#REF!</v>
      </c>
      <c r="F318" s="33" t="e">
        <f t="shared" si="137"/>
        <v>#REF!</v>
      </c>
      <c r="G318" s="33" t="e">
        <f t="shared" si="137"/>
        <v>#REF!</v>
      </c>
      <c r="H318" s="31" t="e">
        <f t="shared" si="137"/>
        <v>#REF!</v>
      </c>
      <c r="I318" s="30" t="e">
        <f t="shared" si="137"/>
        <v>#REF!</v>
      </c>
      <c r="J318" s="33" t="e">
        <f t="shared" si="137"/>
        <v>#REF!</v>
      </c>
      <c r="K318" s="32" t="e">
        <f t="shared" si="137"/>
        <v>#REF!</v>
      </c>
    </row>
    <row r="319" spans="1:11" hidden="1" outlineLevel="3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ref="E319:E336" si="138">C319+D319</f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ref="H319:H336" si="139">F319+G319</f>
        <v>#REF!</v>
      </c>
      <c r="I319" s="30" t="e">
        <f>IF(LEFT(B319,9)="Direct-OR",#REF!,0)</f>
        <v>#REF!</v>
      </c>
      <c r="J319" s="33" t="e">
        <f t="shared" ref="J319:J336" si="140">IF(LEFT(B319,9)="Direct-OR",0,D319-G319)</f>
        <v>#REF!</v>
      </c>
      <c r="K319" s="32" t="e">
        <f t="shared" ref="K319:K336" si="141">I319+J319</f>
        <v>#REF!</v>
      </c>
    </row>
    <row r="320" spans="1:11" hidden="1" outlineLevel="3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38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139"/>
        <v>#REF!</v>
      </c>
      <c r="I320" s="30" t="e">
        <f>IF(LEFT(B320,9)="Direct-OR",#REF!,0)</f>
        <v>#REF!</v>
      </c>
      <c r="J320" s="33" t="e">
        <f t="shared" si="140"/>
        <v>#REF!</v>
      </c>
      <c r="K320" s="32" t="e">
        <f t="shared" si="141"/>
        <v>#REF!</v>
      </c>
    </row>
    <row r="321" spans="1:11" hidden="1" outlineLevel="3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38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139"/>
        <v>#REF!</v>
      </c>
      <c r="I321" s="30" t="e">
        <f>IF(LEFT(B321,9)="Direct-OR",#REF!,0)</f>
        <v>#REF!</v>
      </c>
      <c r="J321" s="33" t="e">
        <f t="shared" si="140"/>
        <v>#REF!</v>
      </c>
      <c r="K321" s="32" t="e">
        <f t="shared" si="141"/>
        <v>#REF!</v>
      </c>
    </row>
    <row r="322" spans="1:11" hidden="1" outlineLevel="3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38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139"/>
        <v>#REF!</v>
      </c>
      <c r="I322" s="30" t="e">
        <f>IF(LEFT(B322,9)="Direct-OR",#REF!,0)</f>
        <v>#REF!</v>
      </c>
      <c r="J322" s="33" t="e">
        <f t="shared" si="140"/>
        <v>#REF!</v>
      </c>
      <c r="K322" s="32" t="e">
        <f t="shared" si="141"/>
        <v>#REF!</v>
      </c>
    </row>
    <row r="323" spans="1:11" hidden="1" outlineLevel="3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38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139"/>
        <v>#REF!</v>
      </c>
      <c r="I323" s="30" t="e">
        <f>IF(LEFT(B323,9)="Direct-OR",#REF!,0)</f>
        <v>#REF!</v>
      </c>
      <c r="J323" s="33" t="e">
        <f t="shared" si="140"/>
        <v>#REF!</v>
      </c>
      <c r="K323" s="32" t="e">
        <f t="shared" si="141"/>
        <v>#REF!</v>
      </c>
    </row>
    <row r="324" spans="1:11" hidden="1" outlineLevel="3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38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139"/>
        <v>#REF!</v>
      </c>
      <c r="I324" s="30" t="e">
        <f>IF(LEFT(B324,9)="Direct-OR",#REF!,0)</f>
        <v>#REF!</v>
      </c>
      <c r="J324" s="33" t="e">
        <f t="shared" si="140"/>
        <v>#REF!</v>
      </c>
      <c r="K324" s="32" t="e">
        <f t="shared" si="141"/>
        <v>#REF!</v>
      </c>
    </row>
    <row r="325" spans="1:11" hidden="1" outlineLevel="3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38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139"/>
        <v>#REF!</v>
      </c>
      <c r="I325" s="30" t="e">
        <f>IF(LEFT(B325,9)="Direct-OR",#REF!,0)</f>
        <v>#REF!</v>
      </c>
      <c r="J325" s="33" t="e">
        <f t="shared" si="140"/>
        <v>#REF!</v>
      </c>
      <c r="K325" s="32" t="e">
        <f t="shared" si="141"/>
        <v>#REF!</v>
      </c>
    </row>
    <row r="326" spans="1:11" hidden="1" outlineLevel="3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38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139"/>
        <v>#REF!</v>
      </c>
      <c r="I326" s="30" t="e">
        <f>IF(LEFT(B326,9)="Direct-OR",#REF!,0)</f>
        <v>#REF!</v>
      </c>
      <c r="J326" s="33" t="e">
        <f t="shared" si="140"/>
        <v>#REF!</v>
      </c>
      <c r="K326" s="32" t="e">
        <f t="shared" si="141"/>
        <v>#REF!</v>
      </c>
    </row>
    <row r="327" spans="1:11" hidden="1" outlineLevel="3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38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139"/>
        <v>#REF!</v>
      </c>
      <c r="I327" s="30" t="e">
        <f>IF(LEFT(B327,9)="Direct-OR",#REF!,0)</f>
        <v>#REF!</v>
      </c>
      <c r="J327" s="33" t="e">
        <f t="shared" si="140"/>
        <v>#REF!</v>
      </c>
      <c r="K327" s="32" t="e">
        <f t="shared" si="141"/>
        <v>#REF!</v>
      </c>
    </row>
    <row r="328" spans="1:11" hidden="1" outlineLevel="3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38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139"/>
        <v>#REF!</v>
      </c>
      <c r="I328" s="30" t="e">
        <f>IF(LEFT(B328,9)="Direct-OR",#REF!,0)</f>
        <v>#REF!</v>
      </c>
      <c r="J328" s="33" t="e">
        <f t="shared" si="140"/>
        <v>#REF!</v>
      </c>
      <c r="K328" s="32" t="e">
        <f t="shared" si="141"/>
        <v>#REF!</v>
      </c>
    </row>
    <row r="329" spans="1:11" hidden="1" outlineLevel="3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38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139"/>
        <v>#REF!</v>
      </c>
      <c r="I329" s="30" t="e">
        <f>IF(LEFT(B329,9)="Direct-OR",#REF!,0)</f>
        <v>#REF!</v>
      </c>
      <c r="J329" s="33" t="e">
        <f t="shared" si="140"/>
        <v>#REF!</v>
      </c>
      <c r="K329" s="32" t="e">
        <f t="shared" si="141"/>
        <v>#REF!</v>
      </c>
    </row>
    <row r="330" spans="1:11" hidden="1" outlineLevel="3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si="138"/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si="139"/>
        <v>#REF!</v>
      </c>
      <c r="I330" s="30" t="e">
        <f>IF(LEFT(B330,9)="Direct-OR",#REF!,0)</f>
        <v>#REF!</v>
      </c>
      <c r="J330" s="33" t="e">
        <f t="shared" si="140"/>
        <v>#REF!</v>
      </c>
      <c r="K330" s="32" t="e">
        <f t="shared" si="141"/>
        <v>#REF!</v>
      </c>
    </row>
    <row r="331" spans="1:11" hidden="1" outlineLevel="3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138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139"/>
        <v>#REF!</v>
      </c>
      <c r="I331" s="30" t="e">
        <f>IF(LEFT(B331,9)="Direct-OR",#REF!,0)</f>
        <v>#REF!</v>
      </c>
      <c r="J331" s="33" t="e">
        <f t="shared" si="140"/>
        <v>#REF!</v>
      </c>
      <c r="K331" s="32" t="e">
        <f t="shared" si="141"/>
        <v>#REF!</v>
      </c>
    </row>
    <row r="332" spans="1:11" hidden="1" outlineLevel="3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138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139"/>
        <v>#REF!</v>
      </c>
      <c r="I332" s="30" t="e">
        <f>IF(LEFT(B332,9)="Direct-OR",#REF!,0)</f>
        <v>#REF!</v>
      </c>
      <c r="J332" s="33" t="e">
        <f t="shared" si="140"/>
        <v>#REF!</v>
      </c>
      <c r="K332" s="32" t="e">
        <f t="shared" si="141"/>
        <v>#REF!</v>
      </c>
    </row>
    <row r="333" spans="1:11" hidden="1" outlineLevel="3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138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139"/>
        <v>#REF!</v>
      </c>
      <c r="I333" s="30" t="e">
        <f>IF(LEFT(B333,9)="Direct-OR",#REF!,0)</f>
        <v>#REF!</v>
      </c>
      <c r="J333" s="33" t="e">
        <f t="shared" si="140"/>
        <v>#REF!</v>
      </c>
      <c r="K333" s="32" t="e">
        <f t="shared" si="141"/>
        <v>#REF!</v>
      </c>
    </row>
    <row r="334" spans="1:11" hidden="1" outlineLevel="3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138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139"/>
        <v>#REF!</v>
      </c>
      <c r="I334" s="30" t="e">
        <f>IF(LEFT(B334,9)="Direct-OR",#REF!,0)</f>
        <v>#REF!</v>
      </c>
      <c r="J334" s="33" t="e">
        <f t="shared" si="140"/>
        <v>#REF!</v>
      </c>
      <c r="K334" s="32" t="e">
        <f t="shared" si="141"/>
        <v>#REF!</v>
      </c>
    </row>
    <row r="335" spans="1:11" hidden="1" outlineLevel="3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138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139"/>
        <v>#REF!</v>
      </c>
      <c r="I335" s="30" t="e">
        <f>IF(LEFT(B335,9)="Direct-OR",#REF!,0)</f>
        <v>#REF!</v>
      </c>
      <c r="J335" s="33" t="e">
        <f t="shared" si="140"/>
        <v>#REF!</v>
      </c>
      <c r="K335" s="32" t="e">
        <f t="shared" si="141"/>
        <v>#REF!</v>
      </c>
    </row>
    <row r="336" spans="1:11" hidden="1" outlineLevel="3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138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139"/>
        <v>#REF!</v>
      </c>
      <c r="I336" s="30" t="e">
        <f>IF(LEFT(B336,9)="Direct-OR",#REF!,0)</f>
        <v>#REF!</v>
      </c>
      <c r="J336" s="33" t="e">
        <f t="shared" si="140"/>
        <v>#REF!</v>
      </c>
      <c r="K336" s="32" t="e">
        <f t="shared" si="141"/>
        <v>#REF!</v>
      </c>
    </row>
    <row r="337" spans="1:11" outlineLevel="2" collapsed="1" x14ac:dyDescent="0.35">
      <c r="A337" s="49"/>
      <c r="B337" s="51" t="s">
        <v>107</v>
      </c>
      <c r="C337" s="30" t="e">
        <f t="shared" ref="C337:K337" si="142">SUBTOTAL(9,C319:C336)</f>
        <v>#REF!</v>
      </c>
      <c r="D337" s="31" t="e">
        <f t="shared" si="142"/>
        <v>#REF!</v>
      </c>
      <c r="E337" s="32" t="e">
        <f t="shared" si="142"/>
        <v>#REF!</v>
      </c>
      <c r="F337" s="33" t="e">
        <f t="shared" si="142"/>
        <v>#REF!</v>
      </c>
      <c r="G337" s="33" t="e">
        <f t="shared" si="142"/>
        <v>#REF!</v>
      </c>
      <c r="H337" s="31" t="e">
        <f t="shared" si="142"/>
        <v>#REF!</v>
      </c>
      <c r="I337" s="30" t="e">
        <f t="shared" si="142"/>
        <v>#REF!</v>
      </c>
      <c r="J337" s="33" t="e">
        <f t="shared" si="142"/>
        <v>#REF!</v>
      </c>
      <c r="K337" s="32" t="e">
        <f t="shared" si="142"/>
        <v>#REF!</v>
      </c>
    </row>
    <row r="338" spans="1:11" hidden="1" outlineLevel="3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>C338+D338</f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>F338+G338</f>
        <v>#REF!</v>
      </c>
      <c r="I338" s="30" t="e">
        <f>IF(LEFT(B338,9)="Direct-OR",#REF!,0)</f>
        <v>#REF!</v>
      </c>
      <c r="J338" s="33" t="e">
        <f>IF(LEFT(B338,9)="Direct-OR",0,D338-G338)</f>
        <v>#REF!</v>
      </c>
      <c r="K338" s="32" t="e">
        <f>I338+J338</f>
        <v>#REF!</v>
      </c>
    </row>
    <row r="339" spans="1:11" outlineLevel="2" collapsed="1" x14ac:dyDescent="0.35">
      <c r="A339" s="49"/>
      <c r="B339" s="51" t="s">
        <v>111</v>
      </c>
      <c r="C339" s="30" t="e">
        <f t="shared" ref="C339:K339" si="143">SUBTOTAL(9,C338:C338)</f>
        <v>#REF!</v>
      </c>
      <c r="D339" s="31" t="e">
        <f t="shared" si="143"/>
        <v>#REF!</v>
      </c>
      <c r="E339" s="32" t="e">
        <f t="shared" si="143"/>
        <v>#REF!</v>
      </c>
      <c r="F339" s="33" t="e">
        <f t="shared" si="143"/>
        <v>#REF!</v>
      </c>
      <c r="G339" s="33" t="e">
        <f t="shared" si="143"/>
        <v>#REF!</v>
      </c>
      <c r="H339" s="31" t="e">
        <f t="shared" si="143"/>
        <v>#REF!</v>
      </c>
      <c r="I339" s="30" t="e">
        <f t="shared" si="143"/>
        <v>#REF!</v>
      </c>
      <c r="J339" s="33" t="e">
        <f t="shared" si="143"/>
        <v>#REF!</v>
      </c>
      <c r="K339" s="32" t="e">
        <f t="shared" si="143"/>
        <v>#REF!</v>
      </c>
    </row>
    <row r="340" spans="1:11" hidden="1" outlineLevel="3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ref="E340:E354" si="144">C340+D340</f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ref="H340:H354" si="145">F340+G340</f>
        <v>#REF!</v>
      </c>
      <c r="I340" s="30" t="e">
        <f>IF(LEFT(B340,9)="Direct-OR",#REF!,0)</f>
        <v>#REF!</v>
      </c>
      <c r="J340" s="33" t="e">
        <f t="shared" ref="J340:J354" si="146">IF(LEFT(B340,9)="Direct-OR",0,D340-G340)</f>
        <v>#REF!</v>
      </c>
      <c r="K340" s="32" t="e">
        <f t="shared" ref="K340:K354" si="147">I340+J340</f>
        <v>#REF!</v>
      </c>
    </row>
    <row r="341" spans="1:11" hidden="1" outlineLevel="3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144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145"/>
        <v>#REF!</v>
      </c>
      <c r="I341" s="30" t="e">
        <f>IF(LEFT(B341,9)="Direct-OR",#REF!,0)</f>
        <v>#REF!</v>
      </c>
      <c r="J341" s="33" t="e">
        <f t="shared" si="146"/>
        <v>#REF!</v>
      </c>
      <c r="K341" s="32" t="e">
        <f t="shared" si="147"/>
        <v>#REF!</v>
      </c>
    </row>
    <row r="342" spans="1:11" hidden="1" outlineLevel="3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144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145"/>
        <v>#REF!</v>
      </c>
      <c r="I342" s="30" t="e">
        <f>IF(LEFT(B342,9)="Direct-OR",#REF!,0)</f>
        <v>#REF!</v>
      </c>
      <c r="J342" s="33" t="e">
        <f t="shared" si="146"/>
        <v>#REF!</v>
      </c>
      <c r="K342" s="32" t="e">
        <f t="shared" si="147"/>
        <v>#REF!</v>
      </c>
    </row>
    <row r="343" spans="1:11" hidden="1" outlineLevel="3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144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145"/>
        <v>#REF!</v>
      </c>
      <c r="I343" s="30" t="e">
        <f>IF(LEFT(B343,9)="Direct-OR",#REF!,0)</f>
        <v>#REF!</v>
      </c>
      <c r="J343" s="33" t="e">
        <f t="shared" si="146"/>
        <v>#REF!</v>
      </c>
      <c r="K343" s="32" t="e">
        <f t="shared" si="147"/>
        <v>#REF!</v>
      </c>
    </row>
    <row r="344" spans="1:11" hidden="1" outlineLevel="3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144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145"/>
        <v>#REF!</v>
      </c>
      <c r="I344" s="30" t="e">
        <f>IF(LEFT(B344,9)="Direct-OR",#REF!,0)</f>
        <v>#REF!</v>
      </c>
      <c r="J344" s="33" t="e">
        <f t="shared" si="146"/>
        <v>#REF!</v>
      </c>
      <c r="K344" s="32" t="e">
        <f t="shared" si="147"/>
        <v>#REF!</v>
      </c>
    </row>
    <row r="345" spans="1:11" hidden="1" outlineLevel="3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144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145"/>
        <v>#REF!</v>
      </c>
      <c r="I345" s="30" t="e">
        <f>IF(LEFT(B345,9)="Direct-OR",#REF!,0)</f>
        <v>#REF!</v>
      </c>
      <c r="J345" s="33" t="e">
        <f t="shared" si="146"/>
        <v>#REF!</v>
      </c>
      <c r="K345" s="32" t="e">
        <f t="shared" si="147"/>
        <v>#REF!</v>
      </c>
    </row>
    <row r="346" spans="1:11" hidden="1" outlineLevel="3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144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145"/>
        <v>#REF!</v>
      </c>
      <c r="I346" s="30" t="e">
        <f>IF(LEFT(B346,9)="Direct-OR",#REF!,0)</f>
        <v>#REF!</v>
      </c>
      <c r="J346" s="33" t="e">
        <f t="shared" si="146"/>
        <v>#REF!</v>
      </c>
      <c r="K346" s="32" t="e">
        <f t="shared" si="147"/>
        <v>#REF!</v>
      </c>
    </row>
    <row r="347" spans="1:11" hidden="1" outlineLevel="3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144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145"/>
        <v>#REF!</v>
      </c>
      <c r="I347" s="30" t="e">
        <f>IF(LEFT(B347,9)="Direct-OR",#REF!,0)</f>
        <v>#REF!</v>
      </c>
      <c r="J347" s="33" t="e">
        <f t="shared" si="146"/>
        <v>#REF!</v>
      </c>
      <c r="K347" s="32" t="e">
        <f t="shared" si="147"/>
        <v>#REF!</v>
      </c>
    </row>
    <row r="348" spans="1:11" hidden="1" outlineLevel="3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144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145"/>
        <v>#REF!</v>
      </c>
      <c r="I348" s="30" t="e">
        <f>IF(LEFT(B348,9)="Direct-OR",#REF!,0)</f>
        <v>#REF!</v>
      </c>
      <c r="J348" s="33" t="e">
        <f t="shared" si="146"/>
        <v>#REF!</v>
      </c>
      <c r="K348" s="32" t="e">
        <f t="shared" si="147"/>
        <v>#REF!</v>
      </c>
    </row>
    <row r="349" spans="1:11" hidden="1" outlineLevel="3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144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145"/>
        <v>#REF!</v>
      </c>
      <c r="I349" s="30" t="e">
        <f>IF(LEFT(B349,9)="Direct-OR",#REF!,0)</f>
        <v>#REF!</v>
      </c>
      <c r="J349" s="33" t="e">
        <f t="shared" si="146"/>
        <v>#REF!</v>
      </c>
      <c r="K349" s="32" t="e">
        <f t="shared" si="147"/>
        <v>#REF!</v>
      </c>
    </row>
    <row r="350" spans="1:11" hidden="1" outlineLevel="3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144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145"/>
        <v>#REF!</v>
      </c>
      <c r="I350" s="30" t="e">
        <f>IF(LEFT(B350,9)="Direct-OR",#REF!,0)</f>
        <v>#REF!</v>
      </c>
      <c r="J350" s="33" t="e">
        <f t="shared" si="146"/>
        <v>#REF!</v>
      </c>
      <c r="K350" s="32" t="e">
        <f t="shared" si="147"/>
        <v>#REF!</v>
      </c>
    </row>
    <row r="351" spans="1:11" hidden="1" outlineLevel="3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144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145"/>
        <v>#REF!</v>
      </c>
      <c r="I351" s="30" t="e">
        <f>IF(LEFT(B351,9)="Direct-OR",#REF!,0)</f>
        <v>#REF!</v>
      </c>
      <c r="J351" s="33" t="e">
        <f t="shared" si="146"/>
        <v>#REF!</v>
      </c>
      <c r="K351" s="32" t="e">
        <f t="shared" si="147"/>
        <v>#REF!</v>
      </c>
    </row>
    <row r="352" spans="1:11" hidden="1" outlineLevel="3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144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145"/>
        <v>#REF!</v>
      </c>
      <c r="I352" s="30" t="e">
        <f>IF(LEFT(B352,9)="Direct-OR",#REF!,0)</f>
        <v>#REF!</v>
      </c>
      <c r="J352" s="33" t="e">
        <f t="shared" si="146"/>
        <v>#REF!</v>
      </c>
      <c r="K352" s="32" t="e">
        <f t="shared" si="147"/>
        <v>#REF!</v>
      </c>
    </row>
    <row r="353" spans="1:11" hidden="1" outlineLevel="3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144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145"/>
        <v>#REF!</v>
      </c>
      <c r="I353" s="30" t="e">
        <f>IF(LEFT(B353,9)="Direct-OR",#REF!,0)</f>
        <v>#REF!</v>
      </c>
      <c r="J353" s="33" t="e">
        <f t="shared" si="146"/>
        <v>#REF!</v>
      </c>
      <c r="K353" s="32" t="e">
        <f t="shared" si="147"/>
        <v>#REF!</v>
      </c>
    </row>
    <row r="354" spans="1:11" hidden="1" outlineLevel="3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144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145"/>
        <v>#REF!</v>
      </c>
      <c r="I354" s="30" t="e">
        <f>IF(LEFT(B354,9)="Direct-OR",#REF!,0)</f>
        <v>#REF!</v>
      </c>
      <c r="J354" s="33" t="e">
        <f t="shared" si="146"/>
        <v>#REF!</v>
      </c>
      <c r="K354" s="32" t="e">
        <f t="shared" si="147"/>
        <v>#REF!</v>
      </c>
    </row>
    <row r="355" spans="1:11" outlineLevel="2" collapsed="1" x14ac:dyDescent="0.35">
      <c r="A355" s="49"/>
      <c r="B355" s="51" t="s">
        <v>103</v>
      </c>
      <c r="C355" s="30" t="e">
        <f t="shared" ref="C355:K355" si="148">SUBTOTAL(9,C340:C354)</f>
        <v>#REF!</v>
      </c>
      <c r="D355" s="31" t="e">
        <f t="shared" si="148"/>
        <v>#REF!</v>
      </c>
      <c r="E355" s="32" t="e">
        <f t="shared" si="148"/>
        <v>#REF!</v>
      </c>
      <c r="F355" s="33" t="e">
        <f t="shared" si="148"/>
        <v>#REF!</v>
      </c>
      <c r="G355" s="33" t="e">
        <f t="shared" si="148"/>
        <v>#REF!</v>
      </c>
      <c r="H355" s="31" t="e">
        <f t="shared" si="148"/>
        <v>#REF!</v>
      </c>
      <c r="I355" s="30" t="e">
        <f t="shared" si="148"/>
        <v>#REF!</v>
      </c>
      <c r="J355" s="33" t="e">
        <f t="shared" si="148"/>
        <v>#REF!</v>
      </c>
      <c r="K355" s="32" t="e">
        <f t="shared" si="148"/>
        <v>#REF!</v>
      </c>
    </row>
    <row r="356" spans="1:11" hidden="1" outlineLevel="3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ref="E356:E363" si="149">C356+D356</f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ref="H356:H363" si="150">F356+G356</f>
        <v>#REF!</v>
      </c>
      <c r="I356" s="30" t="e">
        <f>IF(LEFT(B356,9)="Direct-OR",#REF!,0)</f>
        <v>#REF!</v>
      </c>
      <c r="J356" s="33" t="e">
        <f t="shared" ref="J356:J363" si="151">IF(LEFT(B356,9)="Direct-OR",0,D356-G356)</f>
        <v>#REF!</v>
      </c>
      <c r="K356" s="32" t="e">
        <f t="shared" ref="K356:K363" si="152">I356+J356</f>
        <v>#REF!</v>
      </c>
    </row>
    <row r="357" spans="1:11" hidden="1" outlineLevel="3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149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150"/>
        <v>#REF!</v>
      </c>
      <c r="I357" s="30" t="e">
        <f>IF(LEFT(B357,9)="Direct-OR",#REF!,0)</f>
        <v>#REF!</v>
      </c>
      <c r="J357" s="33" t="e">
        <f t="shared" si="151"/>
        <v>#REF!</v>
      </c>
      <c r="K357" s="32" t="e">
        <f t="shared" si="152"/>
        <v>#REF!</v>
      </c>
    </row>
    <row r="358" spans="1:11" hidden="1" outlineLevel="3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149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150"/>
        <v>#REF!</v>
      </c>
      <c r="I358" s="30" t="e">
        <f>IF(LEFT(B358,9)="Direct-OR",#REF!,0)</f>
        <v>#REF!</v>
      </c>
      <c r="J358" s="33" t="e">
        <f t="shared" si="151"/>
        <v>#REF!</v>
      </c>
      <c r="K358" s="32" t="e">
        <f t="shared" si="152"/>
        <v>#REF!</v>
      </c>
    </row>
    <row r="359" spans="1:11" hidden="1" outlineLevel="3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149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150"/>
        <v>#REF!</v>
      </c>
      <c r="I359" s="30" t="e">
        <f>IF(LEFT(B359,9)="Direct-OR",#REF!,0)</f>
        <v>#REF!</v>
      </c>
      <c r="J359" s="33" t="e">
        <f t="shared" si="151"/>
        <v>#REF!</v>
      </c>
      <c r="K359" s="32" t="e">
        <f t="shared" si="152"/>
        <v>#REF!</v>
      </c>
    </row>
    <row r="360" spans="1:11" hidden="1" outlineLevel="3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149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150"/>
        <v>#REF!</v>
      </c>
      <c r="I360" s="30" t="e">
        <f>IF(LEFT(B360,9)="Direct-OR",#REF!,0)</f>
        <v>#REF!</v>
      </c>
      <c r="J360" s="33" t="e">
        <f t="shared" si="151"/>
        <v>#REF!</v>
      </c>
      <c r="K360" s="32" t="e">
        <f t="shared" si="152"/>
        <v>#REF!</v>
      </c>
    </row>
    <row r="361" spans="1:11" hidden="1" outlineLevel="3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149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150"/>
        <v>#REF!</v>
      </c>
      <c r="I361" s="30" t="e">
        <f>IF(LEFT(B361,9)="Direct-OR",#REF!,0)</f>
        <v>#REF!</v>
      </c>
      <c r="J361" s="33" t="e">
        <f t="shared" si="151"/>
        <v>#REF!</v>
      </c>
      <c r="K361" s="32" t="e">
        <f t="shared" si="152"/>
        <v>#REF!</v>
      </c>
    </row>
    <row r="362" spans="1:11" hidden="1" outlineLevel="3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149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150"/>
        <v>#REF!</v>
      </c>
      <c r="I362" s="30" t="e">
        <f>IF(LEFT(B362,9)="Direct-OR",#REF!,0)</f>
        <v>#REF!</v>
      </c>
      <c r="J362" s="33" t="e">
        <f t="shared" si="151"/>
        <v>#REF!</v>
      </c>
      <c r="K362" s="32" t="e">
        <f t="shared" si="152"/>
        <v>#REF!</v>
      </c>
    </row>
    <row r="363" spans="1:11" hidden="1" outlineLevel="3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149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150"/>
        <v>#REF!</v>
      </c>
      <c r="I363" s="30" t="e">
        <f>IF(LEFT(B363,9)="Direct-OR",#REF!,0)</f>
        <v>#REF!</v>
      </c>
      <c r="J363" s="33" t="e">
        <f t="shared" si="151"/>
        <v>#REF!</v>
      </c>
      <c r="K363" s="32" t="e">
        <f t="shared" si="152"/>
        <v>#REF!</v>
      </c>
    </row>
    <row r="364" spans="1:11" outlineLevel="2" collapsed="1" x14ac:dyDescent="0.35">
      <c r="A364" s="49"/>
      <c r="B364" s="51" t="s">
        <v>108</v>
      </c>
      <c r="C364" s="30" t="e">
        <f t="shared" ref="C364:K364" si="153">SUBTOTAL(9,C356:C363)</f>
        <v>#REF!</v>
      </c>
      <c r="D364" s="31" t="e">
        <f t="shared" si="153"/>
        <v>#REF!</v>
      </c>
      <c r="E364" s="32" t="e">
        <f t="shared" si="153"/>
        <v>#REF!</v>
      </c>
      <c r="F364" s="33" t="e">
        <f t="shared" si="153"/>
        <v>#REF!</v>
      </c>
      <c r="G364" s="33" t="e">
        <f t="shared" si="153"/>
        <v>#REF!</v>
      </c>
      <c r="H364" s="31" t="e">
        <f t="shared" si="153"/>
        <v>#REF!</v>
      </c>
      <c r="I364" s="30" t="e">
        <f t="shared" si="153"/>
        <v>#REF!</v>
      </c>
      <c r="J364" s="33" t="e">
        <f t="shared" si="153"/>
        <v>#REF!</v>
      </c>
      <c r="K364" s="32" t="e">
        <f t="shared" si="153"/>
        <v>#REF!</v>
      </c>
    </row>
    <row r="365" spans="1:11" hidden="1" outlineLevel="3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ref="E365:E371" si="154">C365+D365</f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ref="H365:H371" si="155">F365+G365</f>
        <v>#REF!</v>
      </c>
      <c r="I365" s="30" t="e">
        <f>IF(LEFT(B365,9)="Direct-OR",#REF!,0)</f>
        <v>#REF!</v>
      </c>
      <c r="J365" s="33" t="e">
        <f t="shared" ref="J365:J371" si="156">IF(LEFT(B365,9)="Direct-OR",0,D365-G365)</f>
        <v>#REF!</v>
      </c>
      <c r="K365" s="32" t="e">
        <f t="shared" ref="K365:K371" si="157">I365+J365</f>
        <v>#REF!</v>
      </c>
    </row>
    <row r="366" spans="1:11" hidden="1" outlineLevel="3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154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155"/>
        <v>#REF!</v>
      </c>
      <c r="I366" s="30" t="e">
        <f>IF(LEFT(B366,9)="Direct-OR",#REF!,0)</f>
        <v>#REF!</v>
      </c>
      <c r="J366" s="33" t="e">
        <f t="shared" si="156"/>
        <v>#REF!</v>
      </c>
      <c r="K366" s="32" t="e">
        <f t="shared" si="157"/>
        <v>#REF!</v>
      </c>
    </row>
    <row r="367" spans="1:11" hidden="1" outlineLevel="3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154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155"/>
        <v>#REF!</v>
      </c>
      <c r="I367" s="30" t="e">
        <f>IF(LEFT(B367,9)="Direct-OR",#REF!,0)</f>
        <v>#REF!</v>
      </c>
      <c r="J367" s="33" t="e">
        <f t="shared" si="156"/>
        <v>#REF!</v>
      </c>
      <c r="K367" s="32" t="e">
        <f t="shared" si="157"/>
        <v>#REF!</v>
      </c>
    </row>
    <row r="368" spans="1:11" hidden="1" outlineLevel="3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154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155"/>
        <v>#REF!</v>
      </c>
      <c r="I368" s="30" t="e">
        <f>IF(LEFT(B368,9)="Direct-OR",#REF!,0)</f>
        <v>#REF!</v>
      </c>
      <c r="J368" s="33" t="e">
        <f t="shared" si="156"/>
        <v>#REF!</v>
      </c>
      <c r="K368" s="32" t="e">
        <f t="shared" si="157"/>
        <v>#REF!</v>
      </c>
    </row>
    <row r="369" spans="1:11" hidden="1" outlineLevel="3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154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155"/>
        <v>#REF!</v>
      </c>
      <c r="I369" s="30" t="e">
        <f>IF(LEFT(B369,9)="Direct-OR",#REF!,0)</f>
        <v>#REF!</v>
      </c>
      <c r="J369" s="33" t="e">
        <f t="shared" si="156"/>
        <v>#REF!</v>
      </c>
      <c r="K369" s="32" t="e">
        <f t="shared" si="157"/>
        <v>#REF!</v>
      </c>
    </row>
    <row r="370" spans="1:11" hidden="1" outlineLevel="3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154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155"/>
        <v>#REF!</v>
      </c>
      <c r="I370" s="30" t="e">
        <f>IF(LEFT(B370,9)="Direct-OR",#REF!,0)</f>
        <v>#REF!</v>
      </c>
      <c r="J370" s="33" t="e">
        <f t="shared" si="156"/>
        <v>#REF!</v>
      </c>
      <c r="K370" s="32" t="e">
        <f t="shared" si="157"/>
        <v>#REF!</v>
      </c>
    </row>
    <row r="371" spans="1:11" hidden="1" outlineLevel="3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154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155"/>
        <v>#REF!</v>
      </c>
      <c r="I371" s="30" t="e">
        <f>IF(LEFT(B371,9)="Direct-OR",#REF!,0)</f>
        <v>#REF!</v>
      </c>
      <c r="J371" s="33" t="e">
        <f t="shared" si="156"/>
        <v>#REF!</v>
      </c>
      <c r="K371" s="32" t="e">
        <f t="shared" si="157"/>
        <v>#REF!</v>
      </c>
    </row>
    <row r="372" spans="1:11" outlineLevel="2" collapsed="1" x14ac:dyDescent="0.35">
      <c r="A372" s="49"/>
      <c r="B372" s="51" t="s">
        <v>109</v>
      </c>
      <c r="C372" s="30" t="e">
        <f t="shared" ref="C372:K372" si="158">SUBTOTAL(9,C365:C371)</f>
        <v>#REF!</v>
      </c>
      <c r="D372" s="31" t="e">
        <f t="shared" si="158"/>
        <v>#REF!</v>
      </c>
      <c r="E372" s="32" t="e">
        <f t="shared" si="158"/>
        <v>#REF!</v>
      </c>
      <c r="F372" s="33" t="e">
        <f t="shared" si="158"/>
        <v>#REF!</v>
      </c>
      <c r="G372" s="33" t="e">
        <f t="shared" si="158"/>
        <v>#REF!</v>
      </c>
      <c r="H372" s="31" t="e">
        <f t="shared" si="158"/>
        <v>#REF!</v>
      </c>
      <c r="I372" s="30" t="e">
        <f t="shared" si="158"/>
        <v>#REF!</v>
      </c>
      <c r="J372" s="33" t="e">
        <f t="shared" si="158"/>
        <v>#REF!</v>
      </c>
      <c r="K372" s="32" t="e">
        <f t="shared" si="158"/>
        <v>#REF!</v>
      </c>
    </row>
    <row r="373" spans="1:11" hidden="1" outlineLevel="3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ref="E373:E380" si="159">C373+D373</f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ref="H373:H380" si="160">F373+G373</f>
        <v>#REF!</v>
      </c>
      <c r="I373" s="30" t="e">
        <f>IF(LEFT(B373,9)="Direct-OR",#REF!,0)</f>
        <v>#REF!</v>
      </c>
      <c r="J373" s="33" t="e">
        <f t="shared" ref="J373:J380" si="161">IF(LEFT(B373,9)="Direct-OR",0,D373-G373)</f>
        <v>#REF!</v>
      </c>
      <c r="K373" s="32" t="e">
        <f t="shared" ref="K373:K380" si="162">I373+J373</f>
        <v>#REF!</v>
      </c>
    </row>
    <row r="374" spans="1:11" hidden="1" outlineLevel="3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159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160"/>
        <v>#REF!</v>
      </c>
      <c r="I374" s="30" t="e">
        <f>IF(LEFT(B374,9)="Direct-OR",#REF!,0)</f>
        <v>#REF!</v>
      </c>
      <c r="J374" s="33" t="e">
        <f t="shared" si="161"/>
        <v>#REF!</v>
      </c>
      <c r="K374" s="32" t="e">
        <f t="shared" si="162"/>
        <v>#REF!</v>
      </c>
    </row>
    <row r="375" spans="1:11" hidden="1" outlineLevel="3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159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160"/>
        <v>#REF!</v>
      </c>
      <c r="I375" s="30" t="e">
        <f>IF(LEFT(B375,9)="Direct-OR",#REF!,0)</f>
        <v>#REF!</v>
      </c>
      <c r="J375" s="33" t="e">
        <f t="shared" si="161"/>
        <v>#REF!</v>
      </c>
      <c r="K375" s="32" t="e">
        <f t="shared" si="162"/>
        <v>#REF!</v>
      </c>
    </row>
    <row r="376" spans="1:11" hidden="1" outlineLevel="3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159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160"/>
        <v>#REF!</v>
      </c>
      <c r="I376" s="30" t="e">
        <f>IF(LEFT(B376,9)="Direct-OR",#REF!,0)</f>
        <v>#REF!</v>
      </c>
      <c r="J376" s="33" t="e">
        <f t="shared" si="161"/>
        <v>#REF!</v>
      </c>
      <c r="K376" s="32" t="e">
        <f t="shared" si="162"/>
        <v>#REF!</v>
      </c>
    </row>
    <row r="377" spans="1:11" hidden="1" outlineLevel="3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159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160"/>
        <v>#REF!</v>
      </c>
      <c r="I377" s="30" t="e">
        <f>IF(LEFT(B377,9)="Direct-OR",#REF!,0)</f>
        <v>#REF!</v>
      </c>
      <c r="J377" s="33" t="e">
        <f t="shared" si="161"/>
        <v>#REF!</v>
      </c>
      <c r="K377" s="32" t="e">
        <f t="shared" si="162"/>
        <v>#REF!</v>
      </c>
    </row>
    <row r="378" spans="1:11" hidden="1" outlineLevel="3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159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160"/>
        <v>#REF!</v>
      </c>
      <c r="I378" s="30" t="e">
        <f>IF(LEFT(B378,9)="Direct-OR",#REF!,0)</f>
        <v>#REF!</v>
      </c>
      <c r="J378" s="33" t="e">
        <f t="shared" si="161"/>
        <v>#REF!</v>
      </c>
      <c r="K378" s="32" t="e">
        <f t="shared" si="162"/>
        <v>#REF!</v>
      </c>
    </row>
    <row r="379" spans="1:11" hidden="1" outlineLevel="3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159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160"/>
        <v>#REF!</v>
      </c>
      <c r="I379" s="30" t="e">
        <f>IF(LEFT(B379,9)="Direct-OR",#REF!,0)</f>
        <v>#REF!</v>
      </c>
      <c r="J379" s="33" t="e">
        <f t="shared" si="161"/>
        <v>#REF!</v>
      </c>
      <c r="K379" s="32" t="e">
        <f t="shared" si="162"/>
        <v>#REF!</v>
      </c>
    </row>
    <row r="380" spans="1:11" hidden="1" outlineLevel="3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159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160"/>
        <v>#REF!</v>
      </c>
      <c r="I380" s="30" t="e">
        <f>IF(LEFT(B380,9)="Direct-OR",#REF!,0)</f>
        <v>#REF!</v>
      </c>
      <c r="J380" s="33" t="e">
        <f t="shared" si="161"/>
        <v>#REF!</v>
      </c>
      <c r="K380" s="32" t="e">
        <f t="shared" si="162"/>
        <v>#REF!</v>
      </c>
    </row>
    <row r="381" spans="1:11" outlineLevel="2" collapsed="1" x14ac:dyDescent="0.35">
      <c r="A381" s="49"/>
      <c r="B381" s="51" t="s">
        <v>104</v>
      </c>
      <c r="C381" s="30" t="e">
        <f t="shared" ref="C381:K381" si="163">SUBTOTAL(9,C373:C380)</f>
        <v>#REF!</v>
      </c>
      <c r="D381" s="31" t="e">
        <f t="shared" si="163"/>
        <v>#REF!</v>
      </c>
      <c r="E381" s="32" t="e">
        <f t="shared" si="163"/>
        <v>#REF!</v>
      </c>
      <c r="F381" s="33" t="e">
        <f t="shared" si="163"/>
        <v>#REF!</v>
      </c>
      <c r="G381" s="33" t="e">
        <f t="shared" si="163"/>
        <v>#REF!</v>
      </c>
      <c r="H381" s="31" t="e">
        <f t="shared" si="163"/>
        <v>#REF!</v>
      </c>
      <c r="I381" s="30" t="e">
        <f t="shared" si="163"/>
        <v>#REF!</v>
      </c>
      <c r="J381" s="33" t="e">
        <f t="shared" si="163"/>
        <v>#REF!</v>
      </c>
      <c r="K381" s="32" t="e">
        <f t="shared" si="163"/>
        <v>#REF!</v>
      </c>
    </row>
    <row r="382" spans="1:11" hidden="1" outlineLevel="3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>C382+D382</f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>F382+G382</f>
        <v>#REF!</v>
      </c>
      <c r="I382" s="30" t="e">
        <f>IF(LEFT(B382,9)="Direct-OR",#REF!,0)</f>
        <v>#REF!</v>
      </c>
      <c r="J382" s="33" t="e">
        <f>IF(LEFT(B382,9)="Direct-OR",0,D382-G382)</f>
        <v>#REF!</v>
      </c>
      <c r="K382" s="32" t="e">
        <f>I382+J382</f>
        <v>#REF!</v>
      </c>
    </row>
    <row r="383" spans="1:11" hidden="1" outlineLevel="3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>C383+D383</f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>F383+G383</f>
        <v>#REF!</v>
      </c>
      <c r="I383" s="30" t="e">
        <f>IF(LEFT(B383,9)="Direct-OR",#REF!,0)</f>
        <v>#REF!</v>
      </c>
      <c r="J383" s="33" t="e">
        <f>IF(LEFT(B383,9)="Direct-OR",0,D383-G383)</f>
        <v>#REF!</v>
      </c>
      <c r="K383" s="32" t="e">
        <f>I383+J383</f>
        <v>#REF!</v>
      </c>
    </row>
    <row r="384" spans="1:11" hidden="1" outlineLevel="3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>C384+D384</f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>F384+G384</f>
        <v>#REF!</v>
      </c>
      <c r="I384" s="30" t="e">
        <f>IF(LEFT(B384,9)="Direct-OR",#REF!,0)</f>
        <v>#REF!</v>
      </c>
      <c r="J384" s="33" t="e">
        <f>IF(LEFT(B384,9)="Direct-OR",0,D384-G384)</f>
        <v>#REF!</v>
      </c>
      <c r="K384" s="32" t="e">
        <f>I384+J384</f>
        <v>#REF!</v>
      </c>
    </row>
    <row r="385" spans="1:11" hidden="1" outlineLevel="3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>C385+D385</f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>F385+G385</f>
        <v>#REF!</v>
      </c>
      <c r="I385" s="30" t="e">
        <f>IF(LEFT(B385,9)="Direct-OR",#REF!,0)</f>
        <v>#REF!</v>
      </c>
      <c r="J385" s="33" t="e">
        <f>IF(LEFT(B385,9)="Direct-OR",0,D385-G385)</f>
        <v>#REF!</v>
      </c>
      <c r="K385" s="32" t="e">
        <f>I385+J385</f>
        <v>#REF!</v>
      </c>
    </row>
    <row r="386" spans="1:11" hidden="1" outlineLevel="3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>C386+D386</f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>F386+G386</f>
        <v>#REF!</v>
      </c>
      <c r="I386" s="30" t="e">
        <f>IF(LEFT(B386,9)="Direct-OR",#REF!,0)</f>
        <v>#REF!</v>
      </c>
      <c r="J386" s="33" t="e">
        <f>IF(LEFT(B386,9)="Direct-OR",0,D386-G386)</f>
        <v>#REF!</v>
      </c>
      <c r="K386" s="32" t="e">
        <f>I386+J386</f>
        <v>#REF!</v>
      </c>
    </row>
    <row r="387" spans="1:11" outlineLevel="2" collapsed="1" x14ac:dyDescent="0.35">
      <c r="A387" s="49"/>
      <c r="B387" s="51" t="s">
        <v>106</v>
      </c>
      <c r="C387" s="30" t="e">
        <f t="shared" ref="C387:K387" si="164">SUBTOTAL(9,C382:C386)</f>
        <v>#REF!</v>
      </c>
      <c r="D387" s="31" t="e">
        <f t="shared" si="164"/>
        <v>#REF!</v>
      </c>
      <c r="E387" s="32" t="e">
        <f t="shared" si="164"/>
        <v>#REF!</v>
      </c>
      <c r="F387" s="33" t="e">
        <f t="shared" si="164"/>
        <v>#REF!</v>
      </c>
      <c r="G387" s="33" t="e">
        <f t="shared" si="164"/>
        <v>#REF!</v>
      </c>
      <c r="H387" s="31" t="e">
        <f t="shared" si="164"/>
        <v>#REF!</v>
      </c>
      <c r="I387" s="30" t="e">
        <f t="shared" si="164"/>
        <v>#REF!</v>
      </c>
      <c r="J387" s="33" t="e">
        <f t="shared" si="164"/>
        <v>#REF!</v>
      </c>
      <c r="K387" s="32" t="e">
        <f t="shared" si="164"/>
        <v>#REF!</v>
      </c>
    </row>
    <row r="388" spans="1:11" outlineLevel="1" x14ac:dyDescent="0.35">
      <c r="A388" s="43" t="s">
        <v>68</v>
      </c>
      <c r="B388" s="44"/>
      <c r="C388" s="45" t="e">
        <f t="shared" ref="C388:K388" si="165">SUBTOTAL(9,C311:C386)</f>
        <v>#REF!</v>
      </c>
      <c r="D388" s="46" t="e">
        <f t="shared" si="165"/>
        <v>#REF!</v>
      </c>
      <c r="E388" s="48" t="e">
        <f t="shared" si="165"/>
        <v>#REF!</v>
      </c>
      <c r="F388" s="47" t="e">
        <f t="shared" si="165"/>
        <v>#REF!</v>
      </c>
      <c r="G388" s="47" t="e">
        <f t="shared" si="165"/>
        <v>#REF!</v>
      </c>
      <c r="H388" s="46" t="e">
        <f t="shared" si="165"/>
        <v>#REF!</v>
      </c>
      <c r="I388" s="45" t="e">
        <f t="shared" si="165"/>
        <v>#REF!</v>
      </c>
      <c r="J388" s="47" t="e">
        <f t="shared" si="165"/>
        <v>#REF!</v>
      </c>
      <c r="K388" s="48" t="e">
        <f t="shared" si="165"/>
        <v>#REF!</v>
      </c>
    </row>
    <row r="389" spans="1:11" hidden="1" outlineLevel="3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>C389+D389</f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>F389+G389</f>
        <v>#REF!</v>
      </c>
      <c r="I389" s="30" t="e">
        <f>IF(LEFT(B389,9)="Direct-OR",#REF!,0)</f>
        <v>#REF!</v>
      </c>
      <c r="J389" s="33" t="e">
        <f>IF(LEFT(B389,9)="Direct-OR",0,D389-G389)</f>
        <v>#REF!</v>
      </c>
      <c r="K389" s="32" t="e">
        <f>I389+J389</f>
        <v>#REF!</v>
      </c>
    </row>
    <row r="390" spans="1:11" hidden="1" outlineLevel="3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>C390+D390</f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>F390+G390</f>
        <v>#REF!</v>
      </c>
      <c r="I390" s="30" t="e">
        <f>IF(LEFT(B390,9)="Direct-OR",#REF!,0)</f>
        <v>#REF!</v>
      </c>
      <c r="J390" s="33" t="e">
        <f>IF(LEFT(B390,9)="Direct-OR",0,D390-G390)</f>
        <v>#REF!</v>
      </c>
      <c r="K390" s="32" t="e">
        <f>I390+J390</f>
        <v>#REF!</v>
      </c>
    </row>
    <row r="391" spans="1:11" outlineLevel="2" collapsed="1" x14ac:dyDescent="0.35">
      <c r="A391" s="49"/>
      <c r="B391" s="51" t="s">
        <v>105</v>
      </c>
      <c r="C391" s="30" t="e">
        <f t="shared" ref="C391:K391" si="166">SUBTOTAL(9,C389:C390)</f>
        <v>#REF!</v>
      </c>
      <c r="D391" s="31" t="e">
        <f t="shared" si="166"/>
        <v>#REF!</v>
      </c>
      <c r="E391" s="32" t="e">
        <f t="shared" si="166"/>
        <v>#REF!</v>
      </c>
      <c r="F391" s="33" t="e">
        <f t="shared" si="166"/>
        <v>#REF!</v>
      </c>
      <c r="G391" s="33" t="e">
        <f t="shared" si="166"/>
        <v>#REF!</v>
      </c>
      <c r="H391" s="31" t="e">
        <f t="shared" si="166"/>
        <v>#REF!</v>
      </c>
      <c r="I391" s="30" t="e">
        <f t="shared" si="166"/>
        <v>#REF!</v>
      </c>
      <c r="J391" s="33" t="e">
        <f t="shared" si="166"/>
        <v>#REF!</v>
      </c>
      <c r="K391" s="32" t="e">
        <f t="shared" si="166"/>
        <v>#REF!</v>
      </c>
    </row>
    <row r="392" spans="1:11" hidden="1" outlineLevel="3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>C392+D392</f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>F392+G392</f>
        <v>#REF!</v>
      </c>
      <c r="I392" s="30" t="e">
        <f>IF(LEFT(B392,9)="Direct-OR",#REF!,0)</f>
        <v>#REF!</v>
      </c>
      <c r="J392" s="33" t="e">
        <f>IF(LEFT(B392,9)="Direct-OR",0,D392-G392)</f>
        <v>#REF!</v>
      </c>
      <c r="K392" s="32" t="e">
        <f>I392+J392</f>
        <v>#REF!</v>
      </c>
    </row>
    <row r="393" spans="1:11" outlineLevel="2" collapsed="1" x14ac:dyDescent="0.35">
      <c r="A393" s="49"/>
      <c r="B393" s="51" t="s">
        <v>112</v>
      </c>
      <c r="C393" s="30" t="e">
        <f t="shared" ref="C393:K393" si="167">SUBTOTAL(9,C392:C392)</f>
        <v>#REF!</v>
      </c>
      <c r="D393" s="31" t="e">
        <f t="shared" si="167"/>
        <v>#REF!</v>
      </c>
      <c r="E393" s="32" t="e">
        <f t="shared" si="167"/>
        <v>#REF!</v>
      </c>
      <c r="F393" s="33" t="e">
        <f t="shared" si="167"/>
        <v>#REF!</v>
      </c>
      <c r="G393" s="33" t="e">
        <f t="shared" si="167"/>
        <v>#REF!</v>
      </c>
      <c r="H393" s="31" t="e">
        <f t="shared" si="167"/>
        <v>#REF!</v>
      </c>
      <c r="I393" s="30" t="e">
        <f t="shared" si="167"/>
        <v>#REF!</v>
      </c>
      <c r="J393" s="33" t="e">
        <f t="shared" si="167"/>
        <v>#REF!</v>
      </c>
      <c r="K393" s="32" t="e">
        <f t="shared" si="167"/>
        <v>#REF!</v>
      </c>
    </row>
    <row r="394" spans="1:11" outlineLevel="1" x14ac:dyDescent="0.35">
      <c r="A394" s="43" t="s">
        <v>69</v>
      </c>
      <c r="B394" s="44"/>
      <c r="C394" s="45" t="e">
        <f t="shared" ref="C394:K394" si="168">SUBTOTAL(9,C389:C392)</f>
        <v>#REF!</v>
      </c>
      <c r="D394" s="46" t="e">
        <f t="shared" si="168"/>
        <v>#REF!</v>
      </c>
      <c r="E394" s="48" t="e">
        <f t="shared" si="168"/>
        <v>#REF!</v>
      </c>
      <c r="F394" s="47" t="e">
        <f t="shared" si="168"/>
        <v>#REF!</v>
      </c>
      <c r="G394" s="47" t="e">
        <f t="shared" si="168"/>
        <v>#REF!</v>
      </c>
      <c r="H394" s="46" t="e">
        <f t="shared" si="168"/>
        <v>#REF!</v>
      </c>
      <c r="I394" s="45" t="e">
        <f t="shared" si="168"/>
        <v>#REF!</v>
      </c>
      <c r="J394" s="47" t="e">
        <f t="shared" si="168"/>
        <v>#REF!</v>
      </c>
      <c r="K394" s="48" t="e">
        <f t="shared" si="168"/>
        <v>#REF!</v>
      </c>
    </row>
    <row r="395" spans="1:11" hidden="1" outlineLevel="3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ref="E395:E410" si="169">C395+D395</f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ref="H395:H410" si="170">F395+G395</f>
        <v>#REF!</v>
      </c>
      <c r="I395" s="30" t="e">
        <f>IF(LEFT(B395,9)="Direct-OR",#REF!,0)</f>
        <v>#REF!</v>
      </c>
      <c r="J395" s="33" t="e">
        <f t="shared" ref="J395:J410" si="171">IF(LEFT(B395,9)="Direct-OR",0,D395-G395)</f>
        <v>#REF!</v>
      </c>
      <c r="K395" s="32" t="e">
        <f t="shared" ref="K395:K410" si="172">I395+J395</f>
        <v>#REF!</v>
      </c>
    </row>
    <row r="396" spans="1:11" hidden="1" outlineLevel="3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169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170"/>
        <v>#REF!</v>
      </c>
      <c r="I396" s="30" t="e">
        <f>IF(LEFT(B396,9)="Direct-OR",#REF!,0)</f>
        <v>#REF!</v>
      </c>
      <c r="J396" s="33" t="e">
        <f t="shared" si="171"/>
        <v>#REF!</v>
      </c>
      <c r="K396" s="32" t="e">
        <f t="shared" si="172"/>
        <v>#REF!</v>
      </c>
    </row>
    <row r="397" spans="1:11" hidden="1" outlineLevel="3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169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170"/>
        <v>#REF!</v>
      </c>
      <c r="I397" s="30" t="e">
        <f>IF(LEFT(B397,9)="Direct-OR",#REF!,0)</f>
        <v>#REF!</v>
      </c>
      <c r="J397" s="33" t="e">
        <f t="shared" si="171"/>
        <v>#REF!</v>
      </c>
      <c r="K397" s="32" t="e">
        <f t="shared" si="172"/>
        <v>#REF!</v>
      </c>
    </row>
    <row r="398" spans="1:11" hidden="1" outlineLevel="3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169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170"/>
        <v>#REF!</v>
      </c>
      <c r="I398" s="30" t="e">
        <f>IF(LEFT(B398,9)="Direct-OR",#REF!,0)</f>
        <v>#REF!</v>
      </c>
      <c r="J398" s="33" t="e">
        <f t="shared" si="171"/>
        <v>#REF!</v>
      </c>
      <c r="K398" s="32" t="e">
        <f t="shared" si="172"/>
        <v>#REF!</v>
      </c>
    </row>
    <row r="399" spans="1:11" hidden="1" outlineLevel="3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169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170"/>
        <v>#REF!</v>
      </c>
      <c r="I399" s="30" t="e">
        <f>IF(LEFT(B399,9)="Direct-OR",#REF!,0)</f>
        <v>#REF!</v>
      </c>
      <c r="J399" s="33" t="e">
        <f t="shared" si="171"/>
        <v>#REF!</v>
      </c>
      <c r="K399" s="32" t="e">
        <f t="shared" si="172"/>
        <v>#REF!</v>
      </c>
    </row>
    <row r="400" spans="1:11" hidden="1" outlineLevel="3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169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170"/>
        <v>#REF!</v>
      </c>
      <c r="I400" s="30" t="e">
        <f>IF(LEFT(B400,9)="Direct-OR",#REF!,0)</f>
        <v>#REF!</v>
      </c>
      <c r="J400" s="33" t="e">
        <f t="shared" si="171"/>
        <v>#REF!</v>
      </c>
      <c r="K400" s="32" t="e">
        <f t="shared" si="172"/>
        <v>#REF!</v>
      </c>
    </row>
    <row r="401" spans="1:11" hidden="1" outlineLevel="3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169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170"/>
        <v>#REF!</v>
      </c>
      <c r="I401" s="30" t="e">
        <f>IF(LEFT(B401,9)="Direct-OR",#REF!,0)</f>
        <v>#REF!</v>
      </c>
      <c r="J401" s="33" t="e">
        <f t="shared" si="171"/>
        <v>#REF!</v>
      </c>
      <c r="K401" s="32" t="e">
        <f t="shared" si="172"/>
        <v>#REF!</v>
      </c>
    </row>
    <row r="402" spans="1:11" hidden="1" outlineLevel="3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169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170"/>
        <v>#REF!</v>
      </c>
      <c r="I402" s="30" t="e">
        <f>IF(LEFT(B402,9)="Direct-OR",#REF!,0)</f>
        <v>#REF!</v>
      </c>
      <c r="J402" s="33" t="e">
        <f t="shared" si="171"/>
        <v>#REF!</v>
      </c>
      <c r="K402" s="32" t="e">
        <f t="shared" si="172"/>
        <v>#REF!</v>
      </c>
    </row>
    <row r="403" spans="1:11" hidden="1" outlineLevel="3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169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170"/>
        <v>#REF!</v>
      </c>
      <c r="I403" s="30" t="e">
        <f>IF(LEFT(B403,9)="Direct-OR",#REF!,0)</f>
        <v>#REF!</v>
      </c>
      <c r="J403" s="33" t="e">
        <f t="shared" si="171"/>
        <v>#REF!</v>
      </c>
      <c r="K403" s="32" t="e">
        <f t="shared" si="172"/>
        <v>#REF!</v>
      </c>
    </row>
    <row r="404" spans="1:11" hidden="1" outlineLevel="3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169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170"/>
        <v>#REF!</v>
      </c>
      <c r="I404" s="30" t="e">
        <f>IF(LEFT(B404,9)="Direct-OR",#REF!,0)</f>
        <v>#REF!</v>
      </c>
      <c r="J404" s="33" t="e">
        <f t="shared" si="171"/>
        <v>#REF!</v>
      </c>
      <c r="K404" s="32" t="e">
        <f t="shared" si="172"/>
        <v>#REF!</v>
      </c>
    </row>
    <row r="405" spans="1:11" hidden="1" outlineLevel="3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169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170"/>
        <v>#REF!</v>
      </c>
      <c r="I405" s="30" t="e">
        <f>IF(LEFT(B405,9)="Direct-OR",#REF!,0)</f>
        <v>#REF!</v>
      </c>
      <c r="J405" s="33" t="e">
        <f t="shared" si="171"/>
        <v>#REF!</v>
      </c>
      <c r="K405" s="32" t="e">
        <f t="shared" si="172"/>
        <v>#REF!</v>
      </c>
    </row>
    <row r="406" spans="1:11" hidden="1" outlineLevel="3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169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170"/>
        <v>#REF!</v>
      </c>
      <c r="I406" s="30" t="e">
        <f>IF(LEFT(B406,9)="Direct-OR",#REF!,0)</f>
        <v>#REF!</v>
      </c>
      <c r="J406" s="33" t="e">
        <f t="shared" si="171"/>
        <v>#REF!</v>
      </c>
      <c r="K406" s="32" t="e">
        <f t="shared" si="172"/>
        <v>#REF!</v>
      </c>
    </row>
    <row r="407" spans="1:11" hidden="1" outlineLevel="3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169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170"/>
        <v>#REF!</v>
      </c>
      <c r="I407" s="30" t="e">
        <f>IF(LEFT(B407,9)="Direct-OR",#REF!,0)</f>
        <v>#REF!</v>
      </c>
      <c r="J407" s="33" t="e">
        <f t="shared" si="171"/>
        <v>#REF!</v>
      </c>
      <c r="K407" s="32" t="e">
        <f t="shared" si="172"/>
        <v>#REF!</v>
      </c>
    </row>
    <row r="408" spans="1:11" hidden="1" outlineLevel="3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169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170"/>
        <v>#REF!</v>
      </c>
      <c r="I408" s="30" t="e">
        <f>IF(LEFT(B408,9)="Direct-OR",#REF!,0)</f>
        <v>#REF!</v>
      </c>
      <c r="J408" s="33" t="e">
        <f t="shared" si="171"/>
        <v>#REF!</v>
      </c>
      <c r="K408" s="32" t="e">
        <f t="shared" si="172"/>
        <v>#REF!</v>
      </c>
    </row>
    <row r="409" spans="1:11" hidden="1" outlineLevel="3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169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170"/>
        <v>#REF!</v>
      </c>
      <c r="I409" s="30" t="e">
        <f>IF(LEFT(B409,9)="Direct-OR",#REF!,0)</f>
        <v>#REF!</v>
      </c>
      <c r="J409" s="33" t="e">
        <f t="shared" si="171"/>
        <v>#REF!</v>
      </c>
      <c r="K409" s="32" t="e">
        <f t="shared" si="172"/>
        <v>#REF!</v>
      </c>
    </row>
    <row r="410" spans="1:11" hidden="1" outlineLevel="3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169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170"/>
        <v>#REF!</v>
      </c>
      <c r="I410" s="30" t="e">
        <f>IF(LEFT(B410,9)="Direct-OR",#REF!,0)</f>
        <v>#REF!</v>
      </c>
      <c r="J410" s="33" t="e">
        <f t="shared" si="171"/>
        <v>#REF!</v>
      </c>
      <c r="K410" s="32" t="e">
        <f t="shared" si="172"/>
        <v>#REF!</v>
      </c>
    </row>
    <row r="411" spans="1:11" outlineLevel="2" collapsed="1" x14ac:dyDescent="0.35">
      <c r="A411" s="49"/>
      <c r="B411" s="51" t="s">
        <v>105</v>
      </c>
      <c r="C411" s="30" t="e">
        <f t="shared" ref="C411:K411" si="173">SUBTOTAL(9,C395:C410)</f>
        <v>#REF!</v>
      </c>
      <c r="D411" s="31" t="e">
        <f t="shared" si="173"/>
        <v>#REF!</v>
      </c>
      <c r="E411" s="32" t="e">
        <f t="shared" si="173"/>
        <v>#REF!</v>
      </c>
      <c r="F411" s="33" t="e">
        <f t="shared" si="173"/>
        <v>#REF!</v>
      </c>
      <c r="G411" s="33" t="e">
        <f t="shared" si="173"/>
        <v>#REF!</v>
      </c>
      <c r="H411" s="31" t="e">
        <f t="shared" si="173"/>
        <v>#REF!</v>
      </c>
      <c r="I411" s="30" t="e">
        <f t="shared" si="173"/>
        <v>#REF!</v>
      </c>
      <c r="J411" s="33" t="e">
        <f t="shared" si="173"/>
        <v>#REF!</v>
      </c>
      <c r="K411" s="32" t="e">
        <f t="shared" si="173"/>
        <v>#REF!</v>
      </c>
    </row>
    <row r="412" spans="1:11" hidden="1" outlineLevel="3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>C412+D412</f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>F412+G412</f>
        <v>#REF!</v>
      </c>
      <c r="I412" s="30" t="e">
        <f>IF(LEFT(B412,9)="Direct-OR",#REF!,0)</f>
        <v>#REF!</v>
      </c>
      <c r="J412" s="33" t="e">
        <f>IF(LEFT(B412,9)="Direct-OR",0,D412-G412)</f>
        <v>#REF!</v>
      </c>
      <c r="K412" s="32" t="e">
        <f>I412+J412</f>
        <v>#REF!</v>
      </c>
    </row>
    <row r="413" spans="1:11" hidden="1" outlineLevel="3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>C413+D413</f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>F413+G413</f>
        <v>#REF!</v>
      </c>
      <c r="I413" s="30" t="e">
        <f>IF(LEFT(B413,9)="Direct-OR",#REF!,0)</f>
        <v>#REF!</v>
      </c>
      <c r="J413" s="33" t="e">
        <f>IF(LEFT(B413,9)="Direct-OR",0,D413-G413)</f>
        <v>#REF!</v>
      </c>
      <c r="K413" s="32" t="e">
        <f>I413+J413</f>
        <v>#REF!</v>
      </c>
    </row>
    <row r="414" spans="1:11" outlineLevel="2" collapsed="1" x14ac:dyDescent="0.35">
      <c r="A414" s="49"/>
      <c r="B414" s="51" t="s">
        <v>107</v>
      </c>
      <c r="C414" s="30" t="e">
        <f t="shared" ref="C414:K414" si="174">SUBTOTAL(9,C412:C413)</f>
        <v>#REF!</v>
      </c>
      <c r="D414" s="31" t="e">
        <f t="shared" si="174"/>
        <v>#REF!</v>
      </c>
      <c r="E414" s="32" t="e">
        <f t="shared" si="174"/>
        <v>#REF!</v>
      </c>
      <c r="F414" s="33" t="e">
        <f t="shared" si="174"/>
        <v>#REF!</v>
      </c>
      <c r="G414" s="33" t="e">
        <f t="shared" si="174"/>
        <v>#REF!</v>
      </c>
      <c r="H414" s="31" t="e">
        <f t="shared" si="174"/>
        <v>#REF!</v>
      </c>
      <c r="I414" s="30" t="e">
        <f t="shared" si="174"/>
        <v>#REF!</v>
      </c>
      <c r="J414" s="33" t="e">
        <f t="shared" si="174"/>
        <v>#REF!</v>
      </c>
      <c r="K414" s="32" t="e">
        <f t="shared" si="174"/>
        <v>#REF!</v>
      </c>
    </row>
    <row r="415" spans="1:11" hidden="1" outlineLevel="3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ref="E415:E426" si="175">C415+D415</f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ref="H415:H426" si="176">F415+G415</f>
        <v>#REF!</v>
      </c>
      <c r="I415" s="30" t="e">
        <f>IF(LEFT(B415,9)="Direct-OR",#REF!,0)</f>
        <v>#REF!</v>
      </c>
      <c r="J415" s="33" t="e">
        <f t="shared" ref="J415:J426" si="177">IF(LEFT(B415,9)="Direct-OR",0,D415-G415)</f>
        <v>#REF!</v>
      </c>
      <c r="K415" s="32" t="e">
        <f t="shared" ref="K415:K426" si="178">I415+J415</f>
        <v>#REF!</v>
      </c>
    </row>
    <row r="416" spans="1:11" hidden="1" outlineLevel="3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175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176"/>
        <v>#REF!</v>
      </c>
      <c r="I416" s="30" t="e">
        <f>IF(LEFT(B416,9)="Direct-OR",#REF!,0)</f>
        <v>#REF!</v>
      </c>
      <c r="J416" s="33" t="e">
        <f t="shared" si="177"/>
        <v>#REF!</v>
      </c>
      <c r="K416" s="32" t="e">
        <f t="shared" si="178"/>
        <v>#REF!</v>
      </c>
    </row>
    <row r="417" spans="1:11" hidden="1" outlineLevel="3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175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176"/>
        <v>#REF!</v>
      </c>
      <c r="I417" s="30" t="e">
        <f>IF(LEFT(B417,9)="Direct-OR",#REF!,0)</f>
        <v>#REF!</v>
      </c>
      <c r="J417" s="33" t="e">
        <f t="shared" si="177"/>
        <v>#REF!</v>
      </c>
      <c r="K417" s="32" t="e">
        <f t="shared" si="178"/>
        <v>#REF!</v>
      </c>
    </row>
    <row r="418" spans="1:11" hidden="1" outlineLevel="3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175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176"/>
        <v>#REF!</v>
      </c>
      <c r="I418" s="30" t="e">
        <f>IF(LEFT(B418,9)="Direct-OR",#REF!,0)</f>
        <v>#REF!</v>
      </c>
      <c r="J418" s="33" t="e">
        <f t="shared" si="177"/>
        <v>#REF!</v>
      </c>
      <c r="K418" s="32" t="e">
        <f t="shared" si="178"/>
        <v>#REF!</v>
      </c>
    </row>
    <row r="419" spans="1:11" hidden="1" outlineLevel="3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175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176"/>
        <v>#REF!</v>
      </c>
      <c r="I419" s="30" t="e">
        <f>IF(LEFT(B419,9)="Direct-OR",#REF!,0)</f>
        <v>#REF!</v>
      </c>
      <c r="J419" s="33" t="e">
        <f t="shared" si="177"/>
        <v>#REF!</v>
      </c>
      <c r="K419" s="32" t="e">
        <f t="shared" si="178"/>
        <v>#REF!</v>
      </c>
    </row>
    <row r="420" spans="1:11" hidden="1" outlineLevel="3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175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176"/>
        <v>#REF!</v>
      </c>
      <c r="I420" s="30" t="e">
        <f>IF(LEFT(B420,9)="Direct-OR",#REF!,0)</f>
        <v>#REF!</v>
      </c>
      <c r="J420" s="33" t="e">
        <f t="shared" si="177"/>
        <v>#REF!</v>
      </c>
      <c r="K420" s="32" t="e">
        <f t="shared" si="178"/>
        <v>#REF!</v>
      </c>
    </row>
    <row r="421" spans="1:11" hidden="1" outlineLevel="3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175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176"/>
        <v>#REF!</v>
      </c>
      <c r="I421" s="30" t="e">
        <f>IF(LEFT(B421,9)="Direct-OR",#REF!,0)</f>
        <v>#REF!</v>
      </c>
      <c r="J421" s="33" t="e">
        <f t="shared" si="177"/>
        <v>#REF!</v>
      </c>
      <c r="K421" s="32" t="e">
        <f t="shared" si="178"/>
        <v>#REF!</v>
      </c>
    </row>
    <row r="422" spans="1:11" hidden="1" outlineLevel="3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175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176"/>
        <v>#REF!</v>
      </c>
      <c r="I422" s="30" t="e">
        <f>IF(LEFT(B422,9)="Direct-OR",#REF!,0)</f>
        <v>#REF!</v>
      </c>
      <c r="J422" s="33" t="e">
        <f t="shared" si="177"/>
        <v>#REF!</v>
      </c>
      <c r="K422" s="32" t="e">
        <f t="shared" si="178"/>
        <v>#REF!</v>
      </c>
    </row>
    <row r="423" spans="1:11" hidden="1" outlineLevel="3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175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176"/>
        <v>#REF!</v>
      </c>
      <c r="I423" s="30" t="e">
        <f>IF(LEFT(B423,9)="Direct-OR",#REF!,0)</f>
        <v>#REF!</v>
      </c>
      <c r="J423" s="33" t="e">
        <f t="shared" si="177"/>
        <v>#REF!</v>
      </c>
      <c r="K423" s="32" t="e">
        <f t="shared" si="178"/>
        <v>#REF!</v>
      </c>
    </row>
    <row r="424" spans="1:11" hidden="1" outlineLevel="3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175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176"/>
        <v>#REF!</v>
      </c>
      <c r="I424" s="30" t="e">
        <f>IF(LEFT(B424,9)="Direct-OR",#REF!,0)</f>
        <v>#REF!</v>
      </c>
      <c r="J424" s="33" t="e">
        <f t="shared" si="177"/>
        <v>#REF!</v>
      </c>
      <c r="K424" s="32" t="e">
        <f t="shared" si="178"/>
        <v>#REF!</v>
      </c>
    </row>
    <row r="425" spans="1:11" hidden="1" outlineLevel="3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175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176"/>
        <v>#REF!</v>
      </c>
      <c r="I425" s="30" t="e">
        <f>IF(LEFT(B425,9)="Direct-OR",#REF!,0)</f>
        <v>#REF!</v>
      </c>
      <c r="J425" s="33" t="e">
        <f t="shared" si="177"/>
        <v>#REF!</v>
      </c>
      <c r="K425" s="32" t="e">
        <f t="shared" si="178"/>
        <v>#REF!</v>
      </c>
    </row>
    <row r="426" spans="1:11" hidden="1" outlineLevel="3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175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176"/>
        <v>#REF!</v>
      </c>
      <c r="I426" s="30" t="e">
        <f>IF(LEFT(B426,9)="Direct-OR",#REF!,0)</f>
        <v>#REF!</v>
      </c>
      <c r="J426" s="33" t="e">
        <f t="shared" si="177"/>
        <v>#REF!</v>
      </c>
      <c r="K426" s="32" t="e">
        <f t="shared" si="178"/>
        <v>#REF!</v>
      </c>
    </row>
    <row r="427" spans="1:11" outlineLevel="2" collapsed="1" x14ac:dyDescent="0.35">
      <c r="A427" s="49"/>
      <c r="B427" s="51" t="s">
        <v>103</v>
      </c>
      <c r="C427" s="30" t="e">
        <f t="shared" ref="C427:K427" si="179">SUBTOTAL(9,C415:C426)</f>
        <v>#REF!</v>
      </c>
      <c r="D427" s="31" t="e">
        <f t="shared" si="179"/>
        <v>#REF!</v>
      </c>
      <c r="E427" s="32" t="e">
        <f t="shared" si="179"/>
        <v>#REF!</v>
      </c>
      <c r="F427" s="33" t="e">
        <f t="shared" si="179"/>
        <v>#REF!</v>
      </c>
      <c r="G427" s="33" t="e">
        <f t="shared" si="179"/>
        <v>#REF!</v>
      </c>
      <c r="H427" s="31" t="e">
        <f t="shared" si="179"/>
        <v>#REF!</v>
      </c>
      <c r="I427" s="30" t="e">
        <f t="shared" si="179"/>
        <v>#REF!</v>
      </c>
      <c r="J427" s="33" t="e">
        <f t="shared" si="179"/>
        <v>#REF!</v>
      </c>
      <c r="K427" s="32" t="e">
        <f t="shared" si="179"/>
        <v>#REF!</v>
      </c>
    </row>
    <row r="428" spans="1:11" hidden="1" outlineLevel="3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>C428+D428</f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>F428+G428</f>
        <v>#REF!</v>
      </c>
      <c r="I428" s="30" t="e">
        <f>IF(LEFT(B428,9)="Direct-OR",#REF!,0)</f>
        <v>#REF!</v>
      </c>
      <c r="J428" s="33" t="e">
        <f>IF(LEFT(B428,9)="Direct-OR",0,D428-G428)</f>
        <v>#REF!</v>
      </c>
      <c r="K428" s="32" t="e">
        <f>I428+J428</f>
        <v>#REF!</v>
      </c>
    </row>
    <row r="429" spans="1:11" hidden="1" outlineLevel="3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>C429+D429</f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>F429+G429</f>
        <v>#REF!</v>
      </c>
      <c r="I429" s="30" t="e">
        <f>IF(LEFT(B429,9)="Direct-OR",#REF!,0)</f>
        <v>#REF!</v>
      </c>
      <c r="J429" s="33" t="e">
        <f>IF(LEFT(B429,9)="Direct-OR",0,D429-G429)</f>
        <v>#REF!</v>
      </c>
      <c r="K429" s="32" t="e">
        <f>I429+J429</f>
        <v>#REF!</v>
      </c>
    </row>
    <row r="430" spans="1:11" outlineLevel="2" collapsed="1" x14ac:dyDescent="0.35">
      <c r="A430" s="49"/>
      <c r="B430" s="51" t="s">
        <v>108</v>
      </c>
      <c r="C430" s="30" t="e">
        <f t="shared" ref="C430:K430" si="180">SUBTOTAL(9,C428:C429)</f>
        <v>#REF!</v>
      </c>
      <c r="D430" s="31" t="e">
        <f t="shared" si="180"/>
        <v>#REF!</v>
      </c>
      <c r="E430" s="32" t="e">
        <f t="shared" si="180"/>
        <v>#REF!</v>
      </c>
      <c r="F430" s="33" t="e">
        <f t="shared" si="180"/>
        <v>#REF!</v>
      </c>
      <c r="G430" s="33" t="e">
        <f t="shared" si="180"/>
        <v>#REF!</v>
      </c>
      <c r="H430" s="31" t="e">
        <f t="shared" si="180"/>
        <v>#REF!</v>
      </c>
      <c r="I430" s="30" t="e">
        <f t="shared" si="180"/>
        <v>#REF!</v>
      </c>
      <c r="J430" s="33" t="e">
        <f t="shared" si="180"/>
        <v>#REF!</v>
      </c>
      <c r="K430" s="32" t="e">
        <f t="shared" si="180"/>
        <v>#REF!</v>
      </c>
    </row>
    <row r="431" spans="1:11" hidden="1" outlineLevel="3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>C431+D431</f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>F431+G431</f>
        <v>#REF!</v>
      </c>
      <c r="I431" s="30" t="e">
        <f>IF(LEFT(B431,9)="Direct-OR",#REF!,0)</f>
        <v>#REF!</v>
      </c>
      <c r="J431" s="33" t="e">
        <f>IF(LEFT(B431,9)="Direct-OR",0,D431-G431)</f>
        <v>#REF!</v>
      </c>
      <c r="K431" s="32" t="e">
        <f>I431+J431</f>
        <v>#REF!</v>
      </c>
    </row>
    <row r="432" spans="1:11" outlineLevel="2" collapsed="1" x14ac:dyDescent="0.35">
      <c r="A432" s="49"/>
      <c r="B432" s="51" t="s">
        <v>109</v>
      </c>
      <c r="C432" s="30" t="e">
        <f t="shared" ref="C432:K432" si="181">SUBTOTAL(9,C431:C431)</f>
        <v>#REF!</v>
      </c>
      <c r="D432" s="31" t="e">
        <f t="shared" si="181"/>
        <v>#REF!</v>
      </c>
      <c r="E432" s="32" t="e">
        <f t="shared" si="181"/>
        <v>#REF!</v>
      </c>
      <c r="F432" s="33" t="e">
        <f t="shared" si="181"/>
        <v>#REF!</v>
      </c>
      <c r="G432" s="33" t="e">
        <f t="shared" si="181"/>
        <v>#REF!</v>
      </c>
      <c r="H432" s="31" t="e">
        <f t="shared" si="181"/>
        <v>#REF!</v>
      </c>
      <c r="I432" s="30" t="e">
        <f t="shared" si="181"/>
        <v>#REF!</v>
      </c>
      <c r="J432" s="33" t="e">
        <f t="shared" si="181"/>
        <v>#REF!</v>
      </c>
      <c r="K432" s="32" t="e">
        <f t="shared" si="181"/>
        <v>#REF!</v>
      </c>
    </row>
    <row r="433" spans="1:11" hidden="1" outlineLevel="3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>C433+D433</f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>F433+G433</f>
        <v>#REF!</v>
      </c>
      <c r="I433" s="30" t="e">
        <f>IF(LEFT(B433,9)="Direct-OR",#REF!,0)</f>
        <v>#REF!</v>
      </c>
      <c r="J433" s="33" t="e">
        <f>IF(LEFT(B433,9)="Direct-OR",0,D433-G433)</f>
        <v>#REF!</v>
      </c>
      <c r="K433" s="32" t="e">
        <f>I433+J433</f>
        <v>#REF!</v>
      </c>
    </row>
    <row r="434" spans="1:11" hidden="1" outlineLevel="3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>C434+D434</f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>F434+G434</f>
        <v>#REF!</v>
      </c>
      <c r="I434" s="30" t="e">
        <f>IF(LEFT(B434,9)="Direct-OR",#REF!,0)</f>
        <v>#REF!</v>
      </c>
      <c r="J434" s="33" t="e">
        <f>IF(LEFT(B434,9)="Direct-OR",0,D434-G434)</f>
        <v>#REF!</v>
      </c>
      <c r="K434" s="32" t="e">
        <f>I434+J434</f>
        <v>#REF!</v>
      </c>
    </row>
    <row r="435" spans="1:11" outlineLevel="2" collapsed="1" x14ac:dyDescent="0.35">
      <c r="A435" s="49"/>
      <c r="B435" s="51" t="s">
        <v>104</v>
      </c>
      <c r="C435" s="30" t="e">
        <f t="shared" ref="C435:K435" si="182">SUBTOTAL(9,C433:C434)</f>
        <v>#REF!</v>
      </c>
      <c r="D435" s="31" t="e">
        <f t="shared" si="182"/>
        <v>#REF!</v>
      </c>
      <c r="E435" s="32" t="e">
        <f t="shared" si="182"/>
        <v>#REF!</v>
      </c>
      <c r="F435" s="33" t="e">
        <f t="shared" si="182"/>
        <v>#REF!</v>
      </c>
      <c r="G435" s="33" t="e">
        <f t="shared" si="182"/>
        <v>#REF!</v>
      </c>
      <c r="H435" s="31" t="e">
        <f t="shared" si="182"/>
        <v>#REF!</v>
      </c>
      <c r="I435" s="30" t="e">
        <f t="shared" si="182"/>
        <v>#REF!</v>
      </c>
      <c r="J435" s="33" t="e">
        <f t="shared" si="182"/>
        <v>#REF!</v>
      </c>
      <c r="K435" s="32" t="e">
        <f t="shared" si="182"/>
        <v>#REF!</v>
      </c>
    </row>
    <row r="436" spans="1:11" hidden="1" outlineLevel="3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>C436+D436</f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>F436+G436</f>
        <v>#REF!</v>
      </c>
      <c r="I436" s="30" t="e">
        <f>IF(LEFT(B436,9)="Direct-OR",#REF!,0)</f>
        <v>#REF!</v>
      </c>
      <c r="J436" s="33" t="e">
        <f>IF(LEFT(B436,9)="Direct-OR",0,D436-G436)</f>
        <v>#REF!</v>
      </c>
      <c r="K436" s="32" t="e">
        <f>I436+J436</f>
        <v>#REF!</v>
      </c>
    </row>
    <row r="437" spans="1:11" hidden="1" outlineLevel="3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>C437+D437</f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>F437+G437</f>
        <v>#REF!</v>
      </c>
      <c r="I437" s="30" t="e">
        <f>IF(LEFT(B437,9)="Direct-OR",#REF!,0)</f>
        <v>#REF!</v>
      </c>
      <c r="J437" s="33" t="e">
        <f>IF(LEFT(B437,9)="Direct-OR",0,D437-G437)</f>
        <v>#REF!</v>
      </c>
      <c r="K437" s="32" t="e">
        <f>I437+J437</f>
        <v>#REF!</v>
      </c>
    </row>
    <row r="438" spans="1:11" hidden="1" outlineLevel="3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>C438+D438</f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>F438+G438</f>
        <v>#REF!</v>
      </c>
      <c r="I438" s="30" t="e">
        <f>IF(LEFT(B438,9)="Direct-OR",#REF!,0)</f>
        <v>#REF!</v>
      </c>
      <c r="J438" s="33" t="e">
        <f>IF(LEFT(B438,9)="Direct-OR",0,D438-G438)</f>
        <v>#REF!</v>
      </c>
      <c r="K438" s="32" t="e">
        <f>I438+J438</f>
        <v>#REF!</v>
      </c>
    </row>
    <row r="439" spans="1:11" hidden="1" outlineLevel="3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>C439+D439</f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>F439+G439</f>
        <v>#REF!</v>
      </c>
      <c r="I439" s="30" t="e">
        <f>IF(LEFT(B439,9)="Direct-OR",#REF!,0)</f>
        <v>#REF!</v>
      </c>
      <c r="J439" s="33" t="e">
        <f>IF(LEFT(B439,9)="Direct-OR",0,D439-G439)</f>
        <v>#REF!</v>
      </c>
      <c r="K439" s="32" t="e">
        <f>I439+J439</f>
        <v>#REF!</v>
      </c>
    </row>
    <row r="440" spans="1:11" outlineLevel="2" collapsed="1" x14ac:dyDescent="0.35">
      <c r="A440" s="49"/>
      <c r="B440" s="51" t="s">
        <v>106</v>
      </c>
      <c r="C440" s="30" t="e">
        <f t="shared" ref="C440:K440" si="183">SUBTOTAL(9,C436:C439)</f>
        <v>#REF!</v>
      </c>
      <c r="D440" s="31" t="e">
        <f t="shared" si="183"/>
        <v>#REF!</v>
      </c>
      <c r="E440" s="32" t="e">
        <f t="shared" si="183"/>
        <v>#REF!</v>
      </c>
      <c r="F440" s="33" t="e">
        <f t="shared" si="183"/>
        <v>#REF!</v>
      </c>
      <c r="G440" s="33" t="e">
        <f t="shared" si="183"/>
        <v>#REF!</v>
      </c>
      <c r="H440" s="31" t="e">
        <f t="shared" si="183"/>
        <v>#REF!</v>
      </c>
      <c r="I440" s="30" t="e">
        <f t="shared" si="183"/>
        <v>#REF!</v>
      </c>
      <c r="J440" s="33" t="e">
        <f t="shared" si="183"/>
        <v>#REF!</v>
      </c>
      <c r="K440" s="32" t="e">
        <f t="shared" si="183"/>
        <v>#REF!</v>
      </c>
    </row>
    <row r="441" spans="1:11" outlineLevel="1" x14ac:dyDescent="0.35">
      <c r="A441" s="43" t="s">
        <v>70</v>
      </c>
      <c r="B441" s="44"/>
      <c r="C441" s="45" t="e">
        <f t="shared" ref="C441:K441" si="184">SUBTOTAL(9,C395:C439)</f>
        <v>#REF!</v>
      </c>
      <c r="D441" s="46" t="e">
        <f t="shared" si="184"/>
        <v>#REF!</v>
      </c>
      <c r="E441" s="48" t="e">
        <f t="shared" si="184"/>
        <v>#REF!</v>
      </c>
      <c r="F441" s="47" t="e">
        <f t="shared" si="184"/>
        <v>#REF!</v>
      </c>
      <c r="G441" s="47" t="e">
        <f t="shared" si="184"/>
        <v>#REF!</v>
      </c>
      <c r="H441" s="46" t="e">
        <f t="shared" si="184"/>
        <v>#REF!</v>
      </c>
      <c r="I441" s="45" t="e">
        <f t="shared" si="184"/>
        <v>#REF!</v>
      </c>
      <c r="J441" s="47" t="e">
        <f t="shared" si="184"/>
        <v>#REF!</v>
      </c>
      <c r="K441" s="48" t="e">
        <f t="shared" si="184"/>
        <v>#REF!</v>
      </c>
    </row>
    <row r="442" spans="1:11" hidden="1" outlineLevel="3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ref="E442:E447" si="185">C442+D442</f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ref="H442:H447" si="186">F442+G442</f>
        <v>#REF!</v>
      </c>
      <c r="I442" s="30" t="e">
        <f>IF(LEFT(B442,9)="Direct-OR",#REF!,0)</f>
        <v>#REF!</v>
      </c>
      <c r="J442" s="33" t="e">
        <f t="shared" ref="J442:J447" si="187">IF(LEFT(B442,9)="Direct-OR",0,D442-G442)</f>
        <v>#REF!</v>
      </c>
      <c r="K442" s="32" t="e">
        <f t="shared" ref="K442:K447" si="188">I442+J442</f>
        <v>#REF!</v>
      </c>
    </row>
    <row r="443" spans="1:11" hidden="1" outlineLevel="3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185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186"/>
        <v>#REF!</v>
      </c>
      <c r="I443" s="30" t="e">
        <f>IF(LEFT(B443,9)="Direct-OR",#REF!,0)</f>
        <v>#REF!</v>
      </c>
      <c r="J443" s="33" t="e">
        <f t="shared" si="187"/>
        <v>#REF!</v>
      </c>
      <c r="K443" s="32" t="e">
        <f t="shared" si="188"/>
        <v>#REF!</v>
      </c>
    </row>
    <row r="444" spans="1:11" hidden="1" outlineLevel="3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185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186"/>
        <v>#REF!</v>
      </c>
      <c r="I444" s="30" t="e">
        <f>IF(LEFT(B444,9)="Direct-OR",#REF!,0)</f>
        <v>#REF!</v>
      </c>
      <c r="J444" s="33" t="e">
        <f t="shared" si="187"/>
        <v>#REF!</v>
      </c>
      <c r="K444" s="32" t="e">
        <f t="shared" si="188"/>
        <v>#REF!</v>
      </c>
    </row>
    <row r="445" spans="1:11" hidden="1" outlineLevel="3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185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186"/>
        <v>#REF!</v>
      </c>
      <c r="I445" s="30" t="e">
        <f>IF(LEFT(B445,9)="Direct-OR",#REF!,0)</f>
        <v>#REF!</v>
      </c>
      <c r="J445" s="33" t="e">
        <f t="shared" si="187"/>
        <v>#REF!</v>
      </c>
      <c r="K445" s="32" t="e">
        <f t="shared" si="188"/>
        <v>#REF!</v>
      </c>
    </row>
    <row r="446" spans="1:11" hidden="1" outlineLevel="3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185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186"/>
        <v>#REF!</v>
      </c>
      <c r="I446" s="30" t="e">
        <f>IF(LEFT(B446,9)="Direct-OR",#REF!,0)</f>
        <v>#REF!</v>
      </c>
      <c r="J446" s="33" t="e">
        <f t="shared" si="187"/>
        <v>#REF!</v>
      </c>
      <c r="K446" s="32" t="e">
        <f t="shared" si="188"/>
        <v>#REF!</v>
      </c>
    </row>
    <row r="447" spans="1:11" hidden="1" outlineLevel="3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185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186"/>
        <v>#REF!</v>
      </c>
      <c r="I447" s="30" t="e">
        <f>IF(LEFT(B447,9)="Direct-OR",#REF!,0)</f>
        <v>#REF!</v>
      </c>
      <c r="J447" s="33" t="e">
        <f t="shared" si="187"/>
        <v>#REF!</v>
      </c>
      <c r="K447" s="32" t="e">
        <f t="shared" si="188"/>
        <v>#REF!</v>
      </c>
    </row>
    <row r="448" spans="1:11" outlineLevel="2" collapsed="1" x14ac:dyDescent="0.35">
      <c r="A448" s="49"/>
      <c r="B448" s="51" t="s">
        <v>105</v>
      </c>
      <c r="C448" s="30" t="e">
        <f t="shared" ref="C448:K448" si="189">SUBTOTAL(9,C442:C447)</f>
        <v>#REF!</v>
      </c>
      <c r="D448" s="31" t="e">
        <f t="shared" si="189"/>
        <v>#REF!</v>
      </c>
      <c r="E448" s="32" t="e">
        <f t="shared" si="189"/>
        <v>#REF!</v>
      </c>
      <c r="F448" s="33" t="e">
        <f t="shared" si="189"/>
        <v>#REF!</v>
      </c>
      <c r="G448" s="33" t="e">
        <f t="shared" si="189"/>
        <v>#REF!</v>
      </c>
      <c r="H448" s="31" t="e">
        <f t="shared" si="189"/>
        <v>#REF!</v>
      </c>
      <c r="I448" s="30" t="e">
        <f t="shared" si="189"/>
        <v>#REF!</v>
      </c>
      <c r="J448" s="33" t="e">
        <f t="shared" si="189"/>
        <v>#REF!</v>
      </c>
      <c r="K448" s="32" t="e">
        <f t="shared" si="189"/>
        <v>#REF!</v>
      </c>
    </row>
    <row r="449" spans="1:11" hidden="1" outlineLevel="3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ref="E449:E459" si="190">C449+D449</f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ref="H449:H459" si="191">F449+G449</f>
        <v>#REF!</v>
      </c>
      <c r="I449" s="30" t="e">
        <f>IF(LEFT(B449,9)="Direct-OR",#REF!,0)</f>
        <v>#REF!</v>
      </c>
      <c r="J449" s="33" t="e">
        <f t="shared" ref="J449:J459" si="192">IF(LEFT(B449,9)="Direct-OR",0,D449-G449)</f>
        <v>#REF!</v>
      </c>
      <c r="K449" s="32" t="e">
        <f t="shared" ref="K449:K459" si="193">I449+J449</f>
        <v>#REF!</v>
      </c>
    </row>
    <row r="450" spans="1:11" hidden="1" outlineLevel="3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190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191"/>
        <v>#REF!</v>
      </c>
      <c r="I450" s="30" t="e">
        <f>IF(LEFT(B450,9)="Direct-OR",#REF!,0)</f>
        <v>#REF!</v>
      </c>
      <c r="J450" s="33" t="e">
        <f t="shared" si="192"/>
        <v>#REF!</v>
      </c>
      <c r="K450" s="32" t="e">
        <f t="shared" si="193"/>
        <v>#REF!</v>
      </c>
    </row>
    <row r="451" spans="1:11" hidden="1" outlineLevel="3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190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191"/>
        <v>#REF!</v>
      </c>
      <c r="I451" s="30" t="e">
        <f>IF(LEFT(B451,9)="Direct-OR",#REF!,0)</f>
        <v>#REF!</v>
      </c>
      <c r="J451" s="33" t="e">
        <f t="shared" si="192"/>
        <v>#REF!</v>
      </c>
      <c r="K451" s="32" t="e">
        <f t="shared" si="193"/>
        <v>#REF!</v>
      </c>
    </row>
    <row r="452" spans="1:11" hidden="1" outlineLevel="3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190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191"/>
        <v>#REF!</v>
      </c>
      <c r="I452" s="30" t="e">
        <f>IF(LEFT(B452,9)="Direct-OR",#REF!,0)</f>
        <v>#REF!</v>
      </c>
      <c r="J452" s="33" t="e">
        <f t="shared" si="192"/>
        <v>#REF!</v>
      </c>
      <c r="K452" s="32" t="e">
        <f t="shared" si="193"/>
        <v>#REF!</v>
      </c>
    </row>
    <row r="453" spans="1:11" hidden="1" outlineLevel="3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190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191"/>
        <v>#REF!</v>
      </c>
      <c r="I453" s="30" t="e">
        <f>IF(LEFT(B453,9)="Direct-OR",#REF!,0)</f>
        <v>#REF!</v>
      </c>
      <c r="J453" s="33" t="e">
        <f t="shared" si="192"/>
        <v>#REF!</v>
      </c>
      <c r="K453" s="32" t="e">
        <f t="shared" si="193"/>
        <v>#REF!</v>
      </c>
    </row>
    <row r="454" spans="1:11" hidden="1" outlineLevel="3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190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191"/>
        <v>#REF!</v>
      </c>
      <c r="I454" s="30" t="e">
        <f>IF(LEFT(B454,9)="Direct-OR",#REF!,0)</f>
        <v>#REF!</v>
      </c>
      <c r="J454" s="33" t="e">
        <f t="shared" si="192"/>
        <v>#REF!</v>
      </c>
      <c r="K454" s="32" t="e">
        <f t="shared" si="193"/>
        <v>#REF!</v>
      </c>
    </row>
    <row r="455" spans="1:11" hidden="1" outlineLevel="3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190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191"/>
        <v>#REF!</v>
      </c>
      <c r="I455" s="30" t="e">
        <f>IF(LEFT(B455,9)="Direct-OR",#REF!,0)</f>
        <v>#REF!</v>
      </c>
      <c r="J455" s="33" t="e">
        <f t="shared" si="192"/>
        <v>#REF!</v>
      </c>
      <c r="K455" s="32" t="e">
        <f t="shared" si="193"/>
        <v>#REF!</v>
      </c>
    </row>
    <row r="456" spans="1:11" hidden="1" outlineLevel="3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190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191"/>
        <v>#REF!</v>
      </c>
      <c r="I456" s="30" t="e">
        <f>IF(LEFT(B456,9)="Direct-OR",#REF!,0)</f>
        <v>#REF!</v>
      </c>
      <c r="J456" s="33" t="e">
        <f t="shared" si="192"/>
        <v>#REF!</v>
      </c>
      <c r="K456" s="32" t="e">
        <f t="shared" si="193"/>
        <v>#REF!</v>
      </c>
    </row>
    <row r="457" spans="1:11" hidden="1" outlineLevel="3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190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191"/>
        <v>#REF!</v>
      </c>
      <c r="I457" s="30" t="e">
        <f>IF(LEFT(B457,9)="Direct-OR",#REF!,0)</f>
        <v>#REF!</v>
      </c>
      <c r="J457" s="33" t="e">
        <f t="shared" si="192"/>
        <v>#REF!</v>
      </c>
      <c r="K457" s="32" t="e">
        <f t="shared" si="193"/>
        <v>#REF!</v>
      </c>
    </row>
    <row r="458" spans="1:11" hidden="1" outlineLevel="3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si="190"/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si="191"/>
        <v>#REF!</v>
      </c>
      <c r="I458" s="30" t="e">
        <f>IF(LEFT(B458,9)="Direct-OR",#REF!,0)</f>
        <v>#REF!</v>
      </c>
      <c r="J458" s="33" t="e">
        <f t="shared" si="192"/>
        <v>#REF!</v>
      </c>
      <c r="K458" s="32" t="e">
        <f t="shared" si="193"/>
        <v>#REF!</v>
      </c>
    </row>
    <row r="459" spans="1:11" hidden="1" outlineLevel="3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190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191"/>
        <v>#REF!</v>
      </c>
      <c r="I459" s="30" t="e">
        <f>IF(LEFT(B459,9)="Direct-OR",#REF!,0)</f>
        <v>#REF!</v>
      </c>
      <c r="J459" s="33" t="e">
        <f t="shared" si="192"/>
        <v>#REF!</v>
      </c>
      <c r="K459" s="32" t="e">
        <f t="shared" si="193"/>
        <v>#REF!</v>
      </c>
    </row>
    <row r="460" spans="1:11" outlineLevel="2" collapsed="1" x14ac:dyDescent="0.35">
      <c r="A460" s="49"/>
      <c r="B460" s="51" t="s">
        <v>103</v>
      </c>
      <c r="C460" s="30" t="e">
        <f t="shared" ref="C460:K460" si="194">SUBTOTAL(9,C449:C459)</f>
        <v>#REF!</v>
      </c>
      <c r="D460" s="31" t="e">
        <f t="shared" si="194"/>
        <v>#REF!</v>
      </c>
      <c r="E460" s="32" t="e">
        <f t="shared" si="194"/>
        <v>#REF!</v>
      </c>
      <c r="F460" s="33" t="e">
        <f t="shared" si="194"/>
        <v>#REF!</v>
      </c>
      <c r="G460" s="33" t="e">
        <f t="shared" si="194"/>
        <v>#REF!</v>
      </c>
      <c r="H460" s="31" t="e">
        <f t="shared" si="194"/>
        <v>#REF!</v>
      </c>
      <c r="I460" s="30" t="e">
        <f t="shared" si="194"/>
        <v>#REF!</v>
      </c>
      <c r="J460" s="33" t="e">
        <f t="shared" si="194"/>
        <v>#REF!</v>
      </c>
      <c r="K460" s="32" t="e">
        <f t="shared" si="194"/>
        <v>#REF!</v>
      </c>
    </row>
    <row r="461" spans="1:11" hidden="1" outlineLevel="3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>C461+D461</f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>F461+G461</f>
        <v>#REF!</v>
      </c>
      <c r="I461" s="30" t="e">
        <f>IF(LEFT(B461,9)="Direct-OR",#REF!,0)</f>
        <v>#REF!</v>
      </c>
      <c r="J461" s="33" t="e">
        <f>IF(LEFT(B461,9)="Direct-OR",0,D461-G461)</f>
        <v>#REF!</v>
      </c>
      <c r="K461" s="32" t="e">
        <f>I461+J461</f>
        <v>#REF!</v>
      </c>
    </row>
    <row r="462" spans="1:11" hidden="1" outlineLevel="3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>C462+D462</f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>F462+G462</f>
        <v>#REF!</v>
      </c>
      <c r="I462" s="30" t="e">
        <f>IF(LEFT(B462,9)="Direct-OR",#REF!,0)</f>
        <v>#REF!</v>
      </c>
      <c r="J462" s="33" t="e">
        <f>IF(LEFT(B462,9)="Direct-OR",0,D462-G462)</f>
        <v>#REF!</v>
      </c>
      <c r="K462" s="32" t="e">
        <f>I462+J462</f>
        <v>#REF!</v>
      </c>
    </row>
    <row r="463" spans="1:11" hidden="1" outlineLevel="3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>C463+D463</f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>F463+G463</f>
        <v>#REF!</v>
      </c>
      <c r="I463" s="30" t="e">
        <f>IF(LEFT(B463,9)="Direct-OR",#REF!,0)</f>
        <v>#REF!</v>
      </c>
      <c r="J463" s="33" t="e">
        <f>IF(LEFT(B463,9)="Direct-OR",0,D463-G463)</f>
        <v>#REF!</v>
      </c>
      <c r="K463" s="32" t="e">
        <f>I463+J463</f>
        <v>#REF!</v>
      </c>
    </row>
    <row r="464" spans="1:11" hidden="1" outlineLevel="3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>C464+D464</f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>F464+G464</f>
        <v>#REF!</v>
      </c>
      <c r="I464" s="30" t="e">
        <f>IF(LEFT(B464,9)="Direct-OR",#REF!,0)</f>
        <v>#REF!</v>
      </c>
      <c r="J464" s="33" t="e">
        <f>IF(LEFT(B464,9)="Direct-OR",0,D464-G464)</f>
        <v>#REF!</v>
      </c>
      <c r="K464" s="32" t="e">
        <f>I464+J464</f>
        <v>#REF!</v>
      </c>
    </row>
    <row r="465" spans="1:11" outlineLevel="2" collapsed="1" x14ac:dyDescent="0.35">
      <c r="A465" s="49"/>
      <c r="B465" s="51" t="s">
        <v>108</v>
      </c>
      <c r="C465" s="30" t="e">
        <f t="shared" ref="C465:K465" si="195">SUBTOTAL(9,C461:C464)</f>
        <v>#REF!</v>
      </c>
      <c r="D465" s="31" t="e">
        <f t="shared" si="195"/>
        <v>#REF!</v>
      </c>
      <c r="E465" s="32" t="e">
        <f t="shared" si="195"/>
        <v>#REF!</v>
      </c>
      <c r="F465" s="33" t="e">
        <f t="shared" si="195"/>
        <v>#REF!</v>
      </c>
      <c r="G465" s="33" t="e">
        <f t="shared" si="195"/>
        <v>#REF!</v>
      </c>
      <c r="H465" s="31" t="e">
        <f t="shared" si="195"/>
        <v>#REF!</v>
      </c>
      <c r="I465" s="30" t="e">
        <f t="shared" si="195"/>
        <v>#REF!</v>
      </c>
      <c r="J465" s="33" t="e">
        <f t="shared" si="195"/>
        <v>#REF!</v>
      </c>
      <c r="K465" s="32" t="e">
        <f t="shared" si="195"/>
        <v>#REF!</v>
      </c>
    </row>
    <row r="466" spans="1:11" hidden="1" outlineLevel="3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>C466+D466</f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>F466+G466</f>
        <v>#REF!</v>
      </c>
      <c r="I466" s="30" t="e">
        <f>IF(LEFT(B466,9)="Direct-OR",#REF!,0)</f>
        <v>#REF!</v>
      </c>
      <c r="J466" s="33" t="e">
        <f>IF(LEFT(B466,9)="Direct-OR",0,D466-G466)</f>
        <v>#REF!</v>
      </c>
      <c r="K466" s="32" t="e">
        <f>I466+J466</f>
        <v>#REF!</v>
      </c>
    </row>
    <row r="467" spans="1:11" outlineLevel="2" collapsed="1" x14ac:dyDescent="0.35">
      <c r="A467" s="49"/>
      <c r="B467" s="51" t="s">
        <v>113</v>
      </c>
      <c r="C467" s="30" t="e">
        <f t="shared" ref="C467:K467" si="196">SUBTOTAL(9,C466:C466)</f>
        <v>#REF!</v>
      </c>
      <c r="D467" s="31" t="e">
        <f t="shared" si="196"/>
        <v>#REF!</v>
      </c>
      <c r="E467" s="32" t="e">
        <f t="shared" si="196"/>
        <v>#REF!</v>
      </c>
      <c r="F467" s="33" t="e">
        <f t="shared" si="196"/>
        <v>#REF!</v>
      </c>
      <c r="G467" s="33" t="e">
        <f t="shared" si="196"/>
        <v>#REF!</v>
      </c>
      <c r="H467" s="31" t="e">
        <f t="shared" si="196"/>
        <v>#REF!</v>
      </c>
      <c r="I467" s="30" t="e">
        <f t="shared" si="196"/>
        <v>#REF!</v>
      </c>
      <c r="J467" s="33" t="e">
        <f t="shared" si="196"/>
        <v>#REF!</v>
      </c>
      <c r="K467" s="32" t="e">
        <f t="shared" si="196"/>
        <v>#REF!</v>
      </c>
    </row>
    <row r="468" spans="1:11" hidden="1" outlineLevel="3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>C468+D468</f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>F468+G468</f>
        <v>#REF!</v>
      </c>
      <c r="I468" s="30" t="e">
        <f>IF(LEFT(B468,9)="Direct-OR",#REF!,0)</f>
        <v>#REF!</v>
      </c>
      <c r="J468" s="33" t="e">
        <f>IF(LEFT(B468,9)="Direct-OR",0,D468-G468)</f>
        <v>#REF!</v>
      </c>
      <c r="K468" s="32" t="e">
        <f>I468+J468</f>
        <v>#REF!</v>
      </c>
    </row>
    <row r="469" spans="1:11" hidden="1" outlineLevel="3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>C469+D469</f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>F469+G469</f>
        <v>#REF!</v>
      </c>
      <c r="I469" s="30" t="e">
        <f>IF(LEFT(B469,9)="Direct-OR",#REF!,0)</f>
        <v>#REF!</v>
      </c>
      <c r="J469" s="33" t="e">
        <f>IF(LEFT(B469,9)="Direct-OR",0,D469-G469)</f>
        <v>#REF!</v>
      </c>
      <c r="K469" s="32" t="e">
        <f>I469+J469</f>
        <v>#REF!</v>
      </c>
    </row>
    <row r="470" spans="1:11" hidden="1" outlineLevel="3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>C470+D470</f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>F470+G470</f>
        <v>#REF!</v>
      </c>
      <c r="I470" s="30" t="e">
        <f>IF(LEFT(B470,9)="Direct-OR",#REF!,0)</f>
        <v>#REF!</v>
      </c>
      <c r="J470" s="33" t="e">
        <f>IF(LEFT(B470,9)="Direct-OR",0,D470-G470)</f>
        <v>#REF!</v>
      </c>
      <c r="K470" s="32" t="e">
        <f>I470+J470</f>
        <v>#REF!</v>
      </c>
    </row>
    <row r="471" spans="1:11" hidden="1" outlineLevel="3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>C471+D471</f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>F471+G471</f>
        <v>#REF!</v>
      </c>
      <c r="I471" s="30" t="e">
        <f>IF(LEFT(B471,9)="Direct-OR",#REF!,0)</f>
        <v>#REF!</v>
      </c>
      <c r="J471" s="33" t="e">
        <f>IF(LEFT(B471,9)="Direct-OR",0,D471-G471)</f>
        <v>#REF!</v>
      </c>
      <c r="K471" s="32" t="e">
        <f>I471+J471</f>
        <v>#REF!</v>
      </c>
    </row>
    <row r="472" spans="1:11" outlineLevel="2" collapsed="1" x14ac:dyDescent="0.35">
      <c r="A472" s="49"/>
      <c r="B472" s="51" t="s">
        <v>109</v>
      </c>
      <c r="C472" s="30" t="e">
        <f t="shared" ref="C472:K472" si="197">SUBTOTAL(9,C468:C471)</f>
        <v>#REF!</v>
      </c>
      <c r="D472" s="31" t="e">
        <f t="shared" si="197"/>
        <v>#REF!</v>
      </c>
      <c r="E472" s="32" t="e">
        <f t="shared" si="197"/>
        <v>#REF!</v>
      </c>
      <c r="F472" s="33" t="e">
        <f t="shared" si="197"/>
        <v>#REF!</v>
      </c>
      <c r="G472" s="33" t="e">
        <f t="shared" si="197"/>
        <v>#REF!</v>
      </c>
      <c r="H472" s="31" t="e">
        <f t="shared" si="197"/>
        <v>#REF!</v>
      </c>
      <c r="I472" s="30" t="e">
        <f t="shared" si="197"/>
        <v>#REF!</v>
      </c>
      <c r="J472" s="33" t="e">
        <f t="shared" si="197"/>
        <v>#REF!</v>
      </c>
      <c r="K472" s="32" t="e">
        <f t="shared" si="197"/>
        <v>#REF!</v>
      </c>
    </row>
    <row r="473" spans="1:11" hidden="1" outlineLevel="3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>C473+D473</f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>F473+G473</f>
        <v>#REF!</v>
      </c>
      <c r="I473" s="30" t="e">
        <f>IF(LEFT(B473,9)="Direct-OR",#REF!,0)</f>
        <v>#REF!</v>
      </c>
      <c r="J473" s="33" t="e">
        <f>IF(LEFT(B473,9)="Direct-OR",0,D473-G473)</f>
        <v>#REF!</v>
      </c>
      <c r="K473" s="32" t="e">
        <f>I473+J473</f>
        <v>#REF!</v>
      </c>
    </row>
    <row r="474" spans="1:11" outlineLevel="2" collapsed="1" x14ac:dyDescent="0.35">
      <c r="A474" s="49"/>
      <c r="B474" s="51" t="s">
        <v>104</v>
      </c>
      <c r="C474" s="30" t="e">
        <f t="shared" ref="C474:K474" si="198">SUBTOTAL(9,C473:C473)</f>
        <v>#REF!</v>
      </c>
      <c r="D474" s="31" t="e">
        <f t="shared" si="198"/>
        <v>#REF!</v>
      </c>
      <c r="E474" s="32" t="e">
        <f t="shared" si="198"/>
        <v>#REF!</v>
      </c>
      <c r="F474" s="33" t="e">
        <f t="shared" si="198"/>
        <v>#REF!</v>
      </c>
      <c r="G474" s="33" t="e">
        <f t="shared" si="198"/>
        <v>#REF!</v>
      </c>
      <c r="H474" s="31" t="e">
        <f t="shared" si="198"/>
        <v>#REF!</v>
      </c>
      <c r="I474" s="30" t="e">
        <f t="shared" si="198"/>
        <v>#REF!</v>
      </c>
      <c r="J474" s="33" t="e">
        <f t="shared" si="198"/>
        <v>#REF!</v>
      </c>
      <c r="K474" s="32" t="e">
        <f t="shared" si="198"/>
        <v>#REF!</v>
      </c>
    </row>
    <row r="475" spans="1:11" hidden="1" outlineLevel="3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>C475+D475</f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>F475+G475</f>
        <v>#REF!</v>
      </c>
      <c r="I475" s="30" t="e">
        <f>IF(LEFT(B475,9)="Direct-OR",#REF!,0)</f>
        <v>#REF!</v>
      </c>
      <c r="J475" s="33" t="e">
        <f>IF(LEFT(B475,9)="Direct-OR",0,D475-G475)</f>
        <v>#REF!</v>
      </c>
      <c r="K475" s="32" t="e">
        <f>I475+J475</f>
        <v>#REF!</v>
      </c>
    </row>
    <row r="476" spans="1:11" hidden="1" outlineLevel="3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>C476+D476</f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>F476+G476</f>
        <v>#REF!</v>
      </c>
      <c r="I476" s="30" t="e">
        <f>IF(LEFT(B476,9)="Direct-OR",#REF!,0)</f>
        <v>#REF!</v>
      </c>
      <c r="J476" s="33" t="e">
        <f>IF(LEFT(B476,9)="Direct-OR",0,D476-G476)</f>
        <v>#REF!</v>
      </c>
      <c r="K476" s="32" t="e">
        <f>I476+J476</f>
        <v>#REF!</v>
      </c>
    </row>
    <row r="477" spans="1:11" hidden="1" outlineLevel="3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>C477+D477</f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>F477+G477</f>
        <v>#REF!</v>
      </c>
      <c r="I477" s="30" t="e">
        <f>IF(LEFT(B477,9)="Direct-OR",#REF!,0)</f>
        <v>#REF!</v>
      </c>
      <c r="J477" s="33" t="e">
        <f>IF(LEFT(B477,9)="Direct-OR",0,D477-G477)</f>
        <v>#REF!</v>
      </c>
      <c r="K477" s="32" t="e">
        <f>I477+J477</f>
        <v>#REF!</v>
      </c>
    </row>
    <row r="478" spans="1:11" hidden="1" outlineLevel="3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>C478+D478</f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>F478+G478</f>
        <v>#REF!</v>
      </c>
      <c r="I478" s="30" t="e">
        <f>IF(LEFT(B478,9)="Direct-OR",#REF!,0)</f>
        <v>#REF!</v>
      </c>
      <c r="J478" s="33" t="e">
        <f>IF(LEFT(B478,9)="Direct-OR",0,D478-G478)</f>
        <v>#REF!</v>
      </c>
      <c r="K478" s="32" t="e">
        <f>I478+J478</f>
        <v>#REF!</v>
      </c>
    </row>
    <row r="479" spans="1:11" hidden="1" outlineLevel="3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>C479+D479</f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>F479+G479</f>
        <v>#REF!</v>
      </c>
      <c r="I479" s="30" t="e">
        <f>IF(LEFT(B479,9)="Direct-OR",#REF!,0)</f>
        <v>#REF!</v>
      </c>
      <c r="J479" s="33" t="e">
        <f>IF(LEFT(B479,9)="Direct-OR",0,D479-G479)</f>
        <v>#REF!</v>
      </c>
      <c r="K479" s="32" t="e">
        <f>I479+J479</f>
        <v>#REF!</v>
      </c>
    </row>
    <row r="480" spans="1:11" outlineLevel="2" collapsed="1" x14ac:dyDescent="0.35">
      <c r="A480" s="49"/>
      <c r="B480" s="51" t="s">
        <v>106</v>
      </c>
      <c r="C480" s="30" t="e">
        <f t="shared" ref="C480:K480" si="199">SUBTOTAL(9,C475:C479)</f>
        <v>#REF!</v>
      </c>
      <c r="D480" s="31" t="e">
        <f t="shared" si="199"/>
        <v>#REF!</v>
      </c>
      <c r="E480" s="32" t="e">
        <f t="shared" si="199"/>
        <v>#REF!</v>
      </c>
      <c r="F480" s="33" t="e">
        <f t="shared" si="199"/>
        <v>#REF!</v>
      </c>
      <c r="G480" s="33" t="e">
        <f t="shared" si="199"/>
        <v>#REF!</v>
      </c>
      <c r="H480" s="31" t="e">
        <f t="shared" si="199"/>
        <v>#REF!</v>
      </c>
      <c r="I480" s="30" t="e">
        <f t="shared" si="199"/>
        <v>#REF!</v>
      </c>
      <c r="J480" s="33" t="e">
        <f t="shared" si="199"/>
        <v>#REF!</v>
      </c>
      <c r="K480" s="32" t="e">
        <f t="shared" si="199"/>
        <v>#REF!</v>
      </c>
    </row>
    <row r="481" spans="1:11" outlineLevel="1" x14ac:dyDescent="0.35">
      <c r="A481" s="43" t="s">
        <v>71</v>
      </c>
      <c r="B481" s="44"/>
      <c r="C481" s="45" t="e">
        <f t="shared" ref="C481:K481" si="200">SUBTOTAL(9,C442:C479)</f>
        <v>#REF!</v>
      </c>
      <c r="D481" s="46" t="e">
        <f t="shared" si="200"/>
        <v>#REF!</v>
      </c>
      <c r="E481" s="48" t="e">
        <f t="shared" si="200"/>
        <v>#REF!</v>
      </c>
      <c r="F481" s="47" t="e">
        <f t="shared" si="200"/>
        <v>#REF!</v>
      </c>
      <c r="G481" s="47" t="e">
        <f t="shared" si="200"/>
        <v>#REF!</v>
      </c>
      <c r="H481" s="46" t="e">
        <f t="shared" si="200"/>
        <v>#REF!</v>
      </c>
      <c r="I481" s="45" t="e">
        <f t="shared" si="200"/>
        <v>#REF!</v>
      </c>
      <c r="J481" s="47" t="e">
        <f t="shared" si="200"/>
        <v>#REF!</v>
      </c>
      <c r="K481" s="48" t="e">
        <f t="shared" si="200"/>
        <v>#REF!</v>
      </c>
    </row>
    <row r="482" spans="1:11" hidden="1" outlineLevel="3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>C482+D482</f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>F482+G482</f>
        <v>#REF!</v>
      </c>
      <c r="I482" s="30" t="e">
        <f>IF(LEFT(B482,9)="Direct-OR",#REF!,0)</f>
        <v>#REF!</v>
      </c>
      <c r="J482" s="33" t="e">
        <f>IF(LEFT(B482,9)="Direct-OR",0,D482-G482)</f>
        <v>#REF!</v>
      </c>
      <c r="K482" s="32" t="e">
        <f>I482+J482</f>
        <v>#REF!</v>
      </c>
    </row>
    <row r="483" spans="1:11" hidden="1" outlineLevel="3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>C483+D483</f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>F483+G483</f>
        <v>#REF!</v>
      </c>
      <c r="I483" s="30" t="e">
        <f>IF(LEFT(B483,9)="Direct-OR",#REF!,0)</f>
        <v>#REF!</v>
      </c>
      <c r="J483" s="33" t="e">
        <f>IF(LEFT(B483,9)="Direct-OR",0,D483-G483)</f>
        <v>#REF!</v>
      </c>
      <c r="K483" s="32" t="e">
        <f>I483+J483</f>
        <v>#REF!</v>
      </c>
    </row>
    <row r="484" spans="1:11" hidden="1" outlineLevel="3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>C484+D484</f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>F484+G484</f>
        <v>#REF!</v>
      </c>
      <c r="I484" s="30" t="e">
        <f>IF(LEFT(B484,9)="Direct-OR",#REF!,0)</f>
        <v>#REF!</v>
      </c>
      <c r="J484" s="33" t="e">
        <f>IF(LEFT(B484,9)="Direct-OR",0,D484-G484)</f>
        <v>#REF!</v>
      </c>
      <c r="K484" s="32" t="e">
        <f>I484+J484</f>
        <v>#REF!</v>
      </c>
    </row>
    <row r="485" spans="1:11" hidden="1" outlineLevel="3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>C485+D485</f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>F485+G485</f>
        <v>#REF!</v>
      </c>
      <c r="I485" s="30" t="e">
        <f>IF(LEFT(B485,9)="Direct-OR",#REF!,0)</f>
        <v>#REF!</v>
      </c>
      <c r="J485" s="33" t="e">
        <f>IF(LEFT(B485,9)="Direct-OR",0,D485-G485)</f>
        <v>#REF!</v>
      </c>
      <c r="K485" s="32" t="e">
        <f>I485+J485</f>
        <v>#REF!</v>
      </c>
    </row>
    <row r="486" spans="1:11" outlineLevel="2" collapsed="1" x14ac:dyDescent="0.35">
      <c r="A486" s="49"/>
      <c r="B486" s="51" t="s">
        <v>105</v>
      </c>
      <c r="C486" s="30" t="e">
        <f t="shared" ref="C486:K486" si="201">SUBTOTAL(9,C482:C485)</f>
        <v>#REF!</v>
      </c>
      <c r="D486" s="31" t="e">
        <f t="shared" si="201"/>
        <v>#REF!</v>
      </c>
      <c r="E486" s="32" t="e">
        <f t="shared" si="201"/>
        <v>#REF!</v>
      </c>
      <c r="F486" s="33" t="e">
        <f t="shared" si="201"/>
        <v>#REF!</v>
      </c>
      <c r="G486" s="33" t="e">
        <f t="shared" si="201"/>
        <v>#REF!</v>
      </c>
      <c r="H486" s="31" t="e">
        <f t="shared" si="201"/>
        <v>#REF!</v>
      </c>
      <c r="I486" s="30" t="e">
        <f t="shared" si="201"/>
        <v>#REF!</v>
      </c>
      <c r="J486" s="33" t="e">
        <f t="shared" si="201"/>
        <v>#REF!</v>
      </c>
      <c r="K486" s="32" t="e">
        <f t="shared" si="201"/>
        <v>#REF!</v>
      </c>
    </row>
    <row r="487" spans="1:11" hidden="1" outlineLevel="3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>C487+D487</f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>F487+G487</f>
        <v>#REF!</v>
      </c>
      <c r="I487" s="30" t="e">
        <f>IF(LEFT(B487,9)="Direct-OR",#REF!,0)</f>
        <v>#REF!</v>
      </c>
      <c r="J487" s="33" t="e">
        <f>IF(LEFT(B487,9)="Direct-OR",0,D487-G487)</f>
        <v>#REF!</v>
      </c>
      <c r="K487" s="32" t="e">
        <f>I487+J487</f>
        <v>#REF!</v>
      </c>
    </row>
    <row r="488" spans="1:11" hidden="1" outlineLevel="3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>C488+D488</f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>F488+G488</f>
        <v>#REF!</v>
      </c>
      <c r="I488" s="30" t="e">
        <f>IF(LEFT(B488,9)="Direct-OR",#REF!,0)</f>
        <v>#REF!</v>
      </c>
      <c r="J488" s="33" t="e">
        <f>IF(LEFT(B488,9)="Direct-OR",0,D488-G488)</f>
        <v>#REF!</v>
      </c>
      <c r="K488" s="32" t="e">
        <f>I488+J488</f>
        <v>#REF!</v>
      </c>
    </row>
    <row r="489" spans="1:11" hidden="1" outlineLevel="3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>C489+D489</f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>F489+G489</f>
        <v>#REF!</v>
      </c>
      <c r="I489" s="30" t="e">
        <f>IF(LEFT(B489,9)="Direct-OR",#REF!,0)</f>
        <v>#REF!</v>
      </c>
      <c r="J489" s="33" t="e">
        <f>IF(LEFT(B489,9)="Direct-OR",0,D489-G489)</f>
        <v>#REF!</v>
      </c>
      <c r="K489" s="32" t="e">
        <f>I489+J489</f>
        <v>#REF!</v>
      </c>
    </row>
    <row r="490" spans="1:11" outlineLevel="2" collapsed="1" x14ac:dyDescent="0.35">
      <c r="A490" s="49"/>
      <c r="B490" s="51" t="s">
        <v>107</v>
      </c>
      <c r="C490" s="30" t="e">
        <f t="shared" ref="C490:K490" si="202">SUBTOTAL(9,C487:C489)</f>
        <v>#REF!</v>
      </c>
      <c r="D490" s="31" t="e">
        <f t="shared" si="202"/>
        <v>#REF!</v>
      </c>
      <c r="E490" s="32" t="e">
        <f t="shared" si="202"/>
        <v>#REF!</v>
      </c>
      <c r="F490" s="33" t="e">
        <f t="shared" si="202"/>
        <v>#REF!</v>
      </c>
      <c r="G490" s="33" t="e">
        <f t="shared" si="202"/>
        <v>#REF!</v>
      </c>
      <c r="H490" s="31" t="e">
        <f t="shared" si="202"/>
        <v>#REF!</v>
      </c>
      <c r="I490" s="30" t="e">
        <f t="shared" si="202"/>
        <v>#REF!</v>
      </c>
      <c r="J490" s="33" t="e">
        <f t="shared" si="202"/>
        <v>#REF!</v>
      </c>
      <c r="K490" s="32" t="e">
        <f t="shared" si="202"/>
        <v>#REF!</v>
      </c>
    </row>
    <row r="491" spans="1:11" hidden="1" outlineLevel="3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>C491+D491</f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>F491+G491</f>
        <v>#REF!</v>
      </c>
      <c r="I491" s="30" t="e">
        <f>IF(LEFT(B491,9)="Direct-OR",#REF!,0)</f>
        <v>#REF!</v>
      </c>
      <c r="J491" s="33" t="e">
        <f>IF(LEFT(B491,9)="Direct-OR",0,D491-G491)</f>
        <v>#REF!</v>
      </c>
      <c r="K491" s="32" t="e">
        <f>I491+J491</f>
        <v>#REF!</v>
      </c>
    </row>
    <row r="492" spans="1:11" hidden="1" outlineLevel="3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>C492+D492</f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>F492+G492</f>
        <v>#REF!</v>
      </c>
      <c r="I492" s="30" t="e">
        <f>IF(LEFT(B492,9)="Direct-OR",#REF!,0)</f>
        <v>#REF!</v>
      </c>
      <c r="J492" s="33" t="e">
        <f>IF(LEFT(B492,9)="Direct-OR",0,D492-G492)</f>
        <v>#REF!</v>
      </c>
      <c r="K492" s="32" t="e">
        <f>I492+J492</f>
        <v>#REF!</v>
      </c>
    </row>
    <row r="493" spans="1:11" outlineLevel="2" collapsed="1" x14ac:dyDescent="0.35">
      <c r="A493" s="49"/>
      <c r="B493" s="51" t="s">
        <v>103</v>
      </c>
      <c r="C493" s="30" t="e">
        <f t="shared" ref="C493:K493" si="203">SUBTOTAL(9,C491:C492)</f>
        <v>#REF!</v>
      </c>
      <c r="D493" s="31" t="e">
        <f t="shared" si="203"/>
        <v>#REF!</v>
      </c>
      <c r="E493" s="32" t="e">
        <f t="shared" si="203"/>
        <v>#REF!</v>
      </c>
      <c r="F493" s="33" t="e">
        <f t="shared" si="203"/>
        <v>#REF!</v>
      </c>
      <c r="G493" s="33" t="e">
        <f t="shared" si="203"/>
        <v>#REF!</v>
      </c>
      <c r="H493" s="31" t="e">
        <f t="shared" si="203"/>
        <v>#REF!</v>
      </c>
      <c r="I493" s="30" t="e">
        <f t="shared" si="203"/>
        <v>#REF!</v>
      </c>
      <c r="J493" s="33" t="e">
        <f t="shared" si="203"/>
        <v>#REF!</v>
      </c>
      <c r="K493" s="32" t="e">
        <f t="shared" si="203"/>
        <v>#REF!</v>
      </c>
    </row>
    <row r="494" spans="1:11" hidden="1" outlineLevel="3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>C494+D494</f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>F494+G494</f>
        <v>#REF!</v>
      </c>
      <c r="I494" s="30" t="e">
        <f>IF(LEFT(B494,9)="Direct-OR",#REF!,0)</f>
        <v>#REF!</v>
      </c>
      <c r="J494" s="33" t="e">
        <f>IF(LEFT(B494,9)="Direct-OR",0,D494-G494)</f>
        <v>#REF!</v>
      </c>
      <c r="K494" s="32" t="e">
        <f>I494+J494</f>
        <v>#REF!</v>
      </c>
    </row>
    <row r="495" spans="1:11" outlineLevel="2" collapsed="1" x14ac:dyDescent="0.35">
      <c r="A495" s="49"/>
      <c r="B495" s="51" t="s">
        <v>109</v>
      </c>
      <c r="C495" s="30" t="e">
        <f t="shared" ref="C495:K495" si="204">SUBTOTAL(9,C494:C494)</f>
        <v>#REF!</v>
      </c>
      <c r="D495" s="31" t="e">
        <f t="shared" si="204"/>
        <v>#REF!</v>
      </c>
      <c r="E495" s="32" t="e">
        <f t="shared" si="204"/>
        <v>#REF!</v>
      </c>
      <c r="F495" s="33" t="e">
        <f t="shared" si="204"/>
        <v>#REF!</v>
      </c>
      <c r="G495" s="33" t="e">
        <f t="shared" si="204"/>
        <v>#REF!</v>
      </c>
      <c r="H495" s="31" t="e">
        <f t="shared" si="204"/>
        <v>#REF!</v>
      </c>
      <c r="I495" s="30" t="e">
        <f t="shared" si="204"/>
        <v>#REF!</v>
      </c>
      <c r="J495" s="33" t="e">
        <f t="shared" si="204"/>
        <v>#REF!</v>
      </c>
      <c r="K495" s="32" t="e">
        <f t="shared" si="204"/>
        <v>#REF!</v>
      </c>
    </row>
    <row r="496" spans="1:11" hidden="1" outlineLevel="3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ref="E496:E501" si="205">C496+D496</f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ref="H496:H501" si="206">F496+G496</f>
        <v>#REF!</v>
      </c>
      <c r="I496" s="30" t="e">
        <f>IF(LEFT(B496,9)="Direct-OR",#REF!,0)</f>
        <v>#REF!</v>
      </c>
      <c r="J496" s="33" t="e">
        <f t="shared" ref="J496:J501" si="207">IF(LEFT(B496,9)="Direct-OR",0,D496-G496)</f>
        <v>#REF!</v>
      </c>
      <c r="K496" s="32" t="e">
        <f t="shared" ref="K496:K501" si="208">I496+J496</f>
        <v>#REF!</v>
      </c>
    </row>
    <row r="497" spans="1:11" hidden="1" outlineLevel="3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205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206"/>
        <v>#REF!</v>
      </c>
      <c r="I497" s="30" t="e">
        <f>IF(LEFT(B497,9)="Direct-OR",#REF!,0)</f>
        <v>#REF!</v>
      </c>
      <c r="J497" s="33" t="e">
        <f t="shared" si="207"/>
        <v>#REF!</v>
      </c>
      <c r="K497" s="32" t="e">
        <f t="shared" si="208"/>
        <v>#REF!</v>
      </c>
    </row>
    <row r="498" spans="1:11" hidden="1" outlineLevel="3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205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206"/>
        <v>#REF!</v>
      </c>
      <c r="I498" s="30" t="e">
        <f>IF(LEFT(B498,9)="Direct-OR",#REF!,0)</f>
        <v>#REF!</v>
      </c>
      <c r="J498" s="33" t="e">
        <f t="shared" si="207"/>
        <v>#REF!</v>
      </c>
      <c r="K498" s="32" t="e">
        <f t="shared" si="208"/>
        <v>#REF!</v>
      </c>
    </row>
    <row r="499" spans="1:11" hidden="1" outlineLevel="3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205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206"/>
        <v>#REF!</v>
      </c>
      <c r="I499" s="30" t="e">
        <f>IF(LEFT(B499,9)="Direct-OR",#REF!,0)</f>
        <v>#REF!</v>
      </c>
      <c r="J499" s="33" t="e">
        <f t="shared" si="207"/>
        <v>#REF!</v>
      </c>
      <c r="K499" s="32" t="e">
        <f t="shared" si="208"/>
        <v>#REF!</v>
      </c>
    </row>
    <row r="500" spans="1:11" hidden="1" outlineLevel="3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205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206"/>
        <v>#REF!</v>
      </c>
      <c r="I500" s="30" t="e">
        <f>IF(LEFT(B500,9)="Direct-OR",#REF!,0)</f>
        <v>#REF!</v>
      </c>
      <c r="J500" s="33" t="e">
        <f t="shared" si="207"/>
        <v>#REF!</v>
      </c>
      <c r="K500" s="32" t="e">
        <f t="shared" si="208"/>
        <v>#REF!</v>
      </c>
    </row>
    <row r="501" spans="1:11" hidden="1" outlineLevel="3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205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206"/>
        <v>#REF!</v>
      </c>
      <c r="I501" s="30" t="e">
        <f>IF(LEFT(B501,9)="Direct-OR",#REF!,0)</f>
        <v>#REF!</v>
      </c>
      <c r="J501" s="33" t="e">
        <f t="shared" si="207"/>
        <v>#REF!</v>
      </c>
      <c r="K501" s="32" t="e">
        <f t="shared" si="208"/>
        <v>#REF!</v>
      </c>
    </row>
    <row r="502" spans="1:11" outlineLevel="2" collapsed="1" x14ac:dyDescent="0.35">
      <c r="A502" s="49"/>
      <c r="B502" s="51" t="s">
        <v>104</v>
      </c>
      <c r="C502" s="30" t="e">
        <f t="shared" ref="C502:K502" si="209">SUBTOTAL(9,C496:C501)</f>
        <v>#REF!</v>
      </c>
      <c r="D502" s="31" t="e">
        <f t="shared" si="209"/>
        <v>#REF!</v>
      </c>
      <c r="E502" s="32" t="e">
        <f t="shared" si="209"/>
        <v>#REF!</v>
      </c>
      <c r="F502" s="33" t="e">
        <f t="shared" si="209"/>
        <v>#REF!</v>
      </c>
      <c r="G502" s="33" t="e">
        <f t="shared" si="209"/>
        <v>#REF!</v>
      </c>
      <c r="H502" s="31" t="e">
        <f t="shared" si="209"/>
        <v>#REF!</v>
      </c>
      <c r="I502" s="30" t="e">
        <f t="shared" si="209"/>
        <v>#REF!</v>
      </c>
      <c r="J502" s="33" t="e">
        <f t="shared" si="209"/>
        <v>#REF!</v>
      </c>
      <c r="K502" s="32" t="e">
        <f t="shared" si="209"/>
        <v>#REF!</v>
      </c>
    </row>
    <row r="503" spans="1:11" hidden="1" outlineLevel="3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>C503+D503</f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>F503+G503</f>
        <v>#REF!</v>
      </c>
      <c r="I503" s="30" t="e">
        <f>IF(LEFT(B503,9)="Direct-OR",#REF!,0)</f>
        <v>#REF!</v>
      </c>
      <c r="J503" s="33" t="e">
        <f>IF(LEFT(B503,9)="Direct-OR",0,D503-G503)</f>
        <v>#REF!</v>
      </c>
      <c r="K503" s="32" t="e">
        <f>I503+J503</f>
        <v>#REF!</v>
      </c>
    </row>
    <row r="504" spans="1:11" hidden="1" outlineLevel="3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>C504+D504</f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>F504+G504</f>
        <v>#REF!</v>
      </c>
      <c r="I504" s="30" t="e">
        <f>IF(LEFT(B504,9)="Direct-OR",#REF!,0)</f>
        <v>#REF!</v>
      </c>
      <c r="J504" s="33" t="e">
        <f>IF(LEFT(B504,9)="Direct-OR",0,D504-G504)</f>
        <v>#REF!</v>
      </c>
      <c r="K504" s="32" t="e">
        <f>I504+J504</f>
        <v>#REF!</v>
      </c>
    </row>
    <row r="505" spans="1:11" outlineLevel="2" collapsed="1" x14ac:dyDescent="0.35">
      <c r="A505" s="49"/>
      <c r="B505" s="51" t="s">
        <v>110</v>
      </c>
      <c r="C505" s="30" t="e">
        <f t="shared" ref="C505:K505" si="210">SUBTOTAL(9,C503:C504)</f>
        <v>#REF!</v>
      </c>
      <c r="D505" s="31" t="e">
        <f t="shared" si="210"/>
        <v>#REF!</v>
      </c>
      <c r="E505" s="32" t="e">
        <f t="shared" si="210"/>
        <v>#REF!</v>
      </c>
      <c r="F505" s="33" t="e">
        <f t="shared" si="210"/>
        <v>#REF!</v>
      </c>
      <c r="G505" s="33" t="e">
        <f t="shared" si="210"/>
        <v>#REF!</v>
      </c>
      <c r="H505" s="31" t="e">
        <f t="shared" si="210"/>
        <v>#REF!</v>
      </c>
      <c r="I505" s="30" t="e">
        <f t="shared" si="210"/>
        <v>#REF!</v>
      </c>
      <c r="J505" s="33" t="e">
        <f t="shared" si="210"/>
        <v>#REF!</v>
      </c>
      <c r="K505" s="32" t="e">
        <f t="shared" si="210"/>
        <v>#REF!</v>
      </c>
    </row>
    <row r="506" spans="1:11" hidden="1" outlineLevel="3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>C506+D506</f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>F506+G506</f>
        <v>#REF!</v>
      </c>
      <c r="I506" s="30" t="e">
        <f>IF(LEFT(B506,9)="Direct-OR",#REF!,0)</f>
        <v>#REF!</v>
      </c>
      <c r="J506" s="33" t="e">
        <f>IF(LEFT(B506,9)="Direct-OR",0,D506-G506)</f>
        <v>#REF!</v>
      </c>
      <c r="K506" s="32" t="e">
        <f>I506+J506</f>
        <v>#REF!</v>
      </c>
    </row>
    <row r="507" spans="1:11" outlineLevel="2" collapsed="1" x14ac:dyDescent="0.35">
      <c r="A507" s="49"/>
      <c r="B507" s="51" t="s">
        <v>106</v>
      </c>
      <c r="C507" s="30" t="e">
        <f t="shared" ref="C507:K507" si="211">SUBTOTAL(9,C506:C506)</f>
        <v>#REF!</v>
      </c>
      <c r="D507" s="31" t="e">
        <f t="shared" si="211"/>
        <v>#REF!</v>
      </c>
      <c r="E507" s="32" t="e">
        <f t="shared" si="211"/>
        <v>#REF!</v>
      </c>
      <c r="F507" s="33" t="e">
        <f t="shared" si="211"/>
        <v>#REF!</v>
      </c>
      <c r="G507" s="33" t="e">
        <f t="shared" si="211"/>
        <v>#REF!</v>
      </c>
      <c r="H507" s="31" t="e">
        <f t="shared" si="211"/>
        <v>#REF!</v>
      </c>
      <c r="I507" s="30" t="e">
        <f t="shared" si="211"/>
        <v>#REF!</v>
      </c>
      <c r="J507" s="33" t="e">
        <f t="shared" si="211"/>
        <v>#REF!</v>
      </c>
      <c r="K507" s="32" t="e">
        <f t="shared" si="211"/>
        <v>#REF!</v>
      </c>
    </row>
    <row r="508" spans="1:11" outlineLevel="1" x14ac:dyDescent="0.35">
      <c r="A508" s="43" t="s">
        <v>72</v>
      </c>
      <c r="B508" s="44"/>
      <c r="C508" s="45" t="e">
        <f t="shared" ref="C508:K508" si="212">SUBTOTAL(9,C482:C506)</f>
        <v>#REF!</v>
      </c>
      <c r="D508" s="46" t="e">
        <f t="shared" si="212"/>
        <v>#REF!</v>
      </c>
      <c r="E508" s="48" t="e">
        <f t="shared" si="212"/>
        <v>#REF!</v>
      </c>
      <c r="F508" s="47" t="e">
        <f t="shared" si="212"/>
        <v>#REF!</v>
      </c>
      <c r="G508" s="47" t="e">
        <f t="shared" si="212"/>
        <v>#REF!</v>
      </c>
      <c r="H508" s="46" t="e">
        <f t="shared" si="212"/>
        <v>#REF!</v>
      </c>
      <c r="I508" s="45" t="e">
        <f t="shared" si="212"/>
        <v>#REF!</v>
      </c>
      <c r="J508" s="47" t="e">
        <f t="shared" si="212"/>
        <v>#REF!</v>
      </c>
      <c r="K508" s="48" t="e">
        <f t="shared" si="212"/>
        <v>#REF!</v>
      </c>
    </row>
    <row r="509" spans="1:11" hidden="1" outlineLevel="3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>C509+D509</f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>F509+G509</f>
        <v>#REF!</v>
      </c>
      <c r="I509" s="30" t="e">
        <f>IF(LEFT(B509,9)="Direct-OR",#REF!,0)</f>
        <v>#REF!</v>
      </c>
      <c r="J509" s="33" t="e">
        <f>IF(LEFT(B509,9)="Direct-OR",0,D509-G509)</f>
        <v>#REF!</v>
      </c>
      <c r="K509" s="32" t="e">
        <f>I509+J509</f>
        <v>#REF!</v>
      </c>
    </row>
    <row r="510" spans="1:11" hidden="1" outlineLevel="3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>C510+D510</f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>F510+G510</f>
        <v>#REF!</v>
      </c>
      <c r="I510" s="30" t="e">
        <f>IF(LEFT(B510,9)="Direct-OR",#REF!,0)</f>
        <v>#REF!</v>
      </c>
      <c r="J510" s="33" t="e">
        <f>IF(LEFT(B510,9)="Direct-OR",0,D510-G510)</f>
        <v>#REF!</v>
      </c>
      <c r="K510" s="32" t="e">
        <f>I510+J510</f>
        <v>#REF!</v>
      </c>
    </row>
    <row r="511" spans="1:11" outlineLevel="2" collapsed="1" x14ac:dyDescent="0.35">
      <c r="A511" s="49"/>
      <c r="B511" s="51" t="s">
        <v>105</v>
      </c>
      <c r="C511" s="30" t="e">
        <f t="shared" ref="C511:K511" si="213">SUBTOTAL(9,C509:C510)</f>
        <v>#REF!</v>
      </c>
      <c r="D511" s="31" t="e">
        <f t="shared" si="213"/>
        <v>#REF!</v>
      </c>
      <c r="E511" s="32" t="e">
        <f t="shared" si="213"/>
        <v>#REF!</v>
      </c>
      <c r="F511" s="33" t="e">
        <f t="shared" si="213"/>
        <v>#REF!</v>
      </c>
      <c r="G511" s="33" t="e">
        <f t="shared" si="213"/>
        <v>#REF!</v>
      </c>
      <c r="H511" s="31" t="e">
        <f t="shared" si="213"/>
        <v>#REF!</v>
      </c>
      <c r="I511" s="30" t="e">
        <f t="shared" si="213"/>
        <v>#REF!</v>
      </c>
      <c r="J511" s="33" t="e">
        <f t="shared" si="213"/>
        <v>#REF!</v>
      </c>
      <c r="K511" s="32" t="e">
        <f t="shared" si="213"/>
        <v>#REF!</v>
      </c>
    </row>
    <row r="512" spans="1:11" hidden="1" outlineLevel="3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>C512+D512</f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>F512+G512</f>
        <v>#REF!</v>
      </c>
      <c r="I512" s="30" t="e">
        <f>IF(LEFT(B512,9)="Direct-OR",#REF!,0)</f>
        <v>#REF!</v>
      </c>
      <c r="J512" s="33" t="e">
        <f>IF(LEFT(B512,9)="Direct-OR",0,D512-G512)</f>
        <v>#REF!</v>
      </c>
      <c r="K512" s="32" t="e">
        <f>I512+J512</f>
        <v>#REF!</v>
      </c>
    </row>
    <row r="513" spans="1:11" hidden="1" outlineLevel="3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>C513+D513</f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>F513+G513</f>
        <v>#REF!</v>
      </c>
      <c r="I513" s="30" t="e">
        <f>IF(LEFT(B513,9)="Direct-OR",#REF!,0)</f>
        <v>#REF!</v>
      </c>
      <c r="J513" s="33" t="e">
        <f>IF(LEFT(B513,9)="Direct-OR",0,D513-G513)</f>
        <v>#REF!</v>
      </c>
      <c r="K513" s="32" t="e">
        <f>I513+J513</f>
        <v>#REF!</v>
      </c>
    </row>
    <row r="514" spans="1:11" outlineLevel="2" collapsed="1" x14ac:dyDescent="0.35">
      <c r="A514" s="49"/>
      <c r="B514" s="51" t="s">
        <v>103</v>
      </c>
      <c r="C514" s="30" t="e">
        <f t="shared" ref="C514:K514" si="214">SUBTOTAL(9,C512:C513)</f>
        <v>#REF!</v>
      </c>
      <c r="D514" s="31" t="e">
        <f t="shared" si="214"/>
        <v>#REF!</v>
      </c>
      <c r="E514" s="32" t="e">
        <f t="shared" si="214"/>
        <v>#REF!</v>
      </c>
      <c r="F514" s="33" t="e">
        <f t="shared" si="214"/>
        <v>#REF!</v>
      </c>
      <c r="G514" s="33" t="e">
        <f t="shared" si="214"/>
        <v>#REF!</v>
      </c>
      <c r="H514" s="31" t="e">
        <f t="shared" si="214"/>
        <v>#REF!</v>
      </c>
      <c r="I514" s="30" t="e">
        <f t="shared" si="214"/>
        <v>#REF!</v>
      </c>
      <c r="J514" s="33" t="e">
        <f t="shared" si="214"/>
        <v>#REF!</v>
      </c>
      <c r="K514" s="32" t="e">
        <f t="shared" si="214"/>
        <v>#REF!</v>
      </c>
    </row>
    <row r="515" spans="1:11" hidden="1" outlineLevel="3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>C515+D515</f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>F515+G515</f>
        <v>#REF!</v>
      </c>
      <c r="I515" s="30" t="e">
        <f>IF(LEFT(B515,9)="Direct-OR",#REF!,0)</f>
        <v>#REF!</v>
      </c>
      <c r="J515" s="33" t="e">
        <f>IF(LEFT(B515,9)="Direct-OR",0,D515-G515)</f>
        <v>#REF!</v>
      </c>
      <c r="K515" s="32" t="e">
        <f>I515+J515</f>
        <v>#REF!</v>
      </c>
    </row>
    <row r="516" spans="1:11" hidden="1" outlineLevel="3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>C516+D516</f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>F516+G516</f>
        <v>#REF!</v>
      </c>
      <c r="I516" s="30" t="e">
        <f>IF(LEFT(B516,9)="Direct-OR",#REF!,0)</f>
        <v>#REF!</v>
      </c>
      <c r="J516" s="33" t="e">
        <f>IF(LEFT(B516,9)="Direct-OR",0,D516-G516)</f>
        <v>#REF!</v>
      </c>
      <c r="K516" s="32" t="e">
        <f>I516+J516</f>
        <v>#REF!</v>
      </c>
    </row>
    <row r="517" spans="1:11" outlineLevel="2" collapsed="1" x14ac:dyDescent="0.35">
      <c r="A517" s="49"/>
      <c r="B517" s="51" t="s">
        <v>104</v>
      </c>
      <c r="C517" s="30" t="e">
        <f t="shared" ref="C517:K517" si="215">SUBTOTAL(9,C515:C516)</f>
        <v>#REF!</v>
      </c>
      <c r="D517" s="31" t="e">
        <f t="shared" si="215"/>
        <v>#REF!</v>
      </c>
      <c r="E517" s="32" t="e">
        <f t="shared" si="215"/>
        <v>#REF!</v>
      </c>
      <c r="F517" s="33" t="e">
        <f t="shared" si="215"/>
        <v>#REF!</v>
      </c>
      <c r="G517" s="33" t="e">
        <f t="shared" si="215"/>
        <v>#REF!</v>
      </c>
      <c r="H517" s="31" t="e">
        <f t="shared" si="215"/>
        <v>#REF!</v>
      </c>
      <c r="I517" s="30" t="e">
        <f t="shared" si="215"/>
        <v>#REF!</v>
      </c>
      <c r="J517" s="33" t="e">
        <f t="shared" si="215"/>
        <v>#REF!</v>
      </c>
      <c r="K517" s="32" t="e">
        <f t="shared" si="215"/>
        <v>#REF!</v>
      </c>
    </row>
    <row r="518" spans="1:11" hidden="1" outlineLevel="3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>C518+D518</f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>F518+G518</f>
        <v>#REF!</v>
      </c>
      <c r="I518" s="30" t="e">
        <f>IF(LEFT(B518,9)="Direct-OR",#REF!,0)</f>
        <v>#REF!</v>
      </c>
      <c r="J518" s="33" t="e">
        <f>IF(LEFT(B518,9)="Direct-OR",0,D518-G518)</f>
        <v>#REF!</v>
      </c>
      <c r="K518" s="32" t="e">
        <f>I518+J518</f>
        <v>#REF!</v>
      </c>
    </row>
    <row r="519" spans="1:11" outlineLevel="2" collapsed="1" x14ac:dyDescent="0.35">
      <c r="A519" s="49"/>
      <c r="B519" s="51" t="s">
        <v>106</v>
      </c>
      <c r="C519" s="30" t="e">
        <f t="shared" ref="C519:K519" si="216">SUBTOTAL(9,C518:C518)</f>
        <v>#REF!</v>
      </c>
      <c r="D519" s="31" t="e">
        <f t="shared" si="216"/>
        <v>#REF!</v>
      </c>
      <c r="E519" s="32" t="e">
        <f t="shared" si="216"/>
        <v>#REF!</v>
      </c>
      <c r="F519" s="33" t="e">
        <f t="shared" si="216"/>
        <v>#REF!</v>
      </c>
      <c r="G519" s="33" t="e">
        <f t="shared" si="216"/>
        <v>#REF!</v>
      </c>
      <c r="H519" s="31" t="e">
        <f t="shared" si="216"/>
        <v>#REF!</v>
      </c>
      <c r="I519" s="30" t="e">
        <f t="shared" si="216"/>
        <v>#REF!</v>
      </c>
      <c r="J519" s="33" t="e">
        <f t="shared" si="216"/>
        <v>#REF!</v>
      </c>
      <c r="K519" s="32" t="e">
        <f t="shared" si="216"/>
        <v>#REF!</v>
      </c>
    </row>
    <row r="520" spans="1:11" outlineLevel="1" x14ac:dyDescent="0.35">
      <c r="A520" s="43" t="s">
        <v>73</v>
      </c>
      <c r="B520" s="44"/>
      <c r="C520" s="45" t="e">
        <f t="shared" ref="C520:K520" si="217">SUBTOTAL(9,C509:C518)</f>
        <v>#REF!</v>
      </c>
      <c r="D520" s="46" t="e">
        <f t="shared" si="217"/>
        <v>#REF!</v>
      </c>
      <c r="E520" s="48" t="e">
        <f t="shared" si="217"/>
        <v>#REF!</v>
      </c>
      <c r="F520" s="47" t="e">
        <f t="shared" si="217"/>
        <v>#REF!</v>
      </c>
      <c r="G520" s="47" t="e">
        <f t="shared" si="217"/>
        <v>#REF!</v>
      </c>
      <c r="H520" s="46" t="e">
        <f t="shared" si="217"/>
        <v>#REF!</v>
      </c>
      <c r="I520" s="45" t="e">
        <f t="shared" si="217"/>
        <v>#REF!</v>
      </c>
      <c r="J520" s="47" t="e">
        <f t="shared" si="217"/>
        <v>#REF!</v>
      </c>
      <c r="K520" s="48" t="e">
        <f t="shared" si="217"/>
        <v>#REF!</v>
      </c>
    </row>
    <row r="521" spans="1:11" hidden="1" outlineLevel="3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>C521+D521</f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>F521+G521</f>
        <v>#REF!</v>
      </c>
      <c r="I521" s="30" t="e">
        <f>IF(LEFT(B521,9)="Direct-OR",#REF!,0)</f>
        <v>#REF!</v>
      </c>
      <c r="J521" s="33" t="e">
        <f>IF(LEFT(B521,9)="Direct-OR",0,D521-G521)</f>
        <v>#REF!</v>
      </c>
      <c r="K521" s="32" t="e">
        <f>I521+J521</f>
        <v>#REF!</v>
      </c>
    </row>
    <row r="522" spans="1:11" outlineLevel="2" collapsed="1" x14ac:dyDescent="0.35">
      <c r="A522" s="49"/>
      <c r="B522" s="51" t="s">
        <v>105</v>
      </c>
      <c r="C522" s="30" t="e">
        <f t="shared" ref="C522:K522" si="218">SUBTOTAL(9,C521:C521)</f>
        <v>#REF!</v>
      </c>
      <c r="D522" s="31" t="e">
        <f t="shared" si="218"/>
        <v>#REF!</v>
      </c>
      <c r="E522" s="32" t="e">
        <f t="shared" si="218"/>
        <v>#REF!</v>
      </c>
      <c r="F522" s="33" t="e">
        <f t="shared" si="218"/>
        <v>#REF!</v>
      </c>
      <c r="G522" s="33" t="e">
        <f t="shared" si="218"/>
        <v>#REF!</v>
      </c>
      <c r="H522" s="31" t="e">
        <f t="shared" si="218"/>
        <v>#REF!</v>
      </c>
      <c r="I522" s="30" t="e">
        <f t="shared" si="218"/>
        <v>#REF!</v>
      </c>
      <c r="J522" s="33" t="e">
        <f t="shared" si="218"/>
        <v>#REF!</v>
      </c>
      <c r="K522" s="32" t="e">
        <f t="shared" si="218"/>
        <v>#REF!</v>
      </c>
    </row>
    <row r="523" spans="1:11" hidden="1" outlineLevel="3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>C523+D523</f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>F523+G523</f>
        <v>#REF!</v>
      </c>
      <c r="I523" s="30" t="e">
        <f>IF(LEFT(B523,9)="Direct-OR",#REF!,0)</f>
        <v>#REF!</v>
      </c>
      <c r="J523" s="33" t="e">
        <f>IF(LEFT(B523,9)="Direct-OR",0,D523-G523)</f>
        <v>#REF!</v>
      </c>
      <c r="K523" s="32" t="e">
        <f>I523+J523</f>
        <v>#REF!</v>
      </c>
    </row>
    <row r="524" spans="1:11" outlineLevel="2" collapsed="1" x14ac:dyDescent="0.35">
      <c r="A524" s="49"/>
      <c r="B524" s="51" t="s">
        <v>107</v>
      </c>
      <c r="C524" s="30" t="e">
        <f t="shared" ref="C524:K524" si="219">SUBTOTAL(9,C523:C523)</f>
        <v>#REF!</v>
      </c>
      <c r="D524" s="31" t="e">
        <f t="shared" si="219"/>
        <v>#REF!</v>
      </c>
      <c r="E524" s="32" t="e">
        <f t="shared" si="219"/>
        <v>#REF!</v>
      </c>
      <c r="F524" s="33" t="e">
        <f t="shared" si="219"/>
        <v>#REF!</v>
      </c>
      <c r="G524" s="33" t="e">
        <f t="shared" si="219"/>
        <v>#REF!</v>
      </c>
      <c r="H524" s="31" t="e">
        <f t="shared" si="219"/>
        <v>#REF!</v>
      </c>
      <c r="I524" s="30" t="e">
        <f t="shared" si="219"/>
        <v>#REF!</v>
      </c>
      <c r="J524" s="33" t="e">
        <f t="shared" si="219"/>
        <v>#REF!</v>
      </c>
      <c r="K524" s="32" t="e">
        <f t="shared" si="219"/>
        <v>#REF!</v>
      </c>
    </row>
    <row r="525" spans="1:11" hidden="1" outlineLevel="3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ref="E525:E530" si="220">C525+D525</f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ref="H525:H530" si="221">F525+G525</f>
        <v>#REF!</v>
      </c>
      <c r="I525" s="30" t="e">
        <f>IF(LEFT(B525,9)="Direct-OR",#REF!,0)</f>
        <v>#REF!</v>
      </c>
      <c r="J525" s="33" t="e">
        <f t="shared" ref="J525:J530" si="222">IF(LEFT(B525,9)="Direct-OR",0,D525-G525)</f>
        <v>#REF!</v>
      </c>
      <c r="K525" s="32" t="e">
        <f t="shared" ref="K525:K530" si="223">I525+J525</f>
        <v>#REF!</v>
      </c>
    </row>
    <row r="526" spans="1:11" hidden="1" outlineLevel="3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220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221"/>
        <v>#REF!</v>
      </c>
      <c r="I526" s="30" t="e">
        <f>IF(LEFT(B526,9)="Direct-OR",#REF!,0)</f>
        <v>#REF!</v>
      </c>
      <c r="J526" s="33" t="e">
        <f t="shared" si="222"/>
        <v>#REF!</v>
      </c>
      <c r="K526" s="32" t="e">
        <f t="shared" si="223"/>
        <v>#REF!</v>
      </c>
    </row>
    <row r="527" spans="1:11" hidden="1" outlineLevel="3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220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221"/>
        <v>#REF!</v>
      </c>
      <c r="I527" s="30" t="e">
        <f>IF(LEFT(B527,9)="Direct-OR",#REF!,0)</f>
        <v>#REF!</v>
      </c>
      <c r="J527" s="33" t="e">
        <f t="shared" si="222"/>
        <v>#REF!</v>
      </c>
      <c r="K527" s="32" t="e">
        <f t="shared" si="223"/>
        <v>#REF!</v>
      </c>
    </row>
    <row r="528" spans="1:11" hidden="1" outlineLevel="3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220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221"/>
        <v>#REF!</v>
      </c>
      <c r="I528" s="30" t="e">
        <f>IF(LEFT(B528,9)="Direct-OR",#REF!,0)</f>
        <v>#REF!</v>
      </c>
      <c r="J528" s="33" t="e">
        <f t="shared" si="222"/>
        <v>#REF!</v>
      </c>
      <c r="K528" s="32" t="e">
        <f t="shared" si="223"/>
        <v>#REF!</v>
      </c>
    </row>
    <row r="529" spans="1:11" hidden="1" outlineLevel="3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220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221"/>
        <v>#REF!</v>
      </c>
      <c r="I529" s="30" t="e">
        <f>IF(LEFT(B529,9)="Direct-OR",#REF!,0)</f>
        <v>#REF!</v>
      </c>
      <c r="J529" s="33" t="e">
        <f t="shared" si="222"/>
        <v>#REF!</v>
      </c>
      <c r="K529" s="32" t="e">
        <f t="shared" si="223"/>
        <v>#REF!</v>
      </c>
    </row>
    <row r="530" spans="1:11" hidden="1" outlineLevel="3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220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221"/>
        <v>#REF!</v>
      </c>
      <c r="I530" s="30" t="e">
        <f>IF(LEFT(B530,9)="Direct-OR",#REF!,0)</f>
        <v>#REF!</v>
      </c>
      <c r="J530" s="33" t="e">
        <f t="shared" si="222"/>
        <v>#REF!</v>
      </c>
      <c r="K530" s="32" t="e">
        <f t="shared" si="223"/>
        <v>#REF!</v>
      </c>
    </row>
    <row r="531" spans="1:11" outlineLevel="2" collapsed="1" x14ac:dyDescent="0.35">
      <c r="A531" s="49"/>
      <c r="B531" s="51" t="s">
        <v>103</v>
      </c>
      <c r="C531" s="30" t="e">
        <f t="shared" ref="C531:K531" si="224">SUBTOTAL(9,C525:C530)</f>
        <v>#REF!</v>
      </c>
      <c r="D531" s="31" t="e">
        <f t="shared" si="224"/>
        <v>#REF!</v>
      </c>
      <c r="E531" s="32" t="e">
        <f t="shared" si="224"/>
        <v>#REF!</v>
      </c>
      <c r="F531" s="33" t="e">
        <f t="shared" si="224"/>
        <v>#REF!</v>
      </c>
      <c r="G531" s="33" t="e">
        <f t="shared" si="224"/>
        <v>#REF!</v>
      </c>
      <c r="H531" s="31" t="e">
        <f t="shared" si="224"/>
        <v>#REF!</v>
      </c>
      <c r="I531" s="30" t="e">
        <f t="shared" si="224"/>
        <v>#REF!</v>
      </c>
      <c r="J531" s="33" t="e">
        <f t="shared" si="224"/>
        <v>#REF!</v>
      </c>
      <c r="K531" s="32" t="e">
        <f t="shared" si="224"/>
        <v>#REF!</v>
      </c>
    </row>
    <row r="532" spans="1:11" hidden="1" outlineLevel="3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>C532+D532</f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>F532+G532</f>
        <v>#REF!</v>
      </c>
      <c r="I532" s="30" t="e">
        <f>IF(LEFT(B532,9)="Direct-OR",#REF!,0)</f>
        <v>#REF!</v>
      </c>
      <c r="J532" s="33" t="e">
        <f>IF(LEFT(B532,9)="Direct-OR",0,D532-G532)</f>
        <v>#REF!</v>
      </c>
      <c r="K532" s="32" t="e">
        <f>I532+J532</f>
        <v>#REF!</v>
      </c>
    </row>
    <row r="533" spans="1:11" hidden="1" outlineLevel="3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>C533+D533</f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>F533+G533</f>
        <v>#REF!</v>
      </c>
      <c r="I533" s="30" t="e">
        <f>IF(LEFT(B533,9)="Direct-OR",#REF!,0)</f>
        <v>#REF!</v>
      </c>
      <c r="J533" s="33" t="e">
        <f>IF(LEFT(B533,9)="Direct-OR",0,D533-G533)</f>
        <v>#REF!</v>
      </c>
      <c r="K533" s="32" t="e">
        <f>I533+J533</f>
        <v>#REF!</v>
      </c>
    </row>
    <row r="534" spans="1:11" outlineLevel="2" collapsed="1" x14ac:dyDescent="0.35">
      <c r="A534" s="49"/>
      <c r="B534" s="51" t="s">
        <v>108</v>
      </c>
      <c r="C534" s="30" t="e">
        <f t="shared" ref="C534:K534" si="225">SUBTOTAL(9,C532:C533)</f>
        <v>#REF!</v>
      </c>
      <c r="D534" s="31" t="e">
        <f t="shared" si="225"/>
        <v>#REF!</v>
      </c>
      <c r="E534" s="32" t="e">
        <f t="shared" si="225"/>
        <v>#REF!</v>
      </c>
      <c r="F534" s="33" t="e">
        <f t="shared" si="225"/>
        <v>#REF!</v>
      </c>
      <c r="G534" s="33" t="e">
        <f t="shared" si="225"/>
        <v>#REF!</v>
      </c>
      <c r="H534" s="31" t="e">
        <f t="shared" si="225"/>
        <v>#REF!</v>
      </c>
      <c r="I534" s="30" t="e">
        <f t="shared" si="225"/>
        <v>#REF!</v>
      </c>
      <c r="J534" s="33" t="e">
        <f t="shared" si="225"/>
        <v>#REF!</v>
      </c>
      <c r="K534" s="32" t="e">
        <f t="shared" si="225"/>
        <v>#REF!</v>
      </c>
    </row>
    <row r="535" spans="1:11" hidden="1" outlineLevel="3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>C535+D535</f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>F535+G535</f>
        <v>#REF!</v>
      </c>
      <c r="I535" s="30" t="e">
        <f>IF(LEFT(B535,9)="Direct-OR",#REF!,0)</f>
        <v>#REF!</v>
      </c>
      <c r="J535" s="33" t="e">
        <f>IF(LEFT(B535,9)="Direct-OR",0,D535-G535)</f>
        <v>#REF!</v>
      </c>
      <c r="K535" s="32" t="e">
        <f>I535+J535</f>
        <v>#REF!</v>
      </c>
    </row>
    <row r="536" spans="1:11" hidden="1" outlineLevel="3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>C536+D536</f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>F536+G536</f>
        <v>#REF!</v>
      </c>
      <c r="I536" s="30" t="e">
        <f>IF(LEFT(B536,9)="Direct-OR",#REF!,0)</f>
        <v>#REF!</v>
      </c>
      <c r="J536" s="33" t="e">
        <f>IF(LEFT(B536,9)="Direct-OR",0,D536-G536)</f>
        <v>#REF!</v>
      </c>
      <c r="K536" s="32" t="e">
        <f>I536+J536</f>
        <v>#REF!</v>
      </c>
    </row>
    <row r="537" spans="1:11" outlineLevel="2" collapsed="1" x14ac:dyDescent="0.35">
      <c r="A537" s="49"/>
      <c r="B537" s="51" t="s">
        <v>109</v>
      </c>
      <c r="C537" s="30" t="e">
        <f t="shared" ref="C537:K537" si="226">SUBTOTAL(9,C535:C536)</f>
        <v>#REF!</v>
      </c>
      <c r="D537" s="31" t="e">
        <f t="shared" si="226"/>
        <v>#REF!</v>
      </c>
      <c r="E537" s="32" t="e">
        <f t="shared" si="226"/>
        <v>#REF!</v>
      </c>
      <c r="F537" s="33" t="e">
        <f t="shared" si="226"/>
        <v>#REF!</v>
      </c>
      <c r="G537" s="33" t="e">
        <f t="shared" si="226"/>
        <v>#REF!</v>
      </c>
      <c r="H537" s="31" t="e">
        <f t="shared" si="226"/>
        <v>#REF!</v>
      </c>
      <c r="I537" s="30" t="e">
        <f t="shared" si="226"/>
        <v>#REF!</v>
      </c>
      <c r="J537" s="33" t="e">
        <f t="shared" si="226"/>
        <v>#REF!</v>
      </c>
      <c r="K537" s="32" t="e">
        <f t="shared" si="226"/>
        <v>#REF!</v>
      </c>
    </row>
    <row r="538" spans="1:11" hidden="1" outlineLevel="3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>C538+D538</f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>F538+G538</f>
        <v>#REF!</v>
      </c>
      <c r="I538" s="30" t="e">
        <f>IF(LEFT(B538,9)="Direct-OR",#REF!,0)</f>
        <v>#REF!</v>
      </c>
      <c r="J538" s="33" t="e">
        <f>IF(LEFT(B538,9)="Direct-OR",0,D538-G538)</f>
        <v>#REF!</v>
      </c>
      <c r="K538" s="32" t="e">
        <f>I538+J538</f>
        <v>#REF!</v>
      </c>
    </row>
    <row r="539" spans="1:11" outlineLevel="2" collapsed="1" x14ac:dyDescent="0.35">
      <c r="A539" s="49"/>
      <c r="B539" s="51" t="s">
        <v>104</v>
      </c>
      <c r="C539" s="30" t="e">
        <f t="shared" ref="C539:K539" si="227">SUBTOTAL(9,C538:C538)</f>
        <v>#REF!</v>
      </c>
      <c r="D539" s="31" t="e">
        <f t="shared" si="227"/>
        <v>#REF!</v>
      </c>
      <c r="E539" s="32" t="e">
        <f t="shared" si="227"/>
        <v>#REF!</v>
      </c>
      <c r="F539" s="33" t="e">
        <f t="shared" si="227"/>
        <v>#REF!</v>
      </c>
      <c r="G539" s="33" t="e">
        <f t="shared" si="227"/>
        <v>#REF!</v>
      </c>
      <c r="H539" s="31" t="e">
        <f t="shared" si="227"/>
        <v>#REF!</v>
      </c>
      <c r="I539" s="30" t="e">
        <f t="shared" si="227"/>
        <v>#REF!</v>
      </c>
      <c r="J539" s="33" t="e">
        <f t="shared" si="227"/>
        <v>#REF!</v>
      </c>
      <c r="K539" s="32" t="e">
        <f t="shared" si="227"/>
        <v>#REF!</v>
      </c>
    </row>
    <row r="540" spans="1:11" hidden="1" outlineLevel="3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>C540+D540</f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>F540+G540</f>
        <v>#REF!</v>
      </c>
      <c r="I540" s="30" t="e">
        <f>IF(LEFT(B540,9)="Direct-OR",#REF!,0)</f>
        <v>#REF!</v>
      </c>
      <c r="J540" s="33" t="e">
        <f>IF(LEFT(B540,9)="Direct-OR",0,D540-G540)</f>
        <v>#REF!</v>
      </c>
      <c r="K540" s="32" t="e">
        <f>I540+J540</f>
        <v>#REF!</v>
      </c>
    </row>
    <row r="541" spans="1:11" hidden="1" outlineLevel="3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>C541+D541</f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>F541+G541</f>
        <v>#REF!</v>
      </c>
      <c r="I541" s="30" t="e">
        <f>IF(LEFT(B541,9)="Direct-OR",#REF!,0)</f>
        <v>#REF!</v>
      </c>
      <c r="J541" s="33" t="e">
        <f>IF(LEFT(B541,9)="Direct-OR",0,D541-G541)</f>
        <v>#REF!</v>
      </c>
      <c r="K541" s="32" t="e">
        <f>I541+J541</f>
        <v>#REF!</v>
      </c>
    </row>
    <row r="542" spans="1:11" hidden="1" outlineLevel="3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>C542+D542</f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>F542+G542</f>
        <v>#REF!</v>
      </c>
      <c r="I542" s="30" t="e">
        <f>IF(LEFT(B542,9)="Direct-OR",#REF!,0)</f>
        <v>#REF!</v>
      </c>
      <c r="J542" s="33" t="e">
        <f>IF(LEFT(B542,9)="Direct-OR",0,D542-G542)</f>
        <v>#REF!</v>
      </c>
      <c r="K542" s="32" t="e">
        <f>I542+J542</f>
        <v>#REF!</v>
      </c>
    </row>
    <row r="543" spans="1:11" hidden="1" outlineLevel="3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>C543+D543</f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>F543+G543</f>
        <v>#REF!</v>
      </c>
      <c r="I543" s="30" t="e">
        <f>IF(LEFT(B543,9)="Direct-OR",#REF!,0)</f>
        <v>#REF!</v>
      </c>
      <c r="J543" s="33" t="e">
        <f>IF(LEFT(B543,9)="Direct-OR",0,D543-G543)</f>
        <v>#REF!</v>
      </c>
      <c r="K543" s="32" t="e">
        <f>I543+J543</f>
        <v>#REF!</v>
      </c>
    </row>
    <row r="544" spans="1:11" outlineLevel="2" collapsed="1" x14ac:dyDescent="0.35">
      <c r="A544" s="49"/>
      <c r="B544" s="51" t="s">
        <v>106</v>
      </c>
      <c r="C544" s="30" t="e">
        <f t="shared" ref="C544:K544" si="228">SUBTOTAL(9,C540:C543)</f>
        <v>#REF!</v>
      </c>
      <c r="D544" s="31" t="e">
        <f t="shared" si="228"/>
        <v>#REF!</v>
      </c>
      <c r="E544" s="32" t="e">
        <f t="shared" si="228"/>
        <v>#REF!</v>
      </c>
      <c r="F544" s="33" t="e">
        <f t="shared" si="228"/>
        <v>#REF!</v>
      </c>
      <c r="G544" s="33" t="e">
        <f t="shared" si="228"/>
        <v>#REF!</v>
      </c>
      <c r="H544" s="31" t="e">
        <f t="shared" si="228"/>
        <v>#REF!</v>
      </c>
      <c r="I544" s="30" t="e">
        <f t="shared" si="228"/>
        <v>#REF!</v>
      </c>
      <c r="J544" s="33" t="e">
        <f t="shared" si="228"/>
        <v>#REF!</v>
      </c>
      <c r="K544" s="32" t="e">
        <f t="shared" si="228"/>
        <v>#REF!</v>
      </c>
    </row>
    <row r="545" spans="1:11" outlineLevel="1" x14ac:dyDescent="0.35">
      <c r="A545" s="43" t="s">
        <v>74</v>
      </c>
      <c r="B545" s="44"/>
      <c r="C545" s="45" t="e">
        <f t="shared" ref="C545:K545" si="229">SUBTOTAL(9,C521:C543)</f>
        <v>#REF!</v>
      </c>
      <c r="D545" s="46" t="e">
        <f t="shared" si="229"/>
        <v>#REF!</v>
      </c>
      <c r="E545" s="48" t="e">
        <f t="shared" si="229"/>
        <v>#REF!</v>
      </c>
      <c r="F545" s="47" t="e">
        <f t="shared" si="229"/>
        <v>#REF!</v>
      </c>
      <c r="G545" s="47" t="e">
        <f t="shared" si="229"/>
        <v>#REF!</v>
      </c>
      <c r="H545" s="46" t="e">
        <f t="shared" si="229"/>
        <v>#REF!</v>
      </c>
      <c r="I545" s="45" t="e">
        <f t="shared" si="229"/>
        <v>#REF!</v>
      </c>
      <c r="J545" s="47" t="e">
        <f t="shared" si="229"/>
        <v>#REF!</v>
      </c>
      <c r="K545" s="48" t="e">
        <f t="shared" si="229"/>
        <v>#REF!</v>
      </c>
    </row>
    <row r="546" spans="1:11" hidden="1" outlineLevel="3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ref="E546:E552" si="230">C546+D546</f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ref="H546:H552" si="231">F546+G546</f>
        <v>#REF!</v>
      </c>
      <c r="I546" s="30" t="e">
        <f>IF(LEFT(B546,9)="Direct-OR",#REF!,0)</f>
        <v>#REF!</v>
      </c>
      <c r="J546" s="33" t="e">
        <f t="shared" ref="J546:J552" si="232">IF(LEFT(B546,9)="Direct-OR",0,D546-G546)</f>
        <v>#REF!</v>
      </c>
      <c r="K546" s="32" t="e">
        <f t="shared" ref="K546:K552" si="233">I546+J546</f>
        <v>#REF!</v>
      </c>
    </row>
    <row r="547" spans="1:11" hidden="1" outlineLevel="3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230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231"/>
        <v>#REF!</v>
      </c>
      <c r="I547" s="30" t="e">
        <f>IF(LEFT(B547,9)="Direct-OR",#REF!,0)</f>
        <v>#REF!</v>
      </c>
      <c r="J547" s="33" t="e">
        <f t="shared" si="232"/>
        <v>#REF!</v>
      </c>
      <c r="K547" s="32" t="e">
        <f t="shared" si="233"/>
        <v>#REF!</v>
      </c>
    </row>
    <row r="548" spans="1:11" hidden="1" outlineLevel="3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230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231"/>
        <v>#REF!</v>
      </c>
      <c r="I548" s="30" t="e">
        <f>IF(LEFT(B548,9)="Direct-OR",#REF!,0)</f>
        <v>#REF!</v>
      </c>
      <c r="J548" s="33" t="e">
        <f t="shared" si="232"/>
        <v>#REF!</v>
      </c>
      <c r="K548" s="32" t="e">
        <f t="shared" si="233"/>
        <v>#REF!</v>
      </c>
    </row>
    <row r="549" spans="1:11" hidden="1" outlineLevel="3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230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231"/>
        <v>#REF!</v>
      </c>
      <c r="I549" s="30" t="e">
        <f>IF(LEFT(B549,9)="Direct-OR",#REF!,0)</f>
        <v>#REF!</v>
      </c>
      <c r="J549" s="33" t="e">
        <f t="shared" si="232"/>
        <v>#REF!</v>
      </c>
      <c r="K549" s="32" t="e">
        <f t="shared" si="233"/>
        <v>#REF!</v>
      </c>
    </row>
    <row r="550" spans="1:11" hidden="1" outlineLevel="3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230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231"/>
        <v>#REF!</v>
      </c>
      <c r="I550" s="30" t="e">
        <f>IF(LEFT(B550,9)="Direct-OR",#REF!,0)</f>
        <v>#REF!</v>
      </c>
      <c r="J550" s="33" t="e">
        <f t="shared" si="232"/>
        <v>#REF!</v>
      </c>
      <c r="K550" s="32" t="e">
        <f t="shared" si="233"/>
        <v>#REF!</v>
      </c>
    </row>
    <row r="551" spans="1:11" hidden="1" outlineLevel="3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230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231"/>
        <v>#REF!</v>
      </c>
      <c r="I551" s="30" t="e">
        <f>IF(LEFT(B551,9)="Direct-OR",#REF!,0)</f>
        <v>#REF!</v>
      </c>
      <c r="J551" s="33" t="e">
        <f t="shared" si="232"/>
        <v>#REF!</v>
      </c>
      <c r="K551" s="32" t="e">
        <f t="shared" si="233"/>
        <v>#REF!</v>
      </c>
    </row>
    <row r="552" spans="1:11" hidden="1" outlineLevel="3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230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231"/>
        <v>#REF!</v>
      </c>
      <c r="I552" s="30" t="e">
        <f>IF(LEFT(B552,9)="Direct-OR",#REF!,0)</f>
        <v>#REF!</v>
      </c>
      <c r="J552" s="33" t="e">
        <f t="shared" si="232"/>
        <v>#REF!</v>
      </c>
      <c r="K552" s="32" t="e">
        <f t="shared" si="233"/>
        <v>#REF!</v>
      </c>
    </row>
    <row r="553" spans="1:11" outlineLevel="2" collapsed="1" x14ac:dyDescent="0.35">
      <c r="A553" s="49"/>
      <c r="B553" s="51" t="s">
        <v>105</v>
      </c>
      <c r="C553" s="30" t="e">
        <f t="shared" ref="C553:K553" si="234">SUBTOTAL(9,C546:C552)</f>
        <v>#REF!</v>
      </c>
      <c r="D553" s="31" t="e">
        <f t="shared" si="234"/>
        <v>#REF!</v>
      </c>
      <c r="E553" s="32" t="e">
        <f t="shared" si="234"/>
        <v>#REF!</v>
      </c>
      <c r="F553" s="33" t="e">
        <f t="shared" si="234"/>
        <v>#REF!</v>
      </c>
      <c r="G553" s="33" t="e">
        <f t="shared" si="234"/>
        <v>#REF!</v>
      </c>
      <c r="H553" s="31" t="e">
        <f t="shared" si="234"/>
        <v>#REF!</v>
      </c>
      <c r="I553" s="30" t="e">
        <f t="shared" si="234"/>
        <v>#REF!</v>
      </c>
      <c r="J553" s="33" t="e">
        <f t="shared" si="234"/>
        <v>#REF!</v>
      </c>
      <c r="K553" s="32" t="e">
        <f t="shared" si="234"/>
        <v>#REF!</v>
      </c>
    </row>
    <row r="554" spans="1:11" hidden="1" outlineLevel="3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ref="E554:E564" si="235">C554+D554</f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ref="H554:H564" si="236">F554+G554</f>
        <v>#REF!</v>
      </c>
      <c r="I554" s="30" t="e">
        <f>IF(LEFT(B554,9)="Direct-OR",#REF!,0)</f>
        <v>#REF!</v>
      </c>
      <c r="J554" s="33" t="e">
        <f t="shared" ref="J554:J564" si="237">IF(LEFT(B554,9)="Direct-OR",0,D554-G554)</f>
        <v>#REF!</v>
      </c>
      <c r="K554" s="32" t="e">
        <f t="shared" ref="K554:K564" si="238">I554+J554</f>
        <v>#REF!</v>
      </c>
    </row>
    <row r="555" spans="1:11" hidden="1" outlineLevel="3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2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236"/>
        <v>#REF!</v>
      </c>
      <c r="I555" s="30" t="e">
        <f>IF(LEFT(B555,9)="Direct-OR",#REF!,0)</f>
        <v>#REF!</v>
      </c>
      <c r="J555" s="33" t="e">
        <f t="shared" si="237"/>
        <v>#REF!</v>
      </c>
      <c r="K555" s="32" t="e">
        <f t="shared" si="238"/>
        <v>#REF!</v>
      </c>
    </row>
    <row r="556" spans="1:11" hidden="1" outlineLevel="3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2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236"/>
        <v>#REF!</v>
      </c>
      <c r="I556" s="30" t="e">
        <f>IF(LEFT(B556,9)="Direct-OR",#REF!,0)</f>
        <v>#REF!</v>
      </c>
      <c r="J556" s="33" t="e">
        <f t="shared" si="237"/>
        <v>#REF!</v>
      </c>
      <c r="K556" s="32" t="e">
        <f t="shared" si="238"/>
        <v>#REF!</v>
      </c>
    </row>
    <row r="557" spans="1:11" hidden="1" outlineLevel="3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2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236"/>
        <v>#REF!</v>
      </c>
      <c r="I557" s="30" t="e">
        <f>IF(LEFT(B557,9)="Direct-OR",#REF!,0)</f>
        <v>#REF!</v>
      </c>
      <c r="J557" s="33" t="e">
        <f t="shared" si="237"/>
        <v>#REF!</v>
      </c>
      <c r="K557" s="32" t="e">
        <f t="shared" si="238"/>
        <v>#REF!</v>
      </c>
    </row>
    <row r="558" spans="1:11" hidden="1" outlineLevel="3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2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236"/>
        <v>#REF!</v>
      </c>
      <c r="I558" s="30" t="e">
        <f>IF(LEFT(B558,9)="Direct-OR",#REF!,0)</f>
        <v>#REF!</v>
      </c>
      <c r="J558" s="33" t="e">
        <f t="shared" si="237"/>
        <v>#REF!</v>
      </c>
      <c r="K558" s="32" t="e">
        <f t="shared" si="238"/>
        <v>#REF!</v>
      </c>
    </row>
    <row r="559" spans="1:11" hidden="1" outlineLevel="3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2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236"/>
        <v>#REF!</v>
      </c>
      <c r="I559" s="30" t="e">
        <f>IF(LEFT(B559,9)="Direct-OR",#REF!,0)</f>
        <v>#REF!</v>
      </c>
      <c r="J559" s="33" t="e">
        <f t="shared" si="237"/>
        <v>#REF!</v>
      </c>
      <c r="K559" s="32" t="e">
        <f t="shared" si="238"/>
        <v>#REF!</v>
      </c>
    </row>
    <row r="560" spans="1:11" hidden="1" outlineLevel="3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2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236"/>
        <v>#REF!</v>
      </c>
      <c r="I560" s="30" t="e">
        <f>IF(LEFT(B560,9)="Direct-OR",#REF!,0)</f>
        <v>#REF!</v>
      </c>
      <c r="J560" s="33" t="e">
        <f t="shared" si="237"/>
        <v>#REF!</v>
      </c>
      <c r="K560" s="32" t="e">
        <f t="shared" si="238"/>
        <v>#REF!</v>
      </c>
    </row>
    <row r="561" spans="1:11" hidden="1" outlineLevel="3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2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236"/>
        <v>#REF!</v>
      </c>
      <c r="I561" s="30" t="e">
        <f>IF(LEFT(B561,9)="Direct-OR",#REF!,0)</f>
        <v>#REF!</v>
      </c>
      <c r="J561" s="33" t="e">
        <f t="shared" si="237"/>
        <v>#REF!</v>
      </c>
      <c r="K561" s="32" t="e">
        <f t="shared" si="238"/>
        <v>#REF!</v>
      </c>
    </row>
    <row r="562" spans="1:11" hidden="1" outlineLevel="3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2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236"/>
        <v>#REF!</v>
      </c>
      <c r="I562" s="30" t="e">
        <f>IF(LEFT(B562,9)="Direct-OR",#REF!,0)</f>
        <v>#REF!</v>
      </c>
      <c r="J562" s="33" t="e">
        <f t="shared" si="237"/>
        <v>#REF!</v>
      </c>
      <c r="K562" s="32" t="e">
        <f t="shared" si="238"/>
        <v>#REF!</v>
      </c>
    </row>
    <row r="563" spans="1:11" hidden="1" outlineLevel="3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2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236"/>
        <v>#REF!</v>
      </c>
      <c r="I563" s="30" t="e">
        <f>IF(LEFT(B563,9)="Direct-OR",#REF!,0)</f>
        <v>#REF!</v>
      </c>
      <c r="J563" s="33" t="e">
        <f t="shared" si="237"/>
        <v>#REF!</v>
      </c>
      <c r="K563" s="32" t="e">
        <f t="shared" si="238"/>
        <v>#REF!</v>
      </c>
    </row>
    <row r="564" spans="1:11" hidden="1" outlineLevel="3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2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236"/>
        <v>#REF!</v>
      </c>
      <c r="I564" s="30" t="e">
        <f>IF(LEFT(B564,9)="Direct-OR",#REF!,0)</f>
        <v>#REF!</v>
      </c>
      <c r="J564" s="33" t="e">
        <f t="shared" si="237"/>
        <v>#REF!</v>
      </c>
      <c r="K564" s="32" t="e">
        <f t="shared" si="238"/>
        <v>#REF!</v>
      </c>
    </row>
    <row r="565" spans="1:11" outlineLevel="2" collapsed="1" x14ac:dyDescent="0.35">
      <c r="A565" s="49"/>
      <c r="B565" s="51" t="s">
        <v>107</v>
      </c>
      <c r="C565" s="30" t="e">
        <f t="shared" ref="C565:K565" si="239">SUBTOTAL(9,C554:C564)</f>
        <v>#REF!</v>
      </c>
      <c r="D565" s="31" t="e">
        <f t="shared" si="239"/>
        <v>#REF!</v>
      </c>
      <c r="E565" s="32" t="e">
        <f t="shared" si="239"/>
        <v>#REF!</v>
      </c>
      <c r="F565" s="33" t="e">
        <f t="shared" si="239"/>
        <v>#REF!</v>
      </c>
      <c r="G565" s="33" t="e">
        <f t="shared" si="239"/>
        <v>#REF!</v>
      </c>
      <c r="H565" s="31" t="e">
        <f t="shared" si="239"/>
        <v>#REF!</v>
      </c>
      <c r="I565" s="30" t="e">
        <f t="shared" si="239"/>
        <v>#REF!</v>
      </c>
      <c r="J565" s="33" t="e">
        <f t="shared" si="239"/>
        <v>#REF!</v>
      </c>
      <c r="K565" s="32" t="e">
        <f t="shared" si="239"/>
        <v>#REF!</v>
      </c>
    </row>
    <row r="566" spans="1:11" hidden="1" outlineLevel="3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>C566+D566</f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>F566+G566</f>
        <v>#REF!</v>
      </c>
      <c r="I566" s="30" t="e">
        <f>IF(LEFT(B566,9)="Direct-OR",#REF!,0)</f>
        <v>#REF!</v>
      </c>
      <c r="J566" s="33" t="e">
        <f>IF(LEFT(B566,9)="Direct-OR",0,D566-G566)</f>
        <v>#REF!</v>
      </c>
      <c r="K566" s="32" t="e">
        <f>I566+J566</f>
        <v>#REF!</v>
      </c>
    </row>
    <row r="567" spans="1:11" outlineLevel="2" collapsed="1" x14ac:dyDescent="0.35">
      <c r="A567" s="49"/>
      <c r="B567" s="51" t="s">
        <v>114</v>
      </c>
      <c r="C567" s="30" t="e">
        <f t="shared" ref="C567:K567" si="240">SUBTOTAL(9,C566:C566)</f>
        <v>#REF!</v>
      </c>
      <c r="D567" s="31" t="e">
        <f t="shared" si="240"/>
        <v>#REF!</v>
      </c>
      <c r="E567" s="32" t="e">
        <f t="shared" si="240"/>
        <v>#REF!</v>
      </c>
      <c r="F567" s="33" t="e">
        <f t="shared" si="240"/>
        <v>#REF!</v>
      </c>
      <c r="G567" s="33" t="e">
        <f t="shared" si="240"/>
        <v>#REF!</v>
      </c>
      <c r="H567" s="31" t="e">
        <f t="shared" si="240"/>
        <v>#REF!</v>
      </c>
      <c r="I567" s="30" t="e">
        <f t="shared" si="240"/>
        <v>#REF!</v>
      </c>
      <c r="J567" s="33" t="e">
        <f t="shared" si="240"/>
        <v>#REF!</v>
      </c>
      <c r="K567" s="32" t="e">
        <f t="shared" si="240"/>
        <v>#REF!</v>
      </c>
    </row>
    <row r="568" spans="1:11" hidden="1" outlineLevel="3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>C568+D568</f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>F568+G568</f>
        <v>#REF!</v>
      </c>
      <c r="I568" s="30" t="e">
        <f>IF(LEFT(B568,9)="Direct-OR",#REF!,0)</f>
        <v>#REF!</v>
      </c>
      <c r="J568" s="33" t="e">
        <f>IF(LEFT(B568,9)="Direct-OR",0,D568-G568)</f>
        <v>#REF!</v>
      </c>
      <c r="K568" s="32" t="e">
        <f>I568+J568</f>
        <v>#REF!</v>
      </c>
    </row>
    <row r="569" spans="1:11" outlineLevel="2" collapsed="1" x14ac:dyDescent="0.35">
      <c r="A569" s="49"/>
      <c r="B569" s="51" t="s">
        <v>111</v>
      </c>
      <c r="C569" s="30" t="e">
        <f t="shared" ref="C569:K569" si="241">SUBTOTAL(9,C568:C568)</f>
        <v>#REF!</v>
      </c>
      <c r="D569" s="31" t="e">
        <f t="shared" si="241"/>
        <v>#REF!</v>
      </c>
      <c r="E569" s="32" t="e">
        <f t="shared" si="241"/>
        <v>#REF!</v>
      </c>
      <c r="F569" s="33" t="e">
        <f t="shared" si="241"/>
        <v>#REF!</v>
      </c>
      <c r="G569" s="33" t="e">
        <f t="shared" si="241"/>
        <v>#REF!</v>
      </c>
      <c r="H569" s="31" t="e">
        <f t="shared" si="241"/>
        <v>#REF!</v>
      </c>
      <c r="I569" s="30" t="e">
        <f t="shared" si="241"/>
        <v>#REF!</v>
      </c>
      <c r="J569" s="33" t="e">
        <f t="shared" si="241"/>
        <v>#REF!</v>
      </c>
      <c r="K569" s="32" t="e">
        <f t="shared" si="241"/>
        <v>#REF!</v>
      </c>
    </row>
    <row r="570" spans="1:11" hidden="1" outlineLevel="3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>C570+D570</f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>F570+G570</f>
        <v>#REF!</v>
      </c>
      <c r="I570" s="30" t="e">
        <f>IF(LEFT(B570,9)="Direct-OR",#REF!,0)</f>
        <v>#REF!</v>
      </c>
      <c r="J570" s="33" t="e">
        <f>IF(LEFT(B570,9)="Direct-OR",0,D570-G570)</f>
        <v>#REF!</v>
      </c>
      <c r="K570" s="32" t="e">
        <f>I570+J570</f>
        <v>#REF!</v>
      </c>
    </row>
    <row r="571" spans="1:11" outlineLevel="2" collapsed="1" x14ac:dyDescent="0.35">
      <c r="A571" s="49"/>
      <c r="B571" s="51" t="s">
        <v>115</v>
      </c>
      <c r="C571" s="30" t="e">
        <f t="shared" ref="C571:K571" si="242">SUBTOTAL(9,C570:C570)</f>
        <v>#REF!</v>
      </c>
      <c r="D571" s="31" t="e">
        <f t="shared" si="242"/>
        <v>#REF!</v>
      </c>
      <c r="E571" s="32" t="e">
        <f t="shared" si="242"/>
        <v>#REF!</v>
      </c>
      <c r="F571" s="33" t="e">
        <f t="shared" si="242"/>
        <v>#REF!</v>
      </c>
      <c r="G571" s="33" t="e">
        <f t="shared" si="242"/>
        <v>#REF!</v>
      </c>
      <c r="H571" s="31" t="e">
        <f t="shared" si="242"/>
        <v>#REF!</v>
      </c>
      <c r="I571" s="30" t="e">
        <f t="shared" si="242"/>
        <v>#REF!</v>
      </c>
      <c r="J571" s="33" t="e">
        <f t="shared" si="242"/>
        <v>#REF!</v>
      </c>
      <c r="K571" s="32" t="e">
        <f t="shared" si="242"/>
        <v>#REF!</v>
      </c>
    </row>
    <row r="572" spans="1:11" hidden="1" outlineLevel="3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>C572+D572</f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>F572+G572</f>
        <v>#REF!</v>
      </c>
      <c r="I572" s="30" t="e">
        <f>IF(LEFT(B572,9)="Direct-OR",#REF!,0)</f>
        <v>#REF!</v>
      </c>
      <c r="J572" s="33" t="e">
        <f>IF(LEFT(B572,9)="Direct-OR",0,D572-G572)</f>
        <v>#REF!</v>
      </c>
      <c r="K572" s="32" t="e">
        <f>I572+J572</f>
        <v>#REF!</v>
      </c>
    </row>
    <row r="573" spans="1:11" hidden="1" outlineLevel="3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>C573+D573</f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>F573+G573</f>
        <v>#REF!</v>
      </c>
      <c r="I573" s="30" t="e">
        <f>IF(LEFT(B573,9)="Direct-OR",#REF!,0)</f>
        <v>#REF!</v>
      </c>
      <c r="J573" s="33" t="e">
        <f>IF(LEFT(B573,9)="Direct-OR",0,D573-G573)</f>
        <v>#REF!</v>
      </c>
      <c r="K573" s="32" t="e">
        <f>I573+J573</f>
        <v>#REF!</v>
      </c>
    </row>
    <row r="574" spans="1:11" hidden="1" outlineLevel="3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>C574+D574</f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>F574+G574</f>
        <v>#REF!</v>
      </c>
      <c r="I574" s="30" t="e">
        <f>IF(LEFT(B574,9)="Direct-OR",#REF!,0)</f>
        <v>#REF!</v>
      </c>
      <c r="J574" s="33" t="e">
        <f>IF(LEFT(B574,9)="Direct-OR",0,D574-G574)</f>
        <v>#REF!</v>
      </c>
      <c r="K574" s="32" t="e">
        <f>I574+J574</f>
        <v>#REF!</v>
      </c>
    </row>
    <row r="575" spans="1:11" hidden="1" outlineLevel="3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>C575+D575</f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>F575+G575</f>
        <v>#REF!</v>
      </c>
      <c r="I575" s="30" t="e">
        <f>IF(LEFT(B575,9)="Direct-OR",#REF!,0)</f>
        <v>#REF!</v>
      </c>
      <c r="J575" s="33" t="e">
        <f>IF(LEFT(B575,9)="Direct-OR",0,D575-G575)</f>
        <v>#REF!</v>
      </c>
      <c r="K575" s="32" t="e">
        <f>I575+J575</f>
        <v>#REF!</v>
      </c>
    </row>
    <row r="576" spans="1:11" outlineLevel="2" collapsed="1" x14ac:dyDescent="0.35">
      <c r="A576" s="49"/>
      <c r="B576" s="51" t="s">
        <v>103</v>
      </c>
      <c r="C576" s="30" t="e">
        <f t="shared" ref="C576:K576" si="243">SUBTOTAL(9,C572:C575)</f>
        <v>#REF!</v>
      </c>
      <c r="D576" s="31" t="e">
        <f t="shared" si="243"/>
        <v>#REF!</v>
      </c>
      <c r="E576" s="32" t="e">
        <f t="shared" si="243"/>
        <v>#REF!</v>
      </c>
      <c r="F576" s="33" t="e">
        <f t="shared" si="243"/>
        <v>#REF!</v>
      </c>
      <c r="G576" s="33" t="e">
        <f t="shared" si="243"/>
        <v>#REF!</v>
      </c>
      <c r="H576" s="31" t="e">
        <f t="shared" si="243"/>
        <v>#REF!</v>
      </c>
      <c r="I576" s="30" t="e">
        <f t="shared" si="243"/>
        <v>#REF!</v>
      </c>
      <c r="J576" s="33" t="e">
        <f t="shared" si="243"/>
        <v>#REF!</v>
      </c>
      <c r="K576" s="32" t="e">
        <f t="shared" si="243"/>
        <v>#REF!</v>
      </c>
    </row>
    <row r="577" spans="1:11" hidden="1" outlineLevel="3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>C577+D577</f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>F577+G577</f>
        <v>#REF!</v>
      </c>
      <c r="I577" s="30" t="e">
        <f>IF(LEFT(B577,9)="Direct-OR",#REF!,0)</f>
        <v>#REF!</v>
      </c>
      <c r="J577" s="33" t="e">
        <f>IF(LEFT(B577,9)="Direct-OR",0,D577-G577)</f>
        <v>#REF!</v>
      </c>
      <c r="K577" s="32" t="e">
        <f>I577+J577</f>
        <v>#REF!</v>
      </c>
    </row>
    <row r="578" spans="1:11" hidden="1" outlineLevel="3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>C578+D578</f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>F578+G578</f>
        <v>#REF!</v>
      </c>
      <c r="I578" s="30" t="e">
        <f>IF(LEFT(B578,9)="Direct-OR",#REF!,0)</f>
        <v>#REF!</v>
      </c>
      <c r="J578" s="33" t="e">
        <f>IF(LEFT(B578,9)="Direct-OR",0,D578-G578)</f>
        <v>#REF!</v>
      </c>
      <c r="K578" s="32" t="e">
        <f>I578+J578</f>
        <v>#REF!</v>
      </c>
    </row>
    <row r="579" spans="1:11" outlineLevel="2" collapsed="1" x14ac:dyDescent="0.35">
      <c r="A579" s="49"/>
      <c r="B579" s="51" t="s">
        <v>109</v>
      </c>
      <c r="C579" s="30" t="e">
        <f t="shared" ref="C579:K579" si="244">SUBTOTAL(9,C577:C578)</f>
        <v>#REF!</v>
      </c>
      <c r="D579" s="31" t="e">
        <f t="shared" si="244"/>
        <v>#REF!</v>
      </c>
      <c r="E579" s="32" t="e">
        <f t="shared" si="244"/>
        <v>#REF!</v>
      </c>
      <c r="F579" s="33" t="e">
        <f t="shared" si="244"/>
        <v>#REF!</v>
      </c>
      <c r="G579" s="33" t="e">
        <f t="shared" si="244"/>
        <v>#REF!</v>
      </c>
      <c r="H579" s="31" t="e">
        <f t="shared" si="244"/>
        <v>#REF!</v>
      </c>
      <c r="I579" s="30" t="e">
        <f t="shared" si="244"/>
        <v>#REF!</v>
      </c>
      <c r="J579" s="33" t="e">
        <f t="shared" si="244"/>
        <v>#REF!</v>
      </c>
      <c r="K579" s="32" t="e">
        <f t="shared" si="244"/>
        <v>#REF!</v>
      </c>
    </row>
    <row r="580" spans="1:11" hidden="1" outlineLevel="3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ref="E580:E590" si="245">C580+D580</f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ref="H580:H590" si="246">F580+G580</f>
        <v>#REF!</v>
      </c>
      <c r="I580" s="30" t="e">
        <f>IF(LEFT(B580,9)="Direct-OR",#REF!,0)</f>
        <v>#REF!</v>
      </c>
      <c r="J580" s="33" t="e">
        <f t="shared" ref="J580:J590" si="247">IF(LEFT(B580,9)="Direct-OR",0,D580-G580)</f>
        <v>#REF!</v>
      </c>
      <c r="K580" s="32" t="e">
        <f t="shared" ref="K580:K590" si="248">I580+J580</f>
        <v>#REF!</v>
      </c>
    </row>
    <row r="581" spans="1:11" hidden="1" outlineLevel="3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24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246"/>
        <v>#REF!</v>
      </c>
      <c r="I581" s="30" t="e">
        <f>IF(LEFT(B581,9)="Direct-OR",#REF!,0)</f>
        <v>#REF!</v>
      </c>
      <c r="J581" s="33" t="e">
        <f t="shared" si="247"/>
        <v>#REF!</v>
      </c>
      <c r="K581" s="32" t="e">
        <f t="shared" si="248"/>
        <v>#REF!</v>
      </c>
    </row>
    <row r="582" spans="1:11" hidden="1" outlineLevel="3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24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246"/>
        <v>#REF!</v>
      </c>
      <c r="I582" s="30" t="e">
        <f>IF(LEFT(B582,9)="Direct-OR",#REF!,0)</f>
        <v>#REF!</v>
      </c>
      <c r="J582" s="33" t="e">
        <f t="shared" si="247"/>
        <v>#REF!</v>
      </c>
      <c r="K582" s="32" t="e">
        <f t="shared" si="248"/>
        <v>#REF!</v>
      </c>
    </row>
    <row r="583" spans="1:11" hidden="1" outlineLevel="3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24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246"/>
        <v>#REF!</v>
      </c>
      <c r="I583" s="30" t="e">
        <f>IF(LEFT(B583,9)="Direct-OR",#REF!,0)</f>
        <v>#REF!</v>
      </c>
      <c r="J583" s="33" t="e">
        <f t="shared" si="247"/>
        <v>#REF!</v>
      </c>
      <c r="K583" s="32" t="e">
        <f t="shared" si="248"/>
        <v>#REF!</v>
      </c>
    </row>
    <row r="584" spans="1:11" hidden="1" outlineLevel="3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24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246"/>
        <v>#REF!</v>
      </c>
      <c r="I584" s="30" t="e">
        <f>IF(LEFT(B584,9)="Direct-OR",#REF!,0)</f>
        <v>#REF!</v>
      </c>
      <c r="J584" s="33" t="e">
        <f t="shared" si="247"/>
        <v>#REF!</v>
      </c>
      <c r="K584" s="32" t="e">
        <f t="shared" si="248"/>
        <v>#REF!</v>
      </c>
    </row>
    <row r="585" spans="1:11" hidden="1" outlineLevel="3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24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246"/>
        <v>#REF!</v>
      </c>
      <c r="I585" s="30" t="e">
        <f>IF(LEFT(B585,9)="Direct-OR",#REF!,0)</f>
        <v>#REF!</v>
      </c>
      <c r="J585" s="33" t="e">
        <f t="shared" si="247"/>
        <v>#REF!</v>
      </c>
      <c r="K585" s="32" t="e">
        <f t="shared" si="248"/>
        <v>#REF!</v>
      </c>
    </row>
    <row r="586" spans="1:11" hidden="1" outlineLevel="3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si="245"/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si="246"/>
        <v>#REF!</v>
      </c>
      <c r="I586" s="30" t="e">
        <f>IF(LEFT(B586,9)="Direct-OR",#REF!,0)</f>
        <v>#REF!</v>
      </c>
      <c r="J586" s="33" t="e">
        <f t="shared" si="247"/>
        <v>#REF!</v>
      </c>
      <c r="K586" s="32" t="e">
        <f t="shared" si="248"/>
        <v>#REF!</v>
      </c>
    </row>
    <row r="587" spans="1:11" hidden="1" outlineLevel="3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245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246"/>
        <v>#REF!</v>
      </c>
      <c r="I587" s="30" t="e">
        <f>IF(LEFT(B587,9)="Direct-OR",#REF!,0)</f>
        <v>#REF!</v>
      </c>
      <c r="J587" s="33" t="e">
        <f t="shared" si="247"/>
        <v>#REF!</v>
      </c>
      <c r="K587" s="32" t="e">
        <f t="shared" si="248"/>
        <v>#REF!</v>
      </c>
    </row>
    <row r="588" spans="1:11" hidden="1" outlineLevel="3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245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246"/>
        <v>#REF!</v>
      </c>
      <c r="I588" s="30" t="e">
        <f>IF(LEFT(B588,9)="Direct-OR",#REF!,0)</f>
        <v>#REF!</v>
      </c>
      <c r="J588" s="33" t="e">
        <f t="shared" si="247"/>
        <v>#REF!</v>
      </c>
      <c r="K588" s="32" t="e">
        <f t="shared" si="248"/>
        <v>#REF!</v>
      </c>
    </row>
    <row r="589" spans="1:11" hidden="1" outlineLevel="3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245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246"/>
        <v>#REF!</v>
      </c>
      <c r="I589" s="30" t="e">
        <f>IF(LEFT(B589,9)="Direct-OR",#REF!,0)</f>
        <v>#REF!</v>
      </c>
      <c r="J589" s="33" t="e">
        <f t="shared" si="247"/>
        <v>#REF!</v>
      </c>
      <c r="K589" s="32" t="e">
        <f t="shared" si="248"/>
        <v>#REF!</v>
      </c>
    </row>
    <row r="590" spans="1:11" hidden="1" outlineLevel="3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245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246"/>
        <v>#REF!</v>
      </c>
      <c r="I590" s="30" t="e">
        <f>IF(LEFT(B590,9)="Direct-OR",#REF!,0)</f>
        <v>#REF!</v>
      </c>
      <c r="J590" s="33" t="e">
        <f t="shared" si="247"/>
        <v>#REF!</v>
      </c>
      <c r="K590" s="32" t="e">
        <f t="shared" si="248"/>
        <v>#REF!</v>
      </c>
    </row>
    <row r="591" spans="1:11" outlineLevel="2" collapsed="1" x14ac:dyDescent="0.35">
      <c r="A591" s="49"/>
      <c r="B591" s="51" t="s">
        <v>104</v>
      </c>
      <c r="C591" s="30" t="e">
        <f t="shared" ref="C591:K591" si="249">SUBTOTAL(9,C580:C590)</f>
        <v>#REF!</v>
      </c>
      <c r="D591" s="31" t="e">
        <f t="shared" si="249"/>
        <v>#REF!</v>
      </c>
      <c r="E591" s="32" t="e">
        <f t="shared" si="249"/>
        <v>#REF!</v>
      </c>
      <c r="F591" s="33" t="e">
        <f t="shared" si="249"/>
        <v>#REF!</v>
      </c>
      <c r="G591" s="33" t="e">
        <f t="shared" si="249"/>
        <v>#REF!</v>
      </c>
      <c r="H591" s="31" t="e">
        <f t="shared" si="249"/>
        <v>#REF!</v>
      </c>
      <c r="I591" s="30" t="e">
        <f t="shared" si="249"/>
        <v>#REF!</v>
      </c>
      <c r="J591" s="33" t="e">
        <f t="shared" si="249"/>
        <v>#REF!</v>
      </c>
      <c r="K591" s="32" t="e">
        <f t="shared" si="249"/>
        <v>#REF!</v>
      </c>
    </row>
    <row r="592" spans="1:11" hidden="1" outlineLevel="3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>C592+D592</f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>F592+G592</f>
        <v>#REF!</v>
      </c>
      <c r="I592" s="30" t="e">
        <f>IF(LEFT(B592,9)="Direct-OR",#REF!,0)</f>
        <v>#REF!</v>
      </c>
      <c r="J592" s="33" t="e">
        <f>IF(LEFT(B592,9)="Direct-OR",0,D592-G592)</f>
        <v>#REF!</v>
      </c>
      <c r="K592" s="32" t="e">
        <f>I592+J592</f>
        <v>#REF!</v>
      </c>
    </row>
    <row r="593" spans="1:11" hidden="1" outlineLevel="3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>C593+D593</f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>F593+G593</f>
        <v>#REF!</v>
      </c>
      <c r="I593" s="30" t="e">
        <f>IF(LEFT(B593,9)="Direct-OR",#REF!,0)</f>
        <v>#REF!</v>
      </c>
      <c r="J593" s="33" t="e">
        <f>IF(LEFT(B593,9)="Direct-OR",0,D593-G593)</f>
        <v>#REF!</v>
      </c>
      <c r="K593" s="32" t="e">
        <f>I593+J593</f>
        <v>#REF!</v>
      </c>
    </row>
    <row r="594" spans="1:11" hidden="1" outlineLevel="3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>C594+D594</f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>F594+G594</f>
        <v>#REF!</v>
      </c>
      <c r="I594" s="30" t="e">
        <f>IF(LEFT(B594,9)="Direct-OR",#REF!,0)</f>
        <v>#REF!</v>
      </c>
      <c r="J594" s="33" t="e">
        <f>IF(LEFT(B594,9)="Direct-OR",0,D594-G594)</f>
        <v>#REF!</v>
      </c>
      <c r="K594" s="32" t="e">
        <f>I594+J594</f>
        <v>#REF!</v>
      </c>
    </row>
    <row r="595" spans="1:11" hidden="1" outlineLevel="3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>C595+D595</f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>F595+G595</f>
        <v>#REF!</v>
      </c>
      <c r="I595" s="30" t="e">
        <f>IF(LEFT(B595,9)="Direct-OR",#REF!,0)</f>
        <v>#REF!</v>
      </c>
      <c r="J595" s="33" t="e">
        <f>IF(LEFT(B595,9)="Direct-OR",0,D595-G595)</f>
        <v>#REF!</v>
      </c>
      <c r="K595" s="32" t="e">
        <f>I595+J595</f>
        <v>#REF!</v>
      </c>
    </row>
    <row r="596" spans="1:11" outlineLevel="2" collapsed="1" x14ac:dyDescent="0.35">
      <c r="A596" s="49"/>
      <c r="B596" s="51" t="s">
        <v>106</v>
      </c>
      <c r="C596" s="30" t="e">
        <f t="shared" ref="C596:K596" si="250">SUBTOTAL(9,C592:C595)</f>
        <v>#REF!</v>
      </c>
      <c r="D596" s="31" t="e">
        <f t="shared" si="250"/>
        <v>#REF!</v>
      </c>
      <c r="E596" s="32" t="e">
        <f t="shared" si="250"/>
        <v>#REF!</v>
      </c>
      <c r="F596" s="33" t="e">
        <f t="shared" si="250"/>
        <v>#REF!</v>
      </c>
      <c r="G596" s="33" t="e">
        <f t="shared" si="250"/>
        <v>#REF!</v>
      </c>
      <c r="H596" s="31" t="e">
        <f t="shared" si="250"/>
        <v>#REF!</v>
      </c>
      <c r="I596" s="30" t="e">
        <f t="shared" si="250"/>
        <v>#REF!</v>
      </c>
      <c r="J596" s="33" t="e">
        <f t="shared" si="250"/>
        <v>#REF!</v>
      </c>
      <c r="K596" s="32" t="e">
        <f t="shared" si="250"/>
        <v>#REF!</v>
      </c>
    </row>
    <row r="597" spans="1:11" outlineLevel="1" x14ac:dyDescent="0.35">
      <c r="A597" s="43" t="s">
        <v>75</v>
      </c>
      <c r="B597" s="44"/>
      <c r="C597" s="45" t="e">
        <f t="shared" ref="C597:K597" si="251">SUBTOTAL(9,C546:C595)</f>
        <v>#REF!</v>
      </c>
      <c r="D597" s="46" t="e">
        <f t="shared" si="251"/>
        <v>#REF!</v>
      </c>
      <c r="E597" s="48" t="e">
        <f t="shared" si="251"/>
        <v>#REF!</v>
      </c>
      <c r="F597" s="47" t="e">
        <f t="shared" si="251"/>
        <v>#REF!</v>
      </c>
      <c r="G597" s="47" t="e">
        <f t="shared" si="251"/>
        <v>#REF!</v>
      </c>
      <c r="H597" s="46" t="e">
        <f t="shared" si="251"/>
        <v>#REF!</v>
      </c>
      <c r="I597" s="45" t="e">
        <f t="shared" si="251"/>
        <v>#REF!</v>
      </c>
      <c r="J597" s="47" t="e">
        <f t="shared" si="251"/>
        <v>#REF!</v>
      </c>
      <c r="K597" s="48" t="e">
        <f t="shared" si="251"/>
        <v>#REF!</v>
      </c>
    </row>
    <row r="598" spans="1:11" hidden="1" outlineLevel="3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>C598+D598</f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>F598+G598</f>
        <v>#REF!</v>
      </c>
      <c r="I598" s="30" t="e">
        <f>IF(LEFT(B598,9)="Direct-OR",#REF!,0)</f>
        <v>#REF!</v>
      </c>
      <c r="J598" s="33" t="e">
        <f>IF(LEFT(B598,9)="Direct-OR",0,D598-G598)</f>
        <v>#REF!</v>
      </c>
      <c r="K598" s="32" t="e">
        <f>I598+J598</f>
        <v>#REF!</v>
      </c>
    </row>
    <row r="599" spans="1:11" outlineLevel="2" collapsed="1" x14ac:dyDescent="0.35">
      <c r="A599" s="49"/>
      <c r="B599" s="51" t="s">
        <v>105</v>
      </c>
      <c r="C599" s="30" t="e">
        <f t="shared" ref="C599:K599" si="252">SUBTOTAL(9,C598:C598)</f>
        <v>#REF!</v>
      </c>
      <c r="D599" s="31" t="e">
        <f t="shared" si="252"/>
        <v>#REF!</v>
      </c>
      <c r="E599" s="32" t="e">
        <f t="shared" si="252"/>
        <v>#REF!</v>
      </c>
      <c r="F599" s="33" t="e">
        <f t="shared" si="252"/>
        <v>#REF!</v>
      </c>
      <c r="G599" s="33" t="e">
        <f t="shared" si="252"/>
        <v>#REF!</v>
      </c>
      <c r="H599" s="31" t="e">
        <f t="shared" si="252"/>
        <v>#REF!</v>
      </c>
      <c r="I599" s="30" t="e">
        <f t="shared" si="252"/>
        <v>#REF!</v>
      </c>
      <c r="J599" s="33" t="e">
        <f t="shared" si="252"/>
        <v>#REF!</v>
      </c>
      <c r="K599" s="32" t="e">
        <f t="shared" si="252"/>
        <v>#REF!</v>
      </c>
    </row>
    <row r="600" spans="1:11" hidden="1" outlineLevel="3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>C600+D600</f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>F600+G600</f>
        <v>#REF!</v>
      </c>
      <c r="I600" s="30" t="e">
        <f>IF(LEFT(B600,9)="Direct-OR",#REF!,0)</f>
        <v>#REF!</v>
      </c>
      <c r="J600" s="33" t="e">
        <f>IF(LEFT(B600,9)="Direct-OR",0,D600-G600)</f>
        <v>#REF!</v>
      </c>
      <c r="K600" s="32" t="e">
        <f>I600+J600</f>
        <v>#REF!</v>
      </c>
    </row>
    <row r="601" spans="1:11" hidden="1" outlineLevel="3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>C601+D601</f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>F601+G601</f>
        <v>#REF!</v>
      </c>
      <c r="I601" s="30" t="e">
        <f>IF(LEFT(B601,9)="Direct-OR",#REF!,0)</f>
        <v>#REF!</v>
      </c>
      <c r="J601" s="33" t="e">
        <f>IF(LEFT(B601,9)="Direct-OR",0,D601-G601)</f>
        <v>#REF!</v>
      </c>
      <c r="K601" s="32" t="e">
        <f>I601+J601</f>
        <v>#REF!</v>
      </c>
    </row>
    <row r="602" spans="1:11" outlineLevel="2" collapsed="1" x14ac:dyDescent="0.35">
      <c r="A602" s="49"/>
      <c r="B602" s="51" t="s">
        <v>103</v>
      </c>
      <c r="C602" s="30" t="e">
        <f t="shared" ref="C602:K602" si="253">SUBTOTAL(9,C600:C601)</f>
        <v>#REF!</v>
      </c>
      <c r="D602" s="31" t="e">
        <f t="shared" si="253"/>
        <v>#REF!</v>
      </c>
      <c r="E602" s="32" t="e">
        <f t="shared" si="253"/>
        <v>#REF!</v>
      </c>
      <c r="F602" s="33" t="e">
        <f t="shared" si="253"/>
        <v>#REF!</v>
      </c>
      <c r="G602" s="33" t="e">
        <f t="shared" si="253"/>
        <v>#REF!</v>
      </c>
      <c r="H602" s="31" t="e">
        <f t="shared" si="253"/>
        <v>#REF!</v>
      </c>
      <c r="I602" s="30" t="e">
        <f t="shared" si="253"/>
        <v>#REF!</v>
      </c>
      <c r="J602" s="33" t="e">
        <f t="shared" si="253"/>
        <v>#REF!</v>
      </c>
      <c r="K602" s="32" t="e">
        <f t="shared" si="253"/>
        <v>#REF!</v>
      </c>
    </row>
    <row r="603" spans="1:11" hidden="1" outlineLevel="3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>C603+D603</f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>F603+G603</f>
        <v>#REF!</v>
      </c>
      <c r="I603" s="30" t="e">
        <f>IF(LEFT(B603,9)="Direct-OR",#REF!,0)</f>
        <v>#REF!</v>
      </c>
      <c r="J603" s="33" t="e">
        <f>IF(LEFT(B603,9)="Direct-OR",0,D603-G603)</f>
        <v>#REF!</v>
      </c>
      <c r="K603" s="32" t="e">
        <f>I603+J603</f>
        <v>#REF!</v>
      </c>
    </row>
    <row r="604" spans="1:11" outlineLevel="2" collapsed="1" x14ac:dyDescent="0.35">
      <c r="A604" s="49"/>
      <c r="B604" s="51" t="s">
        <v>106</v>
      </c>
      <c r="C604" s="30" t="e">
        <f t="shared" ref="C604:K604" si="254">SUBTOTAL(9,C603:C603)</f>
        <v>#REF!</v>
      </c>
      <c r="D604" s="31" t="e">
        <f t="shared" si="254"/>
        <v>#REF!</v>
      </c>
      <c r="E604" s="32" t="e">
        <f t="shared" si="254"/>
        <v>#REF!</v>
      </c>
      <c r="F604" s="33" t="e">
        <f t="shared" si="254"/>
        <v>#REF!</v>
      </c>
      <c r="G604" s="33" t="e">
        <f t="shared" si="254"/>
        <v>#REF!</v>
      </c>
      <c r="H604" s="31" t="e">
        <f t="shared" si="254"/>
        <v>#REF!</v>
      </c>
      <c r="I604" s="30" t="e">
        <f t="shared" si="254"/>
        <v>#REF!</v>
      </c>
      <c r="J604" s="33" t="e">
        <f t="shared" si="254"/>
        <v>#REF!</v>
      </c>
      <c r="K604" s="32" t="e">
        <f t="shared" si="254"/>
        <v>#REF!</v>
      </c>
    </row>
    <row r="605" spans="1:11" outlineLevel="1" x14ac:dyDescent="0.35">
      <c r="A605" s="43" t="s">
        <v>76</v>
      </c>
      <c r="B605" s="44"/>
      <c r="C605" s="45" t="e">
        <f t="shared" ref="C605:K605" si="255">SUBTOTAL(9,C598:C603)</f>
        <v>#REF!</v>
      </c>
      <c r="D605" s="46" t="e">
        <f t="shared" si="255"/>
        <v>#REF!</v>
      </c>
      <c r="E605" s="48" t="e">
        <f t="shared" si="255"/>
        <v>#REF!</v>
      </c>
      <c r="F605" s="47" t="e">
        <f t="shared" si="255"/>
        <v>#REF!</v>
      </c>
      <c r="G605" s="47" t="e">
        <f t="shared" si="255"/>
        <v>#REF!</v>
      </c>
      <c r="H605" s="46" t="e">
        <f t="shared" si="255"/>
        <v>#REF!</v>
      </c>
      <c r="I605" s="45" t="e">
        <f t="shared" si="255"/>
        <v>#REF!</v>
      </c>
      <c r="J605" s="47" t="e">
        <f t="shared" si="255"/>
        <v>#REF!</v>
      </c>
      <c r="K605" s="48" t="e">
        <f t="shared" si="255"/>
        <v>#REF!</v>
      </c>
    </row>
    <row r="606" spans="1:11" hidden="1" outlineLevel="3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>C606+D606</f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>F606+G606</f>
        <v>#REF!</v>
      </c>
      <c r="I606" s="30" t="e">
        <f>IF(LEFT(B606,9)="Direct-OR",#REF!,0)</f>
        <v>#REF!</v>
      </c>
      <c r="J606" s="33" t="e">
        <f>IF(LEFT(B606,9)="Direct-OR",0,D606-G606)</f>
        <v>#REF!</v>
      </c>
      <c r="K606" s="32" t="e">
        <f>I606+J606</f>
        <v>#REF!</v>
      </c>
    </row>
    <row r="607" spans="1:11" outlineLevel="2" collapsed="1" x14ac:dyDescent="0.35">
      <c r="A607" s="49"/>
      <c r="B607" s="51" t="s">
        <v>107</v>
      </c>
      <c r="C607" s="30" t="e">
        <f t="shared" ref="C607:K607" si="256">SUBTOTAL(9,C606:C606)</f>
        <v>#REF!</v>
      </c>
      <c r="D607" s="31" t="e">
        <f t="shared" si="256"/>
        <v>#REF!</v>
      </c>
      <c r="E607" s="32" t="e">
        <f t="shared" si="256"/>
        <v>#REF!</v>
      </c>
      <c r="F607" s="33" t="e">
        <f t="shared" si="256"/>
        <v>#REF!</v>
      </c>
      <c r="G607" s="33" t="e">
        <f t="shared" si="256"/>
        <v>#REF!</v>
      </c>
      <c r="H607" s="31" t="e">
        <f t="shared" si="256"/>
        <v>#REF!</v>
      </c>
      <c r="I607" s="30" t="e">
        <f t="shared" si="256"/>
        <v>#REF!</v>
      </c>
      <c r="J607" s="33" t="e">
        <f t="shared" si="256"/>
        <v>#REF!</v>
      </c>
      <c r="K607" s="32" t="e">
        <f t="shared" si="256"/>
        <v>#REF!</v>
      </c>
    </row>
    <row r="608" spans="1:11" outlineLevel="1" x14ac:dyDescent="0.35">
      <c r="A608" s="43" t="s">
        <v>77</v>
      </c>
      <c r="B608" s="44"/>
      <c r="C608" s="45" t="e">
        <f t="shared" ref="C608:K608" si="257">SUBTOTAL(9,C606:C606)</f>
        <v>#REF!</v>
      </c>
      <c r="D608" s="46" t="e">
        <f t="shared" si="257"/>
        <v>#REF!</v>
      </c>
      <c r="E608" s="48" t="e">
        <f t="shared" si="257"/>
        <v>#REF!</v>
      </c>
      <c r="F608" s="47" t="e">
        <f t="shared" si="257"/>
        <v>#REF!</v>
      </c>
      <c r="G608" s="47" t="e">
        <f t="shared" si="257"/>
        <v>#REF!</v>
      </c>
      <c r="H608" s="46" t="e">
        <f t="shared" si="257"/>
        <v>#REF!</v>
      </c>
      <c r="I608" s="45" t="e">
        <f t="shared" si="257"/>
        <v>#REF!</v>
      </c>
      <c r="J608" s="47" t="e">
        <f t="shared" si="257"/>
        <v>#REF!</v>
      </c>
      <c r="K608" s="48" t="e">
        <f t="shared" si="257"/>
        <v>#REF!</v>
      </c>
    </row>
    <row r="609" spans="1:11" hidden="1" outlineLevel="3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>C609+D609</f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>F609+G609</f>
        <v>#REF!</v>
      </c>
      <c r="I609" s="30" t="e">
        <f>IF(LEFT(B609,9)="Direct-OR",#REF!,0)</f>
        <v>#REF!</v>
      </c>
      <c r="J609" s="33" t="e">
        <f>IF(LEFT(B609,9)="Direct-OR",0,D609-G609)</f>
        <v>#REF!</v>
      </c>
      <c r="K609" s="32" t="e">
        <f>I609+J609</f>
        <v>#REF!</v>
      </c>
    </row>
    <row r="610" spans="1:11" hidden="1" outlineLevel="3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>C610+D610</f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>F610+G610</f>
        <v>#REF!</v>
      </c>
      <c r="I610" s="30" t="e">
        <f>IF(LEFT(B610,9)="Direct-OR",#REF!,0)</f>
        <v>#REF!</v>
      </c>
      <c r="J610" s="33" t="e">
        <f>IF(LEFT(B610,9)="Direct-OR",0,D610-G610)</f>
        <v>#REF!</v>
      </c>
      <c r="K610" s="32" t="e">
        <f>I610+J610</f>
        <v>#REF!</v>
      </c>
    </row>
    <row r="611" spans="1:11" hidden="1" outlineLevel="3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>C611+D611</f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>F611+G611</f>
        <v>#REF!</v>
      </c>
      <c r="I611" s="30" t="e">
        <f>IF(LEFT(B611,9)="Direct-OR",#REF!,0)</f>
        <v>#REF!</v>
      </c>
      <c r="J611" s="33" t="e">
        <f>IF(LEFT(B611,9)="Direct-OR",0,D611-G611)</f>
        <v>#REF!</v>
      </c>
      <c r="K611" s="32" t="e">
        <f>I611+J611</f>
        <v>#REF!</v>
      </c>
    </row>
    <row r="612" spans="1:11" outlineLevel="2" collapsed="1" x14ac:dyDescent="0.35">
      <c r="A612" s="49"/>
      <c r="B612" s="51" t="s">
        <v>107</v>
      </c>
      <c r="C612" s="30" t="e">
        <f t="shared" ref="C612:K612" si="258">SUBTOTAL(9,C609:C611)</f>
        <v>#REF!</v>
      </c>
      <c r="D612" s="31" t="e">
        <f t="shared" si="258"/>
        <v>#REF!</v>
      </c>
      <c r="E612" s="32" t="e">
        <f t="shared" si="258"/>
        <v>#REF!</v>
      </c>
      <c r="F612" s="33" t="e">
        <f t="shared" si="258"/>
        <v>#REF!</v>
      </c>
      <c r="G612" s="33" t="e">
        <f t="shared" si="258"/>
        <v>#REF!</v>
      </c>
      <c r="H612" s="31" t="e">
        <f t="shared" si="258"/>
        <v>#REF!</v>
      </c>
      <c r="I612" s="30" t="e">
        <f t="shared" si="258"/>
        <v>#REF!</v>
      </c>
      <c r="J612" s="33" t="e">
        <f t="shared" si="258"/>
        <v>#REF!</v>
      </c>
      <c r="K612" s="32" t="e">
        <f t="shared" si="258"/>
        <v>#REF!</v>
      </c>
    </row>
    <row r="613" spans="1:11" hidden="1" outlineLevel="3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>C613+D613</f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>F613+G613</f>
        <v>#REF!</v>
      </c>
      <c r="I613" s="30" t="e">
        <f>IF(LEFT(B613,9)="Direct-OR",#REF!,0)</f>
        <v>#REF!</v>
      </c>
      <c r="J613" s="33" t="e">
        <f>IF(LEFT(B613,9)="Direct-OR",0,D613-G613)</f>
        <v>#REF!</v>
      </c>
      <c r="K613" s="32" t="e">
        <f>I613+J613</f>
        <v>#REF!</v>
      </c>
    </row>
    <row r="614" spans="1:11" outlineLevel="2" collapsed="1" x14ac:dyDescent="0.35">
      <c r="A614" s="49"/>
      <c r="B614" s="51" t="s">
        <v>109</v>
      </c>
      <c r="C614" s="30" t="e">
        <f t="shared" ref="C614:K614" si="259">SUBTOTAL(9,C613:C613)</f>
        <v>#REF!</v>
      </c>
      <c r="D614" s="31" t="e">
        <f t="shared" si="259"/>
        <v>#REF!</v>
      </c>
      <c r="E614" s="32" t="e">
        <f t="shared" si="259"/>
        <v>#REF!</v>
      </c>
      <c r="F614" s="33" t="e">
        <f t="shared" si="259"/>
        <v>#REF!</v>
      </c>
      <c r="G614" s="33" t="e">
        <f t="shared" si="259"/>
        <v>#REF!</v>
      </c>
      <c r="H614" s="31" t="e">
        <f t="shared" si="259"/>
        <v>#REF!</v>
      </c>
      <c r="I614" s="30" t="e">
        <f t="shared" si="259"/>
        <v>#REF!</v>
      </c>
      <c r="J614" s="33" t="e">
        <f t="shared" si="259"/>
        <v>#REF!</v>
      </c>
      <c r="K614" s="32" t="e">
        <f t="shared" si="259"/>
        <v>#REF!</v>
      </c>
    </row>
    <row r="615" spans="1:11" outlineLevel="1" x14ac:dyDescent="0.35">
      <c r="A615" s="43" t="s">
        <v>78</v>
      </c>
      <c r="B615" s="44"/>
      <c r="C615" s="45" t="e">
        <f t="shared" ref="C615:K615" si="260">SUBTOTAL(9,C609:C613)</f>
        <v>#REF!</v>
      </c>
      <c r="D615" s="46" t="e">
        <f t="shared" si="260"/>
        <v>#REF!</v>
      </c>
      <c r="E615" s="48" t="e">
        <f t="shared" si="260"/>
        <v>#REF!</v>
      </c>
      <c r="F615" s="47" t="e">
        <f t="shared" si="260"/>
        <v>#REF!</v>
      </c>
      <c r="G615" s="47" t="e">
        <f t="shared" si="260"/>
        <v>#REF!</v>
      </c>
      <c r="H615" s="46" t="e">
        <f t="shared" si="260"/>
        <v>#REF!</v>
      </c>
      <c r="I615" s="45" t="e">
        <f t="shared" si="260"/>
        <v>#REF!</v>
      </c>
      <c r="J615" s="47" t="e">
        <f t="shared" si="260"/>
        <v>#REF!</v>
      </c>
      <c r="K615" s="48" t="e">
        <f t="shared" si="260"/>
        <v>#REF!</v>
      </c>
    </row>
    <row r="616" spans="1:11" hidden="1" outlineLevel="3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>C616+D616</f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>F616+G616</f>
        <v>#REF!</v>
      </c>
      <c r="I616" s="30" t="e">
        <f>IF(LEFT(B616,9)="Direct-OR",#REF!,0)</f>
        <v>#REF!</v>
      </c>
      <c r="J616" s="33" t="e">
        <f>IF(LEFT(B616,9)="Direct-OR",0,D616-G616)</f>
        <v>#REF!</v>
      </c>
      <c r="K616" s="32" t="e">
        <f>I616+J616</f>
        <v>#REF!</v>
      </c>
    </row>
    <row r="617" spans="1:11" hidden="1" outlineLevel="3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>C617+D617</f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>F617+G617</f>
        <v>#REF!</v>
      </c>
      <c r="I617" s="30" t="e">
        <f>IF(LEFT(B617,9)="Direct-OR",#REF!,0)</f>
        <v>#REF!</v>
      </c>
      <c r="J617" s="33" t="e">
        <f>IF(LEFT(B617,9)="Direct-OR",0,D617-G617)</f>
        <v>#REF!</v>
      </c>
      <c r="K617" s="32" t="e">
        <f>I617+J617</f>
        <v>#REF!</v>
      </c>
    </row>
    <row r="618" spans="1:11" hidden="1" outlineLevel="3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>C618+D618</f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>F618+G618</f>
        <v>#REF!</v>
      </c>
      <c r="I618" s="30" t="e">
        <f>IF(LEFT(B618,9)="Direct-OR",#REF!,0)</f>
        <v>#REF!</v>
      </c>
      <c r="J618" s="33" t="e">
        <f>IF(LEFT(B618,9)="Direct-OR",0,D618-G618)</f>
        <v>#REF!</v>
      </c>
      <c r="K618" s="32" t="e">
        <f>I618+J618</f>
        <v>#REF!</v>
      </c>
    </row>
    <row r="619" spans="1:11" outlineLevel="2" collapsed="1" x14ac:dyDescent="0.35">
      <c r="A619" s="49"/>
      <c r="B619" s="51" t="s">
        <v>105</v>
      </c>
      <c r="C619" s="30" t="e">
        <f t="shared" ref="C619:K619" si="261">SUBTOTAL(9,C616:C618)</f>
        <v>#REF!</v>
      </c>
      <c r="D619" s="31" t="e">
        <f t="shared" si="261"/>
        <v>#REF!</v>
      </c>
      <c r="E619" s="32" t="e">
        <f t="shared" si="261"/>
        <v>#REF!</v>
      </c>
      <c r="F619" s="33" t="e">
        <f t="shared" si="261"/>
        <v>#REF!</v>
      </c>
      <c r="G619" s="33" t="e">
        <f t="shared" si="261"/>
        <v>#REF!</v>
      </c>
      <c r="H619" s="31" t="e">
        <f t="shared" si="261"/>
        <v>#REF!</v>
      </c>
      <c r="I619" s="30" t="e">
        <f t="shared" si="261"/>
        <v>#REF!</v>
      </c>
      <c r="J619" s="33" t="e">
        <f t="shared" si="261"/>
        <v>#REF!</v>
      </c>
      <c r="K619" s="32" t="e">
        <f t="shared" si="261"/>
        <v>#REF!</v>
      </c>
    </row>
    <row r="620" spans="1:11" hidden="1" outlineLevel="3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ref="E620:E631" si="262">C620+D620</f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ref="H620:H631" si="263">F620+G620</f>
        <v>#REF!</v>
      </c>
      <c r="I620" s="30" t="e">
        <f>IF(LEFT(B620,9)="Direct-OR",#REF!,0)</f>
        <v>#REF!</v>
      </c>
      <c r="J620" s="33" t="e">
        <f t="shared" ref="J620:J631" si="264">IF(LEFT(B620,9)="Direct-OR",0,D620-G620)</f>
        <v>#REF!</v>
      </c>
      <c r="K620" s="32" t="e">
        <f t="shared" ref="K620:K631" si="265">I620+J620</f>
        <v>#REF!</v>
      </c>
    </row>
    <row r="621" spans="1:11" hidden="1" outlineLevel="3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262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263"/>
        <v>#REF!</v>
      </c>
      <c r="I621" s="30" t="e">
        <f>IF(LEFT(B621,9)="Direct-OR",#REF!,0)</f>
        <v>#REF!</v>
      </c>
      <c r="J621" s="33" t="e">
        <f t="shared" si="264"/>
        <v>#REF!</v>
      </c>
      <c r="K621" s="32" t="e">
        <f t="shared" si="265"/>
        <v>#REF!</v>
      </c>
    </row>
    <row r="622" spans="1:11" hidden="1" outlineLevel="3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262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263"/>
        <v>#REF!</v>
      </c>
      <c r="I622" s="30" t="e">
        <f>IF(LEFT(B622,9)="Direct-OR",#REF!,0)</f>
        <v>#REF!</v>
      </c>
      <c r="J622" s="33" t="e">
        <f t="shared" si="264"/>
        <v>#REF!</v>
      </c>
      <c r="K622" s="32" t="e">
        <f t="shared" si="265"/>
        <v>#REF!</v>
      </c>
    </row>
    <row r="623" spans="1:11" hidden="1" outlineLevel="3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262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263"/>
        <v>#REF!</v>
      </c>
      <c r="I623" s="30" t="e">
        <f>IF(LEFT(B623,9)="Direct-OR",#REF!,0)</f>
        <v>#REF!</v>
      </c>
      <c r="J623" s="33" t="e">
        <f t="shared" si="264"/>
        <v>#REF!</v>
      </c>
      <c r="K623" s="32" t="e">
        <f t="shared" si="265"/>
        <v>#REF!</v>
      </c>
    </row>
    <row r="624" spans="1:11" hidden="1" outlineLevel="3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262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263"/>
        <v>#REF!</v>
      </c>
      <c r="I624" s="30" t="e">
        <f>IF(LEFT(B624,9)="Direct-OR",#REF!,0)</f>
        <v>#REF!</v>
      </c>
      <c r="J624" s="33" t="e">
        <f t="shared" si="264"/>
        <v>#REF!</v>
      </c>
      <c r="K624" s="32" t="e">
        <f t="shared" si="265"/>
        <v>#REF!</v>
      </c>
    </row>
    <row r="625" spans="1:11" hidden="1" outlineLevel="3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262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263"/>
        <v>#REF!</v>
      </c>
      <c r="I625" s="30" t="e">
        <f>IF(LEFT(B625,9)="Direct-OR",#REF!,0)</f>
        <v>#REF!</v>
      </c>
      <c r="J625" s="33" t="e">
        <f t="shared" si="264"/>
        <v>#REF!</v>
      </c>
      <c r="K625" s="32" t="e">
        <f t="shared" si="265"/>
        <v>#REF!</v>
      </c>
    </row>
    <row r="626" spans="1:11" hidden="1" outlineLevel="3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262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263"/>
        <v>#REF!</v>
      </c>
      <c r="I626" s="30" t="e">
        <f>IF(LEFT(B626,9)="Direct-OR",#REF!,0)</f>
        <v>#REF!</v>
      </c>
      <c r="J626" s="33" t="e">
        <f t="shared" si="264"/>
        <v>#REF!</v>
      </c>
      <c r="K626" s="32" t="e">
        <f t="shared" si="265"/>
        <v>#REF!</v>
      </c>
    </row>
    <row r="627" spans="1:11" hidden="1" outlineLevel="3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262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263"/>
        <v>#REF!</v>
      </c>
      <c r="I627" s="30" t="e">
        <f>IF(LEFT(B627,9)="Direct-OR",#REF!,0)</f>
        <v>#REF!</v>
      </c>
      <c r="J627" s="33" t="e">
        <f t="shared" si="264"/>
        <v>#REF!</v>
      </c>
      <c r="K627" s="32" t="e">
        <f t="shared" si="265"/>
        <v>#REF!</v>
      </c>
    </row>
    <row r="628" spans="1:11" hidden="1" outlineLevel="3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262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263"/>
        <v>#REF!</v>
      </c>
      <c r="I628" s="30" t="e">
        <f>IF(LEFT(B628,9)="Direct-OR",#REF!,0)</f>
        <v>#REF!</v>
      </c>
      <c r="J628" s="33" t="e">
        <f t="shared" si="264"/>
        <v>#REF!</v>
      </c>
      <c r="K628" s="32" t="e">
        <f t="shared" si="265"/>
        <v>#REF!</v>
      </c>
    </row>
    <row r="629" spans="1:11" hidden="1" outlineLevel="3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262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263"/>
        <v>#REF!</v>
      </c>
      <c r="I629" s="30" t="e">
        <f>IF(LEFT(B629,9)="Direct-OR",#REF!,0)</f>
        <v>#REF!</v>
      </c>
      <c r="J629" s="33" t="e">
        <f t="shared" si="264"/>
        <v>#REF!</v>
      </c>
      <c r="K629" s="32" t="e">
        <f t="shared" si="265"/>
        <v>#REF!</v>
      </c>
    </row>
    <row r="630" spans="1:11" hidden="1" outlineLevel="3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262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263"/>
        <v>#REF!</v>
      </c>
      <c r="I630" s="30" t="e">
        <f>IF(LEFT(B630,9)="Direct-OR",#REF!,0)</f>
        <v>#REF!</v>
      </c>
      <c r="J630" s="33" t="e">
        <f t="shared" si="264"/>
        <v>#REF!</v>
      </c>
      <c r="K630" s="32" t="e">
        <f t="shared" si="265"/>
        <v>#REF!</v>
      </c>
    </row>
    <row r="631" spans="1:11" hidden="1" outlineLevel="3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262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263"/>
        <v>#REF!</v>
      </c>
      <c r="I631" s="30" t="e">
        <f>IF(LEFT(B631,9)="Direct-OR",#REF!,0)</f>
        <v>#REF!</v>
      </c>
      <c r="J631" s="33" t="e">
        <f t="shared" si="264"/>
        <v>#REF!</v>
      </c>
      <c r="K631" s="32" t="e">
        <f t="shared" si="265"/>
        <v>#REF!</v>
      </c>
    </row>
    <row r="632" spans="1:11" outlineLevel="2" collapsed="1" x14ac:dyDescent="0.35">
      <c r="A632" s="49"/>
      <c r="B632" s="51" t="s">
        <v>107</v>
      </c>
      <c r="C632" s="30" t="e">
        <f t="shared" ref="C632:K632" si="266">SUBTOTAL(9,C620:C631)</f>
        <v>#REF!</v>
      </c>
      <c r="D632" s="31" t="e">
        <f t="shared" si="266"/>
        <v>#REF!</v>
      </c>
      <c r="E632" s="32" t="e">
        <f t="shared" si="266"/>
        <v>#REF!</v>
      </c>
      <c r="F632" s="33" t="e">
        <f t="shared" si="266"/>
        <v>#REF!</v>
      </c>
      <c r="G632" s="33" t="e">
        <f t="shared" si="266"/>
        <v>#REF!</v>
      </c>
      <c r="H632" s="31" t="e">
        <f t="shared" si="266"/>
        <v>#REF!</v>
      </c>
      <c r="I632" s="30" t="e">
        <f t="shared" si="266"/>
        <v>#REF!</v>
      </c>
      <c r="J632" s="33" t="e">
        <f t="shared" si="266"/>
        <v>#REF!</v>
      </c>
      <c r="K632" s="32" t="e">
        <f t="shared" si="266"/>
        <v>#REF!</v>
      </c>
    </row>
    <row r="633" spans="1:11" hidden="1" outlineLevel="3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>C633+D633</f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>F633+G633</f>
        <v>#REF!</v>
      </c>
      <c r="I633" s="30" t="e">
        <f>IF(LEFT(B633,9)="Direct-OR",#REF!,0)</f>
        <v>#REF!</v>
      </c>
      <c r="J633" s="33" t="e">
        <f>IF(LEFT(B633,9)="Direct-OR",0,D633-G633)</f>
        <v>#REF!</v>
      </c>
      <c r="K633" s="32" t="e">
        <f>I633+J633</f>
        <v>#REF!</v>
      </c>
    </row>
    <row r="634" spans="1:11" outlineLevel="2" collapsed="1" x14ac:dyDescent="0.35">
      <c r="A634" s="49"/>
      <c r="B634" s="51" t="s">
        <v>111</v>
      </c>
      <c r="C634" s="30" t="e">
        <f t="shared" ref="C634:K634" si="267">SUBTOTAL(9,C633:C633)</f>
        <v>#REF!</v>
      </c>
      <c r="D634" s="31" t="e">
        <f t="shared" si="267"/>
        <v>#REF!</v>
      </c>
      <c r="E634" s="32" t="e">
        <f t="shared" si="267"/>
        <v>#REF!</v>
      </c>
      <c r="F634" s="33" t="e">
        <f t="shared" si="267"/>
        <v>#REF!</v>
      </c>
      <c r="G634" s="33" t="e">
        <f t="shared" si="267"/>
        <v>#REF!</v>
      </c>
      <c r="H634" s="31" t="e">
        <f t="shared" si="267"/>
        <v>#REF!</v>
      </c>
      <c r="I634" s="30" t="e">
        <f t="shared" si="267"/>
        <v>#REF!</v>
      </c>
      <c r="J634" s="33" t="e">
        <f t="shared" si="267"/>
        <v>#REF!</v>
      </c>
      <c r="K634" s="32" t="e">
        <f t="shared" si="267"/>
        <v>#REF!</v>
      </c>
    </row>
    <row r="635" spans="1:11" hidden="1" outlineLevel="3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>C635+D635</f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>F635+G635</f>
        <v>#REF!</v>
      </c>
      <c r="I635" s="30" t="e">
        <f>IF(LEFT(B635,9)="Direct-OR",#REF!,0)</f>
        <v>#REF!</v>
      </c>
      <c r="J635" s="33" t="e">
        <f>IF(LEFT(B635,9)="Direct-OR",0,D635-G635)</f>
        <v>#REF!</v>
      </c>
      <c r="K635" s="32" t="e">
        <f>I635+J635</f>
        <v>#REF!</v>
      </c>
    </row>
    <row r="636" spans="1:11" hidden="1" outlineLevel="3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>C636+D636</f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>F636+G636</f>
        <v>#REF!</v>
      </c>
      <c r="I636" s="30" t="e">
        <f>IF(LEFT(B636,9)="Direct-OR",#REF!,0)</f>
        <v>#REF!</v>
      </c>
      <c r="J636" s="33" t="e">
        <f>IF(LEFT(B636,9)="Direct-OR",0,D636-G636)</f>
        <v>#REF!</v>
      </c>
      <c r="K636" s="32" t="e">
        <f>I636+J636</f>
        <v>#REF!</v>
      </c>
    </row>
    <row r="637" spans="1:11" hidden="1" outlineLevel="3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>C637+D637</f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>F637+G637</f>
        <v>#REF!</v>
      </c>
      <c r="I637" s="30" t="e">
        <f>IF(LEFT(B637,9)="Direct-OR",#REF!,0)</f>
        <v>#REF!</v>
      </c>
      <c r="J637" s="33" t="e">
        <f>IF(LEFT(B637,9)="Direct-OR",0,D637-G637)</f>
        <v>#REF!</v>
      </c>
      <c r="K637" s="32" t="e">
        <f>I637+J637</f>
        <v>#REF!</v>
      </c>
    </row>
    <row r="638" spans="1:11" outlineLevel="2" collapsed="1" x14ac:dyDescent="0.35">
      <c r="A638" s="49"/>
      <c r="B638" s="51" t="s">
        <v>103</v>
      </c>
      <c r="C638" s="30" t="e">
        <f t="shared" ref="C638:K638" si="268">SUBTOTAL(9,C635:C637)</f>
        <v>#REF!</v>
      </c>
      <c r="D638" s="31" t="e">
        <f t="shared" si="268"/>
        <v>#REF!</v>
      </c>
      <c r="E638" s="32" t="e">
        <f t="shared" si="268"/>
        <v>#REF!</v>
      </c>
      <c r="F638" s="33" t="e">
        <f t="shared" si="268"/>
        <v>#REF!</v>
      </c>
      <c r="G638" s="33" t="e">
        <f t="shared" si="268"/>
        <v>#REF!</v>
      </c>
      <c r="H638" s="31" t="e">
        <f t="shared" si="268"/>
        <v>#REF!</v>
      </c>
      <c r="I638" s="30" t="e">
        <f t="shared" si="268"/>
        <v>#REF!</v>
      </c>
      <c r="J638" s="33" t="e">
        <f t="shared" si="268"/>
        <v>#REF!</v>
      </c>
      <c r="K638" s="32" t="e">
        <f t="shared" si="268"/>
        <v>#REF!</v>
      </c>
    </row>
    <row r="639" spans="1:11" hidden="1" outlineLevel="3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>C639+D639</f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>F639+G639</f>
        <v>#REF!</v>
      </c>
      <c r="I639" s="30" t="e">
        <f>IF(LEFT(B639,9)="Direct-OR",#REF!,0)</f>
        <v>#REF!</v>
      </c>
      <c r="J639" s="33" t="e">
        <f>IF(LEFT(B639,9)="Direct-OR",0,D639-G639)</f>
        <v>#REF!</v>
      </c>
      <c r="K639" s="32" t="e">
        <f>I639+J639</f>
        <v>#REF!</v>
      </c>
    </row>
    <row r="640" spans="1:11" outlineLevel="2" collapsed="1" x14ac:dyDescent="0.35">
      <c r="A640" s="49"/>
      <c r="B640" s="51" t="s">
        <v>113</v>
      </c>
      <c r="C640" s="30" t="e">
        <f t="shared" ref="C640:K640" si="269">SUBTOTAL(9,C639:C639)</f>
        <v>#REF!</v>
      </c>
      <c r="D640" s="31" t="e">
        <f t="shared" si="269"/>
        <v>#REF!</v>
      </c>
      <c r="E640" s="32" t="e">
        <f t="shared" si="269"/>
        <v>#REF!</v>
      </c>
      <c r="F640" s="33" t="e">
        <f t="shared" si="269"/>
        <v>#REF!</v>
      </c>
      <c r="G640" s="33" t="e">
        <f t="shared" si="269"/>
        <v>#REF!</v>
      </c>
      <c r="H640" s="31" t="e">
        <f t="shared" si="269"/>
        <v>#REF!</v>
      </c>
      <c r="I640" s="30" t="e">
        <f t="shared" si="269"/>
        <v>#REF!</v>
      </c>
      <c r="J640" s="33" t="e">
        <f t="shared" si="269"/>
        <v>#REF!</v>
      </c>
      <c r="K640" s="32" t="e">
        <f t="shared" si="269"/>
        <v>#REF!</v>
      </c>
    </row>
    <row r="641" spans="1:11" hidden="1" outlineLevel="3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>C641+D641</f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>F641+G641</f>
        <v>#REF!</v>
      </c>
      <c r="I641" s="30" t="e">
        <f>IF(LEFT(B641,9)="Direct-OR",#REF!,0)</f>
        <v>#REF!</v>
      </c>
      <c r="J641" s="33" t="e">
        <f>IF(LEFT(B641,9)="Direct-OR",0,D641-G641)</f>
        <v>#REF!</v>
      </c>
      <c r="K641" s="32" t="e">
        <f>I641+J641</f>
        <v>#REF!</v>
      </c>
    </row>
    <row r="642" spans="1:11" outlineLevel="2" collapsed="1" x14ac:dyDescent="0.35">
      <c r="A642" s="49"/>
      <c r="B642" s="51" t="s">
        <v>106</v>
      </c>
      <c r="C642" s="30" t="e">
        <f t="shared" ref="C642:K642" si="270">SUBTOTAL(9,C641:C641)</f>
        <v>#REF!</v>
      </c>
      <c r="D642" s="31" t="e">
        <f t="shared" si="270"/>
        <v>#REF!</v>
      </c>
      <c r="E642" s="32" t="e">
        <f t="shared" si="270"/>
        <v>#REF!</v>
      </c>
      <c r="F642" s="33" t="e">
        <f t="shared" si="270"/>
        <v>#REF!</v>
      </c>
      <c r="G642" s="33" t="e">
        <f t="shared" si="270"/>
        <v>#REF!</v>
      </c>
      <c r="H642" s="31" t="e">
        <f t="shared" si="270"/>
        <v>#REF!</v>
      </c>
      <c r="I642" s="30" t="e">
        <f t="shared" si="270"/>
        <v>#REF!</v>
      </c>
      <c r="J642" s="33" t="e">
        <f t="shared" si="270"/>
        <v>#REF!</v>
      </c>
      <c r="K642" s="32" t="e">
        <f t="shared" si="270"/>
        <v>#REF!</v>
      </c>
    </row>
    <row r="643" spans="1:11" outlineLevel="1" x14ac:dyDescent="0.35">
      <c r="A643" s="43" t="s">
        <v>79</v>
      </c>
      <c r="B643" s="44"/>
      <c r="C643" s="45" t="e">
        <f t="shared" ref="C643:K643" si="271">SUBTOTAL(9,C616:C641)</f>
        <v>#REF!</v>
      </c>
      <c r="D643" s="46" t="e">
        <f t="shared" si="271"/>
        <v>#REF!</v>
      </c>
      <c r="E643" s="48" t="e">
        <f t="shared" si="271"/>
        <v>#REF!</v>
      </c>
      <c r="F643" s="47" t="e">
        <f t="shared" si="271"/>
        <v>#REF!</v>
      </c>
      <c r="G643" s="47" t="e">
        <f t="shared" si="271"/>
        <v>#REF!</v>
      </c>
      <c r="H643" s="46" t="e">
        <f t="shared" si="271"/>
        <v>#REF!</v>
      </c>
      <c r="I643" s="45" t="e">
        <f t="shared" si="271"/>
        <v>#REF!</v>
      </c>
      <c r="J643" s="47" t="e">
        <f t="shared" si="271"/>
        <v>#REF!</v>
      </c>
      <c r="K643" s="48" t="e">
        <f t="shared" si="271"/>
        <v>#REF!</v>
      </c>
    </row>
    <row r="644" spans="1:11" hidden="1" outlineLevel="3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>C644+D644</f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>F644+G644</f>
        <v>#REF!</v>
      </c>
      <c r="I644" s="30" t="e">
        <f>IF(LEFT(B644,9)="Direct-OR",#REF!,0)</f>
        <v>#REF!</v>
      </c>
      <c r="J644" s="33" t="e">
        <f>IF(LEFT(B644,9)="Direct-OR",0,D644-G644)</f>
        <v>#REF!</v>
      </c>
      <c r="K644" s="32" t="e">
        <f>I644+J644</f>
        <v>#REF!</v>
      </c>
    </row>
    <row r="645" spans="1:11" hidden="1" outlineLevel="3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>C645+D645</f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>F645+G645</f>
        <v>#REF!</v>
      </c>
      <c r="I645" s="30" t="e">
        <f>IF(LEFT(B645,9)="Direct-OR",#REF!,0)</f>
        <v>#REF!</v>
      </c>
      <c r="J645" s="33" t="e">
        <f>IF(LEFT(B645,9)="Direct-OR",0,D645-G645)</f>
        <v>#REF!</v>
      </c>
      <c r="K645" s="32" t="e">
        <f>I645+J645</f>
        <v>#REF!</v>
      </c>
    </row>
    <row r="646" spans="1:11" outlineLevel="2" collapsed="1" x14ac:dyDescent="0.35">
      <c r="A646" s="49"/>
      <c r="B646" s="51" t="s">
        <v>107</v>
      </c>
      <c r="C646" s="30" t="e">
        <f t="shared" ref="C646:K646" si="272">SUBTOTAL(9,C644:C645)</f>
        <v>#REF!</v>
      </c>
      <c r="D646" s="31" t="e">
        <f t="shared" si="272"/>
        <v>#REF!</v>
      </c>
      <c r="E646" s="32" t="e">
        <f t="shared" si="272"/>
        <v>#REF!</v>
      </c>
      <c r="F646" s="33" t="e">
        <f t="shared" si="272"/>
        <v>#REF!</v>
      </c>
      <c r="G646" s="33" t="e">
        <f t="shared" si="272"/>
        <v>#REF!</v>
      </c>
      <c r="H646" s="31" t="e">
        <f t="shared" si="272"/>
        <v>#REF!</v>
      </c>
      <c r="I646" s="30" t="e">
        <f t="shared" si="272"/>
        <v>#REF!</v>
      </c>
      <c r="J646" s="33" t="e">
        <f t="shared" si="272"/>
        <v>#REF!</v>
      </c>
      <c r="K646" s="32" t="e">
        <f t="shared" si="272"/>
        <v>#REF!</v>
      </c>
    </row>
    <row r="647" spans="1:11" hidden="1" outlineLevel="3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>C647+D647</f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>F647+G647</f>
        <v>#REF!</v>
      </c>
      <c r="I647" s="30" t="e">
        <f>IF(LEFT(B647,9)="Direct-OR",#REF!,0)</f>
        <v>#REF!</v>
      </c>
      <c r="J647" s="33" t="e">
        <f>IF(LEFT(B647,9)="Direct-OR",0,D647-G647)</f>
        <v>#REF!</v>
      </c>
      <c r="K647" s="32" t="e">
        <f>I647+J647</f>
        <v>#REF!</v>
      </c>
    </row>
    <row r="648" spans="1:11" outlineLevel="2" collapsed="1" x14ac:dyDescent="0.35">
      <c r="A648" s="49"/>
      <c r="B648" s="51" t="s">
        <v>114</v>
      </c>
      <c r="C648" s="30" t="e">
        <f t="shared" ref="C648:K648" si="273">SUBTOTAL(9,C647:C647)</f>
        <v>#REF!</v>
      </c>
      <c r="D648" s="31" t="e">
        <f t="shared" si="273"/>
        <v>#REF!</v>
      </c>
      <c r="E648" s="32" t="e">
        <f t="shared" si="273"/>
        <v>#REF!</v>
      </c>
      <c r="F648" s="33" t="e">
        <f t="shared" si="273"/>
        <v>#REF!</v>
      </c>
      <c r="G648" s="33" t="e">
        <f t="shared" si="273"/>
        <v>#REF!</v>
      </c>
      <c r="H648" s="31" t="e">
        <f t="shared" si="273"/>
        <v>#REF!</v>
      </c>
      <c r="I648" s="30" t="e">
        <f t="shared" si="273"/>
        <v>#REF!</v>
      </c>
      <c r="J648" s="33" t="e">
        <f t="shared" si="273"/>
        <v>#REF!</v>
      </c>
      <c r="K648" s="32" t="e">
        <f t="shared" si="273"/>
        <v>#REF!</v>
      </c>
    </row>
    <row r="649" spans="1:11" hidden="1" outlineLevel="3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>C649+D649</f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>F649+G649</f>
        <v>#REF!</v>
      </c>
      <c r="I649" s="30" t="e">
        <f>IF(LEFT(B649,9)="Direct-OR",#REF!,0)</f>
        <v>#REF!</v>
      </c>
      <c r="J649" s="33" t="e">
        <f>IF(LEFT(B649,9)="Direct-OR",0,D649-G649)</f>
        <v>#REF!</v>
      </c>
      <c r="K649" s="32" t="e">
        <f>I649+J649</f>
        <v>#REF!</v>
      </c>
    </row>
    <row r="650" spans="1:11" hidden="1" outlineLevel="3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>F650+G650</f>
        <v>#REF!</v>
      </c>
      <c r="I650" s="30" t="e">
        <f>IF(LEFT(B650,9)="Direct-OR",#REF!,0)</f>
        <v>#REF!</v>
      </c>
      <c r="J650" s="33" t="e">
        <f>IF(LEFT(B650,9)="Direct-OR",0,D650-G650)</f>
        <v>#REF!</v>
      </c>
      <c r="K650" s="32" t="e">
        <f>I650+J650</f>
        <v>#REF!</v>
      </c>
    </row>
    <row r="651" spans="1:11" outlineLevel="2" collapsed="1" x14ac:dyDescent="0.35">
      <c r="A651" s="49"/>
      <c r="B651" s="51" t="s">
        <v>111</v>
      </c>
      <c r="C651" s="30" t="e">
        <f t="shared" ref="C651:K651" si="274">SUBTOTAL(9,C649:C650)</f>
        <v>#REF!</v>
      </c>
      <c r="D651" s="31" t="e">
        <f t="shared" si="274"/>
        <v>#REF!</v>
      </c>
      <c r="E651" s="32" t="e">
        <f t="shared" si="274"/>
        <v>#REF!</v>
      </c>
      <c r="F651" s="33" t="e">
        <f t="shared" si="274"/>
        <v>#REF!</v>
      </c>
      <c r="G651" s="33" t="e">
        <f t="shared" si="274"/>
        <v>#REF!</v>
      </c>
      <c r="H651" s="31" t="e">
        <f t="shared" si="274"/>
        <v>#REF!</v>
      </c>
      <c r="I651" s="30" t="e">
        <f t="shared" si="274"/>
        <v>#REF!</v>
      </c>
      <c r="J651" s="33" t="e">
        <f t="shared" si="274"/>
        <v>#REF!</v>
      </c>
      <c r="K651" s="32" t="e">
        <f t="shared" si="274"/>
        <v>#REF!</v>
      </c>
    </row>
    <row r="652" spans="1:11" hidden="1" outlineLevel="3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>C652+D652</f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>F652+G652</f>
        <v>#REF!</v>
      </c>
      <c r="I652" s="30" t="e">
        <f>IF(LEFT(B652,9)="Direct-OR",#REF!,0)</f>
        <v>#REF!</v>
      </c>
      <c r="J652" s="33" t="e">
        <f>IF(LEFT(B652,9)="Direct-OR",0,D652-G652)</f>
        <v>#REF!</v>
      </c>
      <c r="K652" s="32" t="e">
        <f>I652+J652</f>
        <v>#REF!</v>
      </c>
    </row>
    <row r="653" spans="1:11" outlineLevel="2" collapsed="1" x14ac:dyDescent="0.35">
      <c r="A653" s="49"/>
      <c r="B653" s="51" t="s">
        <v>115</v>
      </c>
      <c r="C653" s="30" t="e">
        <f t="shared" ref="C653:K653" si="275">SUBTOTAL(9,C652:C652)</f>
        <v>#REF!</v>
      </c>
      <c r="D653" s="31" t="e">
        <f t="shared" si="275"/>
        <v>#REF!</v>
      </c>
      <c r="E653" s="32" t="e">
        <f t="shared" si="275"/>
        <v>#REF!</v>
      </c>
      <c r="F653" s="33" t="e">
        <f t="shared" si="275"/>
        <v>#REF!</v>
      </c>
      <c r="G653" s="33" t="e">
        <f t="shared" si="275"/>
        <v>#REF!</v>
      </c>
      <c r="H653" s="31" t="e">
        <f t="shared" si="275"/>
        <v>#REF!</v>
      </c>
      <c r="I653" s="30" t="e">
        <f t="shared" si="275"/>
        <v>#REF!</v>
      </c>
      <c r="J653" s="33" t="e">
        <f t="shared" si="275"/>
        <v>#REF!</v>
      </c>
      <c r="K653" s="32" t="e">
        <f t="shared" si="275"/>
        <v>#REF!</v>
      </c>
    </row>
    <row r="654" spans="1:11" hidden="1" outlineLevel="3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>C654+D654</f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>F654+G654</f>
        <v>#REF!</v>
      </c>
      <c r="I654" s="30" t="e">
        <f>IF(LEFT(B654,9)="Direct-OR",#REF!,0)</f>
        <v>#REF!</v>
      </c>
      <c r="J654" s="33" t="e">
        <f>IF(LEFT(B654,9)="Direct-OR",0,D654-G654)</f>
        <v>#REF!</v>
      </c>
      <c r="K654" s="32" t="e">
        <f>I654+J654</f>
        <v>#REF!</v>
      </c>
    </row>
    <row r="655" spans="1:11" outlineLevel="2" collapsed="1" x14ac:dyDescent="0.35">
      <c r="A655" s="49"/>
      <c r="B655" s="51" t="s">
        <v>103</v>
      </c>
      <c r="C655" s="30" t="e">
        <f t="shared" ref="C655:K655" si="276">SUBTOTAL(9,C654:C654)</f>
        <v>#REF!</v>
      </c>
      <c r="D655" s="31" t="e">
        <f t="shared" si="276"/>
        <v>#REF!</v>
      </c>
      <c r="E655" s="32" t="e">
        <f t="shared" si="276"/>
        <v>#REF!</v>
      </c>
      <c r="F655" s="33" t="e">
        <f t="shared" si="276"/>
        <v>#REF!</v>
      </c>
      <c r="G655" s="33" t="e">
        <f t="shared" si="276"/>
        <v>#REF!</v>
      </c>
      <c r="H655" s="31" t="e">
        <f t="shared" si="276"/>
        <v>#REF!</v>
      </c>
      <c r="I655" s="30" t="e">
        <f t="shared" si="276"/>
        <v>#REF!</v>
      </c>
      <c r="J655" s="33" t="e">
        <f t="shared" si="276"/>
        <v>#REF!</v>
      </c>
      <c r="K655" s="32" t="e">
        <f t="shared" si="276"/>
        <v>#REF!</v>
      </c>
    </row>
    <row r="656" spans="1:11" outlineLevel="1" x14ac:dyDescent="0.35">
      <c r="A656" s="43" t="s">
        <v>80</v>
      </c>
      <c r="B656" s="44"/>
      <c r="C656" s="45" t="e">
        <f t="shared" ref="C656:K656" si="277">SUBTOTAL(9,C644:C654)</f>
        <v>#REF!</v>
      </c>
      <c r="D656" s="46" t="e">
        <f t="shared" si="277"/>
        <v>#REF!</v>
      </c>
      <c r="E656" s="48" t="e">
        <f t="shared" si="277"/>
        <v>#REF!</v>
      </c>
      <c r="F656" s="47" t="e">
        <f t="shared" si="277"/>
        <v>#REF!</v>
      </c>
      <c r="G656" s="47" t="e">
        <f t="shared" si="277"/>
        <v>#REF!</v>
      </c>
      <c r="H656" s="46" t="e">
        <f t="shared" si="277"/>
        <v>#REF!</v>
      </c>
      <c r="I656" s="45" t="e">
        <f t="shared" si="277"/>
        <v>#REF!</v>
      </c>
      <c r="J656" s="47" t="e">
        <f t="shared" si="277"/>
        <v>#REF!</v>
      </c>
      <c r="K656" s="48" t="e">
        <f t="shared" si="277"/>
        <v>#REF!</v>
      </c>
    </row>
    <row r="657" spans="1:11" hidden="1" outlineLevel="3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>C657+D657</f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>F657+G657</f>
        <v>#REF!</v>
      </c>
      <c r="I657" s="30" t="e">
        <f>IF(LEFT(B657,9)="Direct-OR",#REF!,0)</f>
        <v>#REF!</v>
      </c>
      <c r="J657" s="33" t="e">
        <f>IF(LEFT(B657,9)="Direct-OR",0,D657-G657)</f>
        <v>#REF!</v>
      </c>
      <c r="K657" s="32" t="e">
        <f>I657+J657</f>
        <v>#REF!</v>
      </c>
    </row>
    <row r="658" spans="1:11" outlineLevel="2" collapsed="1" x14ac:dyDescent="0.35">
      <c r="A658" s="49"/>
      <c r="B658" s="51" t="s">
        <v>115</v>
      </c>
      <c r="C658" s="30" t="e">
        <f t="shared" ref="C658:K658" si="278">SUBTOTAL(9,C657:C657)</f>
        <v>#REF!</v>
      </c>
      <c r="D658" s="31" t="e">
        <f t="shared" si="278"/>
        <v>#REF!</v>
      </c>
      <c r="E658" s="32" t="e">
        <f t="shared" si="278"/>
        <v>#REF!</v>
      </c>
      <c r="F658" s="33" t="e">
        <f t="shared" si="278"/>
        <v>#REF!</v>
      </c>
      <c r="G658" s="33" t="e">
        <f t="shared" si="278"/>
        <v>#REF!</v>
      </c>
      <c r="H658" s="31" t="e">
        <f t="shared" si="278"/>
        <v>#REF!</v>
      </c>
      <c r="I658" s="30" t="e">
        <f t="shared" si="278"/>
        <v>#REF!</v>
      </c>
      <c r="J658" s="33" t="e">
        <f t="shared" si="278"/>
        <v>#REF!</v>
      </c>
      <c r="K658" s="32" t="e">
        <f t="shared" si="278"/>
        <v>#REF!</v>
      </c>
    </row>
    <row r="659" spans="1:11" outlineLevel="1" x14ac:dyDescent="0.35">
      <c r="A659" s="43" t="s">
        <v>81</v>
      </c>
      <c r="B659" s="44"/>
      <c r="C659" s="45" t="e">
        <f t="shared" ref="C659:K659" si="279">SUBTOTAL(9,C657:C657)</f>
        <v>#REF!</v>
      </c>
      <c r="D659" s="46" t="e">
        <f t="shared" si="279"/>
        <v>#REF!</v>
      </c>
      <c r="E659" s="48" t="e">
        <f t="shared" si="279"/>
        <v>#REF!</v>
      </c>
      <c r="F659" s="47" t="e">
        <f t="shared" si="279"/>
        <v>#REF!</v>
      </c>
      <c r="G659" s="47" t="e">
        <f t="shared" si="279"/>
        <v>#REF!</v>
      </c>
      <c r="H659" s="46" t="e">
        <f t="shared" si="279"/>
        <v>#REF!</v>
      </c>
      <c r="I659" s="45" t="e">
        <f t="shared" si="279"/>
        <v>#REF!</v>
      </c>
      <c r="J659" s="47" t="e">
        <f t="shared" si="279"/>
        <v>#REF!</v>
      </c>
      <c r="K659" s="48" t="e">
        <f t="shared" si="279"/>
        <v>#REF!</v>
      </c>
    </row>
    <row r="660" spans="1:11" hidden="1" outlineLevel="3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>C660+D660</f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>F660+G660</f>
        <v>#REF!</v>
      </c>
      <c r="I660" s="30" t="e">
        <f>IF(LEFT(B660,9)="Direct-OR",#REF!,0)</f>
        <v>#REF!</v>
      </c>
      <c r="J660" s="33" t="e">
        <f>IF(LEFT(B660,9)="Direct-OR",0,D660-G660)</f>
        <v>#REF!</v>
      </c>
      <c r="K660" s="32" t="e">
        <f>I660+J660</f>
        <v>#REF!</v>
      </c>
    </row>
    <row r="661" spans="1:11" hidden="1" outlineLevel="3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>C661+D661</f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>F661+G661</f>
        <v>#REF!</v>
      </c>
      <c r="I661" s="30" t="e">
        <f>IF(LEFT(B661,9)="Direct-OR",#REF!,0)</f>
        <v>#REF!</v>
      </c>
      <c r="J661" s="33" t="e">
        <f>IF(LEFT(B661,9)="Direct-OR",0,D661-G661)</f>
        <v>#REF!</v>
      </c>
      <c r="K661" s="32" t="e">
        <f>I661+J661</f>
        <v>#REF!</v>
      </c>
    </row>
    <row r="662" spans="1:11" outlineLevel="2" collapsed="1" x14ac:dyDescent="0.35">
      <c r="A662" s="49"/>
      <c r="B662" s="51" t="s">
        <v>105</v>
      </c>
      <c r="C662" s="30" t="e">
        <f t="shared" ref="C662:K662" si="280">SUBTOTAL(9,C660:C661)</f>
        <v>#REF!</v>
      </c>
      <c r="D662" s="31" t="e">
        <f t="shared" si="280"/>
        <v>#REF!</v>
      </c>
      <c r="E662" s="32" t="e">
        <f t="shared" si="280"/>
        <v>#REF!</v>
      </c>
      <c r="F662" s="33" t="e">
        <f t="shared" si="280"/>
        <v>#REF!</v>
      </c>
      <c r="G662" s="33" t="e">
        <f t="shared" si="280"/>
        <v>#REF!</v>
      </c>
      <c r="H662" s="31" t="e">
        <f t="shared" si="280"/>
        <v>#REF!</v>
      </c>
      <c r="I662" s="30" t="e">
        <f t="shared" si="280"/>
        <v>#REF!</v>
      </c>
      <c r="J662" s="33" t="e">
        <f t="shared" si="280"/>
        <v>#REF!</v>
      </c>
      <c r="K662" s="32" t="e">
        <f t="shared" si="280"/>
        <v>#REF!</v>
      </c>
    </row>
    <row r="663" spans="1:11" hidden="1" outlineLevel="3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ref="E663:E680" si="281">C663+D663</f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ref="H663:H680" si="282">F663+G663</f>
        <v>#REF!</v>
      </c>
      <c r="I663" s="30" t="e">
        <f>IF(LEFT(B663,9)="Direct-OR",#REF!,0)</f>
        <v>#REF!</v>
      </c>
      <c r="J663" s="33" t="e">
        <f t="shared" ref="J663:J680" si="283">IF(LEFT(B663,9)="Direct-OR",0,D663-G663)</f>
        <v>#REF!</v>
      </c>
      <c r="K663" s="32" t="e">
        <f t="shared" ref="K663:K680" si="284">I663+J663</f>
        <v>#REF!</v>
      </c>
    </row>
    <row r="664" spans="1:11" hidden="1" outlineLevel="3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281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282"/>
        <v>#REF!</v>
      </c>
      <c r="I664" s="30" t="e">
        <f>IF(LEFT(B664,9)="Direct-OR",#REF!,0)</f>
        <v>#REF!</v>
      </c>
      <c r="J664" s="33" t="e">
        <f t="shared" si="283"/>
        <v>#REF!</v>
      </c>
      <c r="K664" s="32" t="e">
        <f t="shared" si="284"/>
        <v>#REF!</v>
      </c>
    </row>
    <row r="665" spans="1:11" hidden="1" outlineLevel="3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281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282"/>
        <v>#REF!</v>
      </c>
      <c r="I665" s="30" t="e">
        <f>IF(LEFT(B665,9)="Direct-OR",#REF!,0)</f>
        <v>#REF!</v>
      </c>
      <c r="J665" s="33" t="e">
        <f t="shared" si="283"/>
        <v>#REF!</v>
      </c>
      <c r="K665" s="32" t="e">
        <f t="shared" si="284"/>
        <v>#REF!</v>
      </c>
    </row>
    <row r="666" spans="1:11" hidden="1" outlineLevel="3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281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282"/>
        <v>#REF!</v>
      </c>
      <c r="I666" s="30" t="e">
        <f>IF(LEFT(B666,9)="Direct-OR",#REF!,0)</f>
        <v>#REF!</v>
      </c>
      <c r="J666" s="33" t="e">
        <f t="shared" si="283"/>
        <v>#REF!</v>
      </c>
      <c r="K666" s="32" t="e">
        <f t="shared" si="284"/>
        <v>#REF!</v>
      </c>
    </row>
    <row r="667" spans="1:11" hidden="1" outlineLevel="3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281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282"/>
        <v>#REF!</v>
      </c>
      <c r="I667" s="30" t="e">
        <f>IF(LEFT(B667,9)="Direct-OR",#REF!,0)</f>
        <v>#REF!</v>
      </c>
      <c r="J667" s="33" t="e">
        <f t="shared" si="283"/>
        <v>#REF!</v>
      </c>
      <c r="K667" s="32" t="e">
        <f t="shared" si="284"/>
        <v>#REF!</v>
      </c>
    </row>
    <row r="668" spans="1:11" hidden="1" outlineLevel="3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281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282"/>
        <v>#REF!</v>
      </c>
      <c r="I668" s="30" t="e">
        <f>IF(LEFT(B668,9)="Direct-OR",#REF!,0)</f>
        <v>#REF!</v>
      </c>
      <c r="J668" s="33" t="e">
        <f t="shared" si="283"/>
        <v>#REF!</v>
      </c>
      <c r="K668" s="32" t="e">
        <f t="shared" si="284"/>
        <v>#REF!</v>
      </c>
    </row>
    <row r="669" spans="1:11" hidden="1" outlineLevel="3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281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282"/>
        <v>#REF!</v>
      </c>
      <c r="I669" s="30" t="e">
        <f>IF(LEFT(B669,9)="Direct-OR",#REF!,0)</f>
        <v>#REF!</v>
      </c>
      <c r="J669" s="33" t="e">
        <f t="shared" si="283"/>
        <v>#REF!</v>
      </c>
      <c r="K669" s="32" t="e">
        <f t="shared" si="284"/>
        <v>#REF!</v>
      </c>
    </row>
    <row r="670" spans="1:11" hidden="1" outlineLevel="3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281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282"/>
        <v>#REF!</v>
      </c>
      <c r="I670" s="30" t="e">
        <f>IF(LEFT(B670,9)="Direct-OR",#REF!,0)</f>
        <v>#REF!</v>
      </c>
      <c r="J670" s="33" t="e">
        <f t="shared" si="283"/>
        <v>#REF!</v>
      </c>
      <c r="K670" s="32" t="e">
        <f t="shared" si="284"/>
        <v>#REF!</v>
      </c>
    </row>
    <row r="671" spans="1:11" hidden="1" outlineLevel="3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281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282"/>
        <v>#REF!</v>
      </c>
      <c r="I671" s="30" t="e">
        <f>IF(LEFT(B671,9)="Direct-OR",#REF!,0)</f>
        <v>#REF!</v>
      </c>
      <c r="J671" s="33" t="e">
        <f t="shared" si="283"/>
        <v>#REF!</v>
      </c>
      <c r="K671" s="32" t="e">
        <f t="shared" si="284"/>
        <v>#REF!</v>
      </c>
    </row>
    <row r="672" spans="1:11" hidden="1" outlineLevel="3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281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282"/>
        <v>#REF!</v>
      </c>
      <c r="I672" s="30" t="e">
        <f>IF(LEFT(B672,9)="Direct-OR",#REF!,0)</f>
        <v>#REF!</v>
      </c>
      <c r="J672" s="33" t="e">
        <f t="shared" si="283"/>
        <v>#REF!</v>
      </c>
      <c r="K672" s="32" t="e">
        <f t="shared" si="284"/>
        <v>#REF!</v>
      </c>
    </row>
    <row r="673" spans="1:11" hidden="1" outlineLevel="3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281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282"/>
        <v>#REF!</v>
      </c>
      <c r="I673" s="30" t="e">
        <f>IF(LEFT(B673,9)="Direct-OR",#REF!,0)</f>
        <v>#REF!</v>
      </c>
      <c r="J673" s="33" t="e">
        <f t="shared" si="283"/>
        <v>#REF!</v>
      </c>
      <c r="K673" s="32" t="e">
        <f t="shared" si="284"/>
        <v>#REF!</v>
      </c>
    </row>
    <row r="674" spans="1:11" hidden="1" outlineLevel="3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281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282"/>
        <v>#REF!</v>
      </c>
      <c r="I674" s="30" t="e">
        <f>IF(LEFT(B674,9)="Direct-OR",#REF!,0)</f>
        <v>#REF!</v>
      </c>
      <c r="J674" s="33" t="e">
        <f t="shared" si="283"/>
        <v>#REF!</v>
      </c>
      <c r="K674" s="32" t="e">
        <f t="shared" si="284"/>
        <v>#REF!</v>
      </c>
    </row>
    <row r="675" spans="1:11" hidden="1" outlineLevel="3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281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282"/>
        <v>#REF!</v>
      </c>
      <c r="I675" s="30" t="e">
        <f>IF(LEFT(B675,9)="Direct-OR",#REF!,0)</f>
        <v>#REF!</v>
      </c>
      <c r="J675" s="33" t="e">
        <f t="shared" si="283"/>
        <v>#REF!</v>
      </c>
      <c r="K675" s="32" t="e">
        <f t="shared" si="284"/>
        <v>#REF!</v>
      </c>
    </row>
    <row r="676" spans="1:11" hidden="1" outlineLevel="3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281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282"/>
        <v>#REF!</v>
      </c>
      <c r="I676" s="30" t="e">
        <f>IF(LEFT(B676,9)="Direct-OR",#REF!,0)</f>
        <v>#REF!</v>
      </c>
      <c r="J676" s="33" t="e">
        <f t="shared" si="283"/>
        <v>#REF!</v>
      </c>
      <c r="K676" s="32" t="e">
        <f t="shared" si="284"/>
        <v>#REF!</v>
      </c>
    </row>
    <row r="677" spans="1:11" hidden="1" outlineLevel="3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281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282"/>
        <v>#REF!</v>
      </c>
      <c r="I677" s="30" t="e">
        <f>IF(LEFT(B677,9)="Direct-OR",#REF!,0)</f>
        <v>#REF!</v>
      </c>
      <c r="J677" s="33" t="e">
        <f t="shared" si="283"/>
        <v>#REF!</v>
      </c>
      <c r="K677" s="32" t="e">
        <f t="shared" si="284"/>
        <v>#REF!</v>
      </c>
    </row>
    <row r="678" spans="1:11" hidden="1" outlineLevel="3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281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282"/>
        <v>#REF!</v>
      </c>
      <c r="I678" s="30" t="e">
        <f>IF(LEFT(B678,9)="Direct-OR",#REF!,0)</f>
        <v>#REF!</v>
      </c>
      <c r="J678" s="33" t="e">
        <f t="shared" si="283"/>
        <v>#REF!</v>
      </c>
      <c r="K678" s="32" t="e">
        <f t="shared" si="284"/>
        <v>#REF!</v>
      </c>
    </row>
    <row r="679" spans="1:11" hidden="1" outlineLevel="3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281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282"/>
        <v>#REF!</v>
      </c>
      <c r="I679" s="30" t="e">
        <f>IF(LEFT(B679,9)="Direct-OR",#REF!,0)</f>
        <v>#REF!</v>
      </c>
      <c r="J679" s="33" t="e">
        <f t="shared" si="283"/>
        <v>#REF!</v>
      </c>
      <c r="K679" s="32" t="e">
        <f t="shared" si="284"/>
        <v>#REF!</v>
      </c>
    </row>
    <row r="680" spans="1:11" hidden="1" outlineLevel="3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281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282"/>
        <v>#REF!</v>
      </c>
      <c r="I680" s="30" t="e">
        <f>IF(LEFT(B680,9)="Direct-OR",#REF!,0)</f>
        <v>#REF!</v>
      </c>
      <c r="J680" s="33" t="e">
        <f t="shared" si="283"/>
        <v>#REF!</v>
      </c>
      <c r="K680" s="32" t="e">
        <f t="shared" si="284"/>
        <v>#REF!</v>
      </c>
    </row>
    <row r="681" spans="1:11" outlineLevel="2" collapsed="1" x14ac:dyDescent="0.35">
      <c r="A681" s="49"/>
      <c r="B681" s="51" t="s">
        <v>107</v>
      </c>
      <c r="C681" s="30" t="e">
        <f t="shared" ref="C681:K681" si="285">SUBTOTAL(9,C663:C680)</f>
        <v>#REF!</v>
      </c>
      <c r="D681" s="31" t="e">
        <f t="shared" si="285"/>
        <v>#REF!</v>
      </c>
      <c r="E681" s="32" t="e">
        <f t="shared" si="285"/>
        <v>#REF!</v>
      </c>
      <c r="F681" s="33" t="e">
        <f t="shared" si="285"/>
        <v>#REF!</v>
      </c>
      <c r="G681" s="33" t="e">
        <f t="shared" si="285"/>
        <v>#REF!</v>
      </c>
      <c r="H681" s="31" t="e">
        <f t="shared" si="285"/>
        <v>#REF!</v>
      </c>
      <c r="I681" s="30" t="e">
        <f t="shared" si="285"/>
        <v>#REF!</v>
      </c>
      <c r="J681" s="33" t="e">
        <f t="shared" si="285"/>
        <v>#REF!</v>
      </c>
      <c r="K681" s="32" t="e">
        <f t="shared" si="285"/>
        <v>#REF!</v>
      </c>
    </row>
    <row r="682" spans="1:11" hidden="1" outlineLevel="3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>C682+D682</f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>F682+G682</f>
        <v>#REF!</v>
      </c>
      <c r="I682" s="30" t="e">
        <f>IF(LEFT(B682,9)="Direct-OR",#REF!,0)</f>
        <v>#REF!</v>
      </c>
      <c r="J682" s="33" t="e">
        <f>IF(LEFT(B682,9)="Direct-OR",0,D682-G682)</f>
        <v>#REF!</v>
      </c>
      <c r="K682" s="32" t="e">
        <f>I682+J682</f>
        <v>#REF!</v>
      </c>
    </row>
    <row r="683" spans="1:11" hidden="1" outlineLevel="3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>C683+D683</f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>F683+G683</f>
        <v>#REF!</v>
      </c>
      <c r="I683" s="30" t="e">
        <f>IF(LEFT(B683,9)="Direct-OR",#REF!,0)</f>
        <v>#REF!</v>
      </c>
      <c r="J683" s="33" t="e">
        <f>IF(LEFT(B683,9)="Direct-OR",0,D683-G683)</f>
        <v>#REF!</v>
      </c>
      <c r="K683" s="32" t="e">
        <f>I683+J683</f>
        <v>#REF!</v>
      </c>
    </row>
    <row r="684" spans="1:11" outlineLevel="2" collapsed="1" x14ac:dyDescent="0.35">
      <c r="A684" s="49"/>
      <c r="B684" s="51" t="s">
        <v>111</v>
      </c>
      <c r="C684" s="30" t="e">
        <f t="shared" ref="C684:K684" si="286">SUBTOTAL(9,C682:C683)</f>
        <v>#REF!</v>
      </c>
      <c r="D684" s="31" t="e">
        <f t="shared" si="286"/>
        <v>#REF!</v>
      </c>
      <c r="E684" s="32" t="e">
        <f t="shared" si="286"/>
        <v>#REF!</v>
      </c>
      <c r="F684" s="33" t="e">
        <f t="shared" si="286"/>
        <v>#REF!</v>
      </c>
      <c r="G684" s="33" t="e">
        <f t="shared" si="286"/>
        <v>#REF!</v>
      </c>
      <c r="H684" s="31" t="e">
        <f t="shared" si="286"/>
        <v>#REF!</v>
      </c>
      <c r="I684" s="30" t="e">
        <f t="shared" si="286"/>
        <v>#REF!</v>
      </c>
      <c r="J684" s="33" t="e">
        <f t="shared" si="286"/>
        <v>#REF!</v>
      </c>
      <c r="K684" s="32" t="e">
        <f t="shared" si="286"/>
        <v>#REF!</v>
      </c>
    </row>
    <row r="685" spans="1:11" hidden="1" outlineLevel="3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ref="E685:E690" si="287">C685+D685</f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ref="H685:H690" si="288">F685+G685</f>
        <v>#REF!</v>
      </c>
      <c r="I685" s="30" t="e">
        <f>IF(LEFT(B685,9)="Direct-OR",#REF!,0)</f>
        <v>#REF!</v>
      </c>
      <c r="J685" s="33" t="e">
        <f t="shared" ref="J685:J690" si="289">IF(LEFT(B685,9)="Direct-OR",0,D685-G685)</f>
        <v>#REF!</v>
      </c>
      <c r="K685" s="32" t="e">
        <f t="shared" ref="K685:K690" si="290">I685+J685</f>
        <v>#REF!</v>
      </c>
    </row>
    <row r="686" spans="1:11" hidden="1" outlineLevel="3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287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288"/>
        <v>#REF!</v>
      </c>
      <c r="I686" s="30" t="e">
        <f>IF(LEFT(B686,9)="Direct-OR",#REF!,0)</f>
        <v>#REF!</v>
      </c>
      <c r="J686" s="33" t="e">
        <f t="shared" si="289"/>
        <v>#REF!</v>
      </c>
      <c r="K686" s="32" t="e">
        <f t="shared" si="290"/>
        <v>#REF!</v>
      </c>
    </row>
    <row r="687" spans="1:11" hidden="1" outlineLevel="3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287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288"/>
        <v>#REF!</v>
      </c>
      <c r="I687" s="30" t="e">
        <f>IF(LEFT(B687,9)="Direct-OR",#REF!,0)</f>
        <v>#REF!</v>
      </c>
      <c r="J687" s="33" t="e">
        <f t="shared" si="289"/>
        <v>#REF!</v>
      </c>
      <c r="K687" s="32" t="e">
        <f t="shared" si="290"/>
        <v>#REF!</v>
      </c>
    </row>
    <row r="688" spans="1:11" hidden="1" outlineLevel="3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287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288"/>
        <v>#REF!</v>
      </c>
      <c r="I688" s="30" t="e">
        <f>IF(LEFT(B688,9)="Direct-OR",#REF!,0)</f>
        <v>#REF!</v>
      </c>
      <c r="J688" s="33" t="e">
        <f t="shared" si="289"/>
        <v>#REF!</v>
      </c>
      <c r="K688" s="32" t="e">
        <f t="shared" si="290"/>
        <v>#REF!</v>
      </c>
    </row>
    <row r="689" spans="1:11" hidden="1" outlineLevel="3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287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288"/>
        <v>#REF!</v>
      </c>
      <c r="I689" s="30" t="e">
        <f>IF(LEFT(B689,9)="Direct-OR",#REF!,0)</f>
        <v>#REF!</v>
      </c>
      <c r="J689" s="33" t="e">
        <f t="shared" si="289"/>
        <v>#REF!</v>
      </c>
      <c r="K689" s="32" t="e">
        <f t="shared" si="290"/>
        <v>#REF!</v>
      </c>
    </row>
    <row r="690" spans="1:11" hidden="1" outlineLevel="3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287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288"/>
        <v>#REF!</v>
      </c>
      <c r="I690" s="30" t="e">
        <f>IF(LEFT(B690,9)="Direct-OR",#REF!,0)</f>
        <v>#REF!</v>
      </c>
      <c r="J690" s="33" t="e">
        <f t="shared" si="289"/>
        <v>#REF!</v>
      </c>
      <c r="K690" s="32" t="e">
        <f t="shared" si="290"/>
        <v>#REF!</v>
      </c>
    </row>
    <row r="691" spans="1:11" outlineLevel="2" collapsed="1" x14ac:dyDescent="0.35">
      <c r="A691" s="49"/>
      <c r="B691" s="51" t="s">
        <v>115</v>
      </c>
      <c r="C691" s="30" t="e">
        <f t="shared" ref="C691:K691" si="291">SUBTOTAL(9,C685:C690)</f>
        <v>#REF!</v>
      </c>
      <c r="D691" s="31" t="e">
        <f t="shared" si="291"/>
        <v>#REF!</v>
      </c>
      <c r="E691" s="32" t="e">
        <f t="shared" si="291"/>
        <v>#REF!</v>
      </c>
      <c r="F691" s="33" t="e">
        <f t="shared" si="291"/>
        <v>#REF!</v>
      </c>
      <c r="G691" s="33" t="e">
        <f t="shared" si="291"/>
        <v>#REF!</v>
      </c>
      <c r="H691" s="31" t="e">
        <f t="shared" si="291"/>
        <v>#REF!</v>
      </c>
      <c r="I691" s="30" t="e">
        <f t="shared" si="291"/>
        <v>#REF!</v>
      </c>
      <c r="J691" s="33" t="e">
        <f t="shared" si="291"/>
        <v>#REF!</v>
      </c>
      <c r="K691" s="32" t="e">
        <f t="shared" si="291"/>
        <v>#REF!</v>
      </c>
    </row>
    <row r="692" spans="1:11" hidden="1" outlineLevel="3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ref="E692:E698" si="292">C692+D692</f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ref="H692:H698" si="293">F692+G692</f>
        <v>#REF!</v>
      </c>
      <c r="I692" s="30" t="e">
        <f>IF(LEFT(B692,9)="Direct-OR",#REF!,0)</f>
        <v>#REF!</v>
      </c>
      <c r="J692" s="33" t="e">
        <f t="shared" ref="J692:J698" si="294">IF(LEFT(B692,9)="Direct-OR",0,D692-G692)</f>
        <v>#REF!</v>
      </c>
      <c r="K692" s="32" t="e">
        <f t="shared" ref="K692:K698" si="295">I692+J692</f>
        <v>#REF!</v>
      </c>
    </row>
    <row r="693" spans="1:11" hidden="1" outlineLevel="3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292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293"/>
        <v>#REF!</v>
      </c>
      <c r="I693" s="30" t="e">
        <f>IF(LEFT(B693,9)="Direct-OR",#REF!,0)</f>
        <v>#REF!</v>
      </c>
      <c r="J693" s="33" t="e">
        <f t="shared" si="294"/>
        <v>#REF!</v>
      </c>
      <c r="K693" s="32" t="e">
        <f t="shared" si="295"/>
        <v>#REF!</v>
      </c>
    </row>
    <row r="694" spans="1:11" hidden="1" outlineLevel="3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292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293"/>
        <v>#REF!</v>
      </c>
      <c r="I694" s="30" t="e">
        <f>IF(LEFT(B694,9)="Direct-OR",#REF!,0)</f>
        <v>#REF!</v>
      </c>
      <c r="J694" s="33" t="e">
        <f t="shared" si="294"/>
        <v>#REF!</v>
      </c>
      <c r="K694" s="32" t="e">
        <f t="shared" si="295"/>
        <v>#REF!</v>
      </c>
    </row>
    <row r="695" spans="1:11" hidden="1" outlineLevel="3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292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293"/>
        <v>#REF!</v>
      </c>
      <c r="I695" s="30" t="e">
        <f>IF(LEFT(B695,9)="Direct-OR",#REF!,0)</f>
        <v>#REF!</v>
      </c>
      <c r="J695" s="33" t="e">
        <f t="shared" si="294"/>
        <v>#REF!</v>
      </c>
      <c r="K695" s="32" t="e">
        <f t="shared" si="295"/>
        <v>#REF!</v>
      </c>
    </row>
    <row r="696" spans="1:11" hidden="1" outlineLevel="3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292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293"/>
        <v>#REF!</v>
      </c>
      <c r="I696" s="30" t="e">
        <f>IF(LEFT(B696,9)="Direct-OR",#REF!,0)</f>
        <v>#REF!</v>
      </c>
      <c r="J696" s="33" t="e">
        <f t="shared" si="294"/>
        <v>#REF!</v>
      </c>
      <c r="K696" s="32" t="e">
        <f t="shared" si="295"/>
        <v>#REF!</v>
      </c>
    </row>
    <row r="697" spans="1:11" hidden="1" outlineLevel="3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292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293"/>
        <v>#REF!</v>
      </c>
      <c r="I697" s="30" t="e">
        <f>IF(LEFT(B697,9)="Direct-OR",#REF!,0)</f>
        <v>#REF!</v>
      </c>
      <c r="J697" s="33" t="e">
        <f t="shared" si="294"/>
        <v>#REF!</v>
      </c>
      <c r="K697" s="32" t="e">
        <f t="shared" si="295"/>
        <v>#REF!</v>
      </c>
    </row>
    <row r="698" spans="1:11" hidden="1" outlineLevel="3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292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293"/>
        <v>#REF!</v>
      </c>
      <c r="I698" s="30" t="e">
        <f>IF(LEFT(B698,9)="Direct-OR",#REF!,0)</f>
        <v>#REF!</v>
      </c>
      <c r="J698" s="33" t="e">
        <f t="shared" si="294"/>
        <v>#REF!</v>
      </c>
      <c r="K698" s="32" t="e">
        <f t="shared" si="295"/>
        <v>#REF!</v>
      </c>
    </row>
    <row r="699" spans="1:11" outlineLevel="2" collapsed="1" x14ac:dyDescent="0.35">
      <c r="A699" s="49"/>
      <c r="B699" s="51" t="s">
        <v>103</v>
      </c>
      <c r="C699" s="30" t="e">
        <f t="shared" ref="C699:K699" si="296">SUBTOTAL(9,C692:C698)</f>
        <v>#REF!</v>
      </c>
      <c r="D699" s="31" t="e">
        <f t="shared" si="296"/>
        <v>#REF!</v>
      </c>
      <c r="E699" s="32" t="e">
        <f t="shared" si="296"/>
        <v>#REF!</v>
      </c>
      <c r="F699" s="33" t="e">
        <f t="shared" si="296"/>
        <v>#REF!</v>
      </c>
      <c r="G699" s="33" t="e">
        <f t="shared" si="296"/>
        <v>#REF!</v>
      </c>
      <c r="H699" s="31" t="e">
        <f t="shared" si="296"/>
        <v>#REF!</v>
      </c>
      <c r="I699" s="30" t="e">
        <f t="shared" si="296"/>
        <v>#REF!</v>
      </c>
      <c r="J699" s="33" t="e">
        <f t="shared" si="296"/>
        <v>#REF!</v>
      </c>
      <c r="K699" s="32" t="e">
        <f t="shared" si="296"/>
        <v>#REF!</v>
      </c>
    </row>
    <row r="700" spans="1:11" hidden="1" outlineLevel="3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ref="E700:E706" si="297">C700+D700</f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ref="H700:H706" si="298">F700+G700</f>
        <v>#REF!</v>
      </c>
      <c r="I700" s="30" t="e">
        <f>IF(LEFT(B700,9)="Direct-OR",#REF!,0)</f>
        <v>#REF!</v>
      </c>
      <c r="J700" s="33" t="e">
        <f t="shared" ref="J700:J706" si="299">IF(LEFT(B700,9)="Direct-OR",0,D700-G700)</f>
        <v>#REF!</v>
      </c>
      <c r="K700" s="32" t="e">
        <f t="shared" ref="K700:K706" si="300">I700+J700</f>
        <v>#REF!</v>
      </c>
    </row>
    <row r="701" spans="1:11" hidden="1" outlineLevel="3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297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298"/>
        <v>#REF!</v>
      </c>
      <c r="I701" s="30" t="e">
        <f>IF(LEFT(B701,9)="Direct-OR",#REF!,0)</f>
        <v>#REF!</v>
      </c>
      <c r="J701" s="33" t="e">
        <f t="shared" si="299"/>
        <v>#REF!</v>
      </c>
      <c r="K701" s="32" t="e">
        <f t="shared" si="300"/>
        <v>#REF!</v>
      </c>
    </row>
    <row r="702" spans="1:11" hidden="1" outlineLevel="3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297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298"/>
        <v>#REF!</v>
      </c>
      <c r="I702" s="30" t="e">
        <f>IF(LEFT(B702,9)="Direct-OR",#REF!,0)</f>
        <v>#REF!</v>
      </c>
      <c r="J702" s="33" t="e">
        <f t="shared" si="299"/>
        <v>#REF!</v>
      </c>
      <c r="K702" s="32" t="e">
        <f t="shared" si="300"/>
        <v>#REF!</v>
      </c>
    </row>
    <row r="703" spans="1:11" hidden="1" outlineLevel="3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297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298"/>
        <v>#REF!</v>
      </c>
      <c r="I703" s="30" t="e">
        <f>IF(LEFT(B703,9)="Direct-OR",#REF!,0)</f>
        <v>#REF!</v>
      </c>
      <c r="J703" s="33" t="e">
        <f t="shared" si="299"/>
        <v>#REF!</v>
      </c>
      <c r="K703" s="32" t="e">
        <f t="shared" si="300"/>
        <v>#REF!</v>
      </c>
    </row>
    <row r="704" spans="1:11" hidden="1" outlineLevel="3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297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298"/>
        <v>#REF!</v>
      </c>
      <c r="I704" s="30" t="e">
        <f>IF(LEFT(B704,9)="Direct-OR",#REF!,0)</f>
        <v>#REF!</v>
      </c>
      <c r="J704" s="33" t="e">
        <f t="shared" si="299"/>
        <v>#REF!</v>
      </c>
      <c r="K704" s="32" t="e">
        <f t="shared" si="300"/>
        <v>#REF!</v>
      </c>
    </row>
    <row r="705" spans="1:11" hidden="1" outlineLevel="3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297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298"/>
        <v>#REF!</v>
      </c>
      <c r="I705" s="30" t="e">
        <f>IF(LEFT(B705,9)="Direct-OR",#REF!,0)</f>
        <v>#REF!</v>
      </c>
      <c r="J705" s="33" t="e">
        <f t="shared" si="299"/>
        <v>#REF!</v>
      </c>
      <c r="K705" s="32" t="e">
        <f t="shared" si="300"/>
        <v>#REF!</v>
      </c>
    </row>
    <row r="706" spans="1:11" hidden="1" outlineLevel="3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297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298"/>
        <v>#REF!</v>
      </c>
      <c r="I706" s="30" t="e">
        <f>IF(LEFT(B706,9)="Direct-OR",#REF!,0)</f>
        <v>#REF!</v>
      </c>
      <c r="J706" s="33" t="e">
        <f t="shared" si="299"/>
        <v>#REF!</v>
      </c>
      <c r="K706" s="32" t="e">
        <f t="shared" si="300"/>
        <v>#REF!</v>
      </c>
    </row>
    <row r="707" spans="1:11" outlineLevel="2" collapsed="1" x14ac:dyDescent="0.35">
      <c r="A707" s="49"/>
      <c r="B707" s="51" t="s">
        <v>108</v>
      </c>
      <c r="C707" s="30" t="e">
        <f t="shared" ref="C707:K707" si="301">SUBTOTAL(9,C700:C706)</f>
        <v>#REF!</v>
      </c>
      <c r="D707" s="31" t="e">
        <f t="shared" si="301"/>
        <v>#REF!</v>
      </c>
      <c r="E707" s="32" t="e">
        <f t="shared" si="301"/>
        <v>#REF!</v>
      </c>
      <c r="F707" s="33" t="e">
        <f t="shared" si="301"/>
        <v>#REF!</v>
      </c>
      <c r="G707" s="33" t="e">
        <f t="shared" si="301"/>
        <v>#REF!</v>
      </c>
      <c r="H707" s="31" t="e">
        <f t="shared" si="301"/>
        <v>#REF!</v>
      </c>
      <c r="I707" s="30" t="e">
        <f t="shared" si="301"/>
        <v>#REF!</v>
      </c>
      <c r="J707" s="33" t="e">
        <f t="shared" si="301"/>
        <v>#REF!</v>
      </c>
      <c r="K707" s="32" t="e">
        <f t="shared" si="301"/>
        <v>#REF!</v>
      </c>
    </row>
    <row r="708" spans="1:11" outlineLevel="1" x14ac:dyDescent="0.35">
      <c r="A708" s="43" t="s">
        <v>82</v>
      </c>
      <c r="B708" s="44"/>
      <c r="C708" s="45" t="e">
        <f t="shared" ref="C708:K708" si="302">SUBTOTAL(9,C660:C706)</f>
        <v>#REF!</v>
      </c>
      <c r="D708" s="46" t="e">
        <f t="shared" si="302"/>
        <v>#REF!</v>
      </c>
      <c r="E708" s="48" t="e">
        <f t="shared" si="302"/>
        <v>#REF!</v>
      </c>
      <c r="F708" s="47" t="e">
        <f t="shared" si="302"/>
        <v>#REF!</v>
      </c>
      <c r="G708" s="47" t="e">
        <f t="shared" si="302"/>
        <v>#REF!</v>
      </c>
      <c r="H708" s="46" t="e">
        <f t="shared" si="302"/>
        <v>#REF!</v>
      </c>
      <c r="I708" s="45" t="e">
        <f t="shared" si="302"/>
        <v>#REF!</v>
      </c>
      <c r="J708" s="47" t="e">
        <f t="shared" si="302"/>
        <v>#REF!</v>
      </c>
      <c r="K708" s="48" t="e">
        <f t="shared" si="302"/>
        <v>#REF!</v>
      </c>
    </row>
    <row r="709" spans="1:11" hidden="1" outlineLevel="3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ref="E709:E718" si="303">C709+D709</f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ref="H709:H718" si="304">F709+G709</f>
        <v>#REF!</v>
      </c>
      <c r="I709" s="30" t="e">
        <f>IF(LEFT(B709,9)="Direct-OR",#REF!,0)</f>
        <v>#REF!</v>
      </c>
      <c r="J709" s="33" t="e">
        <f t="shared" ref="J709:J718" si="305">IF(LEFT(B709,9)="Direct-OR",0,D709-G709)</f>
        <v>#REF!</v>
      </c>
      <c r="K709" s="32" t="e">
        <f t="shared" ref="K709:K718" si="306">I709+J709</f>
        <v>#REF!</v>
      </c>
    </row>
    <row r="710" spans="1:11" hidden="1" outlineLevel="3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30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304"/>
        <v>#REF!</v>
      </c>
      <c r="I710" s="30" t="e">
        <f>IF(LEFT(B710,9)="Direct-OR",#REF!,0)</f>
        <v>#REF!</v>
      </c>
      <c r="J710" s="33" t="e">
        <f t="shared" si="305"/>
        <v>#REF!</v>
      </c>
      <c r="K710" s="32" t="e">
        <f t="shared" si="306"/>
        <v>#REF!</v>
      </c>
    </row>
    <row r="711" spans="1:11" hidden="1" outlineLevel="3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30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304"/>
        <v>#REF!</v>
      </c>
      <c r="I711" s="30" t="e">
        <f>IF(LEFT(B711,9)="Direct-OR",#REF!,0)</f>
        <v>#REF!</v>
      </c>
      <c r="J711" s="33" t="e">
        <f t="shared" si="305"/>
        <v>#REF!</v>
      </c>
      <c r="K711" s="32" t="e">
        <f t="shared" si="306"/>
        <v>#REF!</v>
      </c>
    </row>
    <row r="712" spans="1:11" hidden="1" outlineLevel="3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30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304"/>
        <v>#REF!</v>
      </c>
      <c r="I712" s="30" t="e">
        <f>IF(LEFT(B712,9)="Direct-OR",#REF!,0)</f>
        <v>#REF!</v>
      </c>
      <c r="J712" s="33" t="e">
        <f t="shared" si="305"/>
        <v>#REF!</v>
      </c>
      <c r="K712" s="32" t="e">
        <f t="shared" si="306"/>
        <v>#REF!</v>
      </c>
    </row>
    <row r="713" spans="1:11" hidden="1" outlineLevel="3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30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304"/>
        <v>#REF!</v>
      </c>
      <c r="I713" s="30" t="e">
        <f>IF(LEFT(B713,9)="Direct-OR",#REF!,0)</f>
        <v>#REF!</v>
      </c>
      <c r="J713" s="33" t="e">
        <f t="shared" si="305"/>
        <v>#REF!</v>
      </c>
      <c r="K713" s="32" t="e">
        <f t="shared" si="306"/>
        <v>#REF!</v>
      </c>
    </row>
    <row r="714" spans="1:11" hidden="1" outlineLevel="3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si="303"/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si="304"/>
        <v>#REF!</v>
      </c>
      <c r="I714" s="30" t="e">
        <f>IF(LEFT(B714,9)="Direct-OR",#REF!,0)</f>
        <v>#REF!</v>
      </c>
      <c r="J714" s="33" t="e">
        <f t="shared" si="305"/>
        <v>#REF!</v>
      </c>
      <c r="K714" s="32" t="e">
        <f t="shared" si="306"/>
        <v>#REF!</v>
      </c>
    </row>
    <row r="715" spans="1:11" hidden="1" outlineLevel="3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303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304"/>
        <v>#REF!</v>
      </c>
      <c r="I715" s="30" t="e">
        <f>IF(LEFT(B715,9)="Direct-OR",#REF!,0)</f>
        <v>#REF!</v>
      </c>
      <c r="J715" s="33" t="e">
        <f t="shared" si="305"/>
        <v>#REF!</v>
      </c>
      <c r="K715" s="32" t="e">
        <f t="shared" si="306"/>
        <v>#REF!</v>
      </c>
    </row>
    <row r="716" spans="1:11" hidden="1" outlineLevel="3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303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304"/>
        <v>#REF!</v>
      </c>
      <c r="I716" s="30" t="e">
        <f>IF(LEFT(B716,9)="Direct-OR",#REF!,0)</f>
        <v>#REF!</v>
      </c>
      <c r="J716" s="33" t="e">
        <f t="shared" si="305"/>
        <v>#REF!</v>
      </c>
      <c r="K716" s="32" t="e">
        <f t="shared" si="306"/>
        <v>#REF!</v>
      </c>
    </row>
    <row r="717" spans="1:11" hidden="1" outlineLevel="3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303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304"/>
        <v>#REF!</v>
      </c>
      <c r="I717" s="30" t="e">
        <f>IF(LEFT(B717,9)="Direct-OR",#REF!,0)</f>
        <v>#REF!</v>
      </c>
      <c r="J717" s="33" t="e">
        <f t="shared" si="305"/>
        <v>#REF!</v>
      </c>
      <c r="K717" s="32" t="e">
        <f t="shared" si="306"/>
        <v>#REF!</v>
      </c>
    </row>
    <row r="718" spans="1:11" hidden="1" outlineLevel="3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303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304"/>
        <v>#REF!</v>
      </c>
      <c r="I718" s="30" t="e">
        <f>IF(LEFT(B718,9)="Direct-OR",#REF!,0)</f>
        <v>#REF!</v>
      </c>
      <c r="J718" s="33" t="e">
        <f t="shared" si="305"/>
        <v>#REF!</v>
      </c>
      <c r="K718" s="32" t="e">
        <f t="shared" si="306"/>
        <v>#REF!</v>
      </c>
    </row>
    <row r="719" spans="1:11" outlineLevel="2" collapsed="1" x14ac:dyDescent="0.35">
      <c r="A719" s="49"/>
      <c r="B719" s="51" t="s">
        <v>107</v>
      </c>
      <c r="C719" s="30" t="e">
        <f t="shared" ref="C719:K719" si="307">SUBTOTAL(9,C709:C718)</f>
        <v>#REF!</v>
      </c>
      <c r="D719" s="31" t="e">
        <f t="shared" si="307"/>
        <v>#REF!</v>
      </c>
      <c r="E719" s="32" t="e">
        <f t="shared" si="307"/>
        <v>#REF!</v>
      </c>
      <c r="F719" s="33" t="e">
        <f t="shared" si="307"/>
        <v>#REF!</v>
      </c>
      <c r="G719" s="33" t="e">
        <f t="shared" si="307"/>
        <v>#REF!</v>
      </c>
      <c r="H719" s="31" t="e">
        <f t="shared" si="307"/>
        <v>#REF!</v>
      </c>
      <c r="I719" s="30" t="e">
        <f t="shared" si="307"/>
        <v>#REF!</v>
      </c>
      <c r="J719" s="33" t="e">
        <f t="shared" si="307"/>
        <v>#REF!</v>
      </c>
      <c r="K719" s="32" t="e">
        <f t="shared" si="307"/>
        <v>#REF!</v>
      </c>
    </row>
    <row r="720" spans="1:11" outlineLevel="1" x14ac:dyDescent="0.35">
      <c r="A720" s="43" t="s">
        <v>83</v>
      </c>
      <c r="B720" s="44"/>
      <c r="C720" s="45" t="e">
        <f t="shared" ref="C720:K720" si="308">SUBTOTAL(9,C709:C718)</f>
        <v>#REF!</v>
      </c>
      <c r="D720" s="46" t="e">
        <f t="shared" si="308"/>
        <v>#REF!</v>
      </c>
      <c r="E720" s="48" t="e">
        <f t="shared" si="308"/>
        <v>#REF!</v>
      </c>
      <c r="F720" s="47" t="e">
        <f t="shared" si="308"/>
        <v>#REF!</v>
      </c>
      <c r="G720" s="47" t="e">
        <f t="shared" si="308"/>
        <v>#REF!</v>
      </c>
      <c r="H720" s="46" t="e">
        <f t="shared" si="308"/>
        <v>#REF!</v>
      </c>
      <c r="I720" s="45" t="e">
        <f t="shared" si="308"/>
        <v>#REF!</v>
      </c>
      <c r="J720" s="47" t="e">
        <f t="shared" si="308"/>
        <v>#REF!</v>
      </c>
      <c r="K720" s="48" t="e">
        <f t="shared" si="308"/>
        <v>#REF!</v>
      </c>
    </row>
    <row r="721" spans="1:11" hidden="1" outlineLevel="3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>C721+D721</f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>F721+G721</f>
        <v>#REF!</v>
      </c>
      <c r="I721" s="30" t="e">
        <f>IF(LEFT(B721,9)="Direct-OR",#REF!,0)</f>
        <v>#REF!</v>
      </c>
      <c r="J721" s="33" t="e">
        <f>IF(LEFT(B721,9)="Direct-OR",0,D721-G721)</f>
        <v>#REF!</v>
      </c>
      <c r="K721" s="32" t="e">
        <f>I721+J721</f>
        <v>#REF!</v>
      </c>
    </row>
    <row r="722" spans="1:11" outlineLevel="2" collapsed="1" x14ac:dyDescent="0.35">
      <c r="A722" s="49"/>
      <c r="B722" s="51" t="s">
        <v>105</v>
      </c>
      <c r="C722" s="30" t="e">
        <f t="shared" ref="C722:K722" si="309">SUBTOTAL(9,C721:C721)</f>
        <v>#REF!</v>
      </c>
      <c r="D722" s="31" t="e">
        <f t="shared" si="309"/>
        <v>#REF!</v>
      </c>
      <c r="E722" s="32" t="e">
        <f t="shared" si="309"/>
        <v>#REF!</v>
      </c>
      <c r="F722" s="33" t="e">
        <f t="shared" si="309"/>
        <v>#REF!</v>
      </c>
      <c r="G722" s="33" t="e">
        <f t="shared" si="309"/>
        <v>#REF!</v>
      </c>
      <c r="H722" s="31" t="e">
        <f t="shared" si="309"/>
        <v>#REF!</v>
      </c>
      <c r="I722" s="30" t="e">
        <f t="shared" si="309"/>
        <v>#REF!</v>
      </c>
      <c r="J722" s="33" t="e">
        <f t="shared" si="309"/>
        <v>#REF!</v>
      </c>
      <c r="K722" s="32" t="e">
        <f t="shared" si="309"/>
        <v>#REF!</v>
      </c>
    </row>
    <row r="723" spans="1:11" hidden="1" outlineLevel="3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>C723+D723</f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>F723+G723</f>
        <v>#REF!</v>
      </c>
      <c r="I723" s="30" t="e">
        <f>IF(LEFT(B723,9)="Direct-OR",#REF!,0)</f>
        <v>#REF!</v>
      </c>
      <c r="J723" s="33" t="e">
        <f>IF(LEFT(B723,9)="Direct-OR",0,D723-G723)</f>
        <v>#REF!</v>
      </c>
      <c r="K723" s="32" t="e">
        <f>I723+J723</f>
        <v>#REF!</v>
      </c>
    </row>
    <row r="724" spans="1:11" outlineLevel="2" collapsed="1" x14ac:dyDescent="0.35">
      <c r="A724" s="49"/>
      <c r="B724" s="51" t="s">
        <v>107</v>
      </c>
      <c r="C724" s="30" t="e">
        <f t="shared" ref="C724:K724" si="310">SUBTOTAL(9,C723:C723)</f>
        <v>#REF!</v>
      </c>
      <c r="D724" s="31" t="e">
        <f t="shared" si="310"/>
        <v>#REF!</v>
      </c>
      <c r="E724" s="32" t="e">
        <f t="shared" si="310"/>
        <v>#REF!</v>
      </c>
      <c r="F724" s="33" t="e">
        <f t="shared" si="310"/>
        <v>#REF!</v>
      </c>
      <c r="G724" s="33" t="e">
        <f t="shared" si="310"/>
        <v>#REF!</v>
      </c>
      <c r="H724" s="31" t="e">
        <f t="shared" si="310"/>
        <v>#REF!</v>
      </c>
      <c r="I724" s="30" t="e">
        <f t="shared" si="310"/>
        <v>#REF!</v>
      </c>
      <c r="J724" s="33" t="e">
        <f t="shared" si="310"/>
        <v>#REF!</v>
      </c>
      <c r="K724" s="32" t="e">
        <f t="shared" si="310"/>
        <v>#REF!</v>
      </c>
    </row>
    <row r="725" spans="1:11" hidden="1" outlineLevel="3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>C725+D725</f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>F725+G725</f>
        <v>#REF!</v>
      </c>
      <c r="I725" s="30" t="e">
        <f>IF(LEFT(B725,9)="Direct-OR",#REF!,0)</f>
        <v>#REF!</v>
      </c>
      <c r="J725" s="33" t="e">
        <f>IF(LEFT(B725,9)="Direct-OR",0,D725-G725)</f>
        <v>#REF!</v>
      </c>
      <c r="K725" s="32" t="e">
        <f>I725+J725</f>
        <v>#REF!</v>
      </c>
    </row>
    <row r="726" spans="1:11" outlineLevel="2" collapsed="1" x14ac:dyDescent="0.35">
      <c r="A726" s="49"/>
      <c r="B726" s="51" t="s">
        <v>115</v>
      </c>
      <c r="C726" s="30" t="e">
        <f t="shared" ref="C726:K726" si="311">SUBTOTAL(9,C725:C725)</f>
        <v>#REF!</v>
      </c>
      <c r="D726" s="31" t="e">
        <f t="shared" si="311"/>
        <v>#REF!</v>
      </c>
      <c r="E726" s="32" t="e">
        <f t="shared" si="311"/>
        <v>#REF!</v>
      </c>
      <c r="F726" s="33" t="e">
        <f t="shared" si="311"/>
        <v>#REF!</v>
      </c>
      <c r="G726" s="33" t="e">
        <f t="shared" si="311"/>
        <v>#REF!</v>
      </c>
      <c r="H726" s="31" t="e">
        <f t="shared" si="311"/>
        <v>#REF!</v>
      </c>
      <c r="I726" s="30" t="e">
        <f t="shared" si="311"/>
        <v>#REF!</v>
      </c>
      <c r="J726" s="33" t="e">
        <f t="shared" si="311"/>
        <v>#REF!</v>
      </c>
      <c r="K726" s="32" t="e">
        <f t="shared" si="311"/>
        <v>#REF!</v>
      </c>
    </row>
    <row r="727" spans="1:11" outlineLevel="1" x14ac:dyDescent="0.35">
      <c r="A727" s="43" t="s">
        <v>84</v>
      </c>
      <c r="B727" s="44"/>
      <c r="C727" s="45" t="e">
        <f t="shared" ref="C727:K727" si="312">SUBTOTAL(9,C721:C725)</f>
        <v>#REF!</v>
      </c>
      <c r="D727" s="46" t="e">
        <f t="shared" si="312"/>
        <v>#REF!</v>
      </c>
      <c r="E727" s="48" t="e">
        <f t="shared" si="312"/>
        <v>#REF!</v>
      </c>
      <c r="F727" s="47" t="e">
        <f t="shared" si="312"/>
        <v>#REF!</v>
      </c>
      <c r="G727" s="47" t="e">
        <f t="shared" si="312"/>
        <v>#REF!</v>
      </c>
      <c r="H727" s="46" t="e">
        <f t="shared" si="312"/>
        <v>#REF!</v>
      </c>
      <c r="I727" s="45" t="e">
        <f t="shared" si="312"/>
        <v>#REF!</v>
      </c>
      <c r="J727" s="47" t="e">
        <f t="shared" si="312"/>
        <v>#REF!</v>
      </c>
      <c r="K727" s="48" t="e">
        <f t="shared" si="312"/>
        <v>#REF!</v>
      </c>
    </row>
    <row r="728" spans="1:11" hidden="1" outlineLevel="3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>C728+D728</f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>F728+G728</f>
        <v>#REF!</v>
      </c>
      <c r="I728" s="30" t="e">
        <f>IF(LEFT(B728,9)="Direct-OR",#REF!,0)</f>
        <v>#REF!</v>
      </c>
      <c r="J728" s="33" t="e">
        <f>IF(LEFT(B728,9)="Direct-OR",0,D728-G728)</f>
        <v>#REF!</v>
      </c>
      <c r="K728" s="32" t="e">
        <f>I728+J728</f>
        <v>#REF!</v>
      </c>
    </row>
    <row r="729" spans="1:11" hidden="1" outlineLevel="3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>C729+D729</f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>F729+G729</f>
        <v>#REF!</v>
      </c>
      <c r="I729" s="30" t="e">
        <f>IF(LEFT(B729,9)="Direct-OR",#REF!,0)</f>
        <v>#REF!</v>
      </c>
      <c r="J729" s="33" t="e">
        <f>IF(LEFT(B729,9)="Direct-OR",0,D729-G729)</f>
        <v>#REF!</v>
      </c>
      <c r="K729" s="32" t="e">
        <f>I729+J729</f>
        <v>#REF!</v>
      </c>
    </row>
    <row r="730" spans="1:11" outlineLevel="2" collapsed="1" x14ac:dyDescent="0.35">
      <c r="A730" s="49"/>
      <c r="B730" s="51" t="s">
        <v>107</v>
      </c>
      <c r="C730" s="30" t="e">
        <f t="shared" ref="C730:K730" si="313">SUBTOTAL(9,C728:C729)</f>
        <v>#REF!</v>
      </c>
      <c r="D730" s="31" t="e">
        <f t="shared" si="313"/>
        <v>#REF!</v>
      </c>
      <c r="E730" s="32" t="e">
        <f t="shared" si="313"/>
        <v>#REF!</v>
      </c>
      <c r="F730" s="33" t="e">
        <f t="shared" si="313"/>
        <v>#REF!</v>
      </c>
      <c r="G730" s="33" t="e">
        <f t="shared" si="313"/>
        <v>#REF!</v>
      </c>
      <c r="H730" s="31" t="e">
        <f t="shared" si="313"/>
        <v>#REF!</v>
      </c>
      <c r="I730" s="30" t="e">
        <f t="shared" si="313"/>
        <v>#REF!</v>
      </c>
      <c r="J730" s="33" t="e">
        <f t="shared" si="313"/>
        <v>#REF!</v>
      </c>
      <c r="K730" s="32" t="e">
        <f t="shared" si="313"/>
        <v>#REF!</v>
      </c>
    </row>
    <row r="731" spans="1:11" outlineLevel="1" x14ac:dyDescent="0.35">
      <c r="A731" s="43" t="s">
        <v>85</v>
      </c>
      <c r="B731" s="44"/>
      <c r="C731" s="45" t="e">
        <f t="shared" ref="C731:K731" si="314">SUBTOTAL(9,C728:C729)</f>
        <v>#REF!</v>
      </c>
      <c r="D731" s="46" t="e">
        <f t="shared" si="314"/>
        <v>#REF!</v>
      </c>
      <c r="E731" s="48" t="e">
        <f t="shared" si="314"/>
        <v>#REF!</v>
      </c>
      <c r="F731" s="47" t="e">
        <f t="shared" si="314"/>
        <v>#REF!</v>
      </c>
      <c r="G731" s="47" t="e">
        <f t="shared" si="314"/>
        <v>#REF!</v>
      </c>
      <c r="H731" s="46" t="e">
        <f t="shared" si="314"/>
        <v>#REF!</v>
      </c>
      <c r="I731" s="45" t="e">
        <f t="shared" si="314"/>
        <v>#REF!</v>
      </c>
      <c r="J731" s="47" t="e">
        <f t="shared" si="314"/>
        <v>#REF!</v>
      </c>
      <c r="K731" s="48" t="e">
        <f t="shared" si="314"/>
        <v>#REF!</v>
      </c>
    </row>
    <row r="732" spans="1:11" hidden="1" outlineLevel="3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ref="E732:E737" si="315">C732+D732</f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ref="H732:H737" si="316">F732+G732</f>
        <v>#REF!</v>
      </c>
      <c r="I732" s="30" t="e">
        <f>IF(LEFT(B732,9)="Direct-OR",#REF!,0)</f>
        <v>#REF!</v>
      </c>
      <c r="J732" s="33" t="e">
        <f t="shared" ref="J732:J737" si="317">IF(LEFT(B732,9)="Direct-OR",0,D732-G732)</f>
        <v>#REF!</v>
      </c>
      <c r="K732" s="32" t="e">
        <f t="shared" ref="K732:K737" si="318">I732+J732</f>
        <v>#REF!</v>
      </c>
    </row>
    <row r="733" spans="1:11" hidden="1" outlineLevel="3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315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316"/>
        <v>#REF!</v>
      </c>
      <c r="I733" s="30" t="e">
        <f>IF(LEFT(B733,9)="Direct-OR",#REF!,0)</f>
        <v>#REF!</v>
      </c>
      <c r="J733" s="33" t="e">
        <f t="shared" si="317"/>
        <v>#REF!</v>
      </c>
      <c r="K733" s="32" t="e">
        <f t="shared" si="318"/>
        <v>#REF!</v>
      </c>
    </row>
    <row r="734" spans="1:11" hidden="1" outlineLevel="3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315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316"/>
        <v>#REF!</v>
      </c>
      <c r="I734" s="30" t="e">
        <f>IF(LEFT(B734,9)="Direct-OR",#REF!,0)</f>
        <v>#REF!</v>
      </c>
      <c r="J734" s="33" t="e">
        <f t="shared" si="317"/>
        <v>#REF!</v>
      </c>
      <c r="K734" s="32" t="e">
        <f t="shared" si="318"/>
        <v>#REF!</v>
      </c>
    </row>
    <row r="735" spans="1:11" hidden="1" outlineLevel="3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315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316"/>
        <v>#REF!</v>
      </c>
      <c r="I735" s="30" t="e">
        <f>IF(LEFT(B735,9)="Direct-OR",#REF!,0)</f>
        <v>#REF!</v>
      </c>
      <c r="J735" s="33" t="e">
        <f t="shared" si="317"/>
        <v>#REF!</v>
      </c>
      <c r="K735" s="32" t="e">
        <f t="shared" si="318"/>
        <v>#REF!</v>
      </c>
    </row>
    <row r="736" spans="1:11" hidden="1" outlineLevel="3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315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316"/>
        <v>#REF!</v>
      </c>
      <c r="I736" s="30" t="e">
        <f>IF(LEFT(B736,9)="Direct-OR",#REF!,0)</f>
        <v>#REF!</v>
      </c>
      <c r="J736" s="33" t="e">
        <f t="shared" si="317"/>
        <v>#REF!</v>
      </c>
      <c r="K736" s="32" t="e">
        <f t="shared" si="318"/>
        <v>#REF!</v>
      </c>
    </row>
    <row r="737" spans="1:11" hidden="1" outlineLevel="3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315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316"/>
        <v>#REF!</v>
      </c>
      <c r="I737" s="30" t="e">
        <f>IF(LEFT(B737,9)="Direct-OR",#REF!,0)</f>
        <v>#REF!</v>
      </c>
      <c r="J737" s="33" t="e">
        <f t="shared" si="317"/>
        <v>#REF!</v>
      </c>
      <c r="K737" s="32" t="e">
        <f t="shared" si="318"/>
        <v>#REF!</v>
      </c>
    </row>
    <row r="738" spans="1:11" outlineLevel="2" collapsed="1" x14ac:dyDescent="0.35">
      <c r="A738" s="49"/>
      <c r="B738" s="51" t="s">
        <v>105</v>
      </c>
      <c r="C738" s="30" t="e">
        <f t="shared" ref="C738:K738" si="319">SUBTOTAL(9,C732:C737)</f>
        <v>#REF!</v>
      </c>
      <c r="D738" s="31" t="e">
        <f t="shared" si="319"/>
        <v>#REF!</v>
      </c>
      <c r="E738" s="32" t="e">
        <f t="shared" si="319"/>
        <v>#REF!</v>
      </c>
      <c r="F738" s="33" t="e">
        <f t="shared" si="319"/>
        <v>#REF!</v>
      </c>
      <c r="G738" s="33" t="e">
        <f t="shared" si="319"/>
        <v>#REF!</v>
      </c>
      <c r="H738" s="31" t="e">
        <f t="shared" si="319"/>
        <v>#REF!</v>
      </c>
      <c r="I738" s="30" t="e">
        <f t="shared" si="319"/>
        <v>#REF!</v>
      </c>
      <c r="J738" s="33" t="e">
        <f t="shared" si="319"/>
        <v>#REF!</v>
      </c>
      <c r="K738" s="32" t="e">
        <f t="shared" si="319"/>
        <v>#REF!</v>
      </c>
    </row>
    <row r="739" spans="1:11" hidden="1" outlineLevel="3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ref="E739:E759" si="320">C739+D739</f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ref="H739:H759" si="321">F739+G739</f>
        <v>#REF!</v>
      </c>
      <c r="I739" s="30" t="e">
        <f>IF(LEFT(B739,9)="Direct-OR",#REF!,0)</f>
        <v>#REF!</v>
      </c>
      <c r="J739" s="33" t="e">
        <f t="shared" ref="J739:J759" si="322">IF(LEFT(B739,9)="Direct-OR",0,D739-G739)</f>
        <v>#REF!</v>
      </c>
      <c r="K739" s="32" t="e">
        <f t="shared" ref="K739:K759" si="323">I739+J739</f>
        <v>#REF!</v>
      </c>
    </row>
    <row r="740" spans="1:11" hidden="1" outlineLevel="3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320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321"/>
        <v>#REF!</v>
      </c>
      <c r="I740" s="30" t="e">
        <f>IF(LEFT(B740,9)="Direct-OR",#REF!,0)</f>
        <v>#REF!</v>
      </c>
      <c r="J740" s="33" t="e">
        <f t="shared" si="322"/>
        <v>#REF!</v>
      </c>
      <c r="K740" s="32" t="e">
        <f t="shared" si="323"/>
        <v>#REF!</v>
      </c>
    </row>
    <row r="741" spans="1:11" hidden="1" outlineLevel="3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320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321"/>
        <v>#REF!</v>
      </c>
      <c r="I741" s="30" t="e">
        <f>IF(LEFT(B741,9)="Direct-OR",#REF!,0)</f>
        <v>#REF!</v>
      </c>
      <c r="J741" s="33" t="e">
        <f t="shared" si="322"/>
        <v>#REF!</v>
      </c>
      <c r="K741" s="32" t="e">
        <f t="shared" si="323"/>
        <v>#REF!</v>
      </c>
    </row>
    <row r="742" spans="1:11" hidden="1" outlineLevel="3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320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321"/>
        <v>#REF!</v>
      </c>
      <c r="I742" s="30" t="e">
        <f>IF(LEFT(B742,9)="Direct-OR",#REF!,0)</f>
        <v>#REF!</v>
      </c>
      <c r="J742" s="33" t="e">
        <f t="shared" si="322"/>
        <v>#REF!</v>
      </c>
      <c r="K742" s="32" t="e">
        <f t="shared" si="323"/>
        <v>#REF!</v>
      </c>
    </row>
    <row r="743" spans="1:11" hidden="1" outlineLevel="3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320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321"/>
        <v>#REF!</v>
      </c>
      <c r="I743" s="30" t="e">
        <f>IF(LEFT(B743,9)="Direct-OR",#REF!,0)</f>
        <v>#REF!</v>
      </c>
      <c r="J743" s="33" t="e">
        <f t="shared" si="322"/>
        <v>#REF!</v>
      </c>
      <c r="K743" s="32" t="e">
        <f t="shared" si="323"/>
        <v>#REF!</v>
      </c>
    </row>
    <row r="744" spans="1:11" hidden="1" outlineLevel="3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320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321"/>
        <v>#REF!</v>
      </c>
      <c r="I744" s="30" t="e">
        <f>IF(LEFT(B744,9)="Direct-OR",#REF!,0)</f>
        <v>#REF!</v>
      </c>
      <c r="J744" s="33" t="e">
        <f t="shared" si="322"/>
        <v>#REF!</v>
      </c>
      <c r="K744" s="32" t="e">
        <f t="shared" si="323"/>
        <v>#REF!</v>
      </c>
    </row>
    <row r="745" spans="1:11" hidden="1" outlineLevel="3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320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321"/>
        <v>#REF!</v>
      </c>
      <c r="I745" s="30" t="e">
        <f>IF(LEFT(B745,9)="Direct-OR",#REF!,0)</f>
        <v>#REF!</v>
      </c>
      <c r="J745" s="33" t="e">
        <f t="shared" si="322"/>
        <v>#REF!</v>
      </c>
      <c r="K745" s="32" t="e">
        <f t="shared" si="323"/>
        <v>#REF!</v>
      </c>
    </row>
    <row r="746" spans="1:11" hidden="1" outlineLevel="3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320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321"/>
        <v>#REF!</v>
      </c>
      <c r="I746" s="30" t="e">
        <f>IF(LEFT(B746,9)="Direct-OR",#REF!,0)</f>
        <v>#REF!</v>
      </c>
      <c r="J746" s="33" t="e">
        <f t="shared" si="322"/>
        <v>#REF!</v>
      </c>
      <c r="K746" s="32" t="e">
        <f t="shared" si="323"/>
        <v>#REF!</v>
      </c>
    </row>
    <row r="747" spans="1:11" hidden="1" outlineLevel="3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320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321"/>
        <v>#REF!</v>
      </c>
      <c r="I747" s="30" t="e">
        <f>IF(LEFT(B747,9)="Direct-OR",#REF!,0)</f>
        <v>#REF!</v>
      </c>
      <c r="J747" s="33" t="e">
        <f t="shared" si="322"/>
        <v>#REF!</v>
      </c>
      <c r="K747" s="32" t="e">
        <f t="shared" si="323"/>
        <v>#REF!</v>
      </c>
    </row>
    <row r="748" spans="1:11" hidden="1" outlineLevel="3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320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321"/>
        <v>#REF!</v>
      </c>
      <c r="I748" s="30" t="e">
        <f>IF(LEFT(B748,9)="Direct-OR",#REF!,0)</f>
        <v>#REF!</v>
      </c>
      <c r="J748" s="33" t="e">
        <f t="shared" si="322"/>
        <v>#REF!</v>
      </c>
      <c r="K748" s="32" t="e">
        <f t="shared" si="323"/>
        <v>#REF!</v>
      </c>
    </row>
    <row r="749" spans="1:11" hidden="1" outlineLevel="3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320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321"/>
        <v>#REF!</v>
      </c>
      <c r="I749" s="30" t="e">
        <f>IF(LEFT(B749,9)="Direct-OR",#REF!,0)</f>
        <v>#REF!</v>
      </c>
      <c r="J749" s="33" t="e">
        <f t="shared" si="322"/>
        <v>#REF!</v>
      </c>
      <c r="K749" s="32" t="e">
        <f t="shared" si="323"/>
        <v>#REF!</v>
      </c>
    </row>
    <row r="750" spans="1:11" hidden="1" outlineLevel="3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320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321"/>
        <v>#REF!</v>
      </c>
      <c r="I750" s="30" t="e">
        <f>IF(LEFT(B750,9)="Direct-OR",#REF!,0)</f>
        <v>#REF!</v>
      </c>
      <c r="J750" s="33" t="e">
        <f t="shared" si="322"/>
        <v>#REF!</v>
      </c>
      <c r="K750" s="32" t="e">
        <f t="shared" si="323"/>
        <v>#REF!</v>
      </c>
    </row>
    <row r="751" spans="1:11" hidden="1" outlineLevel="3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320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321"/>
        <v>#REF!</v>
      </c>
      <c r="I751" s="30" t="e">
        <f>IF(LEFT(B751,9)="Direct-OR",#REF!,0)</f>
        <v>#REF!</v>
      </c>
      <c r="J751" s="33" t="e">
        <f t="shared" si="322"/>
        <v>#REF!</v>
      </c>
      <c r="K751" s="32" t="e">
        <f t="shared" si="323"/>
        <v>#REF!</v>
      </c>
    </row>
    <row r="752" spans="1:11" hidden="1" outlineLevel="3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320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321"/>
        <v>#REF!</v>
      </c>
      <c r="I752" s="30" t="e">
        <f>IF(LEFT(B752,9)="Direct-OR",#REF!,0)</f>
        <v>#REF!</v>
      </c>
      <c r="J752" s="33" t="e">
        <f t="shared" si="322"/>
        <v>#REF!</v>
      </c>
      <c r="K752" s="32" t="e">
        <f t="shared" si="323"/>
        <v>#REF!</v>
      </c>
    </row>
    <row r="753" spans="1:11" hidden="1" outlineLevel="3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320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321"/>
        <v>#REF!</v>
      </c>
      <c r="I753" s="30" t="e">
        <f>IF(LEFT(B753,9)="Direct-OR",#REF!,0)</f>
        <v>#REF!</v>
      </c>
      <c r="J753" s="33" t="e">
        <f t="shared" si="322"/>
        <v>#REF!</v>
      </c>
      <c r="K753" s="32" t="e">
        <f t="shared" si="323"/>
        <v>#REF!</v>
      </c>
    </row>
    <row r="754" spans="1:11" hidden="1" outlineLevel="3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320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321"/>
        <v>#REF!</v>
      </c>
      <c r="I754" s="30" t="e">
        <f>IF(LEFT(B754,9)="Direct-OR",#REF!,0)</f>
        <v>#REF!</v>
      </c>
      <c r="J754" s="33" t="e">
        <f t="shared" si="322"/>
        <v>#REF!</v>
      </c>
      <c r="K754" s="32" t="e">
        <f t="shared" si="323"/>
        <v>#REF!</v>
      </c>
    </row>
    <row r="755" spans="1:11" hidden="1" outlineLevel="3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320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321"/>
        <v>#REF!</v>
      </c>
      <c r="I755" s="30" t="e">
        <f>IF(LEFT(B755,9)="Direct-OR",#REF!,0)</f>
        <v>#REF!</v>
      </c>
      <c r="J755" s="33" t="e">
        <f t="shared" si="322"/>
        <v>#REF!</v>
      </c>
      <c r="K755" s="32" t="e">
        <f t="shared" si="323"/>
        <v>#REF!</v>
      </c>
    </row>
    <row r="756" spans="1:11" hidden="1" outlineLevel="3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320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321"/>
        <v>#REF!</v>
      </c>
      <c r="I756" s="30" t="e">
        <f>IF(LEFT(B756,9)="Direct-OR",#REF!,0)</f>
        <v>#REF!</v>
      </c>
      <c r="J756" s="33" t="e">
        <f t="shared" si="322"/>
        <v>#REF!</v>
      </c>
      <c r="K756" s="32" t="e">
        <f t="shared" si="323"/>
        <v>#REF!</v>
      </c>
    </row>
    <row r="757" spans="1:11" hidden="1" outlineLevel="3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320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321"/>
        <v>#REF!</v>
      </c>
      <c r="I757" s="30" t="e">
        <f>IF(LEFT(B757,9)="Direct-OR",#REF!,0)</f>
        <v>#REF!</v>
      </c>
      <c r="J757" s="33" t="e">
        <f t="shared" si="322"/>
        <v>#REF!</v>
      </c>
      <c r="K757" s="32" t="e">
        <f t="shared" si="323"/>
        <v>#REF!</v>
      </c>
    </row>
    <row r="758" spans="1:11" hidden="1" outlineLevel="3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320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321"/>
        <v>#REF!</v>
      </c>
      <c r="I758" s="30" t="e">
        <f>IF(LEFT(B758,9)="Direct-OR",#REF!,0)</f>
        <v>#REF!</v>
      </c>
      <c r="J758" s="33" t="e">
        <f t="shared" si="322"/>
        <v>#REF!</v>
      </c>
      <c r="K758" s="32" t="e">
        <f t="shared" si="323"/>
        <v>#REF!</v>
      </c>
    </row>
    <row r="759" spans="1:11" hidden="1" outlineLevel="3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320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321"/>
        <v>#REF!</v>
      </c>
      <c r="I759" s="30" t="e">
        <f>IF(LEFT(B759,9)="Direct-OR",#REF!,0)</f>
        <v>#REF!</v>
      </c>
      <c r="J759" s="33" t="e">
        <f t="shared" si="322"/>
        <v>#REF!</v>
      </c>
      <c r="K759" s="32" t="e">
        <f t="shared" si="323"/>
        <v>#REF!</v>
      </c>
    </row>
    <row r="760" spans="1:11" outlineLevel="2" collapsed="1" x14ac:dyDescent="0.35">
      <c r="A760" s="49"/>
      <c r="B760" s="51" t="s">
        <v>107</v>
      </c>
      <c r="C760" s="30" t="e">
        <f t="shared" ref="C760:K760" si="324">SUBTOTAL(9,C739:C759)</f>
        <v>#REF!</v>
      </c>
      <c r="D760" s="31" t="e">
        <f t="shared" si="324"/>
        <v>#REF!</v>
      </c>
      <c r="E760" s="32" t="e">
        <f t="shared" si="324"/>
        <v>#REF!</v>
      </c>
      <c r="F760" s="33" t="e">
        <f t="shared" si="324"/>
        <v>#REF!</v>
      </c>
      <c r="G760" s="33" t="e">
        <f t="shared" si="324"/>
        <v>#REF!</v>
      </c>
      <c r="H760" s="31" t="e">
        <f t="shared" si="324"/>
        <v>#REF!</v>
      </c>
      <c r="I760" s="30" t="e">
        <f t="shared" si="324"/>
        <v>#REF!</v>
      </c>
      <c r="J760" s="33" t="e">
        <f t="shared" si="324"/>
        <v>#REF!</v>
      </c>
      <c r="K760" s="32" t="e">
        <f t="shared" si="324"/>
        <v>#REF!</v>
      </c>
    </row>
    <row r="761" spans="1:11" hidden="1" outlineLevel="3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>C761+D761</f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>F761+G761</f>
        <v>#REF!</v>
      </c>
      <c r="I761" s="30" t="e">
        <f>IF(LEFT(B761,9)="Direct-OR",#REF!,0)</f>
        <v>#REF!</v>
      </c>
      <c r="J761" s="33" t="e">
        <f>IF(LEFT(B761,9)="Direct-OR",0,D761-G761)</f>
        <v>#REF!</v>
      </c>
      <c r="K761" s="32" t="e">
        <f>I761+J761</f>
        <v>#REF!</v>
      </c>
    </row>
    <row r="762" spans="1:11" outlineLevel="2" collapsed="1" x14ac:dyDescent="0.35">
      <c r="A762" s="49"/>
      <c r="B762" s="51" t="s">
        <v>111</v>
      </c>
      <c r="C762" s="30" t="e">
        <f t="shared" ref="C762:K762" si="325">SUBTOTAL(9,C761:C761)</f>
        <v>#REF!</v>
      </c>
      <c r="D762" s="31" t="e">
        <f t="shared" si="325"/>
        <v>#REF!</v>
      </c>
      <c r="E762" s="32" t="e">
        <f t="shared" si="325"/>
        <v>#REF!</v>
      </c>
      <c r="F762" s="33" t="e">
        <f t="shared" si="325"/>
        <v>#REF!</v>
      </c>
      <c r="G762" s="33" t="e">
        <f t="shared" si="325"/>
        <v>#REF!</v>
      </c>
      <c r="H762" s="31" t="e">
        <f t="shared" si="325"/>
        <v>#REF!</v>
      </c>
      <c r="I762" s="30" t="e">
        <f t="shared" si="325"/>
        <v>#REF!</v>
      </c>
      <c r="J762" s="33" t="e">
        <f t="shared" si="325"/>
        <v>#REF!</v>
      </c>
      <c r="K762" s="32" t="e">
        <f t="shared" si="325"/>
        <v>#REF!</v>
      </c>
    </row>
    <row r="763" spans="1:11" hidden="1" outlineLevel="3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>C763+D763</f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>F763+G763</f>
        <v>#REF!</v>
      </c>
      <c r="I763" s="30" t="e">
        <f>IF(LEFT(B763,9)="Direct-OR",#REF!,0)</f>
        <v>#REF!</v>
      </c>
      <c r="J763" s="33" t="e">
        <f>IF(LEFT(B763,9)="Direct-OR",0,D763-G763)</f>
        <v>#REF!</v>
      </c>
      <c r="K763" s="32" t="e">
        <f>I763+J763</f>
        <v>#REF!</v>
      </c>
    </row>
    <row r="764" spans="1:11" hidden="1" outlineLevel="3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>C764+D764</f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>F764+G764</f>
        <v>#REF!</v>
      </c>
      <c r="I764" s="30" t="e">
        <f>IF(LEFT(B764,9)="Direct-OR",#REF!,0)</f>
        <v>#REF!</v>
      </c>
      <c r="J764" s="33" t="e">
        <f>IF(LEFT(B764,9)="Direct-OR",0,D764-G764)</f>
        <v>#REF!</v>
      </c>
      <c r="K764" s="32" t="e">
        <f>I764+J764</f>
        <v>#REF!</v>
      </c>
    </row>
    <row r="765" spans="1:11" hidden="1" outlineLevel="3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>C765+D765</f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>F765+G765</f>
        <v>#REF!</v>
      </c>
      <c r="I765" s="30" t="e">
        <f>IF(LEFT(B765,9)="Direct-OR",#REF!,0)</f>
        <v>#REF!</v>
      </c>
      <c r="J765" s="33" t="e">
        <f>IF(LEFT(B765,9)="Direct-OR",0,D765-G765)</f>
        <v>#REF!</v>
      </c>
      <c r="K765" s="32" t="e">
        <f>I765+J765</f>
        <v>#REF!</v>
      </c>
    </row>
    <row r="766" spans="1:11" hidden="1" outlineLevel="3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>C766+D766</f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>F766+G766</f>
        <v>#REF!</v>
      </c>
      <c r="I766" s="30" t="e">
        <f>IF(LEFT(B766,9)="Direct-OR",#REF!,0)</f>
        <v>#REF!</v>
      </c>
      <c r="J766" s="33" t="e">
        <f>IF(LEFT(B766,9)="Direct-OR",0,D766-G766)</f>
        <v>#REF!</v>
      </c>
      <c r="K766" s="32" t="e">
        <f>I766+J766</f>
        <v>#REF!</v>
      </c>
    </row>
    <row r="767" spans="1:11" hidden="1" outlineLevel="3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>C767+D767</f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>F767+G767</f>
        <v>#REF!</v>
      </c>
      <c r="I767" s="30" t="e">
        <f>IF(LEFT(B767,9)="Direct-OR",#REF!,0)</f>
        <v>#REF!</v>
      </c>
      <c r="J767" s="33" t="e">
        <f>IF(LEFT(B767,9)="Direct-OR",0,D767-G767)</f>
        <v>#REF!</v>
      </c>
      <c r="K767" s="32" t="e">
        <f>I767+J767</f>
        <v>#REF!</v>
      </c>
    </row>
    <row r="768" spans="1:11" outlineLevel="2" collapsed="1" x14ac:dyDescent="0.35">
      <c r="A768" s="49"/>
      <c r="B768" s="51" t="s">
        <v>115</v>
      </c>
      <c r="C768" s="30" t="e">
        <f t="shared" ref="C768:K768" si="326">SUBTOTAL(9,C763:C767)</f>
        <v>#REF!</v>
      </c>
      <c r="D768" s="31" t="e">
        <f t="shared" si="326"/>
        <v>#REF!</v>
      </c>
      <c r="E768" s="32" t="e">
        <f t="shared" si="326"/>
        <v>#REF!</v>
      </c>
      <c r="F768" s="33" t="e">
        <f t="shared" si="326"/>
        <v>#REF!</v>
      </c>
      <c r="G768" s="33" t="e">
        <f t="shared" si="326"/>
        <v>#REF!</v>
      </c>
      <c r="H768" s="31" t="e">
        <f t="shared" si="326"/>
        <v>#REF!</v>
      </c>
      <c r="I768" s="30" t="e">
        <f t="shared" si="326"/>
        <v>#REF!</v>
      </c>
      <c r="J768" s="33" t="e">
        <f t="shared" si="326"/>
        <v>#REF!</v>
      </c>
      <c r="K768" s="32" t="e">
        <f t="shared" si="326"/>
        <v>#REF!</v>
      </c>
    </row>
    <row r="769" spans="1:11" hidden="1" outlineLevel="3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>C769+D769</f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>F769+G769</f>
        <v>#REF!</v>
      </c>
      <c r="I769" s="30" t="e">
        <f>IF(LEFT(B769,9)="Direct-OR",#REF!,0)</f>
        <v>#REF!</v>
      </c>
      <c r="J769" s="33" t="e">
        <f>IF(LEFT(B769,9)="Direct-OR",0,D769-G769)</f>
        <v>#REF!</v>
      </c>
      <c r="K769" s="32" t="e">
        <f>I769+J769</f>
        <v>#REF!</v>
      </c>
    </row>
    <row r="770" spans="1:11" hidden="1" outlineLevel="3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>C770+D770</f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>F770+G770</f>
        <v>#REF!</v>
      </c>
      <c r="I770" s="30" t="e">
        <f>IF(LEFT(B770,9)="Direct-OR",#REF!,0)</f>
        <v>#REF!</v>
      </c>
      <c r="J770" s="33" t="e">
        <f>IF(LEFT(B770,9)="Direct-OR",0,D770-G770)</f>
        <v>#REF!</v>
      </c>
      <c r="K770" s="32" t="e">
        <f>I770+J770</f>
        <v>#REF!</v>
      </c>
    </row>
    <row r="771" spans="1:11" outlineLevel="2" collapsed="1" x14ac:dyDescent="0.35">
      <c r="A771" s="49"/>
      <c r="B771" s="51" t="s">
        <v>103</v>
      </c>
      <c r="C771" s="30" t="e">
        <f t="shared" ref="C771:K771" si="327">SUBTOTAL(9,C769:C770)</f>
        <v>#REF!</v>
      </c>
      <c r="D771" s="31" t="e">
        <f t="shared" si="327"/>
        <v>#REF!</v>
      </c>
      <c r="E771" s="32" t="e">
        <f t="shared" si="327"/>
        <v>#REF!</v>
      </c>
      <c r="F771" s="33" t="e">
        <f t="shared" si="327"/>
        <v>#REF!</v>
      </c>
      <c r="G771" s="33" t="e">
        <f t="shared" si="327"/>
        <v>#REF!</v>
      </c>
      <c r="H771" s="31" t="e">
        <f t="shared" si="327"/>
        <v>#REF!</v>
      </c>
      <c r="I771" s="30" t="e">
        <f t="shared" si="327"/>
        <v>#REF!</v>
      </c>
      <c r="J771" s="33" t="e">
        <f t="shared" si="327"/>
        <v>#REF!</v>
      </c>
      <c r="K771" s="32" t="e">
        <f t="shared" si="327"/>
        <v>#REF!</v>
      </c>
    </row>
    <row r="772" spans="1:11" outlineLevel="1" x14ac:dyDescent="0.35">
      <c r="A772" s="43" t="s">
        <v>86</v>
      </c>
      <c r="B772" s="44"/>
      <c r="C772" s="45" t="e">
        <f t="shared" ref="C772:K772" si="328">SUBTOTAL(9,C732:C770)</f>
        <v>#REF!</v>
      </c>
      <c r="D772" s="46" t="e">
        <f t="shared" si="328"/>
        <v>#REF!</v>
      </c>
      <c r="E772" s="48" t="e">
        <f t="shared" si="328"/>
        <v>#REF!</v>
      </c>
      <c r="F772" s="47" t="e">
        <f t="shared" si="328"/>
        <v>#REF!</v>
      </c>
      <c r="G772" s="47" t="e">
        <f t="shared" si="328"/>
        <v>#REF!</v>
      </c>
      <c r="H772" s="46" t="e">
        <f t="shared" si="328"/>
        <v>#REF!</v>
      </c>
      <c r="I772" s="45" t="e">
        <f t="shared" si="328"/>
        <v>#REF!</v>
      </c>
      <c r="J772" s="47" t="e">
        <f t="shared" si="328"/>
        <v>#REF!</v>
      </c>
      <c r="K772" s="48" t="e">
        <f t="shared" si="328"/>
        <v>#REF!</v>
      </c>
    </row>
    <row r="773" spans="1:11" hidden="1" outlineLevel="3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>C773+D773</f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>F773+G773</f>
        <v>#REF!</v>
      </c>
      <c r="I773" s="30" t="e">
        <f>IF(LEFT(B773,9)="Direct-OR",#REF!,0)</f>
        <v>#REF!</v>
      </c>
      <c r="J773" s="33" t="e">
        <f>IF(LEFT(B773,9)="Direct-OR",0,D773-G773)</f>
        <v>#REF!</v>
      </c>
      <c r="K773" s="32" t="e">
        <f>I773+J773</f>
        <v>#REF!</v>
      </c>
    </row>
    <row r="774" spans="1:11" outlineLevel="2" collapsed="1" x14ac:dyDescent="0.35">
      <c r="A774" s="49"/>
      <c r="B774" s="51" t="s">
        <v>105</v>
      </c>
      <c r="C774" s="30" t="e">
        <f t="shared" ref="C774:K774" si="329">SUBTOTAL(9,C773:C773)</f>
        <v>#REF!</v>
      </c>
      <c r="D774" s="31" t="e">
        <f t="shared" si="329"/>
        <v>#REF!</v>
      </c>
      <c r="E774" s="32" t="e">
        <f t="shared" si="329"/>
        <v>#REF!</v>
      </c>
      <c r="F774" s="33" t="e">
        <f t="shared" si="329"/>
        <v>#REF!</v>
      </c>
      <c r="G774" s="33" t="e">
        <f t="shared" si="329"/>
        <v>#REF!</v>
      </c>
      <c r="H774" s="31" t="e">
        <f t="shared" si="329"/>
        <v>#REF!</v>
      </c>
      <c r="I774" s="30" t="e">
        <f t="shared" si="329"/>
        <v>#REF!</v>
      </c>
      <c r="J774" s="33" t="e">
        <f t="shared" si="329"/>
        <v>#REF!</v>
      </c>
      <c r="K774" s="32" t="e">
        <f t="shared" si="329"/>
        <v>#REF!</v>
      </c>
    </row>
    <row r="775" spans="1:11" hidden="1" outlineLevel="3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>C775+D775</f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>F775+G775</f>
        <v>#REF!</v>
      </c>
      <c r="I775" s="30" t="e">
        <f>IF(LEFT(B775,9)="Direct-OR",#REF!,0)</f>
        <v>#REF!</v>
      </c>
      <c r="J775" s="33" t="e">
        <f>IF(LEFT(B775,9)="Direct-OR",0,D775-G775)</f>
        <v>#REF!</v>
      </c>
      <c r="K775" s="32" t="e">
        <f>I775+J775</f>
        <v>#REF!</v>
      </c>
    </row>
    <row r="776" spans="1:11" hidden="1" outlineLevel="3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>C776+D776</f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>F776+G776</f>
        <v>#REF!</v>
      </c>
      <c r="I776" s="30" t="e">
        <f>IF(LEFT(B776,9)="Direct-OR",#REF!,0)</f>
        <v>#REF!</v>
      </c>
      <c r="J776" s="33" t="e">
        <f>IF(LEFT(B776,9)="Direct-OR",0,D776-G776)</f>
        <v>#REF!</v>
      </c>
      <c r="K776" s="32" t="e">
        <f>I776+J776</f>
        <v>#REF!</v>
      </c>
    </row>
    <row r="777" spans="1:11" outlineLevel="2" collapsed="1" x14ac:dyDescent="0.35">
      <c r="A777" s="49"/>
      <c r="B777" s="51" t="s">
        <v>107</v>
      </c>
      <c r="C777" s="30" t="e">
        <f t="shared" ref="C777:K777" si="330">SUBTOTAL(9,C775:C776)</f>
        <v>#REF!</v>
      </c>
      <c r="D777" s="31" t="e">
        <f t="shared" si="330"/>
        <v>#REF!</v>
      </c>
      <c r="E777" s="32" t="e">
        <f t="shared" si="330"/>
        <v>#REF!</v>
      </c>
      <c r="F777" s="33" t="e">
        <f t="shared" si="330"/>
        <v>#REF!</v>
      </c>
      <c r="G777" s="33" t="e">
        <f t="shared" si="330"/>
        <v>#REF!</v>
      </c>
      <c r="H777" s="31" t="e">
        <f t="shared" si="330"/>
        <v>#REF!</v>
      </c>
      <c r="I777" s="30" t="e">
        <f t="shared" si="330"/>
        <v>#REF!</v>
      </c>
      <c r="J777" s="33" t="e">
        <f t="shared" si="330"/>
        <v>#REF!</v>
      </c>
      <c r="K777" s="32" t="e">
        <f t="shared" si="330"/>
        <v>#REF!</v>
      </c>
    </row>
    <row r="778" spans="1:11" outlineLevel="1" x14ac:dyDescent="0.35">
      <c r="A778" s="43" t="s">
        <v>87</v>
      </c>
      <c r="B778" s="44"/>
      <c r="C778" s="45" t="e">
        <f t="shared" ref="C778:K778" si="331">SUBTOTAL(9,C773:C776)</f>
        <v>#REF!</v>
      </c>
      <c r="D778" s="46" t="e">
        <f t="shared" si="331"/>
        <v>#REF!</v>
      </c>
      <c r="E778" s="48" t="e">
        <f t="shared" si="331"/>
        <v>#REF!</v>
      </c>
      <c r="F778" s="47" t="e">
        <f t="shared" si="331"/>
        <v>#REF!</v>
      </c>
      <c r="G778" s="47" t="e">
        <f t="shared" si="331"/>
        <v>#REF!</v>
      </c>
      <c r="H778" s="46" t="e">
        <f t="shared" si="331"/>
        <v>#REF!</v>
      </c>
      <c r="I778" s="45" t="e">
        <f t="shared" si="331"/>
        <v>#REF!</v>
      </c>
      <c r="J778" s="47" t="e">
        <f t="shared" si="331"/>
        <v>#REF!</v>
      </c>
      <c r="K778" s="48" t="e">
        <f t="shared" si="331"/>
        <v>#REF!</v>
      </c>
    </row>
    <row r="779" spans="1:11" hidden="1" outlineLevel="3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ref="E779:E810" si="332">C779+D779</f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ref="H779:H810" si="333">F779+G779</f>
        <v>#REF!</v>
      </c>
      <c r="I779" s="30" t="e">
        <f>IF(LEFT(B779,9)="Direct-OR",#REF!,0)</f>
        <v>#REF!</v>
      </c>
      <c r="J779" s="33" t="e">
        <f t="shared" ref="J779:J810" si="334">IF(LEFT(B779,9)="Direct-OR",0,D779-G779)</f>
        <v>#REF!</v>
      </c>
      <c r="K779" s="32" t="e">
        <f t="shared" ref="K779:K810" si="335">I779+J779</f>
        <v>#REF!</v>
      </c>
    </row>
    <row r="780" spans="1:11" hidden="1" outlineLevel="3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332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333"/>
        <v>#REF!</v>
      </c>
      <c r="I780" s="30" t="e">
        <f>IF(LEFT(B780,9)="Direct-OR",#REF!,0)</f>
        <v>#REF!</v>
      </c>
      <c r="J780" s="33" t="e">
        <f t="shared" si="334"/>
        <v>#REF!</v>
      </c>
      <c r="K780" s="32" t="e">
        <f t="shared" si="335"/>
        <v>#REF!</v>
      </c>
    </row>
    <row r="781" spans="1:11" hidden="1" outlineLevel="3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332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333"/>
        <v>#REF!</v>
      </c>
      <c r="I781" s="30" t="e">
        <f>IF(LEFT(B781,9)="Direct-OR",#REF!,0)</f>
        <v>#REF!</v>
      </c>
      <c r="J781" s="33" t="e">
        <f t="shared" si="334"/>
        <v>#REF!</v>
      </c>
      <c r="K781" s="32" t="e">
        <f t="shared" si="335"/>
        <v>#REF!</v>
      </c>
    </row>
    <row r="782" spans="1:11" hidden="1" outlineLevel="3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332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333"/>
        <v>#REF!</v>
      </c>
      <c r="I782" s="30" t="e">
        <f>IF(LEFT(B782,9)="Direct-OR",#REF!,0)</f>
        <v>#REF!</v>
      </c>
      <c r="J782" s="33" t="e">
        <f t="shared" si="334"/>
        <v>#REF!</v>
      </c>
      <c r="K782" s="32" t="e">
        <f t="shared" si="335"/>
        <v>#REF!</v>
      </c>
    </row>
    <row r="783" spans="1:11" hidden="1" outlineLevel="3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332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333"/>
        <v>#REF!</v>
      </c>
      <c r="I783" s="30" t="e">
        <f>IF(LEFT(B783,9)="Direct-OR",#REF!,0)</f>
        <v>#REF!</v>
      </c>
      <c r="J783" s="33" t="e">
        <f t="shared" si="334"/>
        <v>#REF!</v>
      </c>
      <c r="K783" s="32" t="e">
        <f t="shared" si="335"/>
        <v>#REF!</v>
      </c>
    </row>
    <row r="784" spans="1:11" hidden="1" outlineLevel="3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332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333"/>
        <v>#REF!</v>
      </c>
      <c r="I784" s="30" t="e">
        <f>IF(LEFT(B784,9)="Direct-OR",#REF!,0)</f>
        <v>#REF!</v>
      </c>
      <c r="J784" s="33" t="e">
        <f t="shared" si="334"/>
        <v>#REF!</v>
      </c>
      <c r="K784" s="32" t="e">
        <f t="shared" si="335"/>
        <v>#REF!</v>
      </c>
    </row>
    <row r="785" spans="1:11" hidden="1" outlineLevel="3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332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333"/>
        <v>#REF!</v>
      </c>
      <c r="I785" s="30" t="e">
        <f>IF(LEFT(B785,9)="Direct-OR",#REF!,0)</f>
        <v>#REF!</v>
      </c>
      <c r="J785" s="33" t="e">
        <f t="shared" si="334"/>
        <v>#REF!</v>
      </c>
      <c r="K785" s="32" t="e">
        <f t="shared" si="335"/>
        <v>#REF!</v>
      </c>
    </row>
    <row r="786" spans="1:11" hidden="1" outlineLevel="3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332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333"/>
        <v>#REF!</v>
      </c>
      <c r="I786" s="30" t="e">
        <f>IF(LEFT(B786,9)="Direct-OR",#REF!,0)</f>
        <v>#REF!</v>
      </c>
      <c r="J786" s="33" t="e">
        <f t="shared" si="334"/>
        <v>#REF!</v>
      </c>
      <c r="K786" s="32" t="e">
        <f t="shared" si="335"/>
        <v>#REF!</v>
      </c>
    </row>
    <row r="787" spans="1:11" hidden="1" outlineLevel="3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332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333"/>
        <v>#REF!</v>
      </c>
      <c r="I787" s="30" t="e">
        <f>IF(LEFT(B787,9)="Direct-OR",#REF!,0)</f>
        <v>#REF!</v>
      </c>
      <c r="J787" s="33" t="e">
        <f t="shared" si="334"/>
        <v>#REF!</v>
      </c>
      <c r="K787" s="32" t="e">
        <f t="shared" si="335"/>
        <v>#REF!</v>
      </c>
    </row>
    <row r="788" spans="1:11" hidden="1" outlineLevel="3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332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333"/>
        <v>#REF!</v>
      </c>
      <c r="I788" s="30" t="e">
        <f>IF(LEFT(B788,9)="Direct-OR",#REF!,0)</f>
        <v>#REF!</v>
      </c>
      <c r="J788" s="33" t="e">
        <f t="shared" si="334"/>
        <v>#REF!</v>
      </c>
      <c r="K788" s="32" t="e">
        <f t="shared" si="335"/>
        <v>#REF!</v>
      </c>
    </row>
    <row r="789" spans="1:11" hidden="1" outlineLevel="3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332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333"/>
        <v>#REF!</v>
      </c>
      <c r="I789" s="30" t="e">
        <f>IF(LEFT(B789,9)="Direct-OR",#REF!,0)</f>
        <v>#REF!</v>
      </c>
      <c r="J789" s="33" t="e">
        <f t="shared" si="334"/>
        <v>#REF!</v>
      </c>
      <c r="K789" s="32" t="e">
        <f t="shared" si="335"/>
        <v>#REF!</v>
      </c>
    </row>
    <row r="790" spans="1:11" hidden="1" outlineLevel="3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332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333"/>
        <v>#REF!</v>
      </c>
      <c r="I790" s="30" t="e">
        <f>IF(LEFT(B790,9)="Direct-OR",#REF!,0)</f>
        <v>#REF!</v>
      </c>
      <c r="J790" s="33" t="e">
        <f t="shared" si="334"/>
        <v>#REF!</v>
      </c>
      <c r="K790" s="32" t="e">
        <f t="shared" si="335"/>
        <v>#REF!</v>
      </c>
    </row>
    <row r="791" spans="1:11" hidden="1" outlineLevel="3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332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333"/>
        <v>#REF!</v>
      </c>
      <c r="I791" s="30" t="e">
        <f>IF(LEFT(B791,9)="Direct-OR",#REF!,0)</f>
        <v>#REF!</v>
      </c>
      <c r="J791" s="33" t="e">
        <f t="shared" si="334"/>
        <v>#REF!</v>
      </c>
      <c r="K791" s="32" t="e">
        <f t="shared" si="335"/>
        <v>#REF!</v>
      </c>
    </row>
    <row r="792" spans="1:11" hidden="1" outlineLevel="3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332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333"/>
        <v>#REF!</v>
      </c>
      <c r="I792" s="30" t="e">
        <f>IF(LEFT(B792,9)="Direct-OR",#REF!,0)</f>
        <v>#REF!</v>
      </c>
      <c r="J792" s="33" t="e">
        <f t="shared" si="334"/>
        <v>#REF!</v>
      </c>
      <c r="K792" s="32" t="e">
        <f t="shared" si="335"/>
        <v>#REF!</v>
      </c>
    </row>
    <row r="793" spans="1:11" hidden="1" outlineLevel="3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332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333"/>
        <v>#REF!</v>
      </c>
      <c r="I793" s="30" t="e">
        <f>IF(LEFT(B793,9)="Direct-OR",#REF!,0)</f>
        <v>#REF!</v>
      </c>
      <c r="J793" s="33" t="e">
        <f t="shared" si="334"/>
        <v>#REF!</v>
      </c>
      <c r="K793" s="32" t="e">
        <f t="shared" si="335"/>
        <v>#REF!</v>
      </c>
    </row>
    <row r="794" spans="1:11" hidden="1" outlineLevel="3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332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333"/>
        <v>#REF!</v>
      </c>
      <c r="I794" s="30" t="e">
        <f>IF(LEFT(B794,9)="Direct-OR",#REF!,0)</f>
        <v>#REF!</v>
      </c>
      <c r="J794" s="33" t="e">
        <f t="shared" si="334"/>
        <v>#REF!</v>
      </c>
      <c r="K794" s="32" t="e">
        <f t="shared" si="335"/>
        <v>#REF!</v>
      </c>
    </row>
    <row r="795" spans="1:11" hidden="1" outlineLevel="3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332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333"/>
        <v>#REF!</v>
      </c>
      <c r="I795" s="30" t="e">
        <f>IF(LEFT(B795,9)="Direct-OR",#REF!,0)</f>
        <v>#REF!</v>
      </c>
      <c r="J795" s="33" t="e">
        <f t="shared" si="334"/>
        <v>#REF!</v>
      </c>
      <c r="K795" s="32" t="e">
        <f t="shared" si="335"/>
        <v>#REF!</v>
      </c>
    </row>
    <row r="796" spans="1:11" hidden="1" outlineLevel="3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332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333"/>
        <v>#REF!</v>
      </c>
      <c r="I796" s="30" t="e">
        <f>IF(LEFT(B796,9)="Direct-OR",#REF!,0)</f>
        <v>#REF!</v>
      </c>
      <c r="J796" s="33" t="e">
        <f t="shared" si="334"/>
        <v>#REF!</v>
      </c>
      <c r="K796" s="32" t="e">
        <f t="shared" si="335"/>
        <v>#REF!</v>
      </c>
    </row>
    <row r="797" spans="1:11" hidden="1" outlineLevel="3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332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333"/>
        <v>#REF!</v>
      </c>
      <c r="I797" s="30" t="e">
        <f>IF(LEFT(B797,9)="Direct-OR",#REF!,0)</f>
        <v>#REF!</v>
      </c>
      <c r="J797" s="33" t="e">
        <f t="shared" si="334"/>
        <v>#REF!</v>
      </c>
      <c r="K797" s="32" t="e">
        <f t="shared" si="335"/>
        <v>#REF!</v>
      </c>
    </row>
    <row r="798" spans="1:11" hidden="1" outlineLevel="3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332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333"/>
        <v>#REF!</v>
      </c>
      <c r="I798" s="30" t="e">
        <f>IF(LEFT(B798,9)="Direct-OR",#REF!,0)</f>
        <v>#REF!</v>
      </c>
      <c r="J798" s="33" t="e">
        <f t="shared" si="334"/>
        <v>#REF!</v>
      </c>
      <c r="K798" s="32" t="e">
        <f t="shared" si="335"/>
        <v>#REF!</v>
      </c>
    </row>
    <row r="799" spans="1:11" hidden="1" outlineLevel="3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332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333"/>
        <v>#REF!</v>
      </c>
      <c r="I799" s="30" t="e">
        <f>IF(LEFT(B799,9)="Direct-OR",#REF!,0)</f>
        <v>#REF!</v>
      </c>
      <c r="J799" s="33" t="e">
        <f t="shared" si="334"/>
        <v>#REF!</v>
      </c>
      <c r="K799" s="32" t="e">
        <f t="shared" si="335"/>
        <v>#REF!</v>
      </c>
    </row>
    <row r="800" spans="1:11" hidden="1" outlineLevel="3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332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333"/>
        <v>#REF!</v>
      </c>
      <c r="I800" s="30" t="e">
        <f>IF(LEFT(B800,9)="Direct-OR",#REF!,0)</f>
        <v>#REF!</v>
      </c>
      <c r="J800" s="33" t="e">
        <f t="shared" si="334"/>
        <v>#REF!</v>
      </c>
      <c r="K800" s="32" t="e">
        <f t="shared" si="335"/>
        <v>#REF!</v>
      </c>
    </row>
    <row r="801" spans="1:11" hidden="1" outlineLevel="3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332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333"/>
        <v>#REF!</v>
      </c>
      <c r="I801" s="30" t="e">
        <f>IF(LEFT(B801,9)="Direct-OR",#REF!,0)</f>
        <v>#REF!</v>
      </c>
      <c r="J801" s="33" t="e">
        <f t="shared" si="334"/>
        <v>#REF!</v>
      </c>
      <c r="K801" s="32" t="e">
        <f t="shared" si="335"/>
        <v>#REF!</v>
      </c>
    </row>
    <row r="802" spans="1:11" hidden="1" outlineLevel="3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332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333"/>
        <v>#REF!</v>
      </c>
      <c r="I802" s="30" t="e">
        <f>IF(LEFT(B802,9)="Direct-OR",#REF!,0)</f>
        <v>#REF!</v>
      </c>
      <c r="J802" s="33" t="e">
        <f t="shared" si="334"/>
        <v>#REF!</v>
      </c>
      <c r="K802" s="32" t="e">
        <f t="shared" si="335"/>
        <v>#REF!</v>
      </c>
    </row>
    <row r="803" spans="1:11" hidden="1" outlineLevel="3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332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333"/>
        <v>#REF!</v>
      </c>
      <c r="I803" s="30" t="e">
        <f>IF(LEFT(B803,9)="Direct-OR",#REF!,0)</f>
        <v>#REF!</v>
      </c>
      <c r="J803" s="33" t="e">
        <f t="shared" si="334"/>
        <v>#REF!</v>
      </c>
      <c r="K803" s="32" t="e">
        <f t="shared" si="335"/>
        <v>#REF!</v>
      </c>
    </row>
    <row r="804" spans="1:11" hidden="1" outlineLevel="3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332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333"/>
        <v>#REF!</v>
      </c>
      <c r="I804" s="30" t="e">
        <f>IF(LEFT(B804,9)="Direct-OR",#REF!,0)</f>
        <v>#REF!</v>
      </c>
      <c r="J804" s="33" t="e">
        <f t="shared" si="334"/>
        <v>#REF!</v>
      </c>
      <c r="K804" s="32" t="e">
        <f t="shared" si="335"/>
        <v>#REF!</v>
      </c>
    </row>
    <row r="805" spans="1:11" hidden="1" outlineLevel="3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332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333"/>
        <v>#REF!</v>
      </c>
      <c r="I805" s="30" t="e">
        <f>IF(LEFT(B805,9)="Direct-OR",#REF!,0)</f>
        <v>#REF!</v>
      </c>
      <c r="J805" s="33" t="e">
        <f t="shared" si="334"/>
        <v>#REF!</v>
      </c>
      <c r="K805" s="32" t="e">
        <f t="shared" si="335"/>
        <v>#REF!</v>
      </c>
    </row>
    <row r="806" spans="1:11" hidden="1" outlineLevel="3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332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333"/>
        <v>#REF!</v>
      </c>
      <c r="I806" s="30" t="e">
        <f>IF(LEFT(B806,9)="Direct-OR",#REF!,0)</f>
        <v>#REF!</v>
      </c>
      <c r="J806" s="33" t="e">
        <f t="shared" si="334"/>
        <v>#REF!</v>
      </c>
      <c r="K806" s="32" t="e">
        <f t="shared" si="335"/>
        <v>#REF!</v>
      </c>
    </row>
    <row r="807" spans="1:11" hidden="1" outlineLevel="3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332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333"/>
        <v>#REF!</v>
      </c>
      <c r="I807" s="30" t="e">
        <f>IF(LEFT(B807,9)="Direct-OR",#REF!,0)</f>
        <v>#REF!</v>
      </c>
      <c r="J807" s="33" t="e">
        <f t="shared" si="334"/>
        <v>#REF!</v>
      </c>
      <c r="K807" s="32" t="e">
        <f t="shared" si="335"/>
        <v>#REF!</v>
      </c>
    </row>
    <row r="808" spans="1:11" hidden="1" outlineLevel="3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332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333"/>
        <v>#REF!</v>
      </c>
      <c r="I808" s="30" t="e">
        <f>IF(LEFT(B808,9)="Direct-OR",#REF!,0)</f>
        <v>#REF!</v>
      </c>
      <c r="J808" s="33" t="e">
        <f t="shared" si="334"/>
        <v>#REF!</v>
      </c>
      <c r="K808" s="32" t="e">
        <f t="shared" si="335"/>
        <v>#REF!</v>
      </c>
    </row>
    <row r="809" spans="1:11" hidden="1" outlineLevel="3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332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333"/>
        <v>#REF!</v>
      </c>
      <c r="I809" s="30" t="e">
        <f>IF(LEFT(B809,9)="Direct-OR",#REF!,0)</f>
        <v>#REF!</v>
      </c>
      <c r="J809" s="33" t="e">
        <f t="shared" si="334"/>
        <v>#REF!</v>
      </c>
      <c r="K809" s="32" t="e">
        <f t="shared" si="335"/>
        <v>#REF!</v>
      </c>
    </row>
    <row r="810" spans="1:11" hidden="1" outlineLevel="3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332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333"/>
        <v>#REF!</v>
      </c>
      <c r="I810" s="30" t="e">
        <f>IF(LEFT(B810,9)="Direct-OR",#REF!,0)</f>
        <v>#REF!</v>
      </c>
      <c r="J810" s="33" t="e">
        <f t="shared" si="334"/>
        <v>#REF!</v>
      </c>
      <c r="K810" s="32" t="e">
        <f t="shared" si="335"/>
        <v>#REF!</v>
      </c>
    </row>
    <row r="811" spans="1:11" hidden="1" outlineLevel="3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ref="E811:E842" si="336">C811+D811</f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ref="H811:H842" si="337">F811+G811</f>
        <v>#REF!</v>
      </c>
      <c r="I811" s="30" t="e">
        <f>IF(LEFT(B811,9)="Direct-OR",#REF!,0)</f>
        <v>#REF!</v>
      </c>
      <c r="J811" s="33" t="e">
        <f t="shared" ref="J811:J842" si="338">IF(LEFT(B811,9)="Direct-OR",0,D811-G811)</f>
        <v>#REF!</v>
      </c>
      <c r="K811" s="32" t="e">
        <f t="shared" ref="K811:K842" si="339">I811+J811</f>
        <v>#REF!</v>
      </c>
    </row>
    <row r="812" spans="1:11" hidden="1" outlineLevel="3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336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337"/>
        <v>#REF!</v>
      </c>
      <c r="I812" s="30" t="e">
        <f>IF(LEFT(B812,9)="Direct-OR",#REF!,0)</f>
        <v>#REF!</v>
      </c>
      <c r="J812" s="33" t="e">
        <f t="shared" si="338"/>
        <v>#REF!</v>
      </c>
      <c r="K812" s="32" t="e">
        <f t="shared" si="339"/>
        <v>#REF!</v>
      </c>
    </row>
    <row r="813" spans="1:11" hidden="1" outlineLevel="3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336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337"/>
        <v>#REF!</v>
      </c>
      <c r="I813" s="30" t="e">
        <f>IF(LEFT(B813,9)="Direct-OR",#REF!,0)</f>
        <v>#REF!</v>
      </c>
      <c r="J813" s="33" t="e">
        <f t="shared" si="338"/>
        <v>#REF!</v>
      </c>
      <c r="K813" s="32" t="e">
        <f t="shared" si="339"/>
        <v>#REF!</v>
      </c>
    </row>
    <row r="814" spans="1:11" hidden="1" outlineLevel="3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336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337"/>
        <v>#REF!</v>
      </c>
      <c r="I814" s="30" t="e">
        <f>IF(LEFT(B814,9)="Direct-OR",#REF!,0)</f>
        <v>#REF!</v>
      </c>
      <c r="J814" s="33" t="e">
        <f t="shared" si="338"/>
        <v>#REF!</v>
      </c>
      <c r="K814" s="32" t="e">
        <f t="shared" si="339"/>
        <v>#REF!</v>
      </c>
    </row>
    <row r="815" spans="1:11" hidden="1" outlineLevel="3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336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337"/>
        <v>#REF!</v>
      </c>
      <c r="I815" s="30" t="e">
        <f>IF(LEFT(B815,9)="Direct-OR",#REF!,0)</f>
        <v>#REF!</v>
      </c>
      <c r="J815" s="33" t="e">
        <f t="shared" si="338"/>
        <v>#REF!</v>
      </c>
      <c r="K815" s="32" t="e">
        <f t="shared" si="339"/>
        <v>#REF!</v>
      </c>
    </row>
    <row r="816" spans="1:11" hidden="1" outlineLevel="3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336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337"/>
        <v>#REF!</v>
      </c>
      <c r="I816" s="30" t="e">
        <f>IF(LEFT(B816,9)="Direct-OR",#REF!,0)</f>
        <v>#REF!</v>
      </c>
      <c r="J816" s="33" t="e">
        <f t="shared" si="338"/>
        <v>#REF!</v>
      </c>
      <c r="K816" s="32" t="e">
        <f t="shared" si="339"/>
        <v>#REF!</v>
      </c>
    </row>
    <row r="817" spans="1:11" hidden="1" outlineLevel="3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336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337"/>
        <v>#REF!</v>
      </c>
      <c r="I817" s="30" t="e">
        <f>IF(LEFT(B817,9)="Direct-OR",#REF!,0)</f>
        <v>#REF!</v>
      </c>
      <c r="J817" s="33" t="e">
        <f t="shared" si="338"/>
        <v>#REF!</v>
      </c>
      <c r="K817" s="32" t="e">
        <f t="shared" si="339"/>
        <v>#REF!</v>
      </c>
    </row>
    <row r="818" spans="1:11" hidden="1" outlineLevel="3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336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337"/>
        <v>#REF!</v>
      </c>
      <c r="I818" s="30" t="e">
        <f>IF(LEFT(B818,9)="Direct-OR",#REF!,0)</f>
        <v>#REF!</v>
      </c>
      <c r="J818" s="33" t="e">
        <f t="shared" si="338"/>
        <v>#REF!</v>
      </c>
      <c r="K818" s="32" t="e">
        <f t="shared" si="339"/>
        <v>#REF!</v>
      </c>
    </row>
    <row r="819" spans="1:11" hidden="1" outlineLevel="3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336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337"/>
        <v>#REF!</v>
      </c>
      <c r="I819" s="30" t="e">
        <f>IF(LEFT(B819,9)="Direct-OR",#REF!,0)</f>
        <v>#REF!</v>
      </c>
      <c r="J819" s="33" t="e">
        <f t="shared" si="338"/>
        <v>#REF!</v>
      </c>
      <c r="K819" s="32" t="e">
        <f t="shared" si="339"/>
        <v>#REF!</v>
      </c>
    </row>
    <row r="820" spans="1:11" hidden="1" outlineLevel="3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336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337"/>
        <v>#REF!</v>
      </c>
      <c r="I820" s="30" t="e">
        <f>IF(LEFT(B820,9)="Direct-OR",#REF!,0)</f>
        <v>#REF!</v>
      </c>
      <c r="J820" s="33" t="e">
        <f t="shared" si="338"/>
        <v>#REF!</v>
      </c>
      <c r="K820" s="32" t="e">
        <f t="shared" si="339"/>
        <v>#REF!</v>
      </c>
    </row>
    <row r="821" spans="1:11" hidden="1" outlineLevel="3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336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337"/>
        <v>#REF!</v>
      </c>
      <c r="I821" s="30" t="e">
        <f>IF(LEFT(B821,9)="Direct-OR",#REF!,0)</f>
        <v>#REF!</v>
      </c>
      <c r="J821" s="33" t="e">
        <f t="shared" si="338"/>
        <v>#REF!</v>
      </c>
      <c r="K821" s="32" t="e">
        <f t="shared" si="339"/>
        <v>#REF!</v>
      </c>
    </row>
    <row r="822" spans="1:11" hidden="1" outlineLevel="3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336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337"/>
        <v>#REF!</v>
      </c>
      <c r="I822" s="30" t="e">
        <f>IF(LEFT(B822,9)="Direct-OR",#REF!,0)</f>
        <v>#REF!</v>
      </c>
      <c r="J822" s="33" t="e">
        <f t="shared" si="338"/>
        <v>#REF!</v>
      </c>
      <c r="K822" s="32" t="e">
        <f t="shared" si="339"/>
        <v>#REF!</v>
      </c>
    </row>
    <row r="823" spans="1:11" hidden="1" outlineLevel="3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336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337"/>
        <v>#REF!</v>
      </c>
      <c r="I823" s="30" t="e">
        <f>IF(LEFT(B823,9)="Direct-OR",#REF!,0)</f>
        <v>#REF!</v>
      </c>
      <c r="J823" s="33" t="e">
        <f t="shared" si="338"/>
        <v>#REF!</v>
      </c>
      <c r="K823" s="32" t="e">
        <f t="shared" si="339"/>
        <v>#REF!</v>
      </c>
    </row>
    <row r="824" spans="1:11" hidden="1" outlineLevel="3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336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337"/>
        <v>#REF!</v>
      </c>
      <c r="I824" s="30" t="e">
        <f>IF(LEFT(B824,9)="Direct-OR",#REF!,0)</f>
        <v>#REF!</v>
      </c>
      <c r="J824" s="33" t="e">
        <f t="shared" si="338"/>
        <v>#REF!</v>
      </c>
      <c r="K824" s="32" t="e">
        <f t="shared" si="339"/>
        <v>#REF!</v>
      </c>
    </row>
    <row r="825" spans="1:11" hidden="1" outlineLevel="3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336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337"/>
        <v>#REF!</v>
      </c>
      <c r="I825" s="30" t="e">
        <f>IF(LEFT(B825,9)="Direct-OR",#REF!,0)</f>
        <v>#REF!</v>
      </c>
      <c r="J825" s="33" t="e">
        <f t="shared" si="338"/>
        <v>#REF!</v>
      </c>
      <c r="K825" s="32" t="e">
        <f t="shared" si="339"/>
        <v>#REF!</v>
      </c>
    </row>
    <row r="826" spans="1:11" hidden="1" outlineLevel="3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336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337"/>
        <v>#REF!</v>
      </c>
      <c r="I826" s="30" t="e">
        <f>IF(LEFT(B826,9)="Direct-OR",#REF!,0)</f>
        <v>#REF!</v>
      </c>
      <c r="J826" s="33" t="e">
        <f t="shared" si="338"/>
        <v>#REF!</v>
      </c>
      <c r="K826" s="32" t="e">
        <f t="shared" si="339"/>
        <v>#REF!</v>
      </c>
    </row>
    <row r="827" spans="1:11" hidden="1" outlineLevel="3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336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337"/>
        <v>#REF!</v>
      </c>
      <c r="I827" s="30" t="e">
        <f>IF(LEFT(B827,9)="Direct-OR",#REF!,0)</f>
        <v>#REF!</v>
      </c>
      <c r="J827" s="33" t="e">
        <f t="shared" si="338"/>
        <v>#REF!</v>
      </c>
      <c r="K827" s="32" t="e">
        <f t="shared" si="339"/>
        <v>#REF!</v>
      </c>
    </row>
    <row r="828" spans="1:11" hidden="1" outlineLevel="3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336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337"/>
        <v>#REF!</v>
      </c>
      <c r="I828" s="30" t="e">
        <f>IF(LEFT(B828,9)="Direct-OR",#REF!,0)</f>
        <v>#REF!</v>
      </c>
      <c r="J828" s="33" t="e">
        <f t="shared" si="338"/>
        <v>#REF!</v>
      </c>
      <c r="K828" s="32" t="e">
        <f t="shared" si="339"/>
        <v>#REF!</v>
      </c>
    </row>
    <row r="829" spans="1:11" hidden="1" outlineLevel="3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336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337"/>
        <v>#REF!</v>
      </c>
      <c r="I829" s="30" t="e">
        <f>IF(LEFT(B829,9)="Direct-OR",#REF!,0)</f>
        <v>#REF!</v>
      </c>
      <c r="J829" s="33" t="e">
        <f t="shared" si="338"/>
        <v>#REF!</v>
      </c>
      <c r="K829" s="32" t="e">
        <f t="shared" si="339"/>
        <v>#REF!</v>
      </c>
    </row>
    <row r="830" spans="1:11" hidden="1" outlineLevel="3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336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337"/>
        <v>#REF!</v>
      </c>
      <c r="I830" s="30" t="e">
        <f>IF(LEFT(B830,9)="Direct-OR",#REF!,0)</f>
        <v>#REF!</v>
      </c>
      <c r="J830" s="33" t="e">
        <f t="shared" si="338"/>
        <v>#REF!</v>
      </c>
      <c r="K830" s="32" t="e">
        <f t="shared" si="339"/>
        <v>#REF!</v>
      </c>
    </row>
    <row r="831" spans="1:11" hidden="1" outlineLevel="3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336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337"/>
        <v>#REF!</v>
      </c>
      <c r="I831" s="30" t="e">
        <f>IF(LEFT(B831,9)="Direct-OR",#REF!,0)</f>
        <v>#REF!</v>
      </c>
      <c r="J831" s="33" t="e">
        <f t="shared" si="338"/>
        <v>#REF!</v>
      </c>
      <c r="K831" s="32" t="e">
        <f t="shared" si="339"/>
        <v>#REF!</v>
      </c>
    </row>
    <row r="832" spans="1:11" hidden="1" outlineLevel="3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336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337"/>
        <v>#REF!</v>
      </c>
      <c r="I832" s="30" t="e">
        <f>IF(LEFT(B832,9)="Direct-OR",#REF!,0)</f>
        <v>#REF!</v>
      </c>
      <c r="J832" s="33" t="e">
        <f t="shared" si="338"/>
        <v>#REF!</v>
      </c>
      <c r="K832" s="32" t="e">
        <f t="shared" si="339"/>
        <v>#REF!</v>
      </c>
    </row>
    <row r="833" spans="1:11" hidden="1" outlineLevel="3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336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337"/>
        <v>#REF!</v>
      </c>
      <c r="I833" s="30" t="e">
        <f>IF(LEFT(B833,9)="Direct-OR",#REF!,0)</f>
        <v>#REF!</v>
      </c>
      <c r="J833" s="33" t="e">
        <f t="shared" si="338"/>
        <v>#REF!</v>
      </c>
      <c r="K833" s="32" t="e">
        <f t="shared" si="339"/>
        <v>#REF!</v>
      </c>
    </row>
    <row r="834" spans="1:11" hidden="1" outlineLevel="3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336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337"/>
        <v>#REF!</v>
      </c>
      <c r="I834" s="30" t="e">
        <f>IF(LEFT(B834,9)="Direct-OR",#REF!,0)</f>
        <v>#REF!</v>
      </c>
      <c r="J834" s="33" t="e">
        <f t="shared" si="338"/>
        <v>#REF!</v>
      </c>
      <c r="K834" s="32" t="e">
        <f t="shared" si="339"/>
        <v>#REF!</v>
      </c>
    </row>
    <row r="835" spans="1:11" hidden="1" outlineLevel="3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336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337"/>
        <v>#REF!</v>
      </c>
      <c r="I835" s="30" t="e">
        <f>IF(LEFT(B835,9)="Direct-OR",#REF!,0)</f>
        <v>#REF!</v>
      </c>
      <c r="J835" s="33" t="e">
        <f t="shared" si="338"/>
        <v>#REF!</v>
      </c>
      <c r="K835" s="32" t="e">
        <f t="shared" si="339"/>
        <v>#REF!</v>
      </c>
    </row>
    <row r="836" spans="1:11" hidden="1" outlineLevel="3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336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337"/>
        <v>#REF!</v>
      </c>
      <c r="I836" s="30" t="e">
        <f>IF(LEFT(B836,9)="Direct-OR",#REF!,0)</f>
        <v>#REF!</v>
      </c>
      <c r="J836" s="33" t="e">
        <f t="shared" si="338"/>
        <v>#REF!</v>
      </c>
      <c r="K836" s="32" t="e">
        <f t="shared" si="339"/>
        <v>#REF!</v>
      </c>
    </row>
    <row r="837" spans="1:11" hidden="1" outlineLevel="3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336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337"/>
        <v>#REF!</v>
      </c>
      <c r="I837" s="30" t="e">
        <f>IF(LEFT(B837,9)="Direct-OR",#REF!,0)</f>
        <v>#REF!</v>
      </c>
      <c r="J837" s="33" t="e">
        <f t="shared" si="338"/>
        <v>#REF!</v>
      </c>
      <c r="K837" s="32" t="e">
        <f t="shared" si="339"/>
        <v>#REF!</v>
      </c>
    </row>
    <row r="838" spans="1:11" hidden="1" outlineLevel="3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336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337"/>
        <v>#REF!</v>
      </c>
      <c r="I838" s="30" t="e">
        <f>IF(LEFT(B838,9)="Direct-OR",#REF!,0)</f>
        <v>#REF!</v>
      </c>
      <c r="J838" s="33" t="e">
        <f t="shared" si="338"/>
        <v>#REF!</v>
      </c>
      <c r="K838" s="32" t="e">
        <f t="shared" si="339"/>
        <v>#REF!</v>
      </c>
    </row>
    <row r="839" spans="1:11" hidden="1" outlineLevel="3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336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337"/>
        <v>#REF!</v>
      </c>
      <c r="I839" s="30" t="e">
        <f>IF(LEFT(B839,9)="Direct-OR",#REF!,0)</f>
        <v>#REF!</v>
      </c>
      <c r="J839" s="33" t="e">
        <f t="shared" si="338"/>
        <v>#REF!</v>
      </c>
      <c r="K839" s="32" t="e">
        <f t="shared" si="339"/>
        <v>#REF!</v>
      </c>
    </row>
    <row r="840" spans="1:11" hidden="1" outlineLevel="3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336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337"/>
        <v>#REF!</v>
      </c>
      <c r="I840" s="30" t="e">
        <f>IF(LEFT(B840,9)="Direct-OR",#REF!,0)</f>
        <v>#REF!</v>
      </c>
      <c r="J840" s="33" t="e">
        <f t="shared" si="338"/>
        <v>#REF!</v>
      </c>
      <c r="K840" s="32" t="e">
        <f t="shared" si="339"/>
        <v>#REF!</v>
      </c>
    </row>
    <row r="841" spans="1:11" hidden="1" outlineLevel="3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336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337"/>
        <v>#REF!</v>
      </c>
      <c r="I841" s="30" t="e">
        <f>IF(LEFT(B841,9)="Direct-OR",#REF!,0)</f>
        <v>#REF!</v>
      </c>
      <c r="J841" s="33" t="e">
        <f t="shared" si="338"/>
        <v>#REF!</v>
      </c>
      <c r="K841" s="32" t="e">
        <f t="shared" si="339"/>
        <v>#REF!</v>
      </c>
    </row>
    <row r="842" spans="1:11" hidden="1" outlineLevel="3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si="336"/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si="337"/>
        <v>#REF!</v>
      </c>
      <c r="I842" s="30" t="e">
        <f>IF(LEFT(B842,9)="Direct-OR",#REF!,0)</f>
        <v>#REF!</v>
      </c>
      <c r="J842" s="33" t="e">
        <f t="shared" si="338"/>
        <v>#REF!</v>
      </c>
      <c r="K842" s="32" t="e">
        <f t="shared" si="339"/>
        <v>#REF!</v>
      </c>
    </row>
    <row r="843" spans="1:11" hidden="1" outlineLevel="3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ref="E843:E874" si="340">C843+D843</f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ref="H843:H874" si="341">F843+G843</f>
        <v>#REF!</v>
      </c>
      <c r="I843" s="30" t="e">
        <f>IF(LEFT(B843,9)="Direct-OR",#REF!,0)</f>
        <v>#REF!</v>
      </c>
      <c r="J843" s="33" t="e">
        <f t="shared" ref="J843:J874" si="342">IF(LEFT(B843,9)="Direct-OR",0,D843-G843)</f>
        <v>#REF!</v>
      </c>
      <c r="K843" s="32" t="e">
        <f t="shared" ref="K843:K874" si="343">I843+J843</f>
        <v>#REF!</v>
      </c>
    </row>
    <row r="844" spans="1:11" hidden="1" outlineLevel="3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340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341"/>
        <v>#REF!</v>
      </c>
      <c r="I844" s="30" t="e">
        <f>IF(LEFT(B844,9)="Direct-OR",#REF!,0)</f>
        <v>#REF!</v>
      </c>
      <c r="J844" s="33" t="e">
        <f t="shared" si="342"/>
        <v>#REF!</v>
      </c>
      <c r="K844" s="32" t="e">
        <f t="shared" si="343"/>
        <v>#REF!</v>
      </c>
    </row>
    <row r="845" spans="1:11" hidden="1" outlineLevel="3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340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341"/>
        <v>#REF!</v>
      </c>
      <c r="I845" s="30" t="e">
        <f>IF(LEFT(B845,9)="Direct-OR",#REF!,0)</f>
        <v>#REF!</v>
      </c>
      <c r="J845" s="33" t="e">
        <f t="shared" si="342"/>
        <v>#REF!</v>
      </c>
      <c r="K845" s="32" t="e">
        <f t="shared" si="343"/>
        <v>#REF!</v>
      </c>
    </row>
    <row r="846" spans="1:11" hidden="1" outlineLevel="3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340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341"/>
        <v>#REF!</v>
      </c>
      <c r="I846" s="30" t="e">
        <f>IF(LEFT(B846,9)="Direct-OR",#REF!,0)</f>
        <v>#REF!</v>
      </c>
      <c r="J846" s="33" t="e">
        <f t="shared" si="342"/>
        <v>#REF!</v>
      </c>
      <c r="K846" s="32" t="e">
        <f t="shared" si="343"/>
        <v>#REF!</v>
      </c>
    </row>
    <row r="847" spans="1:11" hidden="1" outlineLevel="3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340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341"/>
        <v>#REF!</v>
      </c>
      <c r="I847" s="30" t="e">
        <f>IF(LEFT(B847,9)="Direct-OR",#REF!,0)</f>
        <v>#REF!</v>
      </c>
      <c r="J847" s="33" t="e">
        <f t="shared" si="342"/>
        <v>#REF!</v>
      </c>
      <c r="K847" s="32" t="e">
        <f t="shared" si="343"/>
        <v>#REF!</v>
      </c>
    </row>
    <row r="848" spans="1:11" hidden="1" outlineLevel="3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340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341"/>
        <v>#REF!</v>
      </c>
      <c r="I848" s="30" t="e">
        <f>IF(LEFT(B848,9)="Direct-OR",#REF!,0)</f>
        <v>#REF!</v>
      </c>
      <c r="J848" s="33" t="e">
        <f t="shared" si="342"/>
        <v>#REF!</v>
      </c>
      <c r="K848" s="32" t="e">
        <f t="shared" si="343"/>
        <v>#REF!</v>
      </c>
    </row>
    <row r="849" spans="1:11" hidden="1" outlineLevel="3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340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341"/>
        <v>#REF!</v>
      </c>
      <c r="I849" s="30" t="e">
        <f>IF(LEFT(B849,9)="Direct-OR",#REF!,0)</f>
        <v>#REF!</v>
      </c>
      <c r="J849" s="33" t="e">
        <f t="shared" si="342"/>
        <v>#REF!</v>
      </c>
      <c r="K849" s="32" t="e">
        <f t="shared" si="343"/>
        <v>#REF!</v>
      </c>
    </row>
    <row r="850" spans="1:11" hidden="1" outlineLevel="3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340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341"/>
        <v>#REF!</v>
      </c>
      <c r="I850" s="30" t="e">
        <f>IF(LEFT(B850,9)="Direct-OR",#REF!,0)</f>
        <v>#REF!</v>
      </c>
      <c r="J850" s="33" t="e">
        <f t="shared" si="342"/>
        <v>#REF!</v>
      </c>
      <c r="K850" s="32" t="e">
        <f t="shared" si="343"/>
        <v>#REF!</v>
      </c>
    </row>
    <row r="851" spans="1:11" hidden="1" outlineLevel="3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340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341"/>
        <v>#REF!</v>
      </c>
      <c r="I851" s="30" t="e">
        <f>IF(LEFT(B851,9)="Direct-OR",#REF!,0)</f>
        <v>#REF!</v>
      </c>
      <c r="J851" s="33" t="e">
        <f t="shared" si="342"/>
        <v>#REF!</v>
      </c>
      <c r="K851" s="32" t="e">
        <f t="shared" si="343"/>
        <v>#REF!</v>
      </c>
    </row>
    <row r="852" spans="1:11" hidden="1" outlineLevel="3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340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341"/>
        <v>#REF!</v>
      </c>
      <c r="I852" s="30" t="e">
        <f>IF(LEFT(B852,9)="Direct-OR",#REF!,0)</f>
        <v>#REF!</v>
      </c>
      <c r="J852" s="33" t="e">
        <f t="shared" si="342"/>
        <v>#REF!</v>
      </c>
      <c r="K852" s="32" t="e">
        <f t="shared" si="343"/>
        <v>#REF!</v>
      </c>
    </row>
    <row r="853" spans="1:11" hidden="1" outlineLevel="3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340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341"/>
        <v>#REF!</v>
      </c>
      <c r="I853" s="30" t="e">
        <f>IF(LEFT(B853,9)="Direct-OR",#REF!,0)</f>
        <v>#REF!</v>
      </c>
      <c r="J853" s="33" t="e">
        <f t="shared" si="342"/>
        <v>#REF!</v>
      </c>
      <c r="K853" s="32" t="e">
        <f t="shared" si="343"/>
        <v>#REF!</v>
      </c>
    </row>
    <row r="854" spans="1:11" hidden="1" outlineLevel="3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340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341"/>
        <v>#REF!</v>
      </c>
      <c r="I854" s="30" t="e">
        <f>IF(LEFT(B854,9)="Direct-OR",#REF!,0)</f>
        <v>#REF!</v>
      </c>
      <c r="J854" s="33" t="e">
        <f t="shared" si="342"/>
        <v>#REF!</v>
      </c>
      <c r="K854" s="32" t="e">
        <f t="shared" si="343"/>
        <v>#REF!</v>
      </c>
    </row>
    <row r="855" spans="1:11" hidden="1" outlineLevel="3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340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341"/>
        <v>#REF!</v>
      </c>
      <c r="I855" s="30" t="e">
        <f>IF(LEFT(B855,9)="Direct-OR",#REF!,0)</f>
        <v>#REF!</v>
      </c>
      <c r="J855" s="33" t="e">
        <f t="shared" si="342"/>
        <v>#REF!</v>
      </c>
      <c r="K855" s="32" t="e">
        <f t="shared" si="343"/>
        <v>#REF!</v>
      </c>
    </row>
    <row r="856" spans="1:11" hidden="1" outlineLevel="3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340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341"/>
        <v>#REF!</v>
      </c>
      <c r="I856" s="30" t="e">
        <f>IF(LEFT(B856,9)="Direct-OR",#REF!,0)</f>
        <v>#REF!</v>
      </c>
      <c r="J856" s="33" t="e">
        <f t="shared" si="342"/>
        <v>#REF!</v>
      </c>
      <c r="K856" s="32" t="e">
        <f t="shared" si="343"/>
        <v>#REF!</v>
      </c>
    </row>
    <row r="857" spans="1:11" hidden="1" outlineLevel="3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340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341"/>
        <v>#REF!</v>
      </c>
      <c r="I857" s="30" t="e">
        <f>IF(LEFT(B857,9)="Direct-OR",#REF!,0)</f>
        <v>#REF!</v>
      </c>
      <c r="J857" s="33" t="e">
        <f t="shared" si="342"/>
        <v>#REF!</v>
      </c>
      <c r="K857" s="32" t="e">
        <f t="shared" si="343"/>
        <v>#REF!</v>
      </c>
    </row>
    <row r="858" spans="1:11" hidden="1" outlineLevel="3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340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341"/>
        <v>#REF!</v>
      </c>
      <c r="I858" s="30" t="e">
        <f>IF(LEFT(B858,9)="Direct-OR",#REF!,0)</f>
        <v>#REF!</v>
      </c>
      <c r="J858" s="33" t="e">
        <f t="shared" si="342"/>
        <v>#REF!</v>
      </c>
      <c r="K858" s="32" t="e">
        <f t="shared" si="343"/>
        <v>#REF!</v>
      </c>
    </row>
    <row r="859" spans="1:11" hidden="1" outlineLevel="3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340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341"/>
        <v>#REF!</v>
      </c>
      <c r="I859" s="30" t="e">
        <f>IF(LEFT(B859,9)="Direct-OR",#REF!,0)</f>
        <v>#REF!</v>
      </c>
      <c r="J859" s="33" t="e">
        <f t="shared" si="342"/>
        <v>#REF!</v>
      </c>
      <c r="K859" s="32" t="e">
        <f t="shared" si="343"/>
        <v>#REF!</v>
      </c>
    </row>
    <row r="860" spans="1:11" hidden="1" outlineLevel="3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340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341"/>
        <v>#REF!</v>
      </c>
      <c r="I860" s="30" t="e">
        <f>IF(LEFT(B860,9)="Direct-OR",#REF!,0)</f>
        <v>#REF!</v>
      </c>
      <c r="J860" s="33" t="e">
        <f t="shared" si="342"/>
        <v>#REF!</v>
      </c>
      <c r="K860" s="32" t="e">
        <f t="shared" si="343"/>
        <v>#REF!</v>
      </c>
    </row>
    <row r="861" spans="1:11" hidden="1" outlineLevel="3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340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341"/>
        <v>#REF!</v>
      </c>
      <c r="I861" s="30" t="e">
        <f>IF(LEFT(B861,9)="Direct-OR",#REF!,0)</f>
        <v>#REF!</v>
      </c>
      <c r="J861" s="33" t="e">
        <f t="shared" si="342"/>
        <v>#REF!</v>
      </c>
      <c r="K861" s="32" t="e">
        <f t="shared" si="343"/>
        <v>#REF!</v>
      </c>
    </row>
    <row r="862" spans="1:11" hidden="1" outlineLevel="3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340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341"/>
        <v>#REF!</v>
      </c>
      <c r="I862" s="30" t="e">
        <f>IF(LEFT(B862,9)="Direct-OR",#REF!,0)</f>
        <v>#REF!</v>
      </c>
      <c r="J862" s="33" t="e">
        <f t="shared" si="342"/>
        <v>#REF!</v>
      </c>
      <c r="K862" s="32" t="e">
        <f t="shared" si="343"/>
        <v>#REF!</v>
      </c>
    </row>
    <row r="863" spans="1:11" hidden="1" outlineLevel="3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340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341"/>
        <v>#REF!</v>
      </c>
      <c r="I863" s="30" t="e">
        <f>IF(LEFT(B863,9)="Direct-OR",#REF!,0)</f>
        <v>#REF!</v>
      </c>
      <c r="J863" s="33" t="e">
        <f t="shared" si="342"/>
        <v>#REF!</v>
      </c>
      <c r="K863" s="32" t="e">
        <f t="shared" si="343"/>
        <v>#REF!</v>
      </c>
    </row>
    <row r="864" spans="1:11" hidden="1" outlineLevel="3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340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341"/>
        <v>#REF!</v>
      </c>
      <c r="I864" s="30" t="e">
        <f>IF(LEFT(B864,9)="Direct-OR",#REF!,0)</f>
        <v>#REF!</v>
      </c>
      <c r="J864" s="33" t="e">
        <f t="shared" si="342"/>
        <v>#REF!</v>
      </c>
      <c r="K864" s="32" t="e">
        <f t="shared" si="343"/>
        <v>#REF!</v>
      </c>
    </row>
    <row r="865" spans="1:11" hidden="1" outlineLevel="3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340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341"/>
        <v>#REF!</v>
      </c>
      <c r="I865" s="30" t="e">
        <f>IF(LEFT(B865,9)="Direct-OR",#REF!,0)</f>
        <v>#REF!</v>
      </c>
      <c r="J865" s="33" t="e">
        <f t="shared" si="342"/>
        <v>#REF!</v>
      </c>
      <c r="K865" s="32" t="e">
        <f t="shared" si="343"/>
        <v>#REF!</v>
      </c>
    </row>
    <row r="866" spans="1:11" hidden="1" outlineLevel="3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340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341"/>
        <v>#REF!</v>
      </c>
      <c r="I866" s="30" t="e">
        <f>IF(LEFT(B866,9)="Direct-OR",#REF!,0)</f>
        <v>#REF!</v>
      </c>
      <c r="J866" s="33" t="e">
        <f t="shared" si="342"/>
        <v>#REF!</v>
      </c>
      <c r="K866" s="32" t="e">
        <f t="shared" si="343"/>
        <v>#REF!</v>
      </c>
    </row>
    <row r="867" spans="1:11" hidden="1" outlineLevel="3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340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341"/>
        <v>#REF!</v>
      </c>
      <c r="I867" s="30" t="e">
        <f>IF(LEFT(B867,9)="Direct-OR",#REF!,0)</f>
        <v>#REF!</v>
      </c>
      <c r="J867" s="33" t="e">
        <f t="shared" si="342"/>
        <v>#REF!</v>
      </c>
      <c r="K867" s="32" t="e">
        <f t="shared" si="343"/>
        <v>#REF!</v>
      </c>
    </row>
    <row r="868" spans="1:11" hidden="1" outlineLevel="3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340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341"/>
        <v>#REF!</v>
      </c>
      <c r="I868" s="30" t="e">
        <f>IF(LEFT(B868,9)="Direct-OR",#REF!,0)</f>
        <v>#REF!</v>
      </c>
      <c r="J868" s="33" t="e">
        <f t="shared" si="342"/>
        <v>#REF!</v>
      </c>
      <c r="K868" s="32" t="e">
        <f t="shared" si="343"/>
        <v>#REF!</v>
      </c>
    </row>
    <row r="869" spans="1:11" hidden="1" outlineLevel="3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340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341"/>
        <v>#REF!</v>
      </c>
      <c r="I869" s="30" t="e">
        <f>IF(LEFT(B869,9)="Direct-OR",#REF!,0)</f>
        <v>#REF!</v>
      </c>
      <c r="J869" s="33" t="e">
        <f t="shared" si="342"/>
        <v>#REF!</v>
      </c>
      <c r="K869" s="32" t="e">
        <f t="shared" si="343"/>
        <v>#REF!</v>
      </c>
    </row>
    <row r="870" spans="1:11" hidden="1" outlineLevel="3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340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341"/>
        <v>#REF!</v>
      </c>
      <c r="I870" s="30" t="e">
        <f>IF(LEFT(B870,9)="Direct-OR",#REF!,0)</f>
        <v>#REF!</v>
      </c>
      <c r="J870" s="33" t="e">
        <f t="shared" si="342"/>
        <v>#REF!</v>
      </c>
      <c r="K870" s="32" t="e">
        <f t="shared" si="343"/>
        <v>#REF!</v>
      </c>
    </row>
    <row r="871" spans="1:11" hidden="1" outlineLevel="3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340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341"/>
        <v>#REF!</v>
      </c>
      <c r="I871" s="30" t="e">
        <f>IF(LEFT(B871,9)="Direct-OR",#REF!,0)</f>
        <v>#REF!</v>
      </c>
      <c r="J871" s="33" t="e">
        <f t="shared" si="342"/>
        <v>#REF!</v>
      </c>
      <c r="K871" s="32" t="e">
        <f t="shared" si="343"/>
        <v>#REF!</v>
      </c>
    </row>
    <row r="872" spans="1:11" hidden="1" outlineLevel="3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340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341"/>
        <v>#REF!</v>
      </c>
      <c r="I872" s="30" t="e">
        <f>IF(LEFT(B872,9)="Direct-OR",#REF!,0)</f>
        <v>#REF!</v>
      </c>
      <c r="J872" s="33" t="e">
        <f t="shared" si="342"/>
        <v>#REF!</v>
      </c>
      <c r="K872" s="32" t="e">
        <f t="shared" si="343"/>
        <v>#REF!</v>
      </c>
    </row>
    <row r="873" spans="1:11" hidden="1" outlineLevel="3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340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341"/>
        <v>#REF!</v>
      </c>
      <c r="I873" s="30" t="e">
        <f>IF(LEFT(B873,9)="Direct-OR",#REF!,0)</f>
        <v>#REF!</v>
      </c>
      <c r="J873" s="33" t="e">
        <f t="shared" si="342"/>
        <v>#REF!</v>
      </c>
      <c r="K873" s="32" t="e">
        <f t="shared" si="343"/>
        <v>#REF!</v>
      </c>
    </row>
    <row r="874" spans="1:11" hidden="1" outlineLevel="3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340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341"/>
        <v>#REF!</v>
      </c>
      <c r="I874" s="30" t="e">
        <f>IF(LEFT(B874,9)="Direct-OR",#REF!,0)</f>
        <v>#REF!</v>
      </c>
      <c r="J874" s="33" t="e">
        <f t="shared" si="342"/>
        <v>#REF!</v>
      </c>
      <c r="K874" s="32" t="e">
        <f t="shared" si="343"/>
        <v>#REF!</v>
      </c>
    </row>
    <row r="875" spans="1:11" hidden="1" outlineLevel="3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ref="E875:E906" si="344">C875+D875</f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ref="H875:H906" si="345">F875+G875</f>
        <v>#REF!</v>
      </c>
      <c r="I875" s="30" t="e">
        <f>IF(LEFT(B875,9)="Direct-OR",#REF!,0)</f>
        <v>#REF!</v>
      </c>
      <c r="J875" s="33" t="e">
        <f t="shared" ref="J875:J906" si="346">IF(LEFT(B875,9)="Direct-OR",0,D875-G875)</f>
        <v>#REF!</v>
      </c>
      <c r="K875" s="32" t="e">
        <f t="shared" ref="K875:K906" si="347">I875+J875</f>
        <v>#REF!</v>
      </c>
    </row>
    <row r="876" spans="1:11" hidden="1" outlineLevel="3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344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345"/>
        <v>#REF!</v>
      </c>
      <c r="I876" s="30" t="e">
        <f>IF(LEFT(B876,9)="Direct-OR",#REF!,0)</f>
        <v>#REF!</v>
      </c>
      <c r="J876" s="33" t="e">
        <f t="shared" si="346"/>
        <v>#REF!</v>
      </c>
      <c r="K876" s="32" t="e">
        <f t="shared" si="347"/>
        <v>#REF!</v>
      </c>
    </row>
    <row r="877" spans="1:11" hidden="1" outlineLevel="3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344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345"/>
        <v>#REF!</v>
      </c>
      <c r="I877" s="30" t="e">
        <f>IF(LEFT(B877,9)="Direct-OR",#REF!,0)</f>
        <v>#REF!</v>
      </c>
      <c r="J877" s="33" t="e">
        <f t="shared" si="346"/>
        <v>#REF!</v>
      </c>
      <c r="K877" s="32" t="e">
        <f t="shared" si="347"/>
        <v>#REF!</v>
      </c>
    </row>
    <row r="878" spans="1:11" hidden="1" outlineLevel="3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344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345"/>
        <v>#REF!</v>
      </c>
      <c r="I878" s="30" t="e">
        <f>IF(LEFT(B878,9)="Direct-OR",#REF!,0)</f>
        <v>#REF!</v>
      </c>
      <c r="J878" s="33" t="e">
        <f t="shared" si="346"/>
        <v>#REF!</v>
      </c>
      <c r="K878" s="32" t="e">
        <f t="shared" si="347"/>
        <v>#REF!</v>
      </c>
    </row>
    <row r="879" spans="1:11" hidden="1" outlineLevel="3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344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345"/>
        <v>#REF!</v>
      </c>
      <c r="I879" s="30" t="e">
        <f>IF(LEFT(B879,9)="Direct-OR",#REF!,0)</f>
        <v>#REF!</v>
      </c>
      <c r="J879" s="33" t="e">
        <f t="shared" si="346"/>
        <v>#REF!</v>
      </c>
      <c r="K879" s="32" t="e">
        <f t="shared" si="347"/>
        <v>#REF!</v>
      </c>
    </row>
    <row r="880" spans="1:11" hidden="1" outlineLevel="3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344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345"/>
        <v>#REF!</v>
      </c>
      <c r="I880" s="30" t="e">
        <f>IF(LEFT(B880,9)="Direct-OR",#REF!,0)</f>
        <v>#REF!</v>
      </c>
      <c r="J880" s="33" t="e">
        <f t="shared" si="346"/>
        <v>#REF!</v>
      </c>
      <c r="K880" s="32" t="e">
        <f t="shared" si="347"/>
        <v>#REF!</v>
      </c>
    </row>
    <row r="881" spans="1:11" hidden="1" outlineLevel="3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344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345"/>
        <v>#REF!</v>
      </c>
      <c r="I881" s="30" t="e">
        <f>IF(LEFT(B881,9)="Direct-OR",#REF!,0)</f>
        <v>#REF!</v>
      </c>
      <c r="J881" s="33" t="e">
        <f t="shared" si="346"/>
        <v>#REF!</v>
      </c>
      <c r="K881" s="32" t="e">
        <f t="shared" si="347"/>
        <v>#REF!</v>
      </c>
    </row>
    <row r="882" spans="1:11" hidden="1" outlineLevel="3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344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345"/>
        <v>#REF!</v>
      </c>
      <c r="I882" s="30" t="e">
        <f>IF(LEFT(B882,9)="Direct-OR",#REF!,0)</f>
        <v>#REF!</v>
      </c>
      <c r="J882" s="33" t="e">
        <f t="shared" si="346"/>
        <v>#REF!</v>
      </c>
      <c r="K882" s="32" t="e">
        <f t="shared" si="347"/>
        <v>#REF!</v>
      </c>
    </row>
    <row r="883" spans="1:11" hidden="1" outlineLevel="3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344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345"/>
        <v>#REF!</v>
      </c>
      <c r="I883" s="30" t="e">
        <f>IF(LEFT(B883,9)="Direct-OR",#REF!,0)</f>
        <v>#REF!</v>
      </c>
      <c r="J883" s="33" t="e">
        <f t="shared" si="346"/>
        <v>#REF!</v>
      </c>
      <c r="K883" s="32" t="e">
        <f t="shared" si="347"/>
        <v>#REF!</v>
      </c>
    </row>
    <row r="884" spans="1:11" hidden="1" outlineLevel="3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344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345"/>
        <v>#REF!</v>
      </c>
      <c r="I884" s="30" t="e">
        <f>IF(LEFT(B884,9)="Direct-OR",#REF!,0)</f>
        <v>#REF!</v>
      </c>
      <c r="J884" s="33" t="e">
        <f t="shared" si="346"/>
        <v>#REF!</v>
      </c>
      <c r="K884" s="32" t="e">
        <f t="shared" si="347"/>
        <v>#REF!</v>
      </c>
    </row>
    <row r="885" spans="1:11" hidden="1" outlineLevel="3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344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345"/>
        <v>#REF!</v>
      </c>
      <c r="I885" s="30" t="e">
        <f>IF(LEFT(B885,9)="Direct-OR",#REF!,0)</f>
        <v>#REF!</v>
      </c>
      <c r="J885" s="33" t="e">
        <f t="shared" si="346"/>
        <v>#REF!</v>
      </c>
      <c r="K885" s="32" t="e">
        <f t="shared" si="347"/>
        <v>#REF!</v>
      </c>
    </row>
    <row r="886" spans="1:11" hidden="1" outlineLevel="3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344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345"/>
        <v>#REF!</v>
      </c>
      <c r="I886" s="30" t="e">
        <f>IF(LEFT(B886,9)="Direct-OR",#REF!,0)</f>
        <v>#REF!</v>
      </c>
      <c r="J886" s="33" t="e">
        <f t="shared" si="346"/>
        <v>#REF!</v>
      </c>
      <c r="K886" s="32" t="e">
        <f t="shared" si="347"/>
        <v>#REF!</v>
      </c>
    </row>
    <row r="887" spans="1:11" hidden="1" outlineLevel="3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344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345"/>
        <v>#REF!</v>
      </c>
      <c r="I887" s="30" t="e">
        <f>IF(LEFT(B887,9)="Direct-OR",#REF!,0)</f>
        <v>#REF!</v>
      </c>
      <c r="J887" s="33" t="e">
        <f t="shared" si="346"/>
        <v>#REF!</v>
      </c>
      <c r="K887" s="32" t="e">
        <f t="shared" si="347"/>
        <v>#REF!</v>
      </c>
    </row>
    <row r="888" spans="1:11" hidden="1" outlineLevel="3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344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345"/>
        <v>#REF!</v>
      </c>
      <c r="I888" s="30" t="e">
        <f>IF(LEFT(B888,9)="Direct-OR",#REF!,0)</f>
        <v>#REF!</v>
      </c>
      <c r="J888" s="33" t="e">
        <f t="shared" si="346"/>
        <v>#REF!</v>
      </c>
      <c r="K888" s="32" t="e">
        <f t="shared" si="347"/>
        <v>#REF!</v>
      </c>
    </row>
    <row r="889" spans="1:11" hidden="1" outlineLevel="3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344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345"/>
        <v>#REF!</v>
      </c>
      <c r="I889" s="30" t="e">
        <f>IF(LEFT(B889,9)="Direct-OR",#REF!,0)</f>
        <v>#REF!</v>
      </c>
      <c r="J889" s="33" t="e">
        <f t="shared" si="346"/>
        <v>#REF!</v>
      </c>
      <c r="K889" s="32" t="e">
        <f t="shared" si="347"/>
        <v>#REF!</v>
      </c>
    </row>
    <row r="890" spans="1:11" hidden="1" outlineLevel="3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344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345"/>
        <v>#REF!</v>
      </c>
      <c r="I890" s="30" t="e">
        <f>IF(LEFT(B890,9)="Direct-OR",#REF!,0)</f>
        <v>#REF!</v>
      </c>
      <c r="J890" s="33" t="e">
        <f t="shared" si="346"/>
        <v>#REF!</v>
      </c>
      <c r="K890" s="32" t="e">
        <f t="shared" si="347"/>
        <v>#REF!</v>
      </c>
    </row>
    <row r="891" spans="1:11" hidden="1" outlineLevel="3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344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345"/>
        <v>#REF!</v>
      </c>
      <c r="I891" s="30" t="e">
        <f>IF(LEFT(B891,9)="Direct-OR",#REF!,0)</f>
        <v>#REF!</v>
      </c>
      <c r="J891" s="33" t="e">
        <f t="shared" si="346"/>
        <v>#REF!</v>
      </c>
      <c r="K891" s="32" t="e">
        <f t="shared" si="347"/>
        <v>#REF!</v>
      </c>
    </row>
    <row r="892" spans="1:11" hidden="1" outlineLevel="3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344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345"/>
        <v>#REF!</v>
      </c>
      <c r="I892" s="30" t="e">
        <f>IF(LEFT(B892,9)="Direct-OR",#REF!,0)</f>
        <v>#REF!</v>
      </c>
      <c r="J892" s="33" t="e">
        <f t="shared" si="346"/>
        <v>#REF!</v>
      </c>
      <c r="K892" s="32" t="e">
        <f t="shared" si="347"/>
        <v>#REF!</v>
      </c>
    </row>
    <row r="893" spans="1:11" hidden="1" outlineLevel="3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344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345"/>
        <v>#REF!</v>
      </c>
      <c r="I893" s="30" t="e">
        <f>IF(LEFT(B893,9)="Direct-OR",#REF!,0)</f>
        <v>#REF!</v>
      </c>
      <c r="J893" s="33" t="e">
        <f t="shared" si="346"/>
        <v>#REF!</v>
      </c>
      <c r="K893" s="32" t="e">
        <f t="shared" si="347"/>
        <v>#REF!</v>
      </c>
    </row>
    <row r="894" spans="1:11" hidden="1" outlineLevel="3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344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345"/>
        <v>#REF!</v>
      </c>
      <c r="I894" s="30" t="e">
        <f>IF(LEFT(B894,9)="Direct-OR",#REF!,0)</f>
        <v>#REF!</v>
      </c>
      <c r="J894" s="33" t="e">
        <f t="shared" si="346"/>
        <v>#REF!</v>
      </c>
      <c r="K894" s="32" t="e">
        <f t="shared" si="347"/>
        <v>#REF!</v>
      </c>
    </row>
    <row r="895" spans="1:11" hidden="1" outlineLevel="3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344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345"/>
        <v>#REF!</v>
      </c>
      <c r="I895" s="30" t="e">
        <f>IF(LEFT(B895,9)="Direct-OR",#REF!,0)</f>
        <v>#REF!</v>
      </c>
      <c r="J895" s="33" t="e">
        <f t="shared" si="346"/>
        <v>#REF!</v>
      </c>
      <c r="K895" s="32" t="e">
        <f t="shared" si="347"/>
        <v>#REF!</v>
      </c>
    </row>
    <row r="896" spans="1:11" hidden="1" outlineLevel="3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344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345"/>
        <v>#REF!</v>
      </c>
      <c r="I896" s="30" t="e">
        <f>IF(LEFT(B896,9)="Direct-OR",#REF!,0)</f>
        <v>#REF!</v>
      </c>
      <c r="J896" s="33" t="e">
        <f t="shared" si="346"/>
        <v>#REF!</v>
      </c>
      <c r="K896" s="32" t="e">
        <f t="shared" si="347"/>
        <v>#REF!</v>
      </c>
    </row>
    <row r="897" spans="1:11" hidden="1" outlineLevel="3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344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345"/>
        <v>#REF!</v>
      </c>
      <c r="I897" s="30" t="e">
        <f>IF(LEFT(B897,9)="Direct-OR",#REF!,0)</f>
        <v>#REF!</v>
      </c>
      <c r="J897" s="33" t="e">
        <f t="shared" si="346"/>
        <v>#REF!</v>
      </c>
      <c r="K897" s="32" t="e">
        <f t="shared" si="347"/>
        <v>#REF!</v>
      </c>
    </row>
    <row r="898" spans="1:11" hidden="1" outlineLevel="3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344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345"/>
        <v>#REF!</v>
      </c>
      <c r="I898" s="30" t="e">
        <f>IF(LEFT(B898,9)="Direct-OR",#REF!,0)</f>
        <v>#REF!</v>
      </c>
      <c r="J898" s="33" t="e">
        <f t="shared" si="346"/>
        <v>#REF!</v>
      </c>
      <c r="K898" s="32" t="e">
        <f t="shared" si="347"/>
        <v>#REF!</v>
      </c>
    </row>
    <row r="899" spans="1:11" hidden="1" outlineLevel="3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344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345"/>
        <v>#REF!</v>
      </c>
      <c r="I899" s="30" t="e">
        <f>IF(LEFT(B899,9)="Direct-OR",#REF!,0)</f>
        <v>#REF!</v>
      </c>
      <c r="J899" s="33" t="e">
        <f t="shared" si="346"/>
        <v>#REF!</v>
      </c>
      <c r="K899" s="32" t="e">
        <f t="shared" si="347"/>
        <v>#REF!</v>
      </c>
    </row>
    <row r="900" spans="1:11" hidden="1" outlineLevel="3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344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345"/>
        <v>#REF!</v>
      </c>
      <c r="I900" s="30" t="e">
        <f>IF(LEFT(B900,9)="Direct-OR",#REF!,0)</f>
        <v>#REF!</v>
      </c>
      <c r="J900" s="33" t="e">
        <f t="shared" si="346"/>
        <v>#REF!</v>
      </c>
      <c r="K900" s="32" t="e">
        <f t="shared" si="347"/>
        <v>#REF!</v>
      </c>
    </row>
    <row r="901" spans="1:11" hidden="1" outlineLevel="3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344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345"/>
        <v>#REF!</v>
      </c>
      <c r="I901" s="30" t="e">
        <f>IF(LEFT(B901,9)="Direct-OR",#REF!,0)</f>
        <v>#REF!</v>
      </c>
      <c r="J901" s="33" t="e">
        <f t="shared" si="346"/>
        <v>#REF!</v>
      </c>
      <c r="K901" s="32" t="e">
        <f t="shared" si="347"/>
        <v>#REF!</v>
      </c>
    </row>
    <row r="902" spans="1:11" hidden="1" outlineLevel="3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344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345"/>
        <v>#REF!</v>
      </c>
      <c r="I902" s="30" t="e">
        <f>IF(LEFT(B902,9)="Direct-OR",#REF!,0)</f>
        <v>#REF!</v>
      </c>
      <c r="J902" s="33" t="e">
        <f t="shared" si="346"/>
        <v>#REF!</v>
      </c>
      <c r="K902" s="32" t="e">
        <f t="shared" si="347"/>
        <v>#REF!</v>
      </c>
    </row>
    <row r="903" spans="1:11" hidden="1" outlineLevel="3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344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345"/>
        <v>#REF!</v>
      </c>
      <c r="I903" s="30" t="e">
        <f>IF(LEFT(B903,9)="Direct-OR",#REF!,0)</f>
        <v>#REF!</v>
      </c>
      <c r="J903" s="33" t="e">
        <f t="shared" si="346"/>
        <v>#REF!</v>
      </c>
      <c r="K903" s="32" t="e">
        <f t="shared" si="347"/>
        <v>#REF!</v>
      </c>
    </row>
    <row r="904" spans="1:11" hidden="1" outlineLevel="3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344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345"/>
        <v>#REF!</v>
      </c>
      <c r="I904" s="30" t="e">
        <f>IF(LEFT(B904,9)="Direct-OR",#REF!,0)</f>
        <v>#REF!</v>
      </c>
      <c r="J904" s="33" t="e">
        <f t="shared" si="346"/>
        <v>#REF!</v>
      </c>
      <c r="K904" s="32" t="e">
        <f t="shared" si="347"/>
        <v>#REF!</v>
      </c>
    </row>
    <row r="905" spans="1:11" hidden="1" outlineLevel="3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344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345"/>
        <v>#REF!</v>
      </c>
      <c r="I905" s="30" t="e">
        <f>IF(LEFT(B905,9)="Direct-OR",#REF!,0)</f>
        <v>#REF!</v>
      </c>
      <c r="J905" s="33" t="e">
        <f t="shared" si="346"/>
        <v>#REF!</v>
      </c>
      <c r="K905" s="32" t="e">
        <f t="shared" si="347"/>
        <v>#REF!</v>
      </c>
    </row>
    <row r="906" spans="1:11" hidden="1" outlineLevel="3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si="344"/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si="345"/>
        <v>#REF!</v>
      </c>
      <c r="I906" s="30" t="e">
        <f>IF(LEFT(B906,9)="Direct-OR",#REF!,0)</f>
        <v>#REF!</v>
      </c>
      <c r="J906" s="33" t="e">
        <f t="shared" si="346"/>
        <v>#REF!</v>
      </c>
      <c r="K906" s="32" t="e">
        <f t="shared" si="347"/>
        <v>#REF!</v>
      </c>
    </row>
    <row r="907" spans="1:11" hidden="1" outlineLevel="3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ref="E907:E938" si="348">C907+D907</f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ref="H907:H938" si="349">F907+G907</f>
        <v>#REF!</v>
      </c>
      <c r="I907" s="30" t="e">
        <f>IF(LEFT(B907,9)="Direct-OR",#REF!,0)</f>
        <v>#REF!</v>
      </c>
      <c r="J907" s="33" t="e">
        <f t="shared" ref="J907:J942" si="350">IF(LEFT(B907,9)="Direct-OR",0,D907-G907)</f>
        <v>#REF!</v>
      </c>
      <c r="K907" s="32" t="e">
        <f t="shared" ref="K907:K938" si="351">I907+J907</f>
        <v>#REF!</v>
      </c>
    </row>
    <row r="908" spans="1:11" hidden="1" outlineLevel="3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348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349"/>
        <v>#REF!</v>
      </c>
      <c r="I908" s="30" t="e">
        <f>IF(LEFT(B908,9)="Direct-OR",#REF!,0)</f>
        <v>#REF!</v>
      </c>
      <c r="J908" s="33" t="e">
        <f t="shared" si="350"/>
        <v>#REF!</v>
      </c>
      <c r="K908" s="32" t="e">
        <f t="shared" si="351"/>
        <v>#REF!</v>
      </c>
    </row>
    <row r="909" spans="1:11" hidden="1" outlineLevel="3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348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349"/>
        <v>#REF!</v>
      </c>
      <c r="I909" s="30" t="e">
        <f>IF(LEFT(B909,9)="Direct-OR",#REF!,0)</f>
        <v>#REF!</v>
      </c>
      <c r="J909" s="33" t="e">
        <f t="shared" si="350"/>
        <v>#REF!</v>
      </c>
      <c r="K909" s="32" t="e">
        <f t="shared" si="351"/>
        <v>#REF!</v>
      </c>
    </row>
    <row r="910" spans="1:11" hidden="1" outlineLevel="3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348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349"/>
        <v>#REF!</v>
      </c>
      <c r="I910" s="30" t="e">
        <f>IF(LEFT(B910,9)="Direct-OR",#REF!,0)</f>
        <v>#REF!</v>
      </c>
      <c r="J910" s="33" t="e">
        <f t="shared" si="350"/>
        <v>#REF!</v>
      </c>
      <c r="K910" s="32" t="e">
        <f t="shared" si="351"/>
        <v>#REF!</v>
      </c>
    </row>
    <row r="911" spans="1:11" hidden="1" outlineLevel="3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348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349"/>
        <v>#REF!</v>
      </c>
      <c r="I911" s="30" t="e">
        <f>IF(LEFT(B911,9)="Direct-OR",#REF!,0)</f>
        <v>#REF!</v>
      </c>
      <c r="J911" s="33" t="e">
        <f t="shared" si="350"/>
        <v>#REF!</v>
      </c>
      <c r="K911" s="32" t="e">
        <f t="shared" si="351"/>
        <v>#REF!</v>
      </c>
    </row>
    <row r="912" spans="1:11" hidden="1" outlineLevel="3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348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349"/>
        <v>#REF!</v>
      </c>
      <c r="I912" s="30" t="e">
        <f>IF(LEFT(B912,9)="Direct-OR",#REF!,0)</f>
        <v>#REF!</v>
      </c>
      <c r="J912" s="33" t="e">
        <f t="shared" si="350"/>
        <v>#REF!</v>
      </c>
      <c r="K912" s="32" t="e">
        <f t="shared" si="351"/>
        <v>#REF!</v>
      </c>
    </row>
    <row r="913" spans="1:11" hidden="1" outlineLevel="3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348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349"/>
        <v>#REF!</v>
      </c>
      <c r="I913" s="30" t="e">
        <f>IF(LEFT(B913,9)="Direct-OR",#REF!,0)</f>
        <v>#REF!</v>
      </c>
      <c r="J913" s="33" t="e">
        <f t="shared" si="350"/>
        <v>#REF!</v>
      </c>
      <c r="K913" s="32" t="e">
        <f t="shared" si="351"/>
        <v>#REF!</v>
      </c>
    </row>
    <row r="914" spans="1:11" hidden="1" outlineLevel="3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348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349"/>
        <v>#REF!</v>
      </c>
      <c r="I914" s="30" t="e">
        <f>IF(LEFT(B914,9)="Direct-OR",#REF!,0)</f>
        <v>#REF!</v>
      </c>
      <c r="J914" s="33" t="e">
        <f t="shared" si="350"/>
        <v>#REF!</v>
      </c>
      <c r="K914" s="32" t="e">
        <f t="shared" si="351"/>
        <v>#REF!</v>
      </c>
    </row>
    <row r="915" spans="1:11" hidden="1" outlineLevel="3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348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349"/>
        <v>#REF!</v>
      </c>
      <c r="I915" s="30" t="e">
        <f>IF(LEFT(B915,9)="Direct-OR",#REF!,0)</f>
        <v>#REF!</v>
      </c>
      <c r="J915" s="33" t="e">
        <f t="shared" si="350"/>
        <v>#REF!</v>
      </c>
      <c r="K915" s="32" t="e">
        <f t="shared" si="351"/>
        <v>#REF!</v>
      </c>
    </row>
    <row r="916" spans="1:11" hidden="1" outlineLevel="3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348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349"/>
        <v>#REF!</v>
      </c>
      <c r="I916" s="30" t="e">
        <f>IF(LEFT(B916,9)="Direct-OR",#REF!,0)</f>
        <v>#REF!</v>
      </c>
      <c r="J916" s="33" t="e">
        <f t="shared" si="350"/>
        <v>#REF!</v>
      </c>
      <c r="K916" s="32" t="e">
        <f t="shared" si="351"/>
        <v>#REF!</v>
      </c>
    </row>
    <row r="917" spans="1:11" hidden="1" outlineLevel="3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348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349"/>
        <v>#REF!</v>
      </c>
      <c r="I917" s="30" t="e">
        <f>IF(LEFT(B917,9)="Direct-OR",#REF!,0)</f>
        <v>#REF!</v>
      </c>
      <c r="J917" s="33" t="e">
        <f t="shared" si="350"/>
        <v>#REF!</v>
      </c>
      <c r="K917" s="32" t="e">
        <f t="shared" si="351"/>
        <v>#REF!</v>
      </c>
    </row>
    <row r="918" spans="1:11" hidden="1" outlineLevel="3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348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349"/>
        <v>#REF!</v>
      </c>
      <c r="I918" s="30" t="e">
        <f>IF(LEFT(B918,9)="Direct-OR",#REF!,0)</f>
        <v>#REF!</v>
      </c>
      <c r="J918" s="33" t="e">
        <f t="shared" si="350"/>
        <v>#REF!</v>
      </c>
      <c r="K918" s="32" t="e">
        <f t="shared" si="351"/>
        <v>#REF!</v>
      </c>
    </row>
    <row r="919" spans="1:11" hidden="1" outlineLevel="3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348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349"/>
        <v>#REF!</v>
      </c>
      <c r="I919" s="30" t="e">
        <f>IF(LEFT(B919,9)="Direct-OR",#REF!,0)</f>
        <v>#REF!</v>
      </c>
      <c r="J919" s="33" t="e">
        <f t="shared" si="350"/>
        <v>#REF!</v>
      </c>
      <c r="K919" s="32" t="e">
        <f t="shared" si="351"/>
        <v>#REF!</v>
      </c>
    </row>
    <row r="920" spans="1:11" hidden="1" outlineLevel="3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348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349"/>
        <v>#REF!</v>
      </c>
      <c r="I920" s="30" t="e">
        <f>IF(LEFT(B920,9)="Direct-OR",#REF!,0)</f>
        <v>#REF!</v>
      </c>
      <c r="J920" s="33" t="e">
        <f t="shared" si="350"/>
        <v>#REF!</v>
      </c>
      <c r="K920" s="32" t="e">
        <f t="shared" si="351"/>
        <v>#REF!</v>
      </c>
    </row>
    <row r="921" spans="1:11" hidden="1" outlineLevel="3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348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349"/>
        <v>#REF!</v>
      </c>
      <c r="I921" s="30" t="e">
        <f>IF(LEFT(B921,9)="Direct-OR",#REF!,0)</f>
        <v>#REF!</v>
      </c>
      <c r="J921" s="33" t="e">
        <f t="shared" si="350"/>
        <v>#REF!</v>
      </c>
      <c r="K921" s="32" t="e">
        <f t="shared" si="351"/>
        <v>#REF!</v>
      </c>
    </row>
    <row r="922" spans="1:11" hidden="1" outlineLevel="3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348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349"/>
        <v>#REF!</v>
      </c>
      <c r="I922" s="30" t="e">
        <f>IF(LEFT(B922,9)="Direct-OR",#REF!,0)</f>
        <v>#REF!</v>
      </c>
      <c r="J922" s="33" t="e">
        <f t="shared" si="350"/>
        <v>#REF!</v>
      </c>
      <c r="K922" s="32" t="e">
        <f t="shared" si="351"/>
        <v>#REF!</v>
      </c>
    </row>
    <row r="923" spans="1:11" hidden="1" outlineLevel="3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348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349"/>
        <v>#REF!</v>
      </c>
      <c r="I923" s="30" t="e">
        <f>IF(LEFT(B923,9)="Direct-OR",#REF!,0)</f>
        <v>#REF!</v>
      </c>
      <c r="J923" s="33" t="e">
        <f t="shared" si="350"/>
        <v>#REF!</v>
      </c>
      <c r="K923" s="32" t="e">
        <f t="shared" si="351"/>
        <v>#REF!</v>
      </c>
    </row>
    <row r="924" spans="1:11" hidden="1" outlineLevel="3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348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349"/>
        <v>#REF!</v>
      </c>
      <c r="I924" s="30" t="e">
        <f>IF(LEFT(B924,9)="Direct-OR",#REF!,0)</f>
        <v>#REF!</v>
      </c>
      <c r="J924" s="33" t="e">
        <f t="shared" si="350"/>
        <v>#REF!</v>
      </c>
      <c r="K924" s="32" t="e">
        <f t="shared" si="351"/>
        <v>#REF!</v>
      </c>
    </row>
    <row r="925" spans="1:11" hidden="1" outlineLevel="3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348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349"/>
        <v>#REF!</v>
      </c>
      <c r="I925" s="30" t="e">
        <f>IF(LEFT(B925,9)="Direct-OR",#REF!,0)</f>
        <v>#REF!</v>
      </c>
      <c r="J925" s="33" t="e">
        <f t="shared" si="350"/>
        <v>#REF!</v>
      </c>
      <c r="K925" s="32" t="e">
        <f t="shared" si="351"/>
        <v>#REF!</v>
      </c>
    </row>
    <row r="926" spans="1:11" hidden="1" outlineLevel="3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348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349"/>
        <v>#REF!</v>
      </c>
      <c r="I926" s="30" t="e">
        <f>IF(LEFT(B926,9)="Direct-OR",#REF!,0)</f>
        <v>#REF!</v>
      </c>
      <c r="J926" s="33" t="e">
        <f t="shared" si="350"/>
        <v>#REF!</v>
      </c>
      <c r="K926" s="32" t="e">
        <f t="shared" si="351"/>
        <v>#REF!</v>
      </c>
    </row>
    <row r="927" spans="1:11" hidden="1" outlineLevel="3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348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349"/>
        <v>#REF!</v>
      </c>
      <c r="I927" s="30" t="e">
        <f>IF(LEFT(B927,9)="Direct-OR",#REF!,0)</f>
        <v>#REF!</v>
      </c>
      <c r="J927" s="33" t="e">
        <f t="shared" si="350"/>
        <v>#REF!</v>
      </c>
      <c r="K927" s="32" t="e">
        <f t="shared" si="351"/>
        <v>#REF!</v>
      </c>
    </row>
    <row r="928" spans="1:11" hidden="1" outlineLevel="3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348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349"/>
        <v>#REF!</v>
      </c>
      <c r="I928" s="30" t="e">
        <f>IF(LEFT(B928,9)="Direct-OR",#REF!,0)</f>
        <v>#REF!</v>
      </c>
      <c r="J928" s="33" t="e">
        <f t="shared" si="350"/>
        <v>#REF!</v>
      </c>
      <c r="K928" s="32" t="e">
        <f t="shared" si="351"/>
        <v>#REF!</v>
      </c>
    </row>
    <row r="929" spans="1:11" hidden="1" outlineLevel="3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348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349"/>
        <v>#REF!</v>
      </c>
      <c r="I929" s="30" t="e">
        <f>IF(LEFT(B929,9)="Direct-OR",#REF!,0)</f>
        <v>#REF!</v>
      </c>
      <c r="J929" s="33" t="e">
        <f t="shared" si="350"/>
        <v>#REF!</v>
      </c>
      <c r="K929" s="32" t="e">
        <f t="shared" si="351"/>
        <v>#REF!</v>
      </c>
    </row>
    <row r="930" spans="1:11" hidden="1" outlineLevel="3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348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349"/>
        <v>#REF!</v>
      </c>
      <c r="I930" s="30" t="e">
        <f>IF(LEFT(B930,9)="Direct-OR",#REF!,0)</f>
        <v>#REF!</v>
      </c>
      <c r="J930" s="33" t="e">
        <f t="shared" si="350"/>
        <v>#REF!</v>
      </c>
      <c r="K930" s="32" t="e">
        <f t="shared" si="351"/>
        <v>#REF!</v>
      </c>
    </row>
    <row r="931" spans="1:11" hidden="1" outlineLevel="3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348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349"/>
        <v>#REF!</v>
      </c>
      <c r="I931" s="30" t="e">
        <f>IF(LEFT(B931,9)="Direct-OR",#REF!,0)</f>
        <v>#REF!</v>
      </c>
      <c r="J931" s="33" t="e">
        <f t="shared" si="350"/>
        <v>#REF!</v>
      </c>
      <c r="K931" s="32" t="e">
        <f t="shared" si="351"/>
        <v>#REF!</v>
      </c>
    </row>
    <row r="932" spans="1:11" hidden="1" outlineLevel="3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348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349"/>
        <v>#REF!</v>
      </c>
      <c r="I932" s="30" t="e">
        <f>IF(LEFT(B932,9)="Direct-OR",#REF!,0)</f>
        <v>#REF!</v>
      </c>
      <c r="J932" s="33" t="e">
        <f t="shared" si="350"/>
        <v>#REF!</v>
      </c>
      <c r="K932" s="32" t="e">
        <f t="shared" si="351"/>
        <v>#REF!</v>
      </c>
    </row>
    <row r="933" spans="1:11" hidden="1" outlineLevel="3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348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349"/>
        <v>#REF!</v>
      </c>
      <c r="I933" s="30" t="e">
        <f>IF(LEFT(B933,9)="Direct-OR",#REF!,0)</f>
        <v>#REF!</v>
      </c>
      <c r="J933" s="33" t="e">
        <f t="shared" si="350"/>
        <v>#REF!</v>
      </c>
      <c r="K933" s="32" t="e">
        <f t="shared" si="351"/>
        <v>#REF!</v>
      </c>
    </row>
    <row r="934" spans="1:11" hidden="1" outlineLevel="3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348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349"/>
        <v>#REF!</v>
      </c>
      <c r="I934" s="30" t="e">
        <f>IF(LEFT(B934,9)="Direct-OR",#REF!,0)</f>
        <v>#REF!</v>
      </c>
      <c r="J934" s="33" t="e">
        <f t="shared" si="350"/>
        <v>#REF!</v>
      </c>
      <c r="K934" s="32" t="e">
        <f t="shared" si="351"/>
        <v>#REF!</v>
      </c>
    </row>
    <row r="935" spans="1:11" hidden="1" outlineLevel="3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348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349"/>
        <v>#REF!</v>
      </c>
      <c r="I935" s="30" t="e">
        <f>IF(LEFT(B935,9)="Direct-OR",#REF!,0)</f>
        <v>#REF!</v>
      </c>
      <c r="J935" s="33" t="e">
        <f t="shared" si="350"/>
        <v>#REF!</v>
      </c>
      <c r="K935" s="32" t="e">
        <f t="shared" si="351"/>
        <v>#REF!</v>
      </c>
    </row>
    <row r="936" spans="1:11" hidden="1" outlineLevel="3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348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349"/>
        <v>#REF!</v>
      </c>
      <c r="I936" s="30" t="e">
        <f>IF(LEFT(B936,9)="Direct-OR",#REF!,0)</f>
        <v>#REF!</v>
      </c>
      <c r="J936" s="33" t="e">
        <f t="shared" si="350"/>
        <v>#REF!</v>
      </c>
      <c r="K936" s="32" t="e">
        <f t="shared" si="351"/>
        <v>#REF!</v>
      </c>
    </row>
    <row r="937" spans="1:11" hidden="1" outlineLevel="3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348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349"/>
        <v>#REF!</v>
      </c>
      <c r="I937" s="30" t="e">
        <f>IF(LEFT(B937,9)="Direct-OR",#REF!,0)</f>
        <v>#REF!</v>
      </c>
      <c r="J937" s="33" t="e">
        <f t="shared" si="350"/>
        <v>#REF!</v>
      </c>
      <c r="K937" s="32" t="e">
        <f t="shared" si="351"/>
        <v>#REF!</v>
      </c>
    </row>
    <row r="938" spans="1:11" hidden="1" outlineLevel="3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348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349"/>
        <v>#REF!</v>
      </c>
      <c r="I938" s="30" t="e">
        <f>IF(LEFT(B938,9)="Direct-OR",#REF!,0)</f>
        <v>#REF!</v>
      </c>
      <c r="J938" s="33" t="e">
        <f t="shared" si="350"/>
        <v>#REF!</v>
      </c>
      <c r="K938" s="32" t="e">
        <f t="shared" si="351"/>
        <v>#REF!</v>
      </c>
    </row>
    <row r="939" spans="1:11" hidden="1" outlineLevel="3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ref="E939:E942" si="352">C939+D939</f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ref="H939:H942" si="353">F939+G939</f>
        <v>#REF!</v>
      </c>
      <c r="I939" s="30" t="e">
        <f>IF(LEFT(B939,9)="Direct-OR",#REF!,0)</f>
        <v>#REF!</v>
      </c>
      <c r="J939" s="33" t="e">
        <f t="shared" si="350"/>
        <v>#REF!</v>
      </c>
      <c r="K939" s="32" t="e">
        <f t="shared" ref="K939:K942" si="354">I939+J939</f>
        <v>#REF!</v>
      </c>
    </row>
    <row r="940" spans="1:11" hidden="1" outlineLevel="3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352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353"/>
        <v>#REF!</v>
      </c>
      <c r="I940" s="30" t="e">
        <f>IF(LEFT(B940,9)="Direct-OR",#REF!,0)</f>
        <v>#REF!</v>
      </c>
      <c r="J940" s="33" t="e">
        <f t="shared" si="350"/>
        <v>#REF!</v>
      </c>
      <c r="K940" s="32" t="e">
        <f t="shared" si="354"/>
        <v>#REF!</v>
      </c>
    </row>
    <row r="941" spans="1:11" hidden="1" outlineLevel="3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352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353"/>
        <v>#REF!</v>
      </c>
      <c r="I941" s="30" t="e">
        <f>IF(LEFT(B941,9)="Direct-OR",#REF!,0)</f>
        <v>#REF!</v>
      </c>
      <c r="J941" s="33" t="e">
        <f t="shared" si="350"/>
        <v>#REF!</v>
      </c>
      <c r="K941" s="32" t="e">
        <f t="shared" si="354"/>
        <v>#REF!</v>
      </c>
    </row>
    <row r="942" spans="1:11" hidden="1" outlineLevel="3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352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353"/>
        <v>#REF!</v>
      </c>
      <c r="I942" s="30" t="e">
        <f>IF(LEFT(B942,9)="Direct-OR",#REF!,0)</f>
        <v>#REF!</v>
      </c>
      <c r="J942" s="33" t="e">
        <f t="shared" si="350"/>
        <v>#REF!</v>
      </c>
      <c r="K942" s="32" t="e">
        <f t="shared" si="354"/>
        <v>#REF!</v>
      </c>
    </row>
    <row r="943" spans="1:11" outlineLevel="2" collapsed="1" x14ac:dyDescent="0.35">
      <c r="A943" s="49"/>
      <c r="B943" s="51" t="s">
        <v>105</v>
      </c>
      <c r="C943" s="30" t="e">
        <f t="shared" ref="C943:K943" si="355">SUBTOTAL(9,C779:C942)</f>
        <v>#REF!</v>
      </c>
      <c r="D943" s="31" t="e">
        <f t="shared" si="355"/>
        <v>#REF!</v>
      </c>
      <c r="E943" s="32" t="e">
        <f t="shared" si="355"/>
        <v>#REF!</v>
      </c>
      <c r="F943" s="33" t="e">
        <f t="shared" si="355"/>
        <v>#REF!</v>
      </c>
      <c r="G943" s="33" t="e">
        <f t="shared" si="355"/>
        <v>#REF!</v>
      </c>
      <c r="H943" s="31" t="e">
        <f t="shared" si="355"/>
        <v>#REF!</v>
      </c>
      <c r="I943" s="30" t="e">
        <f t="shared" si="355"/>
        <v>#REF!</v>
      </c>
      <c r="J943" s="33" t="e">
        <f t="shared" si="355"/>
        <v>#REF!</v>
      </c>
      <c r="K943" s="32" t="e">
        <f t="shared" si="355"/>
        <v>#REF!</v>
      </c>
    </row>
    <row r="944" spans="1:11" hidden="1" outlineLevel="3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ref="E944:E970" si="356">C944+D944</f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ref="H944:H970" si="357">F944+G944</f>
        <v>#REF!</v>
      </c>
      <c r="I944" s="30" t="e">
        <f>IF(LEFT(B944,9)="Direct-OR",#REF!,0)</f>
        <v>#REF!</v>
      </c>
      <c r="J944" s="33" t="e">
        <f t="shared" ref="J944:J970" si="358">IF(LEFT(B944,9)="Direct-OR",0,D944-G944)</f>
        <v>#REF!</v>
      </c>
      <c r="K944" s="32" t="e">
        <f t="shared" ref="K944:K970" si="359">I944+J944</f>
        <v>#REF!</v>
      </c>
    </row>
    <row r="945" spans="1:11" hidden="1" outlineLevel="3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356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357"/>
        <v>#REF!</v>
      </c>
      <c r="I945" s="30" t="e">
        <f>IF(LEFT(B945,9)="Direct-OR",#REF!,0)</f>
        <v>#REF!</v>
      </c>
      <c r="J945" s="33" t="e">
        <f t="shared" si="358"/>
        <v>#REF!</v>
      </c>
      <c r="K945" s="32" t="e">
        <f t="shared" si="359"/>
        <v>#REF!</v>
      </c>
    </row>
    <row r="946" spans="1:11" hidden="1" outlineLevel="3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356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357"/>
        <v>#REF!</v>
      </c>
      <c r="I946" s="30" t="e">
        <f>IF(LEFT(B946,9)="Direct-OR",#REF!,0)</f>
        <v>#REF!</v>
      </c>
      <c r="J946" s="33" t="e">
        <f t="shared" si="358"/>
        <v>#REF!</v>
      </c>
      <c r="K946" s="32" t="e">
        <f t="shared" si="359"/>
        <v>#REF!</v>
      </c>
    </row>
    <row r="947" spans="1:11" hidden="1" outlineLevel="3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356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357"/>
        <v>#REF!</v>
      </c>
      <c r="I947" s="30" t="e">
        <f>IF(LEFT(B947,9)="Direct-OR",#REF!,0)</f>
        <v>#REF!</v>
      </c>
      <c r="J947" s="33" t="e">
        <f t="shared" si="358"/>
        <v>#REF!</v>
      </c>
      <c r="K947" s="32" t="e">
        <f t="shared" si="359"/>
        <v>#REF!</v>
      </c>
    </row>
    <row r="948" spans="1:11" hidden="1" outlineLevel="3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356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357"/>
        <v>#REF!</v>
      </c>
      <c r="I948" s="30" t="e">
        <f>IF(LEFT(B948,9)="Direct-OR",#REF!,0)</f>
        <v>#REF!</v>
      </c>
      <c r="J948" s="33" t="e">
        <f t="shared" si="358"/>
        <v>#REF!</v>
      </c>
      <c r="K948" s="32" t="e">
        <f t="shared" si="359"/>
        <v>#REF!</v>
      </c>
    </row>
    <row r="949" spans="1:11" hidden="1" outlineLevel="3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356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357"/>
        <v>#REF!</v>
      </c>
      <c r="I949" s="30" t="e">
        <f>IF(LEFT(B949,9)="Direct-OR",#REF!,0)</f>
        <v>#REF!</v>
      </c>
      <c r="J949" s="33" t="e">
        <f t="shared" si="358"/>
        <v>#REF!</v>
      </c>
      <c r="K949" s="32" t="e">
        <f t="shared" si="359"/>
        <v>#REF!</v>
      </c>
    </row>
    <row r="950" spans="1:11" hidden="1" outlineLevel="3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356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357"/>
        <v>#REF!</v>
      </c>
      <c r="I950" s="30" t="e">
        <f>IF(LEFT(B950,9)="Direct-OR",#REF!,0)</f>
        <v>#REF!</v>
      </c>
      <c r="J950" s="33" t="e">
        <f t="shared" si="358"/>
        <v>#REF!</v>
      </c>
      <c r="K950" s="32" t="e">
        <f t="shared" si="359"/>
        <v>#REF!</v>
      </c>
    </row>
    <row r="951" spans="1:11" hidden="1" outlineLevel="3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356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357"/>
        <v>#REF!</v>
      </c>
      <c r="I951" s="30" t="e">
        <f>IF(LEFT(B951,9)="Direct-OR",#REF!,0)</f>
        <v>#REF!</v>
      </c>
      <c r="J951" s="33" t="e">
        <f t="shared" si="358"/>
        <v>#REF!</v>
      </c>
      <c r="K951" s="32" t="e">
        <f t="shared" si="359"/>
        <v>#REF!</v>
      </c>
    </row>
    <row r="952" spans="1:11" hidden="1" outlineLevel="3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356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357"/>
        <v>#REF!</v>
      </c>
      <c r="I952" s="30" t="e">
        <f>IF(LEFT(B952,9)="Direct-OR",#REF!,0)</f>
        <v>#REF!</v>
      </c>
      <c r="J952" s="33" t="e">
        <f t="shared" si="358"/>
        <v>#REF!</v>
      </c>
      <c r="K952" s="32" t="e">
        <f t="shared" si="359"/>
        <v>#REF!</v>
      </c>
    </row>
    <row r="953" spans="1:11" hidden="1" outlineLevel="3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356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357"/>
        <v>#REF!</v>
      </c>
      <c r="I953" s="30" t="e">
        <f>IF(LEFT(B953,9)="Direct-OR",#REF!,0)</f>
        <v>#REF!</v>
      </c>
      <c r="J953" s="33" t="e">
        <f t="shared" si="358"/>
        <v>#REF!</v>
      </c>
      <c r="K953" s="32" t="e">
        <f t="shared" si="359"/>
        <v>#REF!</v>
      </c>
    </row>
    <row r="954" spans="1:11" hidden="1" outlineLevel="3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356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357"/>
        <v>#REF!</v>
      </c>
      <c r="I954" s="30" t="e">
        <f>IF(LEFT(B954,9)="Direct-OR",#REF!,0)</f>
        <v>#REF!</v>
      </c>
      <c r="J954" s="33" t="e">
        <f t="shared" si="358"/>
        <v>#REF!</v>
      </c>
      <c r="K954" s="32" t="e">
        <f t="shared" si="359"/>
        <v>#REF!</v>
      </c>
    </row>
    <row r="955" spans="1:11" hidden="1" outlineLevel="3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356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357"/>
        <v>#REF!</v>
      </c>
      <c r="I955" s="30" t="e">
        <f>IF(LEFT(B955,9)="Direct-OR",#REF!,0)</f>
        <v>#REF!</v>
      </c>
      <c r="J955" s="33" t="e">
        <f t="shared" si="358"/>
        <v>#REF!</v>
      </c>
      <c r="K955" s="32" t="e">
        <f t="shared" si="359"/>
        <v>#REF!</v>
      </c>
    </row>
    <row r="956" spans="1:11" hidden="1" outlineLevel="3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356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357"/>
        <v>#REF!</v>
      </c>
      <c r="I956" s="30" t="e">
        <f>IF(LEFT(B956,9)="Direct-OR",#REF!,0)</f>
        <v>#REF!</v>
      </c>
      <c r="J956" s="33" t="e">
        <f t="shared" si="358"/>
        <v>#REF!</v>
      </c>
      <c r="K956" s="32" t="e">
        <f t="shared" si="359"/>
        <v>#REF!</v>
      </c>
    </row>
    <row r="957" spans="1:11" hidden="1" outlineLevel="3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356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357"/>
        <v>#REF!</v>
      </c>
      <c r="I957" s="30" t="e">
        <f>IF(LEFT(B957,9)="Direct-OR",#REF!,0)</f>
        <v>#REF!</v>
      </c>
      <c r="J957" s="33" t="e">
        <f t="shared" si="358"/>
        <v>#REF!</v>
      </c>
      <c r="K957" s="32" t="e">
        <f t="shared" si="359"/>
        <v>#REF!</v>
      </c>
    </row>
    <row r="958" spans="1:11" hidden="1" outlineLevel="3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356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357"/>
        <v>#REF!</v>
      </c>
      <c r="I958" s="30" t="e">
        <f>IF(LEFT(B958,9)="Direct-OR",#REF!,0)</f>
        <v>#REF!</v>
      </c>
      <c r="J958" s="33" t="e">
        <f t="shared" si="358"/>
        <v>#REF!</v>
      </c>
      <c r="K958" s="32" t="e">
        <f t="shared" si="359"/>
        <v>#REF!</v>
      </c>
    </row>
    <row r="959" spans="1:11" hidden="1" outlineLevel="3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356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357"/>
        <v>#REF!</v>
      </c>
      <c r="I959" s="30" t="e">
        <f>IF(LEFT(B959,9)="Direct-OR",#REF!,0)</f>
        <v>#REF!</v>
      </c>
      <c r="J959" s="33" t="e">
        <f t="shared" si="358"/>
        <v>#REF!</v>
      </c>
      <c r="K959" s="32" t="e">
        <f t="shared" si="359"/>
        <v>#REF!</v>
      </c>
    </row>
    <row r="960" spans="1:11" hidden="1" outlineLevel="3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356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357"/>
        <v>#REF!</v>
      </c>
      <c r="I960" s="30" t="e">
        <f>IF(LEFT(B960,9)="Direct-OR",#REF!,0)</f>
        <v>#REF!</v>
      </c>
      <c r="J960" s="33" t="e">
        <f t="shared" si="358"/>
        <v>#REF!</v>
      </c>
      <c r="K960" s="32" t="e">
        <f t="shared" si="359"/>
        <v>#REF!</v>
      </c>
    </row>
    <row r="961" spans="1:11" hidden="1" outlineLevel="3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356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357"/>
        <v>#REF!</v>
      </c>
      <c r="I961" s="30" t="e">
        <f>IF(LEFT(B961,9)="Direct-OR",#REF!,0)</f>
        <v>#REF!</v>
      </c>
      <c r="J961" s="33" t="e">
        <f t="shared" si="358"/>
        <v>#REF!</v>
      </c>
      <c r="K961" s="32" t="e">
        <f t="shared" si="359"/>
        <v>#REF!</v>
      </c>
    </row>
    <row r="962" spans="1:11" hidden="1" outlineLevel="3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356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357"/>
        <v>#REF!</v>
      </c>
      <c r="I962" s="30" t="e">
        <f>IF(LEFT(B962,9)="Direct-OR",#REF!,0)</f>
        <v>#REF!</v>
      </c>
      <c r="J962" s="33" t="e">
        <f t="shared" si="358"/>
        <v>#REF!</v>
      </c>
      <c r="K962" s="32" t="e">
        <f t="shared" si="359"/>
        <v>#REF!</v>
      </c>
    </row>
    <row r="963" spans="1:11" hidden="1" outlineLevel="3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356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357"/>
        <v>#REF!</v>
      </c>
      <c r="I963" s="30" t="e">
        <f>IF(LEFT(B963,9)="Direct-OR",#REF!,0)</f>
        <v>#REF!</v>
      </c>
      <c r="J963" s="33" t="e">
        <f t="shared" si="358"/>
        <v>#REF!</v>
      </c>
      <c r="K963" s="32" t="e">
        <f t="shared" si="359"/>
        <v>#REF!</v>
      </c>
    </row>
    <row r="964" spans="1:11" hidden="1" outlineLevel="3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356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357"/>
        <v>#REF!</v>
      </c>
      <c r="I964" s="30" t="e">
        <f>IF(LEFT(B964,9)="Direct-OR",#REF!,0)</f>
        <v>#REF!</v>
      </c>
      <c r="J964" s="33" t="e">
        <f t="shared" si="358"/>
        <v>#REF!</v>
      </c>
      <c r="K964" s="32" t="e">
        <f t="shared" si="359"/>
        <v>#REF!</v>
      </c>
    </row>
    <row r="965" spans="1:11" hidden="1" outlineLevel="3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356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357"/>
        <v>#REF!</v>
      </c>
      <c r="I965" s="30" t="e">
        <f>IF(LEFT(B965,9)="Direct-OR",#REF!,0)</f>
        <v>#REF!</v>
      </c>
      <c r="J965" s="33" t="e">
        <f t="shared" si="358"/>
        <v>#REF!</v>
      </c>
      <c r="K965" s="32" t="e">
        <f t="shared" si="359"/>
        <v>#REF!</v>
      </c>
    </row>
    <row r="966" spans="1:11" hidden="1" outlineLevel="3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356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357"/>
        <v>#REF!</v>
      </c>
      <c r="I966" s="30" t="e">
        <f>IF(LEFT(B966,9)="Direct-OR",#REF!,0)</f>
        <v>#REF!</v>
      </c>
      <c r="J966" s="33" t="e">
        <f t="shared" si="358"/>
        <v>#REF!</v>
      </c>
      <c r="K966" s="32" t="e">
        <f t="shared" si="359"/>
        <v>#REF!</v>
      </c>
    </row>
    <row r="967" spans="1:11" hidden="1" outlineLevel="3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356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357"/>
        <v>#REF!</v>
      </c>
      <c r="I967" s="30" t="e">
        <f>IF(LEFT(B967,9)="Direct-OR",#REF!,0)</f>
        <v>#REF!</v>
      </c>
      <c r="J967" s="33" t="e">
        <f t="shared" si="358"/>
        <v>#REF!</v>
      </c>
      <c r="K967" s="32" t="e">
        <f t="shared" si="359"/>
        <v>#REF!</v>
      </c>
    </row>
    <row r="968" spans="1:11" hidden="1" outlineLevel="3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356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357"/>
        <v>#REF!</v>
      </c>
      <c r="I968" s="30" t="e">
        <f>IF(LEFT(B968,9)="Direct-OR",#REF!,0)</f>
        <v>#REF!</v>
      </c>
      <c r="J968" s="33" t="e">
        <f t="shared" si="358"/>
        <v>#REF!</v>
      </c>
      <c r="K968" s="32" t="e">
        <f t="shared" si="359"/>
        <v>#REF!</v>
      </c>
    </row>
    <row r="969" spans="1:11" hidden="1" outlineLevel="3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356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357"/>
        <v>#REF!</v>
      </c>
      <c r="I969" s="30" t="e">
        <f>IF(LEFT(B969,9)="Direct-OR",#REF!,0)</f>
        <v>#REF!</v>
      </c>
      <c r="J969" s="33" t="e">
        <f t="shared" si="358"/>
        <v>#REF!</v>
      </c>
      <c r="K969" s="32" t="e">
        <f t="shared" si="359"/>
        <v>#REF!</v>
      </c>
    </row>
    <row r="970" spans="1:11" hidden="1" outlineLevel="3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si="356"/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si="357"/>
        <v>#REF!</v>
      </c>
      <c r="I970" s="30" t="e">
        <f>IF(LEFT(B970,9)="Direct-OR",#REF!,0)</f>
        <v>#REF!</v>
      </c>
      <c r="J970" s="33" t="e">
        <f t="shared" si="358"/>
        <v>#REF!</v>
      </c>
      <c r="K970" s="32" t="e">
        <f t="shared" si="359"/>
        <v>#REF!</v>
      </c>
    </row>
    <row r="971" spans="1:11" outlineLevel="2" collapsed="1" x14ac:dyDescent="0.35">
      <c r="A971" s="49"/>
      <c r="B971" s="51" t="s">
        <v>107</v>
      </c>
      <c r="C971" s="30" t="e">
        <f t="shared" ref="C971:K971" si="360">SUBTOTAL(9,C944:C970)</f>
        <v>#REF!</v>
      </c>
      <c r="D971" s="31" t="e">
        <f t="shared" si="360"/>
        <v>#REF!</v>
      </c>
      <c r="E971" s="32" t="e">
        <f t="shared" si="360"/>
        <v>#REF!</v>
      </c>
      <c r="F971" s="33" t="e">
        <f t="shared" si="360"/>
        <v>#REF!</v>
      </c>
      <c r="G971" s="33" t="e">
        <f t="shared" si="360"/>
        <v>#REF!</v>
      </c>
      <c r="H971" s="31" t="e">
        <f t="shared" si="360"/>
        <v>#REF!</v>
      </c>
      <c r="I971" s="30" t="e">
        <f t="shared" si="360"/>
        <v>#REF!</v>
      </c>
      <c r="J971" s="33" t="e">
        <f t="shared" si="360"/>
        <v>#REF!</v>
      </c>
      <c r="K971" s="32" t="e">
        <f t="shared" si="360"/>
        <v>#REF!</v>
      </c>
    </row>
    <row r="972" spans="1:11" hidden="1" outlineLevel="3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>C972+D972</f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>F972+G972</f>
        <v>#REF!</v>
      </c>
      <c r="I972" s="30" t="e">
        <f>IF(LEFT(B972,9)="Direct-OR",#REF!,0)</f>
        <v>#REF!</v>
      </c>
      <c r="J972" s="33" t="e">
        <f>IF(LEFT(B972,9)="Direct-OR",0,D972-G972)</f>
        <v>#REF!</v>
      </c>
      <c r="K972" s="32" t="e">
        <f>I972+J972</f>
        <v>#REF!</v>
      </c>
    </row>
    <row r="973" spans="1:11" outlineLevel="2" collapsed="1" x14ac:dyDescent="0.35">
      <c r="A973" s="49"/>
      <c r="B973" s="51" t="s">
        <v>111</v>
      </c>
      <c r="C973" s="30" t="e">
        <f t="shared" ref="C973:K973" si="361">SUBTOTAL(9,C972:C972)</f>
        <v>#REF!</v>
      </c>
      <c r="D973" s="31" t="e">
        <f t="shared" si="361"/>
        <v>#REF!</v>
      </c>
      <c r="E973" s="32" t="e">
        <f t="shared" si="361"/>
        <v>#REF!</v>
      </c>
      <c r="F973" s="33" t="e">
        <f t="shared" si="361"/>
        <v>#REF!</v>
      </c>
      <c r="G973" s="33" t="e">
        <f t="shared" si="361"/>
        <v>#REF!</v>
      </c>
      <c r="H973" s="31" t="e">
        <f t="shared" si="361"/>
        <v>#REF!</v>
      </c>
      <c r="I973" s="30" t="e">
        <f t="shared" si="361"/>
        <v>#REF!</v>
      </c>
      <c r="J973" s="33" t="e">
        <f t="shared" si="361"/>
        <v>#REF!</v>
      </c>
      <c r="K973" s="32" t="e">
        <f t="shared" si="361"/>
        <v>#REF!</v>
      </c>
    </row>
    <row r="974" spans="1:11" hidden="1" outlineLevel="3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>C974+D974</f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>F974+G974</f>
        <v>#REF!</v>
      </c>
      <c r="I974" s="30" t="e">
        <f>IF(LEFT(B974,9)="Direct-OR",#REF!,0)</f>
        <v>#REF!</v>
      </c>
      <c r="J974" s="33" t="e">
        <f>IF(LEFT(B974,9)="Direct-OR",0,D974-G974)</f>
        <v>#REF!</v>
      </c>
      <c r="K974" s="32" t="e">
        <f>I974+J974</f>
        <v>#REF!</v>
      </c>
    </row>
    <row r="975" spans="1:11" hidden="1" outlineLevel="3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>C975+D975</f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>F975+G975</f>
        <v>#REF!</v>
      </c>
      <c r="I975" s="30" t="e">
        <f>IF(LEFT(B975,9)="Direct-OR",#REF!,0)</f>
        <v>#REF!</v>
      </c>
      <c r="J975" s="33" t="e">
        <f>IF(LEFT(B975,9)="Direct-OR",0,D975-G975)</f>
        <v>#REF!</v>
      </c>
      <c r="K975" s="32" t="e">
        <f>I975+J975</f>
        <v>#REF!</v>
      </c>
    </row>
    <row r="976" spans="1:11" hidden="1" outlineLevel="3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>C976+D976</f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>F976+G976</f>
        <v>#REF!</v>
      </c>
      <c r="I976" s="30" t="e">
        <f>IF(LEFT(B976,9)="Direct-OR",#REF!,0)</f>
        <v>#REF!</v>
      </c>
      <c r="J976" s="33" t="e">
        <f>IF(LEFT(B976,9)="Direct-OR",0,D976-G976)</f>
        <v>#REF!</v>
      </c>
      <c r="K976" s="32" t="e">
        <f>I976+J976</f>
        <v>#REF!</v>
      </c>
    </row>
    <row r="977" spans="1:11" outlineLevel="2" collapsed="1" x14ac:dyDescent="0.35">
      <c r="A977" s="49"/>
      <c r="B977" s="51" t="s">
        <v>115</v>
      </c>
      <c r="C977" s="30" t="e">
        <f t="shared" ref="C977:K977" si="362">SUBTOTAL(9,C974:C976)</f>
        <v>#REF!</v>
      </c>
      <c r="D977" s="31" t="e">
        <f t="shared" si="362"/>
        <v>#REF!</v>
      </c>
      <c r="E977" s="32" t="e">
        <f t="shared" si="362"/>
        <v>#REF!</v>
      </c>
      <c r="F977" s="33" t="e">
        <f t="shared" si="362"/>
        <v>#REF!</v>
      </c>
      <c r="G977" s="33" t="e">
        <f t="shared" si="362"/>
        <v>#REF!</v>
      </c>
      <c r="H977" s="31" t="e">
        <f t="shared" si="362"/>
        <v>#REF!</v>
      </c>
      <c r="I977" s="30" t="e">
        <f t="shared" si="362"/>
        <v>#REF!</v>
      </c>
      <c r="J977" s="33" t="e">
        <f t="shared" si="362"/>
        <v>#REF!</v>
      </c>
      <c r="K977" s="32" t="e">
        <f t="shared" si="362"/>
        <v>#REF!</v>
      </c>
    </row>
    <row r="978" spans="1:11" hidden="1" outlineLevel="3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ref="E978:E992" si="363">C978+D978</f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ref="H978:H992" si="364">F978+G978</f>
        <v>#REF!</v>
      </c>
      <c r="I978" s="30" t="e">
        <f>IF(LEFT(B978,9)="Direct-OR",#REF!,0)</f>
        <v>#REF!</v>
      </c>
      <c r="J978" s="33" t="e">
        <f t="shared" ref="J978:J992" si="365">IF(LEFT(B978,9)="Direct-OR",0,D978-G978)</f>
        <v>#REF!</v>
      </c>
      <c r="K978" s="32" t="e">
        <f t="shared" ref="K978:K992" si="366">I978+J978</f>
        <v>#REF!</v>
      </c>
    </row>
    <row r="979" spans="1:11" hidden="1" outlineLevel="3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3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364"/>
        <v>#REF!</v>
      </c>
      <c r="I979" s="30" t="e">
        <f>IF(LEFT(B979,9)="Direct-OR",#REF!,0)</f>
        <v>#REF!</v>
      </c>
      <c r="J979" s="33" t="e">
        <f t="shared" si="365"/>
        <v>#REF!</v>
      </c>
      <c r="K979" s="32" t="e">
        <f t="shared" si="366"/>
        <v>#REF!</v>
      </c>
    </row>
    <row r="980" spans="1:11" hidden="1" outlineLevel="3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3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364"/>
        <v>#REF!</v>
      </c>
      <c r="I980" s="30" t="e">
        <f>IF(LEFT(B980,9)="Direct-OR",#REF!,0)</f>
        <v>#REF!</v>
      </c>
      <c r="J980" s="33" t="e">
        <f t="shared" si="365"/>
        <v>#REF!</v>
      </c>
      <c r="K980" s="32" t="e">
        <f t="shared" si="366"/>
        <v>#REF!</v>
      </c>
    </row>
    <row r="981" spans="1:11" hidden="1" outlineLevel="3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3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364"/>
        <v>#REF!</v>
      </c>
      <c r="I981" s="30" t="e">
        <f>IF(LEFT(B981,9)="Direct-OR",#REF!,0)</f>
        <v>#REF!</v>
      </c>
      <c r="J981" s="33" t="e">
        <f t="shared" si="365"/>
        <v>#REF!</v>
      </c>
      <c r="K981" s="32" t="e">
        <f t="shared" si="366"/>
        <v>#REF!</v>
      </c>
    </row>
    <row r="982" spans="1:11" hidden="1" outlineLevel="3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3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364"/>
        <v>#REF!</v>
      </c>
      <c r="I982" s="30" t="e">
        <f>IF(LEFT(B982,9)="Direct-OR",#REF!,0)</f>
        <v>#REF!</v>
      </c>
      <c r="J982" s="33" t="e">
        <f t="shared" si="365"/>
        <v>#REF!</v>
      </c>
      <c r="K982" s="32" t="e">
        <f t="shared" si="366"/>
        <v>#REF!</v>
      </c>
    </row>
    <row r="983" spans="1:11" hidden="1" outlineLevel="3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3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364"/>
        <v>#REF!</v>
      </c>
      <c r="I983" s="30" t="e">
        <f>IF(LEFT(B983,9)="Direct-OR",#REF!,0)</f>
        <v>#REF!</v>
      </c>
      <c r="J983" s="33" t="e">
        <f t="shared" si="365"/>
        <v>#REF!</v>
      </c>
      <c r="K983" s="32" t="e">
        <f t="shared" si="366"/>
        <v>#REF!</v>
      </c>
    </row>
    <row r="984" spans="1:11" hidden="1" outlineLevel="3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3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364"/>
        <v>#REF!</v>
      </c>
      <c r="I984" s="30" t="e">
        <f>IF(LEFT(B984,9)="Direct-OR",#REF!,0)</f>
        <v>#REF!</v>
      </c>
      <c r="J984" s="33" t="e">
        <f t="shared" si="365"/>
        <v>#REF!</v>
      </c>
      <c r="K984" s="32" t="e">
        <f t="shared" si="366"/>
        <v>#REF!</v>
      </c>
    </row>
    <row r="985" spans="1:11" hidden="1" outlineLevel="3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3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364"/>
        <v>#REF!</v>
      </c>
      <c r="I985" s="30" t="e">
        <f>IF(LEFT(B985,9)="Direct-OR",#REF!,0)</f>
        <v>#REF!</v>
      </c>
      <c r="J985" s="33" t="e">
        <f t="shared" si="365"/>
        <v>#REF!</v>
      </c>
      <c r="K985" s="32" t="e">
        <f t="shared" si="366"/>
        <v>#REF!</v>
      </c>
    </row>
    <row r="986" spans="1:11" hidden="1" outlineLevel="3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3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364"/>
        <v>#REF!</v>
      </c>
      <c r="I986" s="30" t="e">
        <f>IF(LEFT(B986,9)="Direct-OR",#REF!,0)</f>
        <v>#REF!</v>
      </c>
      <c r="J986" s="33" t="e">
        <f t="shared" si="365"/>
        <v>#REF!</v>
      </c>
      <c r="K986" s="32" t="e">
        <f t="shared" si="366"/>
        <v>#REF!</v>
      </c>
    </row>
    <row r="987" spans="1:11" hidden="1" outlineLevel="3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3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364"/>
        <v>#REF!</v>
      </c>
      <c r="I987" s="30" t="e">
        <f>IF(LEFT(B987,9)="Direct-OR",#REF!,0)</f>
        <v>#REF!</v>
      </c>
      <c r="J987" s="33" t="e">
        <f t="shared" si="365"/>
        <v>#REF!</v>
      </c>
      <c r="K987" s="32" t="e">
        <f t="shared" si="366"/>
        <v>#REF!</v>
      </c>
    </row>
    <row r="988" spans="1:11" hidden="1" outlineLevel="3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3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364"/>
        <v>#REF!</v>
      </c>
      <c r="I988" s="30" t="e">
        <f>IF(LEFT(B988,9)="Direct-OR",#REF!,0)</f>
        <v>#REF!</v>
      </c>
      <c r="J988" s="33" t="e">
        <f t="shared" si="365"/>
        <v>#REF!</v>
      </c>
      <c r="K988" s="32" t="e">
        <f t="shared" si="366"/>
        <v>#REF!</v>
      </c>
    </row>
    <row r="989" spans="1:11" hidden="1" outlineLevel="3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3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364"/>
        <v>#REF!</v>
      </c>
      <c r="I989" s="30" t="e">
        <f>IF(LEFT(B989,9)="Direct-OR",#REF!,0)</f>
        <v>#REF!</v>
      </c>
      <c r="J989" s="33" t="e">
        <f t="shared" si="365"/>
        <v>#REF!</v>
      </c>
      <c r="K989" s="32" t="e">
        <f t="shared" si="366"/>
        <v>#REF!</v>
      </c>
    </row>
    <row r="990" spans="1:11" hidden="1" outlineLevel="3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3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364"/>
        <v>#REF!</v>
      </c>
      <c r="I990" s="30" t="e">
        <f>IF(LEFT(B990,9)="Direct-OR",#REF!,0)</f>
        <v>#REF!</v>
      </c>
      <c r="J990" s="33" t="e">
        <f t="shared" si="365"/>
        <v>#REF!</v>
      </c>
      <c r="K990" s="32" t="e">
        <f t="shared" si="366"/>
        <v>#REF!</v>
      </c>
    </row>
    <row r="991" spans="1:11" hidden="1" outlineLevel="3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3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364"/>
        <v>#REF!</v>
      </c>
      <c r="I991" s="30" t="e">
        <f>IF(LEFT(B991,9)="Direct-OR",#REF!,0)</f>
        <v>#REF!</v>
      </c>
      <c r="J991" s="33" t="e">
        <f t="shared" si="365"/>
        <v>#REF!</v>
      </c>
      <c r="K991" s="32" t="e">
        <f t="shared" si="366"/>
        <v>#REF!</v>
      </c>
    </row>
    <row r="992" spans="1:11" hidden="1" outlineLevel="3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3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364"/>
        <v>#REF!</v>
      </c>
      <c r="I992" s="30" t="e">
        <f>IF(LEFT(B992,9)="Direct-OR",#REF!,0)</f>
        <v>#REF!</v>
      </c>
      <c r="J992" s="33" t="e">
        <f t="shared" si="365"/>
        <v>#REF!</v>
      </c>
      <c r="K992" s="32" t="e">
        <f t="shared" si="366"/>
        <v>#REF!</v>
      </c>
    </row>
    <row r="993" spans="1:11" outlineLevel="2" collapsed="1" x14ac:dyDescent="0.35">
      <c r="A993" s="49"/>
      <c r="B993" s="51" t="s">
        <v>103</v>
      </c>
      <c r="C993" s="30" t="e">
        <f t="shared" ref="C993:K993" si="367">SUBTOTAL(9,C978:C992)</f>
        <v>#REF!</v>
      </c>
      <c r="D993" s="31" t="e">
        <f t="shared" si="367"/>
        <v>#REF!</v>
      </c>
      <c r="E993" s="32" t="e">
        <f t="shared" si="367"/>
        <v>#REF!</v>
      </c>
      <c r="F993" s="33" t="e">
        <f t="shared" si="367"/>
        <v>#REF!</v>
      </c>
      <c r="G993" s="33" t="e">
        <f t="shared" si="367"/>
        <v>#REF!</v>
      </c>
      <c r="H993" s="31" t="e">
        <f t="shared" si="367"/>
        <v>#REF!</v>
      </c>
      <c r="I993" s="30" t="e">
        <f t="shared" si="367"/>
        <v>#REF!</v>
      </c>
      <c r="J993" s="33" t="e">
        <f t="shared" si="367"/>
        <v>#REF!</v>
      </c>
      <c r="K993" s="32" t="e">
        <f t="shared" si="367"/>
        <v>#REF!</v>
      </c>
    </row>
    <row r="994" spans="1:11" hidden="1" outlineLevel="3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>C994+D994</f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>F994+G994</f>
        <v>#REF!</v>
      </c>
      <c r="I994" s="30" t="e">
        <f>IF(LEFT(B994,9)="Direct-OR",#REF!,0)</f>
        <v>#REF!</v>
      </c>
      <c r="J994" s="33" t="e">
        <f>IF(LEFT(B994,9)="Direct-OR",0,D994-G994)</f>
        <v>#REF!</v>
      </c>
      <c r="K994" s="32" t="e">
        <f>I994+J994</f>
        <v>#REF!</v>
      </c>
    </row>
    <row r="995" spans="1:11" hidden="1" outlineLevel="3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>C995+D995</f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>F995+G995</f>
        <v>#REF!</v>
      </c>
      <c r="I995" s="30" t="e">
        <f>IF(LEFT(B995,9)="Direct-OR",#REF!,0)</f>
        <v>#REF!</v>
      </c>
      <c r="J995" s="33" t="e">
        <f>IF(LEFT(B995,9)="Direct-OR",0,D995-G995)</f>
        <v>#REF!</v>
      </c>
      <c r="K995" s="32" t="e">
        <f>I995+J995</f>
        <v>#REF!</v>
      </c>
    </row>
    <row r="996" spans="1:11" hidden="1" outlineLevel="3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>C996+D996</f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>F996+G996</f>
        <v>#REF!</v>
      </c>
      <c r="I996" s="30" t="e">
        <f>IF(LEFT(B996,9)="Direct-OR",#REF!,0)</f>
        <v>#REF!</v>
      </c>
      <c r="J996" s="33" t="e">
        <f>IF(LEFT(B996,9)="Direct-OR",0,D996-G996)</f>
        <v>#REF!</v>
      </c>
      <c r="K996" s="32" t="e">
        <f>I996+J996</f>
        <v>#REF!</v>
      </c>
    </row>
    <row r="997" spans="1:11" hidden="1" outlineLevel="3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>C997+D997</f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>F997+G997</f>
        <v>#REF!</v>
      </c>
      <c r="I997" s="30" t="e">
        <f>IF(LEFT(B997,9)="Direct-OR",#REF!,0)</f>
        <v>#REF!</v>
      </c>
      <c r="J997" s="33" t="e">
        <f>IF(LEFT(B997,9)="Direct-OR",0,D997-G997)</f>
        <v>#REF!</v>
      </c>
      <c r="K997" s="32" t="e">
        <f>I997+J997</f>
        <v>#REF!</v>
      </c>
    </row>
    <row r="998" spans="1:11" outlineLevel="2" collapsed="1" x14ac:dyDescent="0.35">
      <c r="A998" s="49"/>
      <c r="B998" s="51" t="s">
        <v>108</v>
      </c>
      <c r="C998" s="30" t="e">
        <f t="shared" ref="C998:K998" si="368">SUBTOTAL(9,C994:C997)</f>
        <v>#REF!</v>
      </c>
      <c r="D998" s="31" t="e">
        <f t="shared" si="368"/>
        <v>#REF!</v>
      </c>
      <c r="E998" s="32" t="e">
        <f t="shared" si="368"/>
        <v>#REF!</v>
      </c>
      <c r="F998" s="33" t="e">
        <f t="shared" si="368"/>
        <v>#REF!</v>
      </c>
      <c r="G998" s="33" t="e">
        <f t="shared" si="368"/>
        <v>#REF!</v>
      </c>
      <c r="H998" s="31" t="e">
        <f t="shared" si="368"/>
        <v>#REF!</v>
      </c>
      <c r="I998" s="30" t="e">
        <f t="shared" si="368"/>
        <v>#REF!</v>
      </c>
      <c r="J998" s="33" t="e">
        <f t="shared" si="368"/>
        <v>#REF!</v>
      </c>
      <c r="K998" s="32" t="e">
        <f t="shared" si="368"/>
        <v>#REF!</v>
      </c>
    </row>
    <row r="999" spans="1:11" hidden="1" outlineLevel="3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ref="E999:E1041" si="369">C999+D999</f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ref="H999:H1041" si="370">F999+G999</f>
        <v>#REF!</v>
      </c>
      <c r="I999" s="30" t="e">
        <f>IF(LEFT(B999,9)="Direct-OR",#REF!,0)</f>
        <v>#REF!</v>
      </c>
      <c r="J999" s="33" t="e">
        <f t="shared" ref="J999:J1041" si="371">IF(LEFT(B999,9)="Direct-OR",0,D999-G999)</f>
        <v>#REF!</v>
      </c>
      <c r="K999" s="32" t="e">
        <f t="shared" ref="K999:K1041" si="372">I999+J999</f>
        <v>#REF!</v>
      </c>
    </row>
    <row r="1000" spans="1:11" hidden="1" outlineLevel="3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369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370"/>
        <v>#REF!</v>
      </c>
      <c r="I1000" s="30" t="e">
        <f>IF(LEFT(B1000,9)="Direct-OR",#REF!,0)</f>
        <v>#REF!</v>
      </c>
      <c r="J1000" s="33" t="e">
        <f t="shared" si="371"/>
        <v>#REF!</v>
      </c>
      <c r="K1000" s="32" t="e">
        <f t="shared" si="372"/>
        <v>#REF!</v>
      </c>
    </row>
    <row r="1001" spans="1:11" hidden="1" outlineLevel="3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369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370"/>
        <v>#REF!</v>
      </c>
      <c r="I1001" s="30" t="e">
        <f>IF(LEFT(B1001,9)="Direct-OR",#REF!,0)</f>
        <v>#REF!</v>
      </c>
      <c r="J1001" s="33" t="e">
        <f t="shared" si="371"/>
        <v>#REF!</v>
      </c>
      <c r="K1001" s="32" t="e">
        <f t="shared" si="372"/>
        <v>#REF!</v>
      </c>
    </row>
    <row r="1002" spans="1:11" hidden="1" outlineLevel="3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369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370"/>
        <v>#REF!</v>
      </c>
      <c r="I1002" s="30" t="e">
        <f>IF(LEFT(B1002,9)="Direct-OR",#REF!,0)</f>
        <v>#REF!</v>
      </c>
      <c r="J1002" s="33" t="e">
        <f t="shared" si="371"/>
        <v>#REF!</v>
      </c>
      <c r="K1002" s="32" t="e">
        <f t="shared" si="372"/>
        <v>#REF!</v>
      </c>
    </row>
    <row r="1003" spans="1:11" hidden="1" outlineLevel="3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369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370"/>
        <v>#REF!</v>
      </c>
      <c r="I1003" s="30" t="e">
        <f>IF(LEFT(B1003,9)="Direct-OR",#REF!,0)</f>
        <v>#REF!</v>
      </c>
      <c r="J1003" s="33" t="e">
        <f t="shared" si="371"/>
        <v>#REF!</v>
      </c>
      <c r="K1003" s="32" t="e">
        <f t="shared" si="372"/>
        <v>#REF!</v>
      </c>
    </row>
    <row r="1004" spans="1:11" hidden="1" outlineLevel="3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369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370"/>
        <v>#REF!</v>
      </c>
      <c r="I1004" s="30" t="e">
        <f>IF(LEFT(B1004,9)="Direct-OR",#REF!,0)</f>
        <v>#REF!</v>
      </c>
      <c r="J1004" s="33" t="e">
        <f t="shared" si="371"/>
        <v>#REF!</v>
      </c>
      <c r="K1004" s="32" t="e">
        <f t="shared" si="372"/>
        <v>#REF!</v>
      </c>
    </row>
    <row r="1005" spans="1:11" hidden="1" outlineLevel="3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369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370"/>
        <v>#REF!</v>
      </c>
      <c r="I1005" s="30" t="e">
        <f>IF(LEFT(B1005,9)="Direct-OR",#REF!,0)</f>
        <v>#REF!</v>
      </c>
      <c r="J1005" s="33" t="e">
        <f t="shared" si="371"/>
        <v>#REF!</v>
      </c>
      <c r="K1005" s="32" t="e">
        <f t="shared" si="372"/>
        <v>#REF!</v>
      </c>
    </row>
    <row r="1006" spans="1:11" hidden="1" outlineLevel="3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369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370"/>
        <v>#REF!</v>
      </c>
      <c r="I1006" s="30" t="e">
        <f>IF(LEFT(B1006,9)="Direct-OR",#REF!,0)</f>
        <v>#REF!</v>
      </c>
      <c r="J1006" s="33" t="e">
        <f t="shared" si="371"/>
        <v>#REF!</v>
      </c>
      <c r="K1006" s="32" t="e">
        <f t="shared" si="372"/>
        <v>#REF!</v>
      </c>
    </row>
    <row r="1007" spans="1:11" hidden="1" outlineLevel="3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369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370"/>
        <v>#REF!</v>
      </c>
      <c r="I1007" s="30" t="e">
        <f>IF(LEFT(B1007,9)="Direct-OR",#REF!,0)</f>
        <v>#REF!</v>
      </c>
      <c r="J1007" s="33" t="e">
        <f t="shared" si="371"/>
        <v>#REF!</v>
      </c>
      <c r="K1007" s="32" t="e">
        <f t="shared" si="372"/>
        <v>#REF!</v>
      </c>
    </row>
    <row r="1008" spans="1:11" hidden="1" outlineLevel="3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369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370"/>
        <v>#REF!</v>
      </c>
      <c r="I1008" s="30" t="e">
        <f>IF(LEFT(B1008,9)="Direct-OR",#REF!,0)</f>
        <v>#REF!</v>
      </c>
      <c r="J1008" s="33" t="e">
        <f t="shared" si="371"/>
        <v>#REF!</v>
      </c>
      <c r="K1008" s="32" t="e">
        <f t="shared" si="372"/>
        <v>#REF!</v>
      </c>
    </row>
    <row r="1009" spans="1:11" hidden="1" outlineLevel="3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369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370"/>
        <v>#REF!</v>
      </c>
      <c r="I1009" s="30" t="e">
        <f>IF(LEFT(B1009,9)="Direct-OR",#REF!,0)</f>
        <v>#REF!</v>
      </c>
      <c r="J1009" s="33" t="e">
        <f t="shared" si="371"/>
        <v>#REF!</v>
      </c>
      <c r="K1009" s="32" t="e">
        <f t="shared" si="372"/>
        <v>#REF!</v>
      </c>
    </row>
    <row r="1010" spans="1:11" hidden="1" outlineLevel="3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369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370"/>
        <v>#REF!</v>
      </c>
      <c r="I1010" s="30" t="e">
        <f>IF(LEFT(B1010,9)="Direct-OR",#REF!,0)</f>
        <v>#REF!</v>
      </c>
      <c r="J1010" s="33" t="e">
        <f t="shared" si="371"/>
        <v>#REF!</v>
      </c>
      <c r="K1010" s="32" t="e">
        <f t="shared" si="372"/>
        <v>#REF!</v>
      </c>
    </row>
    <row r="1011" spans="1:11" hidden="1" outlineLevel="3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369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370"/>
        <v>#REF!</v>
      </c>
      <c r="I1011" s="30" t="e">
        <f>IF(LEFT(B1011,9)="Direct-OR",#REF!,0)</f>
        <v>#REF!</v>
      </c>
      <c r="J1011" s="33" t="e">
        <f t="shared" si="371"/>
        <v>#REF!</v>
      </c>
      <c r="K1011" s="32" t="e">
        <f t="shared" si="372"/>
        <v>#REF!</v>
      </c>
    </row>
    <row r="1012" spans="1:11" hidden="1" outlineLevel="3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369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370"/>
        <v>#REF!</v>
      </c>
      <c r="I1012" s="30" t="e">
        <f>IF(LEFT(B1012,9)="Direct-OR",#REF!,0)</f>
        <v>#REF!</v>
      </c>
      <c r="J1012" s="33" t="e">
        <f t="shared" si="371"/>
        <v>#REF!</v>
      </c>
      <c r="K1012" s="32" t="e">
        <f t="shared" si="372"/>
        <v>#REF!</v>
      </c>
    </row>
    <row r="1013" spans="1:11" hidden="1" outlineLevel="3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369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370"/>
        <v>#REF!</v>
      </c>
      <c r="I1013" s="30" t="e">
        <f>IF(LEFT(B1013,9)="Direct-OR",#REF!,0)</f>
        <v>#REF!</v>
      </c>
      <c r="J1013" s="33" t="e">
        <f t="shared" si="371"/>
        <v>#REF!</v>
      </c>
      <c r="K1013" s="32" t="e">
        <f t="shared" si="372"/>
        <v>#REF!</v>
      </c>
    </row>
    <row r="1014" spans="1:11" hidden="1" outlineLevel="3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369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370"/>
        <v>#REF!</v>
      </c>
      <c r="I1014" s="30" t="e">
        <f>IF(LEFT(B1014,9)="Direct-OR",#REF!,0)</f>
        <v>#REF!</v>
      </c>
      <c r="J1014" s="33" t="e">
        <f t="shared" si="371"/>
        <v>#REF!</v>
      </c>
      <c r="K1014" s="32" t="e">
        <f t="shared" si="372"/>
        <v>#REF!</v>
      </c>
    </row>
    <row r="1015" spans="1:11" hidden="1" outlineLevel="3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369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370"/>
        <v>#REF!</v>
      </c>
      <c r="I1015" s="30" t="e">
        <f>IF(LEFT(B1015,9)="Direct-OR",#REF!,0)</f>
        <v>#REF!</v>
      </c>
      <c r="J1015" s="33" t="e">
        <f t="shared" si="371"/>
        <v>#REF!</v>
      </c>
      <c r="K1015" s="32" t="e">
        <f t="shared" si="372"/>
        <v>#REF!</v>
      </c>
    </row>
    <row r="1016" spans="1:11" hidden="1" outlineLevel="3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369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370"/>
        <v>#REF!</v>
      </c>
      <c r="I1016" s="30" t="e">
        <f>IF(LEFT(B1016,9)="Direct-OR",#REF!,0)</f>
        <v>#REF!</v>
      </c>
      <c r="J1016" s="33" t="e">
        <f t="shared" si="371"/>
        <v>#REF!</v>
      </c>
      <c r="K1016" s="32" t="e">
        <f t="shared" si="372"/>
        <v>#REF!</v>
      </c>
    </row>
    <row r="1017" spans="1:11" hidden="1" outlineLevel="3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369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370"/>
        <v>#REF!</v>
      </c>
      <c r="I1017" s="30" t="e">
        <f>IF(LEFT(B1017,9)="Direct-OR",#REF!,0)</f>
        <v>#REF!</v>
      </c>
      <c r="J1017" s="33" t="e">
        <f t="shared" si="371"/>
        <v>#REF!</v>
      </c>
      <c r="K1017" s="32" t="e">
        <f t="shared" si="372"/>
        <v>#REF!</v>
      </c>
    </row>
    <row r="1018" spans="1:11" hidden="1" outlineLevel="3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369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370"/>
        <v>#REF!</v>
      </c>
      <c r="I1018" s="30" t="e">
        <f>IF(LEFT(B1018,9)="Direct-OR",#REF!,0)</f>
        <v>#REF!</v>
      </c>
      <c r="J1018" s="33" t="e">
        <f t="shared" si="371"/>
        <v>#REF!</v>
      </c>
      <c r="K1018" s="32" t="e">
        <f t="shared" si="372"/>
        <v>#REF!</v>
      </c>
    </row>
    <row r="1019" spans="1:11" hidden="1" outlineLevel="3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369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370"/>
        <v>#REF!</v>
      </c>
      <c r="I1019" s="30" t="e">
        <f>IF(LEFT(B1019,9)="Direct-OR",#REF!,0)</f>
        <v>#REF!</v>
      </c>
      <c r="J1019" s="33" t="e">
        <f t="shared" si="371"/>
        <v>#REF!</v>
      </c>
      <c r="K1019" s="32" t="e">
        <f t="shared" si="372"/>
        <v>#REF!</v>
      </c>
    </row>
    <row r="1020" spans="1:11" hidden="1" outlineLevel="3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369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370"/>
        <v>#REF!</v>
      </c>
      <c r="I1020" s="30" t="e">
        <f>IF(LEFT(B1020,9)="Direct-OR",#REF!,0)</f>
        <v>#REF!</v>
      </c>
      <c r="J1020" s="33" t="e">
        <f t="shared" si="371"/>
        <v>#REF!</v>
      </c>
      <c r="K1020" s="32" t="e">
        <f t="shared" si="372"/>
        <v>#REF!</v>
      </c>
    </row>
    <row r="1021" spans="1:11" hidden="1" outlineLevel="3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369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370"/>
        <v>#REF!</v>
      </c>
      <c r="I1021" s="30" t="e">
        <f>IF(LEFT(B1021,9)="Direct-OR",#REF!,0)</f>
        <v>#REF!</v>
      </c>
      <c r="J1021" s="33" t="e">
        <f t="shared" si="371"/>
        <v>#REF!</v>
      </c>
      <c r="K1021" s="32" t="e">
        <f t="shared" si="372"/>
        <v>#REF!</v>
      </c>
    </row>
    <row r="1022" spans="1:11" hidden="1" outlineLevel="3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369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370"/>
        <v>#REF!</v>
      </c>
      <c r="I1022" s="30" t="e">
        <f>IF(LEFT(B1022,9)="Direct-OR",#REF!,0)</f>
        <v>#REF!</v>
      </c>
      <c r="J1022" s="33" t="e">
        <f t="shared" si="371"/>
        <v>#REF!</v>
      </c>
      <c r="K1022" s="32" t="e">
        <f t="shared" si="372"/>
        <v>#REF!</v>
      </c>
    </row>
    <row r="1023" spans="1:11" hidden="1" outlineLevel="3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369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370"/>
        <v>#REF!</v>
      </c>
      <c r="I1023" s="30" t="e">
        <f>IF(LEFT(B1023,9)="Direct-OR",#REF!,0)</f>
        <v>#REF!</v>
      </c>
      <c r="J1023" s="33" t="e">
        <f t="shared" si="371"/>
        <v>#REF!</v>
      </c>
      <c r="K1023" s="32" t="e">
        <f t="shared" si="372"/>
        <v>#REF!</v>
      </c>
    </row>
    <row r="1024" spans="1:11" hidden="1" outlineLevel="3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369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370"/>
        <v>#REF!</v>
      </c>
      <c r="I1024" s="30" t="e">
        <f>IF(LEFT(B1024,9)="Direct-OR",#REF!,0)</f>
        <v>#REF!</v>
      </c>
      <c r="J1024" s="33" t="e">
        <f t="shared" si="371"/>
        <v>#REF!</v>
      </c>
      <c r="K1024" s="32" t="e">
        <f t="shared" si="372"/>
        <v>#REF!</v>
      </c>
    </row>
    <row r="1025" spans="1:11" hidden="1" outlineLevel="3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369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370"/>
        <v>#REF!</v>
      </c>
      <c r="I1025" s="30" t="e">
        <f>IF(LEFT(B1025,9)="Direct-OR",#REF!,0)</f>
        <v>#REF!</v>
      </c>
      <c r="J1025" s="33" t="e">
        <f t="shared" si="371"/>
        <v>#REF!</v>
      </c>
      <c r="K1025" s="32" t="e">
        <f t="shared" si="372"/>
        <v>#REF!</v>
      </c>
    </row>
    <row r="1026" spans="1:11" hidden="1" outlineLevel="3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369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370"/>
        <v>#REF!</v>
      </c>
      <c r="I1026" s="30" t="e">
        <f>IF(LEFT(B1026,9)="Direct-OR",#REF!,0)</f>
        <v>#REF!</v>
      </c>
      <c r="J1026" s="33" t="e">
        <f t="shared" si="371"/>
        <v>#REF!</v>
      </c>
      <c r="K1026" s="32" t="e">
        <f t="shared" si="372"/>
        <v>#REF!</v>
      </c>
    </row>
    <row r="1027" spans="1:11" hidden="1" outlineLevel="3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369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370"/>
        <v>#REF!</v>
      </c>
      <c r="I1027" s="30" t="e">
        <f>IF(LEFT(B1027,9)="Direct-OR",#REF!,0)</f>
        <v>#REF!</v>
      </c>
      <c r="J1027" s="33" t="e">
        <f t="shared" si="371"/>
        <v>#REF!</v>
      </c>
      <c r="K1027" s="32" t="e">
        <f t="shared" si="372"/>
        <v>#REF!</v>
      </c>
    </row>
    <row r="1028" spans="1:11" hidden="1" outlineLevel="3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369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370"/>
        <v>#REF!</v>
      </c>
      <c r="I1028" s="30" t="e">
        <f>IF(LEFT(B1028,9)="Direct-OR",#REF!,0)</f>
        <v>#REF!</v>
      </c>
      <c r="J1028" s="33" t="e">
        <f t="shared" si="371"/>
        <v>#REF!</v>
      </c>
      <c r="K1028" s="32" t="e">
        <f t="shared" si="372"/>
        <v>#REF!</v>
      </c>
    </row>
    <row r="1029" spans="1:11" hidden="1" outlineLevel="3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369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370"/>
        <v>#REF!</v>
      </c>
      <c r="I1029" s="30" t="e">
        <f>IF(LEFT(B1029,9)="Direct-OR",#REF!,0)</f>
        <v>#REF!</v>
      </c>
      <c r="J1029" s="33" t="e">
        <f t="shared" si="371"/>
        <v>#REF!</v>
      </c>
      <c r="K1029" s="32" t="e">
        <f t="shared" si="372"/>
        <v>#REF!</v>
      </c>
    </row>
    <row r="1030" spans="1:11" hidden="1" outlineLevel="3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369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370"/>
        <v>#REF!</v>
      </c>
      <c r="I1030" s="30" t="e">
        <f>IF(LEFT(B1030,9)="Direct-OR",#REF!,0)</f>
        <v>#REF!</v>
      </c>
      <c r="J1030" s="33" t="e">
        <f t="shared" si="371"/>
        <v>#REF!</v>
      </c>
      <c r="K1030" s="32" t="e">
        <f t="shared" si="372"/>
        <v>#REF!</v>
      </c>
    </row>
    <row r="1031" spans="1:11" hidden="1" outlineLevel="3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369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370"/>
        <v>#REF!</v>
      </c>
      <c r="I1031" s="30" t="e">
        <f>IF(LEFT(B1031,9)="Direct-OR",#REF!,0)</f>
        <v>#REF!</v>
      </c>
      <c r="J1031" s="33" t="e">
        <f t="shared" si="371"/>
        <v>#REF!</v>
      </c>
      <c r="K1031" s="32" t="e">
        <f t="shared" si="372"/>
        <v>#REF!</v>
      </c>
    </row>
    <row r="1032" spans="1:11" hidden="1" outlineLevel="3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369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370"/>
        <v>#REF!</v>
      </c>
      <c r="I1032" s="30" t="e">
        <f>IF(LEFT(B1032,9)="Direct-OR",#REF!,0)</f>
        <v>#REF!</v>
      </c>
      <c r="J1032" s="33" t="e">
        <f t="shared" si="371"/>
        <v>#REF!</v>
      </c>
      <c r="K1032" s="32" t="e">
        <f t="shared" si="372"/>
        <v>#REF!</v>
      </c>
    </row>
    <row r="1033" spans="1:11" hidden="1" outlineLevel="3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369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370"/>
        <v>#REF!</v>
      </c>
      <c r="I1033" s="30" t="e">
        <f>IF(LEFT(B1033,9)="Direct-OR",#REF!,0)</f>
        <v>#REF!</v>
      </c>
      <c r="J1033" s="33" t="e">
        <f t="shared" si="371"/>
        <v>#REF!</v>
      </c>
      <c r="K1033" s="32" t="e">
        <f t="shared" si="372"/>
        <v>#REF!</v>
      </c>
    </row>
    <row r="1034" spans="1:11" hidden="1" outlineLevel="3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si="369"/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si="370"/>
        <v>#REF!</v>
      </c>
      <c r="I1034" s="30" t="e">
        <f>IF(LEFT(B1034,9)="Direct-OR",#REF!,0)</f>
        <v>#REF!</v>
      </c>
      <c r="J1034" s="33" t="e">
        <f t="shared" si="371"/>
        <v>#REF!</v>
      </c>
      <c r="K1034" s="32" t="e">
        <f t="shared" si="372"/>
        <v>#REF!</v>
      </c>
    </row>
    <row r="1035" spans="1:11" hidden="1" outlineLevel="3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369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370"/>
        <v>#REF!</v>
      </c>
      <c r="I1035" s="30" t="e">
        <f>IF(LEFT(B1035,9)="Direct-OR",#REF!,0)</f>
        <v>#REF!</v>
      </c>
      <c r="J1035" s="33" t="e">
        <f t="shared" si="371"/>
        <v>#REF!</v>
      </c>
      <c r="K1035" s="32" t="e">
        <f t="shared" si="372"/>
        <v>#REF!</v>
      </c>
    </row>
    <row r="1036" spans="1:11" hidden="1" outlineLevel="3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369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370"/>
        <v>#REF!</v>
      </c>
      <c r="I1036" s="30" t="e">
        <f>IF(LEFT(B1036,9)="Direct-OR",#REF!,0)</f>
        <v>#REF!</v>
      </c>
      <c r="J1036" s="33" t="e">
        <f t="shared" si="371"/>
        <v>#REF!</v>
      </c>
      <c r="K1036" s="32" t="e">
        <f t="shared" si="372"/>
        <v>#REF!</v>
      </c>
    </row>
    <row r="1037" spans="1:11" hidden="1" outlineLevel="3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369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370"/>
        <v>#REF!</v>
      </c>
      <c r="I1037" s="30" t="e">
        <f>IF(LEFT(B1037,9)="Direct-OR",#REF!,0)</f>
        <v>#REF!</v>
      </c>
      <c r="J1037" s="33" t="e">
        <f t="shared" si="371"/>
        <v>#REF!</v>
      </c>
      <c r="K1037" s="32" t="e">
        <f t="shared" si="372"/>
        <v>#REF!</v>
      </c>
    </row>
    <row r="1038" spans="1:11" hidden="1" outlineLevel="3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369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370"/>
        <v>#REF!</v>
      </c>
      <c r="I1038" s="30" t="e">
        <f>IF(LEFT(B1038,9)="Direct-OR",#REF!,0)</f>
        <v>#REF!</v>
      </c>
      <c r="J1038" s="33" t="e">
        <f t="shared" si="371"/>
        <v>#REF!</v>
      </c>
      <c r="K1038" s="32" t="e">
        <f t="shared" si="372"/>
        <v>#REF!</v>
      </c>
    </row>
    <row r="1039" spans="1:11" hidden="1" outlineLevel="3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369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370"/>
        <v>#REF!</v>
      </c>
      <c r="I1039" s="30" t="e">
        <f>IF(LEFT(B1039,9)="Direct-OR",#REF!,0)</f>
        <v>#REF!</v>
      </c>
      <c r="J1039" s="33" t="e">
        <f t="shared" si="371"/>
        <v>#REF!</v>
      </c>
      <c r="K1039" s="32" t="e">
        <f t="shared" si="372"/>
        <v>#REF!</v>
      </c>
    </row>
    <row r="1040" spans="1:11" hidden="1" outlineLevel="3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369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370"/>
        <v>#REF!</v>
      </c>
      <c r="I1040" s="30" t="e">
        <f>IF(LEFT(B1040,9)="Direct-OR",#REF!,0)</f>
        <v>#REF!</v>
      </c>
      <c r="J1040" s="33" t="e">
        <f t="shared" si="371"/>
        <v>#REF!</v>
      </c>
      <c r="K1040" s="32" t="e">
        <f t="shared" si="372"/>
        <v>#REF!</v>
      </c>
    </row>
    <row r="1041" spans="1:11" hidden="1" outlineLevel="3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369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370"/>
        <v>#REF!</v>
      </c>
      <c r="I1041" s="30" t="e">
        <f>IF(LEFT(B1041,9)="Direct-OR",#REF!,0)</f>
        <v>#REF!</v>
      </c>
      <c r="J1041" s="33" t="e">
        <f t="shared" si="371"/>
        <v>#REF!</v>
      </c>
      <c r="K1041" s="32" t="e">
        <f t="shared" si="372"/>
        <v>#REF!</v>
      </c>
    </row>
    <row r="1042" spans="1:11" outlineLevel="2" collapsed="1" x14ac:dyDescent="0.35">
      <c r="A1042" s="49"/>
      <c r="B1042" s="51" t="s">
        <v>113</v>
      </c>
      <c r="C1042" s="30" t="e">
        <f t="shared" ref="C1042:K1042" si="373">SUBTOTAL(9,C999:C1041)</f>
        <v>#REF!</v>
      </c>
      <c r="D1042" s="31" t="e">
        <f t="shared" si="373"/>
        <v>#REF!</v>
      </c>
      <c r="E1042" s="32" t="e">
        <f t="shared" si="373"/>
        <v>#REF!</v>
      </c>
      <c r="F1042" s="33" t="e">
        <f t="shared" si="373"/>
        <v>#REF!</v>
      </c>
      <c r="G1042" s="33" t="e">
        <f t="shared" si="373"/>
        <v>#REF!</v>
      </c>
      <c r="H1042" s="31" t="e">
        <f t="shared" si="373"/>
        <v>#REF!</v>
      </c>
      <c r="I1042" s="30" t="e">
        <f t="shared" si="373"/>
        <v>#REF!</v>
      </c>
      <c r="J1042" s="33" t="e">
        <f t="shared" si="373"/>
        <v>#REF!</v>
      </c>
      <c r="K1042" s="32" t="e">
        <f t="shared" si="373"/>
        <v>#REF!</v>
      </c>
    </row>
    <row r="1043" spans="1:11" hidden="1" outlineLevel="3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>C1043+D1043</f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>F1043+G1043</f>
        <v>#REF!</v>
      </c>
      <c r="I1043" s="30" t="e">
        <f>IF(LEFT(B1043,9)="Direct-OR",#REF!,0)</f>
        <v>#REF!</v>
      </c>
      <c r="J1043" s="33" t="e">
        <f>IF(LEFT(B1043,9)="Direct-OR",0,D1043-G1043)</f>
        <v>#REF!</v>
      </c>
      <c r="K1043" s="32" t="e">
        <f>I1043+J1043</f>
        <v>#REF!</v>
      </c>
    </row>
    <row r="1044" spans="1:11" hidden="1" outlineLevel="3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>C1044+D1044</f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>F1044+G1044</f>
        <v>#REF!</v>
      </c>
      <c r="I1044" s="30" t="e">
        <f>IF(LEFT(B1044,9)="Direct-OR",#REF!,0)</f>
        <v>#REF!</v>
      </c>
      <c r="J1044" s="33" t="e">
        <f>IF(LEFT(B1044,9)="Direct-OR",0,D1044-G1044)</f>
        <v>#REF!</v>
      </c>
      <c r="K1044" s="32" t="e">
        <f>I1044+J1044</f>
        <v>#REF!</v>
      </c>
    </row>
    <row r="1045" spans="1:11" hidden="1" outlineLevel="3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>C1045+D1045</f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>F1045+G1045</f>
        <v>#REF!</v>
      </c>
      <c r="I1045" s="30" t="e">
        <f>IF(LEFT(B1045,9)="Direct-OR",#REF!,0)</f>
        <v>#REF!</v>
      </c>
      <c r="J1045" s="33" t="e">
        <f>IF(LEFT(B1045,9)="Direct-OR",0,D1045-G1045)</f>
        <v>#REF!</v>
      </c>
      <c r="K1045" s="32" t="e">
        <f>I1045+J1045</f>
        <v>#REF!</v>
      </c>
    </row>
    <row r="1046" spans="1:11" hidden="1" outlineLevel="3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>C1046+D1046</f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>F1046+G1046</f>
        <v>#REF!</v>
      </c>
      <c r="I1046" s="30" t="e">
        <f>IF(LEFT(B1046,9)="Direct-OR",#REF!,0)</f>
        <v>#REF!</v>
      </c>
      <c r="J1046" s="33" t="e">
        <f>IF(LEFT(B1046,9)="Direct-OR",0,D1046-G1046)</f>
        <v>#REF!</v>
      </c>
      <c r="K1046" s="32" t="e">
        <f>I1046+J1046</f>
        <v>#REF!</v>
      </c>
    </row>
    <row r="1047" spans="1:11" hidden="1" outlineLevel="3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>C1047+D1047</f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>F1047+G1047</f>
        <v>#REF!</v>
      </c>
      <c r="I1047" s="30" t="e">
        <f>IF(LEFT(B1047,9)="Direct-OR",#REF!,0)</f>
        <v>#REF!</v>
      </c>
      <c r="J1047" s="33" t="e">
        <f>IF(LEFT(B1047,9)="Direct-OR",0,D1047-G1047)</f>
        <v>#REF!</v>
      </c>
      <c r="K1047" s="32" t="e">
        <f>I1047+J1047</f>
        <v>#REF!</v>
      </c>
    </row>
    <row r="1048" spans="1:11" outlineLevel="2" collapsed="1" x14ac:dyDescent="0.35">
      <c r="A1048" s="49"/>
      <c r="B1048" s="51" t="s">
        <v>116</v>
      </c>
      <c r="C1048" s="30" t="e">
        <f t="shared" ref="C1048:K1048" si="374">SUBTOTAL(9,C1043:C1047)</f>
        <v>#REF!</v>
      </c>
      <c r="D1048" s="31" t="e">
        <f t="shared" si="374"/>
        <v>#REF!</v>
      </c>
      <c r="E1048" s="32" t="e">
        <f t="shared" si="374"/>
        <v>#REF!</v>
      </c>
      <c r="F1048" s="33" t="e">
        <f t="shared" si="374"/>
        <v>#REF!</v>
      </c>
      <c r="G1048" s="33" t="e">
        <f t="shared" si="374"/>
        <v>#REF!</v>
      </c>
      <c r="H1048" s="31" t="e">
        <f t="shared" si="374"/>
        <v>#REF!</v>
      </c>
      <c r="I1048" s="30" t="e">
        <f t="shared" si="374"/>
        <v>#REF!</v>
      </c>
      <c r="J1048" s="33" t="e">
        <f t="shared" si="374"/>
        <v>#REF!</v>
      </c>
      <c r="K1048" s="32" t="e">
        <f t="shared" si="374"/>
        <v>#REF!</v>
      </c>
    </row>
    <row r="1049" spans="1:11" hidden="1" outlineLevel="3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>C1049+D1049</f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>F1049+G1049</f>
        <v>#REF!</v>
      </c>
      <c r="I1049" s="30" t="e">
        <f>IF(LEFT(B1049,9)="Direct-OR",#REF!,0)</f>
        <v>#REF!</v>
      </c>
      <c r="J1049" s="33" t="e">
        <f>IF(LEFT(B1049,9)="Direct-OR",0,D1049-G1049)</f>
        <v>#REF!</v>
      </c>
      <c r="K1049" s="32" t="e">
        <f>I1049+J1049</f>
        <v>#REF!</v>
      </c>
    </row>
    <row r="1050" spans="1:11" hidden="1" outlineLevel="3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>C1050+D1050</f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>F1050+G1050</f>
        <v>#REF!</v>
      </c>
      <c r="I1050" s="30" t="e">
        <f>IF(LEFT(B1050,9)="Direct-OR",#REF!,0)</f>
        <v>#REF!</v>
      </c>
      <c r="J1050" s="33" t="e">
        <f>IF(LEFT(B1050,9)="Direct-OR",0,D1050-G1050)</f>
        <v>#REF!</v>
      </c>
      <c r="K1050" s="32" t="e">
        <f>I1050+J1050</f>
        <v>#REF!</v>
      </c>
    </row>
    <row r="1051" spans="1:11" outlineLevel="2" collapsed="1" x14ac:dyDescent="0.35">
      <c r="A1051" s="49"/>
      <c r="B1051" s="51" t="s">
        <v>117</v>
      </c>
      <c r="C1051" s="30" t="e">
        <f t="shared" ref="C1051:K1051" si="375">SUBTOTAL(9,C1049:C1050)</f>
        <v>#REF!</v>
      </c>
      <c r="D1051" s="31" t="e">
        <f t="shared" si="375"/>
        <v>#REF!</v>
      </c>
      <c r="E1051" s="32" t="e">
        <f t="shared" si="375"/>
        <v>#REF!</v>
      </c>
      <c r="F1051" s="33" t="e">
        <f t="shared" si="375"/>
        <v>#REF!</v>
      </c>
      <c r="G1051" s="33" t="e">
        <f t="shared" si="375"/>
        <v>#REF!</v>
      </c>
      <c r="H1051" s="31" t="e">
        <f t="shared" si="375"/>
        <v>#REF!</v>
      </c>
      <c r="I1051" s="30" t="e">
        <f t="shared" si="375"/>
        <v>#REF!</v>
      </c>
      <c r="J1051" s="33" t="e">
        <f t="shared" si="375"/>
        <v>#REF!</v>
      </c>
      <c r="K1051" s="32" t="e">
        <f t="shared" si="375"/>
        <v>#REF!</v>
      </c>
    </row>
    <row r="1052" spans="1:11" hidden="1" outlineLevel="3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>C1052+D1052</f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>F1052+G1052</f>
        <v>#REF!</v>
      </c>
      <c r="I1052" s="30" t="e">
        <f>IF(LEFT(B1052,9)="Direct-OR",#REF!,0)</f>
        <v>#REF!</v>
      </c>
      <c r="J1052" s="33" t="e">
        <f>IF(LEFT(B1052,9)="Direct-OR",0,D1052-G1052)</f>
        <v>#REF!</v>
      </c>
      <c r="K1052" s="32" t="e">
        <f>I1052+J1052</f>
        <v>#REF!</v>
      </c>
    </row>
    <row r="1053" spans="1:11" outlineLevel="2" collapsed="1" x14ac:dyDescent="0.35">
      <c r="A1053" s="49"/>
      <c r="B1053" s="51" t="s">
        <v>104</v>
      </c>
      <c r="C1053" s="30" t="e">
        <f t="shared" ref="C1053:K1053" si="376">SUBTOTAL(9,C1052:C1052)</f>
        <v>#REF!</v>
      </c>
      <c r="D1053" s="31" t="e">
        <f t="shared" si="376"/>
        <v>#REF!</v>
      </c>
      <c r="E1053" s="32" t="e">
        <f t="shared" si="376"/>
        <v>#REF!</v>
      </c>
      <c r="F1053" s="33" t="e">
        <f t="shared" si="376"/>
        <v>#REF!</v>
      </c>
      <c r="G1053" s="33" t="e">
        <f t="shared" si="376"/>
        <v>#REF!</v>
      </c>
      <c r="H1053" s="31" t="e">
        <f t="shared" si="376"/>
        <v>#REF!</v>
      </c>
      <c r="I1053" s="30" t="e">
        <f t="shared" si="376"/>
        <v>#REF!</v>
      </c>
      <c r="J1053" s="33" t="e">
        <f t="shared" si="376"/>
        <v>#REF!</v>
      </c>
      <c r="K1053" s="32" t="e">
        <f t="shared" si="376"/>
        <v>#REF!</v>
      </c>
    </row>
    <row r="1054" spans="1:11" outlineLevel="1" x14ac:dyDescent="0.35">
      <c r="A1054" s="43" t="s">
        <v>89</v>
      </c>
      <c r="B1054" s="44"/>
      <c r="C1054" s="45" t="e">
        <f t="shared" ref="C1054:K1054" si="377">SUBTOTAL(9,C779:C1052)</f>
        <v>#REF!</v>
      </c>
      <c r="D1054" s="46" t="e">
        <f t="shared" si="377"/>
        <v>#REF!</v>
      </c>
      <c r="E1054" s="48" t="e">
        <f t="shared" si="377"/>
        <v>#REF!</v>
      </c>
      <c r="F1054" s="47" t="e">
        <f t="shared" si="377"/>
        <v>#REF!</v>
      </c>
      <c r="G1054" s="47" t="e">
        <f t="shared" si="377"/>
        <v>#REF!</v>
      </c>
      <c r="H1054" s="46" t="e">
        <f t="shared" si="377"/>
        <v>#REF!</v>
      </c>
      <c r="I1054" s="45" t="e">
        <f t="shared" si="377"/>
        <v>#REF!</v>
      </c>
      <c r="J1054" s="47" t="e">
        <f t="shared" si="377"/>
        <v>#REF!</v>
      </c>
      <c r="K1054" s="48" t="e">
        <f t="shared" si="377"/>
        <v>#REF!</v>
      </c>
    </row>
    <row r="1055" spans="1:11" hidden="1" outlineLevel="3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>F1055+G1055</f>
        <v>#REF!</v>
      </c>
      <c r="I1055" s="30" t="e">
        <f>IF(LEFT(B1055,9)="Direct-OR",#REF!,0)</f>
        <v>#REF!</v>
      </c>
      <c r="J1055" s="33" t="e">
        <f>IF(LEFT(B1055,9)="Direct-OR",0,D1055-G1055)</f>
        <v>#REF!</v>
      </c>
      <c r="K1055" s="32" t="e">
        <f>I1055+J1055</f>
        <v>#REF!</v>
      </c>
    </row>
    <row r="1056" spans="1:11" hidden="1" outlineLevel="3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>F1056+G1056</f>
        <v>#REF!</v>
      </c>
      <c r="I1056" s="30" t="e">
        <f>IF(LEFT(B1056,9)="Direct-OR",#REF!,0)</f>
        <v>#REF!</v>
      </c>
      <c r="J1056" s="33" t="e">
        <f>IF(LEFT(B1056,9)="Direct-OR",0,D1056-G1056)</f>
        <v>#REF!</v>
      </c>
      <c r="K1056" s="32" t="e">
        <f>I1056+J1056</f>
        <v>#REF!</v>
      </c>
    </row>
    <row r="1057" spans="1:11" outlineLevel="2" collapsed="1" x14ac:dyDescent="0.35">
      <c r="A1057" s="49"/>
      <c r="B1057" s="51" t="s">
        <v>105</v>
      </c>
      <c r="C1057" s="30" t="e">
        <f t="shared" ref="C1057:K1057" si="378">SUBTOTAL(9,C1055:C1056)</f>
        <v>#REF!</v>
      </c>
      <c r="D1057" s="31" t="e">
        <f t="shared" si="378"/>
        <v>#REF!</v>
      </c>
      <c r="E1057" s="32" t="e">
        <f t="shared" si="378"/>
        <v>#REF!</v>
      </c>
      <c r="F1057" s="33" t="e">
        <f t="shared" si="378"/>
        <v>#REF!</v>
      </c>
      <c r="G1057" s="33" t="e">
        <f t="shared" si="378"/>
        <v>#REF!</v>
      </c>
      <c r="H1057" s="31" t="e">
        <f t="shared" si="378"/>
        <v>#REF!</v>
      </c>
      <c r="I1057" s="30" t="e">
        <f t="shared" si="378"/>
        <v>#REF!</v>
      </c>
      <c r="J1057" s="33" t="e">
        <f t="shared" si="378"/>
        <v>#REF!</v>
      </c>
      <c r="K1057" s="32" t="e">
        <f t="shared" si="378"/>
        <v>#REF!</v>
      </c>
    </row>
    <row r="1058" spans="1:11" hidden="1" outlineLevel="3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>C1058+D1058</f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>F1058+G1058</f>
        <v>#REF!</v>
      </c>
      <c r="I1058" s="30" t="e">
        <f>IF(LEFT(B1058,9)="Direct-OR",#REF!,0)</f>
        <v>#REF!</v>
      </c>
      <c r="J1058" s="33" t="e">
        <f>IF(LEFT(B1058,9)="Direct-OR",0,D1058-G1058)</f>
        <v>#REF!</v>
      </c>
      <c r="K1058" s="32" t="e">
        <f>I1058+J1058</f>
        <v>#REF!</v>
      </c>
    </row>
    <row r="1059" spans="1:11" hidden="1" outlineLevel="3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>C1059+D1059</f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>F1059+G1059</f>
        <v>#REF!</v>
      </c>
      <c r="I1059" s="30" t="e">
        <f>IF(LEFT(B1059,9)="Direct-OR",#REF!,0)</f>
        <v>#REF!</v>
      </c>
      <c r="J1059" s="33" t="e">
        <f>IF(LEFT(B1059,9)="Direct-OR",0,D1059-G1059)</f>
        <v>#REF!</v>
      </c>
      <c r="K1059" s="32" t="e">
        <f>I1059+J1059</f>
        <v>#REF!</v>
      </c>
    </row>
    <row r="1060" spans="1:11" outlineLevel="2" collapsed="1" x14ac:dyDescent="0.35">
      <c r="A1060" s="49"/>
      <c r="B1060" s="51" t="s">
        <v>118</v>
      </c>
      <c r="C1060" s="30" t="e">
        <f t="shared" ref="C1060:K1060" si="379">SUBTOTAL(9,C1058:C1059)</f>
        <v>#REF!</v>
      </c>
      <c r="D1060" s="31" t="e">
        <f t="shared" si="379"/>
        <v>#REF!</v>
      </c>
      <c r="E1060" s="32" t="e">
        <f t="shared" si="379"/>
        <v>#REF!</v>
      </c>
      <c r="F1060" s="33" t="e">
        <f t="shared" si="379"/>
        <v>#REF!</v>
      </c>
      <c r="G1060" s="33" t="e">
        <f t="shared" si="379"/>
        <v>#REF!</v>
      </c>
      <c r="H1060" s="31" t="e">
        <f t="shared" si="379"/>
        <v>#REF!</v>
      </c>
      <c r="I1060" s="30" t="e">
        <f t="shared" si="379"/>
        <v>#REF!</v>
      </c>
      <c r="J1060" s="33" t="e">
        <f t="shared" si="379"/>
        <v>#REF!</v>
      </c>
      <c r="K1060" s="32" t="e">
        <f t="shared" si="379"/>
        <v>#REF!</v>
      </c>
    </row>
    <row r="1061" spans="1:11" hidden="1" outlineLevel="3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>C1061+D1061</f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>F1061+G1061</f>
        <v>#REF!</v>
      </c>
      <c r="I1061" s="30" t="e">
        <f>IF(LEFT(B1061,9)="Direct-OR",#REF!,0)</f>
        <v>#REF!</v>
      </c>
      <c r="J1061" s="33" t="e">
        <f>IF(LEFT(B1061,9)="Direct-OR",0,D1061-G1061)</f>
        <v>#REF!</v>
      </c>
      <c r="K1061" s="32" t="e">
        <f>I1061+J1061</f>
        <v>#REF!</v>
      </c>
    </row>
    <row r="1062" spans="1:11" outlineLevel="2" collapsed="1" x14ac:dyDescent="0.35">
      <c r="A1062" s="49"/>
      <c r="B1062" s="51" t="s">
        <v>113</v>
      </c>
      <c r="C1062" s="30" t="e">
        <f t="shared" ref="C1062:K1062" si="380">SUBTOTAL(9,C1061:C1061)</f>
        <v>#REF!</v>
      </c>
      <c r="D1062" s="31" t="e">
        <f t="shared" si="380"/>
        <v>#REF!</v>
      </c>
      <c r="E1062" s="32" t="e">
        <f t="shared" si="380"/>
        <v>#REF!</v>
      </c>
      <c r="F1062" s="33" t="e">
        <f t="shared" si="380"/>
        <v>#REF!</v>
      </c>
      <c r="G1062" s="33" t="e">
        <f t="shared" si="380"/>
        <v>#REF!</v>
      </c>
      <c r="H1062" s="31" t="e">
        <f t="shared" si="380"/>
        <v>#REF!</v>
      </c>
      <c r="I1062" s="30" t="e">
        <f t="shared" si="380"/>
        <v>#REF!</v>
      </c>
      <c r="J1062" s="33" t="e">
        <f t="shared" si="380"/>
        <v>#REF!</v>
      </c>
      <c r="K1062" s="32" t="e">
        <f t="shared" si="380"/>
        <v>#REF!</v>
      </c>
    </row>
    <row r="1063" spans="1:11" outlineLevel="1" x14ac:dyDescent="0.35">
      <c r="A1063" s="43" t="s">
        <v>90</v>
      </c>
      <c r="B1063" s="44"/>
      <c r="C1063" s="45" t="e">
        <f t="shared" ref="C1063:K1063" si="381">SUBTOTAL(9,C1055:C1061)</f>
        <v>#REF!</v>
      </c>
      <c r="D1063" s="46" t="e">
        <f t="shared" si="381"/>
        <v>#REF!</v>
      </c>
      <c r="E1063" s="48" t="e">
        <f t="shared" si="381"/>
        <v>#REF!</v>
      </c>
      <c r="F1063" s="47" t="e">
        <f t="shared" si="381"/>
        <v>#REF!</v>
      </c>
      <c r="G1063" s="47" t="e">
        <f t="shared" si="381"/>
        <v>#REF!</v>
      </c>
      <c r="H1063" s="46" t="e">
        <f t="shared" si="381"/>
        <v>#REF!</v>
      </c>
      <c r="I1063" s="45" t="e">
        <f t="shared" si="381"/>
        <v>#REF!</v>
      </c>
      <c r="J1063" s="47" t="e">
        <f t="shared" si="381"/>
        <v>#REF!</v>
      </c>
      <c r="K1063" s="48" t="e">
        <f t="shared" si="381"/>
        <v>#REF!</v>
      </c>
    </row>
    <row r="1064" spans="1:11" hidden="1" outlineLevel="3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>C1064+D1064</f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>F1064+G1064</f>
        <v>#REF!</v>
      </c>
      <c r="I1064" s="30" t="e">
        <f>IF(LEFT(B1064,9)="Direct-OR",#REF!,0)</f>
        <v>#REF!</v>
      </c>
      <c r="J1064" s="33" t="e">
        <f>IF(LEFT(B1064,9)="Direct-OR",0,D1064-G1064)</f>
        <v>#REF!</v>
      </c>
      <c r="K1064" s="32" t="e">
        <f>I1064+J1064</f>
        <v>#REF!</v>
      </c>
    </row>
    <row r="1065" spans="1:11" hidden="1" outlineLevel="3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>C1065+D1065</f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>F1065+G1065</f>
        <v>#REF!</v>
      </c>
      <c r="I1065" s="30" t="e">
        <f>IF(LEFT(B1065,9)="Direct-OR",#REF!,0)</f>
        <v>#REF!</v>
      </c>
      <c r="J1065" s="33" t="e">
        <f>IF(LEFT(B1065,9)="Direct-OR",0,D1065-G1065)</f>
        <v>#REF!</v>
      </c>
      <c r="K1065" s="32" t="e">
        <f>I1065+J1065</f>
        <v>#REF!</v>
      </c>
    </row>
    <row r="1066" spans="1:11" outlineLevel="2" collapsed="1" x14ac:dyDescent="0.35">
      <c r="A1066" s="49"/>
      <c r="B1066" s="51" t="s">
        <v>105</v>
      </c>
      <c r="C1066" s="30" t="e">
        <f t="shared" ref="C1066:K1066" si="382">SUBTOTAL(9,C1064:C1065)</f>
        <v>#REF!</v>
      </c>
      <c r="D1066" s="31" t="e">
        <f t="shared" si="382"/>
        <v>#REF!</v>
      </c>
      <c r="E1066" s="32" t="e">
        <f t="shared" si="382"/>
        <v>#REF!</v>
      </c>
      <c r="F1066" s="33" t="e">
        <f t="shared" si="382"/>
        <v>#REF!</v>
      </c>
      <c r="G1066" s="33" t="e">
        <f t="shared" si="382"/>
        <v>#REF!</v>
      </c>
      <c r="H1066" s="31" t="e">
        <f t="shared" si="382"/>
        <v>#REF!</v>
      </c>
      <c r="I1066" s="30" t="e">
        <f t="shared" si="382"/>
        <v>#REF!</v>
      </c>
      <c r="J1066" s="33" t="e">
        <f t="shared" si="382"/>
        <v>#REF!</v>
      </c>
      <c r="K1066" s="32" t="e">
        <f t="shared" si="382"/>
        <v>#REF!</v>
      </c>
    </row>
    <row r="1067" spans="1:11" outlineLevel="1" x14ac:dyDescent="0.35">
      <c r="A1067" s="43" t="s">
        <v>91</v>
      </c>
      <c r="B1067" s="44"/>
      <c r="C1067" s="45" t="e">
        <f t="shared" ref="C1067:K1067" si="383">SUBTOTAL(9,C1064:C1065)</f>
        <v>#REF!</v>
      </c>
      <c r="D1067" s="46" t="e">
        <f t="shared" si="383"/>
        <v>#REF!</v>
      </c>
      <c r="E1067" s="48" t="e">
        <f t="shared" si="383"/>
        <v>#REF!</v>
      </c>
      <c r="F1067" s="47" t="e">
        <f t="shared" si="383"/>
        <v>#REF!</v>
      </c>
      <c r="G1067" s="47" t="e">
        <f t="shared" si="383"/>
        <v>#REF!</v>
      </c>
      <c r="H1067" s="46" t="e">
        <f t="shared" si="383"/>
        <v>#REF!</v>
      </c>
      <c r="I1067" s="45" t="e">
        <f t="shared" si="383"/>
        <v>#REF!</v>
      </c>
      <c r="J1067" s="47" t="e">
        <f t="shared" si="383"/>
        <v>#REF!</v>
      </c>
      <c r="K1067" s="48" t="e">
        <f t="shared" si="383"/>
        <v>#REF!</v>
      </c>
    </row>
    <row r="1068" spans="1:11" hidden="1" outlineLevel="3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ref="E1068:E1075" si="384">C1068+D1068</f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ref="H1068:H1075" si="385">F1068+G1068</f>
        <v>#REF!</v>
      </c>
      <c r="I1068" s="30" t="e">
        <f>IF(LEFT(B1068,9)="Direct-OR",#REF!,0)</f>
        <v>#REF!</v>
      </c>
      <c r="J1068" s="33" t="e">
        <f t="shared" ref="J1068:J1075" si="386">IF(LEFT(B1068,9)="Direct-OR",0,D1068-G1068)</f>
        <v>#REF!</v>
      </c>
      <c r="K1068" s="32" t="e">
        <f t="shared" ref="K1068:K1075" si="387">I1068+J1068</f>
        <v>#REF!</v>
      </c>
    </row>
    <row r="1069" spans="1:11" hidden="1" outlineLevel="3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384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385"/>
        <v>#REF!</v>
      </c>
      <c r="I1069" s="30" t="e">
        <f>IF(LEFT(B1069,9)="Direct-OR",#REF!,0)</f>
        <v>#REF!</v>
      </c>
      <c r="J1069" s="33" t="e">
        <f t="shared" si="386"/>
        <v>#REF!</v>
      </c>
      <c r="K1069" s="32" t="e">
        <f t="shared" si="387"/>
        <v>#REF!</v>
      </c>
    </row>
    <row r="1070" spans="1:11" hidden="1" outlineLevel="3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384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385"/>
        <v>#REF!</v>
      </c>
      <c r="I1070" s="30" t="e">
        <f>IF(LEFT(B1070,9)="Direct-OR",#REF!,0)</f>
        <v>#REF!</v>
      </c>
      <c r="J1070" s="33" t="e">
        <f t="shared" si="386"/>
        <v>#REF!</v>
      </c>
      <c r="K1070" s="32" t="e">
        <f t="shared" si="387"/>
        <v>#REF!</v>
      </c>
    </row>
    <row r="1071" spans="1:11" hidden="1" outlineLevel="3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384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385"/>
        <v>#REF!</v>
      </c>
      <c r="I1071" s="30" t="e">
        <f>IF(LEFT(B1071,9)="Direct-OR",#REF!,0)</f>
        <v>#REF!</v>
      </c>
      <c r="J1071" s="33" t="e">
        <f t="shared" si="386"/>
        <v>#REF!</v>
      </c>
      <c r="K1071" s="32" t="e">
        <f t="shared" si="387"/>
        <v>#REF!</v>
      </c>
    </row>
    <row r="1072" spans="1:11" hidden="1" outlineLevel="3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384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385"/>
        <v>#REF!</v>
      </c>
      <c r="I1072" s="30" t="e">
        <f>IF(LEFT(B1072,9)="Direct-OR",#REF!,0)</f>
        <v>#REF!</v>
      </c>
      <c r="J1072" s="33" t="e">
        <f t="shared" si="386"/>
        <v>#REF!</v>
      </c>
      <c r="K1072" s="32" t="e">
        <f t="shared" si="387"/>
        <v>#REF!</v>
      </c>
    </row>
    <row r="1073" spans="1:11" hidden="1" outlineLevel="3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384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385"/>
        <v>#REF!</v>
      </c>
      <c r="I1073" s="30" t="e">
        <f>IF(LEFT(B1073,9)="Direct-OR",#REF!,0)</f>
        <v>#REF!</v>
      </c>
      <c r="J1073" s="33" t="e">
        <f t="shared" si="386"/>
        <v>#REF!</v>
      </c>
      <c r="K1073" s="32" t="e">
        <f t="shared" si="387"/>
        <v>#REF!</v>
      </c>
    </row>
    <row r="1074" spans="1:11" hidden="1" outlineLevel="3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384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385"/>
        <v>#REF!</v>
      </c>
      <c r="I1074" s="30" t="e">
        <f>IF(LEFT(B1074,9)="Direct-OR",#REF!,0)</f>
        <v>#REF!</v>
      </c>
      <c r="J1074" s="33" t="e">
        <f t="shared" si="386"/>
        <v>#REF!</v>
      </c>
      <c r="K1074" s="32" t="e">
        <f t="shared" si="387"/>
        <v>#REF!</v>
      </c>
    </row>
    <row r="1075" spans="1:11" hidden="1" outlineLevel="3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384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385"/>
        <v>#REF!</v>
      </c>
      <c r="I1075" s="30" t="e">
        <f>IF(LEFT(B1075,9)="Direct-OR",#REF!,0)</f>
        <v>#REF!</v>
      </c>
      <c r="J1075" s="33" t="e">
        <f t="shared" si="386"/>
        <v>#REF!</v>
      </c>
      <c r="K1075" s="32" t="e">
        <f t="shared" si="387"/>
        <v>#REF!</v>
      </c>
    </row>
    <row r="1076" spans="1:11" outlineLevel="2" collapsed="1" x14ac:dyDescent="0.35">
      <c r="A1076" s="49"/>
      <c r="B1076" s="51" t="s">
        <v>105</v>
      </c>
      <c r="C1076" s="30" t="e">
        <f t="shared" ref="C1076:K1076" si="388">SUBTOTAL(9,C1068:C1075)</f>
        <v>#REF!</v>
      </c>
      <c r="D1076" s="31" t="e">
        <f t="shared" si="388"/>
        <v>#REF!</v>
      </c>
      <c r="E1076" s="32" t="e">
        <f t="shared" si="388"/>
        <v>#REF!</v>
      </c>
      <c r="F1076" s="33" t="e">
        <f t="shared" si="388"/>
        <v>#REF!</v>
      </c>
      <c r="G1076" s="33" t="e">
        <f t="shared" si="388"/>
        <v>#REF!</v>
      </c>
      <c r="H1076" s="31" t="e">
        <f t="shared" si="388"/>
        <v>#REF!</v>
      </c>
      <c r="I1076" s="30" t="e">
        <f t="shared" si="388"/>
        <v>#REF!</v>
      </c>
      <c r="J1076" s="33" t="e">
        <f t="shared" si="388"/>
        <v>#REF!</v>
      </c>
      <c r="K1076" s="32" t="e">
        <f t="shared" si="388"/>
        <v>#REF!</v>
      </c>
    </row>
    <row r="1077" spans="1:11" outlineLevel="1" x14ac:dyDescent="0.35">
      <c r="A1077" s="43" t="s">
        <v>92</v>
      </c>
      <c r="B1077" s="44"/>
      <c r="C1077" s="45" t="e">
        <f t="shared" ref="C1077:K1077" si="389">SUBTOTAL(9,C1068:C1075)</f>
        <v>#REF!</v>
      </c>
      <c r="D1077" s="46" t="e">
        <f t="shared" si="389"/>
        <v>#REF!</v>
      </c>
      <c r="E1077" s="48" t="e">
        <f t="shared" si="389"/>
        <v>#REF!</v>
      </c>
      <c r="F1077" s="47" t="e">
        <f t="shared" si="389"/>
        <v>#REF!</v>
      </c>
      <c r="G1077" s="47" t="e">
        <f t="shared" si="389"/>
        <v>#REF!</v>
      </c>
      <c r="H1077" s="46" t="e">
        <f t="shared" si="389"/>
        <v>#REF!</v>
      </c>
      <c r="I1077" s="45" t="e">
        <f t="shared" si="389"/>
        <v>#REF!</v>
      </c>
      <c r="J1077" s="47" t="e">
        <f t="shared" si="389"/>
        <v>#REF!</v>
      </c>
      <c r="K1077" s="48" t="e">
        <f t="shared" si="389"/>
        <v>#REF!</v>
      </c>
    </row>
    <row r="1078" spans="1:11" hidden="1" outlineLevel="3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>F1078+G1078</f>
        <v>#REF!</v>
      </c>
      <c r="I1078" s="30" t="e">
        <f>IF(LEFT(B1078,9)="Direct-OR",#REF!,0)</f>
        <v>#REF!</v>
      </c>
      <c r="J1078" s="33" t="e">
        <f>IF(LEFT(B1078,9)="Direct-OR",0,D1078-G1078)</f>
        <v>#REF!</v>
      </c>
      <c r="K1078" s="32" t="e">
        <f>I1078+J1078</f>
        <v>#REF!</v>
      </c>
    </row>
    <row r="1079" spans="1:11" hidden="1" outlineLevel="3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>F1079+G1079</f>
        <v>#REF!</v>
      </c>
      <c r="I1079" s="30" t="e">
        <f>IF(LEFT(B1079,9)="Direct-OR",#REF!,0)</f>
        <v>#REF!</v>
      </c>
      <c r="J1079" s="33" t="e">
        <f>IF(LEFT(B1079,9)="Direct-OR",0,D1079-G1079)</f>
        <v>#REF!</v>
      </c>
      <c r="K1079" s="32" t="e">
        <f>I1079+J1079</f>
        <v>#REF!</v>
      </c>
    </row>
    <row r="1080" spans="1:11" hidden="1" outlineLevel="3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>C1080+D1080</f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>F1080+G1080</f>
        <v>#REF!</v>
      </c>
      <c r="I1080" s="30" t="e">
        <f>IF(LEFT(B1080,9)="Direct-OR",#REF!,0)</f>
        <v>#REF!</v>
      </c>
      <c r="J1080" s="33" t="e">
        <f>IF(LEFT(B1080,9)="Direct-OR",0,D1080-G1080)</f>
        <v>#REF!</v>
      </c>
      <c r="K1080" s="32" t="e">
        <f>I1080+J1080</f>
        <v>#REF!</v>
      </c>
    </row>
    <row r="1081" spans="1:11" hidden="1" outlineLevel="3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>C1081+D1081</f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>F1081+G1081</f>
        <v>#REF!</v>
      </c>
      <c r="I1081" s="30" t="e">
        <f>IF(LEFT(B1081,9)="Direct-OR",#REF!,0)</f>
        <v>#REF!</v>
      </c>
      <c r="J1081" s="33" t="e">
        <f>IF(LEFT(B1081,9)="Direct-OR",0,D1081-G1081)</f>
        <v>#REF!</v>
      </c>
      <c r="K1081" s="32" t="e">
        <f>I1081+J1081</f>
        <v>#REF!</v>
      </c>
    </row>
    <row r="1082" spans="1:11" outlineLevel="2" collapsed="1" x14ac:dyDescent="0.35">
      <c r="A1082" s="49"/>
      <c r="B1082" s="51" t="s">
        <v>105</v>
      </c>
      <c r="C1082" s="30" t="e">
        <f t="shared" ref="C1082:K1082" si="390">SUBTOTAL(9,C1078:C1081)</f>
        <v>#REF!</v>
      </c>
      <c r="D1082" s="31" t="e">
        <f t="shared" si="390"/>
        <v>#REF!</v>
      </c>
      <c r="E1082" s="32" t="e">
        <f t="shared" si="390"/>
        <v>#REF!</v>
      </c>
      <c r="F1082" s="33" t="e">
        <f t="shared" si="390"/>
        <v>#REF!</v>
      </c>
      <c r="G1082" s="33" t="e">
        <f t="shared" si="390"/>
        <v>#REF!</v>
      </c>
      <c r="H1082" s="31" t="e">
        <f t="shared" si="390"/>
        <v>#REF!</v>
      </c>
      <c r="I1082" s="30" t="e">
        <f t="shared" si="390"/>
        <v>#REF!</v>
      </c>
      <c r="J1082" s="33" t="e">
        <f t="shared" si="390"/>
        <v>#REF!</v>
      </c>
      <c r="K1082" s="32" t="e">
        <f t="shared" si="390"/>
        <v>#REF!</v>
      </c>
    </row>
    <row r="1083" spans="1:11" hidden="1" outlineLevel="3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>C1083+D1083</f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>F1083+G1083</f>
        <v>#REF!</v>
      </c>
      <c r="I1083" s="30" t="e">
        <f>IF(LEFT(B1083,9)="Direct-OR",#REF!,0)</f>
        <v>#REF!</v>
      </c>
      <c r="J1083" s="33" t="e">
        <f>IF(LEFT(B1083,9)="Direct-OR",0,D1083-G1083)</f>
        <v>#REF!</v>
      </c>
      <c r="K1083" s="32" t="e">
        <f>I1083+J1083</f>
        <v>#REF!</v>
      </c>
    </row>
    <row r="1084" spans="1:11" outlineLevel="2" collapsed="1" x14ac:dyDescent="0.35">
      <c r="A1084" s="49"/>
      <c r="B1084" s="51" t="s">
        <v>107</v>
      </c>
      <c r="C1084" s="30" t="e">
        <f t="shared" ref="C1084:K1084" si="391">SUBTOTAL(9,C1083:C1083)</f>
        <v>#REF!</v>
      </c>
      <c r="D1084" s="31" t="e">
        <f t="shared" si="391"/>
        <v>#REF!</v>
      </c>
      <c r="E1084" s="32" t="e">
        <f t="shared" si="391"/>
        <v>#REF!</v>
      </c>
      <c r="F1084" s="33" t="e">
        <f t="shared" si="391"/>
        <v>#REF!</v>
      </c>
      <c r="G1084" s="33" t="e">
        <f t="shared" si="391"/>
        <v>#REF!</v>
      </c>
      <c r="H1084" s="31" t="e">
        <f t="shared" si="391"/>
        <v>#REF!</v>
      </c>
      <c r="I1084" s="30" t="e">
        <f t="shared" si="391"/>
        <v>#REF!</v>
      </c>
      <c r="J1084" s="33" t="e">
        <f t="shared" si="391"/>
        <v>#REF!</v>
      </c>
      <c r="K1084" s="32" t="e">
        <f t="shared" si="391"/>
        <v>#REF!</v>
      </c>
    </row>
    <row r="1085" spans="1:11" hidden="1" outlineLevel="3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>C1085+D1085</f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>F1085+G1085</f>
        <v>#REF!</v>
      </c>
      <c r="I1085" s="30" t="e">
        <f>IF(LEFT(B1085,9)="Direct-OR",#REF!,0)</f>
        <v>#REF!</v>
      </c>
      <c r="J1085" s="33" t="e">
        <f>IF(LEFT(B1085,9)="Direct-OR",0,D1085-G1085)</f>
        <v>#REF!</v>
      </c>
      <c r="K1085" s="32" t="e">
        <f>I1085+J1085</f>
        <v>#REF!</v>
      </c>
    </row>
    <row r="1086" spans="1:11" hidden="1" outlineLevel="3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>C1086+D1086</f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>F1086+G1086</f>
        <v>#REF!</v>
      </c>
      <c r="I1086" s="30" t="e">
        <f>IF(LEFT(B1086,9)="Direct-OR",#REF!,0)</f>
        <v>#REF!</v>
      </c>
      <c r="J1086" s="33" t="e">
        <f>IF(LEFT(B1086,9)="Direct-OR",0,D1086-G1086)</f>
        <v>#REF!</v>
      </c>
      <c r="K1086" s="32" t="e">
        <f>I1086+J1086</f>
        <v>#REF!</v>
      </c>
    </row>
    <row r="1087" spans="1:11" outlineLevel="2" collapsed="1" x14ac:dyDescent="0.35">
      <c r="A1087" s="49"/>
      <c r="B1087" s="51" t="s">
        <v>103</v>
      </c>
      <c r="C1087" s="30" t="e">
        <f t="shared" ref="C1087:K1087" si="392">SUBTOTAL(9,C1085:C1086)</f>
        <v>#REF!</v>
      </c>
      <c r="D1087" s="31" t="e">
        <f t="shared" si="392"/>
        <v>#REF!</v>
      </c>
      <c r="E1087" s="32" t="e">
        <f t="shared" si="392"/>
        <v>#REF!</v>
      </c>
      <c r="F1087" s="33" t="e">
        <f t="shared" si="392"/>
        <v>#REF!</v>
      </c>
      <c r="G1087" s="33" t="e">
        <f t="shared" si="392"/>
        <v>#REF!</v>
      </c>
      <c r="H1087" s="31" t="e">
        <f t="shared" si="392"/>
        <v>#REF!</v>
      </c>
      <c r="I1087" s="30" t="e">
        <f t="shared" si="392"/>
        <v>#REF!</v>
      </c>
      <c r="J1087" s="33" t="e">
        <f t="shared" si="392"/>
        <v>#REF!</v>
      </c>
      <c r="K1087" s="32" t="e">
        <f t="shared" si="392"/>
        <v>#REF!</v>
      </c>
    </row>
    <row r="1088" spans="1:11" hidden="1" outlineLevel="3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ref="E1088:E1105" si="393">C1088+D1088</f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ref="H1088:H1105" si="394">F1088+G1088</f>
        <v>#REF!</v>
      </c>
      <c r="I1088" s="30" t="e">
        <f>IF(LEFT(B1088,9)="Direct-OR",#REF!,0)</f>
        <v>#REF!</v>
      </c>
      <c r="J1088" s="33" t="e">
        <f t="shared" ref="J1088:J1105" si="395">IF(LEFT(B1088,9)="Direct-OR",0,D1088-G1088)</f>
        <v>#REF!</v>
      </c>
      <c r="K1088" s="32" t="e">
        <f t="shared" ref="K1088:K1105" si="396">I1088+J1088</f>
        <v>#REF!</v>
      </c>
    </row>
    <row r="1089" spans="1:11" hidden="1" outlineLevel="3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393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394"/>
        <v>#REF!</v>
      </c>
      <c r="I1089" s="30" t="e">
        <f>IF(LEFT(B1089,9)="Direct-OR",#REF!,0)</f>
        <v>#REF!</v>
      </c>
      <c r="J1089" s="33" t="e">
        <f t="shared" si="395"/>
        <v>#REF!</v>
      </c>
      <c r="K1089" s="32" t="e">
        <f t="shared" si="396"/>
        <v>#REF!</v>
      </c>
    </row>
    <row r="1090" spans="1:11" hidden="1" outlineLevel="3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393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394"/>
        <v>#REF!</v>
      </c>
      <c r="I1090" s="30" t="e">
        <f>IF(LEFT(B1090,9)="Direct-OR",#REF!,0)</f>
        <v>#REF!</v>
      </c>
      <c r="J1090" s="33" t="e">
        <f t="shared" si="395"/>
        <v>#REF!</v>
      </c>
      <c r="K1090" s="32" t="e">
        <f t="shared" si="396"/>
        <v>#REF!</v>
      </c>
    </row>
    <row r="1091" spans="1:11" hidden="1" outlineLevel="3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393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394"/>
        <v>#REF!</v>
      </c>
      <c r="I1091" s="30" t="e">
        <f>IF(LEFT(B1091,9)="Direct-OR",#REF!,0)</f>
        <v>#REF!</v>
      </c>
      <c r="J1091" s="33" t="e">
        <f t="shared" si="395"/>
        <v>#REF!</v>
      </c>
      <c r="K1091" s="32" t="e">
        <f t="shared" si="396"/>
        <v>#REF!</v>
      </c>
    </row>
    <row r="1092" spans="1:11" hidden="1" outlineLevel="3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393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394"/>
        <v>#REF!</v>
      </c>
      <c r="I1092" s="30" t="e">
        <f>IF(LEFT(B1092,9)="Direct-OR",#REF!,0)</f>
        <v>#REF!</v>
      </c>
      <c r="J1092" s="33" t="e">
        <f t="shared" si="395"/>
        <v>#REF!</v>
      </c>
      <c r="K1092" s="32" t="e">
        <f t="shared" si="396"/>
        <v>#REF!</v>
      </c>
    </row>
    <row r="1093" spans="1:11" hidden="1" outlineLevel="3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393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394"/>
        <v>#REF!</v>
      </c>
      <c r="I1093" s="30" t="e">
        <f>IF(LEFT(B1093,9)="Direct-OR",#REF!,0)</f>
        <v>#REF!</v>
      </c>
      <c r="J1093" s="33" t="e">
        <f t="shared" si="395"/>
        <v>#REF!</v>
      </c>
      <c r="K1093" s="32" t="e">
        <f t="shared" si="396"/>
        <v>#REF!</v>
      </c>
    </row>
    <row r="1094" spans="1:11" hidden="1" outlineLevel="3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393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394"/>
        <v>#REF!</v>
      </c>
      <c r="I1094" s="30" t="e">
        <f>IF(LEFT(B1094,9)="Direct-OR",#REF!,0)</f>
        <v>#REF!</v>
      </c>
      <c r="J1094" s="33" t="e">
        <f t="shared" si="395"/>
        <v>#REF!</v>
      </c>
      <c r="K1094" s="32" t="e">
        <f t="shared" si="396"/>
        <v>#REF!</v>
      </c>
    </row>
    <row r="1095" spans="1:11" hidden="1" outlineLevel="3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393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394"/>
        <v>#REF!</v>
      </c>
      <c r="I1095" s="30" t="e">
        <f>IF(LEFT(B1095,9)="Direct-OR",#REF!,0)</f>
        <v>#REF!</v>
      </c>
      <c r="J1095" s="33" t="e">
        <f t="shared" si="395"/>
        <v>#REF!</v>
      </c>
      <c r="K1095" s="32" t="e">
        <f t="shared" si="396"/>
        <v>#REF!</v>
      </c>
    </row>
    <row r="1096" spans="1:11" hidden="1" outlineLevel="3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393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394"/>
        <v>#REF!</v>
      </c>
      <c r="I1096" s="30" t="e">
        <f>IF(LEFT(B1096,9)="Direct-OR",#REF!,0)</f>
        <v>#REF!</v>
      </c>
      <c r="J1096" s="33" t="e">
        <f t="shared" si="395"/>
        <v>#REF!</v>
      </c>
      <c r="K1096" s="32" t="e">
        <f t="shared" si="396"/>
        <v>#REF!</v>
      </c>
    </row>
    <row r="1097" spans="1:11" hidden="1" outlineLevel="3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393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394"/>
        <v>#REF!</v>
      </c>
      <c r="I1097" s="30" t="e">
        <f>IF(LEFT(B1097,9)="Direct-OR",#REF!,0)</f>
        <v>#REF!</v>
      </c>
      <c r="J1097" s="33" t="e">
        <f t="shared" si="395"/>
        <v>#REF!</v>
      </c>
      <c r="K1097" s="32" t="e">
        <f t="shared" si="396"/>
        <v>#REF!</v>
      </c>
    </row>
    <row r="1098" spans="1:11" hidden="1" outlineLevel="3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si="393"/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si="394"/>
        <v>#REF!</v>
      </c>
      <c r="I1098" s="30" t="e">
        <f>IF(LEFT(B1098,9)="Direct-OR",#REF!,0)</f>
        <v>#REF!</v>
      </c>
      <c r="J1098" s="33" t="e">
        <f t="shared" si="395"/>
        <v>#REF!</v>
      </c>
      <c r="K1098" s="32" t="e">
        <f t="shared" si="396"/>
        <v>#REF!</v>
      </c>
    </row>
    <row r="1099" spans="1:11" hidden="1" outlineLevel="3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393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394"/>
        <v>#REF!</v>
      </c>
      <c r="I1099" s="30" t="e">
        <f>IF(LEFT(B1099,9)="Direct-OR",#REF!,0)</f>
        <v>#REF!</v>
      </c>
      <c r="J1099" s="33" t="e">
        <f t="shared" si="395"/>
        <v>#REF!</v>
      </c>
      <c r="K1099" s="32" t="e">
        <f t="shared" si="396"/>
        <v>#REF!</v>
      </c>
    </row>
    <row r="1100" spans="1:11" hidden="1" outlineLevel="3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393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394"/>
        <v>#REF!</v>
      </c>
      <c r="I1100" s="30" t="e">
        <f>IF(LEFT(B1100,9)="Direct-OR",#REF!,0)</f>
        <v>#REF!</v>
      </c>
      <c r="J1100" s="33" t="e">
        <f t="shared" si="395"/>
        <v>#REF!</v>
      </c>
      <c r="K1100" s="32" t="e">
        <f t="shared" si="396"/>
        <v>#REF!</v>
      </c>
    </row>
    <row r="1101" spans="1:11" hidden="1" outlineLevel="3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393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394"/>
        <v>#REF!</v>
      </c>
      <c r="I1101" s="30" t="e">
        <f>IF(LEFT(B1101,9)="Direct-OR",#REF!,0)</f>
        <v>#REF!</v>
      </c>
      <c r="J1101" s="33" t="e">
        <f t="shared" si="395"/>
        <v>#REF!</v>
      </c>
      <c r="K1101" s="32" t="e">
        <f t="shared" si="396"/>
        <v>#REF!</v>
      </c>
    </row>
    <row r="1102" spans="1:11" hidden="1" outlineLevel="3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393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394"/>
        <v>#REF!</v>
      </c>
      <c r="I1102" s="30" t="e">
        <f>IF(LEFT(B1102,9)="Direct-OR",#REF!,0)</f>
        <v>#REF!</v>
      </c>
      <c r="J1102" s="33" t="e">
        <f t="shared" si="395"/>
        <v>#REF!</v>
      </c>
      <c r="K1102" s="32" t="e">
        <f t="shared" si="396"/>
        <v>#REF!</v>
      </c>
    </row>
    <row r="1103" spans="1:11" hidden="1" outlineLevel="3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393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394"/>
        <v>#REF!</v>
      </c>
      <c r="I1103" s="30" t="e">
        <f>IF(LEFT(B1103,9)="Direct-OR",#REF!,0)</f>
        <v>#REF!</v>
      </c>
      <c r="J1103" s="33" t="e">
        <f t="shared" si="395"/>
        <v>#REF!</v>
      </c>
      <c r="K1103" s="32" t="e">
        <f t="shared" si="396"/>
        <v>#REF!</v>
      </c>
    </row>
    <row r="1104" spans="1:11" hidden="1" outlineLevel="3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393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394"/>
        <v>#REF!</v>
      </c>
      <c r="I1104" s="30" t="e">
        <f>IF(LEFT(B1104,9)="Direct-OR",#REF!,0)</f>
        <v>#REF!</v>
      </c>
      <c r="J1104" s="33" t="e">
        <f t="shared" si="395"/>
        <v>#REF!</v>
      </c>
      <c r="K1104" s="32" t="e">
        <f t="shared" si="396"/>
        <v>#REF!</v>
      </c>
    </row>
    <row r="1105" spans="1:11" hidden="1" outlineLevel="3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393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394"/>
        <v>#REF!</v>
      </c>
      <c r="I1105" s="30" t="e">
        <f>IF(LEFT(B1105,9)="Direct-OR",#REF!,0)</f>
        <v>#REF!</v>
      </c>
      <c r="J1105" s="33" t="e">
        <f t="shared" si="395"/>
        <v>#REF!</v>
      </c>
      <c r="K1105" s="32" t="e">
        <f t="shared" si="396"/>
        <v>#REF!</v>
      </c>
    </row>
    <row r="1106" spans="1:11" outlineLevel="2" collapsed="1" x14ac:dyDescent="0.35">
      <c r="A1106" s="49"/>
      <c r="B1106" s="51" t="s">
        <v>113</v>
      </c>
      <c r="C1106" s="30" t="e">
        <f t="shared" ref="C1106:K1106" si="397">SUBTOTAL(9,C1088:C1105)</f>
        <v>#REF!</v>
      </c>
      <c r="D1106" s="31" t="e">
        <f t="shared" si="397"/>
        <v>#REF!</v>
      </c>
      <c r="E1106" s="32" t="e">
        <f t="shared" si="397"/>
        <v>#REF!</v>
      </c>
      <c r="F1106" s="33" t="e">
        <f t="shared" si="397"/>
        <v>#REF!</v>
      </c>
      <c r="G1106" s="33" t="e">
        <f t="shared" si="397"/>
        <v>#REF!</v>
      </c>
      <c r="H1106" s="31" t="e">
        <f t="shared" si="397"/>
        <v>#REF!</v>
      </c>
      <c r="I1106" s="30" t="e">
        <f t="shared" si="397"/>
        <v>#REF!</v>
      </c>
      <c r="J1106" s="33" t="e">
        <f t="shared" si="397"/>
        <v>#REF!</v>
      </c>
      <c r="K1106" s="32" t="e">
        <f t="shared" si="397"/>
        <v>#REF!</v>
      </c>
    </row>
    <row r="1107" spans="1:11" hidden="1" outlineLevel="3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>C1107+D1107</f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>F1107+G1107</f>
        <v>#REF!</v>
      </c>
      <c r="I1107" s="30" t="e">
        <f>IF(LEFT(B1107,9)="Direct-OR",#REF!,0)</f>
        <v>#REF!</v>
      </c>
      <c r="J1107" s="33" t="e">
        <f>IF(LEFT(B1107,9)="Direct-OR",0,D1107-G1107)</f>
        <v>#REF!</v>
      </c>
      <c r="K1107" s="32" t="e">
        <f>I1107+J1107</f>
        <v>#REF!</v>
      </c>
    </row>
    <row r="1108" spans="1:11" outlineLevel="2" collapsed="1" x14ac:dyDescent="0.35">
      <c r="A1108" s="49"/>
      <c r="B1108" s="51" t="s">
        <v>106</v>
      </c>
      <c r="C1108" s="30" t="e">
        <f t="shared" ref="C1108:K1108" si="398">SUBTOTAL(9,C1107:C1107)</f>
        <v>#REF!</v>
      </c>
      <c r="D1108" s="31" t="e">
        <f t="shared" si="398"/>
        <v>#REF!</v>
      </c>
      <c r="E1108" s="32" t="e">
        <f t="shared" si="398"/>
        <v>#REF!</v>
      </c>
      <c r="F1108" s="33" t="e">
        <f t="shared" si="398"/>
        <v>#REF!</v>
      </c>
      <c r="G1108" s="33" t="e">
        <f t="shared" si="398"/>
        <v>#REF!</v>
      </c>
      <c r="H1108" s="31" t="e">
        <f t="shared" si="398"/>
        <v>#REF!</v>
      </c>
      <c r="I1108" s="30" t="e">
        <f t="shared" si="398"/>
        <v>#REF!</v>
      </c>
      <c r="J1108" s="33" t="e">
        <f t="shared" si="398"/>
        <v>#REF!</v>
      </c>
      <c r="K1108" s="32" t="e">
        <f t="shared" si="398"/>
        <v>#REF!</v>
      </c>
    </row>
    <row r="1109" spans="1:11" outlineLevel="1" x14ac:dyDescent="0.35">
      <c r="A1109" s="43" t="s">
        <v>93</v>
      </c>
      <c r="B1109" s="44"/>
      <c r="C1109" s="45" t="e">
        <f t="shared" ref="C1109:K1109" si="399">SUBTOTAL(9,C1078:C1107)</f>
        <v>#REF!</v>
      </c>
      <c r="D1109" s="46" t="e">
        <f t="shared" si="399"/>
        <v>#REF!</v>
      </c>
      <c r="E1109" s="48" t="e">
        <f t="shared" si="399"/>
        <v>#REF!</v>
      </c>
      <c r="F1109" s="47" t="e">
        <f t="shared" si="399"/>
        <v>#REF!</v>
      </c>
      <c r="G1109" s="47" t="e">
        <f t="shared" si="399"/>
        <v>#REF!</v>
      </c>
      <c r="H1109" s="46" t="e">
        <f t="shared" si="399"/>
        <v>#REF!</v>
      </c>
      <c r="I1109" s="45" t="e">
        <f t="shared" si="399"/>
        <v>#REF!</v>
      </c>
      <c r="J1109" s="47" t="e">
        <f t="shared" si="399"/>
        <v>#REF!</v>
      </c>
      <c r="K1109" s="48" t="e">
        <f t="shared" si="399"/>
        <v>#REF!</v>
      </c>
    </row>
    <row r="1110" spans="1:11" hidden="1" outlineLevel="3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ref="E1110:E1123" si="400">C1110+D1110</f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ref="H1110:H1123" si="401">F1110+G1110</f>
        <v>#REF!</v>
      </c>
      <c r="I1110" s="30" t="e">
        <f>IF(LEFT(B1110,9)="Direct-OR",#REF!,0)</f>
        <v>#REF!</v>
      </c>
      <c r="J1110" s="33" t="e">
        <f t="shared" ref="J1110:J1123" si="402">IF(LEFT(B1110,9)="Direct-OR",0,D1110-G1110)</f>
        <v>#REF!</v>
      </c>
      <c r="K1110" s="32" t="e">
        <f t="shared" ref="K1110:K1123" si="403">I1110+J1110</f>
        <v>#REF!</v>
      </c>
    </row>
    <row r="1111" spans="1:11" hidden="1" outlineLevel="3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400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401"/>
        <v>#REF!</v>
      </c>
      <c r="I1111" s="30" t="e">
        <f>IF(LEFT(B1111,9)="Direct-OR",#REF!,0)</f>
        <v>#REF!</v>
      </c>
      <c r="J1111" s="33" t="e">
        <f t="shared" si="402"/>
        <v>#REF!</v>
      </c>
      <c r="K1111" s="32" t="e">
        <f t="shared" si="403"/>
        <v>#REF!</v>
      </c>
    </row>
    <row r="1112" spans="1:11" hidden="1" outlineLevel="3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400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401"/>
        <v>#REF!</v>
      </c>
      <c r="I1112" s="30" t="e">
        <f>IF(LEFT(B1112,9)="Direct-OR",#REF!,0)</f>
        <v>#REF!</v>
      </c>
      <c r="J1112" s="33" t="e">
        <f t="shared" si="402"/>
        <v>#REF!</v>
      </c>
      <c r="K1112" s="32" t="e">
        <f t="shared" si="403"/>
        <v>#REF!</v>
      </c>
    </row>
    <row r="1113" spans="1:11" hidden="1" outlineLevel="3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400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401"/>
        <v>#REF!</v>
      </c>
      <c r="I1113" s="30" t="e">
        <f>IF(LEFT(B1113,9)="Direct-OR",#REF!,0)</f>
        <v>#REF!</v>
      </c>
      <c r="J1113" s="33" t="e">
        <f t="shared" si="402"/>
        <v>#REF!</v>
      </c>
      <c r="K1113" s="32" t="e">
        <f t="shared" si="403"/>
        <v>#REF!</v>
      </c>
    </row>
    <row r="1114" spans="1:11" hidden="1" outlineLevel="3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400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401"/>
        <v>#REF!</v>
      </c>
      <c r="I1114" s="30" t="e">
        <f>IF(LEFT(B1114,9)="Direct-OR",#REF!,0)</f>
        <v>#REF!</v>
      </c>
      <c r="J1114" s="33" t="e">
        <f t="shared" si="402"/>
        <v>#REF!</v>
      </c>
      <c r="K1114" s="32" t="e">
        <f t="shared" si="403"/>
        <v>#REF!</v>
      </c>
    </row>
    <row r="1115" spans="1:11" hidden="1" outlineLevel="3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400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401"/>
        <v>#REF!</v>
      </c>
      <c r="I1115" s="30" t="e">
        <f>IF(LEFT(B1115,9)="Direct-OR",#REF!,0)</f>
        <v>#REF!</v>
      </c>
      <c r="J1115" s="33" t="e">
        <f t="shared" si="402"/>
        <v>#REF!</v>
      </c>
      <c r="K1115" s="32" t="e">
        <f t="shared" si="403"/>
        <v>#REF!</v>
      </c>
    </row>
    <row r="1116" spans="1:11" hidden="1" outlineLevel="3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400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401"/>
        <v>#REF!</v>
      </c>
      <c r="I1116" s="30" t="e">
        <f>IF(LEFT(B1116,9)="Direct-OR",#REF!,0)</f>
        <v>#REF!</v>
      </c>
      <c r="J1116" s="33" t="e">
        <f t="shared" si="402"/>
        <v>#REF!</v>
      </c>
      <c r="K1116" s="32" t="e">
        <f t="shared" si="403"/>
        <v>#REF!</v>
      </c>
    </row>
    <row r="1117" spans="1:11" hidden="1" outlineLevel="3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400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401"/>
        <v>#REF!</v>
      </c>
      <c r="I1117" s="30" t="e">
        <f>IF(LEFT(B1117,9)="Direct-OR",#REF!,0)</f>
        <v>#REF!</v>
      </c>
      <c r="J1117" s="33" t="e">
        <f t="shared" si="402"/>
        <v>#REF!</v>
      </c>
      <c r="K1117" s="32" t="e">
        <f t="shared" si="403"/>
        <v>#REF!</v>
      </c>
    </row>
    <row r="1118" spans="1:11" hidden="1" outlineLevel="3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400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401"/>
        <v>#REF!</v>
      </c>
      <c r="I1118" s="30" t="e">
        <f>IF(LEFT(B1118,9)="Direct-OR",#REF!,0)</f>
        <v>#REF!</v>
      </c>
      <c r="J1118" s="33" t="e">
        <f t="shared" si="402"/>
        <v>#REF!</v>
      </c>
      <c r="K1118" s="32" t="e">
        <f t="shared" si="403"/>
        <v>#REF!</v>
      </c>
    </row>
    <row r="1119" spans="1:11" hidden="1" outlineLevel="3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400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401"/>
        <v>#REF!</v>
      </c>
      <c r="I1119" s="30" t="e">
        <f>IF(LEFT(B1119,9)="Direct-OR",#REF!,0)</f>
        <v>#REF!</v>
      </c>
      <c r="J1119" s="33" t="e">
        <f t="shared" si="402"/>
        <v>#REF!</v>
      </c>
      <c r="K1119" s="32" t="e">
        <f t="shared" si="403"/>
        <v>#REF!</v>
      </c>
    </row>
    <row r="1120" spans="1:11" hidden="1" outlineLevel="3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400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401"/>
        <v>#REF!</v>
      </c>
      <c r="I1120" s="30" t="e">
        <f>IF(LEFT(B1120,9)="Direct-OR",#REF!,0)</f>
        <v>#REF!</v>
      </c>
      <c r="J1120" s="33" t="e">
        <f t="shared" si="402"/>
        <v>#REF!</v>
      </c>
      <c r="K1120" s="32" t="e">
        <f t="shared" si="403"/>
        <v>#REF!</v>
      </c>
    </row>
    <row r="1121" spans="1:11" hidden="1" outlineLevel="3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400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401"/>
        <v>#REF!</v>
      </c>
      <c r="I1121" s="30" t="e">
        <f>IF(LEFT(B1121,9)="Direct-OR",#REF!,0)</f>
        <v>#REF!</v>
      </c>
      <c r="J1121" s="33" t="e">
        <f t="shared" si="402"/>
        <v>#REF!</v>
      </c>
      <c r="K1121" s="32" t="e">
        <f t="shared" si="403"/>
        <v>#REF!</v>
      </c>
    </row>
    <row r="1122" spans="1:11" hidden="1" outlineLevel="3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400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401"/>
        <v>#REF!</v>
      </c>
      <c r="I1122" s="30" t="e">
        <f>IF(LEFT(B1122,9)="Direct-OR",#REF!,0)</f>
        <v>#REF!</v>
      </c>
      <c r="J1122" s="33" t="e">
        <f t="shared" si="402"/>
        <v>#REF!</v>
      </c>
      <c r="K1122" s="32" t="e">
        <f t="shared" si="403"/>
        <v>#REF!</v>
      </c>
    </row>
    <row r="1123" spans="1:11" hidden="1" outlineLevel="3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400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401"/>
        <v>#REF!</v>
      </c>
      <c r="I1123" s="30" t="e">
        <f>IF(LEFT(B1123,9)="Direct-OR",#REF!,0)</f>
        <v>#REF!</v>
      </c>
      <c r="J1123" s="33" t="e">
        <f t="shared" si="402"/>
        <v>#REF!</v>
      </c>
      <c r="K1123" s="32" t="e">
        <f t="shared" si="403"/>
        <v>#REF!</v>
      </c>
    </row>
    <row r="1124" spans="1:11" outlineLevel="2" collapsed="1" x14ac:dyDescent="0.35">
      <c r="A1124" s="49"/>
      <c r="B1124" s="51" t="s">
        <v>105</v>
      </c>
      <c r="C1124" s="30" t="e">
        <f t="shared" ref="C1124:K1124" si="404">SUBTOTAL(9,C1110:C1123)</f>
        <v>#REF!</v>
      </c>
      <c r="D1124" s="31" t="e">
        <f t="shared" si="404"/>
        <v>#REF!</v>
      </c>
      <c r="E1124" s="32" t="e">
        <f t="shared" si="404"/>
        <v>#REF!</v>
      </c>
      <c r="F1124" s="33" t="e">
        <f t="shared" si="404"/>
        <v>#REF!</v>
      </c>
      <c r="G1124" s="33" t="e">
        <f t="shared" si="404"/>
        <v>#REF!</v>
      </c>
      <c r="H1124" s="31" t="e">
        <f t="shared" si="404"/>
        <v>#REF!</v>
      </c>
      <c r="I1124" s="30" t="e">
        <f t="shared" si="404"/>
        <v>#REF!</v>
      </c>
      <c r="J1124" s="33" t="e">
        <f t="shared" si="404"/>
        <v>#REF!</v>
      </c>
      <c r="K1124" s="32" t="e">
        <f t="shared" si="404"/>
        <v>#REF!</v>
      </c>
    </row>
    <row r="1125" spans="1:11" hidden="1" outlineLevel="3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>C1125+D1125</f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>F1125+G1125</f>
        <v>#REF!</v>
      </c>
      <c r="I1125" s="30" t="e">
        <f>IF(LEFT(B1125,9)="Direct-OR",#REF!,0)</f>
        <v>#REF!</v>
      </c>
      <c r="J1125" s="33" t="e">
        <f>IF(LEFT(B1125,9)="Direct-OR",0,D1125-G1125)</f>
        <v>#REF!</v>
      </c>
      <c r="K1125" s="32" t="e">
        <f>I1125+J1125</f>
        <v>#REF!</v>
      </c>
    </row>
    <row r="1126" spans="1:11" outlineLevel="2" collapsed="1" x14ac:dyDescent="0.35">
      <c r="A1126" s="49"/>
      <c r="B1126" s="51" t="s">
        <v>107</v>
      </c>
      <c r="C1126" s="30" t="e">
        <f t="shared" ref="C1126:K1126" si="405">SUBTOTAL(9,C1125:C1125)</f>
        <v>#REF!</v>
      </c>
      <c r="D1126" s="31" t="e">
        <f t="shared" si="405"/>
        <v>#REF!</v>
      </c>
      <c r="E1126" s="32" t="e">
        <f t="shared" si="405"/>
        <v>#REF!</v>
      </c>
      <c r="F1126" s="33" t="e">
        <f t="shared" si="405"/>
        <v>#REF!</v>
      </c>
      <c r="G1126" s="33" t="e">
        <f t="shared" si="405"/>
        <v>#REF!</v>
      </c>
      <c r="H1126" s="31" t="e">
        <f t="shared" si="405"/>
        <v>#REF!</v>
      </c>
      <c r="I1126" s="30" t="e">
        <f t="shared" si="405"/>
        <v>#REF!</v>
      </c>
      <c r="J1126" s="33" t="e">
        <f t="shared" si="405"/>
        <v>#REF!</v>
      </c>
      <c r="K1126" s="32" t="e">
        <f t="shared" si="405"/>
        <v>#REF!</v>
      </c>
    </row>
    <row r="1127" spans="1:11" outlineLevel="1" x14ac:dyDescent="0.35">
      <c r="A1127" s="43" t="s">
        <v>94</v>
      </c>
      <c r="B1127" s="44"/>
      <c r="C1127" s="45" t="e">
        <f t="shared" ref="C1127:K1127" si="406">SUBTOTAL(9,C1110:C1125)</f>
        <v>#REF!</v>
      </c>
      <c r="D1127" s="46" t="e">
        <f t="shared" si="406"/>
        <v>#REF!</v>
      </c>
      <c r="E1127" s="48" t="e">
        <f t="shared" si="406"/>
        <v>#REF!</v>
      </c>
      <c r="F1127" s="47" t="e">
        <f t="shared" si="406"/>
        <v>#REF!</v>
      </c>
      <c r="G1127" s="47" t="e">
        <f t="shared" si="406"/>
        <v>#REF!</v>
      </c>
      <c r="H1127" s="46" t="e">
        <f t="shared" si="406"/>
        <v>#REF!</v>
      </c>
      <c r="I1127" s="45" t="e">
        <f t="shared" si="406"/>
        <v>#REF!</v>
      </c>
      <c r="J1127" s="47" t="e">
        <f t="shared" si="406"/>
        <v>#REF!</v>
      </c>
      <c r="K1127" s="48" t="e">
        <f t="shared" si="406"/>
        <v>#REF!</v>
      </c>
    </row>
    <row r="1128" spans="1:11" hidden="1" outlineLevel="3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>C1128+D1128</f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>F1128+G1128</f>
        <v>#REF!</v>
      </c>
      <c r="I1128" s="30" t="e">
        <f>IF(LEFT(B1128,9)="Direct-OR",#REF!,0)</f>
        <v>#REF!</v>
      </c>
      <c r="J1128" s="33" t="e">
        <f>IF(LEFT(B1128,9)="Direct-OR",0,D1128-G1128)</f>
        <v>#REF!</v>
      </c>
      <c r="K1128" s="32" t="e">
        <f>I1128+J1128</f>
        <v>#REF!</v>
      </c>
    </row>
    <row r="1129" spans="1:11" hidden="1" outlineLevel="3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>C1129+D1129</f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>F1129+G1129</f>
        <v>#REF!</v>
      </c>
      <c r="I1129" s="30" t="e">
        <f>IF(LEFT(B1129,9)="Direct-OR",#REF!,0)</f>
        <v>#REF!</v>
      </c>
      <c r="J1129" s="33" t="e">
        <f>IF(LEFT(B1129,9)="Direct-OR",0,D1129-G1129)</f>
        <v>#REF!</v>
      </c>
      <c r="K1129" s="32" t="e">
        <f>I1129+J1129</f>
        <v>#REF!</v>
      </c>
    </row>
    <row r="1130" spans="1:11" hidden="1" outlineLevel="3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>C1130+D1130</f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>F1130+G1130</f>
        <v>#REF!</v>
      </c>
      <c r="I1130" s="30" t="e">
        <f>IF(LEFT(B1130,9)="Direct-OR",#REF!,0)</f>
        <v>#REF!</v>
      </c>
      <c r="J1130" s="33" t="e">
        <f>IF(LEFT(B1130,9)="Direct-OR",0,D1130-G1130)</f>
        <v>#REF!</v>
      </c>
      <c r="K1130" s="32" t="e">
        <f>I1130+J1130</f>
        <v>#REF!</v>
      </c>
    </row>
    <row r="1131" spans="1:11" hidden="1" outlineLevel="3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>C1131+D1131</f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>F1131+G1131</f>
        <v>#REF!</v>
      </c>
      <c r="I1131" s="30" t="e">
        <f>IF(LEFT(B1131,9)="Direct-OR",#REF!,0)</f>
        <v>#REF!</v>
      </c>
      <c r="J1131" s="33" t="e">
        <f>IF(LEFT(B1131,9)="Direct-OR",0,D1131-G1131)</f>
        <v>#REF!</v>
      </c>
      <c r="K1131" s="32" t="e">
        <f>I1131+J1131</f>
        <v>#REF!</v>
      </c>
    </row>
    <row r="1132" spans="1:11" outlineLevel="2" collapsed="1" x14ac:dyDescent="0.35">
      <c r="A1132" s="49"/>
      <c r="B1132" s="51" t="s">
        <v>105</v>
      </c>
      <c r="C1132" s="30" t="e">
        <f t="shared" ref="C1132:K1132" si="407">SUBTOTAL(9,C1128:C1131)</f>
        <v>#REF!</v>
      </c>
      <c r="D1132" s="31" t="e">
        <f t="shared" si="407"/>
        <v>#REF!</v>
      </c>
      <c r="E1132" s="32" t="e">
        <f t="shared" si="407"/>
        <v>#REF!</v>
      </c>
      <c r="F1132" s="33" t="e">
        <f t="shared" si="407"/>
        <v>#REF!</v>
      </c>
      <c r="G1132" s="33" t="e">
        <f t="shared" si="407"/>
        <v>#REF!</v>
      </c>
      <c r="H1132" s="31" t="e">
        <f t="shared" si="407"/>
        <v>#REF!</v>
      </c>
      <c r="I1132" s="30" t="e">
        <f t="shared" si="407"/>
        <v>#REF!</v>
      </c>
      <c r="J1132" s="33" t="e">
        <f t="shared" si="407"/>
        <v>#REF!</v>
      </c>
      <c r="K1132" s="32" t="e">
        <f t="shared" si="407"/>
        <v>#REF!</v>
      </c>
    </row>
    <row r="1133" spans="1:11" hidden="1" outlineLevel="3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>C1133+D1133</f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>F1133+G1133</f>
        <v>#REF!</v>
      </c>
      <c r="I1133" s="30" t="e">
        <f>IF(LEFT(B1133,9)="Direct-OR",#REF!,0)</f>
        <v>#REF!</v>
      </c>
      <c r="J1133" s="33" t="e">
        <f>IF(LEFT(B1133,9)="Direct-OR",0,D1133-G1133)</f>
        <v>#REF!</v>
      </c>
      <c r="K1133" s="32" t="e">
        <f>I1133+J1133</f>
        <v>#REF!</v>
      </c>
    </row>
    <row r="1134" spans="1:11" outlineLevel="2" collapsed="1" x14ac:dyDescent="0.35">
      <c r="A1134" s="49"/>
      <c r="B1134" s="51" t="s">
        <v>107</v>
      </c>
      <c r="C1134" s="30" t="e">
        <f t="shared" ref="C1134:K1134" si="408">SUBTOTAL(9,C1133:C1133)</f>
        <v>#REF!</v>
      </c>
      <c r="D1134" s="31" t="e">
        <f t="shared" si="408"/>
        <v>#REF!</v>
      </c>
      <c r="E1134" s="32" t="e">
        <f t="shared" si="408"/>
        <v>#REF!</v>
      </c>
      <c r="F1134" s="33" t="e">
        <f t="shared" si="408"/>
        <v>#REF!</v>
      </c>
      <c r="G1134" s="33" t="e">
        <f t="shared" si="408"/>
        <v>#REF!</v>
      </c>
      <c r="H1134" s="31" t="e">
        <f t="shared" si="408"/>
        <v>#REF!</v>
      </c>
      <c r="I1134" s="30" t="e">
        <f t="shared" si="408"/>
        <v>#REF!</v>
      </c>
      <c r="J1134" s="33" t="e">
        <f t="shared" si="408"/>
        <v>#REF!</v>
      </c>
      <c r="K1134" s="32" t="e">
        <f t="shared" si="408"/>
        <v>#REF!</v>
      </c>
    </row>
    <row r="1135" spans="1:11" outlineLevel="1" x14ac:dyDescent="0.35">
      <c r="A1135" s="43" t="s">
        <v>95</v>
      </c>
      <c r="B1135" s="44"/>
      <c r="C1135" s="45" t="e">
        <f t="shared" ref="C1135:K1135" si="409">SUBTOTAL(9,C1128:C1133)</f>
        <v>#REF!</v>
      </c>
      <c r="D1135" s="46" t="e">
        <f t="shared" si="409"/>
        <v>#REF!</v>
      </c>
      <c r="E1135" s="48" t="e">
        <f t="shared" si="409"/>
        <v>#REF!</v>
      </c>
      <c r="F1135" s="47" t="e">
        <f t="shared" si="409"/>
        <v>#REF!</v>
      </c>
      <c r="G1135" s="47" t="e">
        <f t="shared" si="409"/>
        <v>#REF!</v>
      </c>
      <c r="H1135" s="46" t="e">
        <f t="shared" si="409"/>
        <v>#REF!</v>
      </c>
      <c r="I1135" s="45" t="e">
        <f t="shared" si="409"/>
        <v>#REF!</v>
      </c>
      <c r="J1135" s="47" t="e">
        <f t="shared" si="409"/>
        <v>#REF!</v>
      </c>
      <c r="K1135" s="48" t="e">
        <f t="shared" si="409"/>
        <v>#REF!</v>
      </c>
    </row>
    <row r="1136" spans="1:11" hidden="1" outlineLevel="3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ref="E1136:E1167" si="410">C1136+D1136</f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ref="H1136:H1167" si="411">F1136+G1136</f>
        <v>#REF!</v>
      </c>
      <c r="I1136" s="30" t="e">
        <f>IF(LEFT(B1136,9)="Direct-OR",#REF!,0)</f>
        <v>#REF!</v>
      </c>
      <c r="J1136" s="33" t="e">
        <f t="shared" ref="J1136:J1167" si="412">IF(LEFT(B1136,9)="Direct-OR",0,D1136-G1136)</f>
        <v>#REF!</v>
      </c>
      <c r="K1136" s="32" t="e">
        <f t="shared" ref="K1136:K1167" si="413">I1136+J1136</f>
        <v>#REF!</v>
      </c>
    </row>
    <row r="1137" spans="1:11" hidden="1" outlineLevel="3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410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411"/>
        <v>#REF!</v>
      </c>
      <c r="I1137" s="30" t="e">
        <f>IF(LEFT(B1137,9)="Direct-OR",#REF!,0)</f>
        <v>#REF!</v>
      </c>
      <c r="J1137" s="33" t="e">
        <f t="shared" si="412"/>
        <v>#REF!</v>
      </c>
      <c r="K1137" s="32" t="e">
        <f t="shared" si="413"/>
        <v>#REF!</v>
      </c>
    </row>
    <row r="1138" spans="1:11" hidden="1" outlineLevel="3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410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411"/>
        <v>#REF!</v>
      </c>
      <c r="I1138" s="30" t="e">
        <f>IF(LEFT(B1138,9)="Direct-OR",#REF!,0)</f>
        <v>#REF!</v>
      </c>
      <c r="J1138" s="33" t="e">
        <f t="shared" si="412"/>
        <v>#REF!</v>
      </c>
      <c r="K1138" s="32" t="e">
        <f t="shared" si="413"/>
        <v>#REF!</v>
      </c>
    </row>
    <row r="1139" spans="1:11" hidden="1" outlineLevel="3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410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411"/>
        <v>#REF!</v>
      </c>
      <c r="I1139" s="30" t="e">
        <f>IF(LEFT(B1139,9)="Direct-OR",#REF!,0)</f>
        <v>#REF!</v>
      </c>
      <c r="J1139" s="33" t="e">
        <f t="shared" si="412"/>
        <v>#REF!</v>
      </c>
      <c r="K1139" s="32" t="e">
        <f t="shared" si="413"/>
        <v>#REF!</v>
      </c>
    </row>
    <row r="1140" spans="1:11" hidden="1" outlineLevel="3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410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411"/>
        <v>#REF!</v>
      </c>
      <c r="I1140" s="30" t="e">
        <f>IF(LEFT(B1140,9)="Direct-OR",#REF!,0)</f>
        <v>#REF!</v>
      </c>
      <c r="J1140" s="33" t="e">
        <f t="shared" si="412"/>
        <v>#REF!</v>
      </c>
      <c r="K1140" s="32" t="e">
        <f t="shared" si="413"/>
        <v>#REF!</v>
      </c>
    </row>
    <row r="1141" spans="1:11" hidden="1" outlineLevel="3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410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411"/>
        <v>#REF!</v>
      </c>
      <c r="I1141" s="30" t="e">
        <f>IF(LEFT(B1141,9)="Direct-OR",#REF!,0)</f>
        <v>#REF!</v>
      </c>
      <c r="J1141" s="33" t="e">
        <f t="shared" si="412"/>
        <v>#REF!</v>
      </c>
      <c r="K1141" s="32" t="e">
        <f t="shared" si="413"/>
        <v>#REF!</v>
      </c>
    </row>
    <row r="1142" spans="1:11" hidden="1" outlineLevel="3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410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411"/>
        <v>#REF!</v>
      </c>
      <c r="I1142" s="30" t="e">
        <f>IF(LEFT(B1142,9)="Direct-OR",#REF!,0)</f>
        <v>#REF!</v>
      </c>
      <c r="J1142" s="33" t="e">
        <f t="shared" si="412"/>
        <v>#REF!</v>
      </c>
      <c r="K1142" s="32" t="e">
        <f t="shared" si="413"/>
        <v>#REF!</v>
      </c>
    </row>
    <row r="1143" spans="1:11" hidden="1" outlineLevel="3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410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411"/>
        <v>#REF!</v>
      </c>
      <c r="I1143" s="30" t="e">
        <f>IF(LEFT(B1143,9)="Direct-OR",#REF!,0)</f>
        <v>#REF!</v>
      </c>
      <c r="J1143" s="33" t="e">
        <f t="shared" si="412"/>
        <v>#REF!</v>
      </c>
      <c r="K1143" s="32" t="e">
        <f t="shared" si="413"/>
        <v>#REF!</v>
      </c>
    </row>
    <row r="1144" spans="1:11" hidden="1" outlineLevel="3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410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411"/>
        <v>#REF!</v>
      </c>
      <c r="I1144" s="30" t="e">
        <f>IF(LEFT(B1144,9)="Direct-OR",#REF!,0)</f>
        <v>#REF!</v>
      </c>
      <c r="J1144" s="33" t="e">
        <f t="shared" si="412"/>
        <v>#REF!</v>
      </c>
      <c r="K1144" s="32" t="e">
        <f t="shared" si="413"/>
        <v>#REF!</v>
      </c>
    </row>
    <row r="1145" spans="1:11" hidden="1" outlineLevel="3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410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411"/>
        <v>#REF!</v>
      </c>
      <c r="I1145" s="30" t="e">
        <f>IF(LEFT(B1145,9)="Direct-OR",#REF!,0)</f>
        <v>#REF!</v>
      </c>
      <c r="J1145" s="33" t="e">
        <f t="shared" si="412"/>
        <v>#REF!</v>
      </c>
      <c r="K1145" s="32" t="e">
        <f t="shared" si="413"/>
        <v>#REF!</v>
      </c>
    </row>
    <row r="1146" spans="1:11" hidden="1" outlineLevel="3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410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411"/>
        <v>#REF!</v>
      </c>
      <c r="I1146" s="30" t="e">
        <f>IF(LEFT(B1146,9)="Direct-OR",#REF!,0)</f>
        <v>#REF!</v>
      </c>
      <c r="J1146" s="33" t="e">
        <f t="shared" si="412"/>
        <v>#REF!</v>
      </c>
      <c r="K1146" s="32" t="e">
        <f t="shared" si="413"/>
        <v>#REF!</v>
      </c>
    </row>
    <row r="1147" spans="1:11" hidden="1" outlineLevel="3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410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411"/>
        <v>#REF!</v>
      </c>
      <c r="I1147" s="30" t="e">
        <f>IF(LEFT(B1147,9)="Direct-OR",#REF!,0)</f>
        <v>#REF!</v>
      </c>
      <c r="J1147" s="33" t="e">
        <f t="shared" si="412"/>
        <v>#REF!</v>
      </c>
      <c r="K1147" s="32" t="e">
        <f t="shared" si="413"/>
        <v>#REF!</v>
      </c>
    </row>
    <row r="1148" spans="1:11" hidden="1" outlineLevel="3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410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411"/>
        <v>#REF!</v>
      </c>
      <c r="I1148" s="30" t="e">
        <f>IF(LEFT(B1148,9)="Direct-OR",#REF!,0)</f>
        <v>#REF!</v>
      </c>
      <c r="J1148" s="33" t="e">
        <f t="shared" si="412"/>
        <v>#REF!</v>
      </c>
      <c r="K1148" s="32" t="e">
        <f t="shared" si="413"/>
        <v>#REF!</v>
      </c>
    </row>
    <row r="1149" spans="1:11" hidden="1" outlineLevel="3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410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411"/>
        <v>#REF!</v>
      </c>
      <c r="I1149" s="30" t="e">
        <f>IF(LEFT(B1149,9)="Direct-OR",#REF!,0)</f>
        <v>#REF!</v>
      </c>
      <c r="J1149" s="33" t="e">
        <f t="shared" si="412"/>
        <v>#REF!</v>
      </c>
      <c r="K1149" s="32" t="e">
        <f t="shared" si="413"/>
        <v>#REF!</v>
      </c>
    </row>
    <row r="1150" spans="1:11" hidden="1" outlineLevel="3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410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411"/>
        <v>#REF!</v>
      </c>
      <c r="I1150" s="30" t="e">
        <f>IF(LEFT(B1150,9)="Direct-OR",#REF!,0)</f>
        <v>#REF!</v>
      </c>
      <c r="J1150" s="33" t="e">
        <f t="shared" si="412"/>
        <v>#REF!</v>
      </c>
      <c r="K1150" s="32" t="e">
        <f t="shared" si="413"/>
        <v>#REF!</v>
      </c>
    </row>
    <row r="1151" spans="1:11" hidden="1" outlineLevel="3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410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411"/>
        <v>#REF!</v>
      </c>
      <c r="I1151" s="30" t="e">
        <f>IF(LEFT(B1151,9)="Direct-OR",#REF!,0)</f>
        <v>#REF!</v>
      </c>
      <c r="J1151" s="33" t="e">
        <f t="shared" si="412"/>
        <v>#REF!</v>
      </c>
      <c r="K1151" s="32" t="e">
        <f t="shared" si="413"/>
        <v>#REF!</v>
      </c>
    </row>
    <row r="1152" spans="1:11" hidden="1" outlineLevel="3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410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411"/>
        <v>#REF!</v>
      </c>
      <c r="I1152" s="30" t="e">
        <f>IF(LEFT(B1152,9)="Direct-OR",#REF!,0)</f>
        <v>#REF!</v>
      </c>
      <c r="J1152" s="33" t="e">
        <f t="shared" si="412"/>
        <v>#REF!</v>
      </c>
      <c r="K1152" s="32" t="e">
        <f t="shared" si="413"/>
        <v>#REF!</v>
      </c>
    </row>
    <row r="1153" spans="1:11" hidden="1" outlineLevel="3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410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411"/>
        <v>#REF!</v>
      </c>
      <c r="I1153" s="30" t="e">
        <f>IF(LEFT(B1153,9)="Direct-OR",#REF!,0)</f>
        <v>#REF!</v>
      </c>
      <c r="J1153" s="33" t="e">
        <f t="shared" si="412"/>
        <v>#REF!</v>
      </c>
      <c r="K1153" s="32" t="e">
        <f t="shared" si="413"/>
        <v>#REF!</v>
      </c>
    </row>
    <row r="1154" spans="1:11" hidden="1" outlineLevel="3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410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411"/>
        <v>#REF!</v>
      </c>
      <c r="I1154" s="30" t="e">
        <f>IF(LEFT(B1154,9)="Direct-OR",#REF!,0)</f>
        <v>#REF!</v>
      </c>
      <c r="J1154" s="33" t="e">
        <f t="shared" si="412"/>
        <v>#REF!</v>
      </c>
      <c r="K1154" s="32" t="e">
        <f t="shared" si="413"/>
        <v>#REF!</v>
      </c>
    </row>
    <row r="1155" spans="1:11" hidden="1" outlineLevel="3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410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411"/>
        <v>#REF!</v>
      </c>
      <c r="I1155" s="30" t="e">
        <f>IF(LEFT(B1155,9)="Direct-OR",#REF!,0)</f>
        <v>#REF!</v>
      </c>
      <c r="J1155" s="33" t="e">
        <f t="shared" si="412"/>
        <v>#REF!</v>
      </c>
      <c r="K1155" s="32" t="e">
        <f t="shared" si="413"/>
        <v>#REF!</v>
      </c>
    </row>
    <row r="1156" spans="1:11" hidden="1" outlineLevel="3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410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411"/>
        <v>#REF!</v>
      </c>
      <c r="I1156" s="30" t="e">
        <f>IF(LEFT(B1156,9)="Direct-OR",#REF!,0)</f>
        <v>#REF!</v>
      </c>
      <c r="J1156" s="33" t="e">
        <f t="shared" si="412"/>
        <v>#REF!</v>
      </c>
      <c r="K1156" s="32" t="e">
        <f t="shared" si="413"/>
        <v>#REF!</v>
      </c>
    </row>
    <row r="1157" spans="1:11" hidden="1" outlineLevel="3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410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411"/>
        <v>#REF!</v>
      </c>
      <c r="I1157" s="30" t="e">
        <f>IF(LEFT(B1157,9)="Direct-OR",#REF!,0)</f>
        <v>#REF!</v>
      </c>
      <c r="J1157" s="33" t="e">
        <f t="shared" si="412"/>
        <v>#REF!</v>
      </c>
      <c r="K1157" s="32" t="e">
        <f t="shared" si="413"/>
        <v>#REF!</v>
      </c>
    </row>
    <row r="1158" spans="1:11" hidden="1" outlineLevel="3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410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411"/>
        <v>#REF!</v>
      </c>
      <c r="I1158" s="30" t="e">
        <f>IF(LEFT(B1158,9)="Direct-OR",#REF!,0)</f>
        <v>#REF!</v>
      </c>
      <c r="J1158" s="33" t="e">
        <f t="shared" si="412"/>
        <v>#REF!</v>
      </c>
      <c r="K1158" s="32" t="e">
        <f t="shared" si="413"/>
        <v>#REF!</v>
      </c>
    </row>
    <row r="1159" spans="1:11" hidden="1" outlineLevel="3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410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411"/>
        <v>#REF!</v>
      </c>
      <c r="I1159" s="30" t="e">
        <f>IF(LEFT(B1159,9)="Direct-OR",#REF!,0)</f>
        <v>#REF!</v>
      </c>
      <c r="J1159" s="33" t="e">
        <f t="shared" si="412"/>
        <v>#REF!</v>
      </c>
      <c r="K1159" s="32" t="e">
        <f t="shared" si="413"/>
        <v>#REF!</v>
      </c>
    </row>
    <row r="1160" spans="1:11" hidden="1" outlineLevel="3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410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411"/>
        <v>#REF!</v>
      </c>
      <c r="I1160" s="30" t="e">
        <f>IF(LEFT(B1160,9)="Direct-OR",#REF!,0)</f>
        <v>#REF!</v>
      </c>
      <c r="J1160" s="33" t="e">
        <f t="shared" si="412"/>
        <v>#REF!</v>
      </c>
      <c r="K1160" s="32" t="e">
        <f t="shared" si="413"/>
        <v>#REF!</v>
      </c>
    </row>
    <row r="1161" spans="1:11" hidden="1" outlineLevel="3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410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411"/>
        <v>#REF!</v>
      </c>
      <c r="I1161" s="30" t="e">
        <f>IF(LEFT(B1161,9)="Direct-OR",#REF!,0)</f>
        <v>#REF!</v>
      </c>
      <c r="J1161" s="33" t="e">
        <f t="shared" si="412"/>
        <v>#REF!</v>
      </c>
      <c r="K1161" s="32" t="e">
        <f t="shared" si="413"/>
        <v>#REF!</v>
      </c>
    </row>
    <row r="1162" spans="1:11" hidden="1" outlineLevel="3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si="410"/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si="411"/>
        <v>#REF!</v>
      </c>
      <c r="I1162" s="30" t="e">
        <f>IF(LEFT(B1162,9)="Direct-OR",#REF!,0)</f>
        <v>#REF!</v>
      </c>
      <c r="J1162" s="33" t="e">
        <f t="shared" si="412"/>
        <v>#REF!</v>
      </c>
      <c r="K1162" s="32" t="e">
        <f t="shared" si="413"/>
        <v>#REF!</v>
      </c>
    </row>
    <row r="1163" spans="1:11" hidden="1" outlineLevel="3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410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411"/>
        <v>#REF!</v>
      </c>
      <c r="I1163" s="30" t="e">
        <f>IF(LEFT(B1163,9)="Direct-OR",#REF!,0)</f>
        <v>#REF!</v>
      </c>
      <c r="J1163" s="33" t="e">
        <f t="shared" si="412"/>
        <v>#REF!</v>
      </c>
      <c r="K1163" s="32" t="e">
        <f t="shared" si="413"/>
        <v>#REF!</v>
      </c>
    </row>
    <row r="1164" spans="1:11" hidden="1" outlineLevel="3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410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411"/>
        <v>#REF!</v>
      </c>
      <c r="I1164" s="30" t="e">
        <f>IF(LEFT(B1164,9)="Direct-OR",#REF!,0)</f>
        <v>#REF!</v>
      </c>
      <c r="J1164" s="33" t="e">
        <f t="shared" si="412"/>
        <v>#REF!</v>
      </c>
      <c r="K1164" s="32" t="e">
        <f t="shared" si="413"/>
        <v>#REF!</v>
      </c>
    </row>
    <row r="1165" spans="1:11" hidden="1" outlineLevel="3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410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411"/>
        <v>#REF!</v>
      </c>
      <c r="I1165" s="30" t="e">
        <f>IF(LEFT(B1165,9)="Direct-OR",#REF!,0)</f>
        <v>#REF!</v>
      </c>
      <c r="J1165" s="33" t="e">
        <f t="shared" si="412"/>
        <v>#REF!</v>
      </c>
      <c r="K1165" s="32" t="e">
        <f t="shared" si="413"/>
        <v>#REF!</v>
      </c>
    </row>
    <row r="1166" spans="1:11" hidden="1" outlineLevel="3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410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411"/>
        <v>#REF!</v>
      </c>
      <c r="I1166" s="30" t="e">
        <f>IF(LEFT(B1166,9)="Direct-OR",#REF!,0)</f>
        <v>#REF!</v>
      </c>
      <c r="J1166" s="33" t="e">
        <f t="shared" si="412"/>
        <v>#REF!</v>
      </c>
      <c r="K1166" s="32" t="e">
        <f t="shared" si="413"/>
        <v>#REF!</v>
      </c>
    </row>
    <row r="1167" spans="1:11" hidden="1" outlineLevel="3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410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411"/>
        <v>#REF!</v>
      </c>
      <c r="I1167" s="30" t="e">
        <f>IF(LEFT(B1167,9)="Direct-OR",#REF!,0)</f>
        <v>#REF!</v>
      </c>
      <c r="J1167" s="33" t="e">
        <f t="shared" si="412"/>
        <v>#REF!</v>
      </c>
      <c r="K1167" s="32" t="e">
        <f t="shared" si="413"/>
        <v>#REF!</v>
      </c>
    </row>
    <row r="1168" spans="1:11" outlineLevel="2" collapsed="1" x14ac:dyDescent="0.35">
      <c r="A1168" s="49"/>
      <c r="B1168" s="51" t="s">
        <v>105</v>
      </c>
      <c r="C1168" s="30" t="e">
        <f t="shared" ref="C1168:K1168" si="414">SUBTOTAL(9,C1136:C1167)</f>
        <v>#REF!</v>
      </c>
      <c r="D1168" s="31" t="e">
        <f t="shared" si="414"/>
        <v>#REF!</v>
      </c>
      <c r="E1168" s="32" t="e">
        <f t="shared" si="414"/>
        <v>#REF!</v>
      </c>
      <c r="F1168" s="33" t="e">
        <f t="shared" si="414"/>
        <v>#REF!</v>
      </c>
      <c r="G1168" s="33" t="e">
        <f t="shared" si="414"/>
        <v>#REF!</v>
      </c>
      <c r="H1168" s="31" t="e">
        <f t="shared" si="414"/>
        <v>#REF!</v>
      </c>
      <c r="I1168" s="30" t="e">
        <f t="shared" si="414"/>
        <v>#REF!</v>
      </c>
      <c r="J1168" s="33" t="e">
        <f t="shared" si="414"/>
        <v>#REF!</v>
      </c>
      <c r="K1168" s="32" t="e">
        <f t="shared" si="414"/>
        <v>#REF!</v>
      </c>
    </row>
    <row r="1169" spans="1:11" hidden="1" outlineLevel="3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>C1169+D1169</f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>F1169+G1169</f>
        <v>#REF!</v>
      </c>
      <c r="I1169" s="30" t="e">
        <f>IF(LEFT(B1169,9)="Direct-OR",#REF!,0)</f>
        <v>#REF!</v>
      </c>
      <c r="J1169" s="33" t="e">
        <f>IF(LEFT(B1169,9)="Direct-OR",0,D1169-G1169)</f>
        <v>#REF!</v>
      </c>
      <c r="K1169" s="32" t="e">
        <f>I1169+J1169</f>
        <v>#REF!</v>
      </c>
    </row>
    <row r="1170" spans="1:11" hidden="1" outlineLevel="3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>C1170+D1170</f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>F1170+G1170</f>
        <v>#REF!</v>
      </c>
      <c r="I1170" s="30" t="e">
        <f>IF(LEFT(B1170,9)="Direct-OR",#REF!,0)</f>
        <v>#REF!</v>
      </c>
      <c r="J1170" s="33" t="e">
        <f>IF(LEFT(B1170,9)="Direct-OR",0,D1170-G1170)</f>
        <v>#REF!</v>
      </c>
      <c r="K1170" s="32" t="e">
        <f>I1170+J1170</f>
        <v>#REF!</v>
      </c>
    </row>
    <row r="1171" spans="1:11" hidden="1" outlineLevel="3" x14ac:dyDescent="0.35">
      <c r="A1171" s="49" t="e">
        <f>#REF!</f>
        <v>#REF!</v>
      </c>
      <c r="B1171" s="50" t="e">
        <f>#REF!</f>
        <v>#REF!</v>
      </c>
      <c r="C1171" s="30" t="e">
        <f>IF(LEFT(B1171,6)="Direct",#REF!,0)</f>
        <v>#REF!</v>
      </c>
      <c r="D1171" s="31" t="e">
        <f>#REF!-C1171</f>
        <v>#REF!</v>
      </c>
      <c r="E1171" s="32" t="e">
        <f>C1171+D1171</f>
        <v>#REF!</v>
      </c>
      <c r="F1171" s="33" t="e">
        <f>IF(LEFT(B1171,9)="Direct-WA",#REF!,0)</f>
        <v>#REF!</v>
      </c>
      <c r="G1171" s="33" t="e">
        <f>IF(LEFT(B1171,9)="Direct-WA",0,#REF!*#REF!)</f>
        <v>#REF!</v>
      </c>
      <c r="H1171" s="31" t="e">
        <f>F1171+G1171</f>
        <v>#REF!</v>
      </c>
      <c r="I1171" s="30" t="e">
        <f>IF(LEFT(B1171,9)="Direct-OR",#REF!,0)</f>
        <v>#REF!</v>
      </c>
      <c r="J1171" s="33" t="e">
        <f>IF(LEFT(B1171,9)="Direct-OR",0,D1171-G1171)</f>
        <v>#REF!</v>
      </c>
      <c r="K1171" s="32" t="e">
        <f>I1171+J1171</f>
        <v>#REF!</v>
      </c>
    </row>
    <row r="1172" spans="1:11" hidden="1" outlineLevel="3" x14ac:dyDescent="0.35">
      <c r="A1172" s="49" t="e">
        <f>#REF!</f>
        <v>#REF!</v>
      </c>
      <c r="B1172" s="50" t="e">
        <f>#REF!</f>
        <v>#REF!</v>
      </c>
      <c r="C1172" s="30" t="e">
        <f>IF(LEFT(B1172,6)="Direct",#REF!,0)</f>
        <v>#REF!</v>
      </c>
      <c r="D1172" s="31" t="e">
        <f>#REF!-C1172</f>
        <v>#REF!</v>
      </c>
      <c r="E1172" s="32" t="e">
        <f>C1172+D1172</f>
        <v>#REF!</v>
      </c>
      <c r="F1172" s="33" t="e">
        <f>IF(LEFT(B1172,9)="Direct-WA",#REF!,0)</f>
        <v>#REF!</v>
      </c>
      <c r="G1172" s="33" t="e">
        <f>IF(LEFT(B1172,9)="Direct-WA",0,#REF!*#REF!)</f>
        <v>#REF!</v>
      </c>
      <c r="H1172" s="31" t="e">
        <f>F1172+G1172</f>
        <v>#REF!</v>
      </c>
      <c r="I1172" s="30" t="e">
        <f>IF(LEFT(B1172,9)="Direct-OR",#REF!,0)</f>
        <v>#REF!</v>
      </c>
      <c r="J1172" s="33" t="e">
        <f>IF(LEFT(B1172,9)="Direct-OR",0,D1172-G1172)</f>
        <v>#REF!</v>
      </c>
      <c r="K1172" s="32" t="e">
        <f>I1172+J1172</f>
        <v>#REF!</v>
      </c>
    </row>
    <row r="1173" spans="1:11" hidden="1" outlineLevel="3" x14ac:dyDescent="0.35">
      <c r="A1173" s="49" t="e">
        <f>#REF!</f>
        <v>#REF!</v>
      </c>
      <c r="B1173" s="50" t="e">
        <f>#REF!</f>
        <v>#REF!</v>
      </c>
      <c r="C1173" s="30" t="e">
        <f>IF(LEFT(B1173,6)="Direct",#REF!,0)</f>
        <v>#REF!</v>
      </c>
      <c r="D1173" s="31" t="e">
        <f>#REF!-C1173</f>
        <v>#REF!</v>
      </c>
      <c r="E1173" s="32" t="e">
        <f>C1173+D1173</f>
        <v>#REF!</v>
      </c>
      <c r="F1173" s="33" t="e">
        <f>IF(LEFT(B1173,9)="Direct-WA",#REF!,0)</f>
        <v>#REF!</v>
      </c>
      <c r="G1173" s="33" t="e">
        <f>IF(LEFT(B1173,9)="Direct-WA",0,#REF!*#REF!)</f>
        <v>#REF!</v>
      </c>
      <c r="H1173" s="31" t="e">
        <f>F1173+G1173</f>
        <v>#REF!</v>
      </c>
      <c r="I1173" s="30" t="e">
        <f>IF(LEFT(B1173,9)="Direct-OR",#REF!,0)</f>
        <v>#REF!</v>
      </c>
      <c r="J1173" s="33" t="e">
        <f>IF(LEFT(B1173,9)="Direct-OR",0,D1173-G1173)</f>
        <v>#REF!</v>
      </c>
      <c r="K1173" s="32" t="e">
        <f>I1173+J1173</f>
        <v>#REF!</v>
      </c>
    </row>
    <row r="1174" spans="1:11" outlineLevel="2" collapsed="1" x14ac:dyDescent="0.35">
      <c r="A1174" s="49"/>
      <c r="B1174" s="51" t="s">
        <v>107</v>
      </c>
      <c r="C1174" s="30" t="e">
        <f t="shared" ref="C1174:K1174" si="415">SUBTOTAL(9,C1169:C1173)</f>
        <v>#REF!</v>
      </c>
      <c r="D1174" s="31" t="e">
        <f t="shared" si="415"/>
        <v>#REF!</v>
      </c>
      <c r="E1174" s="32" t="e">
        <f t="shared" si="415"/>
        <v>#REF!</v>
      </c>
      <c r="F1174" s="33" t="e">
        <f t="shared" si="415"/>
        <v>#REF!</v>
      </c>
      <c r="G1174" s="33" t="e">
        <f t="shared" si="415"/>
        <v>#REF!</v>
      </c>
      <c r="H1174" s="31" t="e">
        <f t="shared" si="415"/>
        <v>#REF!</v>
      </c>
      <c r="I1174" s="30" t="e">
        <f t="shared" si="415"/>
        <v>#REF!</v>
      </c>
      <c r="J1174" s="33" t="e">
        <f t="shared" si="415"/>
        <v>#REF!</v>
      </c>
      <c r="K1174" s="32" t="e">
        <f t="shared" si="415"/>
        <v>#REF!</v>
      </c>
    </row>
    <row r="1175" spans="1:11" hidden="1" outlineLevel="3" x14ac:dyDescent="0.35">
      <c r="A1175" s="49" t="e">
        <f>#REF!</f>
        <v>#REF!</v>
      </c>
      <c r="B1175" s="50" t="e">
        <f>#REF!</f>
        <v>#REF!</v>
      </c>
      <c r="C1175" s="30" t="e">
        <f>IF(LEFT(B1175,6)="Direct",#REF!,0)</f>
        <v>#REF!</v>
      </c>
      <c r="D1175" s="31" t="e">
        <f>#REF!-C1175</f>
        <v>#REF!</v>
      </c>
      <c r="E1175" s="32" t="e">
        <f>C1175+D1175</f>
        <v>#REF!</v>
      </c>
      <c r="F1175" s="33" t="e">
        <f>IF(LEFT(B1175,9)="Direct-WA",#REF!,0)</f>
        <v>#REF!</v>
      </c>
      <c r="G1175" s="33" t="e">
        <f>IF(LEFT(B1175,9)="Direct-WA",0,#REF!*#REF!)</f>
        <v>#REF!</v>
      </c>
      <c r="H1175" s="31" t="e">
        <f>F1175+G1175</f>
        <v>#REF!</v>
      </c>
      <c r="I1175" s="30" t="e">
        <f>IF(LEFT(B1175,9)="Direct-OR",#REF!,0)</f>
        <v>#REF!</v>
      </c>
      <c r="J1175" s="33" t="e">
        <f>IF(LEFT(B1175,9)="Direct-OR",0,D1175-G1175)</f>
        <v>#REF!</v>
      </c>
      <c r="K1175" s="32" t="e">
        <f>I1175+J1175</f>
        <v>#REF!</v>
      </c>
    </row>
    <row r="1176" spans="1:11" outlineLevel="2" collapsed="1" x14ac:dyDescent="0.35">
      <c r="A1176" s="49"/>
      <c r="B1176" s="51" t="s">
        <v>112</v>
      </c>
      <c r="C1176" s="30" t="e">
        <f t="shared" ref="C1176:K1176" si="416">SUBTOTAL(9,C1175:C1175)</f>
        <v>#REF!</v>
      </c>
      <c r="D1176" s="31" t="e">
        <f t="shared" si="416"/>
        <v>#REF!</v>
      </c>
      <c r="E1176" s="32" t="e">
        <f t="shared" si="416"/>
        <v>#REF!</v>
      </c>
      <c r="F1176" s="33" t="e">
        <f t="shared" si="416"/>
        <v>#REF!</v>
      </c>
      <c r="G1176" s="33" t="e">
        <f t="shared" si="416"/>
        <v>#REF!</v>
      </c>
      <c r="H1176" s="31" t="e">
        <f t="shared" si="416"/>
        <v>#REF!</v>
      </c>
      <c r="I1176" s="30" t="e">
        <f t="shared" si="416"/>
        <v>#REF!</v>
      </c>
      <c r="J1176" s="33" t="e">
        <f t="shared" si="416"/>
        <v>#REF!</v>
      </c>
      <c r="K1176" s="32" t="e">
        <f t="shared" si="416"/>
        <v>#REF!</v>
      </c>
    </row>
    <row r="1177" spans="1:11" hidden="1" outlineLevel="3" x14ac:dyDescent="0.35">
      <c r="A1177" s="49" t="e">
        <f>#REF!</f>
        <v>#REF!</v>
      </c>
      <c r="B1177" s="50" t="e">
        <f>#REF!</f>
        <v>#REF!</v>
      </c>
      <c r="C1177" s="30" t="e">
        <f>IF(LEFT(B1177,6)="Direct",#REF!,0)</f>
        <v>#REF!</v>
      </c>
      <c r="D1177" s="31" t="e">
        <f>#REF!-C1177</f>
        <v>#REF!</v>
      </c>
      <c r="E1177" s="32" t="e">
        <f t="shared" ref="E1177:E1198" si="417">C1177+D1177</f>
        <v>#REF!</v>
      </c>
      <c r="F1177" s="33" t="e">
        <f>IF(LEFT(B1177,9)="Direct-WA",#REF!,0)</f>
        <v>#REF!</v>
      </c>
      <c r="G1177" s="33" t="e">
        <f>IF(LEFT(B1177,9)="Direct-WA",0,#REF!*#REF!)</f>
        <v>#REF!</v>
      </c>
      <c r="H1177" s="31" t="e">
        <f t="shared" ref="H1177:H1198" si="418">F1177+G1177</f>
        <v>#REF!</v>
      </c>
      <c r="I1177" s="30" t="e">
        <f>IF(LEFT(B1177,9)="Direct-OR",#REF!,0)</f>
        <v>#REF!</v>
      </c>
      <c r="J1177" s="33" t="e">
        <f t="shared" ref="J1177:J1198" si="419">IF(LEFT(B1177,9)="Direct-OR",0,D1177-G1177)</f>
        <v>#REF!</v>
      </c>
      <c r="K1177" s="32" t="e">
        <f t="shared" ref="K1177:K1198" si="420">I1177+J1177</f>
        <v>#REF!</v>
      </c>
    </row>
    <row r="1178" spans="1:11" hidden="1" outlineLevel="3" x14ac:dyDescent="0.35">
      <c r="A1178" s="49" t="e">
        <f>#REF!</f>
        <v>#REF!</v>
      </c>
      <c r="B1178" s="50" t="e">
        <f>#REF!</f>
        <v>#REF!</v>
      </c>
      <c r="C1178" s="30" t="e">
        <f>IF(LEFT(B1178,6)="Direct",#REF!,0)</f>
        <v>#REF!</v>
      </c>
      <c r="D1178" s="31" t="e">
        <f>#REF!-C1178</f>
        <v>#REF!</v>
      </c>
      <c r="E1178" s="32" t="e">
        <f t="shared" si="417"/>
        <v>#REF!</v>
      </c>
      <c r="F1178" s="33" t="e">
        <f>IF(LEFT(B1178,9)="Direct-WA",#REF!,0)</f>
        <v>#REF!</v>
      </c>
      <c r="G1178" s="33" t="e">
        <f>IF(LEFT(B1178,9)="Direct-WA",0,#REF!*#REF!)</f>
        <v>#REF!</v>
      </c>
      <c r="H1178" s="31" t="e">
        <f t="shared" si="418"/>
        <v>#REF!</v>
      </c>
      <c r="I1178" s="30" t="e">
        <f>IF(LEFT(B1178,9)="Direct-OR",#REF!,0)</f>
        <v>#REF!</v>
      </c>
      <c r="J1178" s="33" t="e">
        <f t="shared" si="419"/>
        <v>#REF!</v>
      </c>
      <c r="K1178" s="32" t="e">
        <f t="shared" si="420"/>
        <v>#REF!</v>
      </c>
    </row>
    <row r="1179" spans="1:11" hidden="1" outlineLevel="3" x14ac:dyDescent="0.35">
      <c r="A1179" s="49" t="e">
        <f>#REF!</f>
        <v>#REF!</v>
      </c>
      <c r="B1179" s="50" t="e">
        <f>#REF!</f>
        <v>#REF!</v>
      </c>
      <c r="C1179" s="30" t="e">
        <f>IF(LEFT(B1179,6)="Direct",#REF!,0)</f>
        <v>#REF!</v>
      </c>
      <c r="D1179" s="31" t="e">
        <f>#REF!-C1179</f>
        <v>#REF!</v>
      </c>
      <c r="E1179" s="32" t="e">
        <f t="shared" si="417"/>
        <v>#REF!</v>
      </c>
      <c r="F1179" s="33" t="e">
        <f>IF(LEFT(B1179,9)="Direct-WA",#REF!,0)</f>
        <v>#REF!</v>
      </c>
      <c r="G1179" s="33" t="e">
        <f>IF(LEFT(B1179,9)="Direct-WA",0,#REF!*#REF!)</f>
        <v>#REF!</v>
      </c>
      <c r="H1179" s="31" t="e">
        <f t="shared" si="418"/>
        <v>#REF!</v>
      </c>
      <c r="I1179" s="30" t="e">
        <f>IF(LEFT(B1179,9)="Direct-OR",#REF!,0)</f>
        <v>#REF!</v>
      </c>
      <c r="J1179" s="33" t="e">
        <f t="shared" si="419"/>
        <v>#REF!</v>
      </c>
      <c r="K1179" s="32" t="e">
        <f t="shared" si="420"/>
        <v>#REF!</v>
      </c>
    </row>
    <row r="1180" spans="1:11" hidden="1" outlineLevel="3" x14ac:dyDescent="0.35">
      <c r="A1180" s="49" t="e">
        <f>#REF!</f>
        <v>#REF!</v>
      </c>
      <c r="B1180" s="50" t="e">
        <f>#REF!</f>
        <v>#REF!</v>
      </c>
      <c r="C1180" s="30" t="e">
        <f>IF(LEFT(B1180,6)="Direct",#REF!,0)</f>
        <v>#REF!</v>
      </c>
      <c r="D1180" s="31" t="e">
        <f>#REF!-C1180</f>
        <v>#REF!</v>
      </c>
      <c r="E1180" s="32" t="e">
        <f t="shared" si="417"/>
        <v>#REF!</v>
      </c>
      <c r="F1180" s="33" t="e">
        <f>IF(LEFT(B1180,9)="Direct-WA",#REF!,0)</f>
        <v>#REF!</v>
      </c>
      <c r="G1180" s="33" t="e">
        <f>IF(LEFT(B1180,9)="Direct-WA",0,#REF!*#REF!)</f>
        <v>#REF!</v>
      </c>
      <c r="H1180" s="31" t="e">
        <f t="shared" si="418"/>
        <v>#REF!</v>
      </c>
      <c r="I1180" s="30" t="e">
        <f>IF(LEFT(B1180,9)="Direct-OR",#REF!,0)</f>
        <v>#REF!</v>
      </c>
      <c r="J1180" s="33" t="e">
        <f t="shared" si="419"/>
        <v>#REF!</v>
      </c>
      <c r="K1180" s="32" t="e">
        <f t="shared" si="420"/>
        <v>#REF!</v>
      </c>
    </row>
    <row r="1181" spans="1:11" hidden="1" outlineLevel="3" x14ac:dyDescent="0.35">
      <c r="A1181" s="49" t="e">
        <f>#REF!</f>
        <v>#REF!</v>
      </c>
      <c r="B1181" s="50" t="e">
        <f>#REF!</f>
        <v>#REF!</v>
      </c>
      <c r="C1181" s="30" t="e">
        <f>IF(LEFT(B1181,6)="Direct",#REF!,0)</f>
        <v>#REF!</v>
      </c>
      <c r="D1181" s="31" t="e">
        <f>#REF!-C1181</f>
        <v>#REF!</v>
      </c>
      <c r="E1181" s="32" t="e">
        <f t="shared" si="417"/>
        <v>#REF!</v>
      </c>
      <c r="F1181" s="33" t="e">
        <f>IF(LEFT(B1181,9)="Direct-WA",#REF!,0)</f>
        <v>#REF!</v>
      </c>
      <c r="G1181" s="33" t="e">
        <f>IF(LEFT(B1181,9)="Direct-WA",0,#REF!*#REF!)</f>
        <v>#REF!</v>
      </c>
      <c r="H1181" s="31" t="e">
        <f t="shared" si="418"/>
        <v>#REF!</v>
      </c>
      <c r="I1181" s="30" t="e">
        <f>IF(LEFT(B1181,9)="Direct-OR",#REF!,0)</f>
        <v>#REF!</v>
      </c>
      <c r="J1181" s="33" t="e">
        <f t="shared" si="419"/>
        <v>#REF!</v>
      </c>
      <c r="K1181" s="32" t="e">
        <f t="shared" si="420"/>
        <v>#REF!</v>
      </c>
    </row>
    <row r="1182" spans="1:11" hidden="1" outlineLevel="3" x14ac:dyDescent="0.35">
      <c r="A1182" s="49" t="e">
        <f>#REF!</f>
        <v>#REF!</v>
      </c>
      <c r="B1182" s="50" t="e">
        <f>#REF!</f>
        <v>#REF!</v>
      </c>
      <c r="C1182" s="30" t="e">
        <f>IF(LEFT(B1182,6)="Direct",#REF!,0)</f>
        <v>#REF!</v>
      </c>
      <c r="D1182" s="31" t="e">
        <f>#REF!-C1182</f>
        <v>#REF!</v>
      </c>
      <c r="E1182" s="32" t="e">
        <f t="shared" si="417"/>
        <v>#REF!</v>
      </c>
      <c r="F1182" s="33" t="e">
        <f>IF(LEFT(B1182,9)="Direct-WA",#REF!,0)</f>
        <v>#REF!</v>
      </c>
      <c r="G1182" s="33" t="e">
        <f>IF(LEFT(B1182,9)="Direct-WA",0,#REF!*#REF!)</f>
        <v>#REF!</v>
      </c>
      <c r="H1182" s="31" t="e">
        <f t="shared" si="418"/>
        <v>#REF!</v>
      </c>
      <c r="I1182" s="30" t="e">
        <f>IF(LEFT(B1182,9)="Direct-OR",#REF!,0)</f>
        <v>#REF!</v>
      </c>
      <c r="J1182" s="33" t="e">
        <f t="shared" si="419"/>
        <v>#REF!</v>
      </c>
      <c r="K1182" s="32" t="e">
        <f t="shared" si="420"/>
        <v>#REF!</v>
      </c>
    </row>
    <row r="1183" spans="1:11" hidden="1" outlineLevel="3" x14ac:dyDescent="0.35">
      <c r="A1183" s="49" t="e">
        <f>#REF!</f>
        <v>#REF!</v>
      </c>
      <c r="B1183" s="50" t="e">
        <f>#REF!</f>
        <v>#REF!</v>
      </c>
      <c r="C1183" s="30" t="e">
        <f>IF(LEFT(B1183,6)="Direct",#REF!,0)</f>
        <v>#REF!</v>
      </c>
      <c r="D1183" s="31" t="e">
        <f>#REF!-C1183</f>
        <v>#REF!</v>
      </c>
      <c r="E1183" s="32" t="e">
        <f t="shared" si="417"/>
        <v>#REF!</v>
      </c>
      <c r="F1183" s="33" t="e">
        <f>IF(LEFT(B1183,9)="Direct-WA",#REF!,0)</f>
        <v>#REF!</v>
      </c>
      <c r="G1183" s="33" t="e">
        <f>IF(LEFT(B1183,9)="Direct-WA",0,#REF!*#REF!)</f>
        <v>#REF!</v>
      </c>
      <c r="H1183" s="31" t="e">
        <f t="shared" si="418"/>
        <v>#REF!</v>
      </c>
      <c r="I1183" s="30" t="e">
        <f>IF(LEFT(B1183,9)="Direct-OR",#REF!,0)</f>
        <v>#REF!</v>
      </c>
      <c r="J1183" s="33" t="e">
        <f t="shared" si="419"/>
        <v>#REF!</v>
      </c>
      <c r="K1183" s="32" t="e">
        <f t="shared" si="420"/>
        <v>#REF!</v>
      </c>
    </row>
    <row r="1184" spans="1:11" hidden="1" outlineLevel="3" x14ac:dyDescent="0.35">
      <c r="A1184" s="49" t="e">
        <f>#REF!</f>
        <v>#REF!</v>
      </c>
      <c r="B1184" s="50" t="e">
        <f>#REF!</f>
        <v>#REF!</v>
      </c>
      <c r="C1184" s="30" t="e">
        <f>IF(LEFT(B1184,6)="Direct",#REF!,0)</f>
        <v>#REF!</v>
      </c>
      <c r="D1184" s="31" t="e">
        <f>#REF!-C1184</f>
        <v>#REF!</v>
      </c>
      <c r="E1184" s="32" t="e">
        <f t="shared" si="417"/>
        <v>#REF!</v>
      </c>
      <c r="F1184" s="33" t="e">
        <f>IF(LEFT(B1184,9)="Direct-WA",#REF!,0)</f>
        <v>#REF!</v>
      </c>
      <c r="G1184" s="33" t="e">
        <f>IF(LEFT(B1184,9)="Direct-WA",0,#REF!*#REF!)</f>
        <v>#REF!</v>
      </c>
      <c r="H1184" s="31" t="e">
        <f t="shared" si="418"/>
        <v>#REF!</v>
      </c>
      <c r="I1184" s="30" t="e">
        <f>IF(LEFT(B1184,9)="Direct-OR",#REF!,0)</f>
        <v>#REF!</v>
      </c>
      <c r="J1184" s="33" t="e">
        <f t="shared" si="419"/>
        <v>#REF!</v>
      </c>
      <c r="K1184" s="32" t="e">
        <f t="shared" si="420"/>
        <v>#REF!</v>
      </c>
    </row>
    <row r="1185" spans="1:11" hidden="1" outlineLevel="3" x14ac:dyDescent="0.35">
      <c r="A1185" s="49" t="e">
        <f>#REF!</f>
        <v>#REF!</v>
      </c>
      <c r="B1185" s="50" t="e">
        <f>#REF!</f>
        <v>#REF!</v>
      </c>
      <c r="C1185" s="30" t="e">
        <f>IF(LEFT(B1185,6)="Direct",#REF!,0)</f>
        <v>#REF!</v>
      </c>
      <c r="D1185" s="31" t="e">
        <f>#REF!-C1185</f>
        <v>#REF!</v>
      </c>
      <c r="E1185" s="32" t="e">
        <f t="shared" si="417"/>
        <v>#REF!</v>
      </c>
      <c r="F1185" s="33" t="e">
        <f>IF(LEFT(B1185,9)="Direct-WA",#REF!,0)</f>
        <v>#REF!</v>
      </c>
      <c r="G1185" s="33" t="e">
        <f>IF(LEFT(B1185,9)="Direct-WA",0,#REF!*#REF!)</f>
        <v>#REF!</v>
      </c>
      <c r="H1185" s="31" t="e">
        <f t="shared" si="418"/>
        <v>#REF!</v>
      </c>
      <c r="I1185" s="30" t="e">
        <f>IF(LEFT(B1185,9)="Direct-OR",#REF!,0)</f>
        <v>#REF!</v>
      </c>
      <c r="J1185" s="33" t="e">
        <f t="shared" si="419"/>
        <v>#REF!</v>
      </c>
      <c r="K1185" s="32" t="e">
        <f t="shared" si="420"/>
        <v>#REF!</v>
      </c>
    </row>
    <row r="1186" spans="1:11" hidden="1" outlineLevel="3" x14ac:dyDescent="0.35">
      <c r="A1186" s="49" t="e">
        <f>#REF!</f>
        <v>#REF!</v>
      </c>
      <c r="B1186" s="50" t="e">
        <f>#REF!</f>
        <v>#REF!</v>
      </c>
      <c r="C1186" s="30" t="e">
        <f>IF(LEFT(B1186,6)="Direct",#REF!,0)</f>
        <v>#REF!</v>
      </c>
      <c r="D1186" s="31" t="e">
        <f>#REF!-C1186</f>
        <v>#REF!</v>
      </c>
      <c r="E1186" s="32" t="e">
        <f t="shared" si="417"/>
        <v>#REF!</v>
      </c>
      <c r="F1186" s="33" t="e">
        <f>IF(LEFT(B1186,9)="Direct-WA",#REF!,0)</f>
        <v>#REF!</v>
      </c>
      <c r="G1186" s="33" t="e">
        <f>IF(LEFT(B1186,9)="Direct-WA",0,#REF!*#REF!)</f>
        <v>#REF!</v>
      </c>
      <c r="H1186" s="31" t="e">
        <f t="shared" si="418"/>
        <v>#REF!</v>
      </c>
      <c r="I1186" s="30" t="e">
        <f>IF(LEFT(B1186,9)="Direct-OR",#REF!,0)</f>
        <v>#REF!</v>
      </c>
      <c r="J1186" s="33" t="e">
        <f t="shared" si="419"/>
        <v>#REF!</v>
      </c>
      <c r="K1186" s="32" t="e">
        <f t="shared" si="420"/>
        <v>#REF!</v>
      </c>
    </row>
    <row r="1187" spans="1:11" hidden="1" outlineLevel="3" x14ac:dyDescent="0.35">
      <c r="A1187" s="49" t="e">
        <f>#REF!</f>
        <v>#REF!</v>
      </c>
      <c r="B1187" s="50" t="e">
        <f>#REF!</f>
        <v>#REF!</v>
      </c>
      <c r="C1187" s="30" t="e">
        <f>IF(LEFT(B1187,6)="Direct",#REF!,0)</f>
        <v>#REF!</v>
      </c>
      <c r="D1187" s="31" t="e">
        <f>#REF!-C1187</f>
        <v>#REF!</v>
      </c>
      <c r="E1187" s="32" t="e">
        <f t="shared" si="417"/>
        <v>#REF!</v>
      </c>
      <c r="F1187" s="33" t="e">
        <f>IF(LEFT(B1187,9)="Direct-WA",#REF!,0)</f>
        <v>#REF!</v>
      </c>
      <c r="G1187" s="33" t="e">
        <f>IF(LEFT(B1187,9)="Direct-WA",0,#REF!*#REF!)</f>
        <v>#REF!</v>
      </c>
      <c r="H1187" s="31" t="e">
        <f t="shared" si="418"/>
        <v>#REF!</v>
      </c>
      <c r="I1187" s="30" t="e">
        <f>IF(LEFT(B1187,9)="Direct-OR",#REF!,0)</f>
        <v>#REF!</v>
      </c>
      <c r="J1187" s="33" t="e">
        <f t="shared" si="419"/>
        <v>#REF!</v>
      </c>
      <c r="K1187" s="32" t="e">
        <f t="shared" si="420"/>
        <v>#REF!</v>
      </c>
    </row>
    <row r="1188" spans="1:11" hidden="1" outlineLevel="3" x14ac:dyDescent="0.35">
      <c r="A1188" s="49" t="e">
        <f>#REF!</f>
        <v>#REF!</v>
      </c>
      <c r="B1188" s="50" t="e">
        <f>#REF!</f>
        <v>#REF!</v>
      </c>
      <c r="C1188" s="30" t="e">
        <f>IF(LEFT(B1188,6)="Direct",#REF!,0)</f>
        <v>#REF!</v>
      </c>
      <c r="D1188" s="31" t="e">
        <f>#REF!-C1188</f>
        <v>#REF!</v>
      </c>
      <c r="E1188" s="32" t="e">
        <f t="shared" si="417"/>
        <v>#REF!</v>
      </c>
      <c r="F1188" s="33" t="e">
        <f>IF(LEFT(B1188,9)="Direct-WA",#REF!,0)</f>
        <v>#REF!</v>
      </c>
      <c r="G1188" s="33" t="e">
        <f>IF(LEFT(B1188,9)="Direct-WA",0,#REF!*#REF!)</f>
        <v>#REF!</v>
      </c>
      <c r="H1188" s="31" t="e">
        <f t="shared" si="418"/>
        <v>#REF!</v>
      </c>
      <c r="I1188" s="30" t="e">
        <f>IF(LEFT(B1188,9)="Direct-OR",#REF!,0)</f>
        <v>#REF!</v>
      </c>
      <c r="J1188" s="33" t="e">
        <f t="shared" si="419"/>
        <v>#REF!</v>
      </c>
      <c r="K1188" s="32" t="e">
        <f t="shared" si="420"/>
        <v>#REF!</v>
      </c>
    </row>
    <row r="1189" spans="1:11" hidden="1" outlineLevel="3" x14ac:dyDescent="0.35">
      <c r="A1189" s="49" t="e">
        <f>#REF!</f>
        <v>#REF!</v>
      </c>
      <c r="B1189" s="50" t="e">
        <f>#REF!</f>
        <v>#REF!</v>
      </c>
      <c r="C1189" s="30" t="e">
        <f>IF(LEFT(B1189,6)="Direct",#REF!,0)</f>
        <v>#REF!</v>
      </c>
      <c r="D1189" s="31" t="e">
        <f>#REF!-C1189</f>
        <v>#REF!</v>
      </c>
      <c r="E1189" s="32" t="e">
        <f t="shared" si="417"/>
        <v>#REF!</v>
      </c>
      <c r="F1189" s="33" t="e">
        <f>IF(LEFT(B1189,9)="Direct-WA",#REF!,0)</f>
        <v>#REF!</v>
      </c>
      <c r="G1189" s="33" t="e">
        <f>IF(LEFT(B1189,9)="Direct-WA",0,#REF!*#REF!)</f>
        <v>#REF!</v>
      </c>
      <c r="H1189" s="31" t="e">
        <f t="shared" si="418"/>
        <v>#REF!</v>
      </c>
      <c r="I1189" s="30" t="e">
        <f>IF(LEFT(B1189,9)="Direct-OR",#REF!,0)</f>
        <v>#REF!</v>
      </c>
      <c r="J1189" s="33" t="e">
        <f t="shared" si="419"/>
        <v>#REF!</v>
      </c>
      <c r="K1189" s="32" t="e">
        <f t="shared" si="420"/>
        <v>#REF!</v>
      </c>
    </row>
    <row r="1190" spans="1:11" hidden="1" outlineLevel="3" x14ac:dyDescent="0.35">
      <c r="A1190" s="49" t="e">
        <f>#REF!</f>
        <v>#REF!</v>
      </c>
      <c r="B1190" s="50" t="e">
        <f>#REF!</f>
        <v>#REF!</v>
      </c>
      <c r="C1190" s="30" t="e">
        <f>IF(LEFT(B1190,6)="Direct",#REF!,0)</f>
        <v>#REF!</v>
      </c>
      <c r="D1190" s="31" t="e">
        <f>#REF!-C1190</f>
        <v>#REF!</v>
      </c>
      <c r="E1190" s="32" t="e">
        <f t="shared" si="417"/>
        <v>#REF!</v>
      </c>
      <c r="F1190" s="33" t="e">
        <f>IF(LEFT(B1190,9)="Direct-WA",#REF!,0)</f>
        <v>#REF!</v>
      </c>
      <c r="G1190" s="33" t="e">
        <f>IF(LEFT(B1190,9)="Direct-WA",0,#REF!*#REF!)</f>
        <v>#REF!</v>
      </c>
      <c r="H1190" s="31" t="e">
        <f t="shared" si="418"/>
        <v>#REF!</v>
      </c>
      <c r="I1190" s="30" t="e">
        <f>IF(LEFT(B1190,9)="Direct-OR",#REF!,0)</f>
        <v>#REF!</v>
      </c>
      <c r="J1190" s="33" t="e">
        <f t="shared" si="419"/>
        <v>#REF!</v>
      </c>
      <c r="K1190" s="32" t="e">
        <f t="shared" si="420"/>
        <v>#REF!</v>
      </c>
    </row>
    <row r="1191" spans="1:11" hidden="1" outlineLevel="3" x14ac:dyDescent="0.35">
      <c r="A1191" s="49" t="e">
        <f>#REF!</f>
        <v>#REF!</v>
      </c>
      <c r="B1191" s="50" t="e">
        <f>#REF!</f>
        <v>#REF!</v>
      </c>
      <c r="C1191" s="30" t="e">
        <f>IF(LEFT(B1191,6)="Direct",#REF!,0)</f>
        <v>#REF!</v>
      </c>
      <c r="D1191" s="31" t="e">
        <f>#REF!-C1191</f>
        <v>#REF!</v>
      </c>
      <c r="E1191" s="32" t="e">
        <f t="shared" si="417"/>
        <v>#REF!</v>
      </c>
      <c r="F1191" s="33" t="e">
        <f>IF(LEFT(B1191,9)="Direct-WA",#REF!,0)</f>
        <v>#REF!</v>
      </c>
      <c r="G1191" s="33" t="e">
        <f>IF(LEFT(B1191,9)="Direct-WA",0,#REF!*#REF!)</f>
        <v>#REF!</v>
      </c>
      <c r="H1191" s="31" t="e">
        <f t="shared" si="418"/>
        <v>#REF!</v>
      </c>
      <c r="I1191" s="30" t="e">
        <f>IF(LEFT(B1191,9)="Direct-OR",#REF!,0)</f>
        <v>#REF!</v>
      </c>
      <c r="J1191" s="33" t="e">
        <f t="shared" si="419"/>
        <v>#REF!</v>
      </c>
      <c r="K1191" s="32" t="e">
        <f t="shared" si="420"/>
        <v>#REF!</v>
      </c>
    </row>
    <row r="1192" spans="1:11" hidden="1" outlineLevel="3" x14ac:dyDescent="0.35">
      <c r="A1192" s="49" t="e">
        <f>#REF!</f>
        <v>#REF!</v>
      </c>
      <c r="B1192" s="50" t="e">
        <f>#REF!</f>
        <v>#REF!</v>
      </c>
      <c r="C1192" s="30" t="e">
        <f>IF(LEFT(B1192,6)="Direct",#REF!,0)</f>
        <v>#REF!</v>
      </c>
      <c r="D1192" s="31" t="e">
        <f>#REF!-C1192</f>
        <v>#REF!</v>
      </c>
      <c r="E1192" s="32" t="e">
        <f t="shared" si="417"/>
        <v>#REF!</v>
      </c>
      <c r="F1192" s="33" t="e">
        <f>IF(LEFT(B1192,9)="Direct-WA",#REF!,0)</f>
        <v>#REF!</v>
      </c>
      <c r="G1192" s="33" t="e">
        <f>IF(LEFT(B1192,9)="Direct-WA",0,#REF!*#REF!)</f>
        <v>#REF!</v>
      </c>
      <c r="H1192" s="31" t="e">
        <f t="shared" si="418"/>
        <v>#REF!</v>
      </c>
      <c r="I1192" s="30" t="e">
        <f>IF(LEFT(B1192,9)="Direct-OR",#REF!,0)</f>
        <v>#REF!</v>
      </c>
      <c r="J1192" s="33" t="e">
        <f t="shared" si="419"/>
        <v>#REF!</v>
      </c>
      <c r="K1192" s="32" t="e">
        <f t="shared" si="420"/>
        <v>#REF!</v>
      </c>
    </row>
    <row r="1193" spans="1:11" hidden="1" outlineLevel="3" x14ac:dyDescent="0.35">
      <c r="A1193" s="49" t="e">
        <f>#REF!</f>
        <v>#REF!</v>
      </c>
      <c r="B1193" s="50" t="e">
        <f>#REF!</f>
        <v>#REF!</v>
      </c>
      <c r="C1193" s="30" t="e">
        <f>IF(LEFT(B1193,6)="Direct",#REF!,0)</f>
        <v>#REF!</v>
      </c>
      <c r="D1193" s="31" t="e">
        <f>#REF!-C1193</f>
        <v>#REF!</v>
      </c>
      <c r="E1193" s="32" t="e">
        <f t="shared" si="417"/>
        <v>#REF!</v>
      </c>
      <c r="F1193" s="33" t="e">
        <f>IF(LEFT(B1193,9)="Direct-WA",#REF!,0)</f>
        <v>#REF!</v>
      </c>
      <c r="G1193" s="33" t="e">
        <f>IF(LEFT(B1193,9)="Direct-WA",0,#REF!*#REF!)</f>
        <v>#REF!</v>
      </c>
      <c r="H1193" s="31" t="e">
        <f t="shared" si="418"/>
        <v>#REF!</v>
      </c>
      <c r="I1193" s="30" t="e">
        <f>IF(LEFT(B1193,9)="Direct-OR",#REF!,0)</f>
        <v>#REF!</v>
      </c>
      <c r="J1193" s="33" t="e">
        <f t="shared" si="419"/>
        <v>#REF!</v>
      </c>
      <c r="K1193" s="32" t="e">
        <f t="shared" si="420"/>
        <v>#REF!</v>
      </c>
    </row>
    <row r="1194" spans="1:11" hidden="1" outlineLevel="3" x14ac:dyDescent="0.35">
      <c r="A1194" s="49" t="e">
        <f>#REF!</f>
        <v>#REF!</v>
      </c>
      <c r="B1194" s="50" t="e">
        <f>#REF!</f>
        <v>#REF!</v>
      </c>
      <c r="C1194" s="30" t="e">
        <f>IF(LEFT(B1194,6)="Direct",#REF!,0)</f>
        <v>#REF!</v>
      </c>
      <c r="D1194" s="31" t="e">
        <f>#REF!-C1194</f>
        <v>#REF!</v>
      </c>
      <c r="E1194" s="32" t="e">
        <f t="shared" si="417"/>
        <v>#REF!</v>
      </c>
      <c r="F1194" s="33" t="e">
        <f>IF(LEFT(B1194,9)="Direct-WA",#REF!,0)</f>
        <v>#REF!</v>
      </c>
      <c r="G1194" s="33" t="e">
        <f>IF(LEFT(B1194,9)="Direct-WA",0,#REF!*#REF!)</f>
        <v>#REF!</v>
      </c>
      <c r="H1194" s="31" t="e">
        <f t="shared" si="418"/>
        <v>#REF!</v>
      </c>
      <c r="I1194" s="30" t="e">
        <f>IF(LEFT(B1194,9)="Direct-OR",#REF!,0)</f>
        <v>#REF!</v>
      </c>
      <c r="J1194" s="33" t="e">
        <f t="shared" si="419"/>
        <v>#REF!</v>
      </c>
      <c r="K1194" s="32" t="e">
        <f t="shared" si="420"/>
        <v>#REF!</v>
      </c>
    </row>
    <row r="1195" spans="1:11" hidden="1" outlineLevel="3" x14ac:dyDescent="0.35">
      <c r="A1195" s="49" t="e">
        <f>#REF!</f>
        <v>#REF!</v>
      </c>
      <c r="B1195" s="50" t="e">
        <f>#REF!</f>
        <v>#REF!</v>
      </c>
      <c r="C1195" s="30" t="e">
        <f>IF(LEFT(B1195,6)="Direct",#REF!,0)</f>
        <v>#REF!</v>
      </c>
      <c r="D1195" s="31" t="e">
        <f>#REF!-C1195</f>
        <v>#REF!</v>
      </c>
      <c r="E1195" s="32" t="e">
        <f t="shared" si="417"/>
        <v>#REF!</v>
      </c>
      <c r="F1195" s="33" t="e">
        <f>IF(LEFT(B1195,9)="Direct-WA",#REF!,0)</f>
        <v>#REF!</v>
      </c>
      <c r="G1195" s="33" t="e">
        <f>IF(LEFT(B1195,9)="Direct-WA",0,#REF!*#REF!)</f>
        <v>#REF!</v>
      </c>
      <c r="H1195" s="31" t="e">
        <f t="shared" si="418"/>
        <v>#REF!</v>
      </c>
      <c r="I1195" s="30" t="e">
        <f>IF(LEFT(B1195,9)="Direct-OR",#REF!,0)</f>
        <v>#REF!</v>
      </c>
      <c r="J1195" s="33" t="e">
        <f t="shared" si="419"/>
        <v>#REF!</v>
      </c>
      <c r="K1195" s="32" t="e">
        <f t="shared" si="420"/>
        <v>#REF!</v>
      </c>
    </row>
    <row r="1196" spans="1:11" hidden="1" outlineLevel="3" x14ac:dyDescent="0.35">
      <c r="A1196" s="49" t="e">
        <f>#REF!</f>
        <v>#REF!</v>
      </c>
      <c r="B1196" s="50" t="e">
        <f>#REF!</f>
        <v>#REF!</v>
      </c>
      <c r="C1196" s="30" t="e">
        <f>IF(LEFT(B1196,6)="Direct",#REF!,0)</f>
        <v>#REF!</v>
      </c>
      <c r="D1196" s="31" t="e">
        <f>#REF!-C1196</f>
        <v>#REF!</v>
      </c>
      <c r="E1196" s="32" t="e">
        <f t="shared" si="417"/>
        <v>#REF!</v>
      </c>
      <c r="F1196" s="33" t="e">
        <f>IF(LEFT(B1196,9)="Direct-WA",#REF!,0)</f>
        <v>#REF!</v>
      </c>
      <c r="G1196" s="33" t="e">
        <f>IF(LEFT(B1196,9)="Direct-WA",0,#REF!*#REF!)</f>
        <v>#REF!</v>
      </c>
      <c r="H1196" s="31" t="e">
        <f t="shared" si="418"/>
        <v>#REF!</v>
      </c>
      <c r="I1196" s="30" t="e">
        <f>IF(LEFT(B1196,9)="Direct-OR",#REF!,0)</f>
        <v>#REF!</v>
      </c>
      <c r="J1196" s="33" t="e">
        <f t="shared" si="419"/>
        <v>#REF!</v>
      </c>
      <c r="K1196" s="32" t="e">
        <f t="shared" si="420"/>
        <v>#REF!</v>
      </c>
    </row>
    <row r="1197" spans="1:11" hidden="1" outlineLevel="3" x14ac:dyDescent="0.35">
      <c r="A1197" s="49" t="e">
        <f>#REF!</f>
        <v>#REF!</v>
      </c>
      <c r="B1197" s="50" t="e">
        <f>#REF!</f>
        <v>#REF!</v>
      </c>
      <c r="C1197" s="30" t="e">
        <f>IF(LEFT(B1197,6)="Direct",#REF!,0)</f>
        <v>#REF!</v>
      </c>
      <c r="D1197" s="31" t="e">
        <f>#REF!-C1197</f>
        <v>#REF!</v>
      </c>
      <c r="E1197" s="32" t="e">
        <f t="shared" si="417"/>
        <v>#REF!</v>
      </c>
      <c r="F1197" s="33" t="e">
        <f>IF(LEFT(B1197,9)="Direct-WA",#REF!,0)</f>
        <v>#REF!</v>
      </c>
      <c r="G1197" s="33" t="e">
        <f>IF(LEFT(B1197,9)="Direct-WA",0,#REF!*#REF!)</f>
        <v>#REF!</v>
      </c>
      <c r="H1197" s="31" t="e">
        <f t="shared" si="418"/>
        <v>#REF!</v>
      </c>
      <c r="I1197" s="30" t="e">
        <f>IF(LEFT(B1197,9)="Direct-OR",#REF!,0)</f>
        <v>#REF!</v>
      </c>
      <c r="J1197" s="33" t="e">
        <f t="shared" si="419"/>
        <v>#REF!</v>
      </c>
      <c r="K1197" s="32" t="e">
        <f t="shared" si="420"/>
        <v>#REF!</v>
      </c>
    </row>
    <row r="1198" spans="1:11" hidden="1" outlineLevel="3" x14ac:dyDescent="0.35">
      <c r="A1198" s="49" t="e">
        <f>#REF!</f>
        <v>#REF!</v>
      </c>
      <c r="B1198" s="50" t="e">
        <f>#REF!</f>
        <v>#REF!</v>
      </c>
      <c r="C1198" s="30" t="e">
        <f>IF(LEFT(B1198,6)="Direct",#REF!,0)</f>
        <v>#REF!</v>
      </c>
      <c r="D1198" s="31" t="e">
        <f>#REF!-C1198</f>
        <v>#REF!</v>
      </c>
      <c r="E1198" s="32" t="e">
        <f t="shared" si="417"/>
        <v>#REF!</v>
      </c>
      <c r="F1198" s="33" t="e">
        <f>IF(LEFT(B1198,9)="Direct-WA",#REF!,0)</f>
        <v>#REF!</v>
      </c>
      <c r="G1198" s="33" t="e">
        <f>IF(LEFT(B1198,9)="Direct-WA",0,#REF!*#REF!)</f>
        <v>#REF!</v>
      </c>
      <c r="H1198" s="31" t="e">
        <f t="shared" si="418"/>
        <v>#REF!</v>
      </c>
      <c r="I1198" s="30" t="e">
        <f>IF(LEFT(B1198,9)="Direct-OR",#REF!,0)</f>
        <v>#REF!</v>
      </c>
      <c r="J1198" s="33" t="e">
        <f t="shared" si="419"/>
        <v>#REF!</v>
      </c>
      <c r="K1198" s="32" t="e">
        <f t="shared" si="420"/>
        <v>#REF!</v>
      </c>
    </row>
    <row r="1199" spans="1:11" outlineLevel="2" collapsed="1" x14ac:dyDescent="0.35">
      <c r="A1199" s="49"/>
      <c r="B1199" s="51" t="s">
        <v>103</v>
      </c>
      <c r="C1199" s="30" t="e">
        <f t="shared" ref="C1199:K1199" si="421">SUBTOTAL(9,C1177:C1198)</f>
        <v>#REF!</v>
      </c>
      <c r="D1199" s="31" t="e">
        <f t="shared" si="421"/>
        <v>#REF!</v>
      </c>
      <c r="E1199" s="32" t="e">
        <f t="shared" si="421"/>
        <v>#REF!</v>
      </c>
      <c r="F1199" s="33" t="e">
        <f t="shared" si="421"/>
        <v>#REF!</v>
      </c>
      <c r="G1199" s="33" t="e">
        <f t="shared" si="421"/>
        <v>#REF!</v>
      </c>
      <c r="H1199" s="31" t="e">
        <f t="shared" si="421"/>
        <v>#REF!</v>
      </c>
      <c r="I1199" s="30" t="e">
        <f t="shared" si="421"/>
        <v>#REF!</v>
      </c>
      <c r="J1199" s="33" t="e">
        <f t="shared" si="421"/>
        <v>#REF!</v>
      </c>
      <c r="K1199" s="32" t="e">
        <f t="shared" si="421"/>
        <v>#REF!</v>
      </c>
    </row>
    <row r="1200" spans="1:11" hidden="1" outlineLevel="3" x14ac:dyDescent="0.35">
      <c r="A1200" s="49" t="e">
        <f>#REF!</f>
        <v>#REF!</v>
      </c>
      <c r="B1200" s="50" t="e">
        <f>#REF!</f>
        <v>#REF!</v>
      </c>
      <c r="C1200" s="30" t="e">
        <f>IF(LEFT(B1200,6)="Direct",#REF!,0)</f>
        <v>#REF!</v>
      </c>
      <c r="D1200" s="31" t="e">
        <f>#REF!-C1200</f>
        <v>#REF!</v>
      </c>
      <c r="E1200" s="32" t="e">
        <f>C1200+D1200</f>
        <v>#REF!</v>
      </c>
      <c r="F1200" s="33" t="e">
        <f>IF(LEFT(B1200,9)="Direct-WA",#REF!,0)</f>
        <v>#REF!</v>
      </c>
      <c r="G1200" s="33" t="e">
        <f>IF(LEFT(B1200,9)="Direct-WA",0,#REF!*#REF!)</f>
        <v>#REF!</v>
      </c>
      <c r="H1200" s="31" t="e">
        <f>F1200+G1200</f>
        <v>#REF!</v>
      </c>
      <c r="I1200" s="30" t="e">
        <f>IF(LEFT(B1200,9)="Direct-OR",#REF!,0)</f>
        <v>#REF!</v>
      </c>
      <c r="J1200" s="33" t="e">
        <f>IF(LEFT(B1200,9)="Direct-OR",0,D1200-G1200)</f>
        <v>#REF!</v>
      </c>
      <c r="K1200" s="32" t="e">
        <f>I1200+J1200</f>
        <v>#REF!</v>
      </c>
    </row>
    <row r="1201" spans="1:11" outlineLevel="2" collapsed="1" x14ac:dyDescent="0.35">
      <c r="A1201" s="49"/>
      <c r="B1201" s="51" t="s">
        <v>108</v>
      </c>
      <c r="C1201" s="30" t="e">
        <f t="shared" ref="C1201:K1201" si="422">SUBTOTAL(9,C1200:C1200)</f>
        <v>#REF!</v>
      </c>
      <c r="D1201" s="31" t="e">
        <f t="shared" si="422"/>
        <v>#REF!</v>
      </c>
      <c r="E1201" s="32" t="e">
        <f t="shared" si="422"/>
        <v>#REF!</v>
      </c>
      <c r="F1201" s="33" t="e">
        <f t="shared" si="422"/>
        <v>#REF!</v>
      </c>
      <c r="G1201" s="33" t="e">
        <f t="shared" si="422"/>
        <v>#REF!</v>
      </c>
      <c r="H1201" s="31" t="e">
        <f t="shared" si="422"/>
        <v>#REF!</v>
      </c>
      <c r="I1201" s="30" t="e">
        <f t="shared" si="422"/>
        <v>#REF!</v>
      </c>
      <c r="J1201" s="33" t="e">
        <f t="shared" si="422"/>
        <v>#REF!</v>
      </c>
      <c r="K1201" s="32" t="e">
        <f t="shared" si="422"/>
        <v>#REF!</v>
      </c>
    </row>
    <row r="1202" spans="1:11" hidden="1" outlineLevel="3" x14ac:dyDescent="0.35">
      <c r="A1202" s="49" t="e">
        <f>#REF!</f>
        <v>#REF!</v>
      </c>
      <c r="B1202" s="50" t="e">
        <f>#REF!</f>
        <v>#REF!</v>
      </c>
      <c r="C1202" s="30" t="e">
        <f>IF(LEFT(B1202,6)="Direct",#REF!,0)</f>
        <v>#REF!</v>
      </c>
      <c r="D1202" s="31" t="e">
        <f>#REF!-C1202</f>
        <v>#REF!</v>
      </c>
      <c r="E1202" s="32" t="e">
        <f>C1202+D1202</f>
        <v>#REF!</v>
      </c>
      <c r="F1202" s="33" t="e">
        <f>IF(LEFT(B1202,9)="Direct-WA",#REF!,0)</f>
        <v>#REF!</v>
      </c>
      <c r="G1202" s="33" t="e">
        <f>IF(LEFT(B1202,9)="Direct-WA",0,#REF!*#REF!)</f>
        <v>#REF!</v>
      </c>
      <c r="H1202" s="31" t="e">
        <f>F1202+G1202</f>
        <v>#REF!</v>
      </c>
      <c r="I1202" s="30" t="e">
        <f>IF(LEFT(B1202,9)="Direct-OR",#REF!,0)</f>
        <v>#REF!</v>
      </c>
      <c r="J1202" s="33" t="e">
        <f>IF(LEFT(B1202,9)="Direct-OR",0,D1202-G1202)</f>
        <v>#REF!</v>
      </c>
      <c r="K1202" s="32" t="e">
        <f>I1202+J1202</f>
        <v>#REF!</v>
      </c>
    </row>
    <row r="1203" spans="1:11" hidden="1" outlineLevel="3" x14ac:dyDescent="0.35">
      <c r="A1203" s="49" t="e">
        <f>#REF!</f>
        <v>#REF!</v>
      </c>
      <c r="B1203" s="50" t="e">
        <f>#REF!</f>
        <v>#REF!</v>
      </c>
      <c r="C1203" s="30" t="e">
        <f>IF(LEFT(B1203,6)="Direct",#REF!,0)</f>
        <v>#REF!</v>
      </c>
      <c r="D1203" s="31" t="e">
        <f>#REF!-C1203</f>
        <v>#REF!</v>
      </c>
      <c r="E1203" s="32" t="e">
        <f>C1203+D1203</f>
        <v>#REF!</v>
      </c>
      <c r="F1203" s="33" t="e">
        <f>IF(LEFT(B1203,9)="Direct-WA",#REF!,0)</f>
        <v>#REF!</v>
      </c>
      <c r="G1203" s="33" t="e">
        <f>IF(LEFT(B1203,9)="Direct-WA",0,#REF!*#REF!)</f>
        <v>#REF!</v>
      </c>
      <c r="H1203" s="31" t="e">
        <f>F1203+G1203</f>
        <v>#REF!</v>
      </c>
      <c r="I1203" s="30" t="e">
        <f>IF(LEFT(B1203,9)="Direct-OR",#REF!,0)</f>
        <v>#REF!</v>
      </c>
      <c r="J1203" s="33" t="e">
        <f>IF(LEFT(B1203,9)="Direct-OR",0,D1203-G1203)</f>
        <v>#REF!</v>
      </c>
      <c r="K1203" s="32" t="e">
        <f>I1203+J1203</f>
        <v>#REF!</v>
      </c>
    </row>
    <row r="1204" spans="1:11" hidden="1" outlineLevel="3" x14ac:dyDescent="0.35">
      <c r="A1204" s="49" t="e">
        <f>#REF!</f>
        <v>#REF!</v>
      </c>
      <c r="B1204" s="50" t="e">
        <f>#REF!</f>
        <v>#REF!</v>
      </c>
      <c r="C1204" s="30" t="e">
        <f>IF(LEFT(B1204,6)="Direct",#REF!,0)</f>
        <v>#REF!</v>
      </c>
      <c r="D1204" s="31" t="e">
        <f>#REF!-C1204</f>
        <v>#REF!</v>
      </c>
      <c r="E1204" s="32" t="e">
        <f>C1204+D1204</f>
        <v>#REF!</v>
      </c>
      <c r="F1204" s="33" t="e">
        <f>IF(LEFT(B1204,9)="Direct-WA",#REF!,0)</f>
        <v>#REF!</v>
      </c>
      <c r="G1204" s="33" t="e">
        <f>IF(LEFT(B1204,9)="Direct-WA",0,#REF!*#REF!)</f>
        <v>#REF!</v>
      </c>
      <c r="H1204" s="31" t="e">
        <f>F1204+G1204</f>
        <v>#REF!</v>
      </c>
      <c r="I1204" s="30" t="e">
        <f>IF(LEFT(B1204,9)="Direct-OR",#REF!,0)</f>
        <v>#REF!</v>
      </c>
      <c r="J1204" s="33" t="e">
        <f>IF(LEFT(B1204,9)="Direct-OR",0,D1204-G1204)</f>
        <v>#REF!</v>
      </c>
      <c r="K1204" s="32" t="e">
        <f>I1204+J1204</f>
        <v>#REF!</v>
      </c>
    </row>
    <row r="1205" spans="1:11" hidden="1" outlineLevel="3" x14ac:dyDescent="0.35">
      <c r="A1205" s="49" t="e">
        <f>#REF!</f>
        <v>#REF!</v>
      </c>
      <c r="B1205" s="50" t="e">
        <f>#REF!</f>
        <v>#REF!</v>
      </c>
      <c r="C1205" s="30" t="e">
        <f>IF(LEFT(B1205,6)="Direct",#REF!,0)</f>
        <v>#REF!</v>
      </c>
      <c r="D1205" s="31" t="e">
        <f>#REF!-C1205</f>
        <v>#REF!</v>
      </c>
      <c r="E1205" s="32" t="e">
        <f>C1205+D1205</f>
        <v>#REF!</v>
      </c>
      <c r="F1205" s="33" t="e">
        <f>IF(LEFT(B1205,9)="Direct-WA",#REF!,0)</f>
        <v>#REF!</v>
      </c>
      <c r="G1205" s="33" t="e">
        <f>IF(LEFT(B1205,9)="Direct-WA",0,#REF!*#REF!)</f>
        <v>#REF!</v>
      </c>
      <c r="H1205" s="31" t="e">
        <f>F1205+G1205</f>
        <v>#REF!</v>
      </c>
      <c r="I1205" s="30" t="e">
        <f>IF(LEFT(B1205,9)="Direct-OR",#REF!,0)</f>
        <v>#REF!</v>
      </c>
      <c r="J1205" s="33" t="e">
        <f>IF(LEFT(B1205,9)="Direct-OR",0,D1205-G1205)</f>
        <v>#REF!</v>
      </c>
      <c r="K1205" s="32" t="e">
        <f>I1205+J1205</f>
        <v>#REF!</v>
      </c>
    </row>
    <row r="1206" spans="1:11" outlineLevel="2" collapsed="1" x14ac:dyDescent="0.35">
      <c r="A1206" s="49"/>
      <c r="B1206" s="51" t="s">
        <v>102</v>
      </c>
      <c r="C1206" s="30" t="e">
        <f t="shared" ref="C1206:K1206" si="423">SUBTOTAL(9,C1202:C1205)</f>
        <v>#REF!</v>
      </c>
      <c r="D1206" s="31" t="e">
        <f t="shared" si="423"/>
        <v>#REF!</v>
      </c>
      <c r="E1206" s="32" t="e">
        <f t="shared" si="423"/>
        <v>#REF!</v>
      </c>
      <c r="F1206" s="33" t="e">
        <f t="shared" si="423"/>
        <v>#REF!</v>
      </c>
      <c r="G1206" s="33" t="e">
        <f t="shared" si="423"/>
        <v>#REF!</v>
      </c>
      <c r="H1206" s="31" t="e">
        <f t="shared" si="423"/>
        <v>#REF!</v>
      </c>
      <c r="I1206" s="30" t="e">
        <f t="shared" si="423"/>
        <v>#REF!</v>
      </c>
      <c r="J1206" s="33" t="e">
        <f t="shared" si="423"/>
        <v>#REF!</v>
      </c>
      <c r="K1206" s="32" t="e">
        <f t="shared" si="423"/>
        <v>#REF!</v>
      </c>
    </row>
    <row r="1207" spans="1:11" hidden="1" outlineLevel="3" x14ac:dyDescent="0.35">
      <c r="A1207" s="49" t="e">
        <f>#REF!</f>
        <v>#REF!</v>
      </c>
      <c r="B1207" s="50" t="e">
        <f>#REF!</f>
        <v>#REF!</v>
      </c>
      <c r="C1207" s="30" t="e">
        <f>IF(LEFT(B1207,6)="Direct",#REF!,0)</f>
        <v>#REF!</v>
      </c>
      <c r="D1207" s="31" t="e">
        <f>#REF!-C1207</f>
        <v>#REF!</v>
      </c>
      <c r="E1207" s="32" t="e">
        <f>C1207+D1207</f>
        <v>#REF!</v>
      </c>
      <c r="F1207" s="33" t="e">
        <f>IF(LEFT(B1207,9)="Direct-WA",#REF!,0)</f>
        <v>#REF!</v>
      </c>
      <c r="G1207" s="33" t="e">
        <f>IF(LEFT(B1207,9)="Direct-WA",0,#REF!*#REF!)</f>
        <v>#REF!</v>
      </c>
      <c r="H1207" s="31" t="e">
        <f>F1207+G1207</f>
        <v>#REF!</v>
      </c>
      <c r="I1207" s="30" t="e">
        <f>IF(LEFT(B1207,9)="Direct-OR",#REF!,0)</f>
        <v>#REF!</v>
      </c>
      <c r="J1207" s="33" t="e">
        <f>IF(LEFT(B1207,9)="Direct-OR",0,D1207-G1207)</f>
        <v>#REF!</v>
      </c>
      <c r="K1207" s="32" t="e">
        <f>I1207+J1207</f>
        <v>#REF!</v>
      </c>
    </row>
    <row r="1208" spans="1:11" hidden="1" outlineLevel="3" x14ac:dyDescent="0.35">
      <c r="A1208" s="49" t="e">
        <f>#REF!</f>
        <v>#REF!</v>
      </c>
      <c r="B1208" s="50" t="e">
        <f>#REF!</f>
        <v>#REF!</v>
      </c>
      <c r="C1208" s="30" t="e">
        <f>IF(LEFT(B1208,6)="Direct",#REF!,0)</f>
        <v>#REF!</v>
      </c>
      <c r="D1208" s="31" t="e">
        <f>#REF!-C1208</f>
        <v>#REF!</v>
      </c>
      <c r="E1208" s="32" t="e">
        <f>C1208+D1208</f>
        <v>#REF!</v>
      </c>
      <c r="F1208" s="33" t="e">
        <f>IF(LEFT(B1208,9)="Direct-WA",#REF!,0)</f>
        <v>#REF!</v>
      </c>
      <c r="G1208" s="33" t="e">
        <f>IF(LEFT(B1208,9)="Direct-WA",0,#REF!*#REF!)</f>
        <v>#REF!</v>
      </c>
      <c r="H1208" s="31" t="e">
        <f>F1208+G1208</f>
        <v>#REF!</v>
      </c>
      <c r="I1208" s="30" t="e">
        <f>IF(LEFT(B1208,9)="Direct-OR",#REF!,0)</f>
        <v>#REF!</v>
      </c>
      <c r="J1208" s="33" t="e">
        <f>IF(LEFT(B1208,9)="Direct-OR",0,D1208-G1208)</f>
        <v>#REF!</v>
      </c>
      <c r="K1208" s="32" t="e">
        <f>I1208+J1208</f>
        <v>#REF!</v>
      </c>
    </row>
    <row r="1209" spans="1:11" hidden="1" outlineLevel="3" x14ac:dyDescent="0.35">
      <c r="A1209" s="49" t="e">
        <f>#REF!</f>
        <v>#REF!</v>
      </c>
      <c r="B1209" s="50" t="e">
        <f>#REF!</f>
        <v>#REF!</v>
      </c>
      <c r="C1209" s="30" t="e">
        <f>IF(LEFT(B1209,6)="Direct",#REF!,0)</f>
        <v>#REF!</v>
      </c>
      <c r="D1209" s="31" t="e">
        <f>#REF!-C1209</f>
        <v>#REF!</v>
      </c>
      <c r="E1209" s="32" t="e">
        <f>C1209+D1209</f>
        <v>#REF!</v>
      </c>
      <c r="F1209" s="33" t="e">
        <f>IF(LEFT(B1209,9)="Direct-WA",#REF!,0)</f>
        <v>#REF!</v>
      </c>
      <c r="G1209" s="33" t="e">
        <f>IF(LEFT(B1209,9)="Direct-WA",0,#REF!*#REF!)</f>
        <v>#REF!</v>
      </c>
      <c r="H1209" s="31" t="e">
        <f>F1209+G1209</f>
        <v>#REF!</v>
      </c>
      <c r="I1209" s="30" t="e">
        <f>IF(LEFT(B1209,9)="Direct-OR",#REF!,0)</f>
        <v>#REF!</v>
      </c>
      <c r="J1209" s="33" t="e">
        <f>IF(LEFT(B1209,9)="Direct-OR",0,D1209-G1209)</f>
        <v>#REF!</v>
      </c>
      <c r="K1209" s="32" t="e">
        <f>I1209+J1209</f>
        <v>#REF!</v>
      </c>
    </row>
    <row r="1210" spans="1:11" hidden="1" outlineLevel="3" x14ac:dyDescent="0.35">
      <c r="A1210" s="49" t="e">
        <f>#REF!</f>
        <v>#REF!</v>
      </c>
      <c r="B1210" s="50" t="e">
        <f>#REF!</f>
        <v>#REF!</v>
      </c>
      <c r="C1210" s="30" t="e">
        <f>IF(LEFT(B1210,6)="Direct",#REF!,0)</f>
        <v>#REF!</v>
      </c>
      <c r="D1210" s="31" t="e">
        <f>#REF!-C1210</f>
        <v>#REF!</v>
      </c>
      <c r="E1210" s="32" t="e">
        <f>C1210+D1210</f>
        <v>#REF!</v>
      </c>
      <c r="F1210" s="33" t="e">
        <f>IF(LEFT(B1210,9)="Direct-WA",#REF!,0)</f>
        <v>#REF!</v>
      </c>
      <c r="G1210" s="33" t="e">
        <f>IF(LEFT(B1210,9)="Direct-WA",0,#REF!*#REF!)</f>
        <v>#REF!</v>
      </c>
      <c r="H1210" s="31" t="e">
        <f>F1210+G1210</f>
        <v>#REF!</v>
      </c>
      <c r="I1210" s="30" t="e">
        <f>IF(LEFT(B1210,9)="Direct-OR",#REF!,0)</f>
        <v>#REF!</v>
      </c>
      <c r="J1210" s="33" t="e">
        <f>IF(LEFT(B1210,9)="Direct-OR",0,D1210-G1210)</f>
        <v>#REF!</v>
      </c>
      <c r="K1210" s="32" t="e">
        <f>I1210+J1210</f>
        <v>#REF!</v>
      </c>
    </row>
    <row r="1211" spans="1:11" outlineLevel="2" collapsed="1" x14ac:dyDescent="0.35">
      <c r="A1211" s="49"/>
      <c r="B1211" s="51" t="s">
        <v>104</v>
      </c>
      <c r="C1211" s="30" t="e">
        <f t="shared" ref="C1211:K1211" si="424">SUBTOTAL(9,C1207:C1210)</f>
        <v>#REF!</v>
      </c>
      <c r="D1211" s="31" t="e">
        <f t="shared" si="424"/>
        <v>#REF!</v>
      </c>
      <c r="E1211" s="32" t="e">
        <f t="shared" si="424"/>
        <v>#REF!</v>
      </c>
      <c r="F1211" s="33" t="e">
        <f t="shared" si="424"/>
        <v>#REF!</v>
      </c>
      <c r="G1211" s="33" t="e">
        <f t="shared" si="424"/>
        <v>#REF!</v>
      </c>
      <c r="H1211" s="31" t="e">
        <f t="shared" si="424"/>
        <v>#REF!</v>
      </c>
      <c r="I1211" s="30" t="e">
        <f t="shared" si="424"/>
        <v>#REF!</v>
      </c>
      <c r="J1211" s="33" t="e">
        <f t="shared" si="424"/>
        <v>#REF!</v>
      </c>
      <c r="K1211" s="32" t="e">
        <f t="shared" si="424"/>
        <v>#REF!</v>
      </c>
    </row>
    <row r="1212" spans="1:11" hidden="1" outlineLevel="3" x14ac:dyDescent="0.35">
      <c r="A1212" s="49" t="e">
        <f>#REF!</f>
        <v>#REF!</v>
      </c>
      <c r="B1212" s="50" t="e">
        <f>#REF!</f>
        <v>#REF!</v>
      </c>
      <c r="C1212" s="30" t="e">
        <f>IF(LEFT(B1212,6)="Direct",#REF!,0)</f>
        <v>#REF!</v>
      </c>
      <c r="D1212" s="31" t="e">
        <f>#REF!-C1212</f>
        <v>#REF!</v>
      </c>
      <c r="E1212" s="32" t="e">
        <f>C1212+D1212</f>
        <v>#REF!</v>
      </c>
      <c r="F1212" s="33" t="e">
        <f>IF(LEFT(B1212,9)="Direct-WA",#REF!,0)</f>
        <v>#REF!</v>
      </c>
      <c r="G1212" s="33" t="e">
        <f>IF(LEFT(B1212,9)="Direct-WA",0,#REF!*#REF!)</f>
        <v>#REF!</v>
      </c>
      <c r="H1212" s="31" t="e">
        <f>F1212+G1212</f>
        <v>#REF!</v>
      </c>
      <c r="I1212" s="30" t="e">
        <f>IF(LEFT(B1212,9)="Direct-OR",#REF!,0)</f>
        <v>#REF!</v>
      </c>
      <c r="J1212" s="33" t="e">
        <f>IF(LEFT(B1212,9)="Direct-OR",0,D1212-G1212)</f>
        <v>#REF!</v>
      </c>
      <c r="K1212" s="32" t="e">
        <f>I1212+J1212</f>
        <v>#REF!</v>
      </c>
    </row>
    <row r="1213" spans="1:11" hidden="1" outlineLevel="3" x14ac:dyDescent="0.35">
      <c r="A1213" s="49" t="e">
        <f>#REF!</f>
        <v>#REF!</v>
      </c>
      <c r="B1213" s="50" t="e">
        <f>#REF!</f>
        <v>#REF!</v>
      </c>
      <c r="C1213" s="30" t="e">
        <f>IF(LEFT(B1213,6)="Direct",#REF!,0)</f>
        <v>#REF!</v>
      </c>
      <c r="D1213" s="31" t="e">
        <f>#REF!-C1213</f>
        <v>#REF!</v>
      </c>
      <c r="E1213" s="32" t="e">
        <f>C1213+D1213</f>
        <v>#REF!</v>
      </c>
      <c r="F1213" s="33" t="e">
        <f>IF(LEFT(B1213,9)="Direct-WA",#REF!,0)</f>
        <v>#REF!</v>
      </c>
      <c r="G1213" s="33" t="e">
        <f>IF(LEFT(B1213,9)="Direct-WA",0,#REF!*#REF!)</f>
        <v>#REF!</v>
      </c>
      <c r="H1213" s="31" t="e">
        <f>F1213+G1213</f>
        <v>#REF!</v>
      </c>
      <c r="I1213" s="30" t="e">
        <f>IF(LEFT(B1213,9)="Direct-OR",#REF!,0)</f>
        <v>#REF!</v>
      </c>
      <c r="J1213" s="33" t="e">
        <f>IF(LEFT(B1213,9)="Direct-OR",0,D1213-G1213)</f>
        <v>#REF!</v>
      </c>
      <c r="K1213" s="32" t="e">
        <f>I1213+J1213</f>
        <v>#REF!</v>
      </c>
    </row>
    <row r="1214" spans="1:11" outlineLevel="2" collapsed="1" x14ac:dyDescent="0.35">
      <c r="A1214" s="49"/>
      <c r="B1214" s="51" t="s">
        <v>106</v>
      </c>
      <c r="C1214" s="30" t="e">
        <f t="shared" ref="C1214:K1214" si="425">SUBTOTAL(9,C1212:C1213)</f>
        <v>#REF!</v>
      </c>
      <c r="D1214" s="31" t="e">
        <f t="shared" si="425"/>
        <v>#REF!</v>
      </c>
      <c r="E1214" s="31" t="e">
        <f t="shared" si="425"/>
        <v>#REF!</v>
      </c>
      <c r="F1214" s="30" t="e">
        <f t="shared" si="425"/>
        <v>#REF!</v>
      </c>
      <c r="G1214" s="33" t="e">
        <f t="shared" si="425"/>
        <v>#REF!</v>
      </c>
      <c r="H1214" s="31" t="e">
        <f t="shared" si="425"/>
        <v>#REF!</v>
      </c>
      <c r="I1214" s="30" t="e">
        <f t="shared" si="425"/>
        <v>#REF!</v>
      </c>
      <c r="J1214" s="33" t="e">
        <f t="shared" si="425"/>
        <v>#REF!</v>
      </c>
      <c r="K1214" s="32" t="e">
        <f t="shared" si="425"/>
        <v>#REF!</v>
      </c>
    </row>
    <row r="1215" spans="1:11" outlineLevel="1" x14ac:dyDescent="0.35">
      <c r="A1215" s="43" t="s">
        <v>96</v>
      </c>
      <c r="B1215" s="44"/>
      <c r="C1215" s="45" t="e">
        <f t="shared" ref="C1215:K1215" si="426">SUBTOTAL(9,C1136:C1213)</f>
        <v>#REF!</v>
      </c>
      <c r="D1215" s="46" t="e">
        <f t="shared" si="426"/>
        <v>#REF!</v>
      </c>
      <c r="E1215" s="46" t="e">
        <f t="shared" si="426"/>
        <v>#REF!</v>
      </c>
      <c r="F1215" s="45" t="e">
        <f t="shared" si="426"/>
        <v>#REF!</v>
      </c>
      <c r="G1215" s="47" t="e">
        <f t="shared" si="426"/>
        <v>#REF!</v>
      </c>
      <c r="H1215" s="46" t="e">
        <f t="shared" si="426"/>
        <v>#REF!</v>
      </c>
      <c r="I1215" s="45" t="e">
        <f t="shared" si="426"/>
        <v>#REF!</v>
      </c>
      <c r="J1215" s="47" t="e">
        <f t="shared" si="426"/>
        <v>#REF!</v>
      </c>
      <c r="K1215" s="48" t="e">
        <f t="shared" si="426"/>
        <v>#REF!</v>
      </c>
    </row>
    <row r="1216" spans="1:11" ht="15" thickBot="1" x14ac:dyDescent="0.4">
      <c r="A1216" s="70" t="s">
        <v>101</v>
      </c>
      <c r="B1216" s="71"/>
      <c r="C1216" s="72" t="e">
        <f t="shared" ref="C1216:K1216" si="427">SUBTOTAL(9,C9:C1213)</f>
        <v>#REF!</v>
      </c>
      <c r="D1216" s="73" t="e">
        <f t="shared" si="427"/>
        <v>#REF!</v>
      </c>
      <c r="E1216" s="73" t="e">
        <f t="shared" si="427"/>
        <v>#REF!</v>
      </c>
      <c r="F1216" s="72" t="e">
        <f t="shared" si="427"/>
        <v>#REF!</v>
      </c>
      <c r="G1216" s="74" t="e">
        <f t="shared" si="427"/>
        <v>#REF!</v>
      </c>
      <c r="H1216" s="73" t="e">
        <f t="shared" si="427"/>
        <v>#REF!</v>
      </c>
      <c r="I1216" s="72" t="e">
        <f t="shared" si="427"/>
        <v>#REF!</v>
      </c>
      <c r="J1216" s="74" t="e">
        <f t="shared" si="427"/>
        <v>#REF!</v>
      </c>
      <c r="K1216" s="75" t="e">
        <f t="shared" si="427"/>
        <v>#REF!</v>
      </c>
    </row>
    <row r="1217" spans="3:11" ht="15" thickTop="1" x14ac:dyDescent="0.35">
      <c r="C1217" s="56"/>
      <c r="D1217" s="56"/>
      <c r="E1217" s="56"/>
      <c r="I1217" s="56"/>
      <c r="J1217" s="56"/>
      <c r="K1217" s="56"/>
    </row>
    <row r="1218" spans="3:11" x14ac:dyDescent="0.35">
      <c r="C1218" s="58"/>
      <c r="D1218" s="58"/>
      <c r="E1218" s="58"/>
      <c r="I1218" s="58"/>
      <c r="J1218" s="58"/>
      <c r="K1218" s="58"/>
    </row>
  </sheetData>
  <sortState ref="A9:K995">
    <sortCondition ref="A9:A995"/>
    <sortCondition ref="B9:B995"/>
  </sortState>
  <mergeCells count="3">
    <mergeCell ref="C7:E7"/>
    <mergeCell ref="F7:H7"/>
    <mergeCell ref="I7:K7"/>
  </mergeCells>
  <printOptions horizontalCentered="1"/>
  <pageMargins left="0.45" right="0.45" top="0.5" bottom="0.3" header="0.3" footer="0.3"/>
  <pageSetup scale="4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79998168889431442"/>
  </sheetPr>
  <dimension ref="A1:I108"/>
  <sheetViews>
    <sheetView zoomScaleNormal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RowHeight="14.5" x14ac:dyDescent="0.35"/>
  <cols>
    <col min="4" max="4" width="53.26953125" bestFit="1" customWidth="1"/>
    <col min="5" max="5" width="13.1796875" customWidth="1"/>
    <col min="6" max="6" width="2.7265625" customWidth="1"/>
    <col min="7" max="7" width="13.1796875" style="1" customWidth="1"/>
    <col min="8" max="8" width="2.7265625" style="1" customWidth="1"/>
    <col min="9" max="9" width="13.1796875" style="1" customWidth="1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186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 t="s">
        <v>0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 t="s">
        <v>1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 t="s">
        <v>50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 t="s">
        <v>2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 t="s">
        <v>3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 t="e">
        <f>SUMIF(#REF!,$C15,#REF!)</f>
        <v>#REF!</v>
      </c>
    </row>
    <row r="16" spans="1:9" x14ac:dyDescent="0.35">
      <c r="A16" s="9"/>
      <c r="B16" s="9"/>
      <c r="C16" s="11" t="s">
        <v>130</v>
      </c>
      <c r="D16" s="11"/>
      <c r="E16" s="13"/>
      <c r="G16" s="21"/>
      <c r="I16" s="21" t="e">
        <f>SUMIF(#REF!,$C16,#REF!)</f>
        <v>#REF!</v>
      </c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1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59999389629810485"/>
  </sheetPr>
  <dimension ref="A1:K1218"/>
  <sheetViews>
    <sheetView zoomScaleNormal="100" workbookViewId="0">
      <pane xSplit="2" ySplit="22" topLeftCell="C2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outlineLevelRow="3" x14ac:dyDescent="0.35"/>
  <cols>
    <col min="1" max="1" width="52" style="29" bestFit="1" customWidth="1"/>
    <col min="2" max="2" width="27.54296875" style="29" bestFit="1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'Apr Short Report'!A4</f>
        <v>For the period ended April 30,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40" t="s">
        <v>97</v>
      </c>
      <c r="D8" s="40" t="s">
        <v>98</v>
      </c>
      <c r="E8" s="40" t="s">
        <v>99</v>
      </c>
      <c r="F8" s="42" t="s">
        <v>97</v>
      </c>
      <c r="G8" s="40" t="s">
        <v>98</v>
      </c>
      <c r="H8" s="41" t="s">
        <v>99</v>
      </c>
      <c r="I8" s="40" t="s">
        <v>97</v>
      </c>
      <c r="J8" s="40" t="s">
        <v>98</v>
      </c>
      <c r="K8" s="40" t="s">
        <v>99</v>
      </c>
    </row>
    <row r="9" spans="1:11" hidden="1" outlineLevel="3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 t="shared" ref="E9:E22" si="0"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:H22" si="1">F9+G9</f>
        <v>#REF!</v>
      </c>
      <c r="I9" s="30" t="e">
        <f>IF(LEFT(B9,9)="Direct-OR",#REF!,0)</f>
        <v>#REF!</v>
      </c>
      <c r="J9" s="33" t="e">
        <f t="shared" ref="J9:J22" si="2">IF(LEFT(B9,9)="Direct-OR",0,D9-G9)</f>
        <v>#REF!</v>
      </c>
      <c r="K9" s="32" t="e">
        <f t="shared" ref="K9:K22" si="3">I9+J9</f>
        <v>#REF!</v>
      </c>
    </row>
    <row r="10" spans="1:11" hidden="1" outlineLevel="3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si="0"/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si="1"/>
        <v>#REF!</v>
      </c>
      <c r="I10" s="30" t="e">
        <f>IF(LEFT(B10,9)="Direct-OR",#REF!,0)</f>
        <v>#REF!</v>
      </c>
      <c r="J10" s="33" t="e">
        <f t="shared" si="2"/>
        <v>#REF!</v>
      </c>
      <c r="K10" s="32" t="e">
        <f t="shared" si="3"/>
        <v>#REF!</v>
      </c>
    </row>
    <row r="11" spans="1:11" hidden="1" outlineLevel="3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0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1"/>
        <v>#REF!</v>
      </c>
      <c r="I11" s="30" t="e">
        <f>IF(LEFT(B11,9)="Direct-OR",#REF!,0)</f>
        <v>#REF!</v>
      </c>
      <c r="J11" s="33" t="e">
        <f t="shared" si="2"/>
        <v>#REF!</v>
      </c>
      <c r="K11" s="32" t="e">
        <f t="shared" si="3"/>
        <v>#REF!</v>
      </c>
    </row>
    <row r="12" spans="1:11" hidden="1" outlineLevel="3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0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1"/>
        <v>#REF!</v>
      </c>
      <c r="I12" s="30" t="e">
        <f>IF(LEFT(B12,9)="Direct-OR",#REF!,0)</f>
        <v>#REF!</v>
      </c>
      <c r="J12" s="33" t="e">
        <f t="shared" si="2"/>
        <v>#REF!</v>
      </c>
      <c r="K12" s="32" t="e">
        <f t="shared" si="3"/>
        <v>#REF!</v>
      </c>
    </row>
    <row r="13" spans="1:11" hidden="1" outlineLevel="3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0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1"/>
        <v>#REF!</v>
      </c>
      <c r="I13" s="30" t="e">
        <f>IF(LEFT(B13,9)="Direct-OR",#REF!,0)</f>
        <v>#REF!</v>
      </c>
      <c r="J13" s="33" t="e">
        <f t="shared" si="2"/>
        <v>#REF!</v>
      </c>
      <c r="K13" s="32" t="e">
        <f t="shared" si="3"/>
        <v>#REF!</v>
      </c>
    </row>
    <row r="14" spans="1:11" hidden="1" outlineLevel="3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0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1"/>
        <v>#REF!</v>
      </c>
      <c r="I14" s="30" t="e">
        <f>IF(LEFT(B14,9)="Direct-OR",#REF!,0)</f>
        <v>#REF!</v>
      </c>
      <c r="J14" s="33" t="e">
        <f t="shared" si="2"/>
        <v>#REF!</v>
      </c>
      <c r="K14" s="32" t="e">
        <f t="shared" si="3"/>
        <v>#REF!</v>
      </c>
    </row>
    <row r="15" spans="1:11" hidden="1" outlineLevel="3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0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1"/>
        <v>#REF!</v>
      </c>
      <c r="I15" s="30" t="e">
        <f>IF(LEFT(B15,9)="Direct-OR",#REF!,0)</f>
        <v>#REF!</v>
      </c>
      <c r="J15" s="33" t="e">
        <f t="shared" si="2"/>
        <v>#REF!</v>
      </c>
      <c r="K15" s="32" t="e">
        <f t="shared" si="3"/>
        <v>#REF!</v>
      </c>
    </row>
    <row r="16" spans="1:11" hidden="1" outlineLevel="3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0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1"/>
        <v>#REF!</v>
      </c>
      <c r="I16" s="30" t="e">
        <f>IF(LEFT(B16,9)="Direct-OR",#REF!,0)</f>
        <v>#REF!</v>
      </c>
      <c r="J16" s="33" t="e">
        <f t="shared" si="2"/>
        <v>#REF!</v>
      </c>
      <c r="K16" s="32" t="e">
        <f t="shared" si="3"/>
        <v>#REF!</v>
      </c>
    </row>
    <row r="17" spans="1:11" hidden="1" outlineLevel="3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0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1"/>
        <v>#REF!</v>
      </c>
      <c r="I17" s="30" t="e">
        <f>IF(LEFT(B17,9)="Direct-OR",#REF!,0)</f>
        <v>#REF!</v>
      </c>
      <c r="J17" s="33" t="e">
        <f t="shared" si="2"/>
        <v>#REF!</v>
      </c>
      <c r="K17" s="32" t="e">
        <f t="shared" si="3"/>
        <v>#REF!</v>
      </c>
    </row>
    <row r="18" spans="1:11" hidden="1" outlineLevel="3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0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1"/>
        <v>#REF!</v>
      </c>
      <c r="I18" s="30" t="e">
        <f>IF(LEFT(B18,9)="Direct-OR",#REF!,0)</f>
        <v>#REF!</v>
      </c>
      <c r="J18" s="33" t="e">
        <f t="shared" si="2"/>
        <v>#REF!</v>
      </c>
      <c r="K18" s="32" t="e">
        <f t="shared" si="3"/>
        <v>#REF!</v>
      </c>
    </row>
    <row r="19" spans="1:11" hidden="1" outlineLevel="3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0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1"/>
        <v>#REF!</v>
      </c>
      <c r="I19" s="30" t="e">
        <f>IF(LEFT(B19,9)="Direct-OR",#REF!,0)</f>
        <v>#REF!</v>
      </c>
      <c r="J19" s="33" t="e">
        <f t="shared" si="2"/>
        <v>#REF!</v>
      </c>
      <c r="K19" s="32" t="e">
        <f t="shared" si="3"/>
        <v>#REF!</v>
      </c>
    </row>
    <row r="20" spans="1:11" hidden="1" outlineLevel="3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0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1"/>
        <v>#REF!</v>
      </c>
      <c r="I20" s="30" t="e">
        <f>IF(LEFT(B20,9)="Direct-OR",#REF!,0)</f>
        <v>#REF!</v>
      </c>
      <c r="J20" s="33" t="e">
        <f t="shared" si="2"/>
        <v>#REF!</v>
      </c>
      <c r="K20" s="32" t="e">
        <f t="shared" si="3"/>
        <v>#REF!</v>
      </c>
    </row>
    <row r="21" spans="1:11" hidden="1" outlineLevel="3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0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1"/>
        <v>#REF!</v>
      </c>
      <c r="I21" s="30" t="e">
        <f>IF(LEFT(B21,9)="Direct-OR",#REF!,0)</f>
        <v>#REF!</v>
      </c>
      <c r="J21" s="33" t="e">
        <f t="shared" si="2"/>
        <v>#REF!</v>
      </c>
      <c r="K21" s="32" t="e">
        <f t="shared" si="3"/>
        <v>#REF!</v>
      </c>
    </row>
    <row r="22" spans="1:11" hidden="1" outlineLevel="3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0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1"/>
        <v>#REF!</v>
      </c>
      <c r="I22" s="30" t="e">
        <f>IF(LEFT(B22,9)="Direct-OR",#REF!,0)</f>
        <v>#REF!</v>
      </c>
      <c r="J22" s="33" t="e">
        <f t="shared" si="2"/>
        <v>#REF!</v>
      </c>
      <c r="K22" s="32" t="e">
        <f t="shared" si="3"/>
        <v>#REF!</v>
      </c>
    </row>
    <row r="23" spans="1:11" outlineLevel="2" collapsed="1" x14ac:dyDescent="0.35">
      <c r="A23" s="49"/>
      <c r="B23" s="51" t="s">
        <v>102</v>
      </c>
      <c r="C23" s="30" t="e">
        <f t="shared" ref="C23:K23" si="4">SUBTOTAL(9,C9:C22)</f>
        <v>#REF!</v>
      </c>
      <c r="D23" s="31" t="e">
        <f t="shared" si="4"/>
        <v>#REF!</v>
      </c>
      <c r="E23" s="32" t="e">
        <f t="shared" si="4"/>
        <v>#REF!</v>
      </c>
      <c r="F23" s="33" t="e">
        <f t="shared" si="4"/>
        <v>#REF!</v>
      </c>
      <c r="G23" s="33" t="e">
        <f t="shared" si="4"/>
        <v>#REF!</v>
      </c>
      <c r="H23" s="31" t="e">
        <f t="shared" si="4"/>
        <v>#REF!</v>
      </c>
      <c r="I23" s="30" t="e">
        <f t="shared" si="4"/>
        <v>#REF!</v>
      </c>
      <c r="J23" s="33" t="e">
        <f t="shared" si="4"/>
        <v>#REF!</v>
      </c>
      <c r="K23" s="32" t="e">
        <f t="shared" si="4"/>
        <v>#REF!</v>
      </c>
    </row>
    <row r="24" spans="1:11" outlineLevel="1" x14ac:dyDescent="0.35">
      <c r="A24" s="57" t="s">
        <v>48</v>
      </c>
      <c r="B24" s="50"/>
      <c r="C24" s="30" t="e">
        <f t="shared" ref="C24:K24" si="5">SUBTOTAL(9,C9:C22)</f>
        <v>#REF!</v>
      </c>
      <c r="D24" s="31" t="e">
        <f t="shared" si="5"/>
        <v>#REF!</v>
      </c>
      <c r="E24" s="32" t="e">
        <f t="shared" si="5"/>
        <v>#REF!</v>
      </c>
      <c r="F24" s="33" t="e">
        <f t="shared" si="5"/>
        <v>#REF!</v>
      </c>
      <c r="G24" s="33" t="e">
        <f t="shared" si="5"/>
        <v>#REF!</v>
      </c>
      <c r="H24" s="31" t="e">
        <f t="shared" si="5"/>
        <v>#REF!</v>
      </c>
      <c r="I24" s="30" t="e">
        <f t="shared" si="5"/>
        <v>#REF!</v>
      </c>
      <c r="J24" s="33" t="e">
        <f t="shared" si="5"/>
        <v>#REF!</v>
      </c>
      <c r="K24" s="32" t="e">
        <f t="shared" si="5"/>
        <v>#REF!</v>
      </c>
    </row>
    <row r="25" spans="1:11" hidden="1" outlineLevel="3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>C25+D25</f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>F25+G25</f>
        <v>#REF!</v>
      </c>
      <c r="I25" s="30" t="e">
        <f>IF(LEFT(B25,9)="Direct-OR",#REF!,0)</f>
        <v>#REF!</v>
      </c>
      <c r="J25" s="33" t="e">
        <f>IF(LEFT(B25,9)="Direct-OR",0,D25-G25)</f>
        <v>#REF!</v>
      </c>
      <c r="K25" s="32" t="e">
        <f>I25+J25</f>
        <v>#REF!</v>
      </c>
    </row>
    <row r="26" spans="1:11" hidden="1" outlineLevel="3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>C26+D26</f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>F26+G26</f>
        <v>#REF!</v>
      </c>
      <c r="I26" s="30" t="e">
        <f>IF(LEFT(B26,9)="Direct-OR",#REF!,0)</f>
        <v>#REF!</v>
      </c>
      <c r="J26" s="33" t="e">
        <f>IF(LEFT(B26,9)="Direct-OR",0,D26-G26)</f>
        <v>#REF!</v>
      </c>
      <c r="K26" s="32" t="e">
        <f>I26+J26</f>
        <v>#REF!</v>
      </c>
    </row>
    <row r="27" spans="1:11" hidden="1" outlineLevel="3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>C27+D27</f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>F27+G27</f>
        <v>#REF!</v>
      </c>
      <c r="I27" s="30" t="e">
        <f>IF(LEFT(B27,9)="Direct-OR",#REF!,0)</f>
        <v>#REF!</v>
      </c>
      <c r="J27" s="33" t="e">
        <f>IF(LEFT(B27,9)="Direct-OR",0,D27-G27)</f>
        <v>#REF!</v>
      </c>
      <c r="K27" s="32" t="e">
        <f>I27+J27</f>
        <v>#REF!</v>
      </c>
    </row>
    <row r="28" spans="1:11" hidden="1" outlineLevel="3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>C28+D28</f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>F28+G28</f>
        <v>#REF!</v>
      </c>
      <c r="I28" s="30" t="e">
        <f>IF(LEFT(B28,9)="Direct-OR",#REF!,0)</f>
        <v>#REF!</v>
      </c>
      <c r="J28" s="33" t="e">
        <f>IF(LEFT(B28,9)="Direct-OR",0,D28-G28)</f>
        <v>#REF!</v>
      </c>
      <c r="K28" s="32" t="e">
        <f>I28+J28</f>
        <v>#REF!</v>
      </c>
    </row>
    <row r="29" spans="1:11" outlineLevel="2" collapsed="1" x14ac:dyDescent="0.35">
      <c r="A29" s="49"/>
      <c r="B29" s="51" t="s">
        <v>102</v>
      </c>
      <c r="C29" s="30" t="e">
        <f t="shared" ref="C29:K29" si="6">SUBTOTAL(9,C25:C28)</f>
        <v>#REF!</v>
      </c>
      <c r="D29" s="31" t="e">
        <f t="shared" si="6"/>
        <v>#REF!</v>
      </c>
      <c r="E29" s="32" t="e">
        <f t="shared" si="6"/>
        <v>#REF!</v>
      </c>
      <c r="F29" s="33" t="e">
        <f t="shared" si="6"/>
        <v>#REF!</v>
      </c>
      <c r="G29" s="33" t="e">
        <f t="shared" si="6"/>
        <v>#REF!</v>
      </c>
      <c r="H29" s="31" t="e">
        <f t="shared" si="6"/>
        <v>#REF!</v>
      </c>
      <c r="I29" s="30" t="e">
        <f t="shared" si="6"/>
        <v>#REF!</v>
      </c>
      <c r="J29" s="33" t="e">
        <f t="shared" si="6"/>
        <v>#REF!</v>
      </c>
      <c r="K29" s="32" t="e">
        <f t="shared" si="6"/>
        <v>#REF!</v>
      </c>
    </row>
    <row r="30" spans="1:11" outlineLevel="1" x14ac:dyDescent="0.35">
      <c r="A30" s="57" t="s">
        <v>49</v>
      </c>
      <c r="B30" s="50"/>
      <c r="C30" s="30" t="e">
        <f t="shared" ref="C30:K30" si="7">SUBTOTAL(9,C25:C28)</f>
        <v>#REF!</v>
      </c>
      <c r="D30" s="31" t="e">
        <f t="shared" si="7"/>
        <v>#REF!</v>
      </c>
      <c r="E30" s="32" t="e">
        <f t="shared" si="7"/>
        <v>#REF!</v>
      </c>
      <c r="F30" s="33" t="e">
        <f t="shared" si="7"/>
        <v>#REF!</v>
      </c>
      <c r="G30" s="33" t="e">
        <f t="shared" si="7"/>
        <v>#REF!</v>
      </c>
      <c r="H30" s="31" t="e">
        <f t="shared" si="7"/>
        <v>#REF!</v>
      </c>
      <c r="I30" s="30" t="e">
        <f t="shared" si="7"/>
        <v>#REF!</v>
      </c>
      <c r="J30" s="33" t="e">
        <f t="shared" si="7"/>
        <v>#REF!</v>
      </c>
      <c r="K30" s="32" t="e">
        <f t="shared" si="7"/>
        <v>#REF!</v>
      </c>
    </row>
    <row r="31" spans="1:11" hidden="1" outlineLevel="3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>C31+D31</f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>F31+G31</f>
        <v>#REF!</v>
      </c>
      <c r="I31" s="30" t="e">
        <f>IF(LEFT(B31,9)="Direct-OR",#REF!,0)</f>
        <v>#REF!</v>
      </c>
      <c r="J31" s="33" t="e">
        <f>IF(LEFT(B31,9)="Direct-OR",0,D31-G31)</f>
        <v>#REF!</v>
      </c>
      <c r="K31" s="32" t="e">
        <f>I31+J31</f>
        <v>#REF!</v>
      </c>
    </row>
    <row r="32" spans="1:11" hidden="1" outlineLevel="3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>C32+D32</f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>F32+G32</f>
        <v>#REF!</v>
      </c>
      <c r="I32" s="30" t="e">
        <f>IF(LEFT(B32,9)="Direct-OR",#REF!,0)</f>
        <v>#REF!</v>
      </c>
      <c r="J32" s="33" t="e">
        <f>IF(LEFT(B32,9)="Direct-OR",0,D32-G32)</f>
        <v>#REF!</v>
      </c>
      <c r="K32" s="32" t="e">
        <f>I32+J32</f>
        <v>#REF!</v>
      </c>
    </row>
    <row r="33" spans="1:11" outlineLevel="2" collapsed="1" x14ac:dyDescent="0.35">
      <c r="A33" s="49"/>
      <c r="B33" s="51" t="s">
        <v>102</v>
      </c>
      <c r="C33" s="30" t="e">
        <f t="shared" ref="C33:K33" si="8">SUBTOTAL(9,C31:C32)</f>
        <v>#REF!</v>
      </c>
      <c r="D33" s="31" t="e">
        <f t="shared" si="8"/>
        <v>#REF!</v>
      </c>
      <c r="E33" s="32" t="e">
        <f t="shared" si="8"/>
        <v>#REF!</v>
      </c>
      <c r="F33" s="33" t="e">
        <f t="shared" si="8"/>
        <v>#REF!</v>
      </c>
      <c r="G33" s="33" t="e">
        <f t="shared" si="8"/>
        <v>#REF!</v>
      </c>
      <c r="H33" s="31" t="e">
        <f t="shared" si="8"/>
        <v>#REF!</v>
      </c>
      <c r="I33" s="30" t="e">
        <f t="shared" si="8"/>
        <v>#REF!</v>
      </c>
      <c r="J33" s="33" t="e">
        <f t="shared" si="8"/>
        <v>#REF!</v>
      </c>
      <c r="K33" s="32" t="e">
        <f t="shared" si="8"/>
        <v>#REF!</v>
      </c>
    </row>
    <row r="34" spans="1:11" outlineLevel="1" x14ac:dyDescent="0.35">
      <c r="A34" s="57" t="s">
        <v>51</v>
      </c>
      <c r="B34" s="50"/>
      <c r="C34" s="30" t="e">
        <f t="shared" ref="C34:K34" si="9">SUBTOTAL(9,C31:C32)</f>
        <v>#REF!</v>
      </c>
      <c r="D34" s="31" t="e">
        <f t="shared" si="9"/>
        <v>#REF!</v>
      </c>
      <c r="E34" s="32" t="e">
        <f t="shared" si="9"/>
        <v>#REF!</v>
      </c>
      <c r="F34" s="33" t="e">
        <f t="shared" si="9"/>
        <v>#REF!</v>
      </c>
      <c r="G34" s="33" t="e">
        <f t="shared" si="9"/>
        <v>#REF!</v>
      </c>
      <c r="H34" s="31" t="e">
        <f t="shared" si="9"/>
        <v>#REF!</v>
      </c>
      <c r="I34" s="30" t="e">
        <f t="shared" si="9"/>
        <v>#REF!</v>
      </c>
      <c r="J34" s="33" t="e">
        <f t="shared" si="9"/>
        <v>#REF!</v>
      </c>
      <c r="K34" s="32" t="e">
        <f t="shared" si="9"/>
        <v>#REF!</v>
      </c>
    </row>
    <row r="35" spans="1:11" hidden="1" outlineLevel="3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>C35+D35</f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>F35+G35</f>
        <v>#REF!</v>
      </c>
      <c r="I35" s="30" t="e">
        <f>IF(LEFT(B35,9)="Direct-OR",#REF!,0)</f>
        <v>#REF!</v>
      </c>
      <c r="J35" s="33" t="e">
        <f>IF(LEFT(B35,9)="Direct-OR",0,D35-G35)</f>
        <v>#REF!</v>
      </c>
      <c r="K35" s="32" t="e">
        <f>I35+J35</f>
        <v>#REF!</v>
      </c>
    </row>
    <row r="36" spans="1:11" hidden="1" outlineLevel="3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>C36+D36</f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>F36+G36</f>
        <v>#REF!</v>
      </c>
      <c r="I36" s="30" t="e">
        <f>IF(LEFT(B36,9)="Direct-OR",#REF!,0)</f>
        <v>#REF!</v>
      </c>
      <c r="J36" s="33" t="e">
        <f>IF(LEFT(B36,9)="Direct-OR",0,D36-G36)</f>
        <v>#REF!</v>
      </c>
      <c r="K36" s="32" t="e">
        <f>I36+J36</f>
        <v>#REF!</v>
      </c>
    </row>
    <row r="37" spans="1:11" outlineLevel="2" collapsed="1" x14ac:dyDescent="0.35">
      <c r="A37" s="49"/>
      <c r="B37" s="51" t="s">
        <v>105</v>
      </c>
      <c r="C37" s="30" t="e">
        <f t="shared" ref="C37:K37" si="10">SUBTOTAL(9,C35:C36)</f>
        <v>#REF!</v>
      </c>
      <c r="D37" s="31" t="e">
        <f t="shared" si="10"/>
        <v>#REF!</v>
      </c>
      <c r="E37" s="32" t="e">
        <f t="shared" si="10"/>
        <v>#REF!</v>
      </c>
      <c r="F37" s="33" t="e">
        <f t="shared" si="10"/>
        <v>#REF!</v>
      </c>
      <c r="G37" s="33" t="e">
        <f t="shared" si="10"/>
        <v>#REF!</v>
      </c>
      <c r="H37" s="31" t="e">
        <f t="shared" si="10"/>
        <v>#REF!</v>
      </c>
      <c r="I37" s="30" t="e">
        <f t="shared" si="10"/>
        <v>#REF!</v>
      </c>
      <c r="J37" s="33" t="e">
        <f t="shared" si="10"/>
        <v>#REF!</v>
      </c>
      <c r="K37" s="32" t="e">
        <f t="shared" si="10"/>
        <v>#REF!</v>
      </c>
    </row>
    <row r="38" spans="1:11" hidden="1" outlineLevel="3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>C38+D38</f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>F38+G38</f>
        <v>#REF!</v>
      </c>
      <c r="I38" s="30" t="e">
        <f>IF(LEFT(B38,9)="Direct-OR",#REF!,0)</f>
        <v>#REF!</v>
      </c>
      <c r="J38" s="33" t="e">
        <f>IF(LEFT(B38,9)="Direct-OR",0,D38-G38)</f>
        <v>#REF!</v>
      </c>
      <c r="K38" s="32" t="e">
        <f>I38+J38</f>
        <v>#REF!</v>
      </c>
    </row>
    <row r="39" spans="1:11" outlineLevel="2" collapsed="1" x14ac:dyDescent="0.35">
      <c r="A39" s="49"/>
      <c r="B39" s="51" t="s">
        <v>103</v>
      </c>
      <c r="C39" s="30" t="e">
        <f t="shared" ref="C39:K39" si="11">SUBTOTAL(9,C38:C38)</f>
        <v>#REF!</v>
      </c>
      <c r="D39" s="31" t="e">
        <f t="shared" si="11"/>
        <v>#REF!</v>
      </c>
      <c r="E39" s="32" t="e">
        <f t="shared" si="11"/>
        <v>#REF!</v>
      </c>
      <c r="F39" s="33" t="e">
        <f t="shared" si="11"/>
        <v>#REF!</v>
      </c>
      <c r="G39" s="33" t="e">
        <f t="shared" si="11"/>
        <v>#REF!</v>
      </c>
      <c r="H39" s="31" t="e">
        <f t="shared" si="11"/>
        <v>#REF!</v>
      </c>
      <c r="I39" s="30" t="e">
        <f t="shared" si="11"/>
        <v>#REF!</v>
      </c>
      <c r="J39" s="33" t="e">
        <f t="shared" si="11"/>
        <v>#REF!</v>
      </c>
      <c r="K39" s="32" t="e">
        <f t="shared" si="11"/>
        <v>#REF!</v>
      </c>
    </row>
    <row r="40" spans="1:11" hidden="1" outlineLevel="3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>C40+D40</f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>F40+G40</f>
        <v>#REF!</v>
      </c>
      <c r="I40" s="30" t="e">
        <f>IF(LEFT(B40,9)="Direct-OR",#REF!,0)</f>
        <v>#REF!</v>
      </c>
      <c r="J40" s="33" t="e">
        <f>IF(LEFT(B40,9)="Direct-OR",0,D40-G40)</f>
        <v>#REF!</v>
      </c>
      <c r="K40" s="32" t="e">
        <f>I40+J40</f>
        <v>#REF!</v>
      </c>
    </row>
    <row r="41" spans="1:11" hidden="1" outlineLevel="3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>C41+D41</f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>F41+G41</f>
        <v>#REF!</v>
      </c>
      <c r="I41" s="30" t="e">
        <f>IF(LEFT(B41,9)="Direct-OR",#REF!,0)</f>
        <v>#REF!</v>
      </c>
      <c r="J41" s="33" t="e">
        <f>IF(LEFT(B41,9)="Direct-OR",0,D41-G41)</f>
        <v>#REF!</v>
      </c>
      <c r="K41" s="32" t="e">
        <f>I41+J41</f>
        <v>#REF!</v>
      </c>
    </row>
    <row r="42" spans="1:11" hidden="1" outlineLevel="3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>C42+D42</f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>F42+G42</f>
        <v>#REF!</v>
      </c>
      <c r="I42" s="30" t="e">
        <f>IF(LEFT(B42,9)="Direct-OR",#REF!,0)</f>
        <v>#REF!</v>
      </c>
      <c r="J42" s="33" t="e">
        <f>IF(LEFT(B42,9)="Direct-OR",0,D42-G42)</f>
        <v>#REF!</v>
      </c>
      <c r="K42" s="32" t="e">
        <f>I42+J42</f>
        <v>#REF!</v>
      </c>
    </row>
    <row r="43" spans="1:11" hidden="1" outlineLevel="3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>C43+D43</f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>F43+G43</f>
        <v>#REF!</v>
      </c>
      <c r="I43" s="30" t="e">
        <f>IF(LEFT(B43,9)="Direct-OR",#REF!,0)</f>
        <v>#REF!</v>
      </c>
      <c r="J43" s="33" t="e">
        <f>IF(LEFT(B43,9)="Direct-OR",0,D43-G43)</f>
        <v>#REF!</v>
      </c>
      <c r="K43" s="32" t="e">
        <f>I43+J43</f>
        <v>#REF!</v>
      </c>
    </row>
    <row r="44" spans="1:11" hidden="1" outlineLevel="3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>C44+D44</f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>F44+G44</f>
        <v>#REF!</v>
      </c>
      <c r="I44" s="30" t="e">
        <f>IF(LEFT(B44,9)="Direct-OR",#REF!,0)</f>
        <v>#REF!</v>
      </c>
      <c r="J44" s="33" t="e">
        <f>IF(LEFT(B44,9)="Direct-OR",0,D44-G44)</f>
        <v>#REF!</v>
      </c>
      <c r="K44" s="32" t="e">
        <f>I44+J44</f>
        <v>#REF!</v>
      </c>
    </row>
    <row r="45" spans="1:11" outlineLevel="2" collapsed="1" x14ac:dyDescent="0.35">
      <c r="A45" s="49"/>
      <c r="B45" s="51" t="s">
        <v>102</v>
      </c>
      <c r="C45" s="30" t="e">
        <f t="shared" ref="C45:K45" si="12">SUBTOTAL(9,C40:C44)</f>
        <v>#REF!</v>
      </c>
      <c r="D45" s="31" t="e">
        <f t="shared" si="12"/>
        <v>#REF!</v>
      </c>
      <c r="E45" s="32" t="e">
        <f t="shared" si="12"/>
        <v>#REF!</v>
      </c>
      <c r="F45" s="33" t="e">
        <f t="shared" si="12"/>
        <v>#REF!</v>
      </c>
      <c r="G45" s="33" t="e">
        <f t="shared" si="12"/>
        <v>#REF!</v>
      </c>
      <c r="H45" s="31" t="e">
        <f t="shared" si="12"/>
        <v>#REF!</v>
      </c>
      <c r="I45" s="30" t="e">
        <f t="shared" si="12"/>
        <v>#REF!</v>
      </c>
      <c r="J45" s="33" t="e">
        <f t="shared" si="12"/>
        <v>#REF!</v>
      </c>
      <c r="K45" s="32" t="e">
        <f t="shared" si="12"/>
        <v>#REF!</v>
      </c>
    </row>
    <row r="46" spans="1:11" hidden="1" outlineLevel="3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>C46+D46</f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>F46+G46</f>
        <v>#REF!</v>
      </c>
      <c r="I46" s="30" t="e">
        <f>IF(LEFT(B46,9)="Direct-OR",#REF!,0)</f>
        <v>#REF!</v>
      </c>
      <c r="J46" s="33" t="e">
        <f>IF(LEFT(B46,9)="Direct-OR",0,D46-G46)</f>
        <v>#REF!</v>
      </c>
      <c r="K46" s="32" t="e">
        <f>I46+J46</f>
        <v>#REF!</v>
      </c>
    </row>
    <row r="47" spans="1:11" outlineLevel="2" collapsed="1" x14ac:dyDescent="0.35">
      <c r="A47" s="49"/>
      <c r="B47" s="51" t="s">
        <v>104</v>
      </c>
      <c r="C47" s="30" t="e">
        <f t="shared" ref="C47:K47" si="13">SUBTOTAL(9,C46:C46)</f>
        <v>#REF!</v>
      </c>
      <c r="D47" s="31" t="e">
        <f t="shared" si="13"/>
        <v>#REF!</v>
      </c>
      <c r="E47" s="32" t="e">
        <f t="shared" si="13"/>
        <v>#REF!</v>
      </c>
      <c r="F47" s="33" t="e">
        <f t="shared" si="13"/>
        <v>#REF!</v>
      </c>
      <c r="G47" s="33" t="e">
        <f t="shared" si="13"/>
        <v>#REF!</v>
      </c>
      <c r="H47" s="31" t="e">
        <f t="shared" si="13"/>
        <v>#REF!</v>
      </c>
      <c r="I47" s="30" t="e">
        <f t="shared" si="13"/>
        <v>#REF!</v>
      </c>
      <c r="J47" s="33" t="e">
        <f t="shared" si="13"/>
        <v>#REF!</v>
      </c>
      <c r="K47" s="32" t="e">
        <f t="shared" si="13"/>
        <v>#REF!</v>
      </c>
    </row>
    <row r="48" spans="1:11" outlineLevel="1" x14ac:dyDescent="0.35">
      <c r="A48" s="57" t="s">
        <v>52</v>
      </c>
      <c r="B48" s="50"/>
      <c r="C48" s="30" t="e">
        <f t="shared" ref="C48:K48" si="14">SUBTOTAL(9,C35:C46)</f>
        <v>#REF!</v>
      </c>
      <c r="D48" s="31" t="e">
        <f t="shared" si="14"/>
        <v>#REF!</v>
      </c>
      <c r="E48" s="32" t="e">
        <f t="shared" si="14"/>
        <v>#REF!</v>
      </c>
      <c r="F48" s="33" t="e">
        <f t="shared" si="14"/>
        <v>#REF!</v>
      </c>
      <c r="G48" s="33" t="e">
        <f t="shared" si="14"/>
        <v>#REF!</v>
      </c>
      <c r="H48" s="31" t="e">
        <f t="shared" si="14"/>
        <v>#REF!</v>
      </c>
      <c r="I48" s="30" t="e">
        <f t="shared" si="14"/>
        <v>#REF!</v>
      </c>
      <c r="J48" s="33" t="e">
        <f t="shared" si="14"/>
        <v>#REF!</v>
      </c>
      <c r="K48" s="32" t="e">
        <f t="shared" si="14"/>
        <v>#REF!</v>
      </c>
    </row>
    <row r="49" spans="1:11" hidden="1" outlineLevel="3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>C49+D49</f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>F49+G49</f>
        <v>#REF!</v>
      </c>
      <c r="I49" s="30" t="e">
        <f>IF(LEFT(B49,9)="Direct-OR",#REF!,0)</f>
        <v>#REF!</v>
      </c>
      <c r="J49" s="33" t="e">
        <f>IF(LEFT(B49,9)="Direct-OR",0,D49-G49)</f>
        <v>#REF!</v>
      </c>
      <c r="K49" s="32" t="e">
        <f>I49+J49</f>
        <v>#REF!</v>
      </c>
    </row>
    <row r="50" spans="1:11" outlineLevel="2" collapsed="1" x14ac:dyDescent="0.35">
      <c r="A50" s="49"/>
      <c r="B50" s="51" t="s">
        <v>102</v>
      </c>
      <c r="C50" s="30" t="e">
        <f t="shared" ref="C50:K50" si="15">SUBTOTAL(9,C49:C49)</f>
        <v>#REF!</v>
      </c>
      <c r="D50" s="31" t="e">
        <f t="shared" si="15"/>
        <v>#REF!</v>
      </c>
      <c r="E50" s="32" t="e">
        <f t="shared" si="15"/>
        <v>#REF!</v>
      </c>
      <c r="F50" s="33" t="e">
        <f t="shared" si="15"/>
        <v>#REF!</v>
      </c>
      <c r="G50" s="33" t="e">
        <f t="shared" si="15"/>
        <v>#REF!</v>
      </c>
      <c r="H50" s="31" t="e">
        <f t="shared" si="15"/>
        <v>#REF!</v>
      </c>
      <c r="I50" s="30" t="e">
        <f t="shared" si="15"/>
        <v>#REF!</v>
      </c>
      <c r="J50" s="33" t="e">
        <f t="shared" si="15"/>
        <v>#REF!</v>
      </c>
      <c r="K50" s="32" t="e">
        <f t="shared" si="15"/>
        <v>#REF!</v>
      </c>
    </row>
    <row r="51" spans="1:11" outlineLevel="1" x14ac:dyDescent="0.35">
      <c r="A51" s="57" t="s">
        <v>53</v>
      </c>
      <c r="B51" s="50"/>
      <c r="C51" s="30" t="e">
        <f t="shared" ref="C51:K51" si="16">SUBTOTAL(9,C49:C49)</f>
        <v>#REF!</v>
      </c>
      <c r="D51" s="31" t="e">
        <f t="shared" si="16"/>
        <v>#REF!</v>
      </c>
      <c r="E51" s="32" t="e">
        <f t="shared" si="16"/>
        <v>#REF!</v>
      </c>
      <c r="F51" s="33" t="e">
        <f t="shared" si="16"/>
        <v>#REF!</v>
      </c>
      <c r="G51" s="33" t="e">
        <f t="shared" si="16"/>
        <v>#REF!</v>
      </c>
      <c r="H51" s="31" t="e">
        <f t="shared" si="16"/>
        <v>#REF!</v>
      </c>
      <c r="I51" s="30" t="e">
        <f t="shared" si="16"/>
        <v>#REF!</v>
      </c>
      <c r="J51" s="33" t="e">
        <f t="shared" si="16"/>
        <v>#REF!</v>
      </c>
      <c r="K51" s="32" t="e">
        <f t="shared" si="16"/>
        <v>#REF!</v>
      </c>
    </row>
    <row r="52" spans="1:11" hidden="1" outlineLevel="3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>C52+D52</f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>F52+G52</f>
        <v>#REF!</v>
      </c>
      <c r="I52" s="30" t="e">
        <f>IF(LEFT(B52,9)="Direct-OR",#REF!,0)</f>
        <v>#REF!</v>
      </c>
      <c r="J52" s="33" t="e">
        <f>IF(LEFT(B52,9)="Direct-OR",0,D52-G52)</f>
        <v>#REF!</v>
      </c>
      <c r="K52" s="32" t="e">
        <f>I52+J52</f>
        <v>#REF!</v>
      </c>
    </row>
    <row r="53" spans="1:11" hidden="1" outlineLevel="3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>C53+D53</f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>F53+G53</f>
        <v>#REF!</v>
      </c>
      <c r="I53" s="30" t="e">
        <f>IF(LEFT(B53,9)="Direct-OR",#REF!,0)</f>
        <v>#REF!</v>
      </c>
      <c r="J53" s="33" t="e">
        <f>IF(LEFT(B53,9)="Direct-OR",0,D53-G53)</f>
        <v>#REF!</v>
      </c>
      <c r="K53" s="32" t="e">
        <f>I53+J53</f>
        <v>#REF!</v>
      </c>
    </row>
    <row r="54" spans="1:11" hidden="1" outlineLevel="3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>C54+D54</f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>F54+G54</f>
        <v>#REF!</v>
      </c>
      <c r="I54" s="30" t="e">
        <f>IF(LEFT(B54,9)="Direct-OR",#REF!,0)</f>
        <v>#REF!</v>
      </c>
      <c r="J54" s="33" t="e">
        <f>IF(LEFT(B54,9)="Direct-OR",0,D54-G54)</f>
        <v>#REF!</v>
      </c>
      <c r="K54" s="32" t="e">
        <f>I54+J54</f>
        <v>#REF!</v>
      </c>
    </row>
    <row r="55" spans="1:11" outlineLevel="2" collapsed="1" x14ac:dyDescent="0.35">
      <c r="A55" s="49"/>
      <c r="B55" s="51" t="s">
        <v>102</v>
      </c>
      <c r="C55" s="30" t="e">
        <f t="shared" ref="C55:K55" si="17">SUBTOTAL(9,C52:C54)</f>
        <v>#REF!</v>
      </c>
      <c r="D55" s="31" t="e">
        <f t="shared" si="17"/>
        <v>#REF!</v>
      </c>
      <c r="E55" s="32" t="e">
        <f t="shared" si="17"/>
        <v>#REF!</v>
      </c>
      <c r="F55" s="33" t="e">
        <f t="shared" si="17"/>
        <v>#REF!</v>
      </c>
      <c r="G55" s="33" t="e">
        <f t="shared" si="17"/>
        <v>#REF!</v>
      </c>
      <c r="H55" s="31" t="e">
        <f t="shared" si="17"/>
        <v>#REF!</v>
      </c>
      <c r="I55" s="30" t="e">
        <f t="shared" si="17"/>
        <v>#REF!</v>
      </c>
      <c r="J55" s="33" t="e">
        <f t="shared" si="17"/>
        <v>#REF!</v>
      </c>
      <c r="K55" s="32" t="e">
        <f t="shared" si="17"/>
        <v>#REF!</v>
      </c>
    </row>
    <row r="56" spans="1:11" outlineLevel="1" x14ac:dyDescent="0.35">
      <c r="A56" s="57" t="s">
        <v>54</v>
      </c>
      <c r="B56" s="50"/>
      <c r="C56" s="30" t="e">
        <f t="shared" ref="C56:K56" si="18">SUBTOTAL(9,C52:C54)</f>
        <v>#REF!</v>
      </c>
      <c r="D56" s="31" t="e">
        <f t="shared" si="18"/>
        <v>#REF!</v>
      </c>
      <c r="E56" s="32" t="e">
        <f t="shared" si="18"/>
        <v>#REF!</v>
      </c>
      <c r="F56" s="33" t="e">
        <f t="shared" si="18"/>
        <v>#REF!</v>
      </c>
      <c r="G56" s="33" t="e">
        <f t="shared" si="18"/>
        <v>#REF!</v>
      </c>
      <c r="H56" s="31" t="e">
        <f t="shared" si="18"/>
        <v>#REF!</v>
      </c>
      <c r="I56" s="30" t="e">
        <f t="shared" si="18"/>
        <v>#REF!</v>
      </c>
      <c r="J56" s="33" t="e">
        <f t="shared" si="18"/>
        <v>#REF!</v>
      </c>
      <c r="K56" s="32" t="e">
        <f t="shared" si="18"/>
        <v>#REF!</v>
      </c>
    </row>
    <row r="57" spans="1:11" hidden="1" outlineLevel="3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>C57+D57</f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>F57+G57</f>
        <v>#REF!</v>
      </c>
      <c r="I57" s="30" t="e">
        <f>IF(LEFT(B57,9)="Direct-OR",#REF!,0)</f>
        <v>#REF!</v>
      </c>
      <c r="J57" s="33" t="e">
        <f>IF(LEFT(B57,9)="Direct-OR",0,D57-G57)</f>
        <v>#REF!</v>
      </c>
      <c r="K57" s="32" t="e">
        <f>I57+J57</f>
        <v>#REF!</v>
      </c>
    </row>
    <row r="58" spans="1:11" outlineLevel="2" collapsed="1" x14ac:dyDescent="0.35">
      <c r="A58" s="49"/>
      <c r="B58" s="51" t="s">
        <v>102</v>
      </c>
      <c r="C58" s="30" t="e">
        <f t="shared" ref="C58:K58" si="19">SUBTOTAL(9,C57:C57)</f>
        <v>#REF!</v>
      </c>
      <c r="D58" s="31" t="e">
        <f t="shared" si="19"/>
        <v>#REF!</v>
      </c>
      <c r="E58" s="32" t="e">
        <f t="shared" si="19"/>
        <v>#REF!</v>
      </c>
      <c r="F58" s="33" t="e">
        <f t="shared" si="19"/>
        <v>#REF!</v>
      </c>
      <c r="G58" s="33" t="e">
        <f t="shared" si="19"/>
        <v>#REF!</v>
      </c>
      <c r="H58" s="31" t="e">
        <f t="shared" si="19"/>
        <v>#REF!</v>
      </c>
      <c r="I58" s="30" t="e">
        <f t="shared" si="19"/>
        <v>#REF!</v>
      </c>
      <c r="J58" s="33" t="e">
        <f t="shared" si="19"/>
        <v>#REF!</v>
      </c>
      <c r="K58" s="32" t="e">
        <f t="shared" si="19"/>
        <v>#REF!</v>
      </c>
    </row>
    <row r="59" spans="1:11" outlineLevel="1" x14ac:dyDescent="0.35">
      <c r="A59" s="57" t="s">
        <v>100</v>
      </c>
      <c r="B59" s="50"/>
      <c r="C59" s="30" t="e">
        <f t="shared" ref="C59:K59" si="20">SUBTOTAL(9,C57:C57)</f>
        <v>#REF!</v>
      </c>
      <c r="D59" s="31" t="e">
        <f t="shared" si="20"/>
        <v>#REF!</v>
      </c>
      <c r="E59" s="32" t="e">
        <f t="shared" si="20"/>
        <v>#REF!</v>
      </c>
      <c r="F59" s="33" t="e">
        <f t="shared" si="20"/>
        <v>#REF!</v>
      </c>
      <c r="G59" s="33" t="e">
        <f t="shared" si="20"/>
        <v>#REF!</v>
      </c>
      <c r="H59" s="31" t="e">
        <f t="shared" si="20"/>
        <v>#REF!</v>
      </c>
      <c r="I59" s="30" t="e">
        <f t="shared" si="20"/>
        <v>#REF!</v>
      </c>
      <c r="J59" s="33" t="e">
        <f t="shared" si="20"/>
        <v>#REF!</v>
      </c>
      <c r="K59" s="32" t="e">
        <f t="shared" si="20"/>
        <v>#REF!</v>
      </c>
    </row>
    <row r="60" spans="1:11" hidden="1" outlineLevel="3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>C60+D60</f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>F60+G60</f>
        <v>#REF!</v>
      </c>
      <c r="I60" s="30" t="e">
        <f>IF(LEFT(B60,9)="Direct-OR",#REF!,0)</f>
        <v>#REF!</v>
      </c>
      <c r="J60" s="33" t="e">
        <f>IF(LEFT(B60,9)="Direct-OR",0,D60-G60)</f>
        <v>#REF!</v>
      </c>
      <c r="K60" s="32" t="e">
        <f>I60+J60</f>
        <v>#REF!</v>
      </c>
    </row>
    <row r="61" spans="1:11" hidden="1" outlineLevel="3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>C61+D61</f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>F61+G61</f>
        <v>#REF!</v>
      </c>
      <c r="I61" s="30" t="e">
        <f>IF(LEFT(B61,9)="Direct-OR",#REF!,0)</f>
        <v>#REF!</v>
      </c>
      <c r="J61" s="33" t="e">
        <f>IF(LEFT(B61,9)="Direct-OR",0,D61-G61)</f>
        <v>#REF!</v>
      </c>
      <c r="K61" s="32" t="e">
        <f>I61+J61</f>
        <v>#REF!</v>
      </c>
    </row>
    <row r="62" spans="1:11" hidden="1" outlineLevel="3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>C62+D62</f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>F62+G62</f>
        <v>#REF!</v>
      </c>
      <c r="I62" s="30" t="e">
        <f>IF(LEFT(B62,9)="Direct-OR",#REF!,0)</f>
        <v>#REF!</v>
      </c>
      <c r="J62" s="33" t="e">
        <f>IF(LEFT(B62,9)="Direct-OR",0,D62-G62)</f>
        <v>#REF!</v>
      </c>
      <c r="K62" s="32" t="e">
        <f>I62+J62</f>
        <v>#REF!</v>
      </c>
    </row>
    <row r="63" spans="1:11" outlineLevel="2" collapsed="1" x14ac:dyDescent="0.35">
      <c r="A63" s="49"/>
      <c r="B63" s="51" t="s">
        <v>102</v>
      </c>
      <c r="C63" s="30" t="e">
        <f t="shared" ref="C63:K63" si="21">SUBTOTAL(9,C60:C62)</f>
        <v>#REF!</v>
      </c>
      <c r="D63" s="31" t="e">
        <f t="shared" si="21"/>
        <v>#REF!</v>
      </c>
      <c r="E63" s="32" t="e">
        <f t="shared" si="21"/>
        <v>#REF!</v>
      </c>
      <c r="F63" s="33" t="e">
        <f t="shared" si="21"/>
        <v>#REF!</v>
      </c>
      <c r="G63" s="33" t="e">
        <f t="shared" si="21"/>
        <v>#REF!</v>
      </c>
      <c r="H63" s="31" t="e">
        <f t="shared" si="21"/>
        <v>#REF!</v>
      </c>
      <c r="I63" s="30" t="e">
        <f t="shared" si="21"/>
        <v>#REF!</v>
      </c>
      <c r="J63" s="33" t="e">
        <f t="shared" si="21"/>
        <v>#REF!</v>
      </c>
      <c r="K63" s="32" t="e">
        <f t="shared" si="21"/>
        <v>#REF!</v>
      </c>
    </row>
    <row r="64" spans="1:11" outlineLevel="1" x14ac:dyDescent="0.35">
      <c r="A64" s="57" t="s">
        <v>55</v>
      </c>
      <c r="B64" s="50"/>
      <c r="C64" s="30" t="e">
        <f t="shared" ref="C64:K64" si="22">SUBTOTAL(9,C60:C62)</f>
        <v>#REF!</v>
      </c>
      <c r="D64" s="31" t="e">
        <f t="shared" si="22"/>
        <v>#REF!</v>
      </c>
      <c r="E64" s="32" t="e">
        <f t="shared" si="22"/>
        <v>#REF!</v>
      </c>
      <c r="F64" s="33" t="e">
        <f t="shared" si="22"/>
        <v>#REF!</v>
      </c>
      <c r="G64" s="33" t="e">
        <f t="shared" si="22"/>
        <v>#REF!</v>
      </c>
      <c r="H64" s="31" t="e">
        <f t="shared" si="22"/>
        <v>#REF!</v>
      </c>
      <c r="I64" s="30" t="e">
        <f t="shared" si="22"/>
        <v>#REF!</v>
      </c>
      <c r="J64" s="33" t="e">
        <f t="shared" si="22"/>
        <v>#REF!</v>
      </c>
      <c r="K64" s="32" t="e">
        <f t="shared" si="22"/>
        <v>#REF!</v>
      </c>
    </row>
    <row r="65" spans="1:11" hidden="1" outlineLevel="3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ref="E65:E78" si="23">C65+D65</f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ref="H65:H78" si="24">F65+G65</f>
        <v>#REF!</v>
      </c>
      <c r="I65" s="30" t="e">
        <f>IF(LEFT(B65,9)="Direct-OR",#REF!,0)</f>
        <v>#REF!</v>
      </c>
      <c r="J65" s="33" t="e">
        <f t="shared" ref="J65:J78" si="25">IF(LEFT(B65,9)="Direct-OR",0,D65-G65)</f>
        <v>#REF!</v>
      </c>
      <c r="K65" s="32" t="e">
        <f t="shared" ref="K65:K78" si="26">I65+J65</f>
        <v>#REF!</v>
      </c>
    </row>
    <row r="66" spans="1:11" hidden="1" outlineLevel="3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2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24"/>
        <v>#REF!</v>
      </c>
      <c r="I66" s="30" t="e">
        <f>IF(LEFT(B66,9)="Direct-OR",#REF!,0)</f>
        <v>#REF!</v>
      </c>
      <c r="J66" s="33" t="e">
        <f t="shared" si="25"/>
        <v>#REF!</v>
      </c>
      <c r="K66" s="32" t="e">
        <f t="shared" si="26"/>
        <v>#REF!</v>
      </c>
    </row>
    <row r="67" spans="1:11" hidden="1" outlineLevel="3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2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24"/>
        <v>#REF!</v>
      </c>
      <c r="I67" s="30" t="e">
        <f>IF(LEFT(B67,9)="Direct-OR",#REF!,0)</f>
        <v>#REF!</v>
      </c>
      <c r="J67" s="33" t="e">
        <f t="shared" si="25"/>
        <v>#REF!</v>
      </c>
      <c r="K67" s="32" t="e">
        <f t="shared" si="26"/>
        <v>#REF!</v>
      </c>
    </row>
    <row r="68" spans="1:11" hidden="1" outlineLevel="3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2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24"/>
        <v>#REF!</v>
      </c>
      <c r="I68" s="30" t="e">
        <f>IF(LEFT(B68,9)="Direct-OR",#REF!,0)</f>
        <v>#REF!</v>
      </c>
      <c r="J68" s="33" t="e">
        <f t="shared" si="25"/>
        <v>#REF!</v>
      </c>
      <c r="K68" s="32" t="e">
        <f t="shared" si="26"/>
        <v>#REF!</v>
      </c>
    </row>
    <row r="69" spans="1:11" hidden="1" outlineLevel="3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2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24"/>
        <v>#REF!</v>
      </c>
      <c r="I69" s="30" t="e">
        <f>IF(LEFT(B69,9)="Direct-OR",#REF!,0)</f>
        <v>#REF!</v>
      </c>
      <c r="J69" s="33" t="e">
        <f t="shared" si="25"/>
        <v>#REF!</v>
      </c>
      <c r="K69" s="32" t="e">
        <f t="shared" si="26"/>
        <v>#REF!</v>
      </c>
    </row>
    <row r="70" spans="1:11" hidden="1" outlineLevel="3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2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24"/>
        <v>#REF!</v>
      </c>
      <c r="I70" s="30" t="e">
        <f>IF(LEFT(B70,9)="Direct-OR",#REF!,0)</f>
        <v>#REF!</v>
      </c>
      <c r="J70" s="33" t="e">
        <f t="shared" si="25"/>
        <v>#REF!</v>
      </c>
      <c r="K70" s="32" t="e">
        <f t="shared" si="26"/>
        <v>#REF!</v>
      </c>
    </row>
    <row r="71" spans="1:11" hidden="1" outlineLevel="3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2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24"/>
        <v>#REF!</v>
      </c>
      <c r="I71" s="30" t="e">
        <f>IF(LEFT(B71,9)="Direct-OR",#REF!,0)</f>
        <v>#REF!</v>
      </c>
      <c r="J71" s="33" t="e">
        <f t="shared" si="25"/>
        <v>#REF!</v>
      </c>
      <c r="K71" s="32" t="e">
        <f t="shared" si="26"/>
        <v>#REF!</v>
      </c>
    </row>
    <row r="72" spans="1:11" hidden="1" outlineLevel="3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2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24"/>
        <v>#REF!</v>
      </c>
      <c r="I72" s="30" t="e">
        <f>IF(LEFT(B72,9)="Direct-OR",#REF!,0)</f>
        <v>#REF!</v>
      </c>
      <c r="J72" s="33" t="e">
        <f t="shared" si="25"/>
        <v>#REF!</v>
      </c>
      <c r="K72" s="32" t="e">
        <f t="shared" si="26"/>
        <v>#REF!</v>
      </c>
    </row>
    <row r="73" spans="1:11" hidden="1" outlineLevel="3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2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24"/>
        <v>#REF!</v>
      </c>
      <c r="I73" s="30" t="e">
        <f>IF(LEFT(B73,9)="Direct-OR",#REF!,0)</f>
        <v>#REF!</v>
      </c>
      <c r="J73" s="33" t="e">
        <f t="shared" si="25"/>
        <v>#REF!</v>
      </c>
      <c r="K73" s="32" t="e">
        <f t="shared" si="26"/>
        <v>#REF!</v>
      </c>
    </row>
    <row r="74" spans="1:11" hidden="1" outlineLevel="3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si="23"/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si="24"/>
        <v>#REF!</v>
      </c>
      <c r="I74" s="30" t="e">
        <f>IF(LEFT(B74,9)="Direct-OR",#REF!,0)</f>
        <v>#REF!</v>
      </c>
      <c r="J74" s="33" t="e">
        <f t="shared" si="25"/>
        <v>#REF!</v>
      </c>
      <c r="K74" s="32" t="e">
        <f t="shared" si="26"/>
        <v>#REF!</v>
      </c>
    </row>
    <row r="75" spans="1:11" hidden="1" outlineLevel="3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23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24"/>
        <v>#REF!</v>
      </c>
      <c r="I75" s="30" t="e">
        <f>IF(LEFT(B75,9)="Direct-OR",#REF!,0)</f>
        <v>#REF!</v>
      </c>
      <c r="J75" s="33" t="e">
        <f t="shared" si="25"/>
        <v>#REF!</v>
      </c>
      <c r="K75" s="32" t="e">
        <f t="shared" si="26"/>
        <v>#REF!</v>
      </c>
    </row>
    <row r="76" spans="1:11" hidden="1" outlineLevel="3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23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24"/>
        <v>#REF!</v>
      </c>
      <c r="I76" s="30" t="e">
        <f>IF(LEFT(B76,9)="Direct-OR",#REF!,0)</f>
        <v>#REF!</v>
      </c>
      <c r="J76" s="33" t="e">
        <f t="shared" si="25"/>
        <v>#REF!</v>
      </c>
      <c r="K76" s="32" t="e">
        <f t="shared" si="26"/>
        <v>#REF!</v>
      </c>
    </row>
    <row r="77" spans="1:11" hidden="1" outlineLevel="3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23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24"/>
        <v>#REF!</v>
      </c>
      <c r="I77" s="30" t="e">
        <f>IF(LEFT(B77,9)="Direct-OR",#REF!,0)</f>
        <v>#REF!</v>
      </c>
      <c r="J77" s="33" t="e">
        <f t="shared" si="25"/>
        <v>#REF!</v>
      </c>
      <c r="K77" s="32" t="e">
        <f t="shared" si="26"/>
        <v>#REF!</v>
      </c>
    </row>
    <row r="78" spans="1:11" hidden="1" outlineLevel="3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23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24"/>
        <v>#REF!</v>
      </c>
      <c r="I78" s="30" t="e">
        <f>IF(LEFT(B78,9)="Direct-OR",#REF!,0)</f>
        <v>#REF!</v>
      </c>
      <c r="J78" s="33" t="e">
        <f t="shared" si="25"/>
        <v>#REF!</v>
      </c>
      <c r="K78" s="32" t="e">
        <f t="shared" si="26"/>
        <v>#REF!</v>
      </c>
    </row>
    <row r="79" spans="1:11" outlineLevel="2" collapsed="1" x14ac:dyDescent="0.35">
      <c r="A79" s="49"/>
      <c r="B79" s="51" t="s">
        <v>102</v>
      </c>
      <c r="C79" s="30" t="e">
        <f t="shared" ref="C79:K79" si="27">SUBTOTAL(9,C65:C78)</f>
        <v>#REF!</v>
      </c>
      <c r="D79" s="31" t="e">
        <f t="shared" si="27"/>
        <v>#REF!</v>
      </c>
      <c r="E79" s="32" t="e">
        <f t="shared" si="27"/>
        <v>#REF!</v>
      </c>
      <c r="F79" s="33" t="e">
        <f t="shared" si="27"/>
        <v>#REF!</v>
      </c>
      <c r="G79" s="33" t="e">
        <f t="shared" si="27"/>
        <v>#REF!</v>
      </c>
      <c r="H79" s="31" t="e">
        <f t="shared" si="27"/>
        <v>#REF!</v>
      </c>
      <c r="I79" s="30" t="e">
        <f t="shared" si="27"/>
        <v>#REF!</v>
      </c>
      <c r="J79" s="33" t="e">
        <f t="shared" si="27"/>
        <v>#REF!</v>
      </c>
      <c r="K79" s="32" t="e">
        <f t="shared" si="27"/>
        <v>#REF!</v>
      </c>
    </row>
    <row r="80" spans="1:11" outlineLevel="1" x14ac:dyDescent="0.35">
      <c r="A80" s="57" t="s">
        <v>56</v>
      </c>
      <c r="B80" s="50"/>
      <c r="C80" s="30" t="e">
        <f t="shared" ref="C80:K80" si="28">SUBTOTAL(9,C65:C78)</f>
        <v>#REF!</v>
      </c>
      <c r="D80" s="31" t="e">
        <f t="shared" si="28"/>
        <v>#REF!</v>
      </c>
      <c r="E80" s="32" t="e">
        <f t="shared" si="28"/>
        <v>#REF!</v>
      </c>
      <c r="F80" s="33" t="e">
        <f t="shared" si="28"/>
        <v>#REF!</v>
      </c>
      <c r="G80" s="33" t="e">
        <f t="shared" si="28"/>
        <v>#REF!</v>
      </c>
      <c r="H80" s="31" t="e">
        <f t="shared" si="28"/>
        <v>#REF!</v>
      </c>
      <c r="I80" s="30" t="e">
        <f t="shared" si="28"/>
        <v>#REF!</v>
      </c>
      <c r="J80" s="33" t="e">
        <f t="shared" si="28"/>
        <v>#REF!</v>
      </c>
      <c r="K80" s="32" t="e">
        <f t="shared" si="28"/>
        <v>#REF!</v>
      </c>
    </row>
    <row r="81" spans="1:11" hidden="1" outlineLevel="3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>C81+D81</f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>F81+G81</f>
        <v>#REF!</v>
      </c>
      <c r="I81" s="30" t="e">
        <f>IF(LEFT(B81,9)="Direct-OR",#REF!,0)</f>
        <v>#REF!</v>
      </c>
      <c r="J81" s="33" t="e">
        <f>IF(LEFT(B81,9)="Direct-OR",0,D81-G81)</f>
        <v>#REF!</v>
      </c>
      <c r="K81" s="32" t="e">
        <f>I81+J81</f>
        <v>#REF!</v>
      </c>
    </row>
    <row r="82" spans="1:11" outlineLevel="2" collapsed="1" x14ac:dyDescent="0.35">
      <c r="A82" s="49"/>
      <c r="B82" s="51" t="s">
        <v>102</v>
      </c>
      <c r="C82" s="30" t="e">
        <f t="shared" ref="C82:K82" si="29">SUBTOTAL(9,C81:C81)</f>
        <v>#REF!</v>
      </c>
      <c r="D82" s="31" t="e">
        <f t="shared" si="29"/>
        <v>#REF!</v>
      </c>
      <c r="E82" s="32" t="e">
        <f t="shared" si="29"/>
        <v>#REF!</v>
      </c>
      <c r="F82" s="33" t="e">
        <f t="shared" si="29"/>
        <v>#REF!</v>
      </c>
      <c r="G82" s="33" t="e">
        <f t="shared" si="29"/>
        <v>#REF!</v>
      </c>
      <c r="H82" s="31" t="e">
        <f t="shared" si="29"/>
        <v>#REF!</v>
      </c>
      <c r="I82" s="30" t="e">
        <f t="shared" si="29"/>
        <v>#REF!</v>
      </c>
      <c r="J82" s="33" t="e">
        <f t="shared" si="29"/>
        <v>#REF!</v>
      </c>
      <c r="K82" s="32" t="e">
        <f t="shared" si="29"/>
        <v>#REF!</v>
      </c>
    </row>
    <row r="83" spans="1:11" outlineLevel="1" x14ac:dyDescent="0.35">
      <c r="A83" s="57" t="s">
        <v>58</v>
      </c>
      <c r="B83" s="50"/>
      <c r="C83" s="30" t="e">
        <f t="shared" ref="C83:K83" si="30">SUBTOTAL(9,C81:C81)</f>
        <v>#REF!</v>
      </c>
      <c r="D83" s="31" t="e">
        <f t="shared" si="30"/>
        <v>#REF!</v>
      </c>
      <c r="E83" s="32" t="e">
        <f t="shared" si="30"/>
        <v>#REF!</v>
      </c>
      <c r="F83" s="33" t="e">
        <f t="shared" si="30"/>
        <v>#REF!</v>
      </c>
      <c r="G83" s="33" t="e">
        <f t="shared" si="30"/>
        <v>#REF!</v>
      </c>
      <c r="H83" s="31" t="e">
        <f t="shared" si="30"/>
        <v>#REF!</v>
      </c>
      <c r="I83" s="30" t="e">
        <f t="shared" si="30"/>
        <v>#REF!</v>
      </c>
      <c r="J83" s="33" t="e">
        <f t="shared" si="30"/>
        <v>#REF!</v>
      </c>
      <c r="K83" s="32" t="e">
        <f t="shared" si="30"/>
        <v>#REF!</v>
      </c>
    </row>
    <row r="84" spans="1:11" hidden="1" outlineLevel="3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ref="E84:E92" si="31">C84+D84</f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ref="H84:H92" si="32">F84+G84</f>
        <v>#REF!</v>
      </c>
      <c r="I84" s="30" t="e">
        <f>IF(LEFT(B84,9)="Direct-OR",#REF!,0)</f>
        <v>#REF!</v>
      </c>
      <c r="J84" s="33" t="e">
        <f t="shared" ref="J84:J92" si="33">IF(LEFT(B84,9)="Direct-OR",0,D84-G84)</f>
        <v>#REF!</v>
      </c>
      <c r="K84" s="32" t="e">
        <f t="shared" ref="K84:K92" si="34">I84+J84</f>
        <v>#REF!</v>
      </c>
    </row>
    <row r="85" spans="1:11" hidden="1" outlineLevel="3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31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32"/>
        <v>#REF!</v>
      </c>
      <c r="I85" s="30" t="e">
        <f>IF(LEFT(B85,9)="Direct-OR",#REF!,0)</f>
        <v>#REF!</v>
      </c>
      <c r="J85" s="33" t="e">
        <f t="shared" si="33"/>
        <v>#REF!</v>
      </c>
      <c r="K85" s="32" t="e">
        <f t="shared" si="34"/>
        <v>#REF!</v>
      </c>
    </row>
    <row r="86" spans="1:11" hidden="1" outlineLevel="3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31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32"/>
        <v>#REF!</v>
      </c>
      <c r="I86" s="30" t="e">
        <f>IF(LEFT(B86,9)="Direct-OR",#REF!,0)</f>
        <v>#REF!</v>
      </c>
      <c r="J86" s="33" t="e">
        <f t="shared" si="33"/>
        <v>#REF!</v>
      </c>
      <c r="K86" s="32" t="e">
        <f t="shared" si="34"/>
        <v>#REF!</v>
      </c>
    </row>
    <row r="87" spans="1:11" hidden="1" outlineLevel="3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31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32"/>
        <v>#REF!</v>
      </c>
      <c r="I87" s="30" t="e">
        <f>IF(LEFT(B87,9)="Direct-OR",#REF!,0)</f>
        <v>#REF!</v>
      </c>
      <c r="J87" s="33" t="e">
        <f t="shared" si="33"/>
        <v>#REF!</v>
      </c>
      <c r="K87" s="32" t="e">
        <f t="shared" si="34"/>
        <v>#REF!</v>
      </c>
    </row>
    <row r="88" spans="1:11" hidden="1" outlineLevel="3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31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32"/>
        <v>#REF!</v>
      </c>
      <c r="I88" s="30" t="e">
        <f>IF(LEFT(B88,9)="Direct-OR",#REF!,0)</f>
        <v>#REF!</v>
      </c>
      <c r="J88" s="33" t="e">
        <f t="shared" si="33"/>
        <v>#REF!</v>
      </c>
      <c r="K88" s="32" t="e">
        <f t="shared" si="34"/>
        <v>#REF!</v>
      </c>
    </row>
    <row r="89" spans="1:11" hidden="1" outlineLevel="3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31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32"/>
        <v>#REF!</v>
      </c>
      <c r="I89" s="30" t="e">
        <f>IF(LEFT(B89,9)="Direct-OR",#REF!,0)</f>
        <v>#REF!</v>
      </c>
      <c r="J89" s="33" t="e">
        <f t="shared" si="33"/>
        <v>#REF!</v>
      </c>
      <c r="K89" s="32" t="e">
        <f t="shared" si="34"/>
        <v>#REF!</v>
      </c>
    </row>
    <row r="90" spans="1:11" hidden="1" outlineLevel="3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31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32"/>
        <v>#REF!</v>
      </c>
      <c r="I90" s="30" t="e">
        <f>IF(LEFT(B90,9)="Direct-OR",#REF!,0)</f>
        <v>#REF!</v>
      </c>
      <c r="J90" s="33" t="e">
        <f t="shared" si="33"/>
        <v>#REF!</v>
      </c>
      <c r="K90" s="32" t="e">
        <f t="shared" si="34"/>
        <v>#REF!</v>
      </c>
    </row>
    <row r="91" spans="1:11" hidden="1" outlineLevel="3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31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32"/>
        <v>#REF!</v>
      </c>
      <c r="I91" s="30" t="e">
        <f>IF(LEFT(B91,9)="Direct-OR",#REF!,0)</f>
        <v>#REF!</v>
      </c>
      <c r="J91" s="33" t="e">
        <f t="shared" si="33"/>
        <v>#REF!</v>
      </c>
      <c r="K91" s="32" t="e">
        <f t="shared" si="34"/>
        <v>#REF!</v>
      </c>
    </row>
    <row r="92" spans="1:11" hidden="1" outlineLevel="3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31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32"/>
        <v>#REF!</v>
      </c>
      <c r="I92" s="30" t="e">
        <f>IF(LEFT(B92,9)="Direct-OR",#REF!,0)</f>
        <v>#REF!</v>
      </c>
      <c r="J92" s="33" t="e">
        <f t="shared" si="33"/>
        <v>#REF!</v>
      </c>
      <c r="K92" s="32" t="e">
        <f t="shared" si="34"/>
        <v>#REF!</v>
      </c>
    </row>
    <row r="93" spans="1:11" outlineLevel="2" collapsed="1" x14ac:dyDescent="0.35">
      <c r="A93" s="49"/>
      <c r="B93" s="51" t="s">
        <v>102</v>
      </c>
      <c r="C93" s="30" t="e">
        <f t="shared" ref="C93:K93" si="35">SUBTOTAL(9,C84:C92)</f>
        <v>#REF!</v>
      </c>
      <c r="D93" s="31" t="e">
        <f t="shared" si="35"/>
        <v>#REF!</v>
      </c>
      <c r="E93" s="32" t="e">
        <f t="shared" si="35"/>
        <v>#REF!</v>
      </c>
      <c r="F93" s="33" t="e">
        <f t="shared" si="35"/>
        <v>#REF!</v>
      </c>
      <c r="G93" s="33" t="e">
        <f t="shared" si="35"/>
        <v>#REF!</v>
      </c>
      <c r="H93" s="31" t="e">
        <f t="shared" si="35"/>
        <v>#REF!</v>
      </c>
      <c r="I93" s="30" t="e">
        <f t="shared" si="35"/>
        <v>#REF!</v>
      </c>
      <c r="J93" s="33" t="e">
        <f t="shared" si="35"/>
        <v>#REF!</v>
      </c>
      <c r="K93" s="32" t="e">
        <f t="shared" si="35"/>
        <v>#REF!</v>
      </c>
    </row>
    <row r="94" spans="1:11" outlineLevel="1" x14ac:dyDescent="0.35">
      <c r="A94" s="57" t="s">
        <v>59</v>
      </c>
      <c r="B94" s="50"/>
      <c r="C94" s="30" t="e">
        <f t="shared" ref="C94:K94" si="36">SUBTOTAL(9,C84:C92)</f>
        <v>#REF!</v>
      </c>
      <c r="D94" s="31" t="e">
        <f t="shared" si="36"/>
        <v>#REF!</v>
      </c>
      <c r="E94" s="32" t="e">
        <f t="shared" si="36"/>
        <v>#REF!</v>
      </c>
      <c r="F94" s="33" t="e">
        <f t="shared" si="36"/>
        <v>#REF!</v>
      </c>
      <c r="G94" s="33" t="e">
        <f t="shared" si="36"/>
        <v>#REF!</v>
      </c>
      <c r="H94" s="31" t="e">
        <f t="shared" si="36"/>
        <v>#REF!</v>
      </c>
      <c r="I94" s="30" t="e">
        <f t="shared" si="36"/>
        <v>#REF!</v>
      </c>
      <c r="J94" s="33" t="e">
        <f t="shared" si="36"/>
        <v>#REF!</v>
      </c>
      <c r="K94" s="32" t="e">
        <f t="shared" si="36"/>
        <v>#REF!</v>
      </c>
    </row>
    <row r="95" spans="1:11" hidden="1" outlineLevel="3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>C95+D95</f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>F95+G95</f>
        <v>#REF!</v>
      </c>
      <c r="I95" s="30" t="e">
        <f>IF(LEFT(B95,9)="Direct-OR",#REF!,0)</f>
        <v>#REF!</v>
      </c>
      <c r="J95" s="33" t="e">
        <f>IF(LEFT(B95,9)="Direct-OR",0,D95-G95)</f>
        <v>#REF!</v>
      </c>
      <c r="K95" s="32" t="e">
        <f>I95+J95</f>
        <v>#REF!</v>
      </c>
    </row>
    <row r="96" spans="1:11" hidden="1" outlineLevel="3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>C96+D96</f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>F96+G96</f>
        <v>#REF!</v>
      </c>
      <c r="I96" s="30" t="e">
        <f>IF(LEFT(B96,9)="Direct-OR",#REF!,0)</f>
        <v>#REF!</v>
      </c>
      <c r="J96" s="33" t="e">
        <f>IF(LEFT(B96,9)="Direct-OR",0,D96-G96)</f>
        <v>#REF!</v>
      </c>
      <c r="K96" s="32" t="e">
        <f>I96+J96</f>
        <v>#REF!</v>
      </c>
    </row>
    <row r="97" spans="1:11" outlineLevel="2" collapsed="1" x14ac:dyDescent="0.35">
      <c r="A97" s="49"/>
      <c r="B97" s="51" t="s">
        <v>105</v>
      </c>
      <c r="C97" s="30" t="e">
        <f t="shared" ref="C97:K97" si="37">SUBTOTAL(9,C95:C96)</f>
        <v>#REF!</v>
      </c>
      <c r="D97" s="31" t="e">
        <f t="shared" si="37"/>
        <v>#REF!</v>
      </c>
      <c r="E97" s="32" t="e">
        <f t="shared" si="37"/>
        <v>#REF!</v>
      </c>
      <c r="F97" s="33" t="e">
        <f t="shared" si="37"/>
        <v>#REF!</v>
      </c>
      <c r="G97" s="33" t="e">
        <f t="shared" si="37"/>
        <v>#REF!</v>
      </c>
      <c r="H97" s="31" t="e">
        <f t="shared" si="37"/>
        <v>#REF!</v>
      </c>
      <c r="I97" s="30" t="e">
        <f t="shared" si="37"/>
        <v>#REF!</v>
      </c>
      <c r="J97" s="33" t="e">
        <f t="shared" si="37"/>
        <v>#REF!</v>
      </c>
      <c r="K97" s="32" t="e">
        <f t="shared" si="37"/>
        <v>#REF!</v>
      </c>
    </row>
    <row r="98" spans="1:11" hidden="1" outlineLevel="3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>C98+D98</f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>F98+G98</f>
        <v>#REF!</v>
      </c>
      <c r="I98" s="30" t="e">
        <f>IF(LEFT(B98,9)="Direct-OR",#REF!,0)</f>
        <v>#REF!</v>
      </c>
      <c r="J98" s="33" t="e">
        <f>IF(LEFT(B98,9)="Direct-OR",0,D98-G98)</f>
        <v>#REF!</v>
      </c>
      <c r="K98" s="32" t="e">
        <f>I98+J98</f>
        <v>#REF!</v>
      </c>
    </row>
    <row r="99" spans="1:11" hidden="1" outlineLevel="3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>C99+D99</f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>F99+G99</f>
        <v>#REF!</v>
      </c>
      <c r="I99" s="30" t="e">
        <f>IF(LEFT(B99,9)="Direct-OR",#REF!,0)</f>
        <v>#REF!</v>
      </c>
      <c r="J99" s="33" t="e">
        <f>IF(LEFT(B99,9)="Direct-OR",0,D99-G99)</f>
        <v>#REF!</v>
      </c>
      <c r="K99" s="32" t="e">
        <f>I99+J99</f>
        <v>#REF!</v>
      </c>
    </row>
    <row r="100" spans="1:11" hidden="1" outlineLevel="3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>C100+D100</f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>F100+G100</f>
        <v>#REF!</v>
      </c>
      <c r="I100" s="30" t="e">
        <f>IF(LEFT(B100,9)="Direct-OR",#REF!,0)</f>
        <v>#REF!</v>
      </c>
      <c r="J100" s="33" t="e">
        <f>IF(LEFT(B100,9)="Direct-OR",0,D100-G100)</f>
        <v>#REF!</v>
      </c>
      <c r="K100" s="32" t="e">
        <f>I100+J100</f>
        <v>#REF!</v>
      </c>
    </row>
    <row r="101" spans="1:11" hidden="1" outlineLevel="3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>C101+D101</f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>F101+G101</f>
        <v>#REF!</v>
      </c>
      <c r="I101" s="30" t="e">
        <f>IF(LEFT(B101,9)="Direct-OR",#REF!,0)</f>
        <v>#REF!</v>
      </c>
      <c r="J101" s="33" t="e">
        <f>IF(LEFT(B101,9)="Direct-OR",0,D101-G101)</f>
        <v>#REF!</v>
      </c>
      <c r="K101" s="32" t="e">
        <f>I101+J101</f>
        <v>#REF!</v>
      </c>
    </row>
    <row r="102" spans="1:11" outlineLevel="2" collapsed="1" x14ac:dyDescent="0.35">
      <c r="A102" s="49"/>
      <c r="B102" s="51" t="s">
        <v>103</v>
      </c>
      <c r="C102" s="30" t="e">
        <f t="shared" ref="C102:K102" si="38">SUBTOTAL(9,C98:C101)</f>
        <v>#REF!</v>
      </c>
      <c r="D102" s="31" t="e">
        <f t="shared" si="38"/>
        <v>#REF!</v>
      </c>
      <c r="E102" s="32" t="e">
        <f t="shared" si="38"/>
        <v>#REF!</v>
      </c>
      <c r="F102" s="33" t="e">
        <f t="shared" si="38"/>
        <v>#REF!</v>
      </c>
      <c r="G102" s="33" t="e">
        <f t="shared" si="38"/>
        <v>#REF!</v>
      </c>
      <c r="H102" s="31" t="e">
        <f t="shared" si="38"/>
        <v>#REF!</v>
      </c>
      <c r="I102" s="30" t="e">
        <f t="shared" si="38"/>
        <v>#REF!</v>
      </c>
      <c r="J102" s="33" t="e">
        <f t="shared" si="38"/>
        <v>#REF!</v>
      </c>
      <c r="K102" s="32" t="e">
        <f t="shared" si="38"/>
        <v>#REF!</v>
      </c>
    </row>
    <row r="103" spans="1:11" hidden="1" outlineLevel="3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>C103+D103</f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>F103+G103</f>
        <v>#REF!</v>
      </c>
      <c r="I103" s="30" t="e">
        <f>IF(LEFT(B103,9)="Direct-OR",#REF!,0)</f>
        <v>#REF!</v>
      </c>
      <c r="J103" s="33" t="e">
        <f>IF(LEFT(B103,9)="Direct-OR",0,D103-G103)</f>
        <v>#REF!</v>
      </c>
      <c r="K103" s="32" t="e">
        <f>I103+J103</f>
        <v>#REF!</v>
      </c>
    </row>
    <row r="104" spans="1:11" hidden="1" outlineLevel="3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>C104+D104</f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>F104+G104</f>
        <v>#REF!</v>
      </c>
      <c r="I104" s="30" t="e">
        <f>IF(LEFT(B104,9)="Direct-OR",#REF!,0)</f>
        <v>#REF!</v>
      </c>
      <c r="J104" s="33" t="e">
        <f>IF(LEFT(B104,9)="Direct-OR",0,D104-G104)</f>
        <v>#REF!</v>
      </c>
      <c r="K104" s="32" t="e">
        <f>I104+J104</f>
        <v>#REF!</v>
      </c>
    </row>
    <row r="105" spans="1:11" outlineLevel="2" collapsed="1" x14ac:dyDescent="0.35">
      <c r="A105" s="49"/>
      <c r="B105" s="51" t="s">
        <v>109</v>
      </c>
      <c r="C105" s="30" t="e">
        <f t="shared" ref="C105:K105" si="39">SUBTOTAL(9,C103:C104)</f>
        <v>#REF!</v>
      </c>
      <c r="D105" s="31" t="e">
        <f t="shared" si="39"/>
        <v>#REF!</v>
      </c>
      <c r="E105" s="32" t="e">
        <f t="shared" si="39"/>
        <v>#REF!</v>
      </c>
      <c r="F105" s="33" t="e">
        <f t="shared" si="39"/>
        <v>#REF!</v>
      </c>
      <c r="G105" s="33" t="e">
        <f t="shared" si="39"/>
        <v>#REF!</v>
      </c>
      <c r="H105" s="31" t="e">
        <f t="shared" si="39"/>
        <v>#REF!</v>
      </c>
      <c r="I105" s="30" t="e">
        <f t="shared" si="39"/>
        <v>#REF!</v>
      </c>
      <c r="J105" s="33" t="e">
        <f t="shared" si="39"/>
        <v>#REF!</v>
      </c>
      <c r="K105" s="32" t="e">
        <f t="shared" si="39"/>
        <v>#REF!</v>
      </c>
    </row>
    <row r="106" spans="1:11" hidden="1" outlineLevel="3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>C106+D106</f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>F106+G106</f>
        <v>#REF!</v>
      </c>
      <c r="I106" s="30" t="e">
        <f>IF(LEFT(B106,9)="Direct-OR",#REF!,0)</f>
        <v>#REF!</v>
      </c>
      <c r="J106" s="33" t="e">
        <f>IF(LEFT(B106,9)="Direct-OR",0,D106-G106)</f>
        <v>#REF!</v>
      </c>
      <c r="K106" s="32" t="e">
        <f>I106+J106</f>
        <v>#REF!</v>
      </c>
    </row>
    <row r="107" spans="1:11" outlineLevel="2" collapsed="1" x14ac:dyDescent="0.35">
      <c r="A107" s="49"/>
      <c r="B107" s="51" t="s">
        <v>192</v>
      </c>
      <c r="C107" s="30" t="e">
        <f t="shared" ref="C107:K107" si="40">SUBTOTAL(9,C106:C106)</f>
        <v>#REF!</v>
      </c>
      <c r="D107" s="31" t="e">
        <f t="shared" si="40"/>
        <v>#REF!</v>
      </c>
      <c r="E107" s="32" t="e">
        <f t="shared" si="40"/>
        <v>#REF!</v>
      </c>
      <c r="F107" s="33" t="e">
        <f t="shared" si="40"/>
        <v>#REF!</v>
      </c>
      <c r="G107" s="33" t="e">
        <f t="shared" si="40"/>
        <v>#REF!</v>
      </c>
      <c r="H107" s="31" t="e">
        <f t="shared" si="40"/>
        <v>#REF!</v>
      </c>
      <c r="I107" s="30" t="e">
        <f t="shared" si="40"/>
        <v>#REF!</v>
      </c>
      <c r="J107" s="33" t="e">
        <f t="shared" si="40"/>
        <v>#REF!</v>
      </c>
      <c r="K107" s="32" t="e">
        <f t="shared" si="40"/>
        <v>#REF!</v>
      </c>
    </row>
    <row r="108" spans="1:11" hidden="1" outlineLevel="3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>C108+D108</f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>F108+G108</f>
        <v>#REF!</v>
      </c>
      <c r="I108" s="30" t="e">
        <f>IF(LEFT(B108,9)="Direct-OR",#REF!,0)</f>
        <v>#REF!</v>
      </c>
      <c r="J108" s="33" t="e">
        <f>IF(LEFT(B108,9)="Direct-OR",0,D108-G108)</f>
        <v>#REF!</v>
      </c>
      <c r="K108" s="32" t="e">
        <f>I108+J108</f>
        <v>#REF!</v>
      </c>
    </row>
    <row r="109" spans="1:11" outlineLevel="2" collapsed="1" x14ac:dyDescent="0.35">
      <c r="A109" s="49"/>
      <c r="B109" s="51" t="s">
        <v>104</v>
      </c>
      <c r="C109" s="30" t="e">
        <f t="shared" ref="C109:K109" si="41">SUBTOTAL(9,C108:C108)</f>
        <v>#REF!</v>
      </c>
      <c r="D109" s="31" t="e">
        <f t="shared" si="41"/>
        <v>#REF!</v>
      </c>
      <c r="E109" s="32" t="e">
        <f t="shared" si="41"/>
        <v>#REF!</v>
      </c>
      <c r="F109" s="33" t="e">
        <f t="shared" si="41"/>
        <v>#REF!</v>
      </c>
      <c r="G109" s="33" t="e">
        <f t="shared" si="41"/>
        <v>#REF!</v>
      </c>
      <c r="H109" s="31" t="e">
        <f t="shared" si="41"/>
        <v>#REF!</v>
      </c>
      <c r="I109" s="30" t="e">
        <f t="shared" si="41"/>
        <v>#REF!</v>
      </c>
      <c r="J109" s="33" t="e">
        <f t="shared" si="41"/>
        <v>#REF!</v>
      </c>
      <c r="K109" s="32" t="e">
        <f t="shared" si="41"/>
        <v>#REF!</v>
      </c>
    </row>
    <row r="110" spans="1:11" hidden="1" outlineLevel="3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ref="E110:E115" si="42">C110+D110</f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ref="H110:H115" si="43">F110+G110</f>
        <v>#REF!</v>
      </c>
      <c r="I110" s="30" t="e">
        <f>IF(LEFT(B110,9)="Direct-OR",#REF!,0)</f>
        <v>#REF!</v>
      </c>
      <c r="J110" s="33" t="e">
        <f t="shared" ref="J110:J115" si="44">IF(LEFT(B110,9)="Direct-OR",0,D110-G110)</f>
        <v>#REF!</v>
      </c>
      <c r="K110" s="32" t="e">
        <f t="shared" ref="K110:K115" si="45">I110+J110</f>
        <v>#REF!</v>
      </c>
    </row>
    <row r="111" spans="1:11" hidden="1" outlineLevel="3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42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43"/>
        <v>#REF!</v>
      </c>
      <c r="I111" s="30" t="e">
        <f>IF(LEFT(B111,9)="Direct-OR",#REF!,0)</f>
        <v>#REF!</v>
      </c>
      <c r="J111" s="33" t="e">
        <f t="shared" si="44"/>
        <v>#REF!</v>
      </c>
      <c r="K111" s="32" t="e">
        <f t="shared" si="45"/>
        <v>#REF!</v>
      </c>
    </row>
    <row r="112" spans="1:11" hidden="1" outlineLevel="3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42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43"/>
        <v>#REF!</v>
      </c>
      <c r="I112" s="30" t="e">
        <f>IF(LEFT(B112,9)="Direct-OR",#REF!,0)</f>
        <v>#REF!</v>
      </c>
      <c r="J112" s="33" t="e">
        <f t="shared" si="44"/>
        <v>#REF!</v>
      </c>
      <c r="K112" s="32" t="e">
        <f t="shared" si="45"/>
        <v>#REF!</v>
      </c>
    </row>
    <row r="113" spans="1:11" hidden="1" outlineLevel="3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42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43"/>
        <v>#REF!</v>
      </c>
      <c r="I113" s="30" t="e">
        <f>IF(LEFT(B113,9)="Direct-OR",#REF!,0)</f>
        <v>#REF!</v>
      </c>
      <c r="J113" s="33" t="e">
        <f t="shared" si="44"/>
        <v>#REF!</v>
      </c>
      <c r="K113" s="32" t="e">
        <f t="shared" si="45"/>
        <v>#REF!</v>
      </c>
    </row>
    <row r="114" spans="1:11" hidden="1" outlineLevel="3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42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43"/>
        <v>#REF!</v>
      </c>
      <c r="I114" s="30" t="e">
        <f>IF(LEFT(B114,9)="Direct-OR",#REF!,0)</f>
        <v>#REF!</v>
      </c>
      <c r="J114" s="33" t="e">
        <f t="shared" si="44"/>
        <v>#REF!</v>
      </c>
      <c r="K114" s="32" t="e">
        <f t="shared" si="45"/>
        <v>#REF!</v>
      </c>
    </row>
    <row r="115" spans="1:11" hidden="1" outlineLevel="3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42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43"/>
        <v>#REF!</v>
      </c>
      <c r="I115" s="30" t="e">
        <f>IF(LEFT(B115,9)="Direct-OR",#REF!,0)</f>
        <v>#REF!</v>
      </c>
      <c r="J115" s="33" t="e">
        <f t="shared" si="44"/>
        <v>#REF!</v>
      </c>
      <c r="K115" s="32" t="e">
        <f t="shared" si="45"/>
        <v>#REF!</v>
      </c>
    </row>
    <row r="116" spans="1:11" outlineLevel="2" collapsed="1" x14ac:dyDescent="0.35">
      <c r="A116" s="49"/>
      <c r="B116" s="51" t="s">
        <v>106</v>
      </c>
      <c r="C116" s="30" t="e">
        <f t="shared" ref="C116:K116" si="46">SUBTOTAL(9,C110:C115)</f>
        <v>#REF!</v>
      </c>
      <c r="D116" s="31" t="e">
        <f t="shared" si="46"/>
        <v>#REF!</v>
      </c>
      <c r="E116" s="32" t="e">
        <f t="shared" si="46"/>
        <v>#REF!</v>
      </c>
      <c r="F116" s="33" t="e">
        <f t="shared" si="46"/>
        <v>#REF!</v>
      </c>
      <c r="G116" s="33" t="e">
        <f t="shared" si="46"/>
        <v>#REF!</v>
      </c>
      <c r="H116" s="31" t="e">
        <f t="shared" si="46"/>
        <v>#REF!</v>
      </c>
      <c r="I116" s="30" t="e">
        <f t="shared" si="46"/>
        <v>#REF!</v>
      </c>
      <c r="J116" s="33" t="e">
        <f t="shared" si="46"/>
        <v>#REF!</v>
      </c>
      <c r="K116" s="32" t="e">
        <f t="shared" si="46"/>
        <v>#REF!</v>
      </c>
    </row>
    <row r="117" spans="1:11" outlineLevel="1" x14ac:dyDescent="0.35">
      <c r="A117" s="57" t="s">
        <v>60</v>
      </c>
      <c r="B117" s="50"/>
      <c r="C117" s="30" t="e">
        <f t="shared" ref="C117:K117" si="47">SUBTOTAL(9,C95:C115)</f>
        <v>#REF!</v>
      </c>
      <c r="D117" s="31" t="e">
        <f t="shared" si="47"/>
        <v>#REF!</v>
      </c>
      <c r="E117" s="32" t="e">
        <f t="shared" si="47"/>
        <v>#REF!</v>
      </c>
      <c r="F117" s="33" t="e">
        <f t="shared" si="47"/>
        <v>#REF!</v>
      </c>
      <c r="G117" s="33" t="e">
        <f t="shared" si="47"/>
        <v>#REF!</v>
      </c>
      <c r="H117" s="31" t="e">
        <f t="shared" si="47"/>
        <v>#REF!</v>
      </c>
      <c r="I117" s="30" t="e">
        <f t="shared" si="47"/>
        <v>#REF!</v>
      </c>
      <c r="J117" s="33" t="e">
        <f t="shared" si="47"/>
        <v>#REF!</v>
      </c>
      <c r="K117" s="32" t="e">
        <f t="shared" si="47"/>
        <v>#REF!</v>
      </c>
    </row>
    <row r="118" spans="1:11" hidden="1" outlineLevel="3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>C118+D118</f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>F118+G118</f>
        <v>#REF!</v>
      </c>
      <c r="I118" s="30" t="e">
        <f>IF(LEFT(B118,9)="Direct-OR",#REF!,0)</f>
        <v>#REF!</v>
      </c>
      <c r="J118" s="33" t="e">
        <f>IF(LEFT(B118,9)="Direct-OR",0,D118-G118)</f>
        <v>#REF!</v>
      </c>
      <c r="K118" s="32" t="e">
        <f>I118+J118</f>
        <v>#REF!</v>
      </c>
    </row>
    <row r="119" spans="1:11" hidden="1" outlineLevel="3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>C119+D119</f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>F119+G119</f>
        <v>#REF!</v>
      </c>
      <c r="I119" s="30" t="e">
        <f>IF(LEFT(B119,9)="Direct-OR",#REF!,0)</f>
        <v>#REF!</v>
      </c>
      <c r="J119" s="33" t="e">
        <f>IF(LEFT(B119,9)="Direct-OR",0,D119-G119)</f>
        <v>#REF!</v>
      </c>
      <c r="K119" s="32" t="e">
        <f>I119+J119</f>
        <v>#REF!</v>
      </c>
    </row>
    <row r="120" spans="1:11" outlineLevel="2" collapsed="1" x14ac:dyDescent="0.35">
      <c r="A120" s="49"/>
      <c r="B120" s="51" t="s">
        <v>105</v>
      </c>
      <c r="C120" s="30" t="e">
        <f t="shared" ref="C120:K120" si="48">SUBTOTAL(9,C118:C119)</f>
        <v>#REF!</v>
      </c>
      <c r="D120" s="31" t="e">
        <f t="shared" si="48"/>
        <v>#REF!</v>
      </c>
      <c r="E120" s="32" t="e">
        <f t="shared" si="48"/>
        <v>#REF!</v>
      </c>
      <c r="F120" s="33" t="e">
        <f t="shared" si="48"/>
        <v>#REF!</v>
      </c>
      <c r="G120" s="33" t="e">
        <f t="shared" si="48"/>
        <v>#REF!</v>
      </c>
      <c r="H120" s="31" t="e">
        <f t="shared" si="48"/>
        <v>#REF!</v>
      </c>
      <c r="I120" s="30" t="e">
        <f t="shared" si="48"/>
        <v>#REF!</v>
      </c>
      <c r="J120" s="33" t="e">
        <f t="shared" si="48"/>
        <v>#REF!</v>
      </c>
      <c r="K120" s="32" t="e">
        <f t="shared" si="48"/>
        <v>#REF!</v>
      </c>
    </row>
    <row r="121" spans="1:11" hidden="1" outlineLevel="3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>C121+D121</f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>F121+G121</f>
        <v>#REF!</v>
      </c>
      <c r="I121" s="30" t="e">
        <f>IF(LEFT(B121,9)="Direct-OR",#REF!,0)</f>
        <v>#REF!</v>
      </c>
      <c r="J121" s="33" t="e">
        <f>IF(LEFT(B121,9)="Direct-OR",0,D121-G121)</f>
        <v>#REF!</v>
      </c>
      <c r="K121" s="32" t="e">
        <f>I121+J121</f>
        <v>#REF!</v>
      </c>
    </row>
    <row r="122" spans="1:11" hidden="1" outlineLevel="3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>C122+D122</f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>F122+G122</f>
        <v>#REF!</v>
      </c>
      <c r="I122" s="30" t="e">
        <f>IF(LEFT(B122,9)="Direct-OR",#REF!,0)</f>
        <v>#REF!</v>
      </c>
      <c r="J122" s="33" t="e">
        <f>IF(LEFT(B122,9)="Direct-OR",0,D122-G122)</f>
        <v>#REF!</v>
      </c>
      <c r="K122" s="32" t="e">
        <f>I122+J122</f>
        <v>#REF!</v>
      </c>
    </row>
    <row r="123" spans="1:11" hidden="1" outlineLevel="3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>C123+D123</f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>F123+G123</f>
        <v>#REF!</v>
      </c>
      <c r="I123" s="30" t="e">
        <f>IF(LEFT(B123,9)="Direct-OR",#REF!,0)</f>
        <v>#REF!</v>
      </c>
      <c r="J123" s="33" t="e">
        <f>IF(LEFT(B123,9)="Direct-OR",0,D123-G123)</f>
        <v>#REF!</v>
      </c>
      <c r="K123" s="32" t="e">
        <f>I123+J123</f>
        <v>#REF!</v>
      </c>
    </row>
    <row r="124" spans="1:11" outlineLevel="2" collapsed="1" x14ac:dyDescent="0.35">
      <c r="A124" s="49"/>
      <c r="B124" s="51" t="s">
        <v>106</v>
      </c>
      <c r="C124" s="30" t="e">
        <f t="shared" ref="C124:K124" si="49">SUBTOTAL(9,C121:C123)</f>
        <v>#REF!</v>
      </c>
      <c r="D124" s="31" t="e">
        <f t="shared" si="49"/>
        <v>#REF!</v>
      </c>
      <c r="E124" s="32" t="e">
        <f t="shared" si="49"/>
        <v>#REF!</v>
      </c>
      <c r="F124" s="33" t="e">
        <f t="shared" si="49"/>
        <v>#REF!</v>
      </c>
      <c r="G124" s="33" t="e">
        <f t="shared" si="49"/>
        <v>#REF!</v>
      </c>
      <c r="H124" s="31" t="e">
        <f t="shared" si="49"/>
        <v>#REF!</v>
      </c>
      <c r="I124" s="30" t="e">
        <f t="shared" si="49"/>
        <v>#REF!</v>
      </c>
      <c r="J124" s="33" t="e">
        <f t="shared" si="49"/>
        <v>#REF!</v>
      </c>
      <c r="K124" s="32" t="e">
        <f t="shared" si="49"/>
        <v>#REF!</v>
      </c>
    </row>
    <row r="125" spans="1:11" outlineLevel="1" x14ac:dyDescent="0.35">
      <c r="A125" s="57" t="s">
        <v>61</v>
      </c>
      <c r="B125" s="50"/>
      <c r="C125" s="30" t="e">
        <f t="shared" ref="C125:K125" si="50">SUBTOTAL(9,C118:C123)</f>
        <v>#REF!</v>
      </c>
      <c r="D125" s="31" t="e">
        <f t="shared" si="50"/>
        <v>#REF!</v>
      </c>
      <c r="E125" s="32" t="e">
        <f t="shared" si="50"/>
        <v>#REF!</v>
      </c>
      <c r="F125" s="33" t="e">
        <f t="shared" si="50"/>
        <v>#REF!</v>
      </c>
      <c r="G125" s="33" t="e">
        <f t="shared" si="50"/>
        <v>#REF!</v>
      </c>
      <c r="H125" s="31" t="e">
        <f t="shared" si="50"/>
        <v>#REF!</v>
      </c>
      <c r="I125" s="30" t="e">
        <f t="shared" si="50"/>
        <v>#REF!</v>
      </c>
      <c r="J125" s="33" t="e">
        <f t="shared" si="50"/>
        <v>#REF!</v>
      </c>
      <c r="K125" s="32" t="e">
        <f t="shared" si="50"/>
        <v>#REF!</v>
      </c>
    </row>
    <row r="126" spans="1:11" hidden="1" outlineLevel="3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>C126+D126</f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>F126+G126</f>
        <v>#REF!</v>
      </c>
      <c r="I126" s="30" t="e">
        <f>IF(LEFT(B126,9)="Direct-OR",#REF!,0)</f>
        <v>#REF!</v>
      </c>
      <c r="J126" s="33" t="e">
        <f>IF(LEFT(B126,9)="Direct-OR",0,D126-G126)</f>
        <v>#REF!</v>
      </c>
      <c r="K126" s="32" t="e">
        <f>I126+J126</f>
        <v>#REF!</v>
      </c>
    </row>
    <row r="127" spans="1:11" hidden="1" outlineLevel="3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>C127+D127</f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>F127+G127</f>
        <v>#REF!</v>
      </c>
      <c r="I127" s="30" t="e">
        <f>IF(LEFT(B127,9)="Direct-OR",#REF!,0)</f>
        <v>#REF!</v>
      </c>
      <c r="J127" s="33" t="e">
        <f>IF(LEFT(B127,9)="Direct-OR",0,D127-G127)</f>
        <v>#REF!</v>
      </c>
      <c r="K127" s="32" t="e">
        <f>I127+J127</f>
        <v>#REF!</v>
      </c>
    </row>
    <row r="128" spans="1:11" outlineLevel="2" collapsed="1" x14ac:dyDescent="0.35">
      <c r="A128" s="49"/>
      <c r="B128" s="51" t="s">
        <v>105</v>
      </c>
      <c r="C128" s="30" t="e">
        <f t="shared" ref="C128:K128" si="51">SUBTOTAL(9,C126:C127)</f>
        <v>#REF!</v>
      </c>
      <c r="D128" s="31" t="e">
        <f t="shared" si="51"/>
        <v>#REF!</v>
      </c>
      <c r="E128" s="32" t="e">
        <f t="shared" si="51"/>
        <v>#REF!</v>
      </c>
      <c r="F128" s="33" t="e">
        <f t="shared" si="51"/>
        <v>#REF!</v>
      </c>
      <c r="G128" s="33" t="e">
        <f t="shared" si="51"/>
        <v>#REF!</v>
      </c>
      <c r="H128" s="31" t="e">
        <f t="shared" si="51"/>
        <v>#REF!</v>
      </c>
      <c r="I128" s="30" t="e">
        <f t="shared" si="51"/>
        <v>#REF!</v>
      </c>
      <c r="J128" s="33" t="e">
        <f t="shared" si="51"/>
        <v>#REF!</v>
      </c>
      <c r="K128" s="32" t="e">
        <f t="shared" si="51"/>
        <v>#REF!</v>
      </c>
    </row>
    <row r="129" spans="1:11" hidden="1" outlineLevel="3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ref="E129:E135" si="52">C129+D129</f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ref="H129:H135" si="53">F129+G129</f>
        <v>#REF!</v>
      </c>
      <c r="I129" s="30" t="e">
        <f>IF(LEFT(B129,9)="Direct-OR",#REF!,0)</f>
        <v>#REF!</v>
      </c>
      <c r="J129" s="33" t="e">
        <f t="shared" ref="J129:J135" si="54">IF(LEFT(B129,9)="Direct-OR",0,D129-G129)</f>
        <v>#REF!</v>
      </c>
      <c r="K129" s="32" t="e">
        <f t="shared" ref="K129:K135" si="55">I129+J129</f>
        <v>#REF!</v>
      </c>
    </row>
    <row r="130" spans="1:11" hidden="1" outlineLevel="3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52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53"/>
        <v>#REF!</v>
      </c>
      <c r="I130" s="30" t="e">
        <f>IF(LEFT(B130,9)="Direct-OR",#REF!,0)</f>
        <v>#REF!</v>
      </c>
      <c r="J130" s="33" t="e">
        <f t="shared" si="54"/>
        <v>#REF!</v>
      </c>
      <c r="K130" s="32" t="e">
        <f t="shared" si="55"/>
        <v>#REF!</v>
      </c>
    </row>
    <row r="131" spans="1:11" hidden="1" outlineLevel="3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52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53"/>
        <v>#REF!</v>
      </c>
      <c r="I131" s="30" t="e">
        <f>IF(LEFT(B131,9)="Direct-OR",#REF!,0)</f>
        <v>#REF!</v>
      </c>
      <c r="J131" s="33" t="e">
        <f t="shared" si="54"/>
        <v>#REF!</v>
      </c>
      <c r="K131" s="32" t="e">
        <f t="shared" si="55"/>
        <v>#REF!</v>
      </c>
    </row>
    <row r="132" spans="1:11" hidden="1" outlineLevel="3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52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53"/>
        <v>#REF!</v>
      </c>
      <c r="I132" s="30" t="e">
        <f>IF(LEFT(B132,9)="Direct-OR",#REF!,0)</f>
        <v>#REF!</v>
      </c>
      <c r="J132" s="33" t="e">
        <f t="shared" si="54"/>
        <v>#REF!</v>
      </c>
      <c r="K132" s="32" t="e">
        <f t="shared" si="55"/>
        <v>#REF!</v>
      </c>
    </row>
    <row r="133" spans="1:11" hidden="1" outlineLevel="3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52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53"/>
        <v>#REF!</v>
      </c>
      <c r="I133" s="30" t="e">
        <f>IF(LEFT(B133,9)="Direct-OR",#REF!,0)</f>
        <v>#REF!</v>
      </c>
      <c r="J133" s="33" t="e">
        <f t="shared" si="54"/>
        <v>#REF!</v>
      </c>
      <c r="K133" s="32" t="e">
        <f t="shared" si="55"/>
        <v>#REF!</v>
      </c>
    </row>
    <row r="134" spans="1:11" hidden="1" outlineLevel="3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52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53"/>
        <v>#REF!</v>
      </c>
      <c r="I134" s="30" t="e">
        <f>IF(LEFT(B134,9)="Direct-OR",#REF!,0)</f>
        <v>#REF!</v>
      </c>
      <c r="J134" s="33" t="e">
        <f t="shared" si="54"/>
        <v>#REF!</v>
      </c>
      <c r="K134" s="32" t="e">
        <f t="shared" si="55"/>
        <v>#REF!</v>
      </c>
    </row>
    <row r="135" spans="1:11" hidden="1" outlineLevel="3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52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53"/>
        <v>#REF!</v>
      </c>
      <c r="I135" s="30" t="e">
        <f>IF(LEFT(B135,9)="Direct-OR",#REF!,0)</f>
        <v>#REF!</v>
      </c>
      <c r="J135" s="33" t="e">
        <f t="shared" si="54"/>
        <v>#REF!</v>
      </c>
      <c r="K135" s="32" t="e">
        <f t="shared" si="55"/>
        <v>#REF!</v>
      </c>
    </row>
    <row r="136" spans="1:11" outlineLevel="2" collapsed="1" x14ac:dyDescent="0.35">
      <c r="A136" s="49"/>
      <c r="B136" s="51" t="s">
        <v>104</v>
      </c>
      <c r="C136" s="30" t="e">
        <f t="shared" ref="C136:K136" si="56">SUBTOTAL(9,C129:C135)</f>
        <v>#REF!</v>
      </c>
      <c r="D136" s="31" t="e">
        <f t="shared" si="56"/>
        <v>#REF!</v>
      </c>
      <c r="E136" s="32" t="e">
        <f t="shared" si="56"/>
        <v>#REF!</v>
      </c>
      <c r="F136" s="33" t="e">
        <f t="shared" si="56"/>
        <v>#REF!</v>
      </c>
      <c r="G136" s="33" t="e">
        <f t="shared" si="56"/>
        <v>#REF!</v>
      </c>
      <c r="H136" s="31" t="e">
        <f t="shared" si="56"/>
        <v>#REF!</v>
      </c>
      <c r="I136" s="30" t="e">
        <f t="shared" si="56"/>
        <v>#REF!</v>
      </c>
      <c r="J136" s="33" t="e">
        <f t="shared" si="56"/>
        <v>#REF!</v>
      </c>
      <c r="K136" s="32" t="e">
        <f t="shared" si="56"/>
        <v>#REF!</v>
      </c>
    </row>
    <row r="137" spans="1:11" hidden="1" outlineLevel="3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>C137+D137</f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>F137+G137</f>
        <v>#REF!</v>
      </c>
      <c r="I137" s="30" t="e">
        <f>IF(LEFT(B137,9)="Direct-OR",#REF!,0)</f>
        <v>#REF!</v>
      </c>
      <c r="J137" s="33" t="e">
        <f>IF(LEFT(B137,9)="Direct-OR",0,D137-G137)</f>
        <v>#REF!</v>
      </c>
      <c r="K137" s="32" t="e">
        <f>I137+J137</f>
        <v>#REF!</v>
      </c>
    </row>
    <row r="138" spans="1:11" hidden="1" outlineLevel="3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>F138+G138</f>
        <v>#REF!</v>
      </c>
      <c r="I138" s="30" t="e">
        <f>IF(LEFT(B138,9)="Direct-OR",#REF!,0)</f>
        <v>#REF!</v>
      </c>
      <c r="J138" s="33" t="e">
        <f>IF(LEFT(B138,9)="Direct-OR",0,D138-G138)</f>
        <v>#REF!</v>
      </c>
      <c r="K138" s="32" t="e">
        <f>I138+J138</f>
        <v>#REF!</v>
      </c>
    </row>
    <row r="139" spans="1:11" hidden="1" outlineLevel="3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>C139+D139</f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>F139+G139</f>
        <v>#REF!</v>
      </c>
      <c r="I139" s="30" t="e">
        <f>IF(LEFT(B139,9)="Direct-OR",#REF!,0)</f>
        <v>#REF!</v>
      </c>
      <c r="J139" s="33" t="e">
        <f>IF(LEFT(B139,9)="Direct-OR",0,D139-G139)</f>
        <v>#REF!</v>
      </c>
      <c r="K139" s="32" t="e">
        <f>I139+J139</f>
        <v>#REF!</v>
      </c>
    </row>
    <row r="140" spans="1:11" outlineLevel="2" collapsed="1" x14ac:dyDescent="0.35">
      <c r="A140" s="49"/>
      <c r="B140" s="51" t="s">
        <v>106</v>
      </c>
      <c r="C140" s="30" t="e">
        <f t="shared" ref="C140:K140" si="57">SUBTOTAL(9,C137:C139)</f>
        <v>#REF!</v>
      </c>
      <c r="D140" s="31" t="e">
        <f t="shared" si="57"/>
        <v>#REF!</v>
      </c>
      <c r="E140" s="32" t="e">
        <f t="shared" si="57"/>
        <v>#REF!</v>
      </c>
      <c r="F140" s="33" t="e">
        <f t="shared" si="57"/>
        <v>#REF!</v>
      </c>
      <c r="G140" s="33" t="e">
        <f t="shared" si="57"/>
        <v>#REF!</v>
      </c>
      <c r="H140" s="31" t="e">
        <f t="shared" si="57"/>
        <v>#REF!</v>
      </c>
      <c r="I140" s="30" t="e">
        <f t="shared" si="57"/>
        <v>#REF!</v>
      </c>
      <c r="J140" s="33" t="e">
        <f t="shared" si="57"/>
        <v>#REF!</v>
      </c>
      <c r="K140" s="32" t="e">
        <f t="shared" si="57"/>
        <v>#REF!</v>
      </c>
    </row>
    <row r="141" spans="1:11" outlineLevel="1" x14ac:dyDescent="0.35">
      <c r="A141" s="57" t="s">
        <v>62</v>
      </c>
      <c r="B141" s="50"/>
      <c r="C141" s="30" t="e">
        <f t="shared" ref="C141:K141" si="58">SUBTOTAL(9,C126:C139)</f>
        <v>#REF!</v>
      </c>
      <c r="D141" s="31" t="e">
        <f t="shared" si="58"/>
        <v>#REF!</v>
      </c>
      <c r="E141" s="32" t="e">
        <f t="shared" si="58"/>
        <v>#REF!</v>
      </c>
      <c r="F141" s="33" t="e">
        <f t="shared" si="58"/>
        <v>#REF!</v>
      </c>
      <c r="G141" s="33" t="e">
        <f t="shared" si="58"/>
        <v>#REF!</v>
      </c>
      <c r="H141" s="31" t="e">
        <f t="shared" si="58"/>
        <v>#REF!</v>
      </c>
      <c r="I141" s="30" t="e">
        <f t="shared" si="58"/>
        <v>#REF!</v>
      </c>
      <c r="J141" s="33" t="e">
        <f t="shared" si="58"/>
        <v>#REF!</v>
      </c>
      <c r="K141" s="32" t="e">
        <f t="shared" si="58"/>
        <v>#REF!</v>
      </c>
    </row>
    <row r="142" spans="1:11" hidden="1" outlineLevel="3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ref="E142:E152" si="59">C142+D142</f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ref="H142:H152" si="60">F142+G142</f>
        <v>#REF!</v>
      </c>
      <c r="I142" s="30" t="e">
        <f>IF(LEFT(B142,9)="Direct-OR",#REF!,0)</f>
        <v>#REF!</v>
      </c>
      <c r="J142" s="33" t="e">
        <f t="shared" ref="J142:J152" si="61">IF(LEFT(B142,9)="Direct-OR",0,D142-G142)</f>
        <v>#REF!</v>
      </c>
      <c r="K142" s="32" t="e">
        <f t="shared" ref="K142:K152" si="62">I142+J142</f>
        <v>#REF!</v>
      </c>
    </row>
    <row r="143" spans="1:11" hidden="1" outlineLevel="3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59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60"/>
        <v>#REF!</v>
      </c>
      <c r="I143" s="30" t="e">
        <f>IF(LEFT(B143,9)="Direct-OR",#REF!,0)</f>
        <v>#REF!</v>
      </c>
      <c r="J143" s="33" t="e">
        <f t="shared" si="61"/>
        <v>#REF!</v>
      </c>
      <c r="K143" s="32" t="e">
        <f t="shared" si="62"/>
        <v>#REF!</v>
      </c>
    </row>
    <row r="144" spans="1:11" hidden="1" outlineLevel="3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59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60"/>
        <v>#REF!</v>
      </c>
      <c r="I144" s="30" t="e">
        <f>IF(LEFT(B144,9)="Direct-OR",#REF!,0)</f>
        <v>#REF!</v>
      </c>
      <c r="J144" s="33" t="e">
        <f t="shared" si="61"/>
        <v>#REF!</v>
      </c>
      <c r="K144" s="32" t="e">
        <f t="shared" si="62"/>
        <v>#REF!</v>
      </c>
    </row>
    <row r="145" spans="1:11" hidden="1" outlineLevel="3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59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60"/>
        <v>#REF!</v>
      </c>
      <c r="I145" s="30" t="e">
        <f>IF(LEFT(B145,9)="Direct-OR",#REF!,0)</f>
        <v>#REF!</v>
      </c>
      <c r="J145" s="33" t="e">
        <f t="shared" si="61"/>
        <v>#REF!</v>
      </c>
      <c r="K145" s="32" t="e">
        <f t="shared" si="62"/>
        <v>#REF!</v>
      </c>
    </row>
    <row r="146" spans="1:11" hidden="1" outlineLevel="3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59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60"/>
        <v>#REF!</v>
      </c>
      <c r="I146" s="30" t="e">
        <f>IF(LEFT(B146,9)="Direct-OR",#REF!,0)</f>
        <v>#REF!</v>
      </c>
      <c r="J146" s="33" t="e">
        <f t="shared" si="61"/>
        <v>#REF!</v>
      </c>
      <c r="K146" s="32" t="e">
        <f t="shared" si="62"/>
        <v>#REF!</v>
      </c>
    </row>
    <row r="147" spans="1:11" hidden="1" outlineLevel="3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59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60"/>
        <v>#REF!</v>
      </c>
      <c r="I147" s="30" t="e">
        <f>IF(LEFT(B147,9)="Direct-OR",#REF!,0)</f>
        <v>#REF!</v>
      </c>
      <c r="J147" s="33" t="e">
        <f t="shared" si="61"/>
        <v>#REF!</v>
      </c>
      <c r="K147" s="32" t="e">
        <f t="shared" si="62"/>
        <v>#REF!</v>
      </c>
    </row>
    <row r="148" spans="1:11" hidden="1" outlineLevel="3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59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60"/>
        <v>#REF!</v>
      </c>
      <c r="I148" s="30" t="e">
        <f>IF(LEFT(B148,9)="Direct-OR",#REF!,0)</f>
        <v>#REF!</v>
      </c>
      <c r="J148" s="33" t="e">
        <f t="shared" si="61"/>
        <v>#REF!</v>
      </c>
      <c r="K148" s="32" t="e">
        <f t="shared" si="62"/>
        <v>#REF!</v>
      </c>
    </row>
    <row r="149" spans="1:11" hidden="1" outlineLevel="3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59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60"/>
        <v>#REF!</v>
      </c>
      <c r="I149" s="30" t="e">
        <f>IF(LEFT(B149,9)="Direct-OR",#REF!,0)</f>
        <v>#REF!</v>
      </c>
      <c r="J149" s="33" t="e">
        <f t="shared" si="61"/>
        <v>#REF!</v>
      </c>
      <c r="K149" s="32" t="e">
        <f t="shared" si="62"/>
        <v>#REF!</v>
      </c>
    </row>
    <row r="150" spans="1:11" hidden="1" outlineLevel="3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59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60"/>
        <v>#REF!</v>
      </c>
      <c r="I150" s="30" t="e">
        <f>IF(LEFT(B150,9)="Direct-OR",#REF!,0)</f>
        <v>#REF!</v>
      </c>
      <c r="J150" s="33" t="e">
        <f t="shared" si="61"/>
        <v>#REF!</v>
      </c>
      <c r="K150" s="32" t="e">
        <f t="shared" si="62"/>
        <v>#REF!</v>
      </c>
    </row>
    <row r="151" spans="1:11" hidden="1" outlineLevel="3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59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60"/>
        <v>#REF!</v>
      </c>
      <c r="I151" s="30" t="e">
        <f>IF(LEFT(B151,9)="Direct-OR",#REF!,0)</f>
        <v>#REF!</v>
      </c>
      <c r="J151" s="33" t="e">
        <f t="shared" si="61"/>
        <v>#REF!</v>
      </c>
      <c r="K151" s="32" t="e">
        <f t="shared" si="62"/>
        <v>#REF!</v>
      </c>
    </row>
    <row r="152" spans="1:11" hidden="1" outlineLevel="3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59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60"/>
        <v>#REF!</v>
      </c>
      <c r="I152" s="30" t="e">
        <f>IF(LEFT(B152,9)="Direct-OR",#REF!,0)</f>
        <v>#REF!</v>
      </c>
      <c r="J152" s="33" t="e">
        <f t="shared" si="61"/>
        <v>#REF!</v>
      </c>
      <c r="K152" s="32" t="e">
        <f t="shared" si="62"/>
        <v>#REF!</v>
      </c>
    </row>
    <row r="153" spans="1:11" outlineLevel="2" collapsed="1" x14ac:dyDescent="0.35">
      <c r="A153" s="49"/>
      <c r="B153" s="51" t="s">
        <v>105</v>
      </c>
      <c r="C153" s="30" t="e">
        <f t="shared" ref="C153:K153" si="63">SUBTOTAL(9,C142:C152)</f>
        <v>#REF!</v>
      </c>
      <c r="D153" s="31" t="e">
        <f t="shared" si="63"/>
        <v>#REF!</v>
      </c>
      <c r="E153" s="32" t="e">
        <f t="shared" si="63"/>
        <v>#REF!</v>
      </c>
      <c r="F153" s="33" t="e">
        <f t="shared" si="63"/>
        <v>#REF!</v>
      </c>
      <c r="G153" s="33" t="e">
        <f t="shared" si="63"/>
        <v>#REF!</v>
      </c>
      <c r="H153" s="31" t="e">
        <f t="shared" si="63"/>
        <v>#REF!</v>
      </c>
      <c r="I153" s="30" t="e">
        <f t="shared" si="63"/>
        <v>#REF!</v>
      </c>
      <c r="J153" s="33" t="e">
        <f t="shared" si="63"/>
        <v>#REF!</v>
      </c>
      <c r="K153" s="32" t="e">
        <f t="shared" si="63"/>
        <v>#REF!</v>
      </c>
    </row>
    <row r="154" spans="1:11" hidden="1" outlineLevel="3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ref="E154:E162" si="64">C154+D154</f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ref="H154:H162" si="65">F154+G154</f>
        <v>#REF!</v>
      </c>
      <c r="I154" s="30" t="e">
        <f>IF(LEFT(B154,9)="Direct-OR",#REF!,0)</f>
        <v>#REF!</v>
      </c>
      <c r="J154" s="33" t="e">
        <f t="shared" ref="J154:J162" si="66">IF(LEFT(B154,9)="Direct-OR",0,D154-G154)</f>
        <v>#REF!</v>
      </c>
      <c r="K154" s="32" t="e">
        <f t="shared" ref="K154:K162" si="67">I154+J154</f>
        <v>#REF!</v>
      </c>
    </row>
    <row r="155" spans="1:11" hidden="1" outlineLevel="3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64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65"/>
        <v>#REF!</v>
      </c>
      <c r="I155" s="30" t="e">
        <f>IF(LEFT(B155,9)="Direct-OR",#REF!,0)</f>
        <v>#REF!</v>
      </c>
      <c r="J155" s="33" t="e">
        <f t="shared" si="66"/>
        <v>#REF!</v>
      </c>
      <c r="K155" s="32" t="e">
        <f t="shared" si="67"/>
        <v>#REF!</v>
      </c>
    </row>
    <row r="156" spans="1:11" hidden="1" outlineLevel="3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64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65"/>
        <v>#REF!</v>
      </c>
      <c r="I156" s="30" t="e">
        <f>IF(LEFT(B156,9)="Direct-OR",#REF!,0)</f>
        <v>#REF!</v>
      </c>
      <c r="J156" s="33" t="e">
        <f t="shared" si="66"/>
        <v>#REF!</v>
      </c>
      <c r="K156" s="32" t="e">
        <f t="shared" si="67"/>
        <v>#REF!</v>
      </c>
    </row>
    <row r="157" spans="1:11" hidden="1" outlineLevel="3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64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65"/>
        <v>#REF!</v>
      </c>
      <c r="I157" s="30" t="e">
        <f>IF(LEFT(B157,9)="Direct-OR",#REF!,0)</f>
        <v>#REF!</v>
      </c>
      <c r="J157" s="33" t="e">
        <f t="shared" si="66"/>
        <v>#REF!</v>
      </c>
      <c r="K157" s="32" t="e">
        <f t="shared" si="67"/>
        <v>#REF!</v>
      </c>
    </row>
    <row r="158" spans="1:11" hidden="1" outlineLevel="3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64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65"/>
        <v>#REF!</v>
      </c>
      <c r="I158" s="30" t="e">
        <f>IF(LEFT(B158,9)="Direct-OR",#REF!,0)</f>
        <v>#REF!</v>
      </c>
      <c r="J158" s="33" t="e">
        <f t="shared" si="66"/>
        <v>#REF!</v>
      </c>
      <c r="K158" s="32" t="e">
        <f t="shared" si="67"/>
        <v>#REF!</v>
      </c>
    </row>
    <row r="159" spans="1:11" hidden="1" outlineLevel="3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64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65"/>
        <v>#REF!</v>
      </c>
      <c r="I159" s="30" t="e">
        <f>IF(LEFT(B159,9)="Direct-OR",#REF!,0)</f>
        <v>#REF!</v>
      </c>
      <c r="J159" s="33" t="e">
        <f t="shared" si="66"/>
        <v>#REF!</v>
      </c>
      <c r="K159" s="32" t="e">
        <f t="shared" si="67"/>
        <v>#REF!</v>
      </c>
    </row>
    <row r="160" spans="1:11" hidden="1" outlineLevel="3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64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65"/>
        <v>#REF!</v>
      </c>
      <c r="I160" s="30" t="e">
        <f>IF(LEFT(B160,9)="Direct-OR",#REF!,0)</f>
        <v>#REF!</v>
      </c>
      <c r="J160" s="33" t="e">
        <f t="shared" si="66"/>
        <v>#REF!</v>
      </c>
      <c r="K160" s="32" t="e">
        <f t="shared" si="67"/>
        <v>#REF!</v>
      </c>
    </row>
    <row r="161" spans="1:11" hidden="1" outlineLevel="3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64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65"/>
        <v>#REF!</v>
      </c>
      <c r="I161" s="30" t="e">
        <f>IF(LEFT(B161,9)="Direct-OR",#REF!,0)</f>
        <v>#REF!</v>
      </c>
      <c r="J161" s="33" t="e">
        <f t="shared" si="66"/>
        <v>#REF!</v>
      </c>
      <c r="K161" s="32" t="e">
        <f t="shared" si="67"/>
        <v>#REF!</v>
      </c>
    </row>
    <row r="162" spans="1:11" hidden="1" outlineLevel="3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64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65"/>
        <v>#REF!</v>
      </c>
      <c r="I162" s="30" t="e">
        <f>IF(LEFT(B162,9)="Direct-OR",#REF!,0)</f>
        <v>#REF!</v>
      </c>
      <c r="J162" s="33" t="e">
        <f t="shared" si="66"/>
        <v>#REF!</v>
      </c>
      <c r="K162" s="32" t="e">
        <f t="shared" si="67"/>
        <v>#REF!</v>
      </c>
    </row>
    <row r="163" spans="1:11" outlineLevel="2" collapsed="1" x14ac:dyDescent="0.35">
      <c r="A163" s="49"/>
      <c r="B163" s="51" t="s">
        <v>107</v>
      </c>
      <c r="C163" s="30" t="e">
        <f t="shared" ref="C163:K163" si="68">SUBTOTAL(9,C154:C162)</f>
        <v>#REF!</v>
      </c>
      <c r="D163" s="31" t="e">
        <f t="shared" si="68"/>
        <v>#REF!</v>
      </c>
      <c r="E163" s="32" t="e">
        <f t="shared" si="68"/>
        <v>#REF!</v>
      </c>
      <c r="F163" s="33" t="e">
        <f t="shared" si="68"/>
        <v>#REF!</v>
      </c>
      <c r="G163" s="33" t="e">
        <f t="shared" si="68"/>
        <v>#REF!</v>
      </c>
      <c r="H163" s="31" t="e">
        <f t="shared" si="68"/>
        <v>#REF!</v>
      </c>
      <c r="I163" s="30" t="e">
        <f t="shared" si="68"/>
        <v>#REF!</v>
      </c>
      <c r="J163" s="33" t="e">
        <f t="shared" si="68"/>
        <v>#REF!</v>
      </c>
      <c r="K163" s="32" t="e">
        <f t="shared" si="68"/>
        <v>#REF!</v>
      </c>
    </row>
    <row r="164" spans="1:11" hidden="1" outlineLevel="3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ref="E164:E181" si="69">C164+D164</f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ref="H164:H181" si="70">F164+G164</f>
        <v>#REF!</v>
      </c>
      <c r="I164" s="30" t="e">
        <f>IF(LEFT(B164,9)="Direct-OR",#REF!,0)</f>
        <v>#REF!</v>
      </c>
      <c r="J164" s="33" t="e">
        <f t="shared" ref="J164:J181" si="71">IF(LEFT(B164,9)="Direct-OR",0,D164-G164)</f>
        <v>#REF!</v>
      </c>
      <c r="K164" s="32" t="e">
        <f t="shared" ref="K164:K181" si="72">I164+J164</f>
        <v>#REF!</v>
      </c>
    </row>
    <row r="165" spans="1:11" hidden="1" outlineLevel="3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69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70"/>
        <v>#REF!</v>
      </c>
      <c r="I165" s="30" t="e">
        <f>IF(LEFT(B165,9)="Direct-OR",#REF!,0)</f>
        <v>#REF!</v>
      </c>
      <c r="J165" s="33" t="e">
        <f t="shared" si="71"/>
        <v>#REF!</v>
      </c>
      <c r="K165" s="32" t="e">
        <f t="shared" si="72"/>
        <v>#REF!</v>
      </c>
    </row>
    <row r="166" spans="1:11" hidden="1" outlineLevel="3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69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70"/>
        <v>#REF!</v>
      </c>
      <c r="I166" s="30" t="e">
        <f>IF(LEFT(B166,9)="Direct-OR",#REF!,0)</f>
        <v>#REF!</v>
      </c>
      <c r="J166" s="33" t="e">
        <f t="shared" si="71"/>
        <v>#REF!</v>
      </c>
      <c r="K166" s="32" t="e">
        <f t="shared" si="72"/>
        <v>#REF!</v>
      </c>
    </row>
    <row r="167" spans="1:11" hidden="1" outlineLevel="3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69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70"/>
        <v>#REF!</v>
      </c>
      <c r="I167" s="30" t="e">
        <f>IF(LEFT(B167,9)="Direct-OR",#REF!,0)</f>
        <v>#REF!</v>
      </c>
      <c r="J167" s="33" t="e">
        <f t="shared" si="71"/>
        <v>#REF!</v>
      </c>
      <c r="K167" s="32" t="e">
        <f t="shared" si="72"/>
        <v>#REF!</v>
      </c>
    </row>
    <row r="168" spans="1:11" hidden="1" outlineLevel="3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69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70"/>
        <v>#REF!</v>
      </c>
      <c r="I168" s="30" t="e">
        <f>IF(LEFT(B168,9)="Direct-OR",#REF!,0)</f>
        <v>#REF!</v>
      </c>
      <c r="J168" s="33" t="e">
        <f t="shared" si="71"/>
        <v>#REF!</v>
      </c>
      <c r="K168" s="32" t="e">
        <f t="shared" si="72"/>
        <v>#REF!</v>
      </c>
    </row>
    <row r="169" spans="1:11" hidden="1" outlineLevel="3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69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70"/>
        <v>#REF!</v>
      </c>
      <c r="I169" s="30" t="e">
        <f>IF(LEFT(B169,9)="Direct-OR",#REF!,0)</f>
        <v>#REF!</v>
      </c>
      <c r="J169" s="33" t="e">
        <f t="shared" si="71"/>
        <v>#REF!</v>
      </c>
      <c r="K169" s="32" t="e">
        <f t="shared" si="72"/>
        <v>#REF!</v>
      </c>
    </row>
    <row r="170" spans="1:11" hidden="1" outlineLevel="3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69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70"/>
        <v>#REF!</v>
      </c>
      <c r="I170" s="30" t="e">
        <f>IF(LEFT(B170,9)="Direct-OR",#REF!,0)</f>
        <v>#REF!</v>
      </c>
      <c r="J170" s="33" t="e">
        <f t="shared" si="71"/>
        <v>#REF!</v>
      </c>
      <c r="K170" s="32" t="e">
        <f t="shared" si="72"/>
        <v>#REF!</v>
      </c>
    </row>
    <row r="171" spans="1:11" hidden="1" outlineLevel="3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69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70"/>
        <v>#REF!</v>
      </c>
      <c r="I171" s="30" t="e">
        <f>IF(LEFT(B171,9)="Direct-OR",#REF!,0)</f>
        <v>#REF!</v>
      </c>
      <c r="J171" s="33" t="e">
        <f t="shared" si="71"/>
        <v>#REF!</v>
      </c>
      <c r="K171" s="32" t="e">
        <f t="shared" si="72"/>
        <v>#REF!</v>
      </c>
    </row>
    <row r="172" spans="1:11" hidden="1" outlineLevel="3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69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70"/>
        <v>#REF!</v>
      </c>
      <c r="I172" s="30" t="e">
        <f>IF(LEFT(B172,9)="Direct-OR",#REF!,0)</f>
        <v>#REF!</v>
      </c>
      <c r="J172" s="33" t="e">
        <f t="shared" si="71"/>
        <v>#REF!</v>
      </c>
      <c r="K172" s="32" t="e">
        <f t="shared" si="72"/>
        <v>#REF!</v>
      </c>
    </row>
    <row r="173" spans="1:11" hidden="1" outlineLevel="3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69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70"/>
        <v>#REF!</v>
      </c>
      <c r="I173" s="30" t="e">
        <f>IF(LEFT(B173,9)="Direct-OR",#REF!,0)</f>
        <v>#REF!</v>
      </c>
      <c r="J173" s="33" t="e">
        <f t="shared" si="71"/>
        <v>#REF!</v>
      </c>
      <c r="K173" s="32" t="e">
        <f t="shared" si="72"/>
        <v>#REF!</v>
      </c>
    </row>
    <row r="174" spans="1:11" hidden="1" outlineLevel="3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69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70"/>
        <v>#REF!</v>
      </c>
      <c r="I174" s="30" t="e">
        <f>IF(LEFT(B174,9)="Direct-OR",#REF!,0)</f>
        <v>#REF!</v>
      </c>
      <c r="J174" s="33" t="e">
        <f t="shared" si="71"/>
        <v>#REF!</v>
      </c>
      <c r="K174" s="32" t="e">
        <f t="shared" si="72"/>
        <v>#REF!</v>
      </c>
    </row>
    <row r="175" spans="1:11" hidden="1" outlineLevel="3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69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70"/>
        <v>#REF!</v>
      </c>
      <c r="I175" s="30" t="e">
        <f>IF(LEFT(B175,9)="Direct-OR",#REF!,0)</f>
        <v>#REF!</v>
      </c>
      <c r="J175" s="33" t="e">
        <f t="shared" si="71"/>
        <v>#REF!</v>
      </c>
      <c r="K175" s="32" t="e">
        <f t="shared" si="72"/>
        <v>#REF!</v>
      </c>
    </row>
    <row r="176" spans="1:11" hidden="1" outlineLevel="3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69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70"/>
        <v>#REF!</v>
      </c>
      <c r="I176" s="30" t="e">
        <f>IF(LEFT(B176,9)="Direct-OR",#REF!,0)</f>
        <v>#REF!</v>
      </c>
      <c r="J176" s="33" t="e">
        <f t="shared" si="71"/>
        <v>#REF!</v>
      </c>
      <c r="K176" s="32" t="e">
        <f t="shared" si="72"/>
        <v>#REF!</v>
      </c>
    </row>
    <row r="177" spans="1:11" hidden="1" outlineLevel="3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69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70"/>
        <v>#REF!</v>
      </c>
      <c r="I177" s="30" t="e">
        <f>IF(LEFT(B177,9)="Direct-OR",#REF!,0)</f>
        <v>#REF!</v>
      </c>
      <c r="J177" s="33" t="e">
        <f t="shared" si="71"/>
        <v>#REF!</v>
      </c>
      <c r="K177" s="32" t="e">
        <f t="shared" si="72"/>
        <v>#REF!</v>
      </c>
    </row>
    <row r="178" spans="1:11" hidden="1" outlineLevel="3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69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70"/>
        <v>#REF!</v>
      </c>
      <c r="I178" s="30" t="e">
        <f>IF(LEFT(B178,9)="Direct-OR",#REF!,0)</f>
        <v>#REF!</v>
      </c>
      <c r="J178" s="33" t="e">
        <f t="shared" si="71"/>
        <v>#REF!</v>
      </c>
      <c r="K178" s="32" t="e">
        <f t="shared" si="72"/>
        <v>#REF!</v>
      </c>
    </row>
    <row r="179" spans="1:11" hidden="1" outlineLevel="3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69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70"/>
        <v>#REF!</v>
      </c>
      <c r="I179" s="30" t="e">
        <f>IF(LEFT(B179,9)="Direct-OR",#REF!,0)</f>
        <v>#REF!</v>
      </c>
      <c r="J179" s="33" t="e">
        <f t="shared" si="71"/>
        <v>#REF!</v>
      </c>
      <c r="K179" s="32" t="e">
        <f t="shared" si="72"/>
        <v>#REF!</v>
      </c>
    </row>
    <row r="180" spans="1:11" hidden="1" outlineLevel="3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69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70"/>
        <v>#REF!</v>
      </c>
      <c r="I180" s="30" t="e">
        <f>IF(LEFT(B180,9)="Direct-OR",#REF!,0)</f>
        <v>#REF!</v>
      </c>
      <c r="J180" s="33" t="e">
        <f t="shared" si="71"/>
        <v>#REF!</v>
      </c>
      <c r="K180" s="32" t="e">
        <f t="shared" si="72"/>
        <v>#REF!</v>
      </c>
    </row>
    <row r="181" spans="1:11" hidden="1" outlineLevel="3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69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70"/>
        <v>#REF!</v>
      </c>
      <c r="I181" s="30" t="e">
        <f>IF(LEFT(B181,9)="Direct-OR",#REF!,0)</f>
        <v>#REF!</v>
      </c>
      <c r="J181" s="33" t="e">
        <f t="shared" si="71"/>
        <v>#REF!</v>
      </c>
      <c r="K181" s="32" t="e">
        <f t="shared" si="72"/>
        <v>#REF!</v>
      </c>
    </row>
    <row r="182" spans="1:11" outlineLevel="2" collapsed="1" x14ac:dyDescent="0.35">
      <c r="A182" s="49"/>
      <c r="B182" s="51" t="s">
        <v>103</v>
      </c>
      <c r="C182" s="30" t="e">
        <f t="shared" ref="C182:K182" si="73">SUBTOTAL(9,C164:C181)</f>
        <v>#REF!</v>
      </c>
      <c r="D182" s="31" t="e">
        <f t="shared" si="73"/>
        <v>#REF!</v>
      </c>
      <c r="E182" s="32" t="e">
        <f t="shared" si="73"/>
        <v>#REF!</v>
      </c>
      <c r="F182" s="33" t="e">
        <f t="shared" si="73"/>
        <v>#REF!</v>
      </c>
      <c r="G182" s="33" t="e">
        <f t="shared" si="73"/>
        <v>#REF!</v>
      </c>
      <c r="H182" s="31" t="e">
        <f t="shared" si="73"/>
        <v>#REF!</v>
      </c>
      <c r="I182" s="30" t="e">
        <f t="shared" si="73"/>
        <v>#REF!</v>
      </c>
      <c r="J182" s="33" t="e">
        <f t="shared" si="73"/>
        <v>#REF!</v>
      </c>
      <c r="K182" s="32" t="e">
        <f t="shared" si="73"/>
        <v>#REF!</v>
      </c>
    </row>
    <row r="183" spans="1:11" hidden="1" outlineLevel="3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ref="E183:E189" si="74">C183+D183</f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ref="H183:H189" si="75">F183+G183</f>
        <v>#REF!</v>
      </c>
      <c r="I183" s="30" t="e">
        <f>IF(LEFT(B183,9)="Direct-OR",#REF!,0)</f>
        <v>#REF!</v>
      </c>
      <c r="J183" s="33" t="e">
        <f t="shared" ref="J183:J189" si="76">IF(LEFT(B183,9)="Direct-OR",0,D183-G183)</f>
        <v>#REF!</v>
      </c>
      <c r="K183" s="32" t="e">
        <f t="shared" ref="K183:K189" si="77">I183+J183</f>
        <v>#REF!</v>
      </c>
    </row>
    <row r="184" spans="1:11" hidden="1" outlineLevel="3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74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75"/>
        <v>#REF!</v>
      </c>
      <c r="I184" s="30" t="e">
        <f>IF(LEFT(B184,9)="Direct-OR",#REF!,0)</f>
        <v>#REF!</v>
      </c>
      <c r="J184" s="33" t="e">
        <f t="shared" si="76"/>
        <v>#REF!</v>
      </c>
      <c r="K184" s="32" t="e">
        <f t="shared" si="77"/>
        <v>#REF!</v>
      </c>
    </row>
    <row r="185" spans="1:11" hidden="1" outlineLevel="3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74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75"/>
        <v>#REF!</v>
      </c>
      <c r="I185" s="30" t="e">
        <f>IF(LEFT(B185,9)="Direct-OR",#REF!,0)</f>
        <v>#REF!</v>
      </c>
      <c r="J185" s="33" t="e">
        <f t="shared" si="76"/>
        <v>#REF!</v>
      </c>
      <c r="K185" s="32" t="e">
        <f t="shared" si="77"/>
        <v>#REF!</v>
      </c>
    </row>
    <row r="186" spans="1:11" hidden="1" outlineLevel="3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74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75"/>
        <v>#REF!</v>
      </c>
      <c r="I186" s="30" t="e">
        <f>IF(LEFT(B186,9)="Direct-OR",#REF!,0)</f>
        <v>#REF!</v>
      </c>
      <c r="J186" s="33" t="e">
        <f t="shared" si="76"/>
        <v>#REF!</v>
      </c>
      <c r="K186" s="32" t="e">
        <f t="shared" si="77"/>
        <v>#REF!</v>
      </c>
    </row>
    <row r="187" spans="1:11" hidden="1" outlineLevel="3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74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75"/>
        <v>#REF!</v>
      </c>
      <c r="I187" s="30" t="e">
        <f>IF(LEFT(B187,9)="Direct-OR",#REF!,0)</f>
        <v>#REF!</v>
      </c>
      <c r="J187" s="33" t="e">
        <f t="shared" si="76"/>
        <v>#REF!</v>
      </c>
      <c r="K187" s="32" t="e">
        <f t="shared" si="77"/>
        <v>#REF!</v>
      </c>
    </row>
    <row r="188" spans="1:11" hidden="1" outlineLevel="3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74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75"/>
        <v>#REF!</v>
      </c>
      <c r="I188" s="30" t="e">
        <f>IF(LEFT(B188,9)="Direct-OR",#REF!,0)</f>
        <v>#REF!</v>
      </c>
      <c r="J188" s="33" t="e">
        <f t="shared" si="76"/>
        <v>#REF!</v>
      </c>
      <c r="K188" s="32" t="e">
        <f t="shared" si="77"/>
        <v>#REF!</v>
      </c>
    </row>
    <row r="189" spans="1:11" hidden="1" outlineLevel="3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74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75"/>
        <v>#REF!</v>
      </c>
      <c r="I189" s="30" t="e">
        <f>IF(LEFT(B189,9)="Direct-OR",#REF!,0)</f>
        <v>#REF!</v>
      </c>
      <c r="J189" s="33" t="e">
        <f t="shared" si="76"/>
        <v>#REF!</v>
      </c>
      <c r="K189" s="32" t="e">
        <f t="shared" si="77"/>
        <v>#REF!</v>
      </c>
    </row>
    <row r="190" spans="1:11" outlineLevel="2" collapsed="1" x14ac:dyDescent="0.35">
      <c r="A190" s="49"/>
      <c r="B190" s="51" t="s">
        <v>108</v>
      </c>
      <c r="C190" s="30" t="e">
        <f t="shared" ref="C190:K190" si="78">SUBTOTAL(9,C183:C189)</f>
        <v>#REF!</v>
      </c>
      <c r="D190" s="31" t="e">
        <f t="shared" si="78"/>
        <v>#REF!</v>
      </c>
      <c r="E190" s="32" t="e">
        <f t="shared" si="78"/>
        <v>#REF!</v>
      </c>
      <c r="F190" s="33" t="e">
        <f t="shared" si="78"/>
        <v>#REF!</v>
      </c>
      <c r="G190" s="33" t="e">
        <f t="shared" si="78"/>
        <v>#REF!</v>
      </c>
      <c r="H190" s="31" t="e">
        <f t="shared" si="78"/>
        <v>#REF!</v>
      </c>
      <c r="I190" s="30" t="e">
        <f t="shared" si="78"/>
        <v>#REF!</v>
      </c>
      <c r="J190" s="33" t="e">
        <f t="shared" si="78"/>
        <v>#REF!</v>
      </c>
      <c r="K190" s="32" t="e">
        <f t="shared" si="78"/>
        <v>#REF!</v>
      </c>
    </row>
    <row r="191" spans="1:11" hidden="1" outlineLevel="3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ref="E191:E198" si="79">C191+D191</f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ref="H191:H198" si="80">F191+G191</f>
        <v>#REF!</v>
      </c>
      <c r="I191" s="30" t="e">
        <f>IF(LEFT(B191,9)="Direct-OR",#REF!,0)</f>
        <v>#REF!</v>
      </c>
      <c r="J191" s="33" t="e">
        <f t="shared" ref="J191:J198" si="81">IF(LEFT(B191,9)="Direct-OR",0,D191-G191)</f>
        <v>#REF!</v>
      </c>
      <c r="K191" s="32" t="e">
        <f t="shared" ref="K191:K198" si="82">I191+J191</f>
        <v>#REF!</v>
      </c>
    </row>
    <row r="192" spans="1:11" hidden="1" outlineLevel="3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79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80"/>
        <v>#REF!</v>
      </c>
      <c r="I192" s="30" t="e">
        <f>IF(LEFT(B192,9)="Direct-OR",#REF!,0)</f>
        <v>#REF!</v>
      </c>
      <c r="J192" s="33" t="e">
        <f t="shared" si="81"/>
        <v>#REF!</v>
      </c>
      <c r="K192" s="32" t="e">
        <f t="shared" si="82"/>
        <v>#REF!</v>
      </c>
    </row>
    <row r="193" spans="1:11" hidden="1" outlineLevel="3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79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80"/>
        <v>#REF!</v>
      </c>
      <c r="I193" s="30" t="e">
        <f>IF(LEFT(B193,9)="Direct-OR",#REF!,0)</f>
        <v>#REF!</v>
      </c>
      <c r="J193" s="33" t="e">
        <f t="shared" si="81"/>
        <v>#REF!</v>
      </c>
      <c r="K193" s="32" t="e">
        <f t="shared" si="82"/>
        <v>#REF!</v>
      </c>
    </row>
    <row r="194" spans="1:11" hidden="1" outlineLevel="3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79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80"/>
        <v>#REF!</v>
      </c>
      <c r="I194" s="30" t="e">
        <f>IF(LEFT(B194,9)="Direct-OR",#REF!,0)</f>
        <v>#REF!</v>
      </c>
      <c r="J194" s="33" t="e">
        <f t="shared" si="81"/>
        <v>#REF!</v>
      </c>
      <c r="K194" s="32" t="e">
        <f t="shared" si="82"/>
        <v>#REF!</v>
      </c>
    </row>
    <row r="195" spans="1:11" hidden="1" outlineLevel="3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79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80"/>
        <v>#REF!</v>
      </c>
      <c r="I195" s="30" t="e">
        <f>IF(LEFT(B195,9)="Direct-OR",#REF!,0)</f>
        <v>#REF!</v>
      </c>
      <c r="J195" s="33" t="e">
        <f t="shared" si="81"/>
        <v>#REF!</v>
      </c>
      <c r="K195" s="32" t="e">
        <f t="shared" si="82"/>
        <v>#REF!</v>
      </c>
    </row>
    <row r="196" spans="1:11" hidden="1" outlineLevel="3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79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80"/>
        <v>#REF!</v>
      </c>
      <c r="I196" s="30" t="e">
        <f>IF(LEFT(B196,9)="Direct-OR",#REF!,0)</f>
        <v>#REF!</v>
      </c>
      <c r="J196" s="33" t="e">
        <f t="shared" si="81"/>
        <v>#REF!</v>
      </c>
      <c r="K196" s="32" t="e">
        <f t="shared" si="82"/>
        <v>#REF!</v>
      </c>
    </row>
    <row r="197" spans="1:11" hidden="1" outlineLevel="3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79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80"/>
        <v>#REF!</v>
      </c>
      <c r="I197" s="30" t="e">
        <f>IF(LEFT(B197,9)="Direct-OR",#REF!,0)</f>
        <v>#REF!</v>
      </c>
      <c r="J197" s="33" t="e">
        <f t="shared" si="81"/>
        <v>#REF!</v>
      </c>
      <c r="K197" s="32" t="e">
        <f t="shared" si="82"/>
        <v>#REF!</v>
      </c>
    </row>
    <row r="198" spans="1:11" hidden="1" outlineLevel="3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79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80"/>
        <v>#REF!</v>
      </c>
      <c r="I198" s="30" t="e">
        <f>IF(LEFT(B198,9)="Direct-OR",#REF!,0)</f>
        <v>#REF!</v>
      </c>
      <c r="J198" s="33" t="e">
        <f t="shared" si="81"/>
        <v>#REF!</v>
      </c>
      <c r="K198" s="32" t="e">
        <f t="shared" si="82"/>
        <v>#REF!</v>
      </c>
    </row>
    <row r="199" spans="1:11" outlineLevel="2" collapsed="1" x14ac:dyDescent="0.35">
      <c r="A199" s="49"/>
      <c r="B199" s="51" t="s">
        <v>109</v>
      </c>
      <c r="C199" s="30" t="e">
        <f t="shared" ref="C199:K199" si="83">SUBTOTAL(9,C191:C198)</f>
        <v>#REF!</v>
      </c>
      <c r="D199" s="31" t="e">
        <f t="shared" si="83"/>
        <v>#REF!</v>
      </c>
      <c r="E199" s="32" t="e">
        <f t="shared" si="83"/>
        <v>#REF!</v>
      </c>
      <c r="F199" s="33" t="e">
        <f t="shared" si="83"/>
        <v>#REF!</v>
      </c>
      <c r="G199" s="33" t="e">
        <f t="shared" si="83"/>
        <v>#REF!</v>
      </c>
      <c r="H199" s="31" t="e">
        <f t="shared" si="83"/>
        <v>#REF!</v>
      </c>
      <c r="I199" s="30" t="e">
        <f t="shared" si="83"/>
        <v>#REF!</v>
      </c>
      <c r="J199" s="33" t="e">
        <f t="shared" si="83"/>
        <v>#REF!</v>
      </c>
      <c r="K199" s="32" t="e">
        <f t="shared" si="83"/>
        <v>#REF!</v>
      </c>
    </row>
    <row r="200" spans="1:11" hidden="1" outlineLevel="3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>C200+D200</f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>F200+G200</f>
        <v>#REF!</v>
      </c>
      <c r="I200" s="30" t="e">
        <f>IF(LEFT(B200,9)="Direct-OR",#REF!,0)</f>
        <v>#REF!</v>
      </c>
      <c r="J200" s="33" t="e">
        <f>IF(LEFT(B200,9)="Direct-OR",0,D200-G200)</f>
        <v>#REF!</v>
      </c>
      <c r="K200" s="32" t="e">
        <f>I200+J200</f>
        <v>#REF!</v>
      </c>
    </row>
    <row r="201" spans="1:11" hidden="1" outlineLevel="3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>C201+D201</f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>F201+G201</f>
        <v>#REF!</v>
      </c>
      <c r="I201" s="30" t="e">
        <f>IF(LEFT(B201,9)="Direct-OR",#REF!,0)</f>
        <v>#REF!</v>
      </c>
      <c r="J201" s="33" t="e">
        <f>IF(LEFT(B201,9)="Direct-OR",0,D201-G201)</f>
        <v>#REF!</v>
      </c>
      <c r="K201" s="32" t="e">
        <f>I201+J201</f>
        <v>#REF!</v>
      </c>
    </row>
    <row r="202" spans="1:11" hidden="1" outlineLevel="3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>F202+G202</f>
        <v>#REF!</v>
      </c>
      <c r="I202" s="30" t="e">
        <f>IF(LEFT(B202,9)="Direct-OR",#REF!,0)</f>
        <v>#REF!</v>
      </c>
      <c r="J202" s="33" t="e">
        <f>IF(LEFT(B202,9)="Direct-OR",0,D202-G202)</f>
        <v>#REF!</v>
      </c>
      <c r="K202" s="32" t="e">
        <f>I202+J202</f>
        <v>#REF!</v>
      </c>
    </row>
    <row r="203" spans="1:11" hidden="1" outlineLevel="3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>C203+D203</f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>F203+G203</f>
        <v>#REF!</v>
      </c>
      <c r="I203" s="30" t="e">
        <f>IF(LEFT(B203,9)="Direct-OR",#REF!,0)</f>
        <v>#REF!</v>
      </c>
      <c r="J203" s="33" t="e">
        <f>IF(LEFT(B203,9)="Direct-OR",0,D203-G203)</f>
        <v>#REF!</v>
      </c>
      <c r="K203" s="32" t="e">
        <f>I203+J203</f>
        <v>#REF!</v>
      </c>
    </row>
    <row r="204" spans="1:11" outlineLevel="2" collapsed="1" x14ac:dyDescent="0.35">
      <c r="A204" s="49"/>
      <c r="B204" s="51" t="s">
        <v>104</v>
      </c>
      <c r="C204" s="30" t="e">
        <f t="shared" ref="C204:K204" si="84">SUBTOTAL(9,C200:C203)</f>
        <v>#REF!</v>
      </c>
      <c r="D204" s="31" t="e">
        <f t="shared" si="84"/>
        <v>#REF!</v>
      </c>
      <c r="E204" s="32" t="e">
        <f t="shared" si="84"/>
        <v>#REF!</v>
      </c>
      <c r="F204" s="33" t="e">
        <f t="shared" si="84"/>
        <v>#REF!</v>
      </c>
      <c r="G204" s="33" t="e">
        <f t="shared" si="84"/>
        <v>#REF!</v>
      </c>
      <c r="H204" s="31" t="e">
        <f t="shared" si="84"/>
        <v>#REF!</v>
      </c>
      <c r="I204" s="30" t="e">
        <f t="shared" si="84"/>
        <v>#REF!</v>
      </c>
      <c r="J204" s="33" t="e">
        <f t="shared" si="84"/>
        <v>#REF!</v>
      </c>
      <c r="K204" s="32" t="e">
        <f t="shared" si="84"/>
        <v>#REF!</v>
      </c>
    </row>
    <row r="205" spans="1:11" hidden="1" outlineLevel="3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ref="E205:E210" si="85">C205+D205</f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ref="H205:H210" si="86">F205+G205</f>
        <v>#REF!</v>
      </c>
      <c r="I205" s="30" t="e">
        <f>IF(LEFT(B205,9)="Direct-OR",#REF!,0)</f>
        <v>#REF!</v>
      </c>
      <c r="J205" s="33" t="e">
        <f t="shared" ref="J205:J210" si="87">IF(LEFT(B205,9)="Direct-OR",0,D205-G205)</f>
        <v>#REF!</v>
      </c>
      <c r="K205" s="32" t="e">
        <f t="shared" ref="K205:K210" si="88">I205+J205</f>
        <v>#REF!</v>
      </c>
    </row>
    <row r="206" spans="1:11" hidden="1" outlineLevel="3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8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86"/>
        <v>#REF!</v>
      </c>
      <c r="I206" s="30" t="e">
        <f>IF(LEFT(B206,9)="Direct-OR",#REF!,0)</f>
        <v>#REF!</v>
      </c>
      <c r="J206" s="33" t="e">
        <f t="shared" si="87"/>
        <v>#REF!</v>
      </c>
      <c r="K206" s="32" t="e">
        <f t="shared" si="88"/>
        <v>#REF!</v>
      </c>
    </row>
    <row r="207" spans="1:11" hidden="1" outlineLevel="3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8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86"/>
        <v>#REF!</v>
      </c>
      <c r="I207" s="30" t="e">
        <f>IF(LEFT(B207,9)="Direct-OR",#REF!,0)</f>
        <v>#REF!</v>
      </c>
      <c r="J207" s="33" t="e">
        <f t="shared" si="87"/>
        <v>#REF!</v>
      </c>
      <c r="K207" s="32" t="e">
        <f t="shared" si="88"/>
        <v>#REF!</v>
      </c>
    </row>
    <row r="208" spans="1:11" hidden="1" outlineLevel="3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8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86"/>
        <v>#REF!</v>
      </c>
      <c r="I208" s="30" t="e">
        <f>IF(LEFT(B208,9)="Direct-OR",#REF!,0)</f>
        <v>#REF!</v>
      </c>
      <c r="J208" s="33" t="e">
        <f t="shared" si="87"/>
        <v>#REF!</v>
      </c>
      <c r="K208" s="32" t="e">
        <f t="shared" si="88"/>
        <v>#REF!</v>
      </c>
    </row>
    <row r="209" spans="1:11" hidden="1" outlineLevel="3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8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86"/>
        <v>#REF!</v>
      </c>
      <c r="I209" s="30" t="e">
        <f>IF(LEFT(B209,9)="Direct-OR",#REF!,0)</f>
        <v>#REF!</v>
      </c>
      <c r="J209" s="33" t="e">
        <f t="shared" si="87"/>
        <v>#REF!</v>
      </c>
      <c r="K209" s="32" t="e">
        <f t="shared" si="88"/>
        <v>#REF!</v>
      </c>
    </row>
    <row r="210" spans="1:11" hidden="1" outlineLevel="3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8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86"/>
        <v>#REF!</v>
      </c>
      <c r="I210" s="30" t="e">
        <f>IF(LEFT(B210,9)="Direct-OR",#REF!,0)</f>
        <v>#REF!</v>
      </c>
      <c r="J210" s="33" t="e">
        <f t="shared" si="87"/>
        <v>#REF!</v>
      </c>
      <c r="K210" s="32" t="e">
        <f t="shared" si="88"/>
        <v>#REF!</v>
      </c>
    </row>
    <row r="211" spans="1:11" outlineLevel="2" collapsed="1" x14ac:dyDescent="0.35">
      <c r="A211" s="49"/>
      <c r="B211" s="51" t="s">
        <v>106</v>
      </c>
      <c r="C211" s="30" t="e">
        <f t="shared" ref="C211:K211" si="89">SUBTOTAL(9,C205:C210)</f>
        <v>#REF!</v>
      </c>
      <c r="D211" s="31" t="e">
        <f t="shared" si="89"/>
        <v>#REF!</v>
      </c>
      <c r="E211" s="32" t="e">
        <f t="shared" si="89"/>
        <v>#REF!</v>
      </c>
      <c r="F211" s="33" t="e">
        <f t="shared" si="89"/>
        <v>#REF!</v>
      </c>
      <c r="G211" s="33" t="e">
        <f t="shared" si="89"/>
        <v>#REF!</v>
      </c>
      <c r="H211" s="31" t="e">
        <f t="shared" si="89"/>
        <v>#REF!</v>
      </c>
      <c r="I211" s="30" t="e">
        <f t="shared" si="89"/>
        <v>#REF!</v>
      </c>
      <c r="J211" s="33" t="e">
        <f t="shared" si="89"/>
        <v>#REF!</v>
      </c>
      <c r="K211" s="32" t="e">
        <f t="shared" si="89"/>
        <v>#REF!</v>
      </c>
    </row>
    <row r="212" spans="1:11" outlineLevel="1" x14ac:dyDescent="0.35">
      <c r="A212" s="57" t="s">
        <v>63</v>
      </c>
      <c r="B212" s="50"/>
      <c r="C212" s="30" t="e">
        <f t="shared" ref="C212:K212" si="90">SUBTOTAL(9,C142:C210)</f>
        <v>#REF!</v>
      </c>
      <c r="D212" s="31" t="e">
        <f t="shared" si="90"/>
        <v>#REF!</v>
      </c>
      <c r="E212" s="32" t="e">
        <f t="shared" si="90"/>
        <v>#REF!</v>
      </c>
      <c r="F212" s="33" t="e">
        <f t="shared" si="90"/>
        <v>#REF!</v>
      </c>
      <c r="G212" s="33" t="e">
        <f t="shared" si="90"/>
        <v>#REF!</v>
      </c>
      <c r="H212" s="31" t="e">
        <f t="shared" si="90"/>
        <v>#REF!</v>
      </c>
      <c r="I212" s="30" t="e">
        <f t="shared" si="90"/>
        <v>#REF!</v>
      </c>
      <c r="J212" s="33" t="e">
        <f t="shared" si="90"/>
        <v>#REF!</v>
      </c>
      <c r="K212" s="32" t="e">
        <f t="shared" si="90"/>
        <v>#REF!</v>
      </c>
    </row>
    <row r="213" spans="1:11" hidden="1" outlineLevel="3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>C213+D213</f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>F213+G213</f>
        <v>#REF!</v>
      </c>
      <c r="I213" s="30" t="e">
        <f>IF(LEFT(B213,9)="Direct-OR",#REF!,0)</f>
        <v>#REF!</v>
      </c>
      <c r="J213" s="33" t="e">
        <f>IF(LEFT(B213,9)="Direct-OR",0,D213-G213)</f>
        <v>#REF!</v>
      </c>
      <c r="K213" s="32" t="e">
        <f>I213+J213</f>
        <v>#REF!</v>
      </c>
    </row>
    <row r="214" spans="1:11" hidden="1" outlineLevel="3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>C214+D214</f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>F214+G214</f>
        <v>#REF!</v>
      </c>
      <c r="I214" s="30" t="e">
        <f>IF(LEFT(B214,9)="Direct-OR",#REF!,0)</f>
        <v>#REF!</v>
      </c>
      <c r="J214" s="33" t="e">
        <f>IF(LEFT(B214,9)="Direct-OR",0,D214-G214)</f>
        <v>#REF!</v>
      </c>
      <c r="K214" s="32" t="e">
        <f>I214+J214</f>
        <v>#REF!</v>
      </c>
    </row>
    <row r="215" spans="1:11" outlineLevel="2" collapsed="1" x14ac:dyDescent="0.35">
      <c r="A215" s="49"/>
      <c r="B215" s="51" t="s">
        <v>105</v>
      </c>
      <c r="C215" s="30" t="e">
        <f t="shared" ref="C215:K215" si="91">SUBTOTAL(9,C213:C214)</f>
        <v>#REF!</v>
      </c>
      <c r="D215" s="31" t="e">
        <f t="shared" si="91"/>
        <v>#REF!</v>
      </c>
      <c r="E215" s="32" t="e">
        <f t="shared" si="91"/>
        <v>#REF!</v>
      </c>
      <c r="F215" s="33" t="e">
        <f t="shared" si="91"/>
        <v>#REF!</v>
      </c>
      <c r="G215" s="33" t="e">
        <f t="shared" si="91"/>
        <v>#REF!</v>
      </c>
      <c r="H215" s="31" t="e">
        <f t="shared" si="91"/>
        <v>#REF!</v>
      </c>
      <c r="I215" s="30" t="e">
        <f t="shared" si="91"/>
        <v>#REF!</v>
      </c>
      <c r="J215" s="33" t="e">
        <f t="shared" si="91"/>
        <v>#REF!</v>
      </c>
      <c r="K215" s="32" t="e">
        <f t="shared" si="91"/>
        <v>#REF!</v>
      </c>
    </row>
    <row r="216" spans="1:11" hidden="1" outlineLevel="3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>C216+D216</f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>F216+G216</f>
        <v>#REF!</v>
      </c>
      <c r="I216" s="30" t="e">
        <f>IF(LEFT(B216,9)="Direct-OR",#REF!,0)</f>
        <v>#REF!</v>
      </c>
      <c r="J216" s="33" t="e">
        <f>IF(LEFT(B216,9)="Direct-OR",0,D216-G216)</f>
        <v>#REF!</v>
      </c>
      <c r="K216" s="32" t="e">
        <f>I216+J216</f>
        <v>#REF!</v>
      </c>
    </row>
    <row r="217" spans="1:11" outlineLevel="2" collapsed="1" x14ac:dyDescent="0.35">
      <c r="A217" s="49"/>
      <c r="B217" s="51" t="s">
        <v>107</v>
      </c>
      <c r="C217" s="30" t="e">
        <f t="shared" ref="C217:K217" si="92">SUBTOTAL(9,C216:C216)</f>
        <v>#REF!</v>
      </c>
      <c r="D217" s="31" t="e">
        <f t="shared" si="92"/>
        <v>#REF!</v>
      </c>
      <c r="E217" s="32" t="e">
        <f t="shared" si="92"/>
        <v>#REF!</v>
      </c>
      <c r="F217" s="33" t="e">
        <f t="shared" si="92"/>
        <v>#REF!</v>
      </c>
      <c r="G217" s="33" t="e">
        <f t="shared" si="92"/>
        <v>#REF!</v>
      </c>
      <c r="H217" s="31" t="e">
        <f t="shared" si="92"/>
        <v>#REF!</v>
      </c>
      <c r="I217" s="30" t="e">
        <f t="shared" si="92"/>
        <v>#REF!</v>
      </c>
      <c r="J217" s="33" t="e">
        <f t="shared" si="92"/>
        <v>#REF!</v>
      </c>
      <c r="K217" s="32" t="e">
        <f t="shared" si="92"/>
        <v>#REF!</v>
      </c>
    </row>
    <row r="218" spans="1:11" hidden="1" outlineLevel="3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>C218+D218</f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>F218+G218</f>
        <v>#REF!</v>
      </c>
      <c r="I218" s="30" t="e">
        <f>IF(LEFT(B218,9)="Direct-OR",#REF!,0)</f>
        <v>#REF!</v>
      </c>
      <c r="J218" s="33" t="e">
        <f>IF(LEFT(B218,9)="Direct-OR",0,D218-G218)</f>
        <v>#REF!</v>
      </c>
      <c r="K218" s="32" t="e">
        <f>I218+J218</f>
        <v>#REF!</v>
      </c>
    </row>
    <row r="219" spans="1:11" outlineLevel="2" collapsed="1" x14ac:dyDescent="0.35">
      <c r="A219" s="49"/>
      <c r="B219" s="51" t="s">
        <v>103</v>
      </c>
      <c r="C219" s="30" t="e">
        <f t="shared" ref="C219:K219" si="93">SUBTOTAL(9,C218:C218)</f>
        <v>#REF!</v>
      </c>
      <c r="D219" s="31" t="e">
        <f t="shared" si="93"/>
        <v>#REF!</v>
      </c>
      <c r="E219" s="32" t="e">
        <f t="shared" si="93"/>
        <v>#REF!</v>
      </c>
      <c r="F219" s="33" t="e">
        <f t="shared" si="93"/>
        <v>#REF!</v>
      </c>
      <c r="G219" s="33" t="e">
        <f t="shared" si="93"/>
        <v>#REF!</v>
      </c>
      <c r="H219" s="31" t="e">
        <f t="shared" si="93"/>
        <v>#REF!</v>
      </c>
      <c r="I219" s="30" t="e">
        <f t="shared" si="93"/>
        <v>#REF!</v>
      </c>
      <c r="J219" s="33" t="e">
        <f t="shared" si="93"/>
        <v>#REF!</v>
      </c>
      <c r="K219" s="32" t="e">
        <f t="shared" si="93"/>
        <v>#REF!</v>
      </c>
    </row>
    <row r="220" spans="1:11" hidden="1" outlineLevel="3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>C220+D220</f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>F220+G220</f>
        <v>#REF!</v>
      </c>
      <c r="I220" s="30" t="e">
        <f>IF(LEFT(B220,9)="Direct-OR",#REF!,0)</f>
        <v>#REF!</v>
      </c>
      <c r="J220" s="33" t="e">
        <f>IF(LEFT(B220,9)="Direct-OR",0,D220-G220)</f>
        <v>#REF!</v>
      </c>
      <c r="K220" s="32" t="e">
        <f>I220+J220</f>
        <v>#REF!</v>
      </c>
    </row>
    <row r="221" spans="1:11" hidden="1" outlineLevel="3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>C221+D221</f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>F221+G221</f>
        <v>#REF!</v>
      </c>
      <c r="I221" s="30" t="e">
        <f>IF(LEFT(B221,9)="Direct-OR",#REF!,0)</f>
        <v>#REF!</v>
      </c>
      <c r="J221" s="33" t="e">
        <f>IF(LEFT(B221,9)="Direct-OR",0,D221-G221)</f>
        <v>#REF!</v>
      </c>
      <c r="K221" s="32" t="e">
        <f>I221+J221</f>
        <v>#REF!</v>
      </c>
    </row>
    <row r="222" spans="1:11" hidden="1" outlineLevel="3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>C222+D222</f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>F222+G222</f>
        <v>#REF!</v>
      </c>
      <c r="I222" s="30" t="e">
        <f>IF(LEFT(B222,9)="Direct-OR",#REF!,0)</f>
        <v>#REF!</v>
      </c>
      <c r="J222" s="33" t="e">
        <f>IF(LEFT(B222,9)="Direct-OR",0,D222-G222)</f>
        <v>#REF!</v>
      </c>
      <c r="K222" s="32" t="e">
        <f>I222+J222</f>
        <v>#REF!</v>
      </c>
    </row>
    <row r="223" spans="1:11" hidden="1" outlineLevel="3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>C223+D223</f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>F223+G223</f>
        <v>#REF!</v>
      </c>
      <c r="I223" s="30" t="e">
        <f>IF(LEFT(B223,9)="Direct-OR",#REF!,0)</f>
        <v>#REF!</v>
      </c>
      <c r="J223" s="33" t="e">
        <f>IF(LEFT(B223,9)="Direct-OR",0,D223-G223)</f>
        <v>#REF!</v>
      </c>
      <c r="K223" s="32" t="e">
        <f>I223+J223</f>
        <v>#REF!</v>
      </c>
    </row>
    <row r="224" spans="1:11" outlineLevel="2" collapsed="1" x14ac:dyDescent="0.35">
      <c r="A224" s="49"/>
      <c r="B224" s="51" t="s">
        <v>104</v>
      </c>
      <c r="C224" s="30" t="e">
        <f t="shared" ref="C224:K224" si="94">SUBTOTAL(9,C220:C223)</f>
        <v>#REF!</v>
      </c>
      <c r="D224" s="31" t="e">
        <f t="shared" si="94"/>
        <v>#REF!</v>
      </c>
      <c r="E224" s="32" t="e">
        <f t="shared" si="94"/>
        <v>#REF!</v>
      </c>
      <c r="F224" s="33" t="e">
        <f t="shared" si="94"/>
        <v>#REF!</v>
      </c>
      <c r="G224" s="33" t="e">
        <f t="shared" si="94"/>
        <v>#REF!</v>
      </c>
      <c r="H224" s="31" t="e">
        <f t="shared" si="94"/>
        <v>#REF!</v>
      </c>
      <c r="I224" s="30" t="e">
        <f t="shared" si="94"/>
        <v>#REF!</v>
      </c>
      <c r="J224" s="33" t="e">
        <f t="shared" si="94"/>
        <v>#REF!</v>
      </c>
      <c r="K224" s="32" t="e">
        <f t="shared" si="94"/>
        <v>#REF!</v>
      </c>
    </row>
    <row r="225" spans="1:11" hidden="1" outlineLevel="3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>C225+D225</f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>F225+G225</f>
        <v>#REF!</v>
      </c>
      <c r="I225" s="30" t="e">
        <f>IF(LEFT(B225,9)="Direct-OR",#REF!,0)</f>
        <v>#REF!</v>
      </c>
      <c r="J225" s="33" t="e">
        <f>IF(LEFT(B225,9)="Direct-OR",0,D225-G225)</f>
        <v>#REF!</v>
      </c>
      <c r="K225" s="32" t="e">
        <f>I225+J225</f>
        <v>#REF!</v>
      </c>
    </row>
    <row r="226" spans="1:11" hidden="1" outlineLevel="3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>C226+D226</f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>F226+G226</f>
        <v>#REF!</v>
      </c>
      <c r="I226" s="30" t="e">
        <f>IF(LEFT(B226,9)="Direct-OR",#REF!,0)</f>
        <v>#REF!</v>
      </c>
      <c r="J226" s="33" t="e">
        <f>IF(LEFT(B226,9)="Direct-OR",0,D226-G226)</f>
        <v>#REF!</v>
      </c>
      <c r="K226" s="32" t="e">
        <f>I226+J226</f>
        <v>#REF!</v>
      </c>
    </row>
    <row r="227" spans="1:11" hidden="1" outlineLevel="3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>C227+D227</f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>F227+G227</f>
        <v>#REF!</v>
      </c>
      <c r="I227" s="30" t="e">
        <f>IF(LEFT(B227,9)="Direct-OR",#REF!,0)</f>
        <v>#REF!</v>
      </c>
      <c r="J227" s="33" t="e">
        <f>IF(LEFT(B227,9)="Direct-OR",0,D227-G227)</f>
        <v>#REF!</v>
      </c>
      <c r="K227" s="32" t="e">
        <f>I227+J227</f>
        <v>#REF!</v>
      </c>
    </row>
    <row r="228" spans="1:11" outlineLevel="2" collapsed="1" x14ac:dyDescent="0.35">
      <c r="A228" s="49"/>
      <c r="B228" s="51" t="s">
        <v>110</v>
      </c>
      <c r="C228" s="30" t="e">
        <f t="shared" ref="C228:K228" si="95">SUBTOTAL(9,C225:C227)</f>
        <v>#REF!</v>
      </c>
      <c r="D228" s="31" t="e">
        <f t="shared" si="95"/>
        <v>#REF!</v>
      </c>
      <c r="E228" s="32" t="e">
        <f t="shared" si="95"/>
        <v>#REF!</v>
      </c>
      <c r="F228" s="33" t="e">
        <f t="shared" si="95"/>
        <v>#REF!</v>
      </c>
      <c r="G228" s="33" t="e">
        <f t="shared" si="95"/>
        <v>#REF!</v>
      </c>
      <c r="H228" s="31" t="e">
        <f t="shared" si="95"/>
        <v>#REF!</v>
      </c>
      <c r="I228" s="30" t="e">
        <f t="shared" si="95"/>
        <v>#REF!</v>
      </c>
      <c r="J228" s="33" t="e">
        <f t="shared" si="95"/>
        <v>#REF!</v>
      </c>
      <c r="K228" s="32" t="e">
        <f t="shared" si="95"/>
        <v>#REF!</v>
      </c>
    </row>
    <row r="229" spans="1:11" outlineLevel="1" x14ac:dyDescent="0.35">
      <c r="A229" s="57" t="s">
        <v>64</v>
      </c>
      <c r="B229" s="50"/>
      <c r="C229" s="30" t="e">
        <f t="shared" ref="C229:K229" si="96">SUBTOTAL(9,C213:C227)</f>
        <v>#REF!</v>
      </c>
      <c r="D229" s="31" t="e">
        <f t="shared" si="96"/>
        <v>#REF!</v>
      </c>
      <c r="E229" s="32" t="e">
        <f t="shared" si="96"/>
        <v>#REF!</v>
      </c>
      <c r="F229" s="33" t="e">
        <f t="shared" si="96"/>
        <v>#REF!</v>
      </c>
      <c r="G229" s="33" t="e">
        <f t="shared" si="96"/>
        <v>#REF!</v>
      </c>
      <c r="H229" s="31" t="e">
        <f t="shared" si="96"/>
        <v>#REF!</v>
      </c>
      <c r="I229" s="30" t="e">
        <f t="shared" si="96"/>
        <v>#REF!</v>
      </c>
      <c r="J229" s="33" t="e">
        <f t="shared" si="96"/>
        <v>#REF!</v>
      </c>
      <c r="K229" s="32" t="e">
        <f t="shared" si="96"/>
        <v>#REF!</v>
      </c>
    </row>
    <row r="230" spans="1:11" hidden="1" outlineLevel="3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>C230+D230</f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>F230+G230</f>
        <v>#REF!</v>
      </c>
      <c r="I230" s="30" t="e">
        <f>IF(LEFT(B230,9)="Direct-OR",#REF!,0)</f>
        <v>#REF!</v>
      </c>
      <c r="J230" s="33" t="e">
        <f>IF(LEFT(B230,9)="Direct-OR",0,D230-G230)</f>
        <v>#REF!</v>
      </c>
      <c r="K230" s="32" t="e">
        <f>I230+J230</f>
        <v>#REF!</v>
      </c>
    </row>
    <row r="231" spans="1:11" outlineLevel="2" collapsed="1" x14ac:dyDescent="0.35">
      <c r="A231" s="49"/>
      <c r="B231" s="51" t="s">
        <v>105</v>
      </c>
      <c r="C231" s="30" t="e">
        <f t="shared" ref="C231:K231" si="97">SUBTOTAL(9,C230:C230)</f>
        <v>#REF!</v>
      </c>
      <c r="D231" s="31" t="e">
        <f t="shared" si="97"/>
        <v>#REF!</v>
      </c>
      <c r="E231" s="32" t="e">
        <f t="shared" si="97"/>
        <v>#REF!</v>
      </c>
      <c r="F231" s="33" t="e">
        <f t="shared" si="97"/>
        <v>#REF!</v>
      </c>
      <c r="G231" s="33" t="e">
        <f t="shared" si="97"/>
        <v>#REF!</v>
      </c>
      <c r="H231" s="31" t="e">
        <f t="shared" si="97"/>
        <v>#REF!</v>
      </c>
      <c r="I231" s="30" t="e">
        <f t="shared" si="97"/>
        <v>#REF!</v>
      </c>
      <c r="J231" s="33" t="e">
        <f t="shared" si="97"/>
        <v>#REF!</v>
      </c>
      <c r="K231" s="32" t="e">
        <f t="shared" si="97"/>
        <v>#REF!</v>
      </c>
    </row>
    <row r="232" spans="1:11" hidden="1" outlineLevel="3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>C232+D232</f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>F232+G232</f>
        <v>#REF!</v>
      </c>
      <c r="I232" s="30" t="e">
        <f>IF(LEFT(B232,9)="Direct-OR",#REF!,0)</f>
        <v>#REF!</v>
      </c>
      <c r="J232" s="33" t="e">
        <f>IF(LEFT(B232,9)="Direct-OR",0,D232-G232)</f>
        <v>#REF!</v>
      </c>
      <c r="K232" s="32" t="e">
        <f>I232+J232</f>
        <v>#REF!</v>
      </c>
    </row>
    <row r="233" spans="1:11" hidden="1" outlineLevel="3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>C233+D233</f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>F233+G233</f>
        <v>#REF!</v>
      </c>
      <c r="I233" s="30" t="e">
        <f>IF(LEFT(B233,9)="Direct-OR",#REF!,0)</f>
        <v>#REF!</v>
      </c>
      <c r="J233" s="33" t="e">
        <f>IF(LEFT(B233,9)="Direct-OR",0,D233-G233)</f>
        <v>#REF!</v>
      </c>
      <c r="K233" s="32" t="e">
        <f>I233+J233</f>
        <v>#REF!</v>
      </c>
    </row>
    <row r="234" spans="1:11" outlineLevel="2" collapsed="1" x14ac:dyDescent="0.35">
      <c r="A234" s="49"/>
      <c r="B234" s="51" t="s">
        <v>107</v>
      </c>
      <c r="C234" s="30" t="e">
        <f t="shared" ref="C234:K234" si="98">SUBTOTAL(9,C232:C233)</f>
        <v>#REF!</v>
      </c>
      <c r="D234" s="31" t="e">
        <f t="shared" si="98"/>
        <v>#REF!</v>
      </c>
      <c r="E234" s="32" t="e">
        <f t="shared" si="98"/>
        <v>#REF!</v>
      </c>
      <c r="F234" s="33" t="e">
        <f t="shared" si="98"/>
        <v>#REF!</v>
      </c>
      <c r="G234" s="33" t="e">
        <f t="shared" si="98"/>
        <v>#REF!</v>
      </c>
      <c r="H234" s="31" t="e">
        <f t="shared" si="98"/>
        <v>#REF!</v>
      </c>
      <c r="I234" s="30" t="e">
        <f t="shared" si="98"/>
        <v>#REF!</v>
      </c>
      <c r="J234" s="33" t="e">
        <f t="shared" si="98"/>
        <v>#REF!</v>
      </c>
      <c r="K234" s="32" t="e">
        <f t="shared" si="98"/>
        <v>#REF!</v>
      </c>
    </row>
    <row r="235" spans="1:11" hidden="1" outlineLevel="3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ref="E235:E241" si="99">C235+D235</f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ref="H235:H241" si="100">F235+G235</f>
        <v>#REF!</v>
      </c>
      <c r="I235" s="30" t="e">
        <f>IF(LEFT(B235,9)="Direct-OR",#REF!,0)</f>
        <v>#REF!</v>
      </c>
      <c r="J235" s="33" t="e">
        <f t="shared" ref="J235:J241" si="101">IF(LEFT(B235,9)="Direct-OR",0,D235-G235)</f>
        <v>#REF!</v>
      </c>
      <c r="K235" s="32" t="e">
        <f t="shared" ref="K235:K241" si="102">I235+J235</f>
        <v>#REF!</v>
      </c>
    </row>
    <row r="236" spans="1:11" hidden="1" outlineLevel="3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99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00"/>
        <v>#REF!</v>
      </c>
      <c r="I236" s="30" t="e">
        <f>IF(LEFT(B236,9)="Direct-OR",#REF!,0)</f>
        <v>#REF!</v>
      </c>
      <c r="J236" s="33" t="e">
        <f t="shared" si="101"/>
        <v>#REF!</v>
      </c>
      <c r="K236" s="32" t="e">
        <f t="shared" si="102"/>
        <v>#REF!</v>
      </c>
    </row>
    <row r="237" spans="1:11" hidden="1" outlineLevel="3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99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00"/>
        <v>#REF!</v>
      </c>
      <c r="I237" s="30" t="e">
        <f>IF(LEFT(B237,9)="Direct-OR",#REF!,0)</f>
        <v>#REF!</v>
      </c>
      <c r="J237" s="33" t="e">
        <f t="shared" si="101"/>
        <v>#REF!</v>
      </c>
      <c r="K237" s="32" t="e">
        <f t="shared" si="102"/>
        <v>#REF!</v>
      </c>
    </row>
    <row r="238" spans="1:11" hidden="1" outlineLevel="3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99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00"/>
        <v>#REF!</v>
      </c>
      <c r="I238" s="30" t="e">
        <f>IF(LEFT(B238,9)="Direct-OR",#REF!,0)</f>
        <v>#REF!</v>
      </c>
      <c r="J238" s="33" t="e">
        <f t="shared" si="101"/>
        <v>#REF!</v>
      </c>
      <c r="K238" s="32" t="e">
        <f t="shared" si="102"/>
        <v>#REF!</v>
      </c>
    </row>
    <row r="239" spans="1:11" hidden="1" outlineLevel="3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99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00"/>
        <v>#REF!</v>
      </c>
      <c r="I239" s="30" t="e">
        <f>IF(LEFT(B239,9)="Direct-OR",#REF!,0)</f>
        <v>#REF!</v>
      </c>
      <c r="J239" s="33" t="e">
        <f t="shared" si="101"/>
        <v>#REF!</v>
      </c>
      <c r="K239" s="32" t="e">
        <f t="shared" si="102"/>
        <v>#REF!</v>
      </c>
    </row>
    <row r="240" spans="1:11" hidden="1" outlineLevel="3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99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00"/>
        <v>#REF!</v>
      </c>
      <c r="I240" s="30" t="e">
        <f>IF(LEFT(B240,9)="Direct-OR",#REF!,0)</f>
        <v>#REF!</v>
      </c>
      <c r="J240" s="33" t="e">
        <f t="shared" si="101"/>
        <v>#REF!</v>
      </c>
      <c r="K240" s="32" t="e">
        <f t="shared" si="102"/>
        <v>#REF!</v>
      </c>
    </row>
    <row r="241" spans="1:11" hidden="1" outlineLevel="3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99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00"/>
        <v>#REF!</v>
      </c>
      <c r="I241" s="30" t="e">
        <f>IF(LEFT(B241,9)="Direct-OR",#REF!,0)</f>
        <v>#REF!</v>
      </c>
      <c r="J241" s="33" t="e">
        <f t="shared" si="101"/>
        <v>#REF!</v>
      </c>
      <c r="K241" s="32" t="e">
        <f t="shared" si="102"/>
        <v>#REF!</v>
      </c>
    </row>
    <row r="242" spans="1:11" outlineLevel="2" collapsed="1" x14ac:dyDescent="0.35">
      <c r="A242" s="49"/>
      <c r="B242" s="51" t="s">
        <v>104</v>
      </c>
      <c r="C242" s="30" t="e">
        <f t="shared" ref="C242:K242" si="103">SUBTOTAL(9,C235:C241)</f>
        <v>#REF!</v>
      </c>
      <c r="D242" s="31" t="e">
        <f t="shared" si="103"/>
        <v>#REF!</v>
      </c>
      <c r="E242" s="32" t="e">
        <f t="shared" si="103"/>
        <v>#REF!</v>
      </c>
      <c r="F242" s="33" t="e">
        <f t="shared" si="103"/>
        <v>#REF!</v>
      </c>
      <c r="G242" s="33" t="e">
        <f t="shared" si="103"/>
        <v>#REF!</v>
      </c>
      <c r="H242" s="31" t="e">
        <f t="shared" si="103"/>
        <v>#REF!</v>
      </c>
      <c r="I242" s="30" t="e">
        <f t="shared" si="103"/>
        <v>#REF!</v>
      </c>
      <c r="J242" s="33" t="e">
        <f t="shared" si="103"/>
        <v>#REF!</v>
      </c>
      <c r="K242" s="32" t="e">
        <f t="shared" si="103"/>
        <v>#REF!</v>
      </c>
    </row>
    <row r="243" spans="1:11" hidden="1" outlineLevel="3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>C243+D243</f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>F243+G243</f>
        <v>#REF!</v>
      </c>
      <c r="I243" s="30" t="e">
        <f>IF(LEFT(B243,9)="Direct-OR",#REF!,0)</f>
        <v>#REF!</v>
      </c>
      <c r="J243" s="33" t="e">
        <f>IF(LEFT(B243,9)="Direct-OR",0,D243-G243)</f>
        <v>#REF!</v>
      </c>
      <c r="K243" s="32" t="e">
        <f>I243+J243</f>
        <v>#REF!</v>
      </c>
    </row>
    <row r="244" spans="1:11" outlineLevel="2" collapsed="1" x14ac:dyDescent="0.35">
      <c r="A244" s="49"/>
      <c r="B244" s="51" t="s">
        <v>106</v>
      </c>
      <c r="C244" s="30" t="e">
        <f t="shared" ref="C244:K244" si="104">SUBTOTAL(9,C243:C243)</f>
        <v>#REF!</v>
      </c>
      <c r="D244" s="31" t="e">
        <f t="shared" si="104"/>
        <v>#REF!</v>
      </c>
      <c r="E244" s="32" t="e">
        <f t="shared" si="104"/>
        <v>#REF!</v>
      </c>
      <c r="F244" s="33" t="e">
        <f t="shared" si="104"/>
        <v>#REF!</v>
      </c>
      <c r="G244" s="33" t="e">
        <f t="shared" si="104"/>
        <v>#REF!</v>
      </c>
      <c r="H244" s="31" t="e">
        <f t="shared" si="104"/>
        <v>#REF!</v>
      </c>
      <c r="I244" s="30" t="e">
        <f t="shared" si="104"/>
        <v>#REF!</v>
      </c>
      <c r="J244" s="33" t="e">
        <f t="shared" si="104"/>
        <v>#REF!</v>
      </c>
      <c r="K244" s="32" t="e">
        <f t="shared" si="104"/>
        <v>#REF!</v>
      </c>
    </row>
    <row r="245" spans="1:11" outlineLevel="1" x14ac:dyDescent="0.35">
      <c r="A245" s="57" t="s">
        <v>65</v>
      </c>
      <c r="B245" s="50"/>
      <c r="C245" s="30" t="e">
        <f t="shared" ref="C245:K245" si="105">SUBTOTAL(9,C230:C243)</f>
        <v>#REF!</v>
      </c>
      <c r="D245" s="31" t="e">
        <f t="shared" si="105"/>
        <v>#REF!</v>
      </c>
      <c r="E245" s="32" t="e">
        <f t="shared" si="105"/>
        <v>#REF!</v>
      </c>
      <c r="F245" s="33" t="e">
        <f t="shared" si="105"/>
        <v>#REF!</v>
      </c>
      <c r="G245" s="33" t="e">
        <f t="shared" si="105"/>
        <v>#REF!</v>
      </c>
      <c r="H245" s="31" t="e">
        <f t="shared" si="105"/>
        <v>#REF!</v>
      </c>
      <c r="I245" s="30" t="e">
        <f t="shared" si="105"/>
        <v>#REF!</v>
      </c>
      <c r="J245" s="33" t="e">
        <f t="shared" si="105"/>
        <v>#REF!</v>
      </c>
      <c r="K245" s="32" t="e">
        <f t="shared" si="105"/>
        <v>#REF!</v>
      </c>
    </row>
    <row r="246" spans="1:11" hidden="1" outlineLevel="3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ref="E246:E255" si="106">C246+D246</f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ref="H246:H255" si="107">F246+G246</f>
        <v>#REF!</v>
      </c>
      <c r="I246" s="30" t="e">
        <f>IF(LEFT(B246,9)="Direct-OR",#REF!,0)</f>
        <v>#REF!</v>
      </c>
      <c r="J246" s="33" t="e">
        <f t="shared" ref="J246:J255" si="108">IF(LEFT(B246,9)="Direct-OR",0,D246-G246)</f>
        <v>#REF!</v>
      </c>
      <c r="K246" s="32" t="e">
        <f t="shared" ref="K246:K255" si="109">I246+J246</f>
        <v>#REF!</v>
      </c>
    </row>
    <row r="247" spans="1:11" hidden="1" outlineLevel="3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06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07"/>
        <v>#REF!</v>
      </c>
      <c r="I247" s="30" t="e">
        <f>IF(LEFT(B247,9)="Direct-OR",#REF!,0)</f>
        <v>#REF!</v>
      </c>
      <c r="J247" s="33" t="e">
        <f t="shared" si="108"/>
        <v>#REF!</v>
      </c>
      <c r="K247" s="32" t="e">
        <f t="shared" si="109"/>
        <v>#REF!</v>
      </c>
    </row>
    <row r="248" spans="1:11" hidden="1" outlineLevel="3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06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07"/>
        <v>#REF!</v>
      </c>
      <c r="I248" s="30" t="e">
        <f>IF(LEFT(B248,9)="Direct-OR",#REF!,0)</f>
        <v>#REF!</v>
      </c>
      <c r="J248" s="33" t="e">
        <f t="shared" si="108"/>
        <v>#REF!</v>
      </c>
      <c r="K248" s="32" t="e">
        <f t="shared" si="109"/>
        <v>#REF!</v>
      </c>
    </row>
    <row r="249" spans="1:11" hidden="1" outlineLevel="3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06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07"/>
        <v>#REF!</v>
      </c>
      <c r="I249" s="30" t="e">
        <f>IF(LEFT(B249,9)="Direct-OR",#REF!,0)</f>
        <v>#REF!</v>
      </c>
      <c r="J249" s="33" t="e">
        <f t="shared" si="108"/>
        <v>#REF!</v>
      </c>
      <c r="K249" s="32" t="e">
        <f t="shared" si="109"/>
        <v>#REF!</v>
      </c>
    </row>
    <row r="250" spans="1:11" hidden="1" outlineLevel="3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06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07"/>
        <v>#REF!</v>
      </c>
      <c r="I250" s="30" t="e">
        <f>IF(LEFT(B250,9)="Direct-OR",#REF!,0)</f>
        <v>#REF!</v>
      </c>
      <c r="J250" s="33" t="e">
        <f t="shared" si="108"/>
        <v>#REF!</v>
      </c>
      <c r="K250" s="32" t="e">
        <f t="shared" si="109"/>
        <v>#REF!</v>
      </c>
    </row>
    <row r="251" spans="1:11" hidden="1" outlineLevel="3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06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07"/>
        <v>#REF!</v>
      </c>
      <c r="I251" s="30" t="e">
        <f>IF(LEFT(B251,9)="Direct-OR",#REF!,0)</f>
        <v>#REF!</v>
      </c>
      <c r="J251" s="33" t="e">
        <f t="shared" si="108"/>
        <v>#REF!</v>
      </c>
      <c r="K251" s="32" t="e">
        <f t="shared" si="109"/>
        <v>#REF!</v>
      </c>
    </row>
    <row r="252" spans="1:11" hidden="1" outlineLevel="3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06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07"/>
        <v>#REF!</v>
      </c>
      <c r="I252" s="30" t="e">
        <f>IF(LEFT(B252,9)="Direct-OR",#REF!,0)</f>
        <v>#REF!</v>
      </c>
      <c r="J252" s="33" t="e">
        <f t="shared" si="108"/>
        <v>#REF!</v>
      </c>
      <c r="K252" s="32" t="e">
        <f t="shared" si="109"/>
        <v>#REF!</v>
      </c>
    </row>
    <row r="253" spans="1:11" hidden="1" outlineLevel="3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06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07"/>
        <v>#REF!</v>
      </c>
      <c r="I253" s="30" t="e">
        <f>IF(LEFT(B253,9)="Direct-OR",#REF!,0)</f>
        <v>#REF!</v>
      </c>
      <c r="J253" s="33" t="e">
        <f t="shared" si="108"/>
        <v>#REF!</v>
      </c>
      <c r="K253" s="32" t="e">
        <f t="shared" si="109"/>
        <v>#REF!</v>
      </c>
    </row>
    <row r="254" spans="1:11" hidden="1" outlineLevel="3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06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07"/>
        <v>#REF!</v>
      </c>
      <c r="I254" s="30" t="e">
        <f>IF(LEFT(B254,9)="Direct-OR",#REF!,0)</f>
        <v>#REF!</v>
      </c>
      <c r="J254" s="33" t="e">
        <f t="shared" si="108"/>
        <v>#REF!</v>
      </c>
      <c r="K254" s="32" t="e">
        <f t="shared" si="109"/>
        <v>#REF!</v>
      </c>
    </row>
    <row r="255" spans="1:11" hidden="1" outlineLevel="3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06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07"/>
        <v>#REF!</v>
      </c>
      <c r="I255" s="30" t="e">
        <f>IF(LEFT(B255,9)="Direct-OR",#REF!,0)</f>
        <v>#REF!</v>
      </c>
      <c r="J255" s="33" t="e">
        <f t="shared" si="108"/>
        <v>#REF!</v>
      </c>
      <c r="K255" s="32" t="e">
        <f t="shared" si="109"/>
        <v>#REF!</v>
      </c>
    </row>
    <row r="256" spans="1:11" outlineLevel="2" collapsed="1" x14ac:dyDescent="0.35">
      <c r="A256" s="49"/>
      <c r="B256" s="51" t="s">
        <v>107</v>
      </c>
      <c r="C256" s="30" t="e">
        <f t="shared" ref="C256:K256" si="110">SUBTOTAL(9,C246:C255)</f>
        <v>#REF!</v>
      </c>
      <c r="D256" s="31" t="e">
        <f t="shared" si="110"/>
        <v>#REF!</v>
      </c>
      <c r="E256" s="32" t="e">
        <f t="shared" si="110"/>
        <v>#REF!</v>
      </c>
      <c r="F256" s="33" t="e">
        <f t="shared" si="110"/>
        <v>#REF!</v>
      </c>
      <c r="G256" s="33" t="e">
        <f t="shared" si="110"/>
        <v>#REF!</v>
      </c>
      <c r="H256" s="31" t="e">
        <f t="shared" si="110"/>
        <v>#REF!</v>
      </c>
      <c r="I256" s="30" t="e">
        <f t="shared" si="110"/>
        <v>#REF!</v>
      </c>
      <c r="J256" s="33" t="e">
        <f t="shared" si="110"/>
        <v>#REF!</v>
      </c>
      <c r="K256" s="32" t="e">
        <f t="shared" si="110"/>
        <v>#REF!</v>
      </c>
    </row>
    <row r="257" spans="1:11" hidden="1" outlineLevel="3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ref="E257:E263" si="111">C257+D257</f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ref="H257:H263" si="112">F257+G257</f>
        <v>#REF!</v>
      </c>
      <c r="I257" s="30" t="e">
        <f>IF(LEFT(B257,9)="Direct-OR",#REF!,0)</f>
        <v>#REF!</v>
      </c>
      <c r="J257" s="33" t="e">
        <f t="shared" ref="J257:J263" si="113">IF(LEFT(B257,9)="Direct-OR",0,D257-G257)</f>
        <v>#REF!</v>
      </c>
      <c r="K257" s="32" t="e">
        <f t="shared" ref="K257:K263" si="114">I257+J257</f>
        <v>#REF!</v>
      </c>
    </row>
    <row r="258" spans="1:11" hidden="1" outlineLevel="3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11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12"/>
        <v>#REF!</v>
      </c>
      <c r="I258" s="30" t="e">
        <f>IF(LEFT(B258,9)="Direct-OR",#REF!,0)</f>
        <v>#REF!</v>
      </c>
      <c r="J258" s="33" t="e">
        <f t="shared" si="113"/>
        <v>#REF!</v>
      </c>
      <c r="K258" s="32" t="e">
        <f t="shared" si="114"/>
        <v>#REF!</v>
      </c>
    </row>
    <row r="259" spans="1:11" hidden="1" outlineLevel="3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11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12"/>
        <v>#REF!</v>
      </c>
      <c r="I259" s="30" t="e">
        <f>IF(LEFT(B259,9)="Direct-OR",#REF!,0)</f>
        <v>#REF!</v>
      </c>
      <c r="J259" s="33" t="e">
        <f t="shared" si="113"/>
        <v>#REF!</v>
      </c>
      <c r="K259" s="32" t="e">
        <f t="shared" si="114"/>
        <v>#REF!</v>
      </c>
    </row>
    <row r="260" spans="1:11" hidden="1" outlineLevel="3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11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12"/>
        <v>#REF!</v>
      </c>
      <c r="I260" s="30" t="e">
        <f>IF(LEFT(B260,9)="Direct-OR",#REF!,0)</f>
        <v>#REF!</v>
      </c>
      <c r="J260" s="33" t="e">
        <f t="shared" si="113"/>
        <v>#REF!</v>
      </c>
      <c r="K260" s="32" t="e">
        <f t="shared" si="114"/>
        <v>#REF!</v>
      </c>
    </row>
    <row r="261" spans="1:11" hidden="1" outlineLevel="3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11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12"/>
        <v>#REF!</v>
      </c>
      <c r="I261" s="30" t="e">
        <f>IF(LEFT(B261,9)="Direct-OR",#REF!,0)</f>
        <v>#REF!</v>
      </c>
      <c r="J261" s="33" t="e">
        <f t="shared" si="113"/>
        <v>#REF!</v>
      </c>
      <c r="K261" s="32" t="e">
        <f t="shared" si="114"/>
        <v>#REF!</v>
      </c>
    </row>
    <row r="262" spans="1:11" hidden="1" outlineLevel="3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11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12"/>
        <v>#REF!</v>
      </c>
      <c r="I262" s="30" t="e">
        <f>IF(LEFT(B262,9)="Direct-OR",#REF!,0)</f>
        <v>#REF!</v>
      </c>
      <c r="J262" s="33" t="e">
        <f t="shared" si="113"/>
        <v>#REF!</v>
      </c>
      <c r="K262" s="32" t="e">
        <f t="shared" si="114"/>
        <v>#REF!</v>
      </c>
    </row>
    <row r="263" spans="1:11" hidden="1" outlineLevel="3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11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12"/>
        <v>#REF!</v>
      </c>
      <c r="I263" s="30" t="e">
        <f>IF(LEFT(B263,9)="Direct-OR",#REF!,0)</f>
        <v>#REF!</v>
      </c>
      <c r="J263" s="33" t="e">
        <f t="shared" si="113"/>
        <v>#REF!</v>
      </c>
      <c r="K263" s="32" t="e">
        <f t="shared" si="114"/>
        <v>#REF!</v>
      </c>
    </row>
    <row r="264" spans="1:11" outlineLevel="2" collapsed="1" x14ac:dyDescent="0.35">
      <c r="A264" s="49"/>
      <c r="B264" s="51" t="s">
        <v>111</v>
      </c>
      <c r="C264" s="30" t="e">
        <f t="shared" ref="C264:K264" si="115">SUBTOTAL(9,C257:C263)</f>
        <v>#REF!</v>
      </c>
      <c r="D264" s="31" t="e">
        <f t="shared" si="115"/>
        <v>#REF!</v>
      </c>
      <c r="E264" s="32" t="e">
        <f t="shared" si="115"/>
        <v>#REF!</v>
      </c>
      <c r="F264" s="33" t="e">
        <f t="shared" si="115"/>
        <v>#REF!</v>
      </c>
      <c r="G264" s="33" t="e">
        <f t="shared" si="115"/>
        <v>#REF!</v>
      </c>
      <c r="H264" s="31" t="e">
        <f t="shared" si="115"/>
        <v>#REF!</v>
      </c>
      <c r="I264" s="30" t="e">
        <f t="shared" si="115"/>
        <v>#REF!</v>
      </c>
      <c r="J264" s="33" t="e">
        <f t="shared" si="115"/>
        <v>#REF!</v>
      </c>
      <c r="K264" s="32" t="e">
        <f t="shared" si="115"/>
        <v>#REF!</v>
      </c>
    </row>
    <row r="265" spans="1:11" hidden="1" outlineLevel="3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>C265+D265</f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>F265+G265</f>
        <v>#REF!</v>
      </c>
      <c r="I265" s="30" t="e">
        <f>IF(LEFT(B265,9)="Direct-OR",#REF!,0)</f>
        <v>#REF!</v>
      </c>
      <c r="J265" s="33" t="e">
        <f>IF(LEFT(B265,9)="Direct-OR",0,D265-G265)</f>
        <v>#REF!</v>
      </c>
      <c r="K265" s="32" t="e">
        <f>I265+J265</f>
        <v>#REF!</v>
      </c>
    </row>
    <row r="266" spans="1:11" outlineLevel="2" collapsed="1" x14ac:dyDescent="0.35">
      <c r="A266" s="49"/>
      <c r="B266" s="51" t="s">
        <v>115</v>
      </c>
      <c r="C266" s="30" t="e">
        <f t="shared" ref="C266:K266" si="116">SUBTOTAL(9,C265:C265)</f>
        <v>#REF!</v>
      </c>
      <c r="D266" s="31" t="e">
        <f t="shared" si="116"/>
        <v>#REF!</v>
      </c>
      <c r="E266" s="32" t="e">
        <f t="shared" si="116"/>
        <v>#REF!</v>
      </c>
      <c r="F266" s="33" t="e">
        <f t="shared" si="116"/>
        <v>#REF!</v>
      </c>
      <c r="G266" s="33" t="e">
        <f t="shared" si="116"/>
        <v>#REF!</v>
      </c>
      <c r="H266" s="31" t="e">
        <f t="shared" si="116"/>
        <v>#REF!</v>
      </c>
      <c r="I266" s="30" t="e">
        <f t="shared" si="116"/>
        <v>#REF!</v>
      </c>
      <c r="J266" s="33" t="e">
        <f t="shared" si="116"/>
        <v>#REF!</v>
      </c>
      <c r="K266" s="32" t="e">
        <f t="shared" si="116"/>
        <v>#REF!</v>
      </c>
    </row>
    <row r="267" spans="1:11" hidden="1" outlineLevel="3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>C267+D267</f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>F267+G267</f>
        <v>#REF!</v>
      </c>
      <c r="I267" s="30" t="e">
        <f>IF(LEFT(B267,9)="Direct-OR",#REF!,0)</f>
        <v>#REF!</v>
      </c>
      <c r="J267" s="33" t="e">
        <f>IF(LEFT(B267,9)="Direct-OR",0,D267-G267)</f>
        <v>#REF!</v>
      </c>
      <c r="K267" s="32" t="e">
        <f>I267+J267</f>
        <v>#REF!</v>
      </c>
    </row>
    <row r="268" spans="1:11" hidden="1" outlineLevel="3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>C268+D268</f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>F268+G268</f>
        <v>#REF!</v>
      </c>
      <c r="I268" s="30" t="e">
        <f>IF(LEFT(B268,9)="Direct-OR",#REF!,0)</f>
        <v>#REF!</v>
      </c>
      <c r="J268" s="33" t="e">
        <f>IF(LEFT(B268,9)="Direct-OR",0,D268-G268)</f>
        <v>#REF!</v>
      </c>
      <c r="K268" s="32" t="e">
        <f>I268+J268</f>
        <v>#REF!</v>
      </c>
    </row>
    <row r="269" spans="1:11" hidden="1" outlineLevel="3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>C269+D269</f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>F269+G269</f>
        <v>#REF!</v>
      </c>
      <c r="I269" s="30" t="e">
        <f>IF(LEFT(B269,9)="Direct-OR",#REF!,0)</f>
        <v>#REF!</v>
      </c>
      <c r="J269" s="33" t="e">
        <f>IF(LEFT(B269,9)="Direct-OR",0,D269-G269)</f>
        <v>#REF!</v>
      </c>
      <c r="K269" s="32" t="e">
        <f>I269+J269</f>
        <v>#REF!</v>
      </c>
    </row>
    <row r="270" spans="1:11" outlineLevel="2" collapsed="1" x14ac:dyDescent="0.35">
      <c r="A270" s="49"/>
      <c r="B270" s="51" t="s">
        <v>103</v>
      </c>
      <c r="C270" s="30" t="e">
        <f t="shared" ref="C270:K270" si="117">SUBTOTAL(9,C267:C269)</f>
        <v>#REF!</v>
      </c>
      <c r="D270" s="31" t="e">
        <f t="shared" si="117"/>
        <v>#REF!</v>
      </c>
      <c r="E270" s="32" t="e">
        <f t="shared" si="117"/>
        <v>#REF!</v>
      </c>
      <c r="F270" s="33" t="e">
        <f t="shared" si="117"/>
        <v>#REF!</v>
      </c>
      <c r="G270" s="33" t="e">
        <f t="shared" si="117"/>
        <v>#REF!</v>
      </c>
      <c r="H270" s="31" t="e">
        <f t="shared" si="117"/>
        <v>#REF!</v>
      </c>
      <c r="I270" s="30" t="e">
        <f t="shared" si="117"/>
        <v>#REF!</v>
      </c>
      <c r="J270" s="33" t="e">
        <f t="shared" si="117"/>
        <v>#REF!</v>
      </c>
      <c r="K270" s="32" t="e">
        <f t="shared" si="117"/>
        <v>#REF!</v>
      </c>
    </row>
    <row r="271" spans="1:11" hidden="1" outlineLevel="3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>C271+D271</f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>F271+G271</f>
        <v>#REF!</v>
      </c>
      <c r="I271" s="30" t="e">
        <f>IF(LEFT(B271,9)="Direct-OR",#REF!,0)</f>
        <v>#REF!</v>
      </c>
      <c r="J271" s="33" t="e">
        <f>IF(LEFT(B271,9)="Direct-OR",0,D271-G271)</f>
        <v>#REF!</v>
      </c>
      <c r="K271" s="32" t="e">
        <f>I271+J271</f>
        <v>#REF!</v>
      </c>
    </row>
    <row r="272" spans="1:11" outlineLevel="2" collapsed="1" x14ac:dyDescent="0.35">
      <c r="A272" s="49"/>
      <c r="B272" s="51" t="s">
        <v>109</v>
      </c>
      <c r="C272" s="30" t="e">
        <f t="shared" ref="C272:K272" si="118">SUBTOTAL(9,C271:C271)</f>
        <v>#REF!</v>
      </c>
      <c r="D272" s="31" t="e">
        <f t="shared" si="118"/>
        <v>#REF!</v>
      </c>
      <c r="E272" s="32" t="e">
        <f t="shared" si="118"/>
        <v>#REF!</v>
      </c>
      <c r="F272" s="33" t="e">
        <f t="shared" si="118"/>
        <v>#REF!</v>
      </c>
      <c r="G272" s="33" t="e">
        <f t="shared" si="118"/>
        <v>#REF!</v>
      </c>
      <c r="H272" s="31" t="e">
        <f t="shared" si="118"/>
        <v>#REF!</v>
      </c>
      <c r="I272" s="30" t="e">
        <f t="shared" si="118"/>
        <v>#REF!</v>
      </c>
      <c r="J272" s="33" t="e">
        <f t="shared" si="118"/>
        <v>#REF!</v>
      </c>
      <c r="K272" s="32" t="e">
        <f t="shared" si="118"/>
        <v>#REF!</v>
      </c>
    </row>
    <row r="273" spans="1:11" hidden="1" outlineLevel="3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>C273+D273</f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>F273+G273</f>
        <v>#REF!</v>
      </c>
      <c r="I273" s="30" t="e">
        <f>IF(LEFT(B273,9)="Direct-OR",#REF!,0)</f>
        <v>#REF!</v>
      </c>
      <c r="J273" s="33" t="e">
        <f>IF(LEFT(B273,9)="Direct-OR",0,D273-G273)</f>
        <v>#REF!</v>
      </c>
      <c r="K273" s="32" t="e">
        <f>I273+J273</f>
        <v>#REF!</v>
      </c>
    </row>
    <row r="274" spans="1:11" hidden="1" outlineLevel="3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>C274+D274</f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>F274+G274</f>
        <v>#REF!</v>
      </c>
      <c r="I274" s="30" t="e">
        <f>IF(LEFT(B274,9)="Direct-OR",#REF!,0)</f>
        <v>#REF!</v>
      </c>
      <c r="J274" s="33" t="e">
        <f>IF(LEFT(B274,9)="Direct-OR",0,D274-G274)</f>
        <v>#REF!</v>
      </c>
      <c r="K274" s="32" t="e">
        <f>I274+J274</f>
        <v>#REF!</v>
      </c>
    </row>
    <row r="275" spans="1:11" outlineLevel="2" collapsed="1" x14ac:dyDescent="0.35">
      <c r="A275" s="49"/>
      <c r="B275" s="51" t="s">
        <v>104</v>
      </c>
      <c r="C275" s="30" t="e">
        <f t="shared" ref="C275:K275" si="119">SUBTOTAL(9,C273:C274)</f>
        <v>#REF!</v>
      </c>
      <c r="D275" s="31" t="e">
        <f t="shared" si="119"/>
        <v>#REF!</v>
      </c>
      <c r="E275" s="32" t="e">
        <f t="shared" si="119"/>
        <v>#REF!</v>
      </c>
      <c r="F275" s="33" t="e">
        <f t="shared" si="119"/>
        <v>#REF!</v>
      </c>
      <c r="G275" s="33" t="e">
        <f t="shared" si="119"/>
        <v>#REF!</v>
      </c>
      <c r="H275" s="31" t="e">
        <f t="shared" si="119"/>
        <v>#REF!</v>
      </c>
      <c r="I275" s="30" t="e">
        <f t="shared" si="119"/>
        <v>#REF!</v>
      </c>
      <c r="J275" s="33" t="e">
        <f t="shared" si="119"/>
        <v>#REF!</v>
      </c>
      <c r="K275" s="32" t="e">
        <f t="shared" si="119"/>
        <v>#REF!</v>
      </c>
    </row>
    <row r="276" spans="1:11" hidden="1" outlineLevel="3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>C276+D276</f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>F276+G276</f>
        <v>#REF!</v>
      </c>
      <c r="I276" s="30" t="e">
        <f>IF(LEFT(B276,9)="Direct-OR",#REF!,0)</f>
        <v>#REF!</v>
      </c>
      <c r="J276" s="33" t="e">
        <f>IF(LEFT(B276,9)="Direct-OR",0,D276-G276)</f>
        <v>#REF!</v>
      </c>
      <c r="K276" s="32" t="e">
        <f>I276+J276</f>
        <v>#REF!</v>
      </c>
    </row>
    <row r="277" spans="1:11" outlineLevel="2" collapsed="1" x14ac:dyDescent="0.35">
      <c r="A277" s="49"/>
      <c r="B277" s="51" t="s">
        <v>106</v>
      </c>
      <c r="C277" s="30" t="e">
        <f t="shared" ref="C277:K277" si="120">SUBTOTAL(9,C276:C276)</f>
        <v>#REF!</v>
      </c>
      <c r="D277" s="31" t="e">
        <f t="shared" si="120"/>
        <v>#REF!</v>
      </c>
      <c r="E277" s="32" t="e">
        <f t="shared" si="120"/>
        <v>#REF!</v>
      </c>
      <c r="F277" s="33" t="e">
        <f t="shared" si="120"/>
        <v>#REF!</v>
      </c>
      <c r="G277" s="33" t="e">
        <f t="shared" si="120"/>
        <v>#REF!</v>
      </c>
      <c r="H277" s="31" t="e">
        <f t="shared" si="120"/>
        <v>#REF!</v>
      </c>
      <c r="I277" s="30" t="e">
        <f t="shared" si="120"/>
        <v>#REF!</v>
      </c>
      <c r="J277" s="33" t="e">
        <f t="shared" si="120"/>
        <v>#REF!</v>
      </c>
      <c r="K277" s="32" t="e">
        <f t="shared" si="120"/>
        <v>#REF!</v>
      </c>
    </row>
    <row r="278" spans="1:11" outlineLevel="1" x14ac:dyDescent="0.35">
      <c r="A278" s="57" t="s">
        <v>66</v>
      </c>
      <c r="B278" s="50"/>
      <c r="C278" s="30" t="e">
        <f t="shared" ref="C278:K278" si="121">SUBTOTAL(9,C246:C276)</f>
        <v>#REF!</v>
      </c>
      <c r="D278" s="31" t="e">
        <f t="shared" si="121"/>
        <v>#REF!</v>
      </c>
      <c r="E278" s="32" t="e">
        <f t="shared" si="121"/>
        <v>#REF!</v>
      </c>
      <c r="F278" s="33" t="e">
        <f t="shared" si="121"/>
        <v>#REF!</v>
      </c>
      <c r="G278" s="33" t="e">
        <f t="shared" si="121"/>
        <v>#REF!</v>
      </c>
      <c r="H278" s="31" t="e">
        <f t="shared" si="121"/>
        <v>#REF!</v>
      </c>
      <c r="I278" s="30" t="e">
        <f t="shared" si="121"/>
        <v>#REF!</v>
      </c>
      <c r="J278" s="33" t="e">
        <f t="shared" si="121"/>
        <v>#REF!</v>
      </c>
      <c r="K278" s="32" t="e">
        <f t="shared" si="121"/>
        <v>#REF!</v>
      </c>
    </row>
    <row r="279" spans="1:11" hidden="1" outlineLevel="3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>C279+D279</f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>F279+G279</f>
        <v>#REF!</v>
      </c>
      <c r="I279" s="30" t="e">
        <f>IF(LEFT(B279,9)="Direct-OR",#REF!,0)</f>
        <v>#REF!</v>
      </c>
      <c r="J279" s="33" t="e">
        <f>IF(LEFT(B279,9)="Direct-OR",0,D279-G279)</f>
        <v>#REF!</v>
      </c>
      <c r="K279" s="32" t="e">
        <f>I279+J279</f>
        <v>#REF!</v>
      </c>
    </row>
    <row r="280" spans="1:11" hidden="1" outlineLevel="3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>C280+D280</f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>F280+G280</f>
        <v>#REF!</v>
      </c>
      <c r="I280" s="30" t="e">
        <f>IF(LEFT(B280,9)="Direct-OR",#REF!,0)</f>
        <v>#REF!</v>
      </c>
      <c r="J280" s="33" t="e">
        <f>IF(LEFT(B280,9)="Direct-OR",0,D280-G280)</f>
        <v>#REF!</v>
      </c>
      <c r="K280" s="32" t="e">
        <f>I280+J280</f>
        <v>#REF!</v>
      </c>
    </row>
    <row r="281" spans="1:11" hidden="1" outlineLevel="3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>C281+D281</f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>F281+G281</f>
        <v>#REF!</v>
      </c>
      <c r="I281" s="30" t="e">
        <f>IF(LEFT(B281,9)="Direct-OR",#REF!,0)</f>
        <v>#REF!</v>
      </c>
      <c r="J281" s="33" t="e">
        <f>IF(LEFT(B281,9)="Direct-OR",0,D281-G281)</f>
        <v>#REF!</v>
      </c>
      <c r="K281" s="32" t="e">
        <f>I281+J281</f>
        <v>#REF!</v>
      </c>
    </row>
    <row r="282" spans="1:11" hidden="1" outlineLevel="3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>C282+D282</f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>F282+G282</f>
        <v>#REF!</v>
      </c>
      <c r="I282" s="30" t="e">
        <f>IF(LEFT(B282,9)="Direct-OR",#REF!,0)</f>
        <v>#REF!</v>
      </c>
      <c r="J282" s="33" t="e">
        <f>IF(LEFT(B282,9)="Direct-OR",0,D282-G282)</f>
        <v>#REF!</v>
      </c>
      <c r="K282" s="32" t="e">
        <f>I282+J282</f>
        <v>#REF!</v>
      </c>
    </row>
    <row r="283" spans="1:11" outlineLevel="2" collapsed="1" x14ac:dyDescent="0.35">
      <c r="A283" s="49"/>
      <c r="B283" s="51" t="s">
        <v>105</v>
      </c>
      <c r="C283" s="30" t="e">
        <f t="shared" ref="C283:K283" si="122">SUBTOTAL(9,C279:C282)</f>
        <v>#REF!</v>
      </c>
      <c r="D283" s="31" t="e">
        <f t="shared" si="122"/>
        <v>#REF!</v>
      </c>
      <c r="E283" s="32" t="e">
        <f t="shared" si="122"/>
        <v>#REF!</v>
      </c>
      <c r="F283" s="33" t="e">
        <f t="shared" si="122"/>
        <v>#REF!</v>
      </c>
      <c r="G283" s="33" t="e">
        <f t="shared" si="122"/>
        <v>#REF!</v>
      </c>
      <c r="H283" s="31" t="e">
        <f t="shared" si="122"/>
        <v>#REF!</v>
      </c>
      <c r="I283" s="30" t="e">
        <f t="shared" si="122"/>
        <v>#REF!</v>
      </c>
      <c r="J283" s="33" t="e">
        <f t="shared" si="122"/>
        <v>#REF!</v>
      </c>
      <c r="K283" s="32" t="e">
        <f t="shared" si="122"/>
        <v>#REF!</v>
      </c>
    </row>
    <row r="284" spans="1:11" hidden="1" outlineLevel="3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ref="E284:E297" si="123">C284+D284</f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ref="H284:H297" si="124">F284+G284</f>
        <v>#REF!</v>
      </c>
      <c r="I284" s="30" t="e">
        <f>IF(LEFT(B284,9)="Direct-OR",#REF!,0)</f>
        <v>#REF!</v>
      </c>
      <c r="J284" s="33" t="e">
        <f t="shared" ref="J284:J297" si="125">IF(LEFT(B284,9)="Direct-OR",0,D284-G284)</f>
        <v>#REF!</v>
      </c>
      <c r="K284" s="32" t="e">
        <f t="shared" ref="K284:K297" si="126">I284+J284</f>
        <v>#REF!</v>
      </c>
    </row>
    <row r="285" spans="1:11" hidden="1" outlineLevel="3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23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124"/>
        <v>#REF!</v>
      </c>
      <c r="I285" s="30" t="e">
        <f>IF(LEFT(B285,9)="Direct-OR",#REF!,0)</f>
        <v>#REF!</v>
      </c>
      <c r="J285" s="33" t="e">
        <f t="shared" si="125"/>
        <v>#REF!</v>
      </c>
      <c r="K285" s="32" t="e">
        <f t="shared" si="126"/>
        <v>#REF!</v>
      </c>
    </row>
    <row r="286" spans="1:11" hidden="1" outlineLevel="3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23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124"/>
        <v>#REF!</v>
      </c>
      <c r="I286" s="30" t="e">
        <f>IF(LEFT(B286,9)="Direct-OR",#REF!,0)</f>
        <v>#REF!</v>
      </c>
      <c r="J286" s="33" t="e">
        <f t="shared" si="125"/>
        <v>#REF!</v>
      </c>
      <c r="K286" s="32" t="e">
        <f t="shared" si="126"/>
        <v>#REF!</v>
      </c>
    </row>
    <row r="287" spans="1:11" hidden="1" outlineLevel="3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23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124"/>
        <v>#REF!</v>
      </c>
      <c r="I287" s="30" t="e">
        <f>IF(LEFT(B287,9)="Direct-OR",#REF!,0)</f>
        <v>#REF!</v>
      </c>
      <c r="J287" s="33" t="e">
        <f t="shared" si="125"/>
        <v>#REF!</v>
      </c>
      <c r="K287" s="32" t="e">
        <f t="shared" si="126"/>
        <v>#REF!</v>
      </c>
    </row>
    <row r="288" spans="1:11" hidden="1" outlineLevel="3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23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124"/>
        <v>#REF!</v>
      </c>
      <c r="I288" s="30" t="e">
        <f>IF(LEFT(B288,9)="Direct-OR",#REF!,0)</f>
        <v>#REF!</v>
      </c>
      <c r="J288" s="33" t="e">
        <f t="shared" si="125"/>
        <v>#REF!</v>
      </c>
      <c r="K288" s="32" t="e">
        <f t="shared" si="126"/>
        <v>#REF!</v>
      </c>
    </row>
    <row r="289" spans="1:11" hidden="1" outlineLevel="3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23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124"/>
        <v>#REF!</v>
      </c>
      <c r="I289" s="30" t="e">
        <f>IF(LEFT(B289,9)="Direct-OR",#REF!,0)</f>
        <v>#REF!</v>
      </c>
      <c r="J289" s="33" t="e">
        <f t="shared" si="125"/>
        <v>#REF!</v>
      </c>
      <c r="K289" s="32" t="e">
        <f t="shared" si="126"/>
        <v>#REF!</v>
      </c>
    </row>
    <row r="290" spans="1:11" hidden="1" outlineLevel="3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23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124"/>
        <v>#REF!</v>
      </c>
      <c r="I290" s="30" t="e">
        <f>IF(LEFT(B290,9)="Direct-OR",#REF!,0)</f>
        <v>#REF!</v>
      </c>
      <c r="J290" s="33" t="e">
        <f t="shared" si="125"/>
        <v>#REF!</v>
      </c>
      <c r="K290" s="32" t="e">
        <f t="shared" si="126"/>
        <v>#REF!</v>
      </c>
    </row>
    <row r="291" spans="1:11" hidden="1" outlineLevel="3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23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124"/>
        <v>#REF!</v>
      </c>
      <c r="I291" s="30" t="e">
        <f>IF(LEFT(B291,9)="Direct-OR",#REF!,0)</f>
        <v>#REF!</v>
      </c>
      <c r="J291" s="33" t="e">
        <f t="shared" si="125"/>
        <v>#REF!</v>
      </c>
      <c r="K291" s="32" t="e">
        <f t="shared" si="126"/>
        <v>#REF!</v>
      </c>
    </row>
    <row r="292" spans="1:11" hidden="1" outlineLevel="3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23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124"/>
        <v>#REF!</v>
      </c>
      <c r="I292" s="30" t="e">
        <f>IF(LEFT(B292,9)="Direct-OR",#REF!,0)</f>
        <v>#REF!</v>
      </c>
      <c r="J292" s="33" t="e">
        <f t="shared" si="125"/>
        <v>#REF!</v>
      </c>
      <c r="K292" s="32" t="e">
        <f t="shared" si="126"/>
        <v>#REF!</v>
      </c>
    </row>
    <row r="293" spans="1:11" hidden="1" outlineLevel="3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23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124"/>
        <v>#REF!</v>
      </c>
      <c r="I293" s="30" t="e">
        <f>IF(LEFT(B293,9)="Direct-OR",#REF!,0)</f>
        <v>#REF!</v>
      </c>
      <c r="J293" s="33" t="e">
        <f t="shared" si="125"/>
        <v>#REF!</v>
      </c>
      <c r="K293" s="32" t="e">
        <f t="shared" si="126"/>
        <v>#REF!</v>
      </c>
    </row>
    <row r="294" spans="1:11" hidden="1" outlineLevel="3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23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124"/>
        <v>#REF!</v>
      </c>
      <c r="I294" s="30" t="e">
        <f>IF(LEFT(B294,9)="Direct-OR",#REF!,0)</f>
        <v>#REF!</v>
      </c>
      <c r="J294" s="33" t="e">
        <f t="shared" si="125"/>
        <v>#REF!</v>
      </c>
      <c r="K294" s="32" t="e">
        <f t="shared" si="126"/>
        <v>#REF!</v>
      </c>
    </row>
    <row r="295" spans="1:11" hidden="1" outlineLevel="3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23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124"/>
        <v>#REF!</v>
      </c>
      <c r="I295" s="30" t="e">
        <f>IF(LEFT(B295,9)="Direct-OR",#REF!,0)</f>
        <v>#REF!</v>
      </c>
      <c r="J295" s="33" t="e">
        <f t="shared" si="125"/>
        <v>#REF!</v>
      </c>
      <c r="K295" s="32" t="e">
        <f t="shared" si="126"/>
        <v>#REF!</v>
      </c>
    </row>
    <row r="296" spans="1:11" hidden="1" outlineLevel="3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23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124"/>
        <v>#REF!</v>
      </c>
      <c r="I296" s="30" t="e">
        <f>IF(LEFT(B296,9)="Direct-OR",#REF!,0)</f>
        <v>#REF!</v>
      </c>
      <c r="J296" s="33" t="e">
        <f t="shared" si="125"/>
        <v>#REF!</v>
      </c>
      <c r="K296" s="32" t="e">
        <f t="shared" si="126"/>
        <v>#REF!</v>
      </c>
    </row>
    <row r="297" spans="1:11" hidden="1" outlineLevel="3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23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124"/>
        <v>#REF!</v>
      </c>
      <c r="I297" s="30" t="e">
        <f>IF(LEFT(B297,9)="Direct-OR",#REF!,0)</f>
        <v>#REF!</v>
      </c>
      <c r="J297" s="33" t="e">
        <f t="shared" si="125"/>
        <v>#REF!</v>
      </c>
      <c r="K297" s="32" t="e">
        <f t="shared" si="126"/>
        <v>#REF!</v>
      </c>
    </row>
    <row r="298" spans="1:11" outlineLevel="2" collapsed="1" x14ac:dyDescent="0.35">
      <c r="A298" s="49"/>
      <c r="B298" s="51" t="s">
        <v>107</v>
      </c>
      <c r="C298" s="30" t="e">
        <f t="shared" ref="C298:K298" si="127">SUBTOTAL(9,C284:C297)</f>
        <v>#REF!</v>
      </c>
      <c r="D298" s="31" t="e">
        <f t="shared" si="127"/>
        <v>#REF!</v>
      </c>
      <c r="E298" s="32" t="e">
        <f t="shared" si="127"/>
        <v>#REF!</v>
      </c>
      <c r="F298" s="33" t="e">
        <f t="shared" si="127"/>
        <v>#REF!</v>
      </c>
      <c r="G298" s="33" t="e">
        <f t="shared" si="127"/>
        <v>#REF!</v>
      </c>
      <c r="H298" s="31" t="e">
        <f t="shared" si="127"/>
        <v>#REF!</v>
      </c>
      <c r="I298" s="30" t="e">
        <f t="shared" si="127"/>
        <v>#REF!</v>
      </c>
      <c r="J298" s="33" t="e">
        <f t="shared" si="127"/>
        <v>#REF!</v>
      </c>
      <c r="K298" s="32" t="e">
        <f t="shared" si="127"/>
        <v>#REF!</v>
      </c>
    </row>
    <row r="299" spans="1:11" hidden="1" outlineLevel="3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>C299+D299</f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>F299+G299</f>
        <v>#REF!</v>
      </c>
      <c r="I299" s="30" t="e">
        <f>IF(LEFT(B299,9)="Direct-OR",#REF!,0)</f>
        <v>#REF!</v>
      </c>
      <c r="J299" s="33" t="e">
        <f>IF(LEFT(B299,9)="Direct-OR",0,D299-G299)</f>
        <v>#REF!</v>
      </c>
      <c r="K299" s="32" t="e">
        <f>I299+J299</f>
        <v>#REF!</v>
      </c>
    </row>
    <row r="300" spans="1:11" hidden="1" outlineLevel="3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>C300+D300</f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>F300+G300</f>
        <v>#REF!</v>
      </c>
      <c r="I300" s="30" t="e">
        <f>IF(LEFT(B300,9)="Direct-OR",#REF!,0)</f>
        <v>#REF!</v>
      </c>
      <c r="J300" s="33" t="e">
        <f>IF(LEFT(B300,9)="Direct-OR",0,D300-G300)</f>
        <v>#REF!</v>
      </c>
      <c r="K300" s="32" t="e">
        <f>I300+J300</f>
        <v>#REF!</v>
      </c>
    </row>
    <row r="301" spans="1:11" hidden="1" outlineLevel="3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>C301+D301</f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>F301+G301</f>
        <v>#REF!</v>
      </c>
      <c r="I301" s="30" t="e">
        <f>IF(LEFT(B301,9)="Direct-OR",#REF!,0)</f>
        <v>#REF!</v>
      </c>
      <c r="J301" s="33" t="e">
        <f>IF(LEFT(B301,9)="Direct-OR",0,D301-G301)</f>
        <v>#REF!</v>
      </c>
      <c r="K301" s="32" t="e">
        <f>I301+J301</f>
        <v>#REF!</v>
      </c>
    </row>
    <row r="302" spans="1:11" outlineLevel="2" collapsed="1" x14ac:dyDescent="0.35">
      <c r="A302" s="49"/>
      <c r="B302" s="51" t="s">
        <v>103</v>
      </c>
      <c r="C302" s="30" t="e">
        <f t="shared" ref="C302:K302" si="128">SUBTOTAL(9,C299:C301)</f>
        <v>#REF!</v>
      </c>
      <c r="D302" s="31" t="e">
        <f t="shared" si="128"/>
        <v>#REF!</v>
      </c>
      <c r="E302" s="32" t="e">
        <f t="shared" si="128"/>
        <v>#REF!</v>
      </c>
      <c r="F302" s="33" t="e">
        <f t="shared" si="128"/>
        <v>#REF!</v>
      </c>
      <c r="G302" s="33" t="e">
        <f t="shared" si="128"/>
        <v>#REF!</v>
      </c>
      <c r="H302" s="31" t="e">
        <f t="shared" si="128"/>
        <v>#REF!</v>
      </c>
      <c r="I302" s="30" t="e">
        <f t="shared" si="128"/>
        <v>#REF!</v>
      </c>
      <c r="J302" s="33" t="e">
        <f t="shared" si="128"/>
        <v>#REF!</v>
      </c>
      <c r="K302" s="32" t="e">
        <f t="shared" si="128"/>
        <v>#REF!</v>
      </c>
    </row>
    <row r="303" spans="1:11" hidden="1" outlineLevel="3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>C303+D303</f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>F303+G303</f>
        <v>#REF!</v>
      </c>
      <c r="I303" s="30" t="e">
        <f>IF(LEFT(B303,9)="Direct-OR",#REF!,0)</f>
        <v>#REF!</v>
      </c>
      <c r="J303" s="33" t="e">
        <f>IF(LEFT(B303,9)="Direct-OR",0,D303-G303)</f>
        <v>#REF!</v>
      </c>
      <c r="K303" s="32" t="e">
        <f>I303+J303</f>
        <v>#REF!</v>
      </c>
    </row>
    <row r="304" spans="1:11" hidden="1" outlineLevel="3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>C304+D304</f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>F304+G304</f>
        <v>#REF!</v>
      </c>
      <c r="I304" s="30" t="e">
        <f>IF(LEFT(B304,9)="Direct-OR",#REF!,0)</f>
        <v>#REF!</v>
      </c>
      <c r="J304" s="33" t="e">
        <f>IF(LEFT(B304,9)="Direct-OR",0,D304-G304)</f>
        <v>#REF!</v>
      </c>
      <c r="K304" s="32" t="e">
        <f>I304+J304</f>
        <v>#REF!</v>
      </c>
    </row>
    <row r="305" spans="1:11" outlineLevel="2" collapsed="1" x14ac:dyDescent="0.35">
      <c r="A305" s="49"/>
      <c r="B305" s="51" t="s">
        <v>108</v>
      </c>
      <c r="C305" s="30" t="e">
        <f t="shared" ref="C305:K305" si="129">SUBTOTAL(9,C303:C304)</f>
        <v>#REF!</v>
      </c>
      <c r="D305" s="31" t="e">
        <f t="shared" si="129"/>
        <v>#REF!</v>
      </c>
      <c r="E305" s="32" t="e">
        <f t="shared" si="129"/>
        <v>#REF!</v>
      </c>
      <c r="F305" s="33" t="e">
        <f t="shared" si="129"/>
        <v>#REF!</v>
      </c>
      <c r="G305" s="33" t="e">
        <f t="shared" si="129"/>
        <v>#REF!</v>
      </c>
      <c r="H305" s="31" t="e">
        <f t="shared" si="129"/>
        <v>#REF!</v>
      </c>
      <c r="I305" s="30" t="e">
        <f t="shared" si="129"/>
        <v>#REF!</v>
      </c>
      <c r="J305" s="33" t="e">
        <f t="shared" si="129"/>
        <v>#REF!</v>
      </c>
      <c r="K305" s="32" t="e">
        <f t="shared" si="129"/>
        <v>#REF!</v>
      </c>
    </row>
    <row r="306" spans="1:11" hidden="1" outlineLevel="3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>C306+D306</f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>F306+G306</f>
        <v>#REF!</v>
      </c>
      <c r="I306" s="30" t="e">
        <f>IF(LEFT(B306,9)="Direct-OR",#REF!,0)</f>
        <v>#REF!</v>
      </c>
      <c r="J306" s="33" t="e">
        <f>IF(LEFT(B306,9)="Direct-OR",0,D306-G306)</f>
        <v>#REF!</v>
      </c>
      <c r="K306" s="32" t="e">
        <f>I306+J306</f>
        <v>#REF!</v>
      </c>
    </row>
    <row r="307" spans="1:11" outlineLevel="2" collapsed="1" x14ac:dyDescent="0.35">
      <c r="A307" s="49"/>
      <c r="B307" s="51" t="s">
        <v>109</v>
      </c>
      <c r="C307" s="30" t="e">
        <f t="shared" ref="C307:K307" si="130">SUBTOTAL(9,C306:C306)</f>
        <v>#REF!</v>
      </c>
      <c r="D307" s="31" t="e">
        <f t="shared" si="130"/>
        <v>#REF!</v>
      </c>
      <c r="E307" s="32" t="e">
        <f t="shared" si="130"/>
        <v>#REF!</v>
      </c>
      <c r="F307" s="33" t="e">
        <f t="shared" si="130"/>
        <v>#REF!</v>
      </c>
      <c r="G307" s="33" t="e">
        <f t="shared" si="130"/>
        <v>#REF!</v>
      </c>
      <c r="H307" s="31" t="e">
        <f t="shared" si="130"/>
        <v>#REF!</v>
      </c>
      <c r="I307" s="30" t="e">
        <f t="shared" si="130"/>
        <v>#REF!</v>
      </c>
      <c r="J307" s="33" t="e">
        <f t="shared" si="130"/>
        <v>#REF!</v>
      </c>
      <c r="K307" s="32" t="e">
        <f t="shared" si="130"/>
        <v>#REF!</v>
      </c>
    </row>
    <row r="308" spans="1:11" hidden="1" outlineLevel="3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>C308+D308</f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>F308+G308</f>
        <v>#REF!</v>
      </c>
      <c r="I308" s="30" t="e">
        <f>IF(LEFT(B308,9)="Direct-OR",#REF!,0)</f>
        <v>#REF!</v>
      </c>
      <c r="J308" s="33" t="e">
        <f>IF(LEFT(B308,9)="Direct-OR",0,D308-G308)</f>
        <v>#REF!</v>
      </c>
      <c r="K308" s="32" t="e">
        <f>I308+J308</f>
        <v>#REF!</v>
      </c>
    </row>
    <row r="309" spans="1:11" outlineLevel="2" collapsed="1" x14ac:dyDescent="0.35">
      <c r="A309" s="49"/>
      <c r="B309" s="51" t="s">
        <v>106</v>
      </c>
      <c r="C309" s="30" t="e">
        <f t="shared" ref="C309:K309" si="131">SUBTOTAL(9,C308:C308)</f>
        <v>#REF!</v>
      </c>
      <c r="D309" s="31" t="e">
        <f t="shared" si="131"/>
        <v>#REF!</v>
      </c>
      <c r="E309" s="32" t="e">
        <f t="shared" si="131"/>
        <v>#REF!</v>
      </c>
      <c r="F309" s="33" t="e">
        <f t="shared" si="131"/>
        <v>#REF!</v>
      </c>
      <c r="G309" s="33" t="e">
        <f t="shared" si="131"/>
        <v>#REF!</v>
      </c>
      <c r="H309" s="31" t="e">
        <f t="shared" si="131"/>
        <v>#REF!</v>
      </c>
      <c r="I309" s="30" t="e">
        <f t="shared" si="131"/>
        <v>#REF!</v>
      </c>
      <c r="J309" s="33" t="e">
        <f t="shared" si="131"/>
        <v>#REF!</v>
      </c>
      <c r="K309" s="32" t="e">
        <f t="shared" si="131"/>
        <v>#REF!</v>
      </c>
    </row>
    <row r="310" spans="1:11" outlineLevel="1" x14ac:dyDescent="0.35">
      <c r="A310" s="57" t="s">
        <v>67</v>
      </c>
      <c r="B310" s="50"/>
      <c r="C310" s="30" t="e">
        <f t="shared" ref="C310:K310" si="132">SUBTOTAL(9,C279:C308)</f>
        <v>#REF!</v>
      </c>
      <c r="D310" s="31" t="e">
        <f t="shared" si="132"/>
        <v>#REF!</v>
      </c>
      <c r="E310" s="32" t="e">
        <f t="shared" si="132"/>
        <v>#REF!</v>
      </c>
      <c r="F310" s="33" t="e">
        <f t="shared" si="132"/>
        <v>#REF!</v>
      </c>
      <c r="G310" s="33" t="e">
        <f t="shared" si="132"/>
        <v>#REF!</v>
      </c>
      <c r="H310" s="31" t="e">
        <f t="shared" si="132"/>
        <v>#REF!</v>
      </c>
      <c r="I310" s="30" t="e">
        <f t="shared" si="132"/>
        <v>#REF!</v>
      </c>
      <c r="J310" s="33" t="e">
        <f t="shared" si="132"/>
        <v>#REF!</v>
      </c>
      <c r="K310" s="32" t="e">
        <f t="shared" si="132"/>
        <v>#REF!</v>
      </c>
    </row>
    <row r="311" spans="1:11" hidden="1" outlineLevel="3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ref="E311:E317" si="133">C311+D311</f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ref="H311:H317" si="134">F311+G311</f>
        <v>#REF!</v>
      </c>
      <c r="I311" s="30" t="e">
        <f>IF(LEFT(B311,9)="Direct-OR",#REF!,0)</f>
        <v>#REF!</v>
      </c>
      <c r="J311" s="33" t="e">
        <f t="shared" ref="J311:J317" si="135">IF(LEFT(B311,9)="Direct-OR",0,D311-G311)</f>
        <v>#REF!</v>
      </c>
      <c r="K311" s="32" t="e">
        <f t="shared" ref="K311:K317" si="136">I311+J311</f>
        <v>#REF!</v>
      </c>
    </row>
    <row r="312" spans="1:11" hidden="1" outlineLevel="3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33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134"/>
        <v>#REF!</v>
      </c>
      <c r="I312" s="30" t="e">
        <f>IF(LEFT(B312,9)="Direct-OR",#REF!,0)</f>
        <v>#REF!</v>
      </c>
      <c r="J312" s="33" t="e">
        <f t="shared" si="135"/>
        <v>#REF!</v>
      </c>
      <c r="K312" s="32" t="e">
        <f t="shared" si="136"/>
        <v>#REF!</v>
      </c>
    </row>
    <row r="313" spans="1:11" hidden="1" outlineLevel="3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33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134"/>
        <v>#REF!</v>
      </c>
      <c r="I313" s="30" t="e">
        <f>IF(LEFT(B313,9)="Direct-OR",#REF!,0)</f>
        <v>#REF!</v>
      </c>
      <c r="J313" s="33" t="e">
        <f t="shared" si="135"/>
        <v>#REF!</v>
      </c>
      <c r="K313" s="32" t="e">
        <f t="shared" si="136"/>
        <v>#REF!</v>
      </c>
    </row>
    <row r="314" spans="1:11" hidden="1" outlineLevel="3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33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134"/>
        <v>#REF!</v>
      </c>
      <c r="I314" s="30" t="e">
        <f>IF(LEFT(B314,9)="Direct-OR",#REF!,0)</f>
        <v>#REF!</v>
      </c>
      <c r="J314" s="33" t="e">
        <f t="shared" si="135"/>
        <v>#REF!</v>
      </c>
      <c r="K314" s="32" t="e">
        <f t="shared" si="136"/>
        <v>#REF!</v>
      </c>
    </row>
    <row r="315" spans="1:11" hidden="1" outlineLevel="3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33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134"/>
        <v>#REF!</v>
      </c>
      <c r="I315" s="30" t="e">
        <f>IF(LEFT(B315,9)="Direct-OR",#REF!,0)</f>
        <v>#REF!</v>
      </c>
      <c r="J315" s="33" t="e">
        <f t="shared" si="135"/>
        <v>#REF!</v>
      </c>
      <c r="K315" s="32" t="e">
        <f t="shared" si="136"/>
        <v>#REF!</v>
      </c>
    </row>
    <row r="316" spans="1:11" hidden="1" outlineLevel="3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33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134"/>
        <v>#REF!</v>
      </c>
      <c r="I316" s="30" t="e">
        <f>IF(LEFT(B316,9)="Direct-OR",#REF!,0)</f>
        <v>#REF!</v>
      </c>
      <c r="J316" s="33" t="e">
        <f t="shared" si="135"/>
        <v>#REF!</v>
      </c>
      <c r="K316" s="32" t="e">
        <f t="shared" si="136"/>
        <v>#REF!</v>
      </c>
    </row>
    <row r="317" spans="1:11" hidden="1" outlineLevel="3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33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134"/>
        <v>#REF!</v>
      </c>
      <c r="I317" s="30" t="e">
        <f>IF(LEFT(B317,9)="Direct-OR",#REF!,0)</f>
        <v>#REF!</v>
      </c>
      <c r="J317" s="33" t="e">
        <f t="shared" si="135"/>
        <v>#REF!</v>
      </c>
      <c r="K317" s="32" t="e">
        <f t="shared" si="136"/>
        <v>#REF!</v>
      </c>
    </row>
    <row r="318" spans="1:11" outlineLevel="2" collapsed="1" x14ac:dyDescent="0.35">
      <c r="A318" s="49"/>
      <c r="B318" s="51" t="s">
        <v>105</v>
      </c>
      <c r="C318" s="30" t="e">
        <f t="shared" ref="C318:K318" si="137">SUBTOTAL(9,C311:C317)</f>
        <v>#REF!</v>
      </c>
      <c r="D318" s="31" t="e">
        <f t="shared" si="137"/>
        <v>#REF!</v>
      </c>
      <c r="E318" s="32" t="e">
        <f t="shared" si="137"/>
        <v>#REF!</v>
      </c>
      <c r="F318" s="33" t="e">
        <f t="shared" si="137"/>
        <v>#REF!</v>
      </c>
      <c r="G318" s="33" t="e">
        <f t="shared" si="137"/>
        <v>#REF!</v>
      </c>
      <c r="H318" s="31" t="e">
        <f t="shared" si="137"/>
        <v>#REF!</v>
      </c>
      <c r="I318" s="30" t="e">
        <f t="shared" si="137"/>
        <v>#REF!</v>
      </c>
      <c r="J318" s="33" t="e">
        <f t="shared" si="137"/>
        <v>#REF!</v>
      </c>
      <c r="K318" s="32" t="e">
        <f t="shared" si="137"/>
        <v>#REF!</v>
      </c>
    </row>
    <row r="319" spans="1:11" hidden="1" outlineLevel="3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ref="E319:E336" si="138">C319+D319</f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ref="H319:H336" si="139">F319+G319</f>
        <v>#REF!</v>
      </c>
      <c r="I319" s="30" t="e">
        <f>IF(LEFT(B319,9)="Direct-OR",#REF!,0)</f>
        <v>#REF!</v>
      </c>
      <c r="J319" s="33" t="e">
        <f t="shared" ref="J319:J336" si="140">IF(LEFT(B319,9)="Direct-OR",0,D319-G319)</f>
        <v>#REF!</v>
      </c>
      <c r="K319" s="32" t="e">
        <f t="shared" ref="K319:K336" si="141">I319+J319</f>
        <v>#REF!</v>
      </c>
    </row>
    <row r="320" spans="1:11" hidden="1" outlineLevel="3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38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139"/>
        <v>#REF!</v>
      </c>
      <c r="I320" s="30" t="e">
        <f>IF(LEFT(B320,9)="Direct-OR",#REF!,0)</f>
        <v>#REF!</v>
      </c>
      <c r="J320" s="33" t="e">
        <f t="shared" si="140"/>
        <v>#REF!</v>
      </c>
      <c r="K320" s="32" t="e">
        <f t="shared" si="141"/>
        <v>#REF!</v>
      </c>
    </row>
    <row r="321" spans="1:11" hidden="1" outlineLevel="3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38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139"/>
        <v>#REF!</v>
      </c>
      <c r="I321" s="30" t="e">
        <f>IF(LEFT(B321,9)="Direct-OR",#REF!,0)</f>
        <v>#REF!</v>
      </c>
      <c r="J321" s="33" t="e">
        <f t="shared" si="140"/>
        <v>#REF!</v>
      </c>
      <c r="K321" s="32" t="e">
        <f t="shared" si="141"/>
        <v>#REF!</v>
      </c>
    </row>
    <row r="322" spans="1:11" hidden="1" outlineLevel="3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38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139"/>
        <v>#REF!</v>
      </c>
      <c r="I322" s="30" t="e">
        <f>IF(LEFT(B322,9)="Direct-OR",#REF!,0)</f>
        <v>#REF!</v>
      </c>
      <c r="J322" s="33" t="e">
        <f t="shared" si="140"/>
        <v>#REF!</v>
      </c>
      <c r="K322" s="32" t="e">
        <f t="shared" si="141"/>
        <v>#REF!</v>
      </c>
    </row>
    <row r="323" spans="1:11" hidden="1" outlineLevel="3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38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139"/>
        <v>#REF!</v>
      </c>
      <c r="I323" s="30" t="e">
        <f>IF(LEFT(B323,9)="Direct-OR",#REF!,0)</f>
        <v>#REF!</v>
      </c>
      <c r="J323" s="33" t="e">
        <f t="shared" si="140"/>
        <v>#REF!</v>
      </c>
      <c r="K323" s="32" t="e">
        <f t="shared" si="141"/>
        <v>#REF!</v>
      </c>
    </row>
    <row r="324" spans="1:11" hidden="1" outlineLevel="3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38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139"/>
        <v>#REF!</v>
      </c>
      <c r="I324" s="30" t="e">
        <f>IF(LEFT(B324,9)="Direct-OR",#REF!,0)</f>
        <v>#REF!</v>
      </c>
      <c r="J324" s="33" t="e">
        <f t="shared" si="140"/>
        <v>#REF!</v>
      </c>
      <c r="K324" s="32" t="e">
        <f t="shared" si="141"/>
        <v>#REF!</v>
      </c>
    </row>
    <row r="325" spans="1:11" hidden="1" outlineLevel="3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38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139"/>
        <v>#REF!</v>
      </c>
      <c r="I325" s="30" t="e">
        <f>IF(LEFT(B325,9)="Direct-OR",#REF!,0)</f>
        <v>#REF!</v>
      </c>
      <c r="J325" s="33" t="e">
        <f t="shared" si="140"/>
        <v>#REF!</v>
      </c>
      <c r="K325" s="32" t="e">
        <f t="shared" si="141"/>
        <v>#REF!</v>
      </c>
    </row>
    <row r="326" spans="1:11" hidden="1" outlineLevel="3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38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139"/>
        <v>#REF!</v>
      </c>
      <c r="I326" s="30" t="e">
        <f>IF(LEFT(B326,9)="Direct-OR",#REF!,0)</f>
        <v>#REF!</v>
      </c>
      <c r="J326" s="33" t="e">
        <f t="shared" si="140"/>
        <v>#REF!</v>
      </c>
      <c r="K326" s="32" t="e">
        <f t="shared" si="141"/>
        <v>#REF!</v>
      </c>
    </row>
    <row r="327" spans="1:11" hidden="1" outlineLevel="3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38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139"/>
        <v>#REF!</v>
      </c>
      <c r="I327" s="30" t="e">
        <f>IF(LEFT(B327,9)="Direct-OR",#REF!,0)</f>
        <v>#REF!</v>
      </c>
      <c r="J327" s="33" t="e">
        <f t="shared" si="140"/>
        <v>#REF!</v>
      </c>
      <c r="K327" s="32" t="e">
        <f t="shared" si="141"/>
        <v>#REF!</v>
      </c>
    </row>
    <row r="328" spans="1:11" hidden="1" outlineLevel="3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38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139"/>
        <v>#REF!</v>
      </c>
      <c r="I328" s="30" t="e">
        <f>IF(LEFT(B328,9)="Direct-OR",#REF!,0)</f>
        <v>#REF!</v>
      </c>
      <c r="J328" s="33" t="e">
        <f t="shared" si="140"/>
        <v>#REF!</v>
      </c>
      <c r="K328" s="32" t="e">
        <f t="shared" si="141"/>
        <v>#REF!</v>
      </c>
    </row>
    <row r="329" spans="1:11" hidden="1" outlineLevel="3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38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139"/>
        <v>#REF!</v>
      </c>
      <c r="I329" s="30" t="e">
        <f>IF(LEFT(B329,9)="Direct-OR",#REF!,0)</f>
        <v>#REF!</v>
      </c>
      <c r="J329" s="33" t="e">
        <f t="shared" si="140"/>
        <v>#REF!</v>
      </c>
      <c r="K329" s="32" t="e">
        <f t="shared" si="141"/>
        <v>#REF!</v>
      </c>
    </row>
    <row r="330" spans="1:11" hidden="1" outlineLevel="3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si="138"/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si="139"/>
        <v>#REF!</v>
      </c>
      <c r="I330" s="30" t="e">
        <f>IF(LEFT(B330,9)="Direct-OR",#REF!,0)</f>
        <v>#REF!</v>
      </c>
      <c r="J330" s="33" t="e">
        <f t="shared" si="140"/>
        <v>#REF!</v>
      </c>
      <c r="K330" s="32" t="e">
        <f t="shared" si="141"/>
        <v>#REF!</v>
      </c>
    </row>
    <row r="331" spans="1:11" hidden="1" outlineLevel="3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138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139"/>
        <v>#REF!</v>
      </c>
      <c r="I331" s="30" t="e">
        <f>IF(LEFT(B331,9)="Direct-OR",#REF!,0)</f>
        <v>#REF!</v>
      </c>
      <c r="J331" s="33" t="e">
        <f t="shared" si="140"/>
        <v>#REF!</v>
      </c>
      <c r="K331" s="32" t="e">
        <f t="shared" si="141"/>
        <v>#REF!</v>
      </c>
    </row>
    <row r="332" spans="1:11" hidden="1" outlineLevel="3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138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139"/>
        <v>#REF!</v>
      </c>
      <c r="I332" s="30" t="e">
        <f>IF(LEFT(B332,9)="Direct-OR",#REF!,0)</f>
        <v>#REF!</v>
      </c>
      <c r="J332" s="33" t="e">
        <f t="shared" si="140"/>
        <v>#REF!</v>
      </c>
      <c r="K332" s="32" t="e">
        <f t="shared" si="141"/>
        <v>#REF!</v>
      </c>
    </row>
    <row r="333" spans="1:11" hidden="1" outlineLevel="3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138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139"/>
        <v>#REF!</v>
      </c>
      <c r="I333" s="30" t="e">
        <f>IF(LEFT(B333,9)="Direct-OR",#REF!,0)</f>
        <v>#REF!</v>
      </c>
      <c r="J333" s="33" t="e">
        <f t="shared" si="140"/>
        <v>#REF!</v>
      </c>
      <c r="K333" s="32" t="e">
        <f t="shared" si="141"/>
        <v>#REF!</v>
      </c>
    </row>
    <row r="334" spans="1:11" hidden="1" outlineLevel="3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138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139"/>
        <v>#REF!</v>
      </c>
      <c r="I334" s="30" t="e">
        <f>IF(LEFT(B334,9)="Direct-OR",#REF!,0)</f>
        <v>#REF!</v>
      </c>
      <c r="J334" s="33" t="e">
        <f t="shared" si="140"/>
        <v>#REF!</v>
      </c>
      <c r="K334" s="32" t="e">
        <f t="shared" si="141"/>
        <v>#REF!</v>
      </c>
    </row>
    <row r="335" spans="1:11" hidden="1" outlineLevel="3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138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139"/>
        <v>#REF!</v>
      </c>
      <c r="I335" s="30" t="e">
        <f>IF(LEFT(B335,9)="Direct-OR",#REF!,0)</f>
        <v>#REF!</v>
      </c>
      <c r="J335" s="33" t="e">
        <f t="shared" si="140"/>
        <v>#REF!</v>
      </c>
      <c r="K335" s="32" t="e">
        <f t="shared" si="141"/>
        <v>#REF!</v>
      </c>
    </row>
    <row r="336" spans="1:11" hidden="1" outlineLevel="3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138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139"/>
        <v>#REF!</v>
      </c>
      <c r="I336" s="30" t="e">
        <f>IF(LEFT(B336,9)="Direct-OR",#REF!,0)</f>
        <v>#REF!</v>
      </c>
      <c r="J336" s="33" t="e">
        <f t="shared" si="140"/>
        <v>#REF!</v>
      </c>
      <c r="K336" s="32" t="e">
        <f t="shared" si="141"/>
        <v>#REF!</v>
      </c>
    </row>
    <row r="337" spans="1:11" outlineLevel="2" collapsed="1" x14ac:dyDescent="0.35">
      <c r="A337" s="49"/>
      <c r="B337" s="51" t="s">
        <v>107</v>
      </c>
      <c r="C337" s="30" t="e">
        <f t="shared" ref="C337:K337" si="142">SUBTOTAL(9,C319:C336)</f>
        <v>#REF!</v>
      </c>
      <c r="D337" s="31" t="e">
        <f t="shared" si="142"/>
        <v>#REF!</v>
      </c>
      <c r="E337" s="32" t="e">
        <f t="shared" si="142"/>
        <v>#REF!</v>
      </c>
      <c r="F337" s="33" t="e">
        <f t="shared" si="142"/>
        <v>#REF!</v>
      </c>
      <c r="G337" s="33" t="e">
        <f t="shared" si="142"/>
        <v>#REF!</v>
      </c>
      <c r="H337" s="31" t="e">
        <f t="shared" si="142"/>
        <v>#REF!</v>
      </c>
      <c r="I337" s="30" t="e">
        <f t="shared" si="142"/>
        <v>#REF!</v>
      </c>
      <c r="J337" s="33" t="e">
        <f t="shared" si="142"/>
        <v>#REF!</v>
      </c>
      <c r="K337" s="32" t="e">
        <f t="shared" si="142"/>
        <v>#REF!</v>
      </c>
    </row>
    <row r="338" spans="1:11" hidden="1" outlineLevel="3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>C338+D338</f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>F338+G338</f>
        <v>#REF!</v>
      </c>
      <c r="I338" s="30" t="e">
        <f>IF(LEFT(B338,9)="Direct-OR",#REF!,0)</f>
        <v>#REF!</v>
      </c>
      <c r="J338" s="33" t="e">
        <f>IF(LEFT(B338,9)="Direct-OR",0,D338-G338)</f>
        <v>#REF!</v>
      </c>
      <c r="K338" s="32" t="e">
        <f>I338+J338</f>
        <v>#REF!</v>
      </c>
    </row>
    <row r="339" spans="1:11" outlineLevel="2" collapsed="1" x14ac:dyDescent="0.35">
      <c r="A339" s="49"/>
      <c r="B339" s="51" t="s">
        <v>111</v>
      </c>
      <c r="C339" s="30" t="e">
        <f t="shared" ref="C339:K339" si="143">SUBTOTAL(9,C338:C338)</f>
        <v>#REF!</v>
      </c>
      <c r="D339" s="31" t="e">
        <f t="shared" si="143"/>
        <v>#REF!</v>
      </c>
      <c r="E339" s="32" t="e">
        <f t="shared" si="143"/>
        <v>#REF!</v>
      </c>
      <c r="F339" s="33" t="e">
        <f t="shared" si="143"/>
        <v>#REF!</v>
      </c>
      <c r="G339" s="33" t="e">
        <f t="shared" si="143"/>
        <v>#REF!</v>
      </c>
      <c r="H339" s="31" t="e">
        <f t="shared" si="143"/>
        <v>#REF!</v>
      </c>
      <c r="I339" s="30" t="e">
        <f t="shared" si="143"/>
        <v>#REF!</v>
      </c>
      <c r="J339" s="33" t="e">
        <f t="shared" si="143"/>
        <v>#REF!</v>
      </c>
      <c r="K339" s="32" t="e">
        <f t="shared" si="143"/>
        <v>#REF!</v>
      </c>
    </row>
    <row r="340" spans="1:11" hidden="1" outlineLevel="3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ref="E340:E354" si="144">C340+D340</f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ref="H340:H354" si="145">F340+G340</f>
        <v>#REF!</v>
      </c>
      <c r="I340" s="30" t="e">
        <f>IF(LEFT(B340,9)="Direct-OR",#REF!,0)</f>
        <v>#REF!</v>
      </c>
      <c r="J340" s="33" t="e">
        <f t="shared" ref="J340:J354" si="146">IF(LEFT(B340,9)="Direct-OR",0,D340-G340)</f>
        <v>#REF!</v>
      </c>
      <c r="K340" s="32" t="e">
        <f t="shared" ref="K340:K354" si="147">I340+J340</f>
        <v>#REF!</v>
      </c>
    </row>
    <row r="341" spans="1:11" hidden="1" outlineLevel="3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144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145"/>
        <v>#REF!</v>
      </c>
      <c r="I341" s="30" t="e">
        <f>IF(LEFT(B341,9)="Direct-OR",#REF!,0)</f>
        <v>#REF!</v>
      </c>
      <c r="J341" s="33" t="e">
        <f t="shared" si="146"/>
        <v>#REF!</v>
      </c>
      <c r="K341" s="32" t="e">
        <f t="shared" si="147"/>
        <v>#REF!</v>
      </c>
    </row>
    <row r="342" spans="1:11" hidden="1" outlineLevel="3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144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145"/>
        <v>#REF!</v>
      </c>
      <c r="I342" s="30" t="e">
        <f>IF(LEFT(B342,9)="Direct-OR",#REF!,0)</f>
        <v>#REF!</v>
      </c>
      <c r="J342" s="33" t="e">
        <f t="shared" si="146"/>
        <v>#REF!</v>
      </c>
      <c r="K342" s="32" t="e">
        <f t="shared" si="147"/>
        <v>#REF!</v>
      </c>
    </row>
    <row r="343" spans="1:11" hidden="1" outlineLevel="3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144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145"/>
        <v>#REF!</v>
      </c>
      <c r="I343" s="30" t="e">
        <f>IF(LEFT(B343,9)="Direct-OR",#REF!,0)</f>
        <v>#REF!</v>
      </c>
      <c r="J343" s="33" t="e">
        <f t="shared" si="146"/>
        <v>#REF!</v>
      </c>
      <c r="K343" s="32" t="e">
        <f t="shared" si="147"/>
        <v>#REF!</v>
      </c>
    </row>
    <row r="344" spans="1:11" hidden="1" outlineLevel="3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144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145"/>
        <v>#REF!</v>
      </c>
      <c r="I344" s="30" t="e">
        <f>IF(LEFT(B344,9)="Direct-OR",#REF!,0)</f>
        <v>#REF!</v>
      </c>
      <c r="J344" s="33" t="e">
        <f t="shared" si="146"/>
        <v>#REF!</v>
      </c>
      <c r="K344" s="32" t="e">
        <f t="shared" si="147"/>
        <v>#REF!</v>
      </c>
    </row>
    <row r="345" spans="1:11" hidden="1" outlineLevel="3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144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145"/>
        <v>#REF!</v>
      </c>
      <c r="I345" s="30" t="e">
        <f>IF(LEFT(B345,9)="Direct-OR",#REF!,0)</f>
        <v>#REF!</v>
      </c>
      <c r="J345" s="33" t="e">
        <f t="shared" si="146"/>
        <v>#REF!</v>
      </c>
      <c r="K345" s="32" t="e">
        <f t="shared" si="147"/>
        <v>#REF!</v>
      </c>
    </row>
    <row r="346" spans="1:11" hidden="1" outlineLevel="3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144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145"/>
        <v>#REF!</v>
      </c>
      <c r="I346" s="30" t="e">
        <f>IF(LEFT(B346,9)="Direct-OR",#REF!,0)</f>
        <v>#REF!</v>
      </c>
      <c r="J346" s="33" t="e">
        <f t="shared" si="146"/>
        <v>#REF!</v>
      </c>
      <c r="K346" s="32" t="e">
        <f t="shared" si="147"/>
        <v>#REF!</v>
      </c>
    </row>
    <row r="347" spans="1:11" hidden="1" outlineLevel="3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144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145"/>
        <v>#REF!</v>
      </c>
      <c r="I347" s="30" t="e">
        <f>IF(LEFT(B347,9)="Direct-OR",#REF!,0)</f>
        <v>#REF!</v>
      </c>
      <c r="J347" s="33" t="e">
        <f t="shared" si="146"/>
        <v>#REF!</v>
      </c>
      <c r="K347" s="32" t="e">
        <f t="shared" si="147"/>
        <v>#REF!</v>
      </c>
    </row>
    <row r="348" spans="1:11" hidden="1" outlineLevel="3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144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145"/>
        <v>#REF!</v>
      </c>
      <c r="I348" s="30" t="e">
        <f>IF(LEFT(B348,9)="Direct-OR",#REF!,0)</f>
        <v>#REF!</v>
      </c>
      <c r="J348" s="33" t="e">
        <f t="shared" si="146"/>
        <v>#REF!</v>
      </c>
      <c r="K348" s="32" t="e">
        <f t="shared" si="147"/>
        <v>#REF!</v>
      </c>
    </row>
    <row r="349" spans="1:11" hidden="1" outlineLevel="3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144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145"/>
        <v>#REF!</v>
      </c>
      <c r="I349" s="30" t="e">
        <f>IF(LEFT(B349,9)="Direct-OR",#REF!,0)</f>
        <v>#REF!</v>
      </c>
      <c r="J349" s="33" t="e">
        <f t="shared" si="146"/>
        <v>#REF!</v>
      </c>
      <c r="K349" s="32" t="e">
        <f t="shared" si="147"/>
        <v>#REF!</v>
      </c>
    </row>
    <row r="350" spans="1:11" hidden="1" outlineLevel="3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144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145"/>
        <v>#REF!</v>
      </c>
      <c r="I350" s="30" t="e">
        <f>IF(LEFT(B350,9)="Direct-OR",#REF!,0)</f>
        <v>#REF!</v>
      </c>
      <c r="J350" s="33" t="e">
        <f t="shared" si="146"/>
        <v>#REF!</v>
      </c>
      <c r="K350" s="32" t="e">
        <f t="shared" si="147"/>
        <v>#REF!</v>
      </c>
    </row>
    <row r="351" spans="1:11" hidden="1" outlineLevel="3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144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145"/>
        <v>#REF!</v>
      </c>
      <c r="I351" s="30" t="e">
        <f>IF(LEFT(B351,9)="Direct-OR",#REF!,0)</f>
        <v>#REF!</v>
      </c>
      <c r="J351" s="33" t="e">
        <f t="shared" si="146"/>
        <v>#REF!</v>
      </c>
      <c r="K351" s="32" t="e">
        <f t="shared" si="147"/>
        <v>#REF!</v>
      </c>
    </row>
    <row r="352" spans="1:11" hidden="1" outlineLevel="3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144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145"/>
        <v>#REF!</v>
      </c>
      <c r="I352" s="30" t="e">
        <f>IF(LEFT(B352,9)="Direct-OR",#REF!,0)</f>
        <v>#REF!</v>
      </c>
      <c r="J352" s="33" t="e">
        <f t="shared" si="146"/>
        <v>#REF!</v>
      </c>
      <c r="K352" s="32" t="e">
        <f t="shared" si="147"/>
        <v>#REF!</v>
      </c>
    </row>
    <row r="353" spans="1:11" hidden="1" outlineLevel="3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144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145"/>
        <v>#REF!</v>
      </c>
      <c r="I353" s="30" t="e">
        <f>IF(LEFT(B353,9)="Direct-OR",#REF!,0)</f>
        <v>#REF!</v>
      </c>
      <c r="J353" s="33" t="e">
        <f t="shared" si="146"/>
        <v>#REF!</v>
      </c>
      <c r="K353" s="32" t="e">
        <f t="shared" si="147"/>
        <v>#REF!</v>
      </c>
    </row>
    <row r="354" spans="1:11" hidden="1" outlineLevel="3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144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145"/>
        <v>#REF!</v>
      </c>
      <c r="I354" s="30" t="e">
        <f>IF(LEFT(B354,9)="Direct-OR",#REF!,0)</f>
        <v>#REF!</v>
      </c>
      <c r="J354" s="33" t="e">
        <f t="shared" si="146"/>
        <v>#REF!</v>
      </c>
      <c r="K354" s="32" t="e">
        <f t="shared" si="147"/>
        <v>#REF!</v>
      </c>
    </row>
    <row r="355" spans="1:11" outlineLevel="2" collapsed="1" x14ac:dyDescent="0.35">
      <c r="A355" s="49"/>
      <c r="B355" s="51" t="s">
        <v>103</v>
      </c>
      <c r="C355" s="30" t="e">
        <f t="shared" ref="C355:K355" si="148">SUBTOTAL(9,C340:C354)</f>
        <v>#REF!</v>
      </c>
      <c r="D355" s="31" t="e">
        <f t="shared" si="148"/>
        <v>#REF!</v>
      </c>
      <c r="E355" s="32" t="e">
        <f t="shared" si="148"/>
        <v>#REF!</v>
      </c>
      <c r="F355" s="33" t="e">
        <f t="shared" si="148"/>
        <v>#REF!</v>
      </c>
      <c r="G355" s="33" t="e">
        <f t="shared" si="148"/>
        <v>#REF!</v>
      </c>
      <c r="H355" s="31" t="e">
        <f t="shared" si="148"/>
        <v>#REF!</v>
      </c>
      <c r="I355" s="30" t="e">
        <f t="shared" si="148"/>
        <v>#REF!</v>
      </c>
      <c r="J355" s="33" t="e">
        <f t="shared" si="148"/>
        <v>#REF!</v>
      </c>
      <c r="K355" s="32" t="e">
        <f t="shared" si="148"/>
        <v>#REF!</v>
      </c>
    </row>
    <row r="356" spans="1:11" hidden="1" outlineLevel="3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ref="E356:E363" si="149">C356+D356</f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ref="H356:H363" si="150">F356+G356</f>
        <v>#REF!</v>
      </c>
      <c r="I356" s="30" t="e">
        <f>IF(LEFT(B356,9)="Direct-OR",#REF!,0)</f>
        <v>#REF!</v>
      </c>
      <c r="J356" s="33" t="e">
        <f t="shared" ref="J356:J363" si="151">IF(LEFT(B356,9)="Direct-OR",0,D356-G356)</f>
        <v>#REF!</v>
      </c>
      <c r="K356" s="32" t="e">
        <f t="shared" ref="K356:K363" si="152">I356+J356</f>
        <v>#REF!</v>
      </c>
    </row>
    <row r="357" spans="1:11" hidden="1" outlineLevel="3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149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150"/>
        <v>#REF!</v>
      </c>
      <c r="I357" s="30" t="e">
        <f>IF(LEFT(B357,9)="Direct-OR",#REF!,0)</f>
        <v>#REF!</v>
      </c>
      <c r="J357" s="33" t="e">
        <f t="shared" si="151"/>
        <v>#REF!</v>
      </c>
      <c r="K357" s="32" t="e">
        <f t="shared" si="152"/>
        <v>#REF!</v>
      </c>
    </row>
    <row r="358" spans="1:11" hidden="1" outlineLevel="3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149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150"/>
        <v>#REF!</v>
      </c>
      <c r="I358" s="30" t="e">
        <f>IF(LEFT(B358,9)="Direct-OR",#REF!,0)</f>
        <v>#REF!</v>
      </c>
      <c r="J358" s="33" t="e">
        <f t="shared" si="151"/>
        <v>#REF!</v>
      </c>
      <c r="K358" s="32" t="e">
        <f t="shared" si="152"/>
        <v>#REF!</v>
      </c>
    </row>
    <row r="359" spans="1:11" hidden="1" outlineLevel="3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149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150"/>
        <v>#REF!</v>
      </c>
      <c r="I359" s="30" t="e">
        <f>IF(LEFT(B359,9)="Direct-OR",#REF!,0)</f>
        <v>#REF!</v>
      </c>
      <c r="J359" s="33" t="e">
        <f t="shared" si="151"/>
        <v>#REF!</v>
      </c>
      <c r="K359" s="32" t="e">
        <f t="shared" si="152"/>
        <v>#REF!</v>
      </c>
    </row>
    <row r="360" spans="1:11" hidden="1" outlineLevel="3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149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150"/>
        <v>#REF!</v>
      </c>
      <c r="I360" s="30" t="e">
        <f>IF(LEFT(B360,9)="Direct-OR",#REF!,0)</f>
        <v>#REF!</v>
      </c>
      <c r="J360" s="33" t="e">
        <f t="shared" si="151"/>
        <v>#REF!</v>
      </c>
      <c r="K360" s="32" t="e">
        <f t="shared" si="152"/>
        <v>#REF!</v>
      </c>
    </row>
    <row r="361" spans="1:11" hidden="1" outlineLevel="3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149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150"/>
        <v>#REF!</v>
      </c>
      <c r="I361" s="30" t="e">
        <f>IF(LEFT(B361,9)="Direct-OR",#REF!,0)</f>
        <v>#REF!</v>
      </c>
      <c r="J361" s="33" t="e">
        <f t="shared" si="151"/>
        <v>#REF!</v>
      </c>
      <c r="K361" s="32" t="e">
        <f t="shared" si="152"/>
        <v>#REF!</v>
      </c>
    </row>
    <row r="362" spans="1:11" hidden="1" outlineLevel="3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149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150"/>
        <v>#REF!</v>
      </c>
      <c r="I362" s="30" t="e">
        <f>IF(LEFT(B362,9)="Direct-OR",#REF!,0)</f>
        <v>#REF!</v>
      </c>
      <c r="J362" s="33" t="e">
        <f t="shared" si="151"/>
        <v>#REF!</v>
      </c>
      <c r="K362" s="32" t="e">
        <f t="shared" si="152"/>
        <v>#REF!</v>
      </c>
    </row>
    <row r="363" spans="1:11" hidden="1" outlineLevel="3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149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150"/>
        <v>#REF!</v>
      </c>
      <c r="I363" s="30" t="e">
        <f>IF(LEFT(B363,9)="Direct-OR",#REF!,0)</f>
        <v>#REF!</v>
      </c>
      <c r="J363" s="33" t="e">
        <f t="shared" si="151"/>
        <v>#REF!</v>
      </c>
      <c r="K363" s="32" t="e">
        <f t="shared" si="152"/>
        <v>#REF!</v>
      </c>
    </row>
    <row r="364" spans="1:11" outlineLevel="2" collapsed="1" x14ac:dyDescent="0.35">
      <c r="A364" s="49"/>
      <c r="B364" s="51" t="s">
        <v>108</v>
      </c>
      <c r="C364" s="30" t="e">
        <f t="shared" ref="C364:K364" si="153">SUBTOTAL(9,C356:C363)</f>
        <v>#REF!</v>
      </c>
      <c r="D364" s="31" t="e">
        <f t="shared" si="153"/>
        <v>#REF!</v>
      </c>
      <c r="E364" s="32" t="e">
        <f t="shared" si="153"/>
        <v>#REF!</v>
      </c>
      <c r="F364" s="33" t="e">
        <f t="shared" si="153"/>
        <v>#REF!</v>
      </c>
      <c r="G364" s="33" t="e">
        <f t="shared" si="153"/>
        <v>#REF!</v>
      </c>
      <c r="H364" s="31" t="e">
        <f t="shared" si="153"/>
        <v>#REF!</v>
      </c>
      <c r="I364" s="30" t="e">
        <f t="shared" si="153"/>
        <v>#REF!</v>
      </c>
      <c r="J364" s="33" t="e">
        <f t="shared" si="153"/>
        <v>#REF!</v>
      </c>
      <c r="K364" s="32" t="e">
        <f t="shared" si="153"/>
        <v>#REF!</v>
      </c>
    </row>
    <row r="365" spans="1:11" hidden="1" outlineLevel="3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ref="E365:E371" si="154">C365+D365</f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ref="H365:H371" si="155">F365+G365</f>
        <v>#REF!</v>
      </c>
      <c r="I365" s="30" t="e">
        <f>IF(LEFT(B365,9)="Direct-OR",#REF!,0)</f>
        <v>#REF!</v>
      </c>
      <c r="J365" s="33" t="e">
        <f t="shared" ref="J365:J371" si="156">IF(LEFT(B365,9)="Direct-OR",0,D365-G365)</f>
        <v>#REF!</v>
      </c>
      <c r="K365" s="32" t="e">
        <f t="shared" ref="K365:K371" si="157">I365+J365</f>
        <v>#REF!</v>
      </c>
    </row>
    <row r="366" spans="1:11" hidden="1" outlineLevel="3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154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155"/>
        <v>#REF!</v>
      </c>
      <c r="I366" s="30" t="e">
        <f>IF(LEFT(B366,9)="Direct-OR",#REF!,0)</f>
        <v>#REF!</v>
      </c>
      <c r="J366" s="33" t="e">
        <f t="shared" si="156"/>
        <v>#REF!</v>
      </c>
      <c r="K366" s="32" t="e">
        <f t="shared" si="157"/>
        <v>#REF!</v>
      </c>
    </row>
    <row r="367" spans="1:11" hidden="1" outlineLevel="3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154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155"/>
        <v>#REF!</v>
      </c>
      <c r="I367" s="30" t="e">
        <f>IF(LEFT(B367,9)="Direct-OR",#REF!,0)</f>
        <v>#REF!</v>
      </c>
      <c r="J367" s="33" t="e">
        <f t="shared" si="156"/>
        <v>#REF!</v>
      </c>
      <c r="K367" s="32" t="e">
        <f t="shared" si="157"/>
        <v>#REF!</v>
      </c>
    </row>
    <row r="368" spans="1:11" hidden="1" outlineLevel="3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154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155"/>
        <v>#REF!</v>
      </c>
      <c r="I368" s="30" t="e">
        <f>IF(LEFT(B368,9)="Direct-OR",#REF!,0)</f>
        <v>#REF!</v>
      </c>
      <c r="J368" s="33" t="e">
        <f t="shared" si="156"/>
        <v>#REF!</v>
      </c>
      <c r="K368" s="32" t="e">
        <f t="shared" si="157"/>
        <v>#REF!</v>
      </c>
    </row>
    <row r="369" spans="1:11" hidden="1" outlineLevel="3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154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155"/>
        <v>#REF!</v>
      </c>
      <c r="I369" s="30" t="e">
        <f>IF(LEFT(B369,9)="Direct-OR",#REF!,0)</f>
        <v>#REF!</v>
      </c>
      <c r="J369" s="33" t="e">
        <f t="shared" si="156"/>
        <v>#REF!</v>
      </c>
      <c r="K369" s="32" t="e">
        <f t="shared" si="157"/>
        <v>#REF!</v>
      </c>
    </row>
    <row r="370" spans="1:11" hidden="1" outlineLevel="3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154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155"/>
        <v>#REF!</v>
      </c>
      <c r="I370" s="30" t="e">
        <f>IF(LEFT(B370,9)="Direct-OR",#REF!,0)</f>
        <v>#REF!</v>
      </c>
      <c r="J370" s="33" t="e">
        <f t="shared" si="156"/>
        <v>#REF!</v>
      </c>
      <c r="K370" s="32" t="e">
        <f t="shared" si="157"/>
        <v>#REF!</v>
      </c>
    </row>
    <row r="371" spans="1:11" hidden="1" outlineLevel="3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154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155"/>
        <v>#REF!</v>
      </c>
      <c r="I371" s="30" t="e">
        <f>IF(LEFT(B371,9)="Direct-OR",#REF!,0)</f>
        <v>#REF!</v>
      </c>
      <c r="J371" s="33" t="e">
        <f t="shared" si="156"/>
        <v>#REF!</v>
      </c>
      <c r="K371" s="32" t="e">
        <f t="shared" si="157"/>
        <v>#REF!</v>
      </c>
    </row>
    <row r="372" spans="1:11" outlineLevel="2" collapsed="1" x14ac:dyDescent="0.35">
      <c r="A372" s="49"/>
      <c r="B372" s="51" t="s">
        <v>109</v>
      </c>
      <c r="C372" s="30" t="e">
        <f t="shared" ref="C372:K372" si="158">SUBTOTAL(9,C365:C371)</f>
        <v>#REF!</v>
      </c>
      <c r="D372" s="31" t="e">
        <f t="shared" si="158"/>
        <v>#REF!</v>
      </c>
      <c r="E372" s="32" t="e">
        <f t="shared" si="158"/>
        <v>#REF!</v>
      </c>
      <c r="F372" s="33" t="e">
        <f t="shared" si="158"/>
        <v>#REF!</v>
      </c>
      <c r="G372" s="33" t="e">
        <f t="shared" si="158"/>
        <v>#REF!</v>
      </c>
      <c r="H372" s="31" t="e">
        <f t="shared" si="158"/>
        <v>#REF!</v>
      </c>
      <c r="I372" s="30" t="e">
        <f t="shared" si="158"/>
        <v>#REF!</v>
      </c>
      <c r="J372" s="33" t="e">
        <f t="shared" si="158"/>
        <v>#REF!</v>
      </c>
      <c r="K372" s="32" t="e">
        <f t="shared" si="158"/>
        <v>#REF!</v>
      </c>
    </row>
    <row r="373" spans="1:11" hidden="1" outlineLevel="3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ref="E373:E380" si="159">C373+D373</f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ref="H373:H380" si="160">F373+G373</f>
        <v>#REF!</v>
      </c>
      <c r="I373" s="30" t="e">
        <f>IF(LEFT(B373,9)="Direct-OR",#REF!,0)</f>
        <v>#REF!</v>
      </c>
      <c r="J373" s="33" t="e">
        <f t="shared" ref="J373:J380" si="161">IF(LEFT(B373,9)="Direct-OR",0,D373-G373)</f>
        <v>#REF!</v>
      </c>
      <c r="K373" s="32" t="e">
        <f t="shared" ref="K373:K380" si="162">I373+J373</f>
        <v>#REF!</v>
      </c>
    </row>
    <row r="374" spans="1:11" hidden="1" outlineLevel="3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159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160"/>
        <v>#REF!</v>
      </c>
      <c r="I374" s="30" t="e">
        <f>IF(LEFT(B374,9)="Direct-OR",#REF!,0)</f>
        <v>#REF!</v>
      </c>
      <c r="J374" s="33" t="e">
        <f t="shared" si="161"/>
        <v>#REF!</v>
      </c>
      <c r="K374" s="32" t="e">
        <f t="shared" si="162"/>
        <v>#REF!</v>
      </c>
    </row>
    <row r="375" spans="1:11" hidden="1" outlineLevel="3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159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160"/>
        <v>#REF!</v>
      </c>
      <c r="I375" s="30" t="e">
        <f>IF(LEFT(B375,9)="Direct-OR",#REF!,0)</f>
        <v>#REF!</v>
      </c>
      <c r="J375" s="33" t="e">
        <f t="shared" si="161"/>
        <v>#REF!</v>
      </c>
      <c r="K375" s="32" t="e">
        <f t="shared" si="162"/>
        <v>#REF!</v>
      </c>
    </row>
    <row r="376" spans="1:11" hidden="1" outlineLevel="3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159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160"/>
        <v>#REF!</v>
      </c>
      <c r="I376" s="30" t="e">
        <f>IF(LEFT(B376,9)="Direct-OR",#REF!,0)</f>
        <v>#REF!</v>
      </c>
      <c r="J376" s="33" t="e">
        <f t="shared" si="161"/>
        <v>#REF!</v>
      </c>
      <c r="K376" s="32" t="e">
        <f t="shared" si="162"/>
        <v>#REF!</v>
      </c>
    </row>
    <row r="377" spans="1:11" hidden="1" outlineLevel="3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159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160"/>
        <v>#REF!</v>
      </c>
      <c r="I377" s="30" t="e">
        <f>IF(LEFT(B377,9)="Direct-OR",#REF!,0)</f>
        <v>#REF!</v>
      </c>
      <c r="J377" s="33" t="e">
        <f t="shared" si="161"/>
        <v>#REF!</v>
      </c>
      <c r="K377" s="32" t="e">
        <f t="shared" si="162"/>
        <v>#REF!</v>
      </c>
    </row>
    <row r="378" spans="1:11" hidden="1" outlineLevel="3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159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160"/>
        <v>#REF!</v>
      </c>
      <c r="I378" s="30" t="e">
        <f>IF(LEFT(B378,9)="Direct-OR",#REF!,0)</f>
        <v>#REF!</v>
      </c>
      <c r="J378" s="33" t="e">
        <f t="shared" si="161"/>
        <v>#REF!</v>
      </c>
      <c r="K378" s="32" t="e">
        <f t="shared" si="162"/>
        <v>#REF!</v>
      </c>
    </row>
    <row r="379" spans="1:11" hidden="1" outlineLevel="3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159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160"/>
        <v>#REF!</v>
      </c>
      <c r="I379" s="30" t="e">
        <f>IF(LEFT(B379,9)="Direct-OR",#REF!,0)</f>
        <v>#REF!</v>
      </c>
      <c r="J379" s="33" t="e">
        <f t="shared" si="161"/>
        <v>#REF!</v>
      </c>
      <c r="K379" s="32" t="e">
        <f t="shared" si="162"/>
        <v>#REF!</v>
      </c>
    </row>
    <row r="380" spans="1:11" hidden="1" outlineLevel="3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159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160"/>
        <v>#REF!</v>
      </c>
      <c r="I380" s="30" t="e">
        <f>IF(LEFT(B380,9)="Direct-OR",#REF!,0)</f>
        <v>#REF!</v>
      </c>
      <c r="J380" s="33" t="e">
        <f t="shared" si="161"/>
        <v>#REF!</v>
      </c>
      <c r="K380" s="32" t="e">
        <f t="shared" si="162"/>
        <v>#REF!</v>
      </c>
    </row>
    <row r="381" spans="1:11" outlineLevel="2" collapsed="1" x14ac:dyDescent="0.35">
      <c r="A381" s="49"/>
      <c r="B381" s="51" t="s">
        <v>104</v>
      </c>
      <c r="C381" s="30" t="e">
        <f t="shared" ref="C381:K381" si="163">SUBTOTAL(9,C373:C380)</f>
        <v>#REF!</v>
      </c>
      <c r="D381" s="31" t="e">
        <f t="shared" si="163"/>
        <v>#REF!</v>
      </c>
      <c r="E381" s="32" t="e">
        <f t="shared" si="163"/>
        <v>#REF!</v>
      </c>
      <c r="F381" s="33" t="e">
        <f t="shared" si="163"/>
        <v>#REF!</v>
      </c>
      <c r="G381" s="33" t="e">
        <f t="shared" si="163"/>
        <v>#REF!</v>
      </c>
      <c r="H381" s="31" t="e">
        <f t="shared" si="163"/>
        <v>#REF!</v>
      </c>
      <c r="I381" s="30" t="e">
        <f t="shared" si="163"/>
        <v>#REF!</v>
      </c>
      <c r="J381" s="33" t="e">
        <f t="shared" si="163"/>
        <v>#REF!</v>
      </c>
      <c r="K381" s="32" t="e">
        <f t="shared" si="163"/>
        <v>#REF!</v>
      </c>
    </row>
    <row r="382" spans="1:11" hidden="1" outlineLevel="3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>C382+D382</f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>F382+G382</f>
        <v>#REF!</v>
      </c>
      <c r="I382" s="30" t="e">
        <f>IF(LEFT(B382,9)="Direct-OR",#REF!,0)</f>
        <v>#REF!</v>
      </c>
      <c r="J382" s="33" t="e">
        <f>IF(LEFT(B382,9)="Direct-OR",0,D382-G382)</f>
        <v>#REF!</v>
      </c>
      <c r="K382" s="32" t="e">
        <f>I382+J382</f>
        <v>#REF!</v>
      </c>
    </row>
    <row r="383" spans="1:11" hidden="1" outlineLevel="3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>C383+D383</f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>F383+G383</f>
        <v>#REF!</v>
      </c>
      <c r="I383" s="30" t="e">
        <f>IF(LEFT(B383,9)="Direct-OR",#REF!,0)</f>
        <v>#REF!</v>
      </c>
      <c r="J383" s="33" t="e">
        <f>IF(LEFT(B383,9)="Direct-OR",0,D383-G383)</f>
        <v>#REF!</v>
      </c>
      <c r="K383" s="32" t="e">
        <f>I383+J383</f>
        <v>#REF!</v>
      </c>
    </row>
    <row r="384" spans="1:11" hidden="1" outlineLevel="3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>C384+D384</f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>F384+G384</f>
        <v>#REF!</v>
      </c>
      <c r="I384" s="30" t="e">
        <f>IF(LEFT(B384,9)="Direct-OR",#REF!,0)</f>
        <v>#REF!</v>
      </c>
      <c r="J384" s="33" t="e">
        <f>IF(LEFT(B384,9)="Direct-OR",0,D384-G384)</f>
        <v>#REF!</v>
      </c>
      <c r="K384" s="32" t="e">
        <f>I384+J384</f>
        <v>#REF!</v>
      </c>
    </row>
    <row r="385" spans="1:11" hidden="1" outlineLevel="3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>C385+D385</f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>F385+G385</f>
        <v>#REF!</v>
      </c>
      <c r="I385" s="30" t="e">
        <f>IF(LEFT(B385,9)="Direct-OR",#REF!,0)</f>
        <v>#REF!</v>
      </c>
      <c r="J385" s="33" t="e">
        <f>IF(LEFT(B385,9)="Direct-OR",0,D385-G385)</f>
        <v>#REF!</v>
      </c>
      <c r="K385" s="32" t="e">
        <f>I385+J385</f>
        <v>#REF!</v>
      </c>
    </row>
    <row r="386" spans="1:11" hidden="1" outlineLevel="3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>C386+D386</f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>F386+G386</f>
        <v>#REF!</v>
      </c>
      <c r="I386" s="30" t="e">
        <f>IF(LEFT(B386,9)="Direct-OR",#REF!,0)</f>
        <v>#REF!</v>
      </c>
      <c r="J386" s="33" t="e">
        <f>IF(LEFT(B386,9)="Direct-OR",0,D386-G386)</f>
        <v>#REF!</v>
      </c>
      <c r="K386" s="32" t="e">
        <f>I386+J386</f>
        <v>#REF!</v>
      </c>
    </row>
    <row r="387" spans="1:11" outlineLevel="2" collapsed="1" x14ac:dyDescent="0.35">
      <c r="A387" s="49"/>
      <c r="B387" s="51" t="s">
        <v>106</v>
      </c>
      <c r="C387" s="30" t="e">
        <f t="shared" ref="C387:K387" si="164">SUBTOTAL(9,C382:C386)</f>
        <v>#REF!</v>
      </c>
      <c r="D387" s="31" t="e">
        <f t="shared" si="164"/>
        <v>#REF!</v>
      </c>
      <c r="E387" s="32" t="e">
        <f t="shared" si="164"/>
        <v>#REF!</v>
      </c>
      <c r="F387" s="33" t="e">
        <f t="shared" si="164"/>
        <v>#REF!</v>
      </c>
      <c r="G387" s="33" t="e">
        <f t="shared" si="164"/>
        <v>#REF!</v>
      </c>
      <c r="H387" s="31" t="e">
        <f t="shared" si="164"/>
        <v>#REF!</v>
      </c>
      <c r="I387" s="30" t="e">
        <f t="shared" si="164"/>
        <v>#REF!</v>
      </c>
      <c r="J387" s="33" t="e">
        <f t="shared" si="164"/>
        <v>#REF!</v>
      </c>
      <c r="K387" s="32" t="e">
        <f t="shared" si="164"/>
        <v>#REF!</v>
      </c>
    </row>
    <row r="388" spans="1:11" outlineLevel="1" x14ac:dyDescent="0.35">
      <c r="A388" s="57" t="s">
        <v>68</v>
      </c>
      <c r="B388" s="50"/>
      <c r="C388" s="30" t="e">
        <f t="shared" ref="C388:K388" si="165">SUBTOTAL(9,C311:C386)</f>
        <v>#REF!</v>
      </c>
      <c r="D388" s="31" t="e">
        <f t="shared" si="165"/>
        <v>#REF!</v>
      </c>
      <c r="E388" s="32" t="e">
        <f t="shared" si="165"/>
        <v>#REF!</v>
      </c>
      <c r="F388" s="33" t="e">
        <f t="shared" si="165"/>
        <v>#REF!</v>
      </c>
      <c r="G388" s="33" t="e">
        <f t="shared" si="165"/>
        <v>#REF!</v>
      </c>
      <c r="H388" s="31" t="e">
        <f t="shared" si="165"/>
        <v>#REF!</v>
      </c>
      <c r="I388" s="30" t="e">
        <f t="shared" si="165"/>
        <v>#REF!</v>
      </c>
      <c r="J388" s="33" t="e">
        <f t="shared" si="165"/>
        <v>#REF!</v>
      </c>
      <c r="K388" s="32" t="e">
        <f t="shared" si="165"/>
        <v>#REF!</v>
      </c>
    </row>
    <row r="389" spans="1:11" hidden="1" outlineLevel="3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>C389+D389</f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>F389+G389</f>
        <v>#REF!</v>
      </c>
      <c r="I389" s="30" t="e">
        <f>IF(LEFT(B389,9)="Direct-OR",#REF!,0)</f>
        <v>#REF!</v>
      </c>
      <c r="J389" s="33" t="e">
        <f>IF(LEFT(B389,9)="Direct-OR",0,D389-G389)</f>
        <v>#REF!</v>
      </c>
      <c r="K389" s="32" t="e">
        <f>I389+J389</f>
        <v>#REF!</v>
      </c>
    </row>
    <row r="390" spans="1:11" hidden="1" outlineLevel="3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>C390+D390</f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>F390+G390</f>
        <v>#REF!</v>
      </c>
      <c r="I390" s="30" t="e">
        <f>IF(LEFT(B390,9)="Direct-OR",#REF!,0)</f>
        <v>#REF!</v>
      </c>
      <c r="J390" s="33" t="e">
        <f>IF(LEFT(B390,9)="Direct-OR",0,D390-G390)</f>
        <v>#REF!</v>
      </c>
      <c r="K390" s="32" t="e">
        <f>I390+J390</f>
        <v>#REF!</v>
      </c>
    </row>
    <row r="391" spans="1:11" outlineLevel="2" collapsed="1" x14ac:dyDescent="0.35">
      <c r="A391" s="49"/>
      <c r="B391" s="51" t="s">
        <v>105</v>
      </c>
      <c r="C391" s="30" t="e">
        <f t="shared" ref="C391:K391" si="166">SUBTOTAL(9,C389:C390)</f>
        <v>#REF!</v>
      </c>
      <c r="D391" s="31" t="e">
        <f t="shared" si="166"/>
        <v>#REF!</v>
      </c>
      <c r="E391" s="32" t="e">
        <f t="shared" si="166"/>
        <v>#REF!</v>
      </c>
      <c r="F391" s="33" t="e">
        <f t="shared" si="166"/>
        <v>#REF!</v>
      </c>
      <c r="G391" s="33" t="e">
        <f t="shared" si="166"/>
        <v>#REF!</v>
      </c>
      <c r="H391" s="31" t="e">
        <f t="shared" si="166"/>
        <v>#REF!</v>
      </c>
      <c r="I391" s="30" t="e">
        <f t="shared" si="166"/>
        <v>#REF!</v>
      </c>
      <c r="J391" s="33" t="e">
        <f t="shared" si="166"/>
        <v>#REF!</v>
      </c>
      <c r="K391" s="32" t="e">
        <f t="shared" si="166"/>
        <v>#REF!</v>
      </c>
    </row>
    <row r="392" spans="1:11" hidden="1" outlineLevel="3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>C392+D392</f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>F392+G392</f>
        <v>#REF!</v>
      </c>
      <c r="I392" s="30" t="e">
        <f>IF(LEFT(B392,9)="Direct-OR",#REF!,0)</f>
        <v>#REF!</v>
      </c>
      <c r="J392" s="33" t="e">
        <f>IF(LEFT(B392,9)="Direct-OR",0,D392-G392)</f>
        <v>#REF!</v>
      </c>
      <c r="K392" s="32" t="e">
        <f>I392+J392</f>
        <v>#REF!</v>
      </c>
    </row>
    <row r="393" spans="1:11" outlineLevel="2" collapsed="1" x14ac:dyDescent="0.35">
      <c r="A393" s="49"/>
      <c r="B393" s="51" t="s">
        <v>112</v>
      </c>
      <c r="C393" s="30" t="e">
        <f t="shared" ref="C393:K393" si="167">SUBTOTAL(9,C392:C392)</f>
        <v>#REF!</v>
      </c>
      <c r="D393" s="31" t="e">
        <f t="shared" si="167"/>
        <v>#REF!</v>
      </c>
      <c r="E393" s="32" t="e">
        <f t="shared" si="167"/>
        <v>#REF!</v>
      </c>
      <c r="F393" s="33" t="e">
        <f t="shared" si="167"/>
        <v>#REF!</v>
      </c>
      <c r="G393" s="33" t="e">
        <f t="shared" si="167"/>
        <v>#REF!</v>
      </c>
      <c r="H393" s="31" t="e">
        <f t="shared" si="167"/>
        <v>#REF!</v>
      </c>
      <c r="I393" s="30" t="e">
        <f t="shared" si="167"/>
        <v>#REF!</v>
      </c>
      <c r="J393" s="33" t="e">
        <f t="shared" si="167"/>
        <v>#REF!</v>
      </c>
      <c r="K393" s="32" t="e">
        <f t="shared" si="167"/>
        <v>#REF!</v>
      </c>
    </row>
    <row r="394" spans="1:11" outlineLevel="1" x14ac:dyDescent="0.35">
      <c r="A394" s="57" t="s">
        <v>69</v>
      </c>
      <c r="B394" s="50"/>
      <c r="C394" s="30" t="e">
        <f t="shared" ref="C394:K394" si="168">SUBTOTAL(9,C389:C392)</f>
        <v>#REF!</v>
      </c>
      <c r="D394" s="31" t="e">
        <f t="shared" si="168"/>
        <v>#REF!</v>
      </c>
      <c r="E394" s="32" t="e">
        <f t="shared" si="168"/>
        <v>#REF!</v>
      </c>
      <c r="F394" s="33" t="e">
        <f t="shared" si="168"/>
        <v>#REF!</v>
      </c>
      <c r="G394" s="33" t="e">
        <f t="shared" si="168"/>
        <v>#REF!</v>
      </c>
      <c r="H394" s="31" t="e">
        <f t="shared" si="168"/>
        <v>#REF!</v>
      </c>
      <c r="I394" s="30" t="e">
        <f t="shared" si="168"/>
        <v>#REF!</v>
      </c>
      <c r="J394" s="33" t="e">
        <f t="shared" si="168"/>
        <v>#REF!</v>
      </c>
      <c r="K394" s="32" t="e">
        <f t="shared" si="168"/>
        <v>#REF!</v>
      </c>
    </row>
    <row r="395" spans="1:11" hidden="1" outlineLevel="3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ref="E395:E410" si="169">C395+D395</f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ref="H395:H410" si="170">F395+G395</f>
        <v>#REF!</v>
      </c>
      <c r="I395" s="30" t="e">
        <f>IF(LEFT(B395,9)="Direct-OR",#REF!,0)</f>
        <v>#REF!</v>
      </c>
      <c r="J395" s="33" t="e">
        <f t="shared" ref="J395:J410" si="171">IF(LEFT(B395,9)="Direct-OR",0,D395-G395)</f>
        <v>#REF!</v>
      </c>
      <c r="K395" s="32" t="e">
        <f t="shared" ref="K395:K410" si="172">I395+J395</f>
        <v>#REF!</v>
      </c>
    </row>
    <row r="396" spans="1:11" hidden="1" outlineLevel="3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169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170"/>
        <v>#REF!</v>
      </c>
      <c r="I396" s="30" t="e">
        <f>IF(LEFT(B396,9)="Direct-OR",#REF!,0)</f>
        <v>#REF!</v>
      </c>
      <c r="J396" s="33" t="e">
        <f t="shared" si="171"/>
        <v>#REF!</v>
      </c>
      <c r="K396" s="32" t="e">
        <f t="shared" si="172"/>
        <v>#REF!</v>
      </c>
    </row>
    <row r="397" spans="1:11" hidden="1" outlineLevel="3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169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170"/>
        <v>#REF!</v>
      </c>
      <c r="I397" s="30" t="e">
        <f>IF(LEFT(B397,9)="Direct-OR",#REF!,0)</f>
        <v>#REF!</v>
      </c>
      <c r="J397" s="33" t="e">
        <f t="shared" si="171"/>
        <v>#REF!</v>
      </c>
      <c r="K397" s="32" t="e">
        <f t="shared" si="172"/>
        <v>#REF!</v>
      </c>
    </row>
    <row r="398" spans="1:11" hidden="1" outlineLevel="3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169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170"/>
        <v>#REF!</v>
      </c>
      <c r="I398" s="30" t="e">
        <f>IF(LEFT(B398,9)="Direct-OR",#REF!,0)</f>
        <v>#REF!</v>
      </c>
      <c r="J398" s="33" t="e">
        <f t="shared" si="171"/>
        <v>#REF!</v>
      </c>
      <c r="K398" s="32" t="e">
        <f t="shared" si="172"/>
        <v>#REF!</v>
      </c>
    </row>
    <row r="399" spans="1:11" hidden="1" outlineLevel="3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169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170"/>
        <v>#REF!</v>
      </c>
      <c r="I399" s="30" t="e">
        <f>IF(LEFT(B399,9)="Direct-OR",#REF!,0)</f>
        <v>#REF!</v>
      </c>
      <c r="J399" s="33" t="e">
        <f t="shared" si="171"/>
        <v>#REF!</v>
      </c>
      <c r="K399" s="32" t="e">
        <f t="shared" si="172"/>
        <v>#REF!</v>
      </c>
    </row>
    <row r="400" spans="1:11" hidden="1" outlineLevel="3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169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170"/>
        <v>#REF!</v>
      </c>
      <c r="I400" s="30" t="e">
        <f>IF(LEFT(B400,9)="Direct-OR",#REF!,0)</f>
        <v>#REF!</v>
      </c>
      <c r="J400" s="33" t="e">
        <f t="shared" si="171"/>
        <v>#REF!</v>
      </c>
      <c r="K400" s="32" t="e">
        <f t="shared" si="172"/>
        <v>#REF!</v>
      </c>
    </row>
    <row r="401" spans="1:11" hidden="1" outlineLevel="3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169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170"/>
        <v>#REF!</v>
      </c>
      <c r="I401" s="30" t="e">
        <f>IF(LEFT(B401,9)="Direct-OR",#REF!,0)</f>
        <v>#REF!</v>
      </c>
      <c r="J401" s="33" t="e">
        <f t="shared" si="171"/>
        <v>#REF!</v>
      </c>
      <c r="K401" s="32" t="e">
        <f t="shared" si="172"/>
        <v>#REF!</v>
      </c>
    </row>
    <row r="402" spans="1:11" hidden="1" outlineLevel="3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169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170"/>
        <v>#REF!</v>
      </c>
      <c r="I402" s="30" t="e">
        <f>IF(LEFT(B402,9)="Direct-OR",#REF!,0)</f>
        <v>#REF!</v>
      </c>
      <c r="J402" s="33" t="e">
        <f t="shared" si="171"/>
        <v>#REF!</v>
      </c>
      <c r="K402" s="32" t="e">
        <f t="shared" si="172"/>
        <v>#REF!</v>
      </c>
    </row>
    <row r="403" spans="1:11" hidden="1" outlineLevel="3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169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170"/>
        <v>#REF!</v>
      </c>
      <c r="I403" s="30" t="e">
        <f>IF(LEFT(B403,9)="Direct-OR",#REF!,0)</f>
        <v>#REF!</v>
      </c>
      <c r="J403" s="33" t="e">
        <f t="shared" si="171"/>
        <v>#REF!</v>
      </c>
      <c r="K403" s="32" t="e">
        <f t="shared" si="172"/>
        <v>#REF!</v>
      </c>
    </row>
    <row r="404" spans="1:11" hidden="1" outlineLevel="3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169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170"/>
        <v>#REF!</v>
      </c>
      <c r="I404" s="30" t="e">
        <f>IF(LEFT(B404,9)="Direct-OR",#REF!,0)</f>
        <v>#REF!</v>
      </c>
      <c r="J404" s="33" t="e">
        <f t="shared" si="171"/>
        <v>#REF!</v>
      </c>
      <c r="K404" s="32" t="e">
        <f t="shared" si="172"/>
        <v>#REF!</v>
      </c>
    </row>
    <row r="405" spans="1:11" hidden="1" outlineLevel="3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169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170"/>
        <v>#REF!</v>
      </c>
      <c r="I405" s="30" t="e">
        <f>IF(LEFT(B405,9)="Direct-OR",#REF!,0)</f>
        <v>#REF!</v>
      </c>
      <c r="J405" s="33" t="e">
        <f t="shared" si="171"/>
        <v>#REF!</v>
      </c>
      <c r="K405" s="32" t="e">
        <f t="shared" si="172"/>
        <v>#REF!</v>
      </c>
    </row>
    <row r="406" spans="1:11" hidden="1" outlineLevel="3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169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170"/>
        <v>#REF!</v>
      </c>
      <c r="I406" s="30" t="e">
        <f>IF(LEFT(B406,9)="Direct-OR",#REF!,0)</f>
        <v>#REF!</v>
      </c>
      <c r="J406" s="33" t="e">
        <f t="shared" si="171"/>
        <v>#REF!</v>
      </c>
      <c r="K406" s="32" t="e">
        <f t="shared" si="172"/>
        <v>#REF!</v>
      </c>
    </row>
    <row r="407" spans="1:11" hidden="1" outlineLevel="3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169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170"/>
        <v>#REF!</v>
      </c>
      <c r="I407" s="30" t="e">
        <f>IF(LEFT(B407,9)="Direct-OR",#REF!,0)</f>
        <v>#REF!</v>
      </c>
      <c r="J407" s="33" t="e">
        <f t="shared" si="171"/>
        <v>#REF!</v>
      </c>
      <c r="K407" s="32" t="e">
        <f t="shared" si="172"/>
        <v>#REF!</v>
      </c>
    </row>
    <row r="408" spans="1:11" hidden="1" outlineLevel="3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169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170"/>
        <v>#REF!</v>
      </c>
      <c r="I408" s="30" t="e">
        <f>IF(LEFT(B408,9)="Direct-OR",#REF!,0)</f>
        <v>#REF!</v>
      </c>
      <c r="J408" s="33" t="e">
        <f t="shared" si="171"/>
        <v>#REF!</v>
      </c>
      <c r="K408" s="32" t="e">
        <f t="shared" si="172"/>
        <v>#REF!</v>
      </c>
    </row>
    <row r="409" spans="1:11" hidden="1" outlineLevel="3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169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170"/>
        <v>#REF!</v>
      </c>
      <c r="I409" s="30" t="e">
        <f>IF(LEFT(B409,9)="Direct-OR",#REF!,0)</f>
        <v>#REF!</v>
      </c>
      <c r="J409" s="33" t="e">
        <f t="shared" si="171"/>
        <v>#REF!</v>
      </c>
      <c r="K409" s="32" t="e">
        <f t="shared" si="172"/>
        <v>#REF!</v>
      </c>
    </row>
    <row r="410" spans="1:11" hidden="1" outlineLevel="3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169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170"/>
        <v>#REF!</v>
      </c>
      <c r="I410" s="30" t="e">
        <f>IF(LEFT(B410,9)="Direct-OR",#REF!,0)</f>
        <v>#REF!</v>
      </c>
      <c r="J410" s="33" t="e">
        <f t="shared" si="171"/>
        <v>#REF!</v>
      </c>
      <c r="K410" s="32" t="e">
        <f t="shared" si="172"/>
        <v>#REF!</v>
      </c>
    </row>
    <row r="411" spans="1:11" outlineLevel="2" collapsed="1" x14ac:dyDescent="0.35">
      <c r="A411" s="49"/>
      <c r="B411" s="51" t="s">
        <v>105</v>
      </c>
      <c r="C411" s="30" t="e">
        <f t="shared" ref="C411:K411" si="173">SUBTOTAL(9,C395:C410)</f>
        <v>#REF!</v>
      </c>
      <c r="D411" s="31" t="e">
        <f t="shared" si="173"/>
        <v>#REF!</v>
      </c>
      <c r="E411" s="32" t="e">
        <f t="shared" si="173"/>
        <v>#REF!</v>
      </c>
      <c r="F411" s="33" t="e">
        <f t="shared" si="173"/>
        <v>#REF!</v>
      </c>
      <c r="G411" s="33" t="e">
        <f t="shared" si="173"/>
        <v>#REF!</v>
      </c>
      <c r="H411" s="31" t="e">
        <f t="shared" si="173"/>
        <v>#REF!</v>
      </c>
      <c r="I411" s="30" t="e">
        <f t="shared" si="173"/>
        <v>#REF!</v>
      </c>
      <c r="J411" s="33" t="e">
        <f t="shared" si="173"/>
        <v>#REF!</v>
      </c>
      <c r="K411" s="32" t="e">
        <f t="shared" si="173"/>
        <v>#REF!</v>
      </c>
    </row>
    <row r="412" spans="1:11" hidden="1" outlineLevel="3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>C412+D412</f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>F412+G412</f>
        <v>#REF!</v>
      </c>
      <c r="I412" s="30" t="e">
        <f>IF(LEFT(B412,9)="Direct-OR",#REF!,0)</f>
        <v>#REF!</v>
      </c>
      <c r="J412" s="33" t="e">
        <f>IF(LEFT(B412,9)="Direct-OR",0,D412-G412)</f>
        <v>#REF!</v>
      </c>
      <c r="K412" s="32" t="e">
        <f>I412+J412</f>
        <v>#REF!</v>
      </c>
    </row>
    <row r="413" spans="1:11" hidden="1" outlineLevel="3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>C413+D413</f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>F413+G413</f>
        <v>#REF!</v>
      </c>
      <c r="I413" s="30" t="e">
        <f>IF(LEFT(B413,9)="Direct-OR",#REF!,0)</f>
        <v>#REF!</v>
      </c>
      <c r="J413" s="33" t="e">
        <f>IF(LEFT(B413,9)="Direct-OR",0,D413-G413)</f>
        <v>#REF!</v>
      </c>
      <c r="K413" s="32" t="e">
        <f>I413+J413</f>
        <v>#REF!</v>
      </c>
    </row>
    <row r="414" spans="1:11" outlineLevel="2" collapsed="1" x14ac:dyDescent="0.35">
      <c r="A414" s="49"/>
      <c r="B414" s="51" t="s">
        <v>107</v>
      </c>
      <c r="C414" s="30" t="e">
        <f t="shared" ref="C414:K414" si="174">SUBTOTAL(9,C412:C413)</f>
        <v>#REF!</v>
      </c>
      <c r="D414" s="31" t="e">
        <f t="shared" si="174"/>
        <v>#REF!</v>
      </c>
      <c r="E414" s="32" t="e">
        <f t="shared" si="174"/>
        <v>#REF!</v>
      </c>
      <c r="F414" s="33" t="e">
        <f t="shared" si="174"/>
        <v>#REF!</v>
      </c>
      <c r="G414" s="33" t="e">
        <f t="shared" si="174"/>
        <v>#REF!</v>
      </c>
      <c r="H414" s="31" t="e">
        <f t="shared" si="174"/>
        <v>#REF!</v>
      </c>
      <c r="I414" s="30" t="e">
        <f t="shared" si="174"/>
        <v>#REF!</v>
      </c>
      <c r="J414" s="33" t="e">
        <f t="shared" si="174"/>
        <v>#REF!</v>
      </c>
      <c r="K414" s="32" t="e">
        <f t="shared" si="174"/>
        <v>#REF!</v>
      </c>
    </row>
    <row r="415" spans="1:11" hidden="1" outlineLevel="3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ref="E415:E426" si="175">C415+D415</f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ref="H415:H426" si="176">F415+G415</f>
        <v>#REF!</v>
      </c>
      <c r="I415" s="30" t="e">
        <f>IF(LEFT(B415,9)="Direct-OR",#REF!,0)</f>
        <v>#REF!</v>
      </c>
      <c r="J415" s="33" t="e">
        <f t="shared" ref="J415:J426" si="177">IF(LEFT(B415,9)="Direct-OR",0,D415-G415)</f>
        <v>#REF!</v>
      </c>
      <c r="K415" s="32" t="e">
        <f t="shared" ref="K415:K426" si="178">I415+J415</f>
        <v>#REF!</v>
      </c>
    </row>
    <row r="416" spans="1:11" hidden="1" outlineLevel="3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175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176"/>
        <v>#REF!</v>
      </c>
      <c r="I416" s="30" t="e">
        <f>IF(LEFT(B416,9)="Direct-OR",#REF!,0)</f>
        <v>#REF!</v>
      </c>
      <c r="J416" s="33" t="e">
        <f t="shared" si="177"/>
        <v>#REF!</v>
      </c>
      <c r="K416" s="32" t="e">
        <f t="shared" si="178"/>
        <v>#REF!</v>
      </c>
    </row>
    <row r="417" spans="1:11" hidden="1" outlineLevel="3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175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176"/>
        <v>#REF!</v>
      </c>
      <c r="I417" s="30" t="e">
        <f>IF(LEFT(B417,9)="Direct-OR",#REF!,0)</f>
        <v>#REF!</v>
      </c>
      <c r="J417" s="33" t="e">
        <f t="shared" si="177"/>
        <v>#REF!</v>
      </c>
      <c r="K417" s="32" t="e">
        <f t="shared" si="178"/>
        <v>#REF!</v>
      </c>
    </row>
    <row r="418" spans="1:11" hidden="1" outlineLevel="3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175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176"/>
        <v>#REF!</v>
      </c>
      <c r="I418" s="30" t="e">
        <f>IF(LEFT(B418,9)="Direct-OR",#REF!,0)</f>
        <v>#REF!</v>
      </c>
      <c r="J418" s="33" t="e">
        <f t="shared" si="177"/>
        <v>#REF!</v>
      </c>
      <c r="K418" s="32" t="e">
        <f t="shared" si="178"/>
        <v>#REF!</v>
      </c>
    </row>
    <row r="419" spans="1:11" hidden="1" outlineLevel="3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175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176"/>
        <v>#REF!</v>
      </c>
      <c r="I419" s="30" t="e">
        <f>IF(LEFT(B419,9)="Direct-OR",#REF!,0)</f>
        <v>#REF!</v>
      </c>
      <c r="J419" s="33" t="e">
        <f t="shared" si="177"/>
        <v>#REF!</v>
      </c>
      <c r="K419" s="32" t="e">
        <f t="shared" si="178"/>
        <v>#REF!</v>
      </c>
    </row>
    <row r="420" spans="1:11" hidden="1" outlineLevel="3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175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176"/>
        <v>#REF!</v>
      </c>
      <c r="I420" s="30" t="e">
        <f>IF(LEFT(B420,9)="Direct-OR",#REF!,0)</f>
        <v>#REF!</v>
      </c>
      <c r="J420" s="33" t="e">
        <f t="shared" si="177"/>
        <v>#REF!</v>
      </c>
      <c r="K420" s="32" t="e">
        <f t="shared" si="178"/>
        <v>#REF!</v>
      </c>
    </row>
    <row r="421" spans="1:11" hidden="1" outlineLevel="3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175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176"/>
        <v>#REF!</v>
      </c>
      <c r="I421" s="30" t="e">
        <f>IF(LEFT(B421,9)="Direct-OR",#REF!,0)</f>
        <v>#REF!</v>
      </c>
      <c r="J421" s="33" t="e">
        <f t="shared" si="177"/>
        <v>#REF!</v>
      </c>
      <c r="K421" s="32" t="e">
        <f t="shared" si="178"/>
        <v>#REF!</v>
      </c>
    </row>
    <row r="422" spans="1:11" hidden="1" outlineLevel="3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175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176"/>
        <v>#REF!</v>
      </c>
      <c r="I422" s="30" t="e">
        <f>IF(LEFT(B422,9)="Direct-OR",#REF!,0)</f>
        <v>#REF!</v>
      </c>
      <c r="J422" s="33" t="e">
        <f t="shared" si="177"/>
        <v>#REF!</v>
      </c>
      <c r="K422" s="32" t="e">
        <f t="shared" si="178"/>
        <v>#REF!</v>
      </c>
    </row>
    <row r="423" spans="1:11" hidden="1" outlineLevel="3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175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176"/>
        <v>#REF!</v>
      </c>
      <c r="I423" s="30" t="e">
        <f>IF(LEFT(B423,9)="Direct-OR",#REF!,0)</f>
        <v>#REF!</v>
      </c>
      <c r="J423" s="33" t="e">
        <f t="shared" si="177"/>
        <v>#REF!</v>
      </c>
      <c r="K423" s="32" t="e">
        <f t="shared" si="178"/>
        <v>#REF!</v>
      </c>
    </row>
    <row r="424" spans="1:11" hidden="1" outlineLevel="3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175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176"/>
        <v>#REF!</v>
      </c>
      <c r="I424" s="30" t="e">
        <f>IF(LEFT(B424,9)="Direct-OR",#REF!,0)</f>
        <v>#REF!</v>
      </c>
      <c r="J424" s="33" t="e">
        <f t="shared" si="177"/>
        <v>#REF!</v>
      </c>
      <c r="K424" s="32" t="e">
        <f t="shared" si="178"/>
        <v>#REF!</v>
      </c>
    </row>
    <row r="425" spans="1:11" hidden="1" outlineLevel="3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175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176"/>
        <v>#REF!</v>
      </c>
      <c r="I425" s="30" t="e">
        <f>IF(LEFT(B425,9)="Direct-OR",#REF!,0)</f>
        <v>#REF!</v>
      </c>
      <c r="J425" s="33" t="e">
        <f t="shared" si="177"/>
        <v>#REF!</v>
      </c>
      <c r="K425" s="32" t="e">
        <f t="shared" si="178"/>
        <v>#REF!</v>
      </c>
    </row>
    <row r="426" spans="1:11" hidden="1" outlineLevel="3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175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176"/>
        <v>#REF!</v>
      </c>
      <c r="I426" s="30" t="e">
        <f>IF(LEFT(B426,9)="Direct-OR",#REF!,0)</f>
        <v>#REF!</v>
      </c>
      <c r="J426" s="33" t="e">
        <f t="shared" si="177"/>
        <v>#REF!</v>
      </c>
      <c r="K426" s="32" t="e">
        <f t="shared" si="178"/>
        <v>#REF!</v>
      </c>
    </row>
    <row r="427" spans="1:11" outlineLevel="2" collapsed="1" x14ac:dyDescent="0.35">
      <c r="A427" s="49"/>
      <c r="B427" s="51" t="s">
        <v>103</v>
      </c>
      <c r="C427" s="30" t="e">
        <f t="shared" ref="C427:K427" si="179">SUBTOTAL(9,C415:C426)</f>
        <v>#REF!</v>
      </c>
      <c r="D427" s="31" t="e">
        <f t="shared" si="179"/>
        <v>#REF!</v>
      </c>
      <c r="E427" s="32" t="e">
        <f t="shared" si="179"/>
        <v>#REF!</v>
      </c>
      <c r="F427" s="33" t="e">
        <f t="shared" si="179"/>
        <v>#REF!</v>
      </c>
      <c r="G427" s="33" t="e">
        <f t="shared" si="179"/>
        <v>#REF!</v>
      </c>
      <c r="H427" s="31" t="e">
        <f t="shared" si="179"/>
        <v>#REF!</v>
      </c>
      <c r="I427" s="30" t="e">
        <f t="shared" si="179"/>
        <v>#REF!</v>
      </c>
      <c r="J427" s="33" t="e">
        <f t="shared" si="179"/>
        <v>#REF!</v>
      </c>
      <c r="K427" s="32" t="e">
        <f t="shared" si="179"/>
        <v>#REF!</v>
      </c>
    </row>
    <row r="428" spans="1:11" hidden="1" outlineLevel="3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>C428+D428</f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>F428+G428</f>
        <v>#REF!</v>
      </c>
      <c r="I428" s="30" t="e">
        <f>IF(LEFT(B428,9)="Direct-OR",#REF!,0)</f>
        <v>#REF!</v>
      </c>
      <c r="J428" s="33" t="e">
        <f>IF(LEFT(B428,9)="Direct-OR",0,D428-G428)</f>
        <v>#REF!</v>
      </c>
      <c r="K428" s="32" t="e">
        <f>I428+J428</f>
        <v>#REF!</v>
      </c>
    </row>
    <row r="429" spans="1:11" hidden="1" outlineLevel="3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>C429+D429</f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>F429+G429</f>
        <v>#REF!</v>
      </c>
      <c r="I429" s="30" t="e">
        <f>IF(LEFT(B429,9)="Direct-OR",#REF!,0)</f>
        <v>#REF!</v>
      </c>
      <c r="J429" s="33" t="e">
        <f>IF(LEFT(B429,9)="Direct-OR",0,D429-G429)</f>
        <v>#REF!</v>
      </c>
      <c r="K429" s="32" t="e">
        <f>I429+J429</f>
        <v>#REF!</v>
      </c>
    </row>
    <row r="430" spans="1:11" outlineLevel="2" collapsed="1" x14ac:dyDescent="0.35">
      <c r="A430" s="49"/>
      <c r="B430" s="51" t="s">
        <v>108</v>
      </c>
      <c r="C430" s="30" t="e">
        <f t="shared" ref="C430:K430" si="180">SUBTOTAL(9,C428:C429)</f>
        <v>#REF!</v>
      </c>
      <c r="D430" s="31" t="e">
        <f t="shared" si="180"/>
        <v>#REF!</v>
      </c>
      <c r="E430" s="32" t="e">
        <f t="shared" si="180"/>
        <v>#REF!</v>
      </c>
      <c r="F430" s="33" t="e">
        <f t="shared" si="180"/>
        <v>#REF!</v>
      </c>
      <c r="G430" s="33" t="e">
        <f t="shared" si="180"/>
        <v>#REF!</v>
      </c>
      <c r="H430" s="31" t="e">
        <f t="shared" si="180"/>
        <v>#REF!</v>
      </c>
      <c r="I430" s="30" t="e">
        <f t="shared" si="180"/>
        <v>#REF!</v>
      </c>
      <c r="J430" s="33" t="e">
        <f t="shared" si="180"/>
        <v>#REF!</v>
      </c>
      <c r="K430" s="32" t="e">
        <f t="shared" si="180"/>
        <v>#REF!</v>
      </c>
    </row>
    <row r="431" spans="1:11" hidden="1" outlineLevel="3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>C431+D431</f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>F431+G431</f>
        <v>#REF!</v>
      </c>
      <c r="I431" s="30" t="e">
        <f>IF(LEFT(B431,9)="Direct-OR",#REF!,0)</f>
        <v>#REF!</v>
      </c>
      <c r="J431" s="33" t="e">
        <f>IF(LEFT(B431,9)="Direct-OR",0,D431-G431)</f>
        <v>#REF!</v>
      </c>
      <c r="K431" s="32" t="e">
        <f>I431+J431</f>
        <v>#REF!</v>
      </c>
    </row>
    <row r="432" spans="1:11" outlineLevel="2" collapsed="1" x14ac:dyDescent="0.35">
      <c r="A432" s="49"/>
      <c r="B432" s="51" t="s">
        <v>109</v>
      </c>
      <c r="C432" s="30" t="e">
        <f t="shared" ref="C432:K432" si="181">SUBTOTAL(9,C431:C431)</f>
        <v>#REF!</v>
      </c>
      <c r="D432" s="31" t="e">
        <f t="shared" si="181"/>
        <v>#REF!</v>
      </c>
      <c r="E432" s="32" t="e">
        <f t="shared" si="181"/>
        <v>#REF!</v>
      </c>
      <c r="F432" s="33" t="e">
        <f t="shared" si="181"/>
        <v>#REF!</v>
      </c>
      <c r="G432" s="33" t="e">
        <f t="shared" si="181"/>
        <v>#REF!</v>
      </c>
      <c r="H432" s="31" t="e">
        <f t="shared" si="181"/>
        <v>#REF!</v>
      </c>
      <c r="I432" s="30" t="e">
        <f t="shared" si="181"/>
        <v>#REF!</v>
      </c>
      <c r="J432" s="33" t="e">
        <f t="shared" si="181"/>
        <v>#REF!</v>
      </c>
      <c r="K432" s="32" t="e">
        <f t="shared" si="181"/>
        <v>#REF!</v>
      </c>
    </row>
    <row r="433" spans="1:11" hidden="1" outlineLevel="3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>C433+D433</f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>F433+G433</f>
        <v>#REF!</v>
      </c>
      <c r="I433" s="30" t="e">
        <f>IF(LEFT(B433,9)="Direct-OR",#REF!,0)</f>
        <v>#REF!</v>
      </c>
      <c r="J433" s="33" t="e">
        <f>IF(LEFT(B433,9)="Direct-OR",0,D433-G433)</f>
        <v>#REF!</v>
      </c>
      <c r="K433" s="32" t="e">
        <f>I433+J433</f>
        <v>#REF!</v>
      </c>
    </row>
    <row r="434" spans="1:11" hidden="1" outlineLevel="3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>C434+D434</f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>F434+G434</f>
        <v>#REF!</v>
      </c>
      <c r="I434" s="30" t="e">
        <f>IF(LEFT(B434,9)="Direct-OR",#REF!,0)</f>
        <v>#REF!</v>
      </c>
      <c r="J434" s="33" t="e">
        <f>IF(LEFT(B434,9)="Direct-OR",0,D434-G434)</f>
        <v>#REF!</v>
      </c>
      <c r="K434" s="32" t="e">
        <f>I434+J434</f>
        <v>#REF!</v>
      </c>
    </row>
    <row r="435" spans="1:11" outlineLevel="2" collapsed="1" x14ac:dyDescent="0.35">
      <c r="A435" s="49"/>
      <c r="B435" s="51" t="s">
        <v>104</v>
      </c>
      <c r="C435" s="30" t="e">
        <f t="shared" ref="C435:K435" si="182">SUBTOTAL(9,C433:C434)</f>
        <v>#REF!</v>
      </c>
      <c r="D435" s="31" t="e">
        <f t="shared" si="182"/>
        <v>#REF!</v>
      </c>
      <c r="E435" s="32" t="e">
        <f t="shared" si="182"/>
        <v>#REF!</v>
      </c>
      <c r="F435" s="33" t="e">
        <f t="shared" si="182"/>
        <v>#REF!</v>
      </c>
      <c r="G435" s="33" t="e">
        <f t="shared" si="182"/>
        <v>#REF!</v>
      </c>
      <c r="H435" s="31" t="e">
        <f t="shared" si="182"/>
        <v>#REF!</v>
      </c>
      <c r="I435" s="30" t="e">
        <f t="shared" si="182"/>
        <v>#REF!</v>
      </c>
      <c r="J435" s="33" t="e">
        <f t="shared" si="182"/>
        <v>#REF!</v>
      </c>
      <c r="K435" s="32" t="e">
        <f t="shared" si="182"/>
        <v>#REF!</v>
      </c>
    </row>
    <row r="436" spans="1:11" hidden="1" outlineLevel="3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>C436+D436</f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>F436+G436</f>
        <v>#REF!</v>
      </c>
      <c r="I436" s="30" t="e">
        <f>IF(LEFT(B436,9)="Direct-OR",#REF!,0)</f>
        <v>#REF!</v>
      </c>
      <c r="J436" s="33" t="e">
        <f>IF(LEFT(B436,9)="Direct-OR",0,D436-G436)</f>
        <v>#REF!</v>
      </c>
      <c r="K436" s="32" t="e">
        <f>I436+J436</f>
        <v>#REF!</v>
      </c>
    </row>
    <row r="437" spans="1:11" hidden="1" outlineLevel="3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>C437+D437</f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>F437+G437</f>
        <v>#REF!</v>
      </c>
      <c r="I437" s="30" t="e">
        <f>IF(LEFT(B437,9)="Direct-OR",#REF!,0)</f>
        <v>#REF!</v>
      </c>
      <c r="J437" s="33" t="e">
        <f>IF(LEFT(B437,9)="Direct-OR",0,D437-G437)</f>
        <v>#REF!</v>
      </c>
      <c r="K437" s="32" t="e">
        <f>I437+J437</f>
        <v>#REF!</v>
      </c>
    </row>
    <row r="438" spans="1:11" hidden="1" outlineLevel="3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>C438+D438</f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>F438+G438</f>
        <v>#REF!</v>
      </c>
      <c r="I438" s="30" t="e">
        <f>IF(LEFT(B438,9)="Direct-OR",#REF!,0)</f>
        <v>#REF!</v>
      </c>
      <c r="J438" s="33" t="e">
        <f>IF(LEFT(B438,9)="Direct-OR",0,D438-G438)</f>
        <v>#REF!</v>
      </c>
      <c r="K438" s="32" t="e">
        <f>I438+J438</f>
        <v>#REF!</v>
      </c>
    </row>
    <row r="439" spans="1:11" hidden="1" outlineLevel="3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>C439+D439</f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>F439+G439</f>
        <v>#REF!</v>
      </c>
      <c r="I439" s="30" t="e">
        <f>IF(LEFT(B439,9)="Direct-OR",#REF!,0)</f>
        <v>#REF!</v>
      </c>
      <c r="J439" s="33" t="e">
        <f>IF(LEFT(B439,9)="Direct-OR",0,D439-G439)</f>
        <v>#REF!</v>
      </c>
      <c r="K439" s="32" t="e">
        <f>I439+J439</f>
        <v>#REF!</v>
      </c>
    </row>
    <row r="440" spans="1:11" outlineLevel="2" collapsed="1" x14ac:dyDescent="0.35">
      <c r="A440" s="49"/>
      <c r="B440" s="51" t="s">
        <v>106</v>
      </c>
      <c r="C440" s="30" t="e">
        <f t="shared" ref="C440:K440" si="183">SUBTOTAL(9,C436:C439)</f>
        <v>#REF!</v>
      </c>
      <c r="D440" s="31" t="e">
        <f t="shared" si="183"/>
        <v>#REF!</v>
      </c>
      <c r="E440" s="32" t="e">
        <f t="shared" si="183"/>
        <v>#REF!</v>
      </c>
      <c r="F440" s="33" t="e">
        <f t="shared" si="183"/>
        <v>#REF!</v>
      </c>
      <c r="G440" s="33" t="e">
        <f t="shared" si="183"/>
        <v>#REF!</v>
      </c>
      <c r="H440" s="31" t="e">
        <f t="shared" si="183"/>
        <v>#REF!</v>
      </c>
      <c r="I440" s="30" t="e">
        <f t="shared" si="183"/>
        <v>#REF!</v>
      </c>
      <c r="J440" s="33" t="e">
        <f t="shared" si="183"/>
        <v>#REF!</v>
      </c>
      <c r="K440" s="32" t="e">
        <f t="shared" si="183"/>
        <v>#REF!</v>
      </c>
    </row>
    <row r="441" spans="1:11" outlineLevel="1" x14ac:dyDescent="0.35">
      <c r="A441" s="57" t="s">
        <v>70</v>
      </c>
      <c r="B441" s="50"/>
      <c r="C441" s="30" t="e">
        <f t="shared" ref="C441:K441" si="184">SUBTOTAL(9,C395:C439)</f>
        <v>#REF!</v>
      </c>
      <c r="D441" s="31" t="e">
        <f t="shared" si="184"/>
        <v>#REF!</v>
      </c>
      <c r="E441" s="32" t="e">
        <f t="shared" si="184"/>
        <v>#REF!</v>
      </c>
      <c r="F441" s="33" t="e">
        <f t="shared" si="184"/>
        <v>#REF!</v>
      </c>
      <c r="G441" s="33" t="e">
        <f t="shared" si="184"/>
        <v>#REF!</v>
      </c>
      <c r="H441" s="31" t="e">
        <f t="shared" si="184"/>
        <v>#REF!</v>
      </c>
      <c r="I441" s="30" t="e">
        <f t="shared" si="184"/>
        <v>#REF!</v>
      </c>
      <c r="J441" s="33" t="e">
        <f t="shared" si="184"/>
        <v>#REF!</v>
      </c>
      <c r="K441" s="32" t="e">
        <f t="shared" si="184"/>
        <v>#REF!</v>
      </c>
    </row>
    <row r="442" spans="1:11" hidden="1" outlineLevel="3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ref="E442:E447" si="185">C442+D442</f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ref="H442:H447" si="186">F442+G442</f>
        <v>#REF!</v>
      </c>
      <c r="I442" s="30" t="e">
        <f>IF(LEFT(B442,9)="Direct-OR",#REF!,0)</f>
        <v>#REF!</v>
      </c>
      <c r="J442" s="33" t="e">
        <f t="shared" ref="J442:J447" si="187">IF(LEFT(B442,9)="Direct-OR",0,D442-G442)</f>
        <v>#REF!</v>
      </c>
      <c r="K442" s="32" t="e">
        <f t="shared" ref="K442:K447" si="188">I442+J442</f>
        <v>#REF!</v>
      </c>
    </row>
    <row r="443" spans="1:11" hidden="1" outlineLevel="3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185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186"/>
        <v>#REF!</v>
      </c>
      <c r="I443" s="30" t="e">
        <f>IF(LEFT(B443,9)="Direct-OR",#REF!,0)</f>
        <v>#REF!</v>
      </c>
      <c r="J443" s="33" t="e">
        <f t="shared" si="187"/>
        <v>#REF!</v>
      </c>
      <c r="K443" s="32" t="e">
        <f t="shared" si="188"/>
        <v>#REF!</v>
      </c>
    </row>
    <row r="444" spans="1:11" hidden="1" outlineLevel="3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185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186"/>
        <v>#REF!</v>
      </c>
      <c r="I444" s="30" t="e">
        <f>IF(LEFT(B444,9)="Direct-OR",#REF!,0)</f>
        <v>#REF!</v>
      </c>
      <c r="J444" s="33" t="e">
        <f t="shared" si="187"/>
        <v>#REF!</v>
      </c>
      <c r="K444" s="32" t="e">
        <f t="shared" si="188"/>
        <v>#REF!</v>
      </c>
    </row>
    <row r="445" spans="1:11" hidden="1" outlineLevel="3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185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186"/>
        <v>#REF!</v>
      </c>
      <c r="I445" s="30" t="e">
        <f>IF(LEFT(B445,9)="Direct-OR",#REF!,0)</f>
        <v>#REF!</v>
      </c>
      <c r="J445" s="33" t="e">
        <f t="shared" si="187"/>
        <v>#REF!</v>
      </c>
      <c r="K445" s="32" t="e">
        <f t="shared" si="188"/>
        <v>#REF!</v>
      </c>
    </row>
    <row r="446" spans="1:11" hidden="1" outlineLevel="3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185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186"/>
        <v>#REF!</v>
      </c>
      <c r="I446" s="30" t="e">
        <f>IF(LEFT(B446,9)="Direct-OR",#REF!,0)</f>
        <v>#REF!</v>
      </c>
      <c r="J446" s="33" t="e">
        <f t="shared" si="187"/>
        <v>#REF!</v>
      </c>
      <c r="K446" s="32" t="e">
        <f t="shared" si="188"/>
        <v>#REF!</v>
      </c>
    </row>
    <row r="447" spans="1:11" hidden="1" outlineLevel="3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185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186"/>
        <v>#REF!</v>
      </c>
      <c r="I447" s="30" t="e">
        <f>IF(LEFT(B447,9)="Direct-OR",#REF!,0)</f>
        <v>#REF!</v>
      </c>
      <c r="J447" s="33" t="e">
        <f t="shared" si="187"/>
        <v>#REF!</v>
      </c>
      <c r="K447" s="32" t="e">
        <f t="shared" si="188"/>
        <v>#REF!</v>
      </c>
    </row>
    <row r="448" spans="1:11" outlineLevel="2" collapsed="1" x14ac:dyDescent="0.35">
      <c r="A448" s="49"/>
      <c r="B448" s="51" t="s">
        <v>105</v>
      </c>
      <c r="C448" s="30" t="e">
        <f t="shared" ref="C448:K448" si="189">SUBTOTAL(9,C442:C447)</f>
        <v>#REF!</v>
      </c>
      <c r="D448" s="31" t="e">
        <f t="shared" si="189"/>
        <v>#REF!</v>
      </c>
      <c r="E448" s="32" t="e">
        <f t="shared" si="189"/>
        <v>#REF!</v>
      </c>
      <c r="F448" s="33" t="e">
        <f t="shared" si="189"/>
        <v>#REF!</v>
      </c>
      <c r="G448" s="33" t="e">
        <f t="shared" si="189"/>
        <v>#REF!</v>
      </c>
      <c r="H448" s="31" t="e">
        <f t="shared" si="189"/>
        <v>#REF!</v>
      </c>
      <c r="I448" s="30" t="e">
        <f t="shared" si="189"/>
        <v>#REF!</v>
      </c>
      <c r="J448" s="33" t="e">
        <f t="shared" si="189"/>
        <v>#REF!</v>
      </c>
      <c r="K448" s="32" t="e">
        <f t="shared" si="189"/>
        <v>#REF!</v>
      </c>
    </row>
    <row r="449" spans="1:11" hidden="1" outlineLevel="3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ref="E449:E459" si="190">C449+D449</f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ref="H449:H459" si="191">F449+G449</f>
        <v>#REF!</v>
      </c>
      <c r="I449" s="30" t="e">
        <f>IF(LEFT(B449,9)="Direct-OR",#REF!,0)</f>
        <v>#REF!</v>
      </c>
      <c r="J449" s="33" t="e">
        <f t="shared" ref="J449:J459" si="192">IF(LEFT(B449,9)="Direct-OR",0,D449-G449)</f>
        <v>#REF!</v>
      </c>
      <c r="K449" s="32" t="e">
        <f t="shared" ref="K449:K459" si="193">I449+J449</f>
        <v>#REF!</v>
      </c>
    </row>
    <row r="450" spans="1:11" hidden="1" outlineLevel="3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190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191"/>
        <v>#REF!</v>
      </c>
      <c r="I450" s="30" t="e">
        <f>IF(LEFT(B450,9)="Direct-OR",#REF!,0)</f>
        <v>#REF!</v>
      </c>
      <c r="J450" s="33" t="e">
        <f t="shared" si="192"/>
        <v>#REF!</v>
      </c>
      <c r="K450" s="32" t="e">
        <f t="shared" si="193"/>
        <v>#REF!</v>
      </c>
    </row>
    <row r="451" spans="1:11" hidden="1" outlineLevel="3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190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191"/>
        <v>#REF!</v>
      </c>
      <c r="I451" s="30" t="e">
        <f>IF(LEFT(B451,9)="Direct-OR",#REF!,0)</f>
        <v>#REF!</v>
      </c>
      <c r="J451" s="33" t="e">
        <f t="shared" si="192"/>
        <v>#REF!</v>
      </c>
      <c r="K451" s="32" t="e">
        <f t="shared" si="193"/>
        <v>#REF!</v>
      </c>
    </row>
    <row r="452" spans="1:11" hidden="1" outlineLevel="3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190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191"/>
        <v>#REF!</v>
      </c>
      <c r="I452" s="30" t="e">
        <f>IF(LEFT(B452,9)="Direct-OR",#REF!,0)</f>
        <v>#REF!</v>
      </c>
      <c r="J452" s="33" t="e">
        <f t="shared" si="192"/>
        <v>#REF!</v>
      </c>
      <c r="K452" s="32" t="e">
        <f t="shared" si="193"/>
        <v>#REF!</v>
      </c>
    </row>
    <row r="453" spans="1:11" hidden="1" outlineLevel="3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190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191"/>
        <v>#REF!</v>
      </c>
      <c r="I453" s="30" t="e">
        <f>IF(LEFT(B453,9)="Direct-OR",#REF!,0)</f>
        <v>#REF!</v>
      </c>
      <c r="J453" s="33" t="e">
        <f t="shared" si="192"/>
        <v>#REF!</v>
      </c>
      <c r="K453" s="32" t="e">
        <f t="shared" si="193"/>
        <v>#REF!</v>
      </c>
    </row>
    <row r="454" spans="1:11" hidden="1" outlineLevel="3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190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191"/>
        <v>#REF!</v>
      </c>
      <c r="I454" s="30" t="e">
        <f>IF(LEFT(B454,9)="Direct-OR",#REF!,0)</f>
        <v>#REF!</v>
      </c>
      <c r="J454" s="33" t="e">
        <f t="shared" si="192"/>
        <v>#REF!</v>
      </c>
      <c r="K454" s="32" t="e">
        <f t="shared" si="193"/>
        <v>#REF!</v>
      </c>
    </row>
    <row r="455" spans="1:11" hidden="1" outlineLevel="3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190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191"/>
        <v>#REF!</v>
      </c>
      <c r="I455" s="30" t="e">
        <f>IF(LEFT(B455,9)="Direct-OR",#REF!,0)</f>
        <v>#REF!</v>
      </c>
      <c r="J455" s="33" t="e">
        <f t="shared" si="192"/>
        <v>#REF!</v>
      </c>
      <c r="K455" s="32" t="e">
        <f t="shared" si="193"/>
        <v>#REF!</v>
      </c>
    </row>
    <row r="456" spans="1:11" hidden="1" outlineLevel="3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190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191"/>
        <v>#REF!</v>
      </c>
      <c r="I456" s="30" t="e">
        <f>IF(LEFT(B456,9)="Direct-OR",#REF!,0)</f>
        <v>#REF!</v>
      </c>
      <c r="J456" s="33" t="e">
        <f t="shared" si="192"/>
        <v>#REF!</v>
      </c>
      <c r="K456" s="32" t="e">
        <f t="shared" si="193"/>
        <v>#REF!</v>
      </c>
    </row>
    <row r="457" spans="1:11" hidden="1" outlineLevel="3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190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191"/>
        <v>#REF!</v>
      </c>
      <c r="I457" s="30" t="e">
        <f>IF(LEFT(B457,9)="Direct-OR",#REF!,0)</f>
        <v>#REF!</v>
      </c>
      <c r="J457" s="33" t="e">
        <f t="shared" si="192"/>
        <v>#REF!</v>
      </c>
      <c r="K457" s="32" t="e">
        <f t="shared" si="193"/>
        <v>#REF!</v>
      </c>
    </row>
    <row r="458" spans="1:11" hidden="1" outlineLevel="3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si="190"/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si="191"/>
        <v>#REF!</v>
      </c>
      <c r="I458" s="30" t="e">
        <f>IF(LEFT(B458,9)="Direct-OR",#REF!,0)</f>
        <v>#REF!</v>
      </c>
      <c r="J458" s="33" t="e">
        <f t="shared" si="192"/>
        <v>#REF!</v>
      </c>
      <c r="K458" s="32" t="e">
        <f t="shared" si="193"/>
        <v>#REF!</v>
      </c>
    </row>
    <row r="459" spans="1:11" hidden="1" outlineLevel="3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190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191"/>
        <v>#REF!</v>
      </c>
      <c r="I459" s="30" t="e">
        <f>IF(LEFT(B459,9)="Direct-OR",#REF!,0)</f>
        <v>#REF!</v>
      </c>
      <c r="J459" s="33" t="e">
        <f t="shared" si="192"/>
        <v>#REF!</v>
      </c>
      <c r="K459" s="32" t="e">
        <f t="shared" si="193"/>
        <v>#REF!</v>
      </c>
    </row>
    <row r="460" spans="1:11" outlineLevel="2" collapsed="1" x14ac:dyDescent="0.35">
      <c r="A460" s="49"/>
      <c r="B460" s="51" t="s">
        <v>103</v>
      </c>
      <c r="C460" s="30" t="e">
        <f t="shared" ref="C460:K460" si="194">SUBTOTAL(9,C449:C459)</f>
        <v>#REF!</v>
      </c>
      <c r="D460" s="31" t="e">
        <f t="shared" si="194"/>
        <v>#REF!</v>
      </c>
      <c r="E460" s="32" t="e">
        <f t="shared" si="194"/>
        <v>#REF!</v>
      </c>
      <c r="F460" s="33" t="e">
        <f t="shared" si="194"/>
        <v>#REF!</v>
      </c>
      <c r="G460" s="33" t="e">
        <f t="shared" si="194"/>
        <v>#REF!</v>
      </c>
      <c r="H460" s="31" t="e">
        <f t="shared" si="194"/>
        <v>#REF!</v>
      </c>
      <c r="I460" s="30" t="e">
        <f t="shared" si="194"/>
        <v>#REF!</v>
      </c>
      <c r="J460" s="33" t="e">
        <f t="shared" si="194"/>
        <v>#REF!</v>
      </c>
      <c r="K460" s="32" t="e">
        <f t="shared" si="194"/>
        <v>#REF!</v>
      </c>
    </row>
    <row r="461" spans="1:11" hidden="1" outlineLevel="3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>C461+D461</f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>F461+G461</f>
        <v>#REF!</v>
      </c>
      <c r="I461" s="30" t="e">
        <f>IF(LEFT(B461,9)="Direct-OR",#REF!,0)</f>
        <v>#REF!</v>
      </c>
      <c r="J461" s="33" t="e">
        <f>IF(LEFT(B461,9)="Direct-OR",0,D461-G461)</f>
        <v>#REF!</v>
      </c>
      <c r="K461" s="32" t="e">
        <f>I461+J461</f>
        <v>#REF!</v>
      </c>
    </row>
    <row r="462" spans="1:11" hidden="1" outlineLevel="3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>C462+D462</f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>F462+G462</f>
        <v>#REF!</v>
      </c>
      <c r="I462" s="30" t="e">
        <f>IF(LEFT(B462,9)="Direct-OR",#REF!,0)</f>
        <v>#REF!</v>
      </c>
      <c r="J462" s="33" t="e">
        <f>IF(LEFT(B462,9)="Direct-OR",0,D462-G462)</f>
        <v>#REF!</v>
      </c>
      <c r="K462" s="32" t="e">
        <f>I462+J462</f>
        <v>#REF!</v>
      </c>
    </row>
    <row r="463" spans="1:11" hidden="1" outlineLevel="3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>C463+D463</f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>F463+G463</f>
        <v>#REF!</v>
      </c>
      <c r="I463" s="30" t="e">
        <f>IF(LEFT(B463,9)="Direct-OR",#REF!,0)</f>
        <v>#REF!</v>
      </c>
      <c r="J463" s="33" t="e">
        <f>IF(LEFT(B463,9)="Direct-OR",0,D463-G463)</f>
        <v>#REF!</v>
      </c>
      <c r="K463" s="32" t="e">
        <f>I463+J463</f>
        <v>#REF!</v>
      </c>
    </row>
    <row r="464" spans="1:11" hidden="1" outlineLevel="3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>C464+D464</f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>F464+G464</f>
        <v>#REF!</v>
      </c>
      <c r="I464" s="30" t="e">
        <f>IF(LEFT(B464,9)="Direct-OR",#REF!,0)</f>
        <v>#REF!</v>
      </c>
      <c r="J464" s="33" t="e">
        <f>IF(LEFT(B464,9)="Direct-OR",0,D464-G464)</f>
        <v>#REF!</v>
      </c>
      <c r="K464" s="32" t="e">
        <f>I464+J464</f>
        <v>#REF!</v>
      </c>
    </row>
    <row r="465" spans="1:11" outlineLevel="2" collapsed="1" x14ac:dyDescent="0.35">
      <c r="A465" s="49"/>
      <c r="B465" s="51" t="s">
        <v>108</v>
      </c>
      <c r="C465" s="30" t="e">
        <f t="shared" ref="C465:K465" si="195">SUBTOTAL(9,C461:C464)</f>
        <v>#REF!</v>
      </c>
      <c r="D465" s="31" t="e">
        <f t="shared" si="195"/>
        <v>#REF!</v>
      </c>
      <c r="E465" s="32" t="e">
        <f t="shared" si="195"/>
        <v>#REF!</v>
      </c>
      <c r="F465" s="33" t="e">
        <f t="shared" si="195"/>
        <v>#REF!</v>
      </c>
      <c r="G465" s="33" t="e">
        <f t="shared" si="195"/>
        <v>#REF!</v>
      </c>
      <c r="H465" s="31" t="e">
        <f t="shared" si="195"/>
        <v>#REF!</v>
      </c>
      <c r="I465" s="30" t="e">
        <f t="shared" si="195"/>
        <v>#REF!</v>
      </c>
      <c r="J465" s="33" t="e">
        <f t="shared" si="195"/>
        <v>#REF!</v>
      </c>
      <c r="K465" s="32" t="e">
        <f t="shared" si="195"/>
        <v>#REF!</v>
      </c>
    </row>
    <row r="466" spans="1:11" hidden="1" outlineLevel="3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>C466+D466</f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>F466+G466</f>
        <v>#REF!</v>
      </c>
      <c r="I466" s="30" t="e">
        <f>IF(LEFT(B466,9)="Direct-OR",#REF!,0)</f>
        <v>#REF!</v>
      </c>
      <c r="J466" s="33" t="e">
        <f>IF(LEFT(B466,9)="Direct-OR",0,D466-G466)</f>
        <v>#REF!</v>
      </c>
      <c r="K466" s="32" t="e">
        <f>I466+J466</f>
        <v>#REF!</v>
      </c>
    </row>
    <row r="467" spans="1:11" outlineLevel="2" collapsed="1" x14ac:dyDescent="0.35">
      <c r="A467" s="49"/>
      <c r="B467" s="51" t="s">
        <v>113</v>
      </c>
      <c r="C467" s="30" t="e">
        <f t="shared" ref="C467:K467" si="196">SUBTOTAL(9,C466:C466)</f>
        <v>#REF!</v>
      </c>
      <c r="D467" s="31" t="e">
        <f t="shared" si="196"/>
        <v>#REF!</v>
      </c>
      <c r="E467" s="32" t="e">
        <f t="shared" si="196"/>
        <v>#REF!</v>
      </c>
      <c r="F467" s="33" t="e">
        <f t="shared" si="196"/>
        <v>#REF!</v>
      </c>
      <c r="G467" s="33" t="e">
        <f t="shared" si="196"/>
        <v>#REF!</v>
      </c>
      <c r="H467" s="31" t="e">
        <f t="shared" si="196"/>
        <v>#REF!</v>
      </c>
      <c r="I467" s="30" t="e">
        <f t="shared" si="196"/>
        <v>#REF!</v>
      </c>
      <c r="J467" s="33" t="e">
        <f t="shared" si="196"/>
        <v>#REF!</v>
      </c>
      <c r="K467" s="32" t="e">
        <f t="shared" si="196"/>
        <v>#REF!</v>
      </c>
    </row>
    <row r="468" spans="1:11" hidden="1" outlineLevel="3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>C468+D468</f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>F468+G468</f>
        <v>#REF!</v>
      </c>
      <c r="I468" s="30" t="e">
        <f>IF(LEFT(B468,9)="Direct-OR",#REF!,0)</f>
        <v>#REF!</v>
      </c>
      <c r="J468" s="33" t="e">
        <f>IF(LEFT(B468,9)="Direct-OR",0,D468-G468)</f>
        <v>#REF!</v>
      </c>
      <c r="K468" s="32" t="e">
        <f>I468+J468</f>
        <v>#REF!</v>
      </c>
    </row>
    <row r="469" spans="1:11" hidden="1" outlineLevel="3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>C469+D469</f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>F469+G469</f>
        <v>#REF!</v>
      </c>
      <c r="I469" s="30" t="e">
        <f>IF(LEFT(B469,9)="Direct-OR",#REF!,0)</f>
        <v>#REF!</v>
      </c>
      <c r="J469" s="33" t="e">
        <f>IF(LEFT(B469,9)="Direct-OR",0,D469-G469)</f>
        <v>#REF!</v>
      </c>
      <c r="K469" s="32" t="e">
        <f>I469+J469</f>
        <v>#REF!</v>
      </c>
    </row>
    <row r="470" spans="1:11" hidden="1" outlineLevel="3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>C470+D470</f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>F470+G470</f>
        <v>#REF!</v>
      </c>
      <c r="I470" s="30" t="e">
        <f>IF(LEFT(B470,9)="Direct-OR",#REF!,0)</f>
        <v>#REF!</v>
      </c>
      <c r="J470" s="33" t="e">
        <f>IF(LEFT(B470,9)="Direct-OR",0,D470-G470)</f>
        <v>#REF!</v>
      </c>
      <c r="K470" s="32" t="e">
        <f>I470+J470</f>
        <v>#REF!</v>
      </c>
    </row>
    <row r="471" spans="1:11" hidden="1" outlineLevel="3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>C471+D471</f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>F471+G471</f>
        <v>#REF!</v>
      </c>
      <c r="I471" s="30" t="e">
        <f>IF(LEFT(B471,9)="Direct-OR",#REF!,0)</f>
        <v>#REF!</v>
      </c>
      <c r="J471" s="33" t="e">
        <f>IF(LEFT(B471,9)="Direct-OR",0,D471-G471)</f>
        <v>#REF!</v>
      </c>
      <c r="K471" s="32" t="e">
        <f>I471+J471</f>
        <v>#REF!</v>
      </c>
    </row>
    <row r="472" spans="1:11" outlineLevel="2" collapsed="1" x14ac:dyDescent="0.35">
      <c r="A472" s="49"/>
      <c r="B472" s="51" t="s">
        <v>109</v>
      </c>
      <c r="C472" s="30" t="e">
        <f t="shared" ref="C472:K472" si="197">SUBTOTAL(9,C468:C471)</f>
        <v>#REF!</v>
      </c>
      <c r="D472" s="31" t="e">
        <f t="shared" si="197"/>
        <v>#REF!</v>
      </c>
      <c r="E472" s="32" t="e">
        <f t="shared" si="197"/>
        <v>#REF!</v>
      </c>
      <c r="F472" s="33" t="e">
        <f t="shared" si="197"/>
        <v>#REF!</v>
      </c>
      <c r="G472" s="33" t="e">
        <f t="shared" si="197"/>
        <v>#REF!</v>
      </c>
      <c r="H472" s="31" t="e">
        <f t="shared" si="197"/>
        <v>#REF!</v>
      </c>
      <c r="I472" s="30" t="e">
        <f t="shared" si="197"/>
        <v>#REF!</v>
      </c>
      <c r="J472" s="33" t="e">
        <f t="shared" si="197"/>
        <v>#REF!</v>
      </c>
      <c r="K472" s="32" t="e">
        <f t="shared" si="197"/>
        <v>#REF!</v>
      </c>
    </row>
    <row r="473" spans="1:11" hidden="1" outlineLevel="3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>C473+D473</f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>F473+G473</f>
        <v>#REF!</v>
      </c>
      <c r="I473" s="30" t="e">
        <f>IF(LEFT(B473,9)="Direct-OR",#REF!,0)</f>
        <v>#REF!</v>
      </c>
      <c r="J473" s="33" t="e">
        <f>IF(LEFT(B473,9)="Direct-OR",0,D473-G473)</f>
        <v>#REF!</v>
      </c>
      <c r="K473" s="32" t="e">
        <f>I473+J473</f>
        <v>#REF!</v>
      </c>
    </row>
    <row r="474" spans="1:11" outlineLevel="2" collapsed="1" x14ac:dyDescent="0.35">
      <c r="A474" s="49"/>
      <c r="B474" s="51" t="s">
        <v>104</v>
      </c>
      <c r="C474" s="30" t="e">
        <f t="shared" ref="C474:K474" si="198">SUBTOTAL(9,C473:C473)</f>
        <v>#REF!</v>
      </c>
      <c r="D474" s="31" t="e">
        <f t="shared" si="198"/>
        <v>#REF!</v>
      </c>
      <c r="E474" s="32" t="e">
        <f t="shared" si="198"/>
        <v>#REF!</v>
      </c>
      <c r="F474" s="33" t="e">
        <f t="shared" si="198"/>
        <v>#REF!</v>
      </c>
      <c r="G474" s="33" t="e">
        <f t="shared" si="198"/>
        <v>#REF!</v>
      </c>
      <c r="H474" s="31" t="e">
        <f t="shared" si="198"/>
        <v>#REF!</v>
      </c>
      <c r="I474" s="30" t="e">
        <f t="shared" si="198"/>
        <v>#REF!</v>
      </c>
      <c r="J474" s="33" t="e">
        <f t="shared" si="198"/>
        <v>#REF!</v>
      </c>
      <c r="K474" s="32" t="e">
        <f t="shared" si="198"/>
        <v>#REF!</v>
      </c>
    </row>
    <row r="475" spans="1:11" hidden="1" outlineLevel="3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>C475+D475</f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>F475+G475</f>
        <v>#REF!</v>
      </c>
      <c r="I475" s="30" t="e">
        <f>IF(LEFT(B475,9)="Direct-OR",#REF!,0)</f>
        <v>#REF!</v>
      </c>
      <c r="J475" s="33" t="e">
        <f>IF(LEFT(B475,9)="Direct-OR",0,D475-G475)</f>
        <v>#REF!</v>
      </c>
      <c r="K475" s="32" t="e">
        <f>I475+J475</f>
        <v>#REF!</v>
      </c>
    </row>
    <row r="476" spans="1:11" hidden="1" outlineLevel="3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>C476+D476</f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>F476+G476</f>
        <v>#REF!</v>
      </c>
      <c r="I476" s="30" t="e">
        <f>IF(LEFT(B476,9)="Direct-OR",#REF!,0)</f>
        <v>#REF!</v>
      </c>
      <c r="J476" s="33" t="e">
        <f>IF(LEFT(B476,9)="Direct-OR",0,D476-G476)</f>
        <v>#REF!</v>
      </c>
      <c r="K476" s="32" t="e">
        <f>I476+J476</f>
        <v>#REF!</v>
      </c>
    </row>
    <row r="477" spans="1:11" hidden="1" outlineLevel="3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>C477+D477</f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>F477+G477</f>
        <v>#REF!</v>
      </c>
      <c r="I477" s="30" t="e">
        <f>IF(LEFT(B477,9)="Direct-OR",#REF!,0)</f>
        <v>#REF!</v>
      </c>
      <c r="J477" s="33" t="e">
        <f>IF(LEFT(B477,9)="Direct-OR",0,D477-G477)</f>
        <v>#REF!</v>
      </c>
      <c r="K477" s="32" t="e">
        <f>I477+J477</f>
        <v>#REF!</v>
      </c>
    </row>
    <row r="478" spans="1:11" hidden="1" outlineLevel="3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>C478+D478</f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>F478+G478</f>
        <v>#REF!</v>
      </c>
      <c r="I478" s="30" t="e">
        <f>IF(LEFT(B478,9)="Direct-OR",#REF!,0)</f>
        <v>#REF!</v>
      </c>
      <c r="J478" s="33" t="e">
        <f>IF(LEFT(B478,9)="Direct-OR",0,D478-G478)</f>
        <v>#REF!</v>
      </c>
      <c r="K478" s="32" t="e">
        <f>I478+J478</f>
        <v>#REF!</v>
      </c>
    </row>
    <row r="479" spans="1:11" hidden="1" outlineLevel="3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>C479+D479</f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>F479+G479</f>
        <v>#REF!</v>
      </c>
      <c r="I479" s="30" t="e">
        <f>IF(LEFT(B479,9)="Direct-OR",#REF!,0)</f>
        <v>#REF!</v>
      </c>
      <c r="J479" s="33" t="e">
        <f>IF(LEFT(B479,9)="Direct-OR",0,D479-G479)</f>
        <v>#REF!</v>
      </c>
      <c r="K479" s="32" t="e">
        <f>I479+J479</f>
        <v>#REF!</v>
      </c>
    </row>
    <row r="480" spans="1:11" outlineLevel="2" collapsed="1" x14ac:dyDescent="0.35">
      <c r="A480" s="49"/>
      <c r="B480" s="51" t="s">
        <v>106</v>
      </c>
      <c r="C480" s="30" t="e">
        <f t="shared" ref="C480:K480" si="199">SUBTOTAL(9,C475:C479)</f>
        <v>#REF!</v>
      </c>
      <c r="D480" s="31" t="e">
        <f t="shared" si="199"/>
        <v>#REF!</v>
      </c>
      <c r="E480" s="32" t="e">
        <f t="shared" si="199"/>
        <v>#REF!</v>
      </c>
      <c r="F480" s="33" t="e">
        <f t="shared" si="199"/>
        <v>#REF!</v>
      </c>
      <c r="G480" s="33" t="e">
        <f t="shared" si="199"/>
        <v>#REF!</v>
      </c>
      <c r="H480" s="31" t="e">
        <f t="shared" si="199"/>
        <v>#REF!</v>
      </c>
      <c r="I480" s="30" t="e">
        <f t="shared" si="199"/>
        <v>#REF!</v>
      </c>
      <c r="J480" s="33" t="e">
        <f t="shared" si="199"/>
        <v>#REF!</v>
      </c>
      <c r="K480" s="32" t="e">
        <f t="shared" si="199"/>
        <v>#REF!</v>
      </c>
    </row>
    <row r="481" spans="1:11" outlineLevel="1" x14ac:dyDescent="0.35">
      <c r="A481" s="57" t="s">
        <v>71</v>
      </c>
      <c r="B481" s="50"/>
      <c r="C481" s="30" t="e">
        <f t="shared" ref="C481:K481" si="200">SUBTOTAL(9,C442:C479)</f>
        <v>#REF!</v>
      </c>
      <c r="D481" s="31" t="e">
        <f t="shared" si="200"/>
        <v>#REF!</v>
      </c>
      <c r="E481" s="32" t="e">
        <f t="shared" si="200"/>
        <v>#REF!</v>
      </c>
      <c r="F481" s="33" t="e">
        <f t="shared" si="200"/>
        <v>#REF!</v>
      </c>
      <c r="G481" s="33" t="e">
        <f t="shared" si="200"/>
        <v>#REF!</v>
      </c>
      <c r="H481" s="31" t="e">
        <f t="shared" si="200"/>
        <v>#REF!</v>
      </c>
      <c r="I481" s="30" t="e">
        <f t="shared" si="200"/>
        <v>#REF!</v>
      </c>
      <c r="J481" s="33" t="e">
        <f t="shared" si="200"/>
        <v>#REF!</v>
      </c>
      <c r="K481" s="32" t="e">
        <f t="shared" si="200"/>
        <v>#REF!</v>
      </c>
    </row>
    <row r="482" spans="1:11" hidden="1" outlineLevel="3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>C482+D482</f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>F482+G482</f>
        <v>#REF!</v>
      </c>
      <c r="I482" s="30" t="e">
        <f>IF(LEFT(B482,9)="Direct-OR",#REF!,0)</f>
        <v>#REF!</v>
      </c>
      <c r="J482" s="33" t="e">
        <f>IF(LEFT(B482,9)="Direct-OR",0,D482-G482)</f>
        <v>#REF!</v>
      </c>
      <c r="K482" s="32" t="e">
        <f>I482+J482</f>
        <v>#REF!</v>
      </c>
    </row>
    <row r="483" spans="1:11" hidden="1" outlineLevel="3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>C483+D483</f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>F483+G483</f>
        <v>#REF!</v>
      </c>
      <c r="I483" s="30" t="e">
        <f>IF(LEFT(B483,9)="Direct-OR",#REF!,0)</f>
        <v>#REF!</v>
      </c>
      <c r="J483" s="33" t="e">
        <f>IF(LEFT(B483,9)="Direct-OR",0,D483-G483)</f>
        <v>#REF!</v>
      </c>
      <c r="K483" s="32" t="e">
        <f>I483+J483</f>
        <v>#REF!</v>
      </c>
    </row>
    <row r="484" spans="1:11" hidden="1" outlineLevel="3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>C484+D484</f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>F484+G484</f>
        <v>#REF!</v>
      </c>
      <c r="I484" s="30" t="e">
        <f>IF(LEFT(B484,9)="Direct-OR",#REF!,0)</f>
        <v>#REF!</v>
      </c>
      <c r="J484" s="33" t="e">
        <f>IF(LEFT(B484,9)="Direct-OR",0,D484-G484)</f>
        <v>#REF!</v>
      </c>
      <c r="K484" s="32" t="e">
        <f>I484+J484</f>
        <v>#REF!</v>
      </c>
    </row>
    <row r="485" spans="1:11" hidden="1" outlineLevel="3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>C485+D485</f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>F485+G485</f>
        <v>#REF!</v>
      </c>
      <c r="I485" s="30" t="e">
        <f>IF(LEFT(B485,9)="Direct-OR",#REF!,0)</f>
        <v>#REF!</v>
      </c>
      <c r="J485" s="33" t="e">
        <f>IF(LEFT(B485,9)="Direct-OR",0,D485-G485)</f>
        <v>#REF!</v>
      </c>
      <c r="K485" s="32" t="e">
        <f>I485+J485</f>
        <v>#REF!</v>
      </c>
    </row>
    <row r="486" spans="1:11" outlineLevel="2" collapsed="1" x14ac:dyDescent="0.35">
      <c r="A486" s="49"/>
      <c r="B486" s="51" t="s">
        <v>105</v>
      </c>
      <c r="C486" s="30" t="e">
        <f t="shared" ref="C486:K486" si="201">SUBTOTAL(9,C482:C485)</f>
        <v>#REF!</v>
      </c>
      <c r="D486" s="31" t="e">
        <f t="shared" si="201"/>
        <v>#REF!</v>
      </c>
      <c r="E486" s="32" t="e">
        <f t="shared" si="201"/>
        <v>#REF!</v>
      </c>
      <c r="F486" s="33" t="e">
        <f t="shared" si="201"/>
        <v>#REF!</v>
      </c>
      <c r="G486" s="33" t="e">
        <f t="shared" si="201"/>
        <v>#REF!</v>
      </c>
      <c r="H486" s="31" t="e">
        <f t="shared" si="201"/>
        <v>#REF!</v>
      </c>
      <c r="I486" s="30" t="e">
        <f t="shared" si="201"/>
        <v>#REF!</v>
      </c>
      <c r="J486" s="33" t="e">
        <f t="shared" si="201"/>
        <v>#REF!</v>
      </c>
      <c r="K486" s="32" t="e">
        <f t="shared" si="201"/>
        <v>#REF!</v>
      </c>
    </row>
    <row r="487" spans="1:11" hidden="1" outlineLevel="3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>C487+D487</f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>F487+G487</f>
        <v>#REF!</v>
      </c>
      <c r="I487" s="30" t="e">
        <f>IF(LEFT(B487,9)="Direct-OR",#REF!,0)</f>
        <v>#REF!</v>
      </c>
      <c r="J487" s="33" t="e">
        <f>IF(LEFT(B487,9)="Direct-OR",0,D487-G487)</f>
        <v>#REF!</v>
      </c>
      <c r="K487" s="32" t="e">
        <f>I487+J487</f>
        <v>#REF!</v>
      </c>
    </row>
    <row r="488" spans="1:11" hidden="1" outlineLevel="3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>C488+D488</f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>F488+G488</f>
        <v>#REF!</v>
      </c>
      <c r="I488" s="30" t="e">
        <f>IF(LEFT(B488,9)="Direct-OR",#REF!,0)</f>
        <v>#REF!</v>
      </c>
      <c r="J488" s="33" t="e">
        <f>IF(LEFT(B488,9)="Direct-OR",0,D488-G488)</f>
        <v>#REF!</v>
      </c>
      <c r="K488" s="32" t="e">
        <f>I488+J488</f>
        <v>#REF!</v>
      </c>
    </row>
    <row r="489" spans="1:11" hidden="1" outlineLevel="3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>C489+D489</f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>F489+G489</f>
        <v>#REF!</v>
      </c>
      <c r="I489" s="30" t="e">
        <f>IF(LEFT(B489,9)="Direct-OR",#REF!,0)</f>
        <v>#REF!</v>
      </c>
      <c r="J489" s="33" t="e">
        <f>IF(LEFT(B489,9)="Direct-OR",0,D489-G489)</f>
        <v>#REF!</v>
      </c>
      <c r="K489" s="32" t="e">
        <f>I489+J489</f>
        <v>#REF!</v>
      </c>
    </row>
    <row r="490" spans="1:11" outlineLevel="2" collapsed="1" x14ac:dyDescent="0.35">
      <c r="A490" s="49"/>
      <c r="B490" s="51" t="s">
        <v>107</v>
      </c>
      <c r="C490" s="30" t="e">
        <f t="shared" ref="C490:K490" si="202">SUBTOTAL(9,C487:C489)</f>
        <v>#REF!</v>
      </c>
      <c r="D490" s="31" t="e">
        <f t="shared" si="202"/>
        <v>#REF!</v>
      </c>
      <c r="E490" s="32" t="e">
        <f t="shared" si="202"/>
        <v>#REF!</v>
      </c>
      <c r="F490" s="33" t="e">
        <f t="shared" si="202"/>
        <v>#REF!</v>
      </c>
      <c r="G490" s="33" t="e">
        <f t="shared" si="202"/>
        <v>#REF!</v>
      </c>
      <c r="H490" s="31" t="e">
        <f t="shared" si="202"/>
        <v>#REF!</v>
      </c>
      <c r="I490" s="30" t="e">
        <f t="shared" si="202"/>
        <v>#REF!</v>
      </c>
      <c r="J490" s="33" t="e">
        <f t="shared" si="202"/>
        <v>#REF!</v>
      </c>
      <c r="K490" s="32" t="e">
        <f t="shared" si="202"/>
        <v>#REF!</v>
      </c>
    </row>
    <row r="491" spans="1:11" hidden="1" outlineLevel="3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>C491+D491</f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>F491+G491</f>
        <v>#REF!</v>
      </c>
      <c r="I491" s="30" t="e">
        <f>IF(LEFT(B491,9)="Direct-OR",#REF!,0)</f>
        <v>#REF!</v>
      </c>
      <c r="J491" s="33" t="e">
        <f>IF(LEFT(B491,9)="Direct-OR",0,D491-G491)</f>
        <v>#REF!</v>
      </c>
      <c r="K491" s="32" t="e">
        <f>I491+J491</f>
        <v>#REF!</v>
      </c>
    </row>
    <row r="492" spans="1:11" hidden="1" outlineLevel="3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>C492+D492</f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>F492+G492</f>
        <v>#REF!</v>
      </c>
      <c r="I492" s="30" t="e">
        <f>IF(LEFT(B492,9)="Direct-OR",#REF!,0)</f>
        <v>#REF!</v>
      </c>
      <c r="J492" s="33" t="e">
        <f>IF(LEFT(B492,9)="Direct-OR",0,D492-G492)</f>
        <v>#REF!</v>
      </c>
      <c r="K492" s="32" t="e">
        <f>I492+J492</f>
        <v>#REF!</v>
      </c>
    </row>
    <row r="493" spans="1:11" outlineLevel="2" collapsed="1" x14ac:dyDescent="0.35">
      <c r="A493" s="49"/>
      <c r="B493" s="51" t="s">
        <v>103</v>
      </c>
      <c r="C493" s="30" t="e">
        <f t="shared" ref="C493:K493" si="203">SUBTOTAL(9,C491:C492)</f>
        <v>#REF!</v>
      </c>
      <c r="D493" s="31" t="e">
        <f t="shared" si="203"/>
        <v>#REF!</v>
      </c>
      <c r="E493" s="32" t="e">
        <f t="shared" si="203"/>
        <v>#REF!</v>
      </c>
      <c r="F493" s="33" t="e">
        <f t="shared" si="203"/>
        <v>#REF!</v>
      </c>
      <c r="G493" s="33" t="e">
        <f t="shared" si="203"/>
        <v>#REF!</v>
      </c>
      <c r="H493" s="31" t="e">
        <f t="shared" si="203"/>
        <v>#REF!</v>
      </c>
      <c r="I493" s="30" t="e">
        <f t="shared" si="203"/>
        <v>#REF!</v>
      </c>
      <c r="J493" s="33" t="e">
        <f t="shared" si="203"/>
        <v>#REF!</v>
      </c>
      <c r="K493" s="32" t="e">
        <f t="shared" si="203"/>
        <v>#REF!</v>
      </c>
    </row>
    <row r="494" spans="1:11" hidden="1" outlineLevel="3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>C494+D494</f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>F494+G494</f>
        <v>#REF!</v>
      </c>
      <c r="I494" s="30" t="e">
        <f>IF(LEFT(B494,9)="Direct-OR",#REF!,0)</f>
        <v>#REF!</v>
      </c>
      <c r="J494" s="33" t="e">
        <f>IF(LEFT(B494,9)="Direct-OR",0,D494-G494)</f>
        <v>#REF!</v>
      </c>
      <c r="K494" s="32" t="e">
        <f>I494+J494</f>
        <v>#REF!</v>
      </c>
    </row>
    <row r="495" spans="1:11" outlineLevel="2" collapsed="1" x14ac:dyDescent="0.35">
      <c r="A495" s="49"/>
      <c r="B495" s="51" t="s">
        <v>109</v>
      </c>
      <c r="C495" s="30" t="e">
        <f t="shared" ref="C495:K495" si="204">SUBTOTAL(9,C494:C494)</f>
        <v>#REF!</v>
      </c>
      <c r="D495" s="31" t="e">
        <f t="shared" si="204"/>
        <v>#REF!</v>
      </c>
      <c r="E495" s="32" t="e">
        <f t="shared" si="204"/>
        <v>#REF!</v>
      </c>
      <c r="F495" s="33" t="e">
        <f t="shared" si="204"/>
        <v>#REF!</v>
      </c>
      <c r="G495" s="33" t="e">
        <f t="shared" si="204"/>
        <v>#REF!</v>
      </c>
      <c r="H495" s="31" t="e">
        <f t="shared" si="204"/>
        <v>#REF!</v>
      </c>
      <c r="I495" s="30" t="e">
        <f t="shared" si="204"/>
        <v>#REF!</v>
      </c>
      <c r="J495" s="33" t="e">
        <f t="shared" si="204"/>
        <v>#REF!</v>
      </c>
      <c r="K495" s="32" t="e">
        <f t="shared" si="204"/>
        <v>#REF!</v>
      </c>
    </row>
    <row r="496" spans="1:11" hidden="1" outlineLevel="3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ref="E496:E501" si="205">C496+D496</f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ref="H496:H501" si="206">F496+G496</f>
        <v>#REF!</v>
      </c>
      <c r="I496" s="30" t="e">
        <f>IF(LEFT(B496,9)="Direct-OR",#REF!,0)</f>
        <v>#REF!</v>
      </c>
      <c r="J496" s="33" t="e">
        <f t="shared" ref="J496:J501" si="207">IF(LEFT(B496,9)="Direct-OR",0,D496-G496)</f>
        <v>#REF!</v>
      </c>
      <c r="K496" s="32" t="e">
        <f t="shared" ref="K496:K501" si="208">I496+J496</f>
        <v>#REF!</v>
      </c>
    </row>
    <row r="497" spans="1:11" hidden="1" outlineLevel="3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205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206"/>
        <v>#REF!</v>
      </c>
      <c r="I497" s="30" t="e">
        <f>IF(LEFT(B497,9)="Direct-OR",#REF!,0)</f>
        <v>#REF!</v>
      </c>
      <c r="J497" s="33" t="e">
        <f t="shared" si="207"/>
        <v>#REF!</v>
      </c>
      <c r="K497" s="32" t="e">
        <f t="shared" si="208"/>
        <v>#REF!</v>
      </c>
    </row>
    <row r="498" spans="1:11" hidden="1" outlineLevel="3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205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206"/>
        <v>#REF!</v>
      </c>
      <c r="I498" s="30" t="e">
        <f>IF(LEFT(B498,9)="Direct-OR",#REF!,0)</f>
        <v>#REF!</v>
      </c>
      <c r="J498" s="33" t="e">
        <f t="shared" si="207"/>
        <v>#REF!</v>
      </c>
      <c r="K498" s="32" t="e">
        <f t="shared" si="208"/>
        <v>#REF!</v>
      </c>
    </row>
    <row r="499" spans="1:11" hidden="1" outlineLevel="3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205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206"/>
        <v>#REF!</v>
      </c>
      <c r="I499" s="30" t="e">
        <f>IF(LEFT(B499,9)="Direct-OR",#REF!,0)</f>
        <v>#REF!</v>
      </c>
      <c r="J499" s="33" t="e">
        <f t="shared" si="207"/>
        <v>#REF!</v>
      </c>
      <c r="K499" s="32" t="e">
        <f t="shared" si="208"/>
        <v>#REF!</v>
      </c>
    </row>
    <row r="500" spans="1:11" hidden="1" outlineLevel="3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205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206"/>
        <v>#REF!</v>
      </c>
      <c r="I500" s="30" t="e">
        <f>IF(LEFT(B500,9)="Direct-OR",#REF!,0)</f>
        <v>#REF!</v>
      </c>
      <c r="J500" s="33" t="e">
        <f t="shared" si="207"/>
        <v>#REF!</v>
      </c>
      <c r="K500" s="32" t="e">
        <f t="shared" si="208"/>
        <v>#REF!</v>
      </c>
    </row>
    <row r="501" spans="1:11" hidden="1" outlineLevel="3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205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206"/>
        <v>#REF!</v>
      </c>
      <c r="I501" s="30" t="e">
        <f>IF(LEFT(B501,9)="Direct-OR",#REF!,0)</f>
        <v>#REF!</v>
      </c>
      <c r="J501" s="33" t="e">
        <f t="shared" si="207"/>
        <v>#REF!</v>
      </c>
      <c r="K501" s="32" t="e">
        <f t="shared" si="208"/>
        <v>#REF!</v>
      </c>
    </row>
    <row r="502" spans="1:11" outlineLevel="2" collapsed="1" x14ac:dyDescent="0.35">
      <c r="A502" s="49"/>
      <c r="B502" s="51" t="s">
        <v>104</v>
      </c>
      <c r="C502" s="30" t="e">
        <f t="shared" ref="C502:K502" si="209">SUBTOTAL(9,C496:C501)</f>
        <v>#REF!</v>
      </c>
      <c r="D502" s="31" t="e">
        <f t="shared" si="209"/>
        <v>#REF!</v>
      </c>
      <c r="E502" s="32" t="e">
        <f t="shared" si="209"/>
        <v>#REF!</v>
      </c>
      <c r="F502" s="33" t="e">
        <f t="shared" si="209"/>
        <v>#REF!</v>
      </c>
      <c r="G502" s="33" t="e">
        <f t="shared" si="209"/>
        <v>#REF!</v>
      </c>
      <c r="H502" s="31" t="e">
        <f t="shared" si="209"/>
        <v>#REF!</v>
      </c>
      <c r="I502" s="30" t="e">
        <f t="shared" si="209"/>
        <v>#REF!</v>
      </c>
      <c r="J502" s="33" t="e">
        <f t="shared" si="209"/>
        <v>#REF!</v>
      </c>
      <c r="K502" s="32" t="e">
        <f t="shared" si="209"/>
        <v>#REF!</v>
      </c>
    </row>
    <row r="503" spans="1:11" hidden="1" outlineLevel="3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>C503+D503</f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>F503+G503</f>
        <v>#REF!</v>
      </c>
      <c r="I503" s="30" t="e">
        <f>IF(LEFT(B503,9)="Direct-OR",#REF!,0)</f>
        <v>#REF!</v>
      </c>
      <c r="J503" s="33" t="e">
        <f>IF(LEFT(B503,9)="Direct-OR",0,D503-G503)</f>
        <v>#REF!</v>
      </c>
      <c r="K503" s="32" t="e">
        <f>I503+J503</f>
        <v>#REF!</v>
      </c>
    </row>
    <row r="504" spans="1:11" hidden="1" outlineLevel="3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>C504+D504</f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>F504+G504</f>
        <v>#REF!</v>
      </c>
      <c r="I504" s="30" t="e">
        <f>IF(LEFT(B504,9)="Direct-OR",#REF!,0)</f>
        <v>#REF!</v>
      </c>
      <c r="J504" s="33" t="e">
        <f>IF(LEFT(B504,9)="Direct-OR",0,D504-G504)</f>
        <v>#REF!</v>
      </c>
      <c r="K504" s="32" t="e">
        <f>I504+J504</f>
        <v>#REF!</v>
      </c>
    </row>
    <row r="505" spans="1:11" outlineLevel="2" collapsed="1" x14ac:dyDescent="0.35">
      <c r="A505" s="49"/>
      <c r="B505" s="51" t="s">
        <v>110</v>
      </c>
      <c r="C505" s="30" t="e">
        <f t="shared" ref="C505:K505" si="210">SUBTOTAL(9,C503:C504)</f>
        <v>#REF!</v>
      </c>
      <c r="D505" s="31" t="e">
        <f t="shared" si="210"/>
        <v>#REF!</v>
      </c>
      <c r="E505" s="32" t="e">
        <f t="shared" si="210"/>
        <v>#REF!</v>
      </c>
      <c r="F505" s="33" t="e">
        <f t="shared" si="210"/>
        <v>#REF!</v>
      </c>
      <c r="G505" s="33" t="e">
        <f t="shared" si="210"/>
        <v>#REF!</v>
      </c>
      <c r="H505" s="31" t="e">
        <f t="shared" si="210"/>
        <v>#REF!</v>
      </c>
      <c r="I505" s="30" t="e">
        <f t="shared" si="210"/>
        <v>#REF!</v>
      </c>
      <c r="J505" s="33" t="e">
        <f t="shared" si="210"/>
        <v>#REF!</v>
      </c>
      <c r="K505" s="32" t="e">
        <f t="shared" si="210"/>
        <v>#REF!</v>
      </c>
    </row>
    <row r="506" spans="1:11" hidden="1" outlineLevel="3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>C506+D506</f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>F506+G506</f>
        <v>#REF!</v>
      </c>
      <c r="I506" s="30" t="e">
        <f>IF(LEFT(B506,9)="Direct-OR",#REF!,0)</f>
        <v>#REF!</v>
      </c>
      <c r="J506" s="33" t="e">
        <f>IF(LEFT(B506,9)="Direct-OR",0,D506-G506)</f>
        <v>#REF!</v>
      </c>
      <c r="K506" s="32" t="e">
        <f>I506+J506</f>
        <v>#REF!</v>
      </c>
    </row>
    <row r="507" spans="1:11" outlineLevel="2" collapsed="1" x14ac:dyDescent="0.35">
      <c r="A507" s="49"/>
      <c r="B507" s="51" t="s">
        <v>106</v>
      </c>
      <c r="C507" s="30" t="e">
        <f t="shared" ref="C507:K507" si="211">SUBTOTAL(9,C506:C506)</f>
        <v>#REF!</v>
      </c>
      <c r="D507" s="31" t="e">
        <f t="shared" si="211"/>
        <v>#REF!</v>
      </c>
      <c r="E507" s="32" t="e">
        <f t="shared" si="211"/>
        <v>#REF!</v>
      </c>
      <c r="F507" s="33" t="e">
        <f t="shared" si="211"/>
        <v>#REF!</v>
      </c>
      <c r="G507" s="33" t="e">
        <f t="shared" si="211"/>
        <v>#REF!</v>
      </c>
      <c r="H507" s="31" t="e">
        <f t="shared" si="211"/>
        <v>#REF!</v>
      </c>
      <c r="I507" s="30" t="e">
        <f t="shared" si="211"/>
        <v>#REF!</v>
      </c>
      <c r="J507" s="33" t="e">
        <f t="shared" si="211"/>
        <v>#REF!</v>
      </c>
      <c r="K507" s="32" t="e">
        <f t="shared" si="211"/>
        <v>#REF!</v>
      </c>
    </row>
    <row r="508" spans="1:11" outlineLevel="1" x14ac:dyDescent="0.35">
      <c r="A508" s="57" t="s">
        <v>72</v>
      </c>
      <c r="B508" s="50"/>
      <c r="C508" s="30" t="e">
        <f t="shared" ref="C508:K508" si="212">SUBTOTAL(9,C482:C506)</f>
        <v>#REF!</v>
      </c>
      <c r="D508" s="31" t="e">
        <f t="shared" si="212"/>
        <v>#REF!</v>
      </c>
      <c r="E508" s="32" t="e">
        <f t="shared" si="212"/>
        <v>#REF!</v>
      </c>
      <c r="F508" s="33" t="e">
        <f t="shared" si="212"/>
        <v>#REF!</v>
      </c>
      <c r="G508" s="33" t="e">
        <f t="shared" si="212"/>
        <v>#REF!</v>
      </c>
      <c r="H508" s="31" t="e">
        <f t="shared" si="212"/>
        <v>#REF!</v>
      </c>
      <c r="I508" s="30" t="e">
        <f t="shared" si="212"/>
        <v>#REF!</v>
      </c>
      <c r="J508" s="33" t="e">
        <f t="shared" si="212"/>
        <v>#REF!</v>
      </c>
      <c r="K508" s="32" t="e">
        <f t="shared" si="212"/>
        <v>#REF!</v>
      </c>
    </row>
    <row r="509" spans="1:11" hidden="1" outlineLevel="3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>C509+D509</f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>F509+G509</f>
        <v>#REF!</v>
      </c>
      <c r="I509" s="30" t="e">
        <f>IF(LEFT(B509,9)="Direct-OR",#REF!,0)</f>
        <v>#REF!</v>
      </c>
      <c r="J509" s="33" t="e">
        <f>IF(LEFT(B509,9)="Direct-OR",0,D509-G509)</f>
        <v>#REF!</v>
      </c>
      <c r="K509" s="32" t="e">
        <f>I509+J509</f>
        <v>#REF!</v>
      </c>
    </row>
    <row r="510" spans="1:11" hidden="1" outlineLevel="3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>C510+D510</f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>F510+G510</f>
        <v>#REF!</v>
      </c>
      <c r="I510" s="30" t="e">
        <f>IF(LEFT(B510,9)="Direct-OR",#REF!,0)</f>
        <v>#REF!</v>
      </c>
      <c r="J510" s="33" t="e">
        <f>IF(LEFT(B510,9)="Direct-OR",0,D510-G510)</f>
        <v>#REF!</v>
      </c>
      <c r="K510" s="32" t="e">
        <f>I510+J510</f>
        <v>#REF!</v>
      </c>
    </row>
    <row r="511" spans="1:11" outlineLevel="2" collapsed="1" x14ac:dyDescent="0.35">
      <c r="A511" s="49"/>
      <c r="B511" s="51" t="s">
        <v>105</v>
      </c>
      <c r="C511" s="30" t="e">
        <f t="shared" ref="C511:K511" si="213">SUBTOTAL(9,C509:C510)</f>
        <v>#REF!</v>
      </c>
      <c r="D511" s="31" t="e">
        <f t="shared" si="213"/>
        <v>#REF!</v>
      </c>
      <c r="E511" s="32" t="e">
        <f t="shared" si="213"/>
        <v>#REF!</v>
      </c>
      <c r="F511" s="33" t="e">
        <f t="shared" si="213"/>
        <v>#REF!</v>
      </c>
      <c r="G511" s="33" t="e">
        <f t="shared" si="213"/>
        <v>#REF!</v>
      </c>
      <c r="H511" s="31" t="e">
        <f t="shared" si="213"/>
        <v>#REF!</v>
      </c>
      <c r="I511" s="30" t="e">
        <f t="shared" si="213"/>
        <v>#REF!</v>
      </c>
      <c r="J511" s="33" t="e">
        <f t="shared" si="213"/>
        <v>#REF!</v>
      </c>
      <c r="K511" s="32" t="e">
        <f t="shared" si="213"/>
        <v>#REF!</v>
      </c>
    </row>
    <row r="512" spans="1:11" hidden="1" outlineLevel="3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>C512+D512</f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>F512+G512</f>
        <v>#REF!</v>
      </c>
      <c r="I512" s="30" t="e">
        <f>IF(LEFT(B512,9)="Direct-OR",#REF!,0)</f>
        <v>#REF!</v>
      </c>
      <c r="J512" s="33" t="e">
        <f>IF(LEFT(B512,9)="Direct-OR",0,D512-G512)</f>
        <v>#REF!</v>
      </c>
      <c r="K512" s="32" t="e">
        <f>I512+J512</f>
        <v>#REF!</v>
      </c>
    </row>
    <row r="513" spans="1:11" hidden="1" outlineLevel="3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>C513+D513</f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>F513+G513</f>
        <v>#REF!</v>
      </c>
      <c r="I513" s="30" t="e">
        <f>IF(LEFT(B513,9)="Direct-OR",#REF!,0)</f>
        <v>#REF!</v>
      </c>
      <c r="J513" s="33" t="e">
        <f>IF(LEFT(B513,9)="Direct-OR",0,D513-G513)</f>
        <v>#REF!</v>
      </c>
      <c r="K513" s="32" t="e">
        <f>I513+J513</f>
        <v>#REF!</v>
      </c>
    </row>
    <row r="514" spans="1:11" outlineLevel="2" collapsed="1" x14ac:dyDescent="0.35">
      <c r="A514" s="49"/>
      <c r="B514" s="51" t="s">
        <v>103</v>
      </c>
      <c r="C514" s="30" t="e">
        <f t="shared" ref="C514:K514" si="214">SUBTOTAL(9,C512:C513)</f>
        <v>#REF!</v>
      </c>
      <c r="D514" s="31" t="e">
        <f t="shared" si="214"/>
        <v>#REF!</v>
      </c>
      <c r="E514" s="32" t="e">
        <f t="shared" si="214"/>
        <v>#REF!</v>
      </c>
      <c r="F514" s="33" t="e">
        <f t="shared" si="214"/>
        <v>#REF!</v>
      </c>
      <c r="G514" s="33" t="e">
        <f t="shared" si="214"/>
        <v>#REF!</v>
      </c>
      <c r="H514" s="31" t="e">
        <f t="shared" si="214"/>
        <v>#REF!</v>
      </c>
      <c r="I514" s="30" t="e">
        <f t="shared" si="214"/>
        <v>#REF!</v>
      </c>
      <c r="J514" s="33" t="e">
        <f t="shared" si="214"/>
        <v>#REF!</v>
      </c>
      <c r="K514" s="32" t="e">
        <f t="shared" si="214"/>
        <v>#REF!</v>
      </c>
    </row>
    <row r="515" spans="1:11" hidden="1" outlineLevel="3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>C515+D515</f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>F515+G515</f>
        <v>#REF!</v>
      </c>
      <c r="I515" s="30" t="e">
        <f>IF(LEFT(B515,9)="Direct-OR",#REF!,0)</f>
        <v>#REF!</v>
      </c>
      <c r="J515" s="33" t="e">
        <f>IF(LEFT(B515,9)="Direct-OR",0,D515-G515)</f>
        <v>#REF!</v>
      </c>
      <c r="K515" s="32" t="e">
        <f>I515+J515</f>
        <v>#REF!</v>
      </c>
    </row>
    <row r="516" spans="1:11" hidden="1" outlineLevel="3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>C516+D516</f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>F516+G516</f>
        <v>#REF!</v>
      </c>
      <c r="I516" s="30" t="e">
        <f>IF(LEFT(B516,9)="Direct-OR",#REF!,0)</f>
        <v>#REF!</v>
      </c>
      <c r="J516" s="33" t="e">
        <f>IF(LEFT(B516,9)="Direct-OR",0,D516-G516)</f>
        <v>#REF!</v>
      </c>
      <c r="K516" s="32" t="e">
        <f>I516+J516</f>
        <v>#REF!</v>
      </c>
    </row>
    <row r="517" spans="1:11" outlineLevel="2" collapsed="1" x14ac:dyDescent="0.35">
      <c r="A517" s="49"/>
      <c r="B517" s="51" t="s">
        <v>104</v>
      </c>
      <c r="C517" s="30" t="e">
        <f t="shared" ref="C517:K517" si="215">SUBTOTAL(9,C515:C516)</f>
        <v>#REF!</v>
      </c>
      <c r="D517" s="31" t="e">
        <f t="shared" si="215"/>
        <v>#REF!</v>
      </c>
      <c r="E517" s="32" t="e">
        <f t="shared" si="215"/>
        <v>#REF!</v>
      </c>
      <c r="F517" s="33" t="e">
        <f t="shared" si="215"/>
        <v>#REF!</v>
      </c>
      <c r="G517" s="33" t="e">
        <f t="shared" si="215"/>
        <v>#REF!</v>
      </c>
      <c r="H517" s="31" t="e">
        <f t="shared" si="215"/>
        <v>#REF!</v>
      </c>
      <c r="I517" s="30" t="e">
        <f t="shared" si="215"/>
        <v>#REF!</v>
      </c>
      <c r="J517" s="33" t="e">
        <f t="shared" si="215"/>
        <v>#REF!</v>
      </c>
      <c r="K517" s="32" t="e">
        <f t="shared" si="215"/>
        <v>#REF!</v>
      </c>
    </row>
    <row r="518" spans="1:11" hidden="1" outlineLevel="3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>C518+D518</f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>F518+G518</f>
        <v>#REF!</v>
      </c>
      <c r="I518" s="30" t="e">
        <f>IF(LEFT(B518,9)="Direct-OR",#REF!,0)</f>
        <v>#REF!</v>
      </c>
      <c r="J518" s="33" t="e">
        <f>IF(LEFT(B518,9)="Direct-OR",0,D518-G518)</f>
        <v>#REF!</v>
      </c>
      <c r="K518" s="32" t="e">
        <f>I518+J518</f>
        <v>#REF!</v>
      </c>
    </row>
    <row r="519" spans="1:11" outlineLevel="2" collapsed="1" x14ac:dyDescent="0.35">
      <c r="A519" s="49"/>
      <c r="B519" s="51" t="s">
        <v>106</v>
      </c>
      <c r="C519" s="30" t="e">
        <f t="shared" ref="C519:K519" si="216">SUBTOTAL(9,C518:C518)</f>
        <v>#REF!</v>
      </c>
      <c r="D519" s="31" t="e">
        <f t="shared" si="216"/>
        <v>#REF!</v>
      </c>
      <c r="E519" s="32" t="e">
        <f t="shared" si="216"/>
        <v>#REF!</v>
      </c>
      <c r="F519" s="33" t="e">
        <f t="shared" si="216"/>
        <v>#REF!</v>
      </c>
      <c r="G519" s="33" t="e">
        <f t="shared" si="216"/>
        <v>#REF!</v>
      </c>
      <c r="H519" s="31" t="e">
        <f t="shared" si="216"/>
        <v>#REF!</v>
      </c>
      <c r="I519" s="30" t="e">
        <f t="shared" si="216"/>
        <v>#REF!</v>
      </c>
      <c r="J519" s="33" t="e">
        <f t="shared" si="216"/>
        <v>#REF!</v>
      </c>
      <c r="K519" s="32" t="e">
        <f t="shared" si="216"/>
        <v>#REF!</v>
      </c>
    </row>
    <row r="520" spans="1:11" outlineLevel="1" x14ac:dyDescent="0.35">
      <c r="A520" s="57" t="s">
        <v>73</v>
      </c>
      <c r="B520" s="50"/>
      <c r="C520" s="30" t="e">
        <f t="shared" ref="C520:K520" si="217">SUBTOTAL(9,C509:C518)</f>
        <v>#REF!</v>
      </c>
      <c r="D520" s="31" t="e">
        <f t="shared" si="217"/>
        <v>#REF!</v>
      </c>
      <c r="E520" s="32" t="e">
        <f t="shared" si="217"/>
        <v>#REF!</v>
      </c>
      <c r="F520" s="33" t="e">
        <f t="shared" si="217"/>
        <v>#REF!</v>
      </c>
      <c r="G520" s="33" t="e">
        <f t="shared" si="217"/>
        <v>#REF!</v>
      </c>
      <c r="H520" s="31" t="e">
        <f t="shared" si="217"/>
        <v>#REF!</v>
      </c>
      <c r="I520" s="30" t="e">
        <f t="shared" si="217"/>
        <v>#REF!</v>
      </c>
      <c r="J520" s="33" t="e">
        <f t="shared" si="217"/>
        <v>#REF!</v>
      </c>
      <c r="K520" s="32" t="e">
        <f t="shared" si="217"/>
        <v>#REF!</v>
      </c>
    </row>
    <row r="521" spans="1:11" hidden="1" outlineLevel="3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>C521+D521</f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>F521+G521</f>
        <v>#REF!</v>
      </c>
      <c r="I521" s="30" t="e">
        <f>IF(LEFT(B521,9)="Direct-OR",#REF!,0)</f>
        <v>#REF!</v>
      </c>
      <c r="J521" s="33" t="e">
        <f>IF(LEFT(B521,9)="Direct-OR",0,D521-G521)</f>
        <v>#REF!</v>
      </c>
      <c r="K521" s="32" t="e">
        <f>I521+J521</f>
        <v>#REF!</v>
      </c>
    </row>
    <row r="522" spans="1:11" outlineLevel="2" collapsed="1" x14ac:dyDescent="0.35">
      <c r="A522" s="49"/>
      <c r="B522" s="51" t="s">
        <v>105</v>
      </c>
      <c r="C522" s="30" t="e">
        <f t="shared" ref="C522:K522" si="218">SUBTOTAL(9,C521:C521)</f>
        <v>#REF!</v>
      </c>
      <c r="D522" s="31" t="e">
        <f t="shared" si="218"/>
        <v>#REF!</v>
      </c>
      <c r="E522" s="32" t="e">
        <f t="shared" si="218"/>
        <v>#REF!</v>
      </c>
      <c r="F522" s="33" t="e">
        <f t="shared" si="218"/>
        <v>#REF!</v>
      </c>
      <c r="G522" s="33" t="e">
        <f t="shared" si="218"/>
        <v>#REF!</v>
      </c>
      <c r="H522" s="31" t="e">
        <f t="shared" si="218"/>
        <v>#REF!</v>
      </c>
      <c r="I522" s="30" t="e">
        <f t="shared" si="218"/>
        <v>#REF!</v>
      </c>
      <c r="J522" s="33" t="e">
        <f t="shared" si="218"/>
        <v>#REF!</v>
      </c>
      <c r="K522" s="32" t="e">
        <f t="shared" si="218"/>
        <v>#REF!</v>
      </c>
    </row>
    <row r="523" spans="1:11" hidden="1" outlineLevel="3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>C523+D523</f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>F523+G523</f>
        <v>#REF!</v>
      </c>
      <c r="I523" s="30" t="e">
        <f>IF(LEFT(B523,9)="Direct-OR",#REF!,0)</f>
        <v>#REF!</v>
      </c>
      <c r="J523" s="33" t="e">
        <f>IF(LEFT(B523,9)="Direct-OR",0,D523-G523)</f>
        <v>#REF!</v>
      </c>
      <c r="K523" s="32" t="e">
        <f>I523+J523</f>
        <v>#REF!</v>
      </c>
    </row>
    <row r="524" spans="1:11" outlineLevel="2" collapsed="1" x14ac:dyDescent="0.35">
      <c r="A524" s="49"/>
      <c r="B524" s="51" t="s">
        <v>107</v>
      </c>
      <c r="C524" s="30" t="e">
        <f t="shared" ref="C524:K524" si="219">SUBTOTAL(9,C523:C523)</f>
        <v>#REF!</v>
      </c>
      <c r="D524" s="31" t="e">
        <f t="shared" si="219"/>
        <v>#REF!</v>
      </c>
      <c r="E524" s="32" t="e">
        <f t="shared" si="219"/>
        <v>#REF!</v>
      </c>
      <c r="F524" s="33" t="e">
        <f t="shared" si="219"/>
        <v>#REF!</v>
      </c>
      <c r="G524" s="33" t="e">
        <f t="shared" si="219"/>
        <v>#REF!</v>
      </c>
      <c r="H524" s="31" t="e">
        <f t="shared" si="219"/>
        <v>#REF!</v>
      </c>
      <c r="I524" s="30" t="e">
        <f t="shared" si="219"/>
        <v>#REF!</v>
      </c>
      <c r="J524" s="33" t="e">
        <f t="shared" si="219"/>
        <v>#REF!</v>
      </c>
      <c r="K524" s="32" t="e">
        <f t="shared" si="219"/>
        <v>#REF!</v>
      </c>
    </row>
    <row r="525" spans="1:11" hidden="1" outlineLevel="3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ref="E525:E530" si="220">C525+D525</f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ref="H525:H530" si="221">F525+G525</f>
        <v>#REF!</v>
      </c>
      <c r="I525" s="30" t="e">
        <f>IF(LEFT(B525,9)="Direct-OR",#REF!,0)</f>
        <v>#REF!</v>
      </c>
      <c r="J525" s="33" t="e">
        <f t="shared" ref="J525:J530" si="222">IF(LEFT(B525,9)="Direct-OR",0,D525-G525)</f>
        <v>#REF!</v>
      </c>
      <c r="K525" s="32" t="e">
        <f t="shared" ref="K525:K530" si="223">I525+J525</f>
        <v>#REF!</v>
      </c>
    </row>
    <row r="526" spans="1:11" hidden="1" outlineLevel="3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220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221"/>
        <v>#REF!</v>
      </c>
      <c r="I526" s="30" t="e">
        <f>IF(LEFT(B526,9)="Direct-OR",#REF!,0)</f>
        <v>#REF!</v>
      </c>
      <c r="J526" s="33" t="e">
        <f t="shared" si="222"/>
        <v>#REF!</v>
      </c>
      <c r="K526" s="32" t="e">
        <f t="shared" si="223"/>
        <v>#REF!</v>
      </c>
    </row>
    <row r="527" spans="1:11" hidden="1" outlineLevel="3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220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221"/>
        <v>#REF!</v>
      </c>
      <c r="I527" s="30" t="e">
        <f>IF(LEFT(B527,9)="Direct-OR",#REF!,0)</f>
        <v>#REF!</v>
      </c>
      <c r="J527" s="33" t="e">
        <f t="shared" si="222"/>
        <v>#REF!</v>
      </c>
      <c r="K527" s="32" t="e">
        <f t="shared" si="223"/>
        <v>#REF!</v>
      </c>
    </row>
    <row r="528" spans="1:11" hidden="1" outlineLevel="3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220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221"/>
        <v>#REF!</v>
      </c>
      <c r="I528" s="30" t="e">
        <f>IF(LEFT(B528,9)="Direct-OR",#REF!,0)</f>
        <v>#REF!</v>
      </c>
      <c r="J528" s="33" t="e">
        <f t="shared" si="222"/>
        <v>#REF!</v>
      </c>
      <c r="K528" s="32" t="e">
        <f t="shared" si="223"/>
        <v>#REF!</v>
      </c>
    </row>
    <row r="529" spans="1:11" hidden="1" outlineLevel="3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220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221"/>
        <v>#REF!</v>
      </c>
      <c r="I529" s="30" t="e">
        <f>IF(LEFT(B529,9)="Direct-OR",#REF!,0)</f>
        <v>#REF!</v>
      </c>
      <c r="J529" s="33" t="e">
        <f t="shared" si="222"/>
        <v>#REF!</v>
      </c>
      <c r="K529" s="32" t="e">
        <f t="shared" si="223"/>
        <v>#REF!</v>
      </c>
    </row>
    <row r="530" spans="1:11" hidden="1" outlineLevel="3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220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221"/>
        <v>#REF!</v>
      </c>
      <c r="I530" s="30" t="e">
        <f>IF(LEFT(B530,9)="Direct-OR",#REF!,0)</f>
        <v>#REF!</v>
      </c>
      <c r="J530" s="33" t="e">
        <f t="shared" si="222"/>
        <v>#REF!</v>
      </c>
      <c r="K530" s="32" t="e">
        <f t="shared" si="223"/>
        <v>#REF!</v>
      </c>
    </row>
    <row r="531" spans="1:11" outlineLevel="2" collapsed="1" x14ac:dyDescent="0.35">
      <c r="A531" s="49"/>
      <c r="B531" s="51" t="s">
        <v>103</v>
      </c>
      <c r="C531" s="30" t="e">
        <f t="shared" ref="C531:K531" si="224">SUBTOTAL(9,C525:C530)</f>
        <v>#REF!</v>
      </c>
      <c r="D531" s="31" t="e">
        <f t="shared" si="224"/>
        <v>#REF!</v>
      </c>
      <c r="E531" s="32" t="e">
        <f t="shared" si="224"/>
        <v>#REF!</v>
      </c>
      <c r="F531" s="33" t="e">
        <f t="shared" si="224"/>
        <v>#REF!</v>
      </c>
      <c r="G531" s="33" t="e">
        <f t="shared" si="224"/>
        <v>#REF!</v>
      </c>
      <c r="H531" s="31" t="e">
        <f t="shared" si="224"/>
        <v>#REF!</v>
      </c>
      <c r="I531" s="30" t="e">
        <f t="shared" si="224"/>
        <v>#REF!</v>
      </c>
      <c r="J531" s="33" t="e">
        <f t="shared" si="224"/>
        <v>#REF!</v>
      </c>
      <c r="K531" s="32" t="e">
        <f t="shared" si="224"/>
        <v>#REF!</v>
      </c>
    </row>
    <row r="532" spans="1:11" hidden="1" outlineLevel="3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>C532+D532</f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>F532+G532</f>
        <v>#REF!</v>
      </c>
      <c r="I532" s="30" t="e">
        <f>IF(LEFT(B532,9)="Direct-OR",#REF!,0)</f>
        <v>#REF!</v>
      </c>
      <c r="J532" s="33" t="e">
        <f>IF(LEFT(B532,9)="Direct-OR",0,D532-G532)</f>
        <v>#REF!</v>
      </c>
      <c r="K532" s="32" t="e">
        <f>I532+J532</f>
        <v>#REF!</v>
      </c>
    </row>
    <row r="533" spans="1:11" hidden="1" outlineLevel="3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>C533+D533</f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>F533+G533</f>
        <v>#REF!</v>
      </c>
      <c r="I533" s="30" t="e">
        <f>IF(LEFT(B533,9)="Direct-OR",#REF!,0)</f>
        <v>#REF!</v>
      </c>
      <c r="J533" s="33" t="e">
        <f>IF(LEFT(B533,9)="Direct-OR",0,D533-G533)</f>
        <v>#REF!</v>
      </c>
      <c r="K533" s="32" t="e">
        <f>I533+J533</f>
        <v>#REF!</v>
      </c>
    </row>
    <row r="534" spans="1:11" outlineLevel="2" collapsed="1" x14ac:dyDescent="0.35">
      <c r="A534" s="49"/>
      <c r="B534" s="51" t="s">
        <v>108</v>
      </c>
      <c r="C534" s="30" t="e">
        <f t="shared" ref="C534:K534" si="225">SUBTOTAL(9,C532:C533)</f>
        <v>#REF!</v>
      </c>
      <c r="D534" s="31" t="e">
        <f t="shared" si="225"/>
        <v>#REF!</v>
      </c>
      <c r="E534" s="32" t="e">
        <f t="shared" si="225"/>
        <v>#REF!</v>
      </c>
      <c r="F534" s="33" t="e">
        <f t="shared" si="225"/>
        <v>#REF!</v>
      </c>
      <c r="G534" s="33" t="e">
        <f t="shared" si="225"/>
        <v>#REF!</v>
      </c>
      <c r="H534" s="31" t="e">
        <f t="shared" si="225"/>
        <v>#REF!</v>
      </c>
      <c r="I534" s="30" t="e">
        <f t="shared" si="225"/>
        <v>#REF!</v>
      </c>
      <c r="J534" s="33" t="e">
        <f t="shared" si="225"/>
        <v>#REF!</v>
      </c>
      <c r="K534" s="32" t="e">
        <f t="shared" si="225"/>
        <v>#REF!</v>
      </c>
    </row>
    <row r="535" spans="1:11" hidden="1" outlineLevel="3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>C535+D535</f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>F535+G535</f>
        <v>#REF!</v>
      </c>
      <c r="I535" s="30" t="e">
        <f>IF(LEFT(B535,9)="Direct-OR",#REF!,0)</f>
        <v>#REF!</v>
      </c>
      <c r="J535" s="33" t="e">
        <f>IF(LEFT(B535,9)="Direct-OR",0,D535-G535)</f>
        <v>#REF!</v>
      </c>
      <c r="K535" s="32" t="e">
        <f>I535+J535</f>
        <v>#REF!</v>
      </c>
    </row>
    <row r="536" spans="1:11" hidden="1" outlineLevel="3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>C536+D536</f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>F536+G536</f>
        <v>#REF!</v>
      </c>
      <c r="I536" s="30" t="e">
        <f>IF(LEFT(B536,9)="Direct-OR",#REF!,0)</f>
        <v>#REF!</v>
      </c>
      <c r="J536" s="33" t="e">
        <f>IF(LEFT(B536,9)="Direct-OR",0,D536-G536)</f>
        <v>#REF!</v>
      </c>
      <c r="K536" s="32" t="e">
        <f>I536+J536</f>
        <v>#REF!</v>
      </c>
    </row>
    <row r="537" spans="1:11" outlineLevel="2" collapsed="1" x14ac:dyDescent="0.35">
      <c r="A537" s="49"/>
      <c r="B537" s="51" t="s">
        <v>109</v>
      </c>
      <c r="C537" s="30" t="e">
        <f t="shared" ref="C537:K537" si="226">SUBTOTAL(9,C535:C536)</f>
        <v>#REF!</v>
      </c>
      <c r="D537" s="31" t="e">
        <f t="shared" si="226"/>
        <v>#REF!</v>
      </c>
      <c r="E537" s="32" t="e">
        <f t="shared" si="226"/>
        <v>#REF!</v>
      </c>
      <c r="F537" s="33" t="e">
        <f t="shared" si="226"/>
        <v>#REF!</v>
      </c>
      <c r="G537" s="33" t="e">
        <f t="shared" si="226"/>
        <v>#REF!</v>
      </c>
      <c r="H537" s="31" t="e">
        <f t="shared" si="226"/>
        <v>#REF!</v>
      </c>
      <c r="I537" s="30" t="e">
        <f t="shared" si="226"/>
        <v>#REF!</v>
      </c>
      <c r="J537" s="33" t="e">
        <f t="shared" si="226"/>
        <v>#REF!</v>
      </c>
      <c r="K537" s="32" t="e">
        <f t="shared" si="226"/>
        <v>#REF!</v>
      </c>
    </row>
    <row r="538" spans="1:11" hidden="1" outlineLevel="3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>C538+D538</f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>F538+G538</f>
        <v>#REF!</v>
      </c>
      <c r="I538" s="30" t="e">
        <f>IF(LEFT(B538,9)="Direct-OR",#REF!,0)</f>
        <v>#REF!</v>
      </c>
      <c r="J538" s="33" t="e">
        <f>IF(LEFT(B538,9)="Direct-OR",0,D538-G538)</f>
        <v>#REF!</v>
      </c>
      <c r="K538" s="32" t="e">
        <f>I538+J538</f>
        <v>#REF!</v>
      </c>
    </row>
    <row r="539" spans="1:11" outlineLevel="2" collapsed="1" x14ac:dyDescent="0.35">
      <c r="A539" s="49"/>
      <c r="B539" s="51" t="s">
        <v>104</v>
      </c>
      <c r="C539" s="30" t="e">
        <f t="shared" ref="C539:K539" si="227">SUBTOTAL(9,C538:C538)</f>
        <v>#REF!</v>
      </c>
      <c r="D539" s="31" t="e">
        <f t="shared" si="227"/>
        <v>#REF!</v>
      </c>
      <c r="E539" s="32" t="e">
        <f t="shared" si="227"/>
        <v>#REF!</v>
      </c>
      <c r="F539" s="33" t="e">
        <f t="shared" si="227"/>
        <v>#REF!</v>
      </c>
      <c r="G539" s="33" t="e">
        <f t="shared" si="227"/>
        <v>#REF!</v>
      </c>
      <c r="H539" s="31" t="e">
        <f t="shared" si="227"/>
        <v>#REF!</v>
      </c>
      <c r="I539" s="30" t="e">
        <f t="shared" si="227"/>
        <v>#REF!</v>
      </c>
      <c r="J539" s="33" t="e">
        <f t="shared" si="227"/>
        <v>#REF!</v>
      </c>
      <c r="K539" s="32" t="e">
        <f t="shared" si="227"/>
        <v>#REF!</v>
      </c>
    </row>
    <row r="540" spans="1:11" hidden="1" outlineLevel="3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>C540+D540</f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>F540+G540</f>
        <v>#REF!</v>
      </c>
      <c r="I540" s="30" t="e">
        <f>IF(LEFT(B540,9)="Direct-OR",#REF!,0)</f>
        <v>#REF!</v>
      </c>
      <c r="J540" s="33" t="e">
        <f>IF(LEFT(B540,9)="Direct-OR",0,D540-G540)</f>
        <v>#REF!</v>
      </c>
      <c r="K540" s="32" t="e">
        <f>I540+J540</f>
        <v>#REF!</v>
      </c>
    </row>
    <row r="541" spans="1:11" hidden="1" outlineLevel="3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>C541+D541</f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>F541+G541</f>
        <v>#REF!</v>
      </c>
      <c r="I541" s="30" t="e">
        <f>IF(LEFT(B541,9)="Direct-OR",#REF!,0)</f>
        <v>#REF!</v>
      </c>
      <c r="J541" s="33" t="e">
        <f>IF(LEFT(B541,9)="Direct-OR",0,D541-G541)</f>
        <v>#REF!</v>
      </c>
      <c r="K541" s="32" t="e">
        <f>I541+J541</f>
        <v>#REF!</v>
      </c>
    </row>
    <row r="542" spans="1:11" hidden="1" outlineLevel="3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>C542+D542</f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>F542+G542</f>
        <v>#REF!</v>
      </c>
      <c r="I542" s="30" t="e">
        <f>IF(LEFT(B542,9)="Direct-OR",#REF!,0)</f>
        <v>#REF!</v>
      </c>
      <c r="J542" s="33" t="e">
        <f>IF(LEFT(B542,9)="Direct-OR",0,D542-G542)</f>
        <v>#REF!</v>
      </c>
      <c r="K542" s="32" t="e">
        <f>I542+J542</f>
        <v>#REF!</v>
      </c>
    </row>
    <row r="543" spans="1:11" hidden="1" outlineLevel="3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>C543+D543</f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>F543+G543</f>
        <v>#REF!</v>
      </c>
      <c r="I543" s="30" t="e">
        <f>IF(LEFT(B543,9)="Direct-OR",#REF!,0)</f>
        <v>#REF!</v>
      </c>
      <c r="J543" s="33" t="e">
        <f>IF(LEFT(B543,9)="Direct-OR",0,D543-G543)</f>
        <v>#REF!</v>
      </c>
      <c r="K543" s="32" t="e">
        <f>I543+J543</f>
        <v>#REF!</v>
      </c>
    </row>
    <row r="544" spans="1:11" outlineLevel="2" collapsed="1" x14ac:dyDescent="0.35">
      <c r="A544" s="49"/>
      <c r="B544" s="51" t="s">
        <v>106</v>
      </c>
      <c r="C544" s="30" t="e">
        <f t="shared" ref="C544:K544" si="228">SUBTOTAL(9,C540:C543)</f>
        <v>#REF!</v>
      </c>
      <c r="D544" s="31" t="e">
        <f t="shared" si="228"/>
        <v>#REF!</v>
      </c>
      <c r="E544" s="32" t="e">
        <f t="shared" si="228"/>
        <v>#REF!</v>
      </c>
      <c r="F544" s="33" t="e">
        <f t="shared" si="228"/>
        <v>#REF!</v>
      </c>
      <c r="G544" s="33" t="e">
        <f t="shared" si="228"/>
        <v>#REF!</v>
      </c>
      <c r="H544" s="31" t="e">
        <f t="shared" si="228"/>
        <v>#REF!</v>
      </c>
      <c r="I544" s="30" t="e">
        <f t="shared" si="228"/>
        <v>#REF!</v>
      </c>
      <c r="J544" s="33" t="e">
        <f t="shared" si="228"/>
        <v>#REF!</v>
      </c>
      <c r="K544" s="32" t="e">
        <f t="shared" si="228"/>
        <v>#REF!</v>
      </c>
    </row>
    <row r="545" spans="1:11" outlineLevel="1" x14ac:dyDescent="0.35">
      <c r="A545" s="57" t="s">
        <v>74</v>
      </c>
      <c r="B545" s="50"/>
      <c r="C545" s="30" t="e">
        <f t="shared" ref="C545:K545" si="229">SUBTOTAL(9,C521:C543)</f>
        <v>#REF!</v>
      </c>
      <c r="D545" s="31" t="e">
        <f t="shared" si="229"/>
        <v>#REF!</v>
      </c>
      <c r="E545" s="32" t="e">
        <f t="shared" si="229"/>
        <v>#REF!</v>
      </c>
      <c r="F545" s="33" t="e">
        <f t="shared" si="229"/>
        <v>#REF!</v>
      </c>
      <c r="G545" s="33" t="e">
        <f t="shared" si="229"/>
        <v>#REF!</v>
      </c>
      <c r="H545" s="31" t="e">
        <f t="shared" si="229"/>
        <v>#REF!</v>
      </c>
      <c r="I545" s="30" t="e">
        <f t="shared" si="229"/>
        <v>#REF!</v>
      </c>
      <c r="J545" s="33" t="e">
        <f t="shared" si="229"/>
        <v>#REF!</v>
      </c>
      <c r="K545" s="32" t="e">
        <f t="shared" si="229"/>
        <v>#REF!</v>
      </c>
    </row>
    <row r="546" spans="1:11" hidden="1" outlineLevel="3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ref="E546:E552" si="230">C546+D546</f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ref="H546:H552" si="231">F546+G546</f>
        <v>#REF!</v>
      </c>
      <c r="I546" s="30" t="e">
        <f>IF(LEFT(B546,9)="Direct-OR",#REF!,0)</f>
        <v>#REF!</v>
      </c>
      <c r="J546" s="33" t="e">
        <f t="shared" ref="J546:J552" si="232">IF(LEFT(B546,9)="Direct-OR",0,D546-G546)</f>
        <v>#REF!</v>
      </c>
      <c r="K546" s="32" t="e">
        <f t="shared" ref="K546:K552" si="233">I546+J546</f>
        <v>#REF!</v>
      </c>
    </row>
    <row r="547" spans="1:11" hidden="1" outlineLevel="3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230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231"/>
        <v>#REF!</v>
      </c>
      <c r="I547" s="30" t="e">
        <f>IF(LEFT(B547,9)="Direct-OR",#REF!,0)</f>
        <v>#REF!</v>
      </c>
      <c r="J547" s="33" t="e">
        <f t="shared" si="232"/>
        <v>#REF!</v>
      </c>
      <c r="K547" s="32" t="e">
        <f t="shared" si="233"/>
        <v>#REF!</v>
      </c>
    </row>
    <row r="548" spans="1:11" hidden="1" outlineLevel="3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230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231"/>
        <v>#REF!</v>
      </c>
      <c r="I548" s="30" t="e">
        <f>IF(LEFT(B548,9)="Direct-OR",#REF!,0)</f>
        <v>#REF!</v>
      </c>
      <c r="J548" s="33" t="e">
        <f t="shared" si="232"/>
        <v>#REF!</v>
      </c>
      <c r="K548" s="32" t="e">
        <f t="shared" si="233"/>
        <v>#REF!</v>
      </c>
    </row>
    <row r="549" spans="1:11" hidden="1" outlineLevel="3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230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231"/>
        <v>#REF!</v>
      </c>
      <c r="I549" s="30" t="e">
        <f>IF(LEFT(B549,9)="Direct-OR",#REF!,0)</f>
        <v>#REF!</v>
      </c>
      <c r="J549" s="33" t="e">
        <f t="shared" si="232"/>
        <v>#REF!</v>
      </c>
      <c r="K549" s="32" t="e">
        <f t="shared" si="233"/>
        <v>#REF!</v>
      </c>
    </row>
    <row r="550" spans="1:11" hidden="1" outlineLevel="3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230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231"/>
        <v>#REF!</v>
      </c>
      <c r="I550" s="30" t="e">
        <f>IF(LEFT(B550,9)="Direct-OR",#REF!,0)</f>
        <v>#REF!</v>
      </c>
      <c r="J550" s="33" t="e">
        <f t="shared" si="232"/>
        <v>#REF!</v>
      </c>
      <c r="K550" s="32" t="e">
        <f t="shared" si="233"/>
        <v>#REF!</v>
      </c>
    </row>
    <row r="551" spans="1:11" hidden="1" outlineLevel="3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230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231"/>
        <v>#REF!</v>
      </c>
      <c r="I551" s="30" t="e">
        <f>IF(LEFT(B551,9)="Direct-OR",#REF!,0)</f>
        <v>#REF!</v>
      </c>
      <c r="J551" s="33" t="e">
        <f t="shared" si="232"/>
        <v>#REF!</v>
      </c>
      <c r="K551" s="32" t="e">
        <f t="shared" si="233"/>
        <v>#REF!</v>
      </c>
    </row>
    <row r="552" spans="1:11" hidden="1" outlineLevel="3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230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231"/>
        <v>#REF!</v>
      </c>
      <c r="I552" s="30" t="e">
        <f>IF(LEFT(B552,9)="Direct-OR",#REF!,0)</f>
        <v>#REF!</v>
      </c>
      <c r="J552" s="33" t="e">
        <f t="shared" si="232"/>
        <v>#REF!</v>
      </c>
      <c r="K552" s="32" t="e">
        <f t="shared" si="233"/>
        <v>#REF!</v>
      </c>
    </row>
    <row r="553" spans="1:11" outlineLevel="2" collapsed="1" x14ac:dyDescent="0.35">
      <c r="A553" s="49"/>
      <c r="B553" s="51" t="s">
        <v>105</v>
      </c>
      <c r="C553" s="30" t="e">
        <f t="shared" ref="C553:K553" si="234">SUBTOTAL(9,C546:C552)</f>
        <v>#REF!</v>
      </c>
      <c r="D553" s="31" t="e">
        <f t="shared" si="234"/>
        <v>#REF!</v>
      </c>
      <c r="E553" s="32" t="e">
        <f t="shared" si="234"/>
        <v>#REF!</v>
      </c>
      <c r="F553" s="33" t="e">
        <f t="shared" si="234"/>
        <v>#REF!</v>
      </c>
      <c r="G553" s="33" t="e">
        <f t="shared" si="234"/>
        <v>#REF!</v>
      </c>
      <c r="H553" s="31" t="e">
        <f t="shared" si="234"/>
        <v>#REF!</v>
      </c>
      <c r="I553" s="30" t="e">
        <f t="shared" si="234"/>
        <v>#REF!</v>
      </c>
      <c r="J553" s="33" t="e">
        <f t="shared" si="234"/>
        <v>#REF!</v>
      </c>
      <c r="K553" s="32" t="e">
        <f t="shared" si="234"/>
        <v>#REF!</v>
      </c>
    </row>
    <row r="554" spans="1:11" hidden="1" outlineLevel="3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ref="E554:E564" si="235">C554+D554</f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ref="H554:H564" si="236">F554+G554</f>
        <v>#REF!</v>
      </c>
      <c r="I554" s="30" t="e">
        <f>IF(LEFT(B554,9)="Direct-OR",#REF!,0)</f>
        <v>#REF!</v>
      </c>
      <c r="J554" s="33" t="e">
        <f t="shared" ref="J554:J564" si="237">IF(LEFT(B554,9)="Direct-OR",0,D554-G554)</f>
        <v>#REF!</v>
      </c>
      <c r="K554" s="32" t="e">
        <f t="shared" ref="K554:K564" si="238">I554+J554</f>
        <v>#REF!</v>
      </c>
    </row>
    <row r="555" spans="1:11" hidden="1" outlineLevel="3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2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236"/>
        <v>#REF!</v>
      </c>
      <c r="I555" s="30" t="e">
        <f>IF(LEFT(B555,9)="Direct-OR",#REF!,0)</f>
        <v>#REF!</v>
      </c>
      <c r="J555" s="33" t="e">
        <f t="shared" si="237"/>
        <v>#REF!</v>
      </c>
      <c r="K555" s="32" t="e">
        <f t="shared" si="238"/>
        <v>#REF!</v>
      </c>
    </row>
    <row r="556" spans="1:11" hidden="1" outlineLevel="3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2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236"/>
        <v>#REF!</v>
      </c>
      <c r="I556" s="30" t="e">
        <f>IF(LEFT(B556,9)="Direct-OR",#REF!,0)</f>
        <v>#REF!</v>
      </c>
      <c r="J556" s="33" t="e">
        <f t="shared" si="237"/>
        <v>#REF!</v>
      </c>
      <c r="K556" s="32" t="e">
        <f t="shared" si="238"/>
        <v>#REF!</v>
      </c>
    </row>
    <row r="557" spans="1:11" hidden="1" outlineLevel="3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2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236"/>
        <v>#REF!</v>
      </c>
      <c r="I557" s="30" t="e">
        <f>IF(LEFT(B557,9)="Direct-OR",#REF!,0)</f>
        <v>#REF!</v>
      </c>
      <c r="J557" s="33" t="e">
        <f t="shared" si="237"/>
        <v>#REF!</v>
      </c>
      <c r="K557" s="32" t="e">
        <f t="shared" si="238"/>
        <v>#REF!</v>
      </c>
    </row>
    <row r="558" spans="1:11" hidden="1" outlineLevel="3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2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236"/>
        <v>#REF!</v>
      </c>
      <c r="I558" s="30" t="e">
        <f>IF(LEFT(B558,9)="Direct-OR",#REF!,0)</f>
        <v>#REF!</v>
      </c>
      <c r="J558" s="33" t="e">
        <f t="shared" si="237"/>
        <v>#REF!</v>
      </c>
      <c r="K558" s="32" t="e">
        <f t="shared" si="238"/>
        <v>#REF!</v>
      </c>
    </row>
    <row r="559" spans="1:11" hidden="1" outlineLevel="3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2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236"/>
        <v>#REF!</v>
      </c>
      <c r="I559" s="30" t="e">
        <f>IF(LEFT(B559,9)="Direct-OR",#REF!,0)</f>
        <v>#REF!</v>
      </c>
      <c r="J559" s="33" t="e">
        <f t="shared" si="237"/>
        <v>#REF!</v>
      </c>
      <c r="K559" s="32" t="e">
        <f t="shared" si="238"/>
        <v>#REF!</v>
      </c>
    </row>
    <row r="560" spans="1:11" hidden="1" outlineLevel="3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2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236"/>
        <v>#REF!</v>
      </c>
      <c r="I560" s="30" t="e">
        <f>IF(LEFT(B560,9)="Direct-OR",#REF!,0)</f>
        <v>#REF!</v>
      </c>
      <c r="J560" s="33" t="e">
        <f t="shared" si="237"/>
        <v>#REF!</v>
      </c>
      <c r="K560" s="32" t="e">
        <f t="shared" si="238"/>
        <v>#REF!</v>
      </c>
    </row>
    <row r="561" spans="1:11" hidden="1" outlineLevel="3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2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236"/>
        <v>#REF!</v>
      </c>
      <c r="I561" s="30" t="e">
        <f>IF(LEFT(B561,9)="Direct-OR",#REF!,0)</f>
        <v>#REF!</v>
      </c>
      <c r="J561" s="33" t="e">
        <f t="shared" si="237"/>
        <v>#REF!</v>
      </c>
      <c r="K561" s="32" t="e">
        <f t="shared" si="238"/>
        <v>#REF!</v>
      </c>
    </row>
    <row r="562" spans="1:11" hidden="1" outlineLevel="3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2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236"/>
        <v>#REF!</v>
      </c>
      <c r="I562" s="30" t="e">
        <f>IF(LEFT(B562,9)="Direct-OR",#REF!,0)</f>
        <v>#REF!</v>
      </c>
      <c r="J562" s="33" t="e">
        <f t="shared" si="237"/>
        <v>#REF!</v>
      </c>
      <c r="K562" s="32" t="e">
        <f t="shared" si="238"/>
        <v>#REF!</v>
      </c>
    </row>
    <row r="563" spans="1:11" hidden="1" outlineLevel="3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2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236"/>
        <v>#REF!</v>
      </c>
      <c r="I563" s="30" t="e">
        <f>IF(LEFT(B563,9)="Direct-OR",#REF!,0)</f>
        <v>#REF!</v>
      </c>
      <c r="J563" s="33" t="e">
        <f t="shared" si="237"/>
        <v>#REF!</v>
      </c>
      <c r="K563" s="32" t="e">
        <f t="shared" si="238"/>
        <v>#REF!</v>
      </c>
    </row>
    <row r="564" spans="1:11" hidden="1" outlineLevel="3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2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236"/>
        <v>#REF!</v>
      </c>
      <c r="I564" s="30" t="e">
        <f>IF(LEFT(B564,9)="Direct-OR",#REF!,0)</f>
        <v>#REF!</v>
      </c>
      <c r="J564" s="33" t="e">
        <f t="shared" si="237"/>
        <v>#REF!</v>
      </c>
      <c r="K564" s="32" t="e">
        <f t="shared" si="238"/>
        <v>#REF!</v>
      </c>
    </row>
    <row r="565" spans="1:11" outlineLevel="2" collapsed="1" x14ac:dyDescent="0.35">
      <c r="A565" s="49"/>
      <c r="B565" s="51" t="s">
        <v>107</v>
      </c>
      <c r="C565" s="30" t="e">
        <f t="shared" ref="C565:K565" si="239">SUBTOTAL(9,C554:C564)</f>
        <v>#REF!</v>
      </c>
      <c r="D565" s="31" t="e">
        <f t="shared" si="239"/>
        <v>#REF!</v>
      </c>
      <c r="E565" s="32" t="e">
        <f t="shared" si="239"/>
        <v>#REF!</v>
      </c>
      <c r="F565" s="33" t="e">
        <f t="shared" si="239"/>
        <v>#REF!</v>
      </c>
      <c r="G565" s="33" t="e">
        <f t="shared" si="239"/>
        <v>#REF!</v>
      </c>
      <c r="H565" s="31" t="e">
        <f t="shared" si="239"/>
        <v>#REF!</v>
      </c>
      <c r="I565" s="30" t="e">
        <f t="shared" si="239"/>
        <v>#REF!</v>
      </c>
      <c r="J565" s="33" t="e">
        <f t="shared" si="239"/>
        <v>#REF!</v>
      </c>
      <c r="K565" s="32" t="e">
        <f t="shared" si="239"/>
        <v>#REF!</v>
      </c>
    </row>
    <row r="566" spans="1:11" hidden="1" outlineLevel="3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>C566+D566</f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>F566+G566</f>
        <v>#REF!</v>
      </c>
      <c r="I566" s="30" t="e">
        <f>IF(LEFT(B566,9)="Direct-OR",#REF!,0)</f>
        <v>#REF!</v>
      </c>
      <c r="J566" s="33" t="e">
        <f>IF(LEFT(B566,9)="Direct-OR",0,D566-G566)</f>
        <v>#REF!</v>
      </c>
      <c r="K566" s="32" t="e">
        <f>I566+J566</f>
        <v>#REF!</v>
      </c>
    </row>
    <row r="567" spans="1:11" outlineLevel="2" collapsed="1" x14ac:dyDescent="0.35">
      <c r="A567" s="49"/>
      <c r="B567" s="51" t="s">
        <v>114</v>
      </c>
      <c r="C567" s="30" t="e">
        <f t="shared" ref="C567:K567" si="240">SUBTOTAL(9,C566:C566)</f>
        <v>#REF!</v>
      </c>
      <c r="D567" s="31" t="e">
        <f t="shared" si="240"/>
        <v>#REF!</v>
      </c>
      <c r="E567" s="32" t="e">
        <f t="shared" si="240"/>
        <v>#REF!</v>
      </c>
      <c r="F567" s="33" t="e">
        <f t="shared" si="240"/>
        <v>#REF!</v>
      </c>
      <c r="G567" s="33" t="e">
        <f t="shared" si="240"/>
        <v>#REF!</v>
      </c>
      <c r="H567" s="31" t="e">
        <f t="shared" si="240"/>
        <v>#REF!</v>
      </c>
      <c r="I567" s="30" t="e">
        <f t="shared" si="240"/>
        <v>#REF!</v>
      </c>
      <c r="J567" s="33" t="e">
        <f t="shared" si="240"/>
        <v>#REF!</v>
      </c>
      <c r="K567" s="32" t="e">
        <f t="shared" si="240"/>
        <v>#REF!</v>
      </c>
    </row>
    <row r="568" spans="1:11" hidden="1" outlineLevel="3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>C568+D568</f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>F568+G568</f>
        <v>#REF!</v>
      </c>
      <c r="I568" s="30" t="e">
        <f>IF(LEFT(B568,9)="Direct-OR",#REF!,0)</f>
        <v>#REF!</v>
      </c>
      <c r="J568" s="33" t="e">
        <f>IF(LEFT(B568,9)="Direct-OR",0,D568-G568)</f>
        <v>#REF!</v>
      </c>
      <c r="K568" s="32" t="e">
        <f>I568+J568</f>
        <v>#REF!</v>
      </c>
    </row>
    <row r="569" spans="1:11" outlineLevel="2" collapsed="1" x14ac:dyDescent="0.35">
      <c r="A569" s="49"/>
      <c r="B569" s="51" t="s">
        <v>111</v>
      </c>
      <c r="C569" s="30" t="e">
        <f t="shared" ref="C569:K569" si="241">SUBTOTAL(9,C568:C568)</f>
        <v>#REF!</v>
      </c>
      <c r="D569" s="31" t="e">
        <f t="shared" si="241"/>
        <v>#REF!</v>
      </c>
      <c r="E569" s="32" t="e">
        <f t="shared" si="241"/>
        <v>#REF!</v>
      </c>
      <c r="F569" s="33" t="e">
        <f t="shared" si="241"/>
        <v>#REF!</v>
      </c>
      <c r="G569" s="33" t="e">
        <f t="shared" si="241"/>
        <v>#REF!</v>
      </c>
      <c r="H569" s="31" t="e">
        <f t="shared" si="241"/>
        <v>#REF!</v>
      </c>
      <c r="I569" s="30" t="e">
        <f t="shared" si="241"/>
        <v>#REF!</v>
      </c>
      <c r="J569" s="33" t="e">
        <f t="shared" si="241"/>
        <v>#REF!</v>
      </c>
      <c r="K569" s="32" t="e">
        <f t="shared" si="241"/>
        <v>#REF!</v>
      </c>
    </row>
    <row r="570" spans="1:11" hidden="1" outlineLevel="3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>C570+D570</f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>F570+G570</f>
        <v>#REF!</v>
      </c>
      <c r="I570" s="30" t="e">
        <f>IF(LEFT(B570,9)="Direct-OR",#REF!,0)</f>
        <v>#REF!</v>
      </c>
      <c r="J570" s="33" t="e">
        <f>IF(LEFT(B570,9)="Direct-OR",0,D570-G570)</f>
        <v>#REF!</v>
      </c>
      <c r="K570" s="32" t="e">
        <f>I570+J570</f>
        <v>#REF!</v>
      </c>
    </row>
    <row r="571" spans="1:11" outlineLevel="2" collapsed="1" x14ac:dyDescent="0.35">
      <c r="A571" s="49"/>
      <c r="B571" s="51" t="s">
        <v>115</v>
      </c>
      <c r="C571" s="30" t="e">
        <f t="shared" ref="C571:K571" si="242">SUBTOTAL(9,C570:C570)</f>
        <v>#REF!</v>
      </c>
      <c r="D571" s="31" t="e">
        <f t="shared" si="242"/>
        <v>#REF!</v>
      </c>
      <c r="E571" s="32" t="e">
        <f t="shared" si="242"/>
        <v>#REF!</v>
      </c>
      <c r="F571" s="33" t="e">
        <f t="shared" si="242"/>
        <v>#REF!</v>
      </c>
      <c r="G571" s="33" t="e">
        <f t="shared" si="242"/>
        <v>#REF!</v>
      </c>
      <c r="H571" s="31" t="e">
        <f t="shared" si="242"/>
        <v>#REF!</v>
      </c>
      <c r="I571" s="30" t="e">
        <f t="shared" si="242"/>
        <v>#REF!</v>
      </c>
      <c r="J571" s="33" t="e">
        <f t="shared" si="242"/>
        <v>#REF!</v>
      </c>
      <c r="K571" s="32" t="e">
        <f t="shared" si="242"/>
        <v>#REF!</v>
      </c>
    </row>
    <row r="572" spans="1:11" hidden="1" outlineLevel="3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>C572+D572</f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>F572+G572</f>
        <v>#REF!</v>
      </c>
      <c r="I572" s="30" t="e">
        <f>IF(LEFT(B572,9)="Direct-OR",#REF!,0)</f>
        <v>#REF!</v>
      </c>
      <c r="J572" s="33" t="e">
        <f>IF(LEFT(B572,9)="Direct-OR",0,D572-G572)</f>
        <v>#REF!</v>
      </c>
      <c r="K572" s="32" t="e">
        <f>I572+J572</f>
        <v>#REF!</v>
      </c>
    </row>
    <row r="573" spans="1:11" hidden="1" outlineLevel="3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>C573+D573</f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>F573+G573</f>
        <v>#REF!</v>
      </c>
      <c r="I573" s="30" t="e">
        <f>IF(LEFT(B573,9)="Direct-OR",#REF!,0)</f>
        <v>#REF!</v>
      </c>
      <c r="J573" s="33" t="e">
        <f>IF(LEFT(B573,9)="Direct-OR",0,D573-G573)</f>
        <v>#REF!</v>
      </c>
      <c r="K573" s="32" t="e">
        <f>I573+J573</f>
        <v>#REF!</v>
      </c>
    </row>
    <row r="574" spans="1:11" hidden="1" outlineLevel="3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>C574+D574</f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>F574+G574</f>
        <v>#REF!</v>
      </c>
      <c r="I574" s="30" t="e">
        <f>IF(LEFT(B574,9)="Direct-OR",#REF!,0)</f>
        <v>#REF!</v>
      </c>
      <c r="J574" s="33" t="e">
        <f>IF(LEFT(B574,9)="Direct-OR",0,D574-G574)</f>
        <v>#REF!</v>
      </c>
      <c r="K574" s="32" t="e">
        <f>I574+J574</f>
        <v>#REF!</v>
      </c>
    </row>
    <row r="575" spans="1:11" hidden="1" outlineLevel="3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>C575+D575</f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>F575+G575</f>
        <v>#REF!</v>
      </c>
      <c r="I575" s="30" t="e">
        <f>IF(LEFT(B575,9)="Direct-OR",#REF!,0)</f>
        <v>#REF!</v>
      </c>
      <c r="J575" s="33" t="e">
        <f>IF(LEFT(B575,9)="Direct-OR",0,D575-G575)</f>
        <v>#REF!</v>
      </c>
      <c r="K575" s="32" t="e">
        <f>I575+J575</f>
        <v>#REF!</v>
      </c>
    </row>
    <row r="576" spans="1:11" outlineLevel="2" collapsed="1" x14ac:dyDescent="0.35">
      <c r="A576" s="49"/>
      <c r="B576" s="51" t="s">
        <v>103</v>
      </c>
      <c r="C576" s="30" t="e">
        <f t="shared" ref="C576:K576" si="243">SUBTOTAL(9,C572:C575)</f>
        <v>#REF!</v>
      </c>
      <c r="D576" s="31" t="e">
        <f t="shared" si="243"/>
        <v>#REF!</v>
      </c>
      <c r="E576" s="32" t="e">
        <f t="shared" si="243"/>
        <v>#REF!</v>
      </c>
      <c r="F576" s="33" t="e">
        <f t="shared" si="243"/>
        <v>#REF!</v>
      </c>
      <c r="G576" s="33" t="e">
        <f t="shared" si="243"/>
        <v>#REF!</v>
      </c>
      <c r="H576" s="31" t="e">
        <f t="shared" si="243"/>
        <v>#REF!</v>
      </c>
      <c r="I576" s="30" t="e">
        <f t="shared" si="243"/>
        <v>#REF!</v>
      </c>
      <c r="J576" s="33" t="e">
        <f t="shared" si="243"/>
        <v>#REF!</v>
      </c>
      <c r="K576" s="32" t="e">
        <f t="shared" si="243"/>
        <v>#REF!</v>
      </c>
    </row>
    <row r="577" spans="1:11" hidden="1" outlineLevel="3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>C577+D577</f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>F577+G577</f>
        <v>#REF!</v>
      </c>
      <c r="I577" s="30" t="e">
        <f>IF(LEFT(B577,9)="Direct-OR",#REF!,0)</f>
        <v>#REF!</v>
      </c>
      <c r="J577" s="33" t="e">
        <f>IF(LEFT(B577,9)="Direct-OR",0,D577-G577)</f>
        <v>#REF!</v>
      </c>
      <c r="K577" s="32" t="e">
        <f>I577+J577</f>
        <v>#REF!</v>
      </c>
    </row>
    <row r="578" spans="1:11" hidden="1" outlineLevel="3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>C578+D578</f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>F578+G578</f>
        <v>#REF!</v>
      </c>
      <c r="I578" s="30" t="e">
        <f>IF(LEFT(B578,9)="Direct-OR",#REF!,0)</f>
        <v>#REF!</v>
      </c>
      <c r="J578" s="33" t="e">
        <f>IF(LEFT(B578,9)="Direct-OR",0,D578-G578)</f>
        <v>#REF!</v>
      </c>
      <c r="K578" s="32" t="e">
        <f>I578+J578</f>
        <v>#REF!</v>
      </c>
    </row>
    <row r="579" spans="1:11" outlineLevel="2" collapsed="1" x14ac:dyDescent="0.35">
      <c r="A579" s="49"/>
      <c r="B579" s="51" t="s">
        <v>109</v>
      </c>
      <c r="C579" s="30" t="e">
        <f t="shared" ref="C579:K579" si="244">SUBTOTAL(9,C577:C578)</f>
        <v>#REF!</v>
      </c>
      <c r="D579" s="31" t="e">
        <f t="shared" si="244"/>
        <v>#REF!</v>
      </c>
      <c r="E579" s="32" t="e">
        <f t="shared" si="244"/>
        <v>#REF!</v>
      </c>
      <c r="F579" s="33" t="e">
        <f t="shared" si="244"/>
        <v>#REF!</v>
      </c>
      <c r="G579" s="33" t="e">
        <f t="shared" si="244"/>
        <v>#REF!</v>
      </c>
      <c r="H579" s="31" t="e">
        <f t="shared" si="244"/>
        <v>#REF!</v>
      </c>
      <c r="I579" s="30" t="e">
        <f t="shared" si="244"/>
        <v>#REF!</v>
      </c>
      <c r="J579" s="33" t="e">
        <f t="shared" si="244"/>
        <v>#REF!</v>
      </c>
      <c r="K579" s="32" t="e">
        <f t="shared" si="244"/>
        <v>#REF!</v>
      </c>
    </row>
    <row r="580" spans="1:11" hidden="1" outlineLevel="3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ref="E580:E590" si="245">C580+D580</f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ref="H580:H590" si="246">F580+G580</f>
        <v>#REF!</v>
      </c>
      <c r="I580" s="30" t="e">
        <f>IF(LEFT(B580,9)="Direct-OR",#REF!,0)</f>
        <v>#REF!</v>
      </c>
      <c r="J580" s="33" t="e">
        <f t="shared" ref="J580:J590" si="247">IF(LEFT(B580,9)="Direct-OR",0,D580-G580)</f>
        <v>#REF!</v>
      </c>
      <c r="K580" s="32" t="e">
        <f t="shared" ref="K580:K590" si="248">I580+J580</f>
        <v>#REF!</v>
      </c>
    </row>
    <row r="581" spans="1:11" hidden="1" outlineLevel="3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24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246"/>
        <v>#REF!</v>
      </c>
      <c r="I581" s="30" t="e">
        <f>IF(LEFT(B581,9)="Direct-OR",#REF!,0)</f>
        <v>#REF!</v>
      </c>
      <c r="J581" s="33" t="e">
        <f t="shared" si="247"/>
        <v>#REF!</v>
      </c>
      <c r="K581" s="32" t="e">
        <f t="shared" si="248"/>
        <v>#REF!</v>
      </c>
    </row>
    <row r="582" spans="1:11" hidden="1" outlineLevel="3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24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246"/>
        <v>#REF!</v>
      </c>
      <c r="I582" s="30" t="e">
        <f>IF(LEFT(B582,9)="Direct-OR",#REF!,0)</f>
        <v>#REF!</v>
      </c>
      <c r="J582" s="33" t="e">
        <f t="shared" si="247"/>
        <v>#REF!</v>
      </c>
      <c r="K582" s="32" t="e">
        <f t="shared" si="248"/>
        <v>#REF!</v>
      </c>
    </row>
    <row r="583" spans="1:11" hidden="1" outlineLevel="3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24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246"/>
        <v>#REF!</v>
      </c>
      <c r="I583" s="30" t="e">
        <f>IF(LEFT(B583,9)="Direct-OR",#REF!,0)</f>
        <v>#REF!</v>
      </c>
      <c r="J583" s="33" t="e">
        <f t="shared" si="247"/>
        <v>#REF!</v>
      </c>
      <c r="K583" s="32" t="e">
        <f t="shared" si="248"/>
        <v>#REF!</v>
      </c>
    </row>
    <row r="584" spans="1:11" hidden="1" outlineLevel="3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24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246"/>
        <v>#REF!</v>
      </c>
      <c r="I584" s="30" t="e">
        <f>IF(LEFT(B584,9)="Direct-OR",#REF!,0)</f>
        <v>#REF!</v>
      </c>
      <c r="J584" s="33" t="e">
        <f t="shared" si="247"/>
        <v>#REF!</v>
      </c>
      <c r="K584" s="32" t="e">
        <f t="shared" si="248"/>
        <v>#REF!</v>
      </c>
    </row>
    <row r="585" spans="1:11" hidden="1" outlineLevel="3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24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246"/>
        <v>#REF!</v>
      </c>
      <c r="I585" s="30" t="e">
        <f>IF(LEFT(B585,9)="Direct-OR",#REF!,0)</f>
        <v>#REF!</v>
      </c>
      <c r="J585" s="33" t="e">
        <f t="shared" si="247"/>
        <v>#REF!</v>
      </c>
      <c r="K585" s="32" t="e">
        <f t="shared" si="248"/>
        <v>#REF!</v>
      </c>
    </row>
    <row r="586" spans="1:11" hidden="1" outlineLevel="3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si="245"/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si="246"/>
        <v>#REF!</v>
      </c>
      <c r="I586" s="30" t="e">
        <f>IF(LEFT(B586,9)="Direct-OR",#REF!,0)</f>
        <v>#REF!</v>
      </c>
      <c r="J586" s="33" t="e">
        <f t="shared" si="247"/>
        <v>#REF!</v>
      </c>
      <c r="K586" s="32" t="e">
        <f t="shared" si="248"/>
        <v>#REF!</v>
      </c>
    </row>
    <row r="587" spans="1:11" hidden="1" outlineLevel="3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245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246"/>
        <v>#REF!</v>
      </c>
      <c r="I587" s="30" t="e">
        <f>IF(LEFT(B587,9)="Direct-OR",#REF!,0)</f>
        <v>#REF!</v>
      </c>
      <c r="J587" s="33" t="e">
        <f t="shared" si="247"/>
        <v>#REF!</v>
      </c>
      <c r="K587" s="32" t="e">
        <f t="shared" si="248"/>
        <v>#REF!</v>
      </c>
    </row>
    <row r="588" spans="1:11" hidden="1" outlineLevel="3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245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246"/>
        <v>#REF!</v>
      </c>
      <c r="I588" s="30" t="e">
        <f>IF(LEFT(B588,9)="Direct-OR",#REF!,0)</f>
        <v>#REF!</v>
      </c>
      <c r="J588" s="33" t="e">
        <f t="shared" si="247"/>
        <v>#REF!</v>
      </c>
      <c r="K588" s="32" t="e">
        <f t="shared" si="248"/>
        <v>#REF!</v>
      </c>
    </row>
    <row r="589" spans="1:11" hidden="1" outlineLevel="3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245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246"/>
        <v>#REF!</v>
      </c>
      <c r="I589" s="30" t="e">
        <f>IF(LEFT(B589,9)="Direct-OR",#REF!,0)</f>
        <v>#REF!</v>
      </c>
      <c r="J589" s="33" t="e">
        <f t="shared" si="247"/>
        <v>#REF!</v>
      </c>
      <c r="K589" s="32" t="e">
        <f t="shared" si="248"/>
        <v>#REF!</v>
      </c>
    </row>
    <row r="590" spans="1:11" hidden="1" outlineLevel="3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245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246"/>
        <v>#REF!</v>
      </c>
      <c r="I590" s="30" t="e">
        <f>IF(LEFT(B590,9)="Direct-OR",#REF!,0)</f>
        <v>#REF!</v>
      </c>
      <c r="J590" s="33" t="e">
        <f t="shared" si="247"/>
        <v>#REF!</v>
      </c>
      <c r="K590" s="32" t="e">
        <f t="shared" si="248"/>
        <v>#REF!</v>
      </c>
    </row>
    <row r="591" spans="1:11" outlineLevel="2" collapsed="1" x14ac:dyDescent="0.35">
      <c r="A591" s="49"/>
      <c r="B591" s="51" t="s">
        <v>104</v>
      </c>
      <c r="C591" s="30" t="e">
        <f t="shared" ref="C591:K591" si="249">SUBTOTAL(9,C580:C590)</f>
        <v>#REF!</v>
      </c>
      <c r="D591" s="31" t="e">
        <f t="shared" si="249"/>
        <v>#REF!</v>
      </c>
      <c r="E591" s="32" t="e">
        <f t="shared" si="249"/>
        <v>#REF!</v>
      </c>
      <c r="F591" s="33" t="e">
        <f t="shared" si="249"/>
        <v>#REF!</v>
      </c>
      <c r="G591" s="33" t="e">
        <f t="shared" si="249"/>
        <v>#REF!</v>
      </c>
      <c r="H591" s="31" t="e">
        <f t="shared" si="249"/>
        <v>#REF!</v>
      </c>
      <c r="I591" s="30" t="e">
        <f t="shared" si="249"/>
        <v>#REF!</v>
      </c>
      <c r="J591" s="33" t="e">
        <f t="shared" si="249"/>
        <v>#REF!</v>
      </c>
      <c r="K591" s="32" t="e">
        <f t="shared" si="249"/>
        <v>#REF!</v>
      </c>
    </row>
    <row r="592" spans="1:11" hidden="1" outlineLevel="3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>C592+D592</f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>F592+G592</f>
        <v>#REF!</v>
      </c>
      <c r="I592" s="30" t="e">
        <f>IF(LEFT(B592,9)="Direct-OR",#REF!,0)</f>
        <v>#REF!</v>
      </c>
      <c r="J592" s="33" t="e">
        <f>IF(LEFT(B592,9)="Direct-OR",0,D592-G592)</f>
        <v>#REF!</v>
      </c>
      <c r="K592" s="32" t="e">
        <f>I592+J592</f>
        <v>#REF!</v>
      </c>
    </row>
    <row r="593" spans="1:11" hidden="1" outlineLevel="3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>C593+D593</f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>F593+G593</f>
        <v>#REF!</v>
      </c>
      <c r="I593" s="30" t="e">
        <f>IF(LEFT(B593,9)="Direct-OR",#REF!,0)</f>
        <v>#REF!</v>
      </c>
      <c r="J593" s="33" t="e">
        <f>IF(LEFT(B593,9)="Direct-OR",0,D593-G593)</f>
        <v>#REF!</v>
      </c>
      <c r="K593" s="32" t="e">
        <f>I593+J593</f>
        <v>#REF!</v>
      </c>
    </row>
    <row r="594" spans="1:11" hidden="1" outlineLevel="3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>C594+D594</f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>F594+G594</f>
        <v>#REF!</v>
      </c>
      <c r="I594" s="30" t="e">
        <f>IF(LEFT(B594,9)="Direct-OR",#REF!,0)</f>
        <v>#REF!</v>
      </c>
      <c r="J594" s="33" t="e">
        <f>IF(LEFT(B594,9)="Direct-OR",0,D594-G594)</f>
        <v>#REF!</v>
      </c>
      <c r="K594" s="32" t="e">
        <f>I594+J594</f>
        <v>#REF!</v>
      </c>
    </row>
    <row r="595" spans="1:11" hidden="1" outlineLevel="3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>C595+D595</f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>F595+G595</f>
        <v>#REF!</v>
      </c>
      <c r="I595" s="30" t="e">
        <f>IF(LEFT(B595,9)="Direct-OR",#REF!,0)</f>
        <v>#REF!</v>
      </c>
      <c r="J595" s="33" t="e">
        <f>IF(LEFT(B595,9)="Direct-OR",0,D595-G595)</f>
        <v>#REF!</v>
      </c>
      <c r="K595" s="32" t="e">
        <f>I595+J595</f>
        <v>#REF!</v>
      </c>
    </row>
    <row r="596" spans="1:11" outlineLevel="2" collapsed="1" x14ac:dyDescent="0.35">
      <c r="A596" s="49"/>
      <c r="B596" s="51" t="s">
        <v>106</v>
      </c>
      <c r="C596" s="30" t="e">
        <f t="shared" ref="C596:K596" si="250">SUBTOTAL(9,C592:C595)</f>
        <v>#REF!</v>
      </c>
      <c r="D596" s="31" t="e">
        <f t="shared" si="250"/>
        <v>#REF!</v>
      </c>
      <c r="E596" s="32" t="e">
        <f t="shared" si="250"/>
        <v>#REF!</v>
      </c>
      <c r="F596" s="33" t="e">
        <f t="shared" si="250"/>
        <v>#REF!</v>
      </c>
      <c r="G596" s="33" t="e">
        <f t="shared" si="250"/>
        <v>#REF!</v>
      </c>
      <c r="H596" s="31" t="e">
        <f t="shared" si="250"/>
        <v>#REF!</v>
      </c>
      <c r="I596" s="30" t="e">
        <f t="shared" si="250"/>
        <v>#REF!</v>
      </c>
      <c r="J596" s="33" t="e">
        <f t="shared" si="250"/>
        <v>#REF!</v>
      </c>
      <c r="K596" s="32" t="e">
        <f t="shared" si="250"/>
        <v>#REF!</v>
      </c>
    </row>
    <row r="597" spans="1:11" outlineLevel="1" x14ac:dyDescent="0.35">
      <c r="A597" s="57" t="s">
        <v>75</v>
      </c>
      <c r="B597" s="50"/>
      <c r="C597" s="30" t="e">
        <f t="shared" ref="C597:K597" si="251">SUBTOTAL(9,C546:C595)</f>
        <v>#REF!</v>
      </c>
      <c r="D597" s="31" t="e">
        <f t="shared" si="251"/>
        <v>#REF!</v>
      </c>
      <c r="E597" s="32" t="e">
        <f t="shared" si="251"/>
        <v>#REF!</v>
      </c>
      <c r="F597" s="33" t="e">
        <f t="shared" si="251"/>
        <v>#REF!</v>
      </c>
      <c r="G597" s="33" t="e">
        <f t="shared" si="251"/>
        <v>#REF!</v>
      </c>
      <c r="H597" s="31" t="e">
        <f t="shared" si="251"/>
        <v>#REF!</v>
      </c>
      <c r="I597" s="30" t="e">
        <f t="shared" si="251"/>
        <v>#REF!</v>
      </c>
      <c r="J597" s="33" t="e">
        <f t="shared" si="251"/>
        <v>#REF!</v>
      </c>
      <c r="K597" s="32" t="e">
        <f t="shared" si="251"/>
        <v>#REF!</v>
      </c>
    </row>
    <row r="598" spans="1:11" hidden="1" outlineLevel="3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>C598+D598</f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>F598+G598</f>
        <v>#REF!</v>
      </c>
      <c r="I598" s="30" t="e">
        <f>IF(LEFT(B598,9)="Direct-OR",#REF!,0)</f>
        <v>#REF!</v>
      </c>
      <c r="J598" s="33" t="e">
        <f>IF(LEFT(B598,9)="Direct-OR",0,D598-G598)</f>
        <v>#REF!</v>
      </c>
      <c r="K598" s="32" t="e">
        <f>I598+J598</f>
        <v>#REF!</v>
      </c>
    </row>
    <row r="599" spans="1:11" outlineLevel="2" collapsed="1" x14ac:dyDescent="0.35">
      <c r="A599" s="49"/>
      <c r="B599" s="51" t="s">
        <v>105</v>
      </c>
      <c r="C599" s="30" t="e">
        <f t="shared" ref="C599:K599" si="252">SUBTOTAL(9,C598:C598)</f>
        <v>#REF!</v>
      </c>
      <c r="D599" s="31" t="e">
        <f t="shared" si="252"/>
        <v>#REF!</v>
      </c>
      <c r="E599" s="32" t="e">
        <f t="shared" si="252"/>
        <v>#REF!</v>
      </c>
      <c r="F599" s="33" t="e">
        <f t="shared" si="252"/>
        <v>#REF!</v>
      </c>
      <c r="G599" s="33" t="e">
        <f t="shared" si="252"/>
        <v>#REF!</v>
      </c>
      <c r="H599" s="31" t="e">
        <f t="shared" si="252"/>
        <v>#REF!</v>
      </c>
      <c r="I599" s="30" t="e">
        <f t="shared" si="252"/>
        <v>#REF!</v>
      </c>
      <c r="J599" s="33" t="e">
        <f t="shared" si="252"/>
        <v>#REF!</v>
      </c>
      <c r="K599" s="32" t="e">
        <f t="shared" si="252"/>
        <v>#REF!</v>
      </c>
    </row>
    <row r="600" spans="1:11" hidden="1" outlineLevel="3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>C600+D600</f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>F600+G600</f>
        <v>#REF!</v>
      </c>
      <c r="I600" s="30" t="e">
        <f>IF(LEFT(B600,9)="Direct-OR",#REF!,0)</f>
        <v>#REF!</v>
      </c>
      <c r="J600" s="33" t="e">
        <f>IF(LEFT(B600,9)="Direct-OR",0,D600-G600)</f>
        <v>#REF!</v>
      </c>
      <c r="K600" s="32" t="e">
        <f>I600+J600</f>
        <v>#REF!</v>
      </c>
    </row>
    <row r="601" spans="1:11" hidden="1" outlineLevel="3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>C601+D601</f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>F601+G601</f>
        <v>#REF!</v>
      </c>
      <c r="I601" s="30" t="e">
        <f>IF(LEFT(B601,9)="Direct-OR",#REF!,0)</f>
        <v>#REF!</v>
      </c>
      <c r="J601" s="33" t="e">
        <f>IF(LEFT(B601,9)="Direct-OR",0,D601-G601)</f>
        <v>#REF!</v>
      </c>
      <c r="K601" s="32" t="e">
        <f>I601+J601</f>
        <v>#REF!</v>
      </c>
    </row>
    <row r="602" spans="1:11" outlineLevel="2" collapsed="1" x14ac:dyDescent="0.35">
      <c r="A602" s="49"/>
      <c r="B602" s="51" t="s">
        <v>103</v>
      </c>
      <c r="C602" s="30" t="e">
        <f t="shared" ref="C602:K602" si="253">SUBTOTAL(9,C600:C601)</f>
        <v>#REF!</v>
      </c>
      <c r="D602" s="31" t="e">
        <f t="shared" si="253"/>
        <v>#REF!</v>
      </c>
      <c r="E602" s="32" t="e">
        <f t="shared" si="253"/>
        <v>#REF!</v>
      </c>
      <c r="F602" s="33" t="e">
        <f t="shared" si="253"/>
        <v>#REF!</v>
      </c>
      <c r="G602" s="33" t="e">
        <f t="shared" si="253"/>
        <v>#REF!</v>
      </c>
      <c r="H602" s="31" t="e">
        <f t="shared" si="253"/>
        <v>#REF!</v>
      </c>
      <c r="I602" s="30" t="e">
        <f t="shared" si="253"/>
        <v>#REF!</v>
      </c>
      <c r="J602" s="33" t="e">
        <f t="shared" si="253"/>
        <v>#REF!</v>
      </c>
      <c r="K602" s="32" t="e">
        <f t="shared" si="253"/>
        <v>#REF!</v>
      </c>
    </row>
    <row r="603" spans="1:11" hidden="1" outlineLevel="3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>C603+D603</f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>F603+G603</f>
        <v>#REF!</v>
      </c>
      <c r="I603" s="30" t="e">
        <f>IF(LEFT(B603,9)="Direct-OR",#REF!,0)</f>
        <v>#REF!</v>
      </c>
      <c r="J603" s="33" t="e">
        <f>IF(LEFT(B603,9)="Direct-OR",0,D603-G603)</f>
        <v>#REF!</v>
      </c>
      <c r="K603" s="32" t="e">
        <f>I603+J603</f>
        <v>#REF!</v>
      </c>
    </row>
    <row r="604" spans="1:11" outlineLevel="2" collapsed="1" x14ac:dyDescent="0.35">
      <c r="A604" s="49"/>
      <c r="B604" s="51" t="s">
        <v>106</v>
      </c>
      <c r="C604" s="30" t="e">
        <f t="shared" ref="C604:K604" si="254">SUBTOTAL(9,C603:C603)</f>
        <v>#REF!</v>
      </c>
      <c r="D604" s="31" t="e">
        <f t="shared" si="254"/>
        <v>#REF!</v>
      </c>
      <c r="E604" s="32" t="e">
        <f t="shared" si="254"/>
        <v>#REF!</v>
      </c>
      <c r="F604" s="33" t="e">
        <f t="shared" si="254"/>
        <v>#REF!</v>
      </c>
      <c r="G604" s="33" t="e">
        <f t="shared" si="254"/>
        <v>#REF!</v>
      </c>
      <c r="H604" s="31" t="e">
        <f t="shared" si="254"/>
        <v>#REF!</v>
      </c>
      <c r="I604" s="30" t="e">
        <f t="shared" si="254"/>
        <v>#REF!</v>
      </c>
      <c r="J604" s="33" t="e">
        <f t="shared" si="254"/>
        <v>#REF!</v>
      </c>
      <c r="K604" s="32" t="e">
        <f t="shared" si="254"/>
        <v>#REF!</v>
      </c>
    </row>
    <row r="605" spans="1:11" outlineLevel="1" x14ac:dyDescent="0.35">
      <c r="A605" s="57" t="s">
        <v>76</v>
      </c>
      <c r="B605" s="50"/>
      <c r="C605" s="30" t="e">
        <f t="shared" ref="C605:K605" si="255">SUBTOTAL(9,C598:C603)</f>
        <v>#REF!</v>
      </c>
      <c r="D605" s="31" t="e">
        <f t="shared" si="255"/>
        <v>#REF!</v>
      </c>
      <c r="E605" s="32" t="e">
        <f t="shared" si="255"/>
        <v>#REF!</v>
      </c>
      <c r="F605" s="33" t="e">
        <f t="shared" si="255"/>
        <v>#REF!</v>
      </c>
      <c r="G605" s="33" t="e">
        <f t="shared" si="255"/>
        <v>#REF!</v>
      </c>
      <c r="H605" s="31" t="e">
        <f t="shared" si="255"/>
        <v>#REF!</v>
      </c>
      <c r="I605" s="30" t="e">
        <f t="shared" si="255"/>
        <v>#REF!</v>
      </c>
      <c r="J605" s="33" t="e">
        <f t="shared" si="255"/>
        <v>#REF!</v>
      </c>
      <c r="K605" s="32" t="e">
        <f t="shared" si="255"/>
        <v>#REF!</v>
      </c>
    </row>
    <row r="606" spans="1:11" hidden="1" outlineLevel="3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>C606+D606</f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>F606+G606</f>
        <v>#REF!</v>
      </c>
      <c r="I606" s="30" t="e">
        <f>IF(LEFT(B606,9)="Direct-OR",#REF!,0)</f>
        <v>#REF!</v>
      </c>
      <c r="J606" s="33" t="e">
        <f>IF(LEFT(B606,9)="Direct-OR",0,D606-G606)</f>
        <v>#REF!</v>
      </c>
      <c r="K606" s="32" t="e">
        <f>I606+J606</f>
        <v>#REF!</v>
      </c>
    </row>
    <row r="607" spans="1:11" outlineLevel="2" collapsed="1" x14ac:dyDescent="0.35">
      <c r="A607" s="49"/>
      <c r="B607" s="51" t="s">
        <v>107</v>
      </c>
      <c r="C607" s="30" t="e">
        <f t="shared" ref="C607:K607" si="256">SUBTOTAL(9,C606:C606)</f>
        <v>#REF!</v>
      </c>
      <c r="D607" s="31" t="e">
        <f t="shared" si="256"/>
        <v>#REF!</v>
      </c>
      <c r="E607" s="32" t="e">
        <f t="shared" si="256"/>
        <v>#REF!</v>
      </c>
      <c r="F607" s="33" t="e">
        <f t="shared" si="256"/>
        <v>#REF!</v>
      </c>
      <c r="G607" s="33" t="e">
        <f t="shared" si="256"/>
        <v>#REF!</v>
      </c>
      <c r="H607" s="31" t="e">
        <f t="shared" si="256"/>
        <v>#REF!</v>
      </c>
      <c r="I607" s="30" t="e">
        <f t="shared" si="256"/>
        <v>#REF!</v>
      </c>
      <c r="J607" s="33" t="e">
        <f t="shared" si="256"/>
        <v>#REF!</v>
      </c>
      <c r="K607" s="32" t="e">
        <f t="shared" si="256"/>
        <v>#REF!</v>
      </c>
    </row>
    <row r="608" spans="1:11" outlineLevel="1" x14ac:dyDescent="0.35">
      <c r="A608" s="57" t="s">
        <v>77</v>
      </c>
      <c r="B608" s="50"/>
      <c r="C608" s="30" t="e">
        <f t="shared" ref="C608:K608" si="257">SUBTOTAL(9,C606:C606)</f>
        <v>#REF!</v>
      </c>
      <c r="D608" s="31" t="e">
        <f t="shared" si="257"/>
        <v>#REF!</v>
      </c>
      <c r="E608" s="32" t="e">
        <f t="shared" si="257"/>
        <v>#REF!</v>
      </c>
      <c r="F608" s="33" t="e">
        <f t="shared" si="257"/>
        <v>#REF!</v>
      </c>
      <c r="G608" s="33" t="e">
        <f t="shared" si="257"/>
        <v>#REF!</v>
      </c>
      <c r="H608" s="31" t="e">
        <f t="shared" si="257"/>
        <v>#REF!</v>
      </c>
      <c r="I608" s="30" t="e">
        <f t="shared" si="257"/>
        <v>#REF!</v>
      </c>
      <c r="J608" s="33" t="e">
        <f t="shared" si="257"/>
        <v>#REF!</v>
      </c>
      <c r="K608" s="32" t="e">
        <f t="shared" si="257"/>
        <v>#REF!</v>
      </c>
    </row>
    <row r="609" spans="1:11" hidden="1" outlineLevel="3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>C609+D609</f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>F609+G609</f>
        <v>#REF!</v>
      </c>
      <c r="I609" s="30" t="e">
        <f>IF(LEFT(B609,9)="Direct-OR",#REF!,0)</f>
        <v>#REF!</v>
      </c>
      <c r="J609" s="33" t="e">
        <f>IF(LEFT(B609,9)="Direct-OR",0,D609-G609)</f>
        <v>#REF!</v>
      </c>
      <c r="K609" s="32" t="e">
        <f>I609+J609</f>
        <v>#REF!</v>
      </c>
    </row>
    <row r="610" spans="1:11" hidden="1" outlineLevel="3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>C610+D610</f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>F610+G610</f>
        <v>#REF!</v>
      </c>
      <c r="I610" s="30" t="e">
        <f>IF(LEFT(B610,9)="Direct-OR",#REF!,0)</f>
        <v>#REF!</v>
      </c>
      <c r="J610" s="33" t="e">
        <f>IF(LEFT(B610,9)="Direct-OR",0,D610-G610)</f>
        <v>#REF!</v>
      </c>
      <c r="K610" s="32" t="e">
        <f>I610+J610</f>
        <v>#REF!</v>
      </c>
    </row>
    <row r="611" spans="1:11" hidden="1" outlineLevel="3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>C611+D611</f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>F611+G611</f>
        <v>#REF!</v>
      </c>
      <c r="I611" s="30" t="e">
        <f>IF(LEFT(B611,9)="Direct-OR",#REF!,0)</f>
        <v>#REF!</v>
      </c>
      <c r="J611" s="33" t="e">
        <f>IF(LEFT(B611,9)="Direct-OR",0,D611-G611)</f>
        <v>#REF!</v>
      </c>
      <c r="K611" s="32" t="e">
        <f>I611+J611</f>
        <v>#REF!</v>
      </c>
    </row>
    <row r="612" spans="1:11" outlineLevel="2" collapsed="1" x14ac:dyDescent="0.35">
      <c r="A612" s="49"/>
      <c r="B612" s="51" t="s">
        <v>107</v>
      </c>
      <c r="C612" s="30" t="e">
        <f t="shared" ref="C612:K612" si="258">SUBTOTAL(9,C609:C611)</f>
        <v>#REF!</v>
      </c>
      <c r="D612" s="31" t="e">
        <f t="shared" si="258"/>
        <v>#REF!</v>
      </c>
      <c r="E612" s="32" t="e">
        <f t="shared" si="258"/>
        <v>#REF!</v>
      </c>
      <c r="F612" s="33" t="e">
        <f t="shared" si="258"/>
        <v>#REF!</v>
      </c>
      <c r="G612" s="33" t="e">
        <f t="shared" si="258"/>
        <v>#REF!</v>
      </c>
      <c r="H612" s="31" t="e">
        <f t="shared" si="258"/>
        <v>#REF!</v>
      </c>
      <c r="I612" s="30" t="e">
        <f t="shared" si="258"/>
        <v>#REF!</v>
      </c>
      <c r="J612" s="33" t="e">
        <f t="shared" si="258"/>
        <v>#REF!</v>
      </c>
      <c r="K612" s="32" t="e">
        <f t="shared" si="258"/>
        <v>#REF!</v>
      </c>
    </row>
    <row r="613" spans="1:11" hidden="1" outlineLevel="3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>C613+D613</f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>F613+G613</f>
        <v>#REF!</v>
      </c>
      <c r="I613" s="30" t="e">
        <f>IF(LEFT(B613,9)="Direct-OR",#REF!,0)</f>
        <v>#REF!</v>
      </c>
      <c r="J613" s="33" t="e">
        <f>IF(LEFT(B613,9)="Direct-OR",0,D613-G613)</f>
        <v>#REF!</v>
      </c>
      <c r="K613" s="32" t="e">
        <f>I613+J613</f>
        <v>#REF!</v>
      </c>
    </row>
    <row r="614" spans="1:11" outlineLevel="2" collapsed="1" x14ac:dyDescent="0.35">
      <c r="A614" s="49"/>
      <c r="B614" s="51" t="s">
        <v>109</v>
      </c>
      <c r="C614" s="30" t="e">
        <f t="shared" ref="C614:K614" si="259">SUBTOTAL(9,C613:C613)</f>
        <v>#REF!</v>
      </c>
      <c r="D614" s="31" t="e">
        <f t="shared" si="259"/>
        <v>#REF!</v>
      </c>
      <c r="E614" s="32" t="e">
        <f t="shared" si="259"/>
        <v>#REF!</v>
      </c>
      <c r="F614" s="33" t="e">
        <f t="shared" si="259"/>
        <v>#REF!</v>
      </c>
      <c r="G614" s="33" t="e">
        <f t="shared" si="259"/>
        <v>#REF!</v>
      </c>
      <c r="H614" s="31" t="e">
        <f t="shared" si="259"/>
        <v>#REF!</v>
      </c>
      <c r="I614" s="30" t="e">
        <f t="shared" si="259"/>
        <v>#REF!</v>
      </c>
      <c r="J614" s="33" t="e">
        <f t="shared" si="259"/>
        <v>#REF!</v>
      </c>
      <c r="K614" s="32" t="e">
        <f t="shared" si="259"/>
        <v>#REF!</v>
      </c>
    </row>
    <row r="615" spans="1:11" outlineLevel="1" x14ac:dyDescent="0.35">
      <c r="A615" s="57" t="s">
        <v>78</v>
      </c>
      <c r="B615" s="50"/>
      <c r="C615" s="30" t="e">
        <f t="shared" ref="C615:K615" si="260">SUBTOTAL(9,C609:C613)</f>
        <v>#REF!</v>
      </c>
      <c r="D615" s="31" t="e">
        <f t="shared" si="260"/>
        <v>#REF!</v>
      </c>
      <c r="E615" s="32" t="e">
        <f t="shared" si="260"/>
        <v>#REF!</v>
      </c>
      <c r="F615" s="33" t="e">
        <f t="shared" si="260"/>
        <v>#REF!</v>
      </c>
      <c r="G615" s="33" t="e">
        <f t="shared" si="260"/>
        <v>#REF!</v>
      </c>
      <c r="H615" s="31" t="e">
        <f t="shared" si="260"/>
        <v>#REF!</v>
      </c>
      <c r="I615" s="30" t="e">
        <f t="shared" si="260"/>
        <v>#REF!</v>
      </c>
      <c r="J615" s="33" t="e">
        <f t="shared" si="260"/>
        <v>#REF!</v>
      </c>
      <c r="K615" s="32" t="e">
        <f t="shared" si="260"/>
        <v>#REF!</v>
      </c>
    </row>
    <row r="616" spans="1:11" hidden="1" outlineLevel="3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>C616+D616</f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>F616+G616</f>
        <v>#REF!</v>
      </c>
      <c r="I616" s="30" t="e">
        <f>IF(LEFT(B616,9)="Direct-OR",#REF!,0)</f>
        <v>#REF!</v>
      </c>
      <c r="J616" s="33" t="e">
        <f>IF(LEFT(B616,9)="Direct-OR",0,D616-G616)</f>
        <v>#REF!</v>
      </c>
      <c r="K616" s="32" t="e">
        <f>I616+J616</f>
        <v>#REF!</v>
      </c>
    </row>
    <row r="617" spans="1:11" hidden="1" outlineLevel="3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>C617+D617</f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>F617+G617</f>
        <v>#REF!</v>
      </c>
      <c r="I617" s="30" t="e">
        <f>IF(LEFT(B617,9)="Direct-OR",#REF!,0)</f>
        <v>#REF!</v>
      </c>
      <c r="J617" s="33" t="e">
        <f>IF(LEFT(B617,9)="Direct-OR",0,D617-G617)</f>
        <v>#REF!</v>
      </c>
      <c r="K617" s="32" t="e">
        <f>I617+J617</f>
        <v>#REF!</v>
      </c>
    </row>
    <row r="618" spans="1:11" hidden="1" outlineLevel="3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>C618+D618</f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>F618+G618</f>
        <v>#REF!</v>
      </c>
      <c r="I618" s="30" t="e">
        <f>IF(LEFT(B618,9)="Direct-OR",#REF!,0)</f>
        <v>#REF!</v>
      </c>
      <c r="J618" s="33" t="e">
        <f>IF(LEFT(B618,9)="Direct-OR",0,D618-G618)</f>
        <v>#REF!</v>
      </c>
      <c r="K618" s="32" t="e">
        <f>I618+J618</f>
        <v>#REF!</v>
      </c>
    </row>
    <row r="619" spans="1:11" outlineLevel="2" collapsed="1" x14ac:dyDescent="0.35">
      <c r="A619" s="49"/>
      <c r="B619" s="51" t="s">
        <v>105</v>
      </c>
      <c r="C619" s="30" t="e">
        <f t="shared" ref="C619:K619" si="261">SUBTOTAL(9,C616:C618)</f>
        <v>#REF!</v>
      </c>
      <c r="D619" s="31" t="e">
        <f t="shared" si="261"/>
        <v>#REF!</v>
      </c>
      <c r="E619" s="32" t="e">
        <f t="shared" si="261"/>
        <v>#REF!</v>
      </c>
      <c r="F619" s="33" t="e">
        <f t="shared" si="261"/>
        <v>#REF!</v>
      </c>
      <c r="G619" s="33" t="e">
        <f t="shared" si="261"/>
        <v>#REF!</v>
      </c>
      <c r="H619" s="31" t="e">
        <f t="shared" si="261"/>
        <v>#REF!</v>
      </c>
      <c r="I619" s="30" t="e">
        <f t="shared" si="261"/>
        <v>#REF!</v>
      </c>
      <c r="J619" s="33" t="e">
        <f t="shared" si="261"/>
        <v>#REF!</v>
      </c>
      <c r="K619" s="32" t="e">
        <f t="shared" si="261"/>
        <v>#REF!</v>
      </c>
    </row>
    <row r="620" spans="1:11" hidden="1" outlineLevel="3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ref="E620:E631" si="262">C620+D620</f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ref="H620:H631" si="263">F620+G620</f>
        <v>#REF!</v>
      </c>
      <c r="I620" s="30" t="e">
        <f>IF(LEFT(B620,9)="Direct-OR",#REF!,0)</f>
        <v>#REF!</v>
      </c>
      <c r="J620" s="33" t="e">
        <f t="shared" ref="J620:J631" si="264">IF(LEFT(B620,9)="Direct-OR",0,D620-G620)</f>
        <v>#REF!</v>
      </c>
      <c r="K620" s="32" t="e">
        <f t="shared" ref="K620:K631" si="265">I620+J620</f>
        <v>#REF!</v>
      </c>
    </row>
    <row r="621" spans="1:11" hidden="1" outlineLevel="3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262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263"/>
        <v>#REF!</v>
      </c>
      <c r="I621" s="30" t="e">
        <f>IF(LEFT(B621,9)="Direct-OR",#REF!,0)</f>
        <v>#REF!</v>
      </c>
      <c r="J621" s="33" t="e">
        <f t="shared" si="264"/>
        <v>#REF!</v>
      </c>
      <c r="K621" s="32" t="e">
        <f t="shared" si="265"/>
        <v>#REF!</v>
      </c>
    </row>
    <row r="622" spans="1:11" hidden="1" outlineLevel="3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262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263"/>
        <v>#REF!</v>
      </c>
      <c r="I622" s="30" t="e">
        <f>IF(LEFT(B622,9)="Direct-OR",#REF!,0)</f>
        <v>#REF!</v>
      </c>
      <c r="J622" s="33" t="e">
        <f t="shared" si="264"/>
        <v>#REF!</v>
      </c>
      <c r="K622" s="32" t="e">
        <f t="shared" si="265"/>
        <v>#REF!</v>
      </c>
    </row>
    <row r="623" spans="1:11" hidden="1" outlineLevel="3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262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263"/>
        <v>#REF!</v>
      </c>
      <c r="I623" s="30" t="e">
        <f>IF(LEFT(B623,9)="Direct-OR",#REF!,0)</f>
        <v>#REF!</v>
      </c>
      <c r="J623" s="33" t="e">
        <f t="shared" si="264"/>
        <v>#REF!</v>
      </c>
      <c r="K623" s="32" t="e">
        <f t="shared" si="265"/>
        <v>#REF!</v>
      </c>
    </row>
    <row r="624" spans="1:11" hidden="1" outlineLevel="3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262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263"/>
        <v>#REF!</v>
      </c>
      <c r="I624" s="30" t="e">
        <f>IF(LEFT(B624,9)="Direct-OR",#REF!,0)</f>
        <v>#REF!</v>
      </c>
      <c r="J624" s="33" t="e">
        <f t="shared" si="264"/>
        <v>#REF!</v>
      </c>
      <c r="K624" s="32" t="e">
        <f t="shared" si="265"/>
        <v>#REF!</v>
      </c>
    </row>
    <row r="625" spans="1:11" hidden="1" outlineLevel="3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262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263"/>
        <v>#REF!</v>
      </c>
      <c r="I625" s="30" t="e">
        <f>IF(LEFT(B625,9)="Direct-OR",#REF!,0)</f>
        <v>#REF!</v>
      </c>
      <c r="J625" s="33" t="e">
        <f t="shared" si="264"/>
        <v>#REF!</v>
      </c>
      <c r="K625" s="32" t="e">
        <f t="shared" si="265"/>
        <v>#REF!</v>
      </c>
    </row>
    <row r="626" spans="1:11" hidden="1" outlineLevel="3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262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263"/>
        <v>#REF!</v>
      </c>
      <c r="I626" s="30" t="e">
        <f>IF(LEFT(B626,9)="Direct-OR",#REF!,0)</f>
        <v>#REF!</v>
      </c>
      <c r="J626" s="33" t="e">
        <f t="shared" si="264"/>
        <v>#REF!</v>
      </c>
      <c r="K626" s="32" t="e">
        <f t="shared" si="265"/>
        <v>#REF!</v>
      </c>
    </row>
    <row r="627" spans="1:11" hidden="1" outlineLevel="3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262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263"/>
        <v>#REF!</v>
      </c>
      <c r="I627" s="30" t="e">
        <f>IF(LEFT(B627,9)="Direct-OR",#REF!,0)</f>
        <v>#REF!</v>
      </c>
      <c r="J627" s="33" t="e">
        <f t="shared" si="264"/>
        <v>#REF!</v>
      </c>
      <c r="K627" s="32" t="e">
        <f t="shared" si="265"/>
        <v>#REF!</v>
      </c>
    </row>
    <row r="628" spans="1:11" hidden="1" outlineLevel="3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262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263"/>
        <v>#REF!</v>
      </c>
      <c r="I628" s="30" t="e">
        <f>IF(LEFT(B628,9)="Direct-OR",#REF!,0)</f>
        <v>#REF!</v>
      </c>
      <c r="J628" s="33" t="e">
        <f t="shared" si="264"/>
        <v>#REF!</v>
      </c>
      <c r="K628" s="32" t="e">
        <f t="shared" si="265"/>
        <v>#REF!</v>
      </c>
    </row>
    <row r="629" spans="1:11" hidden="1" outlineLevel="3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262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263"/>
        <v>#REF!</v>
      </c>
      <c r="I629" s="30" t="e">
        <f>IF(LEFT(B629,9)="Direct-OR",#REF!,0)</f>
        <v>#REF!</v>
      </c>
      <c r="J629" s="33" t="e">
        <f t="shared" si="264"/>
        <v>#REF!</v>
      </c>
      <c r="K629" s="32" t="e">
        <f t="shared" si="265"/>
        <v>#REF!</v>
      </c>
    </row>
    <row r="630" spans="1:11" hidden="1" outlineLevel="3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262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263"/>
        <v>#REF!</v>
      </c>
      <c r="I630" s="30" t="e">
        <f>IF(LEFT(B630,9)="Direct-OR",#REF!,0)</f>
        <v>#REF!</v>
      </c>
      <c r="J630" s="33" t="e">
        <f t="shared" si="264"/>
        <v>#REF!</v>
      </c>
      <c r="K630" s="32" t="e">
        <f t="shared" si="265"/>
        <v>#REF!</v>
      </c>
    </row>
    <row r="631" spans="1:11" hidden="1" outlineLevel="3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262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263"/>
        <v>#REF!</v>
      </c>
      <c r="I631" s="30" t="e">
        <f>IF(LEFT(B631,9)="Direct-OR",#REF!,0)</f>
        <v>#REF!</v>
      </c>
      <c r="J631" s="33" t="e">
        <f t="shared" si="264"/>
        <v>#REF!</v>
      </c>
      <c r="K631" s="32" t="e">
        <f t="shared" si="265"/>
        <v>#REF!</v>
      </c>
    </row>
    <row r="632" spans="1:11" outlineLevel="2" collapsed="1" x14ac:dyDescent="0.35">
      <c r="A632" s="49"/>
      <c r="B632" s="51" t="s">
        <v>107</v>
      </c>
      <c r="C632" s="30" t="e">
        <f t="shared" ref="C632:K632" si="266">SUBTOTAL(9,C620:C631)</f>
        <v>#REF!</v>
      </c>
      <c r="D632" s="31" t="e">
        <f t="shared" si="266"/>
        <v>#REF!</v>
      </c>
      <c r="E632" s="32" t="e">
        <f t="shared" si="266"/>
        <v>#REF!</v>
      </c>
      <c r="F632" s="33" t="e">
        <f t="shared" si="266"/>
        <v>#REF!</v>
      </c>
      <c r="G632" s="33" t="e">
        <f t="shared" si="266"/>
        <v>#REF!</v>
      </c>
      <c r="H632" s="31" t="e">
        <f t="shared" si="266"/>
        <v>#REF!</v>
      </c>
      <c r="I632" s="30" t="e">
        <f t="shared" si="266"/>
        <v>#REF!</v>
      </c>
      <c r="J632" s="33" t="e">
        <f t="shared" si="266"/>
        <v>#REF!</v>
      </c>
      <c r="K632" s="32" t="e">
        <f t="shared" si="266"/>
        <v>#REF!</v>
      </c>
    </row>
    <row r="633" spans="1:11" hidden="1" outlineLevel="3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>C633+D633</f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>F633+G633</f>
        <v>#REF!</v>
      </c>
      <c r="I633" s="30" t="e">
        <f>IF(LEFT(B633,9)="Direct-OR",#REF!,0)</f>
        <v>#REF!</v>
      </c>
      <c r="J633" s="33" t="e">
        <f>IF(LEFT(B633,9)="Direct-OR",0,D633-G633)</f>
        <v>#REF!</v>
      </c>
      <c r="K633" s="32" t="e">
        <f>I633+J633</f>
        <v>#REF!</v>
      </c>
    </row>
    <row r="634" spans="1:11" outlineLevel="2" collapsed="1" x14ac:dyDescent="0.35">
      <c r="A634" s="49"/>
      <c r="B634" s="51" t="s">
        <v>111</v>
      </c>
      <c r="C634" s="30" t="e">
        <f t="shared" ref="C634:K634" si="267">SUBTOTAL(9,C633:C633)</f>
        <v>#REF!</v>
      </c>
      <c r="D634" s="31" t="e">
        <f t="shared" si="267"/>
        <v>#REF!</v>
      </c>
      <c r="E634" s="32" t="e">
        <f t="shared" si="267"/>
        <v>#REF!</v>
      </c>
      <c r="F634" s="33" t="e">
        <f t="shared" si="267"/>
        <v>#REF!</v>
      </c>
      <c r="G634" s="33" t="e">
        <f t="shared" si="267"/>
        <v>#REF!</v>
      </c>
      <c r="H634" s="31" t="e">
        <f t="shared" si="267"/>
        <v>#REF!</v>
      </c>
      <c r="I634" s="30" t="e">
        <f t="shared" si="267"/>
        <v>#REF!</v>
      </c>
      <c r="J634" s="33" t="e">
        <f t="shared" si="267"/>
        <v>#REF!</v>
      </c>
      <c r="K634" s="32" t="e">
        <f t="shared" si="267"/>
        <v>#REF!</v>
      </c>
    </row>
    <row r="635" spans="1:11" hidden="1" outlineLevel="3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>C635+D635</f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>F635+G635</f>
        <v>#REF!</v>
      </c>
      <c r="I635" s="30" t="e">
        <f>IF(LEFT(B635,9)="Direct-OR",#REF!,0)</f>
        <v>#REF!</v>
      </c>
      <c r="J635" s="33" t="e">
        <f>IF(LEFT(B635,9)="Direct-OR",0,D635-G635)</f>
        <v>#REF!</v>
      </c>
      <c r="K635" s="32" t="e">
        <f>I635+J635</f>
        <v>#REF!</v>
      </c>
    </row>
    <row r="636" spans="1:11" hidden="1" outlineLevel="3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>C636+D636</f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>F636+G636</f>
        <v>#REF!</v>
      </c>
      <c r="I636" s="30" t="e">
        <f>IF(LEFT(B636,9)="Direct-OR",#REF!,0)</f>
        <v>#REF!</v>
      </c>
      <c r="J636" s="33" t="e">
        <f>IF(LEFT(B636,9)="Direct-OR",0,D636-G636)</f>
        <v>#REF!</v>
      </c>
      <c r="K636" s="32" t="e">
        <f>I636+J636</f>
        <v>#REF!</v>
      </c>
    </row>
    <row r="637" spans="1:11" hidden="1" outlineLevel="3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>C637+D637</f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>F637+G637</f>
        <v>#REF!</v>
      </c>
      <c r="I637" s="30" t="e">
        <f>IF(LEFT(B637,9)="Direct-OR",#REF!,0)</f>
        <v>#REF!</v>
      </c>
      <c r="J637" s="33" t="e">
        <f>IF(LEFT(B637,9)="Direct-OR",0,D637-G637)</f>
        <v>#REF!</v>
      </c>
      <c r="K637" s="32" t="e">
        <f>I637+J637</f>
        <v>#REF!</v>
      </c>
    </row>
    <row r="638" spans="1:11" outlineLevel="2" collapsed="1" x14ac:dyDescent="0.35">
      <c r="A638" s="49"/>
      <c r="B638" s="51" t="s">
        <v>103</v>
      </c>
      <c r="C638" s="30" t="e">
        <f t="shared" ref="C638:K638" si="268">SUBTOTAL(9,C635:C637)</f>
        <v>#REF!</v>
      </c>
      <c r="D638" s="31" t="e">
        <f t="shared" si="268"/>
        <v>#REF!</v>
      </c>
      <c r="E638" s="32" t="e">
        <f t="shared" si="268"/>
        <v>#REF!</v>
      </c>
      <c r="F638" s="33" t="e">
        <f t="shared" si="268"/>
        <v>#REF!</v>
      </c>
      <c r="G638" s="33" t="e">
        <f t="shared" si="268"/>
        <v>#REF!</v>
      </c>
      <c r="H638" s="31" t="e">
        <f t="shared" si="268"/>
        <v>#REF!</v>
      </c>
      <c r="I638" s="30" t="e">
        <f t="shared" si="268"/>
        <v>#REF!</v>
      </c>
      <c r="J638" s="33" t="e">
        <f t="shared" si="268"/>
        <v>#REF!</v>
      </c>
      <c r="K638" s="32" t="e">
        <f t="shared" si="268"/>
        <v>#REF!</v>
      </c>
    </row>
    <row r="639" spans="1:11" hidden="1" outlineLevel="3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>C639+D639</f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>F639+G639</f>
        <v>#REF!</v>
      </c>
      <c r="I639" s="30" t="e">
        <f>IF(LEFT(B639,9)="Direct-OR",#REF!,0)</f>
        <v>#REF!</v>
      </c>
      <c r="J639" s="33" t="e">
        <f>IF(LEFT(B639,9)="Direct-OR",0,D639-G639)</f>
        <v>#REF!</v>
      </c>
      <c r="K639" s="32" t="e">
        <f>I639+J639</f>
        <v>#REF!</v>
      </c>
    </row>
    <row r="640" spans="1:11" outlineLevel="2" collapsed="1" x14ac:dyDescent="0.35">
      <c r="A640" s="49"/>
      <c r="B640" s="51" t="s">
        <v>113</v>
      </c>
      <c r="C640" s="30" t="e">
        <f t="shared" ref="C640:K640" si="269">SUBTOTAL(9,C639:C639)</f>
        <v>#REF!</v>
      </c>
      <c r="D640" s="31" t="e">
        <f t="shared" si="269"/>
        <v>#REF!</v>
      </c>
      <c r="E640" s="32" t="e">
        <f t="shared" si="269"/>
        <v>#REF!</v>
      </c>
      <c r="F640" s="33" t="e">
        <f t="shared" si="269"/>
        <v>#REF!</v>
      </c>
      <c r="G640" s="33" t="e">
        <f t="shared" si="269"/>
        <v>#REF!</v>
      </c>
      <c r="H640" s="31" t="e">
        <f t="shared" si="269"/>
        <v>#REF!</v>
      </c>
      <c r="I640" s="30" t="e">
        <f t="shared" si="269"/>
        <v>#REF!</v>
      </c>
      <c r="J640" s="33" t="e">
        <f t="shared" si="269"/>
        <v>#REF!</v>
      </c>
      <c r="K640" s="32" t="e">
        <f t="shared" si="269"/>
        <v>#REF!</v>
      </c>
    </row>
    <row r="641" spans="1:11" hidden="1" outlineLevel="3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>C641+D641</f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>F641+G641</f>
        <v>#REF!</v>
      </c>
      <c r="I641" s="30" t="e">
        <f>IF(LEFT(B641,9)="Direct-OR",#REF!,0)</f>
        <v>#REF!</v>
      </c>
      <c r="J641" s="33" t="e">
        <f>IF(LEFT(B641,9)="Direct-OR",0,D641-G641)</f>
        <v>#REF!</v>
      </c>
      <c r="K641" s="32" t="e">
        <f>I641+J641</f>
        <v>#REF!</v>
      </c>
    </row>
    <row r="642" spans="1:11" outlineLevel="2" collapsed="1" x14ac:dyDescent="0.35">
      <c r="A642" s="49"/>
      <c r="B642" s="51" t="s">
        <v>106</v>
      </c>
      <c r="C642" s="30" t="e">
        <f t="shared" ref="C642:K642" si="270">SUBTOTAL(9,C641:C641)</f>
        <v>#REF!</v>
      </c>
      <c r="D642" s="31" t="e">
        <f t="shared" si="270"/>
        <v>#REF!</v>
      </c>
      <c r="E642" s="32" t="e">
        <f t="shared" si="270"/>
        <v>#REF!</v>
      </c>
      <c r="F642" s="33" t="e">
        <f t="shared" si="270"/>
        <v>#REF!</v>
      </c>
      <c r="G642" s="33" t="e">
        <f t="shared" si="270"/>
        <v>#REF!</v>
      </c>
      <c r="H642" s="31" t="e">
        <f t="shared" si="270"/>
        <v>#REF!</v>
      </c>
      <c r="I642" s="30" t="e">
        <f t="shared" si="270"/>
        <v>#REF!</v>
      </c>
      <c r="J642" s="33" t="e">
        <f t="shared" si="270"/>
        <v>#REF!</v>
      </c>
      <c r="K642" s="32" t="e">
        <f t="shared" si="270"/>
        <v>#REF!</v>
      </c>
    </row>
    <row r="643" spans="1:11" outlineLevel="1" x14ac:dyDescent="0.35">
      <c r="A643" s="57" t="s">
        <v>79</v>
      </c>
      <c r="B643" s="50"/>
      <c r="C643" s="30" t="e">
        <f t="shared" ref="C643:K643" si="271">SUBTOTAL(9,C616:C641)</f>
        <v>#REF!</v>
      </c>
      <c r="D643" s="31" t="e">
        <f t="shared" si="271"/>
        <v>#REF!</v>
      </c>
      <c r="E643" s="32" t="e">
        <f t="shared" si="271"/>
        <v>#REF!</v>
      </c>
      <c r="F643" s="33" t="e">
        <f t="shared" si="271"/>
        <v>#REF!</v>
      </c>
      <c r="G643" s="33" t="e">
        <f t="shared" si="271"/>
        <v>#REF!</v>
      </c>
      <c r="H643" s="31" t="e">
        <f t="shared" si="271"/>
        <v>#REF!</v>
      </c>
      <c r="I643" s="30" t="e">
        <f t="shared" si="271"/>
        <v>#REF!</v>
      </c>
      <c r="J643" s="33" t="e">
        <f t="shared" si="271"/>
        <v>#REF!</v>
      </c>
      <c r="K643" s="32" t="e">
        <f t="shared" si="271"/>
        <v>#REF!</v>
      </c>
    </row>
    <row r="644" spans="1:11" hidden="1" outlineLevel="3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>C644+D644</f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>F644+G644</f>
        <v>#REF!</v>
      </c>
      <c r="I644" s="30" t="e">
        <f>IF(LEFT(B644,9)="Direct-OR",#REF!,0)</f>
        <v>#REF!</v>
      </c>
      <c r="J644" s="33" t="e">
        <f>IF(LEFT(B644,9)="Direct-OR",0,D644-G644)</f>
        <v>#REF!</v>
      </c>
      <c r="K644" s="32" t="e">
        <f>I644+J644</f>
        <v>#REF!</v>
      </c>
    </row>
    <row r="645" spans="1:11" hidden="1" outlineLevel="3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>C645+D645</f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>F645+G645</f>
        <v>#REF!</v>
      </c>
      <c r="I645" s="30" t="e">
        <f>IF(LEFT(B645,9)="Direct-OR",#REF!,0)</f>
        <v>#REF!</v>
      </c>
      <c r="J645" s="33" t="e">
        <f>IF(LEFT(B645,9)="Direct-OR",0,D645-G645)</f>
        <v>#REF!</v>
      </c>
      <c r="K645" s="32" t="e">
        <f>I645+J645</f>
        <v>#REF!</v>
      </c>
    </row>
    <row r="646" spans="1:11" outlineLevel="2" collapsed="1" x14ac:dyDescent="0.35">
      <c r="A646" s="49"/>
      <c r="B646" s="51" t="s">
        <v>107</v>
      </c>
      <c r="C646" s="30" t="e">
        <f t="shared" ref="C646:K646" si="272">SUBTOTAL(9,C644:C645)</f>
        <v>#REF!</v>
      </c>
      <c r="D646" s="31" t="e">
        <f t="shared" si="272"/>
        <v>#REF!</v>
      </c>
      <c r="E646" s="32" t="e">
        <f t="shared" si="272"/>
        <v>#REF!</v>
      </c>
      <c r="F646" s="33" t="e">
        <f t="shared" si="272"/>
        <v>#REF!</v>
      </c>
      <c r="G646" s="33" t="e">
        <f t="shared" si="272"/>
        <v>#REF!</v>
      </c>
      <c r="H646" s="31" t="e">
        <f t="shared" si="272"/>
        <v>#REF!</v>
      </c>
      <c r="I646" s="30" t="e">
        <f t="shared" si="272"/>
        <v>#REF!</v>
      </c>
      <c r="J646" s="33" t="e">
        <f t="shared" si="272"/>
        <v>#REF!</v>
      </c>
      <c r="K646" s="32" t="e">
        <f t="shared" si="272"/>
        <v>#REF!</v>
      </c>
    </row>
    <row r="647" spans="1:11" hidden="1" outlineLevel="3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>C647+D647</f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>F647+G647</f>
        <v>#REF!</v>
      </c>
      <c r="I647" s="30" t="e">
        <f>IF(LEFT(B647,9)="Direct-OR",#REF!,0)</f>
        <v>#REF!</v>
      </c>
      <c r="J647" s="33" t="e">
        <f>IF(LEFT(B647,9)="Direct-OR",0,D647-G647)</f>
        <v>#REF!</v>
      </c>
      <c r="K647" s="32" t="e">
        <f>I647+J647</f>
        <v>#REF!</v>
      </c>
    </row>
    <row r="648" spans="1:11" outlineLevel="2" collapsed="1" x14ac:dyDescent="0.35">
      <c r="A648" s="49"/>
      <c r="B648" s="51" t="s">
        <v>114</v>
      </c>
      <c r="C648" s="30" t="e">
        <f t="shared" ref="C648:K648" si="273">SUBTOTAL(9,C647:C647)</f>
        <v>#REF!</v>
      </c>
      <c r="D648" s="31" t="e">
        <f t="shared" si="273"/>
        <v>#REF!</v>
      </c>
      <c r="E648" s="32" t="e">
        <f t="shared" si="273"/>
        <v>#REF!</v>
      </c>
      <c r="F648" s="33" t="e">
        <f t="shared" si="273"/>
        <v>#REF!</v>
      </c>
      <c r="G648" s="33" t="e">
        <f t="shared" si="273"/>
        <v>#REF!</v>
      </c>
      <c r="H648" s="31" t="e">
        <f t="shared" si="273"/>
        <v>#REF!</v>
      </c>
      <c r="I648" s="30" t="e">
        <f t="shared" si="273"/>
        <v>#REF!</v>
      </c>
      <c r="J648" s="33" t="e">
        <f t="shared" si="273"/>
        <v>#REF!</v>
      </c>
      <c r="K648" s="32" t="e">
        <f t="shared" si="273"/>
        <v>#REF!</v>
      </c>
    </row>
    <row r="649" spans="1:11" hidden="1" outlineLevel="3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>C649+D649</f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>F649+G649</f>
        <v>#REF!</v>
      </c>
      <c r="I649" s="30" t="e">
        <f>IF(LEFT(B649,9)="Direct-OR",#REF!,0)</f>
        <v>#REF!</v>
      </c>
      <c r="J649" s="33" t="e">
        <f>IF(LEFT(B649,9)="Direct-OR",0,D649-G649)</f>
        <v>#REF!</v>
      </c>
      <c r="K649" s="32" t="e">
        <f>I649+J649</f>
        <v>#REF!</v>
      </c>
    </row>
    <row r="650" spans="1:11" hidden="1" outlineLevel="3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>F650+G650</f>
        <v>#REF!</v>
      </c>
      <c r="I650" s="30" t="e">
        <f>IF(LEFT(B650,9)="Direct-OR",#REF!,0)</f>
        <v>#REF!</v>
      </c>
      <c r="J650" s="33" t="e">
        <f>IF(LEFT(B650,9)="Direct-OR",0,D650-G650)</f>
        <v>#REF!</v>
      </c>
      <c r="K650" s="32" t="e">
        <f>I650+J650</f>
        <v>#REF!</v>
      </c>
    </row>
    <row r="651" spans="1:11" outlineLevel="2" collapsed="1" x14ac:dyDescent="0.35">
      <c r="A651" s="49"/>
      <c r="B651" s="51" t="s">
        <v>111</v>
      </c>
      <c r="C651" s="30" t="e">
        <f t="shared" ref="C651:K651" si="274">SUBTOTAL(9,C649:C650)</f>
        <v>#REF!</v>
      </c>
      <c r="D651" s="31" t="e">
        <f t="shared" si="274"/>
        <v>#REF!</v>
      </c>
      <c r="E651" s="32" t="e">
        <f t="shared" si="274"/>
        <v>#REF!</v>
      </c>
      <c r="F651" s="33" t="e">
        <f t="shared" si="274"/>
        <v>#REF!</v>
      </c>
      <c r="G651" s="33" t="e">
        <f t="shared" si="274"/>
        <v>#REF!</v>
      </c>
      <c r="H651" s="31" t="e">
        <f t="shared" si="274"/>
        <v>#REF!</v>
      </c>
      <c r="I651" s="30" t="e">
        <f t="shared" si="274"/>
        <v>#REF!</v>
      </c>
      <c r="J651" s="33" t="e">
        <f t="shared" si="274"/>
        <v>#REF!</v>
      </c>
      <c r="K651" s="32" t="e">
        <f t="shared" si="274"/>
        <v>#REF!</v>
      </c>
    </row>
    <row r="652" spans="1:11" hidden="1" outlineLevel="3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>C652+D652</f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>F652+G652</f>
        <v>#REF!</v>
      </c>
      <c r="I652" s="30" t="e">
        <f>IF(LEFT(B652,9)="Direct-OR",#REF!,0)</f>
        <v>#REF!</v>
      </c>
      <c r="J652" s="33" t="e">
        <f>IF(LEFT(B652,9)="Direct-OR",0,D652-G652)</f>
        <v>#REF!</v>
      </c>
      <c r="K652" s="32" t="e">
        <f>I652+J652</f>
        <v>#REF!</v>
      </c>
    </row>
    <row r="653" spans="1:11" outlineLevel="2" collapsed="1" x14ac:dyDescent="0.35">
      <c r="A653" s="49"/>
      <c r="B653" s="51" t="s">
        <v>115</v>
      </c>
      <c r="C653" s="30" t="e">
        <f t="shared" ref="C653:K653" si="275">SUBTOTAL(9,C652:C652)</f>
        <v>#REF!</v>
      </c>
      <c r="D653" s="31" t="e">
        <f t="shared" si="275"/>
        <v>#REF!</v>
      </c>
      <c r="E653" s="32" t="e">
        <f t="shared" si="275"/>
        <v>#REF!</v>
      </c>
      <c r="F653" s="33" t="e">
        <f t="shared" si="275"/>
        <v>#REF!</v>
      </c>
      <c r="G653" s="33" t="e">
        <f t="shared" si="275"/>
        <v>#REF!</v>
      </c>
      <c r="H653" s="31" t="e">
        <f t="shared" si="275"/>
        <v>#REF!</v>
      </c>
      <c r="I653" s="30" t="e">
        <f t="shared" si="275"/>
        <v>#REF!</v>
      </c>
      <c r="J653" s="33" t="e">
        <f t="shared" si="275"/>
        <v>#REF!</v>
      </c>
      <c r="K653" s="32" t="e">
        <f t="shared" si="275"/>
        <v>#REF!</v>
      </c>
    </row>
    <row r="654" spans="1:11" hidden="1" outlineLevel="3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>C654+D654</f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>F654+G654</f>
        <v>#REF!</v>
      </c>
      <c r="I654" s="30" t="e">
        <f>IF(LEFT(B654,9)="Direct-OR",#REF!,0)</f>
        <v>#REF!</v>
      </c>
      <c r="J654" s="33" t="e">
        <f>IF(LEFT(B654,9)="Direct-OR",0,D654-G654)</f>
        <v>#REF!</v>
      </c>
      <c r="K654" s="32" t="e">
        <f>I654+J654</f>
        <v>#REF!</v>
      </c>
    </row>
    <row r="655" spans="1:11" outlineLevel="2" collapsed="1" x14ac:dyDescent="0.35">
      <c r="A655" s="49"/>
      <c r="B655" s="51" t="s">
        <v>103</v>
      </c>
      <c r="C655" s="30" t="e">
        <f t="shared" ref="C655:K655" si="276">SUBTOTAL(9,C654:C654)</f>
        <v>#REF!</v>
      </c>
      <c r="D655" s="31" t="e">
        <f t="shared" si="276"/>
        <v>#REF!</v>
      </c>
      <c r="E655" s="32" t="e">
        <f t="shared" si="276"/>
        <v>#REF!</v>
      </c>
      <c r="F655" s="33" t="e">
        <f t="shared" si="276"/>
        <v>#REF!</v>
      </c>
      <c r="G655" s="33" t="e">
        <f t="shared" si="276"/>
        <v>#REF!</v>
      </c>
      <c r="H655" s="31" t="e">
        <f t="shared" si="276"/>
        <v>#REF!</v>
      </c>
      <c r="I655" s="30" t="e">
        <f t="shared" si="276"/>
        <v>#REF!</v>
      </c>
      <c r="J655" s="33" t="e">
        <f t="shared" si="276"/>
        <v>#REF!</v>
      </c>
      <c r="K655" s="32" t="e">
        <f t="shared" si="276"/>
        <v>#REF!</v>
      </c>
    </row>
    <row r="656" spans="1:11" outlineLevel="1" x14ac:dyDescent="0.35">
      <c r="A656" s="57" t="s">
        <v>80</v>
      </c>
      <c r="B656" s="50"/>
      <c r="C656" s="30" t="e">
        <f t="shared" ref="C656:K656" si="277">SUBTOTAL(9,C644:C654)</f>
        <v>#REF!</v>
      </c>
      <c r="D656" s="31" t="e">
        <f t="shared" si="277"/>
        <v>#REF!</v>
      </c>
      <c r="E656" s="32" t="e">
        <f t="shared" si="277"/>
        <v>#REF!</v>
      </c>
      <c r="F656" s="33" t="e">
        <f t="shared" si="277"/>
        <v>#REF!</v>
      </c>
      <c r="G656" s="33" t="e">
        <f t="shared" si="277"/>
        <v>#REF!</v>
      </c>
      <c r="H656" s="31" t="e">
        <f t="shared" si="277"/>
        <v>#REF!</v>
      </c>
      <c r="I656" s="30" t="e">
        <f t="shared" si="277"/>
        <v>#REF!</v>
      </c>
      <c r="J656" s="33" t="e">
        <f t="shared" si="277"/>
        <v>#REF!</v>
      </c>
      <c r="K656" s="32" t="e">
        <f t="shared" si="277"/>
        <v>#REF!</v>
      </c>
    </row>
    <row r="657" spans="1:11" hidden="1" outlineLevel="3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>C657+D657</f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>F657+G657</f>
        <v>#REF!</v>
      </c>
      <c r="I657" s="30" t="e">
        <f>IF(LEFT(B657,9)="Direct-OR",#REF!,0)</f>
        <v>#REF!</v>
      </c>
      <c r="J657" s="33" t="e">
        <f>IF(LEFT(B657,9)="Direct-OR",0,D657-G657)</f>
        <v>#REF!</v>
      </c>
      <c r="K657" s="32" t="e">
        <f>I657+J657</f>
        <v>#REF!</v>
      </c>
    </row>
    <row r="658" spans="1:11" outlineLevel="2" collapsed="1" x14ac:dyDescent="0.35">
      <c r="A658" s="49"/>
      <c r="B658" s="51" t="s">
        <v>115</v>
      </c>
      <c r="C658" s="30" t="e">
        <f t="shared" ref="C658:K658" si="278">SUBTOTAL(9,C657:C657)</f>
        <v>#REF!</v>
      </c>
      <c r="D658" s="31" t="e">
        <f t="shared" si="278"/>
        <v>#REF!</v>
      </c>
      <c r="E658" s="32" t="e">
        <f t="shared" si="278"/>
        <v>#REF!</v>
      </c>
      <c r="F658" s="33" t="e">
        <f t="shared" si="278"/>
        <v>#REF!</v>
      </c>
      <c r="G658" s="33" t="e">
        <f t="shared" si="278"/>
        <v>#REF!</v>
      </c>
      <c r="H658" s="31" t="e">
        <f t="shared" si="278"/>
        <v>#REF!</v>
      </c>
      <c r="I658" s="30" t="e">
        <f t="shared" si="278"/>
        <v>#REF!</v>
      </c>
      <c r="J658" s="33" t="e">
        <f t="shared" si="278"/>
        <v>#REF!</v>
      </c>
      <c r="K658" s="32" t="e">
        <f t="shared" si="278"/>
        <v>#REF!</v>
      </c>
    </row>
    <row r="659" spans="1:11" outlineLevel="1" x14ac:dyDescent="0.35">
      <c r="A659" s="57" t="s">
        <v>81</v>
      </c>
      <c r="B659" s="50"/>
      <c r="C659" s="30" t="e">
        <f t="shared" ref="C659:K659" si="279">SUBTOTAL(9,C657:C657)</f>
        <v>#REF!</v>
      </c>
      <c r="D659" s="31" t="e">
        <f t="shared" si="279"/>
        <v>#REF!</v>
      </c>
      <c r="E659" s="32" t="e">
        <f t="shared" si="279"/>
        <v>#REF!</v>
      </c>
      <c r="F659" s="33" t="e">
        <f t="shared" si="279"/>
        <v>#REF!</v>
      </c>
      <c r="G659" s="33" t="e">
        <f t="shared" si="279"/>
        <v>#REF!</v>
      </c>
      <c r="H659" s="31" t="e">
        <f t="shared" si="279"/>
        <v>#REF!</v>
      </c>
      <c r="I659" s="30" t="e">
        <f t="shared" si="279"/>
        <v>#REF!</v>
      </c>
      <c r="J659" s="33" t="e">
        <f t="shared" si="279"/>
        <v>#REF!</v>
      </c>
      <c r="K659" s="32" t="e">
        <f t="shared" si="279"/>
        <v>#REF!</v>
      </c>
    </row>
    <row r="660" spans="1:11" hidden="1" outlineLevel="3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>C660+D660</f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>F660+G660</f>
        <v>#REF!</v>
      </c>
      <c r="I660" s="30" t="e">
        <f>IF(LEFT(B660,9)="Direct-OR",#REF!,0)</f>
        <v>#REF!</v>
      </c>
      <c r="J660" s="33" t="e">
        <f>IF(LEFT(B660,9)="Direct-OR",0,D660-G660)</f>
        <v>#REF!</v>
      </c>
      <c r="K660" s="32" t="e">
        <f>I660+J660</f>
        <v>#REF!</v>
      </c>
    </row>
    <row r="661" spans="1:11" hidden="1" outlineLevel="3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>C661+D661</f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>F661+G661</f>
        <v>#REF!</v>
      </c>
      <c r="I661" s="30" t="e">
        <f>IF(LEFT(B661,9)="Direct-OR",#REF!,0)</f>
        <v>#REF!</v>
      </c>
      <c r="J661" s="33" t="e">
        <f>IF(LEFT(B661,9)="Direct-OR",0,D661-G661)</f>
        <v>#REF!</v>
      </c>
      <c r="K661" s="32" t="e">
        <f>I661+J661</f>
        <v>#REF!</v>
      </c>
    </row>
    <row r="662" spans="1:11" outlineLevel="2" collapsed="1" x14ac:dyDescent="0.35">
      <c r="A662" s="49"/>
      <c r="B662" s="51" t="s">
        <v>105</v>
      </c>
      <c r="C662" s="30" t="e">
        <f t="shared" ref="C662:K662" si="280">SUBTOTAL(9,C660:C661)</f>
        <v>#REF!</v>
      </c>
      <c r="D662" s="31" t="e">
        <f t="shared" si="280"/>
        <v>#REF!</v>
      </c>
      <c r="E662" s="32" t="e">
        <f t="shared" si="280"/>
        <v>#REF!</v>
      </c>
      <c r="F662" s="33" t="e">
        <f t="shared" si="280"/>
        <v>#REF!</v>
      </c>
      <c r="G662" s="33" t="e">
        <f t="shared" si="280"/>
        <v>#REF!</v>
      </c>
      <c r="H662" s="31" t="e">
        <f t="shared" si="280"/>
        <v>#REF!</v>
      </c>
      <c r="I662" s="30" t="e">
        <f t="shared" si="280"/>
        <v>#REF!</v>
      </c>
      <c r="J662" s="33" t="e">
        <f t="shared" si="280"/>
        <v>#REF!</v>
      </c>
      <c r="K662" s="32" t="e">
        <f t="shared" si="280"/>
        <v>#REF!</v>
      </c>
    </row>
    <row r="663" spans="1:11" hidden="1" outlineLevel="3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ref="E663:E680" si="281">C663+D663</f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ref="H663:H680" si="282">F663+G663</f>
        <v>#REF!</v>
      </c>
      <c r="I663" s="30" t="e">
        <f>IF(LEFT(B663,9)="Direct-OR",#REF!,0)</f>
        <v>#REF!</v>
      </c>
      <c r="J663" s="33" t="e">
        <f t="shared" ref="J663:J680" si="283">IF(LEFT(B663,9)="Direct-OR",0,D663-G663)</f>
        <v>#REF!</v>
      </c>
      <c r="K663" s="32" t="e">
        <f t="shared" ref="K663:K680" si="284">I663+J663</f>
        <v>#REF!</v>
      </c>
    </row>
    <row r="664" spans="1:11" hidden="1" outlineLevel="3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281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282"/>
        <v>#REF!</v>
      </c>
      <c r="I664" s="30" t="e">
        <f>IF(LEFT(B664,9)="Direct-OR",#REF!,0)</f>
        <v>#REF!</v>
      </c>
      <c r="J664" s="33" t="e">
        <f t="shared" si="283"/>
        <v>#REF!</v>
      </c>
      <c r="K664" s="32" t="e">
        <f t="shared" si="284"/>
        <v>#REF!</v>
      </c>
    </row>
    <row r="665" spans="1:11" hidden="1" outlineLevel="3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281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282"/>
        <v>#REF!</v>
      </c>
      <c r="I665" s="30" t="e">
        <f>IF(LEFT(B665,9)="Direct-OR",#REF!,0)</f>
        <v>#REF!</v>
      </c>
      <c r="J665" s="33" t="e">
        <f t="shared" si="283"/>
        <v>#REF!</v>
      </c>
      <c r="K665" s="32" t="e">
        <f t="shared" si="284"/>
        <v>#REF!</v>
      </c>
    </row>
    <row r="666" spans="1:11" hidden="1" outlineLevel="3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281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282"/>
        <v>#REF!</v>
      </c>
      <c r="I666" s="30" t="e">
        <f>IF(LEFT(B666,9)="Direct-OR",#REF!,0)</f>
        <v>#REF!</v>
      </c>
      <c r="J666" s="33" t="e">
        <f t="shared" si="283"/>
        <v>#REF!</v>
      </c>
      <c r="K666" s="32" t="e">
        <f t="shared" si="284"/>
        <v>#REF!</v>
      </c>
    </row>
    <row r="667" spans="1:11" hidden="1" outlineLevel="3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281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282"/>
        <v>#REF!</v>
      </c>
      <c r="I667" s="30" t="e">
        <f>IF(LEFT(B667,9)="Direct-OR",#REF!,0)</f>
        <v>#REF!</v>
      </c>
      <c r="J667" s="33" t="e">
        <f t="shared" si="283"/>
        <v>#REF!</v>
      </c>
      <c r="K667" s="32" t="e">
        <f t="shared" si="284"/>
        <v>#REF!</v>
      </c>
    </row>
    <row r="668" spans="1:11" hidden="1" outlineLevel="3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281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282"/>
        <v>#REF!</v>
      </c>
      <c r="I668" s="30" t="e">
        <f>IF(LEFT(B668,9)="Direct-OR",#REF!,0)</f>
        <v>#REF!</v>
      </c>
      <c r="J668" s="33" t="e">
        <f t="shared" si="283"/>
        <v>#REF!</v>
      </c>
      <c r="K668" s="32" t="e">
        <f t="shared" si="284"/>
        <v>#REF!</v>
      </c>
    </row>
    <row r="669" spans="1:11" hidden="1" outlineLevel="3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281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282"/>
        <v>#REF!</v>
      </c>
      <c r="I669" s="30" t="e">
        <f>IF(LEFT(B669,9)="Direct-OR",#REF!,0)</f>
        <v>#REF!</v>
      </c>
      <c r="J669" s="33" t="e">
        <f t="shared" si="283"/>
        <v>#REF!</v>
      </c>
      <c r="K669" s="32" t="e">
        <f t="shared" si="284"/>
        <v>#REF!</v>
      </c>
    </row>
    <row r="670" spans="1:11" hidden="1" outlineLevel="3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281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282"/>
        <v>#REF!</v>
      </c>
      <c r="I670" s="30" t="e">
        <f>IF(LEFT(B670,9)="Direct-OR",#REF!,0)</f>
        <v>#REF!</v>
      </c>
      <c r="J670" s="33" t="e">
        <f t="shared" si="283"/>
        <v>#REF!</v>
      </c>
      <c r="K670" s="32" t="e">
        <f t="shared" si="284"/>
        <v>#REF!</v>
      </c>
    </row>
    <row r="671" spans="1:11" hidden="1" outlineLevel="3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281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282"/>
        <v>#REF!</v>
      </c>
      <c r="I671" s="30" t="e">
        <f>IF(LEFT(B671,9)="Direct-OR",#REF!,0)</f>
        <v>#REF!</v>
      </c>
      <c r="J671" s="33" t="e">
        <f t="shared" si="283"/>
        <v>#REF!</v>
      </c>
      <c r="K671" s="32" t="e">
        <f t="shared" si="284"/>
        <v>#REF!</v>
      </c>
    </row>
    <row r="672" spans="1:11" hidden="1" outlineLevel="3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281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282"/>
        <v>#REF!</v>
      </c>
      <c r="I672" s="30" t="e">
        <f>IF(LEFT(B672,9)="Direct-OR",#REF!,0)</f>
        <v>#REF!</v>
      </c>
      <c r="J672" s="33" t="e">
        <f t="shared" si="283"/>
        <v>#REF!</v>
      </c>
      <c r="K672" s="32" t="e">
        <f t="shared" si="284"/>
        <v>#REF!</v>
      </c>
    </row>
    <row r="673" spans="1:11" hidden="1" outlineLevel="3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281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282"/>
        <v>#REF!</v>
      </c>
      <c r="I673" s="30" t="e">
        <f>IF(LEFT(B673,9)="Direct-OR",#REF!,0)</f>
        <v>#REF!</v>
      </c>
      <c r="J673" s="33" t="e">
        <f t="shared" si="283"/>
        <v>#REF!</v>
      </c>
      <c r="K673" s="32" t="e">
        <f t="shared" si="284"/>
        <v>#REF!</v>
      </c>
    </row>
    <row r="674" spans="1:11" hidden="1" outlineLevel="3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281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282"/>
        <v>#REF!</v>
      </c>
      <c r="I674" s="30" t="e">
        <f>IF(LEFT(B674,9)="Direct-OR",#REF!,0)</f>
        <v>#REF!</v>
      </c>
      <c r="J674" s="33" t="e">
        <f t="shared" si="283"/>
        <v>#REF!</v>
      </c>
      <c r="K674" s="32" t="e">
        <f t="shared" si="284"/>
        <v>#REF!</v>
      </c>
    </row>
    <row r="675" spans="1:11" hidden="1" outlineLevel="3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281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282"/>
        <v>#REF!</v>
      </c>
      <c r="I675" s="30" t="e">
        <f>IF(LEFT(B675,9)="Direct-OR",#REF!,0)</f>
        <v>#REF!</v>
      </c>
      <c r="J675" s="33" t="e">
        <f t="shared" si="283"/>
        <v>#REF!</v>
      </c>
      <c r="K675" s="32" t="e">
        <f t="shared" si="284"/>
        <v>#REF!</v>
      </c>
    </row>
    <row r="676" spans="1:11" hidden="1" outlineLevel="3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281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282"/>
        <v>#REF!</v>
      </c>
      <c r="I676" s="30" t="e">
        <f>IF(LEFT(B676,9)="Direct-OR",#REF!,0)</f>
        <v>#REF!</v>
      </c>
      <c r="J676" s="33" t="e">
        <f t="shared" si="283"/>
        <v>#REF!</v>
      </c>
      <c r="K676" s="32" t="e">
        <f t="shared" si="284"/>
        <v>#REF!</v>
      </c>
    </row>
    <row r="677" spans="1:11" hidden="1" outlineLevel="3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281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282"/>
        <v>#REF!</v>
      </c>
      <c r="I677" s="30" t="e">
        <f>IF(LEFT(B677,9)="Direct-OR",#REF!,0)</f>
        <v>#REF!</v>
      </c>
      <c r="J677" s="33" t="e">
        <f t="shared" si="283"/>
        <v>#REF!</v>
      </c>
      <c r="K677" s="32" t="e">
        <f t="shared" si="284"/>
        <v>#REF!</v>
      </c>
    </row>
    <row r="678" spans="1:11" hidden="1" outlineLevel="3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281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282"/>
        <v>#REF!</v>
      </c>
      <c r="I678" s="30" t="e">
        <f>IF(LEFT(B678,9)="Direct-OR",#REF!,0)</f>
        <v>#REF!</v>
      </c>
      <c r="J678" s="33" t="e">
        <f t="shared" si="283"/>
        <v>#REF!</v>
      </c>
      <c r="K678" s="32" t="e">
        <f t="shared" si="284"/>
        <v>#REF!</v>
      </c>
    </row>
    <row r="679" spans="1:11" hidden="1" outlineLevel="3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281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282"/>
        <v>#REF!</v>
      </c>
      <c r="I679" s="30" t="e">
        <f>IF(LEFT(B679,9)="Direct-OR",#REF!,0)</f>
        <v>#REF!</v>
      </c>
      <c r="J679" s="33" t="e">
        <f t="shared" si="283"/>
        <v>#REF!</v>
      </c>
      <c r="K679" s="32" t="e">
        <f t="shared" si="284"/>
        <v>#REF!</v>
      </c>
    </row>
    <row r="680" spans="1:11" hidden="1" outlineLevel="3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281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282"/>
        <v>#REF!</v>
      </c>
      <c r="I680" s="30" t="e">
        <f>IF(LEFT(B680,9)="Direct-OR",#REF!,0)</f>
        <v>#REF!</v>
      </c>
      <c r="J680" s="33" t="e">
        <f t="shared" si="283"/>
        <v>#REF!</v>
      </c>
      <c r="K680" s="32" t="e">
        <f t="shared" si="284"/>
        <v>#REF!</v>
      </c>
    </row>
    <row r="681" spans="1:11" outlineLevel="2" collapsed="1" x14ac:dyDescent="0.35">
      <c r="A681" s="49"/>
      <c r="B681" s="51" t="s">
        <v>107</v>
      </c>
      <c r="C681" s="30" t="e">
        <f t="shared" ref="C681:K681" si="285">SUBTOTAL(9,C663:C680)</f>
        <v>#REF!</v>
      </c>
      <c r="D681" s="31" t="e">
        <f t="shared" si="285"/>
        <v>#REF!</v>
      </c>
      <c r="E681" s="32" t="e">
        <f t="shared" si="285"/>
        <v>#REF!</v>
      </c>
      <c r="F681" s="33" t="e">
        <f t="shared" si="285"/>
        <v>#REF!</v>
      </c>
      <c r="G681" s="33" t="e">
        <f t="shared" si="285"/>
        <v>#REF!</v>
      </c>
      <c r="H681" s="31" t="e">
        <f t="shared" si="285"/>
        <v>#REF!</v>
      </c>
      <c r="I681" s="30" t="e">
        <f t="shared" si="285"/>
        <v>#REF!</v>
      </c>
      <c r="J681" s="33" t="e">
        <f t="shared" si="285"/>
        <v>#REF!</v>
      </c>
      <c r="K681" s="32" t="e">
        <f t="shared" si="285"/>
        <v>#REF!</v>
      </c>
    </row>
    <row r="682" spans="1:11" hidden="1" outlineLevel="3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>C682+D682</f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>F682+G682</f>
        <v>#REF!</v>
      </c>
      <c r="I682" s="30" t="e">
        <f>IF(LEFT(B682,9)="Direct-OR",#REF!,0)</f>
        <v>#REF!</v>
      </c>
      <c r="J682" s="33" t="e">
        <f>IF(LEFT(B682,9)="Direct-OR",0,D682-G682)</f>
        <v>#REF!</v>
      </c>
      <c r="K682" s="32" t="e">
        <f>I682+J682</f>
        <v>#REF!</v>
      </c>
    </row>
    <row r="683" spans="1:11" hidden="1" outlineLevel="3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>C683+D683</f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>F683+G683</f>
        <v>#REF!</v>
      </c>
      <c r="I683" s="30" t="e">
        <f>IF(LEFT(B683,9)="Direct-OR",#REF!,0)</f>
        <v>#REF!</v>
      </c>
      <c r="J683" s="33" t="e">
        <f>IF(LEFT(B683,9)="Direct-OR",0,D683-G683)</f>
        <v>#REF!</v>
      </c>
      <c r="K683" s="32" t="e">
        <f>I683+J683</f>
        <v>#REF!</v>
      </c>
    </row>
    <row r="684" spans="1:11" outlineLevel="2" collapsed="1" x14ac:dyDescent="0.35">
      <c r="A684" s="49"/>
      <c r="B684" s="51" t="s">
        <v>111</v>
      </c>
      <c r="C684" s="30" t="e">
        <f t="shared" ref="C684:K684" si="286">SUBTOTAL(9,C682:C683)</f>
        <v>#REF!</v>
      </c>
      <c r="D684" s="31" t="e">
        <f t="shared" si="286"/>
        <v>#REF!</v>
      </c>
      <c r="E684" s="32" t="e">
        <f t="shared" si="286"/>
        <v>#REF!</v>
      </c>
      <c r="F684" s="33" t="e">
        <f t="shared" si="286"/>
        <v>#REF!</v>
      </c>
      <c r="G684" s="33" t="e">
        <f t="shared" si="286"/>
        <v>#REF!</v>
      </c>
      <c r="H684" s="31" t="e">
        <f t="shared" si="286"/>
        <v>#REF!</v>
      </c>
      <c r="I684" s="30" t="e">
        <f t="shared" si="286"/>
        <v>#REF!</v>
      </c>
      <c r="J684" s="33" t="e">
        <f t="shared" si="286"/>
        <v>#REF!</v>
      </c>
      <c r="K684" s="32" t="e">
        <f t="shared" si="286"/>
        <v>#REF!</v>
      </c>
    </row>
    <row r="685" spans="1:11" hidden="1" outlineLevel="3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ref="E685:E690" si="287">C685+D685</f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ref="H685:H690" si="288">F685+G685</f>
        <v>#REF!</v>
      </c>
      <c r="I685" s="30" t="e">
        <f>IF(LEFT(B685,9)="Direct-OR",#REF!,0)</f>
        <v>#REF!</v>
      </c>
      <c r="J685" s="33" t="e">
        <f t="shared" ref="J685:J690" si="289">IF(LEFT(B685,9)="Direct-OR",0,D685-G685)</f>
        <v>#REF!</v>
      </c>
      <c r="K685" s="32" t="e">
        <f t="shared" ref="K685:K690" si="290">I685+J685</f>
        <v>#REF!</v>
      </c>
    </row>
    <row r="686" spans="1:11" hidden="1" outlineLevel="3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287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288"/>
        <v>#REF!</v>
      </c>
      <c r="I686" s="30" t="e">
        <f>IF(LEFT(B686,9)="Direct-OR",#REF!,0)</f>
        <v>#REF!</v>
      </c>
      <c r="J686" s="33" t="e">
        <f t="shared" si="289"/>
        <v>#REF!</v>
      </c>
      <c r="K686" s="32" t="e">
        <f t="shared" si="290"/>
        <v>#REF!</v>
      </c>
    </row>
    <row r="687" spans="1:11" hidden="1" outlineLevel="3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287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288"/>
        <v>#REF!</v>
      </c>
      <c r="I687" s="30" t="e">
        <f>IF(LEFT(B687,9)="Direct-OR",#REF!,0)</f>
        <v>#REF!</v>
      </c>
      <c r="J687" s="33" t="e">
        <f t="shared" si="289"/>
        <v>#REF!</v>
      </c>
      <c r="K687" s="32" t="e">
        <f t="shared" si="290"/>
        <v>#REF!</v>
      </c>
    </row>
    <row r="688" spans="1:11" hidden="1" outlineLevel="3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287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288"/>
        <v>#REF!</v>
      </c>
      <c r="I688" s="30" t="e">
        <f>IF(LEFT(B688,9)="Direct-OR",#REF!,0)</f>
        <v>#REF!</v>
      </c>
      <c r="J688" s="33" t="e">
        <f t="shared" si="289"/>
        <v>#REF!</v>
      </c>
      <c r="K688" s="32" t="e">
        <f t="shared" si="290"/>
        <v>#REF!</v>
      </c>
    </row>
    <row r="689" spans="1:11" hidden="1" outlineLevel="3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287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288"/>
        <v>#REF!</v>
      </c>
      <c r="I689" s="30" t="e">
        <f>IF(LEFT(B689,9)="Direct-OR",#REF!,0)</f>
        <v>#REF!</v>
      </c>
      <c r="J689" s="33" t="e">
        <f t="shared" si="289"/>
        <v>#REF!</v>
      </c>
      <c r="K689" s="32" t="e">
        <f t="shared" si="290"/>
        <v>#REF!</v>
      </c>
    </row>
    <row r="690" spans="1:11" hidden="1" outlineLevel="3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287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288"/>
        <v>#REF!</v>
      </c>
      <c r="I690" s="30" t="e">
        <f>IF(LEFT(B690,9)="Direct-OR",#REF!,0)</f>
        <v>#REF!</v>
      </c>
      <c r="J690" s="33" t="e">
        <f t="shared" si="289"/>
        <v>#REF!</v>
      </c>
      <c r="K690" s="32" t="e">
        <f t="shared" si="290"/>
        <v>#REF!</v>
      </c>
    </row>
    <row r="691" spans="1:11" outlineLevel="2" collapsed="1" x14ac:dyDescent="0.35">
      <c r="A691" s="49"/>
      <c r="B691" s="51" t="s">
        <v>115</v>
      </c>
      <c r="C691" s="30" t="e">
        <f t="shared" ref="C691:K691" si="291">SUBTOTAL(9,C685:C690)</f>
        <v>#REF!</v>
      </c>
      <c r="D691" s="31" t="e">
        <f t="shared" si="291"/>
        <v>#REF!</v>
      </c>
      <c r="E691" s="32" t="e">
        <f t="shared" si="291"/>
        <v>#REF!</v>
      </c>
      <c r="F691" s="33" t="e">
        <f t="shared" si="291"/>
        <v>#REF!</v>
      </c>
      <c r="G691" s="33" t="e">
        <f t="shared" si="291"/>
        <v>#REF!</v>
      </c>
      <c r="H691" s="31" t="e">
        <f t="shared" si="291"/>
        <v>#REF!</v>
      </c>
      <c r="I691" s="30" t="e">
        <f t="shared" si="291"/>
        <v>#REF!</v>
      </c>
      <c r="J691" s="33" t="e">
        <f t="shared" si="291"/>
        <v>#REF!</v>
      </c>
      <c r="K691" s="32" t="e">
        <f t="shared" si="291"/>
        <v>#REF!</v>
      </c>
    </row>
    <row r="692" spans="1:11" hidden="1" outlineLevel="3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ref="E692:E698" si="292">C692+D692</f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ref="H692:H698" si="293">F692+G692</f>
        <v>#REF!</v>
      </c>
      <c r="I692" s="30" t="e">
        <f>IF(LEFT(B692,9)="Direct-OR",#REF!,0)</f>
        <v>#REF!</v>
      </c>
      <c r="J692" s="33" t="e">
        <f t="shared" ref="J692:J698" si="294">IF(LEFT(B692,9)="Direct-OR",0,D692-G692)</f>
        <v>#REF!</v>
      </c>
      <c r="K692" s="32" t="e">
        <f t="shared" ref="K692:K698" si="295">I692+J692</f>
        <v>#REF!</v>
      </c>
    </row>
    <row r="693" spans="1:11" hidden="1" outlineLevel="3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292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293"/>
        <v>#REF!</v>
      </c>
      <c r="I693" s="30" t="e">
        <f>IF(LEFT(B693,9)="Direct-OR",#REF!,0)</f>
        <v>#REF!</v>
      </c>
      <c r="J693" s="33" t="e">
        <f t="shared" si="294"/>
        <v>#REF!</v>
      </c>
      <c r="K693" s="32" t="e">
        <f t="shared" si="295"/>
        <v>#REF!</v>
      </c>
    </row>
    <row r="694" spans="1:11" hidden="1" outlineLevel="3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292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293"/>
        <v>#REF!</v>
      </c>
      <c r="I694" s="30" t="e">
        <f>IF(LEFT(B694,9)="Direct-OR",#REF!,0)</f>
        <v>#REF!</v>
      </c>
      <c r="J694" s="33" t="e">
        <f t="shared" si="294"/>
        <v>#REF!</v>
      </c>
      <c r="K694" s="32" t="e">
        <f t="shared" si="295"/>
        <v>#REF!</v>
      </c>
    </row>
    <row r="695" spans="1:11" hidden="1" outlineLevel="3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292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293"/>
        <v>#REF!</v>
      </c>
      <c r="I695" s="30" t="e">
        <f>IF(LEFT(B695,9)="Direct-OR",#REF!,0)</f>
        <v>#REF!</v>
      </c>
      <c r="J695" s="33" t="e">
        <f t="shared" si="294"/>
        <v>#REF!</v>
      </c>
      <c r="K695" s="32" t="e">
        <f t="shared" si="295"/>
        <v>#REF!</v>
      </c>
    </row>
    <row r="696" spans="1:11" hidden="1" outlineLevel="3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292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293"/>
        <v>#REF!</v>
      </c>
      <c r="I696" s="30" t="e">
        <f>IF(LEFT(B696,9)="Direct-OR",#REF!,0)</f>
        <v>#REF!</v>
      </c>
      <c r="J696" s="33" t="e">
        <f t="shared" si="294"/>
        <v>#REF!</v>
      </c>
      <c r="K696" s="32" t="e">
        <f t="shared" si="295"/>
        <v>#REF!</v>
      </c>
    </row>
    <row r="697" spans="1:11" hidden="1" outlineLevel="3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292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293"/>
        <v>#REF!</v>
      </c>
      <c r="I697" s="30" t="e">
        <f>IF(LEFT(B697,9)="Direct-OR",#REF!,0)</f>
        <v>#REF!</v>
      </c>
      <c r="J697" s="33" t="e">
        <f t="shared" si="294"/>
        <v>#REF!</v>
      </c>
      <c r="K697" s="32" t="e">
        <f t="shared" si="295"/>
        <v>#REF!</v>
      </c>
    </row>
    <row r="698" spans="1:11" hidden="1" outlineLevel="3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292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293"/>
        <v>#REF!</v>
      </c>
      <c r="I698" s="30" t="e">
        <f>IF(LEFT(B698,9)="Direct-OR",#REF!,0)</f>
        <v>#REF!</v>
      </c>
      <c r="J698" s="33" t="e">
        <f t="shared" si="294"/>
        <v>#REF!</v>
      </c>
      <c r="K698" s="32" t="e">
        <f t="shared" si="295"/>
        <v>#REF!</v>
      </c>
    </row>
    <row r="699" spans="1:11" outlineLevel="2" collapsed="1" x14ac:dyDescent="0.35">
      <c r="A699" s="49"/>
      <c r="B699" s="51" t="s">
        <v>103</v>
      </c>
      <c r="C699" s="30" t="e">
        <f t="shared" ref="C699:K699" si="296">SUBTOTAL(9,C692:C698)</f>
        <v>#REF!</v>
      </c>
      <c r="D699" s="31" t="e">
        <f t="shared" si="296"/>
        <v>#REF!</v>
      </c>
      <c r="E699" s="32" t="e">
        <f t="shared" si="296"/>
        <v>#REF!</v>
      </c>
      <c r="F699" s="33" t="e">
        <f t="shared" si="296"/>
        <v>#REF!</v>
      </c>
      <c r="G699" s="33" t="e">
        <f t="shared" si="296"/>
        <v>#REF!</v>
      </c>
      <c r="H699" s="31" t="e">
        <f t="shared" si="296"/>
        <v>#REF!</v>
      </c>
      <c r="I699" s="30" t="e">
        <f t="shared" si="296"/>
        <v>#REF!</v>
      </c>
      <c r="J699" s="33" t="e">
        <f t="shared" si="296"/>
        <v>#REF!</v>
      </c>
      <c r="K699" s="32" t="e">
        <f t="shared" si="296"/>
        <v>#REF!</v>
      </c>
    </row>
    <row r="700" spans="1:11" hidden="1" outlineLevel="3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ref="E700:E706" si="297">C700+D700</f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ref="H700:H706" si="298">F700+G700</f>
        <v>#REF!</v>
      </c>
      <c r="I700" s="30" t="e">
        <f>IF(LEFT(B700,9)="Direct-OR",#REF!,0)</f>
        <v>#REF!</v>
      </c>
      <c r="J700" s="33" t="e">
        <f t="shared" ref="J700:J706" si="299">IF(LEFT(B700,9)="Direct-OR",0,D700-G700)</f>
        <v>#REF!</v>
      </c>
      <c r="K700" s="32" t="e">
        <f t="shared" ref="K700:K706" si="300">I700+J700</f>
        <v>#REF!</v>
      </c>
    </row>
    <row r="701" spans="1:11" hidden="1" outlineLevel="3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297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298"/>
        <v>#REF!</v>
      </c>
      <c r="I701" s="30" t="e">
        <f>IF(LEFT(B701,9)="Direct-OR",#REF!,0)</f>
        <v>#REF!</v>
      </c>
      <c r="J701" s="33" t="e">
        <f t="shared" si="299"/>
        <v>#REF!</v>
      </c>
      <c r="K701" s="32" t="e">
        <f t="shared" si="300"/>
        <v>#REF!</v>
      </c>
    </row>
    <row r="702" spans="1:11" hidden="1" outlineLevel="3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297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298"/>
        <v>#REF!</v>
      </c>
      <c r="I702" s="30" t="e">
        <f>IF(LEFT(B702,9)="Direct-OR",#REF!,0)</f>
        <v>#REF!</v>
      </c>
      <c r="J702" s="33" t="e">
        <f t="shared" si="299"/>
        <v>#REF!</v>
      </c>
      <c r="K702" s="32" t="e">
        <f t="shared" si="300"/>
        <v>#REF!</v>
      </c>
    </row>
    <row r="703" spans="1:11" hidden="1" outlineLevel="3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297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298"/>
        <v>#REF!</v>
      </c>
      <c r="I703" s="30" t="e">
        <f>IF(LEFT(B703,9)="Direct-OR",#REF!,0)</f>
        <v>#REF!</v>
      </c>
      <c r="J703" s="33" t="e">
        <f t="shared" si="299"/>
        <v>#REF!</v>
      </c>
      <c r="K703" s="32" t="e">
        <f t="shared" si="300"/>
        <v>#REF!</v>
      </c>
    </row>
    <row r="704" spans="1:11" hidden="1" outlineLevel="3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297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298"/>
        <v>#REF!</v>
      </c>
      <c r="I704" s="30" t="e">
        <f>IF(LEFT(B704,9)="Direct-OR",#REF!,0)</f>
        <v>#REF!</v>
      </c>
      <c r="J704" s="33" t="e">
        <f t="shared" si="299"/>
        <v>#REF!</v>
      </c>
      <c r="K704" s="32" t="e">
        <f t="shared" si="300"/>
        <v>#REF!</v>
      </c>
    </row>
    <row r="705" spans="1:11" hidden="1" outlineLevel="3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297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298"/>
        <v>#REF!</v>
      </c>
      <c r="I705" s="30" t="e">
        <f>IF(LEFT(B705,9)="Direct-OR",#REF!,0)</f>
        <v>#REF!</v>
      </c>
      <c r="J705" s="33" t="e">
        <f t="shared" si="299"/>
        <v>#REF!</v>
      </c>
      <c r="K705" s="32" t="e">
        <f t="shared" si="300"/>
        <v>#REF!</v>
      </c>
    </row>
    <row r="706" spans="1:11" hidden="1" outlineLevel="3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297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298"/>
        <v>#REF!</v>
      </c>
      <c r="I706" s="30" t="e">
        <f>IF(LEFT(B706,9)="Direct-OR",#REF!,0)</f>
        <v>#REF!</v>
      </c>
      <c r="J706" s="33" t="e">
        <f t="shared" si="299"/>
        <v>#REF!</v>
      </c>
      <c r="K706" s="32" t="e">
        <f t="shared" si="300"/>
        <v>#REF!</v>
      </c>
    </row>
    <row r="707" spans="1:11" outlineLevel="2" collapsed="1" x14ac:dyDescent="0.35">
      <c r="A707" s="49"/>
      <c r="B707" s="51" t="s">
        <v>108</v>
      </c>
      <c r="C707" s="30" t="e">
        <f t="shared" ref="C707:K707" si="301">SUBTOTAL(9,C700:C706)</f>
        <v>#REF!</v>
      </c>
      <c r="D707" s="31" t="e">
        <f t="shared" si="301"/>
        <v>#REF!</v>
      </c>
      <c r="E707" s="32" t="e">
        <f t="shared" si="301"/>
        <v>#REF!</v>
      </c>
      <c r="F707" s="33" t="e">
        <f t="shared" si="301"/>
        <v>#REF!</v>
      </c>
      <c r="G707" s="33" t="e">
        <f t="shared" si="301"/>
        <v>#REF!</v>
      </c>
      <c r="H707" s="31" t="e">
        <f t="shared" si="301"/>
        <v>#REF!</v>
      </c>
      <c r="I707" s="30" t="e">
        <f t="shared" si="301"/>
        <v>#REF!</v>
      </c>
      <c r="J707" s="33" t="e">
        <f t="shared" si="301"/>
        <v>#REF!</v>
      </c>
      <c r="K707" s="32" t="e">
        <f t="shared" si="301"/>
        <v>#REF!</v>
      </c>
    </row>
    <row r="708" spans="1:11" outlineLevel="1" x14ac:dyDescent="0.35">
      <c r="A708" s="57" t="s">
        <v>82</v>
      </c>
      <c r="B708" s="50"/>
      <c r="C708" s="30" t="e">
        <f t="shared" ref="C708:K708" si="302">SUBTOTAL(9,C660:C706)</f>
        <v>#REF!</v>
      </c>
      <c r="D708" s="31" t="e">
        <f t="shared" si="302"/>
        <v>#REF!</v>
      </c>
      <c r="E708" s="32" t="e">
        <f t="shared" si="302"/>
        <v>#REF!</v>
      </c>
      <c r="F708" s="33" t="e">
        <f t="shared" si="302"/>
        <v>#REF!</v>
      </c>
      <c r="G708" s="33" t="e">
        <f t="shared" si="302"/>
        <v>#REF!</v>
      </c>
      <c r="H708" s="31" t="e">
        <f t="shared" si="302"/>
        <v>#REF!</v>
      </c>
      <c r="I708" s="30" t="e">
        <f t="shared" si="302"/>
        <v>#REF!</v>
      </c>
      <c r="J708" s="33" t="e">
        <f t="shared" si="302"/>
        <v>#REF!</v>
      </c>
      <c r="K708" s="32" t="e">
        <f t="shared" si="302"/>
        <v>#REF!</v>
      </c>
    </row>
    <row r="709" spans="1:11" hidden="1" outlineLevel="3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ref="E709:E718" si="303">C709+D709</f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ref="H709:H718" si="304">F709+G709</f>
        <v>#REF!</v>
      </c>
      <c r="I709" s="30" t="e">
        <f>IF(LEFT(B709,9)="Direct-OR",#REF!,0)</f>
        <v>#REF!</v>
      </c>
      <c r="J709" s="33" t="e">
        <f t="shared" ref="J709:J718" si="305">IF(LEFT(B709,9)="Direct-OR",0,D709-G709)</f>
        <v>#REF!</v>
      </c>
      <c r="K709" s="32" t="e">
        <f t="shared" ref="K709:K718" si="306">I709+J709</f>
        <v>#REF!</v>
      </c>
    </row>
    <row r="710" spans="1:11" hidden="1" outlineLevel="3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30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304"/>
        <v>#REF!</v>
      </c>
      <c r="I710" s="30" t="e">
        <f>IF(LEFT(B710,9)="Direct-OR",#REF!,0)</f>
        <v>#REF!</v>
      </c>
      <c r="J710" s="33" t="e">
        <f t="shared" si="305"/>
        <v>#REF!</v>
      </c>
      <c r="K710" s="32" t="e">
        <f t="shared" si="306"/>
        <v>#REF!</v>
      </c>
    </row>
    <row r="711" spans="1:11" hidden="1" outlineLevel="3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30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304"/>
        <v>#REF!</v>
      </c>
      <c r="I711" s="30" t="e">
        <f>IF(LEFT(B711,9)="Direct-OR",#REF!,0)</f>
        <v>#REF!</v>
      </c>
      <c r="J711" s="33" t="e">
        <f t="shared" si="305"/>
        <v>#REF!</v>
      </c>
      <c r="K711" s="32" t="e">
        <f t="shared" si="306"/>
        <v>#REF!</v>
      </c>
    </row>
    <row r="712" spans="1:11" hidden="1" outlineLevel="3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30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304"/>
        <v>#REF!</v>
      </c>
      <c r="I712" s="30" t="e">
        <f>IF(LEFT(B712,9)="Direct-OR",#REF!,0)</f>
        <v>#REF!</v>
      </c>
      <c r="J712" s="33" t="e">
        <f t="shared" si="305"/>
        <v>#REF!</v>
      </c>
      <c r="K712" s="32" t="e">
        <f t="shared" si="306"/>
        <v>#REF!</v>
      </c>
    </row>
    <row r="713" spans="1:11" hidden="1" outlineLevel="3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30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304"/>
        <v>#REF!</v>
      </c>
      <c r="I713" s="30" t="e">
        <f>IF(LEFT(B713,9)="Direct-OR",#REF!,0)</f>
        <v>#REF!</v>
      </c>
      <c r="J713" s="33" t="e">
        <f t="shared" si="305"/>
        <v>#REF!</v>
      </c>
      <c r="K713" s="32" t="e">
        <f t="shared" si="306"/>
        <v>#REF!</v>
      </c>
    </row>
    <row r="714" spans="1:11" hidden="1" outlineLevel="3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si="303"/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si="304"/>
        <v>#REF!</v>
      </c>
      <c r="I714" s="30" t="e">
        <f>IF(LEFT(B714,9)="Direct-OR",#REF!,0)</f>
        <v>#REF!</v>
      </c>
      <c r="J714" s="33" t="e">
        <f t="shared" si="305"/>
        <v>#REF!</v>
      </c>
      <c r="K714" s="32" t="e">
        <f t="shared" si="306"/>
        <v>#REF!</v>
      </c>
    </row>
    <row r="715" spans="1:11" hidden="1" outlineLevel="3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303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304"/>
        <v>#REF!</v>
      </c>
      <c r="I715" s="30" t="e">
        <f>IF(LEFT(B715,9)="Direct-OR",#REF!,0)</f>
        <v>#REF!</v>
      </c>
      <c r="J715" s="33" t="e">
        <f t="shared" si="305"/>
        <v>#REF!</v>
      </c>
      <c r="K715" s="32" t="e">
        <f t="shared" si="306"/>
        <v>#REF!</v>
      </c>
    </row>
    <row r="716" spans="1:11" hidden="1" outlineLevel="3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303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304"/>
        <v>#REF!</v>
      </c>
      <c r="I716" s="30" t="e">
        <f>IF(LEFT(B716,9)="Direct-OR",#REF!,0)</f>
        <v>#REF!</v>
      </c>
      <c r="J716" s="33" t="e">
        <f t="shared" si="305"/>
        <v>#REF!</v>
      </c>
      <c r="K716" s="32" t="e">
        <f t="shared" si="306"/>
        <v>#REF!</v>
      </c>
    </row>
    <row r="717" spans="1:11" hidden="1" outlineLevel="3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303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304"/>
        <v>#REF!</v>
      </c>
      <c r="I717" s="30" t="e">
        <f>IF(LEFT(B717,9)="Direct-OR",#REF!,0)</f>
        <v>#REF!</v>
      </c>
      <c r="J717" s="33" t="e">
        <f t="shared" si="305"/>
        <v>#REF!</v>
      </c>
      <c r="K717" s="32" t="e">
        <f t="shared" si="306"/>
        <v>#REF!</v>
      </c>
    </row>
    <row r="718" spans="1:11" hidden="1" outlineLevel="3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303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304"/>
        <v>#REF!</v>
      </c>
      <c r="I718" s="30" t="e">
        <f>IF(LEFT(B718,9)="Direct-OR",#REF!,0)</f>
        <v>#REF!</v>
      </c>
      <c r="J718" s="33" t="e">
        <f t="shared" si="305"/>
        <v>#REF!</v>
      </c>
      <c r="K718" s="32" t="e">
        <f t="shared" si="306"/>
        <v>#REF!</v>
      </c>
    </row>
    <row r="719" spans="1:11" outlineLevel="2" collapsed="1" x14ac:dyDescent="0.35">
      <c r="A719" s="49"/>
      <c r="B719" s="51" t="s">
        <v>107</v>
      </c>
      <c r="C719" s="30" t="e">
        <f t="shared" ref="C719:K719" si="307">SUBTOTAL(9,C709:C718)</f>
        <v>#REF!</v>
      </c>
      <c r="D719" s="31" t="e">
        <f t="shared" si="307"/>
        <v>#REF!</v>
      </c>
      <c r="E719" s="32" t="e">
        <f t="shared" si="307"/>
        <v>#REF!</v>
      </c>
      <c r="F719" s="33" t="e">
        <f t="shared" si="307"/>
        <v>#REF!</v>
      </c>
      <c r="G719" s="33" t="e">
        <f t="shared" si="307"/>
        <v>#REF!</v>
      </c>
      <c r="H719" s="31" t="e">
        <f t="shared" si="307"/>
        <v>#REF!</v>
      </c>
      <c r="I719" s="30" t="e">
        <f t="shared" si="307"/>
        <v>#REF!</v>
      </c>
      <c r="J719" s="33" t="e">
        <f t="shared" si="307"/>
        <v>#REF!</v>
      </c>
      <c r="K719" s="32" t="e">
        <f t="shared" si="307"/>
        <v>#REF!</v>
      </c>
    </row>
    <row r="720" spans="1:11" outlineLevel="1" x14ac:dyDescent="0.35">
      <c r="A720" s="57" t="s">
        <v>83</v>
      </c>
      <c r="B720" s="50"/>
      <c r="C720" s="30" t="e">
        <f t="shared" ref="C720:K720" si="308">SUBTOTAL(9,C709:C718)</f>
        <v>#REF!</v>
      </c>
      <c r="D720" s="31" t="e">
        <f t="shared" si="308"/>
        <v>#REF!</v>
      </c>
      <c r="E720" s="32" t="e">
        <f t="shared" si="308"/>
        <v>#REF!</v>
      </c>
      <c r="F720" s="33" t="e">
        <f t="shared" si="308"/>
        <v>#REF!</v>
      </c>
      <c r="G720" s="33" t="e">
        <f t="shared" si="308"/>
        <v>#REF!</v>
      </c>
      <c r="H720" s="31" t="e">
        <f t="shared" si="308"/>
        <v>#REF!</v>
      </c>
      <c r="I720" s="30" t="e">
        <f t="shared" si="308"/>
        <v>#REF!</v>
      </c>
      <c r="J720" s="33" t="e">
        <f t="shared" si="308"/>
        <v>#REF!</v>
      </c>
      <c r="K720" s="32" t="e">
        <f t="shared" si="308"/>
        <v>#REF!</v>
      </c>
    </row>
    <row r="721" spans="1:11" hidden="1" outlineLevel="3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>C721+D721</f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>F721+G721</f>
        <v>#REF!</v>
      </c>
      <c r="I721" s="30" t="e">
        <f>IF(LEFT(B721,9)="Direct-OR",#REF!,0)</f>
        <v>#REF!</v>
      </c>
      <c r="J721" s="33" t="e">
        <f>IF(LEFT(B721,9)="Direct-OR",0,D721-G721)</f>
        <v>#REF!</v>
      </c>
      <c r="K721" s="32" t="e">
        <f>I721+J721</f>
        <v>#REF!</v>
      </c>
    </row>
    <row r="722" spans="1:11" outlineLevel="2" collapsed="1" x14ac:dyDescent="0.35">
      <c r="A722" s="49"/>
      <c r="B722" s="51" t="s">
        <v>105</v>
      </c>
      <c r="C722" s="30" t="e">
        <f t="shared" ref="C722:K722" si="309">SUBTOTAL(9,C721:C721)</f>
        <v>#REF!</v>
      </c>
      <c r="D722" s="31" t="e">
        <f t="shared" si="309"/>
        <v>#REF!</v>
      </c>
      <c r="E722" s="32" t="e">
        <f t="shared" si="309"/>
        <v>#REF!</v>
      </c>
      <c r="F722" s="33" t="e">
        <f t="shared" si="309"/>
        <v>#REF!</v>
      </c>
      <c r="G722" s="33" t="e">
        <f t="shared" si="309"/>
        <v>#REF!</v>
      </c>
      <c r="H722" s="31" t="e">
        <f t="shared" si="309"/>
        <v>#REF!</v>
      </c>
      <c r="I722" s="30" t="e">
        <f t="shared" si="309"/>
        <v>#REF!</v>
      </c>
      <c r="J722" s="33" t="e">
        <f t="shared" si="309"/>
        <v>#REF!</v>
      </c>
      <c r="K722" s="32" t="e">
        <f t="shared" si="309"/>
        <v>#REF!</v>
      </c>
    </row>
    <row r="723" spans="1:11" hidden="1" outlineLevel="3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>C723+D723</f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>F723+G723</f>
        <v>#REF!</v>
      </c>
      <c r="I723" s="30" t="e">
        <f>IF(LEFT(B723,9)="Direct-OR",#REF!,0)</f>
        <v>#REF!</v>
      </c>
      <c r="J723" s="33" t="e">
        <f>IF(LEFT(B723,9)="Direct-OR",0,D723-G723)</f>
        <v>#REF!</v>
      </c>
      <c r="K723" s="32" t="e">
        <f>I723+J723</f>
        <v>#REF!</v>
      </c>
    </row>
    <row r="724" spans="1:11" outlineLevel="2" collapsed="1" x14ac:dyDescent="0.35">
      <c r="A724" s="49"/>
      <c r="B724" s="51" t="s">
        <v>107</v>
      </c>
      <c r="C724" s="30" t="e">
        <f t="shared" ref="C724:K724" si="310">SUBTOTAL(9,C723:C723)</f>
        <v>#REF!</v>
      </c>
      <c r="D724" s="31" t="e">
        <f t="shared" si="310"/>
        <v>#REF!</v>
      </c>
      <c r="E724" s="32" t="e">
        <f t="shared" si="310"/>
        <v>#REF!</v>
      </c>
      <c r="F724" s="33" t="e">
        <f t="shared" si="310"/>
        <v>#REF!</v>
      </c>
      <c r="G724" s="33" t="e">
        <f t="shared" si="310"/>
        <v>#REF!</v>
      </c>
      <c r="H724" s="31" t="e">
        <f t="shared" si="310"/>
        <v>#REF!</v>
      </c>
      <c r="I724" s="30" t="e">
        <f t="shared" si="310"/>
        <v>#REF!</v>
      </c>
      <c r="J724" s="33" t="e">
        <f t="shared" si="310"/>
        <v>#REF!</v>
      </c>
      <c r="K724" s="32" t="e">
        <f t="shared" si="310"/>
        <v>#REF!</v>
      </c>
    </row>
    <row r="725" spans="1:11" hidden="1" outlineLevel="3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>C725+D725</f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>F725+G725</f>
        <v>#REF!</v>
      </c>
      <c r="I725" s="30" t="e">
        <f>IF(LEFT(B725,9)="Direct-OR",#REF!,0)</f>
        <v>#REF!</v>
      </c>
      <c r="J725" s="33" t="e">
        <f>IF(LEFT(B725,9)="Direct-OR",0,D725-G725)</f>
        <v>#REF!</v>
      </c>
      <c r="K725" s="32" t="e">
        <f>I725+J725</f>
        <v>#REF!</v>
      </c>
    </row>
    <row r="726" spans="1:11" outlineLevel="2" collapsed="1" x14ac:dyDescent="0.35">
      <c r="A726" s="49"/>
      <c r="B726" s="51" t="s">
        <v>115</v>
      </c>
      <c r="C726" s="30" t="e">
        <f t="shared" ref="C726:K726" si="311">SUBTOTAL(9,C725:C725)</f>
        <v>#REF!</v>
      </c>
      <c r="D726" s="31" t="e">
        <f t="shared" si="311"/>
        <v>#REF!</v>
      </c>
      <c r="E726" s="32" t="e">
        <f t="shared" si="311"/>
        <v>#REF!</v>
      </c>
      <c r="F726" s="33" t="e">
        <f t="shared" si="311"/>
        <v>#REF!</v>
      </c>
      <c r="G726" s="33" t="e">
        <f t="shared" si="311"/>
        <v>#REF!</v>
      </c>
      <c r="H726" s="31" t="e">
        <f t="shared" si="311"/>
        <v>#REF!</v>
      </c>
      <c r="I726" s="30" t="e">
        <f t="shared" si="311"/>
        <v>#REF!</v>
      </c>
      <c r="J726" s="33" t="e">
        <f t="shared" si="311"/>
        <v>#REF!</v>
      </c>
      <c r="K726" s="32" t="e">
        <f t="shared" si="311"/>
        <v>#REF!</v>
      </c>
    </row>
    <row r="727" spans="1:11" outlineLevel="1" x14ac:dyDescent="0.35">
      <c r="A727" s="57" t="s">
        <v>84</v>
      </c>
      <c r="B727" s="50"/>
      <c r="C727" s="30" t="e">
        <f t="shared" ref="C727:K727" si="312">SUBTOTAL(9,C721:C725)</f>
        <v>#REF!</v>
      </c>
      <c r="D727" s="31" t="e">
        <f t="shared" si="312"/>
        <v>#REF!</v>
      </c>
      <c r="E727" s="32" t="e">
        <f t="shared" si="312"/>
        <v>#REF!</v>
      </c>
      <c r="F727" s="33" t="e">
        <f t="shared" si="312"/>
        <v>#REF!</v>
      </c>
      <c r="G727" s="33" t="e">
        <f t="shared" si="312"/>
        <v>#REF!</v>
      </c>
      <c r="H727" s="31" t="e">
        <f t="shared" si="312"/>
        <v>#REF!</v>
      </c>
      <c r="I727" s="30" t="e">
        <f t="shared" si="312"/>
        <v>#REF!</v>
      </c>
      <c r="J727" s="33" t="e">
        <f t="shared" si="312"/>
        <v>#REF!</v>
      </c>
      <c r="K727" s="32" t="e">
        <f t="shared" si="312"/>
        <v>#REF!</v>
      </c>
    </row>
    <row r="728" spans="1:11" hidden="1" outlineLevel="3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>C728+D728</f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>F728+G728</f>
        <v>#REF!</v>
      </c>
      <c r="I728" s="30" t="e">
        <f>IF(LEFT(B728,9)="Direct-OR",#REF!,0)</f>
        <v>#REF!</v>
      </c>
      <c r="J728" s="33" t="e">
        <f>IF(LEFT(B728,9)="Direct-OR",0,D728-G728)</f>
        <v>#REF!</v>
      </c>
      <c r="K728" s="32" t="e">
        <f>I728+J728</f>
        <v>#REF!</v>
      </c>
    </row>
    <row r="729" spans="1:11" hidden="1" outlineLevel="3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>C729+D729</f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>F729+G729</f>
        <v>#REF!</v>
      </c>
      <c r="I729" s="30" t="e">
        <f>IF(LEFT(B729,9)="Direct-OR",#REF!,0)</f>
        <v>#REF!</v>
      </c>
      <c r="J729" s="33" t="e">
        <f>IF(LEFT(B729,9)="Direct-OR",0,D729-G729)</f>
        <v>#REF!</v>
      </c>
      <c r="K729" s="32" t="e">
        <f>I729+J729</f>
        <v>#REF!</v>
      </c>
    </row>
    <row r="730" spans="1:11" outlineLevel="2" collapsed="1" x14ac:dyDescent="0.35">
      <c r="A730" s="49"/>
      <c r="B730" s="51" t="s">
        <v>107</v>
      </c>
      <c r="C730" s="30" t="e">
        <f t="shared" ref="C730:K730" si="313">SUBTOTAL(9,C728:C729)</f>
        <v>#REF!</v>
      </c>
      <c r="D730" s="31" t="e">
        <f t="shared" si="313"/>
        <v>#REF!</v>
      </c>
      <c r="E730" s="32" t="e">
        <f t="shared" si="313"/>
        <v>#REF!</v>
      </c>
      <c r="F730" s="33" t="e">
        <f t="shared" si="313"/>
        <v>#REF!</v>
      </c>
      <c r="G730" s="33" t="e">
        <f t="shared" si="313"/>
        <v>#REF!</v>
      </c>
      <c r="H730" s="31" t="e">
        <f t="shared" si="313"/>
        <v>#REF!</v>
      </c>
      <c r="I730" s="30" t="e">
        <f t="shared" si="313"/>
        <v>#REF!</v>
      </c>
      <c r="J730" s="33" t="e">
        <f t="shared" si="313"/>
        <v>#REF!</v>
      </c>
      <c r="K730" s="32" t="e">
        <f t="shared" si="313"/>
        <v>#REF!</v>
      </c>
    </row>
    <row r="731" spans="1:11" outlineLevel="1" x14ac:dyDescent="0.35">
      <c r="A731" s="57" t="s">
        <v>85</v>
      </c>
      <c r="B731" s="50"/>
      <c r="C731" s="30" t="e">
        <f t="shared" ref="C731:K731" si="314">SUBTOTAL(9,C728:C729)</f>
        <v>#REF!</v>
      </c>
      <c r="D731" s="31" t="e">
        <f t="shared" si="314"/>
        <v>#REF!</v>
      </c>
      <c r="E731" s="32" t="e">
        <f t="shared" si="314"/>
        <v>#REF!</v>
      </c>
      <c r="F731" s="33" t="e">
        <f t="shared" si="314"/>
        <v>#REF!</v>
      </c>
      <c r="G731" s="33" t="e">
        <f t="shared" si="314"/>
        <v>#REF!</v>
      </c>
      <c r="H731" s="31" t="e">
        <f t="shared" si="314"/>
        <v>#REF!</v>
      </c>
      <c r="I731" s="30" t="e">
        <f t="shared" si="314"/>
        <v>#REF!</v>
      </c>
      <c r="J731" s="33" t="e">
        <f t="shared" si="314"/>
        <v>#REF!</v>
      </c>
      <c r="K731" s="32" t="e">
        <f t="shared" si="314"/>
        <v>#REF!</v>
      </c>
    </row>
    <row r="732" spans="1:11" hidden="1" outlineLevel="3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ref="E732:E737" si="315">C732+D732</f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ref="H732:H737" si="316">F732+G732</f>
        <v>#REF!</v>
      </c>
      <c r="I732" s="30" t="e">
        <f>IF(LEFT(B732,9)="Direct-OR",#REF!,0)</f>
        <v>#REF!</v>
      </c>
      <c r="J732" s="33" t="e">
        <f t="shared" ref="J732:J737" si="317">IF(LEFT(B732,9)="Direct-OR",0,D732-G732)</f>
        <v>#REF!</v>
      </c>
      <c r="K732" s="32" t="e">
        <f t="shared" ref="K732:K737" si="318">I732+J732</f>
        <v>#REF!</v>
      </c>
    </row>
    <row r="733" spans="1:11" hidden="1" outlineLevel="3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315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316"/>
        <v>#REF!</v>
      </c>
      <c r="I733" s="30" t="e">
        <f>IF(LEFT(B733,9)="Direct-OR",#REF!,0)</f>
        <v>#REF!</v>
      </c>
      <c r="J733" s="33" t="e">
        <f t="shared" si="317"/>
        <v>#REF!</v>
      </c>
      <c r="K733" s="32" t="e">
        <f t="shared" si="318"/>
        <v>#REF!</v>
      </c>
    </row>
    <row r="734" spans="1:11" hidden="1" outlineLevel="3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315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316"/>
        <v>#REF!</v>
      </c>
      <c r="I734" s="30" t="e">
        <f>IF(LEFT(B734,9)="Direct-OR",#REF!,0)</f>
        <v>#REF!</v>
      </c>
      <c r="J734" s="33" t="e">
        <f t="shared" si="317"/>
        <v>#REF!</v>
      </c>
      <c r="K734" s="32" t="e">
        <f t="shared" si="318"/>
        <v>#REF!</v>
      </c>
    </row>
    <row r="735" spans="1:11" hidden="1" outlineLevel="3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315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316"/>
        <v>#REF!</v>
      </c>
      <c r="I735" s="30" t="e">
        <f>IF(LEFT(B735,9)="Direct-OR",#REF!,0)</f>
        <v>#REF!</v>
      </c>
      <c r="J735" s="33" t="e">
        <f t="shared" si="317"/>
        <v>#REF!</v>
      </c>
      <c r="K735" s="32" t="e">
        <f t="shared" si="318"/>
        <v>#REF!</v>
      </c>
    </row>
    <row r="736" spans="1:11" hidden="1" outlineLevel="3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315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316"/>
        <v>#REF!</v>
      </c>
      <c r="I736" s="30" t="e">
        <f>IF(LEFT(B736,9)="Direct-OR",#REF!,0)</f>
        <v>#REF!</v>
      </c>
      <c r="J736" s="33" t="e">
        <f t="shared" si="317"/>
        <v>#REF!</v>
      </c>
      <c r="K736" s="32" t="e">
        <f t="shared" si="318"/>
        <v>#REF!</v>
      </c>
    </row>
    <row r="737" spans="1:11" hidden="1" outlineLevel="3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315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316"/>
        <v>#REF!</v>
      </c>
      <c r="I737" s="30" t="e">
        <f>IF(LEFT(B737,9)="Direct-OR",#REF!,0)</f>
        <v>#REF!</v>
      </c>
      <c r="J737" s="33" t="e">
        <f t="shared" si="317"/>
        <v>#REF!</v>
      </c>
      <c r="K737" s="32" t="e">
        <f t="shared" si="318"/>
        <v>#REF!</v>
      </c>
    </row>
    <row r="738" spans="1:11" outlineLevel="2" collapsed="1" x14ac:dyDescent="0.35">
      <c r="A738" s="49"/>
      <c r="B738" s="51" t="s">
        <v>105</v>
      </c>
      <c r="C738" s="30" t="e">
        <f t="shared" ref="C738:K738" si="319">SUBTOTAL(9,C732:C737)</f>
        <v>#REF!</v>
      </c>
      <c r="D738" s="31" t="e">
        <f t="shared" si="319"/>
        <v>#REF!</v>
      </c>
      <c r="E738" s="32" t="e">
        <f t="shared" si="319"/>
        <v>#REF!</v>
      </c>
      <c r="F738" s="33" t="e">
        <f t="shared" si="319"/>
        <v>#REF!</v>
      </c>
      <c r="G738" s="33" t="e">
        <f t="shared" si="319"/>
        <v>#REF!</v>
      </c>
      <c r="H738" s="31" t="e">
        <f t="shared" si="319"/>
        <v>#REF!</v>
      </c>
      <c r="I738" s="30" t="e">
        <f t="shared" si="319"/>
        <v>#REF!</v>
      </c>
      <c r="J738" s="33" t="e">
        <f t="shared" si="319"/>
        <v>#REF!</v>
      </c>
      <c r="K738" s="32" t="e">
        <f t="shared" si="319"/>
        <v>#REF!</v>
      </c>
    </row>
    <row r="739" spans="1:11" hidden="1" outlineLevel="3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ref="E739:E759" si="320">C739+D739</f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ref="H739:H759" si="321">F739+G739</f>
        <v>#REF!</v>
      </c>
      <c r="I739" s="30" t="e">
        <f>IF(LEFT(B739,9)="Direct-OR",#REF!,0)</f>
        <v>#REF!</v>
      </c>
      <c r="J739" s="33" t="e">
        <f t="shared" ref="J739:J759" si="322">IF(LEFT(B739,9)="Direct-OR",0,D739-G739)</f>
        <v>#REF!</v>
      </c>
      <c r="K739" s="32" t="e">
        <f t="shared" ref="K739:K759" si="323">I739+J739</f>
        <v>#REF!</v>
      </c>
    </row>
    <row r="740" spans="1:11" hidden="1" outlineLevel="3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320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321"/>
        <v>#REF!</v>
      </c>
      <c r="I740" s="30" t="e">
        <f>IF(LEFT(B740,9)="Direct-OR",#REF!,0)</f>
        <v>#REF!</v>
      </c>
      <c r="J740" s="33" t="e">
        <f t="shared" si="322"/>
        <v>#REF!</v>
      </c>
      <c r="K740" s="32" t="e">
        <f t="shared" si="323"/>
        <v>#REF!</v>
      </c>
    </row>
    <row r="741" spans="1:11" hidden="1" outlineLevel="3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320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321"/>
        <v>#REF!</v>
      </c>
      <c r="I741" s="30" t="e">
        <f>IF(LEFT(B741,9)="Direct-OR",#REF!,0)</f>
        <v>#REF!</v>
      </c>
      <c r="J741" s="33" t="e">
        <f t="shared" si="322"/>
        <v>#REF!</v>
      </c>
      <c r="K741" s="32" t="e">
        <f t="shared" si="323"/>
        <v>#REF!</v>
      </c>
    </row>
    <row r="742" spans="1:11" hidden="1" outlineLevel="3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320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321"/>
        <v>#REF!</v>
      </c>
      <c r="I742" s="30" t="e">
        <f>IF(LEFT(B742,9)="Direct-OR",#REF!,0)</f>
        <v>#REF!</v>
      </c>
      <c r="J742" s="33" t="e">
        <f t="shared" si="322"/>
        <v>#REF!</v>
      </c>
      <c r="K742" s="32" t="e">
        <f t="shared" si="323"/>
        <v>#REF!</v>
      </c>
    </row>
    <row r="743" spans="1:11" hidden="1" outlineLevel="3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320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321"/>
        <v>#REF!</v>
      </c>
      <c r="I743" s="30" t="e">
        <f>IF(LEFT(B743,9)="Direct-OR",#REF!,0)</f>
        <v>#REF!</v>
      </c>
      <c r="J743" s="33" t="e">
        <f t="shared" si="322"/>
        <v>#REF!</v>
      </c>
      <c r="K743" s="32" t="e">
        <f t="shared" si="323"/>
        <v>#REF!</v>
      </c>
    </row>
    <row r="744" spans="1:11" hidden="1" outlineLevel="3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320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321"/>
        <v>#REF!</v>
      </c>
      <c r="I744" s="30" t="e">
        <f>IF(LEFT(B744,9)="Direct-OR",#REF!,0)</f>
        <v>#REF!</v>
      </c>
      <c r="J744" s="33" t="e">
        <f t="shared" si="322"/>
        <v>#REF!</v>
      </c>
      <c r="K744" s="32" t="e">
        <f t="shared" si="323"/>
        <v>#REF!</v>
      </c>
    </row>
    <row r="745" spans="1:11" hidden="1" outlineLevel="3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320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321"/>
        <v>#REF!</v>
      </c>
      <c r="I745" s="30" t="e">
        <f>IF(LEFT(B745,9)="Direct-OR",#REF!,0)</f>
        <v>#REF!</v>
      </c>
      <c r="J745" s="33" t="e">
        <f t="shared" si="322"/>
        <v>#REF!</v>
      </c>
      <c r="K745" s="32" t="e">
        <f t="shared" si="323"/>
        <v>#REF!</v>
      </c>
    </row>
    <row r="746" spans="1:11" hidden="1" outlineLevel="3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320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321"/>
        <v>#REF!</v>
      </c>
      <c r="I746" s="30" t="e">
        <f>IF(LEFT(B746,9)="Direct-OR",#REF!,0)</f>
        <v>#REF!</v>
      </c>
      <c r="J746" s="33" t="e">
        <f t="shared" si="322"/>
        <v>#REF!</v>
      </c>
      <c r="K746" s="32" t="e">
        <f t="shared" si="323"/>
        <v>#REF!</v>
      </c>
    </row>
    <row r="747" spans="1:11" hidden="1" outlineLevel="3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320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321"/>
        <v>#REF!</v>
      </c>
      <c r="I747" s="30" t="e">
        <f>IF(LEFT(B747,9)="Direct-OR",#REF!,0)</f>
        <v>#REF!</v>
      </c>
      <c r="J747" s="33" t="e">
        <f t="shared" si="322"/>
        <v>#REF!</v>
      </c>
      <c r="K747" s="32" t="e">
        <f t="shared" si="323"/>
        <v>#REF!</v>
      </c>
    </row>
    <row r="748" spans="1:11" hidden="1" outlineLevel="3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320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321"/>
        <v>#REF!</v>
      </c>
      <c r="I748" s="30" t="e">
        <f>IF(LEFT(B748,9)="Direct-OR",#REF!,0)</f>
        <v>#REF!</v>
      </c>
      <c r="J748" s="33" t="e">
        <f t="shared" si="322"/>
        <v>#REF!</v>
      </c>
      <c r="K748" s="32" t="e">
        <f t="shared" si="323"/>
        <v>#REF!</v>
      </c>
    </row>
    <row r="749" spans="1:11" hidden="1" outlineLevel="3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320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321"/>
        <v>#REF!</v>
      </c>
      <c r="I749" s="30" t="e">
        <f>IF(LEFT(B749,9)="Direct-OR",#REF!,0)</f>
        <v>#REF!</v>
      </c>
      <c r="J749" s="33" t="e">
        <f t="shared" si="322"/>
        <v>#REF!</v>
      </c>
      <c r="K749" s="32" t="e">
        <f t="shared" si="323"/>
        <v>#REF!</v>
      </c>
    </row>
    <row r="750" spans="1:11" hidden="1" outlineLevel="3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320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321"/>
        <v>#REF!</v>
      </c>
      <c r="I750" s="30" t="e">
        <f>IF(LEFT(B750,9)="Direct-OR",#REF!,0)</f>
        <v>#REF!</v>
      </c>
      <c r="J750" s="33" t="e">
        <f t="shared" si="322"/>
        <v>#REF!</v>
      </c>
      <c r="K750" s="32" t="e">
        <f t="shared" si="323"/>
        <v>#REF!</v>
      </c>
    </row>
    <row r="751" spans="1:11" hidden="1" outlineLevel="3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320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321"/>
        <v>#REF!</v>
      </c>
      <c r="I751" s="30" t="e">
        <f>IF(LEFT(B751,9)="Direct-OR",#REF!,0)</f>
        <v>#REF!</v>
      </c>
      <c r="J751" s="33" t="e">
        <f t="shared" si="322"/>
        <v>#REF!</v>
      </c>
      <c r="K751" s="32" t="e">
        <f t="shared" si="323"/>
        <v>#REF!</v>
      </c>
    </row>
    <row r="752" spans="1:11" hidden="1" outlineLevel="3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320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321"/>
        <v>#REF!</v>
      </c>
      <c r="I752" s="30" t="e">
        <f>IF(LEFT(B752,9)="Direct-OR",#REF!,0)</f>
        <v>#REF!</v>
      </c>
      <c r="J752" s="33" t="e">
        <f t="shared" si="322"/>
        <v>#REF!</v>
      </c>
      <c r="K752" s="32" t="e">
        <f t="shared" si="323"/>
        <v>#REF!</v>
      </c>
    </row>
    <row r="753" spans="1:11" hidden="1" outlineLevel="3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320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321"/>
        <v>#REF!</v>
      </c>
      <c r="I753" s="30" t="e">
        <f>IF(LEFT(B753,9)="Direct-OR",#REF!,0)</f>
        <v>#REF!</v>
      </c>
      <c r="J753" s="33" t="e">
        <f t="shared" si="322"/>
        <v>#REF!</v>
      </c>
      <c r="K753" s="32" t="e">
        <f t="shared" si="323"/>
        <v>#REF!</v>
      </c>
    </row>
    <row r="754" spans="1:11" hidden="1" outlineLevel="3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320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321"/>
        <v>#REF!</v>
      </c>
      <c r="I754" s="30" t="e">
        <f>IF(LEFT(B754,9)="Direct-OR",#REF!,0)</f>
        <v>#REF!</v>
      </c>
      <c r="J754" s="33" t="e">
        <f t="shared" si="322"/>
        <v>#REF!</v>
      </c>
      <c r="K754" s="32" t="e">
        <f t="shared" si="323"/>
        <v>#REF!</v>
      </c>
    </row>
    <row r="755" spans="1:11" hidden="1" outlineLevel="3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320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321"/>
        <v>#REF!</v>
      </c>
      <c r="I755" s="30" t="e">
        <f>IF(LEFT(B755,9)="Direct-OR",#REF!,0)</f>
        <v>#REF!</v>
      </c>
      <c r="J755" s="33" t="e">
        <f t="shared" si="322"/>
        <v>#REF!</v>
      </c>
      <c r="K755" s="32" t="e">
        <f t="shared" si="323"/>
        <v>#REF!</v>
      </c>
    </row>
    <row r="756" spans="1:11" hidden="1" outlineLevel="3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320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321"/>
        <v>#REF!</v>
      </c>
      <c r="I756" s="30" t="e">
        <f>IF(LEFT(B756,9)="Direct-OR",#REF!,0)</f>
        <v>#REF!</v>
      </c>
      <c r="J756" s="33" t="e">
        <f t="shared" si="322"/>
        <v>#REF!</v>
      </c>
      <c r="K756" s="32" t="e">
        <f t="shared" si="323"/>
        <v>#REF!</v>
      </c>
    </row>
    <row r="757" spans="1:11" hidden="1" outlineLevel="3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320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321"/>
        <v>#REF!</v>
      </c>
      <c r="I757" s="30" t="e">
        <f>IF(LEFT(B757,9)="Direct-OR",#REF!,0)</f>
        <v>#REF!</v>
      </c>
      <c r="J757" s="33" t="e">
        <f t="shared" si="322"/>
        <v>#REF!</v>
      </c>
      <c r="K757" s="32" t="e">
        <f t="shared" si="323"/>
        <v>#REF!</v>
      </c>
    </row>
    <row r="758" spans="1:11" hidden="1" outlineLevel="3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320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321"/>
        <v>#REF!</v>
      </c>
      <c r="I758" s="30" t="e">
        <f>IF(LEFT(B758,9)="Direct-OR",#REF!,0)</f>
        <v>#REF!</v>
      </c>
      <c r="J758" s="33" t="e">
        <f t="shared" si="322"/>
        <v>#REF!</v>
      </c>
      <c r="K758" s="32" t="e">
        <f t="shared" si="323"/>
        <v>#REF!</v>
      </c>
    </row>
    <row r="759" spans="1:11" hidden="1" outlineLevel="3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320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321"/>
        <v>#REF!</v>
      </c>
      <c r="I759" s="30" t="e">
        <f>IF(LEFT(B759,9)="Direct-OR",#REF!,0)</f>
        <v>#REF!</v>
      </c>
      <c r="J759" s="33" t="e">
        <f t="shared" si="322"/>
        <v>#REF!</v>
      </c>
      <c r="K759" s="32" t="e">
        <f t="shared" si="323"/>
        <v>#REF!</v>
      </c>
    </row>
    <row r="760" spans="1:11" outlineLevel="2" collapsed="1" x14ac:dyDescent="0.35">
      <c r="A760" s="49"/>
      <c r="B760" s="51" t="s">
        <v>107</v>
      </c>
      <c r="C760" s="30" t="e">
        <f t="shared" ref="C760:K760" si="324">SUBTOTAL(9,C739:C759)</f>
        <v>#REF!</v>
      </c>
      <c r="D760" s="31" t="e">
        <f t="shared" si="324"/>
        <v>#REF!</v>
      </c>
      <c r="E760" s="32" t="e">
        <f t="shared" si="324"/>
        <v>#REF!</v>
      </c>
      <c r="F760" s="33" t="e">
        <f t="shared" si="324"/>
        <v>#REF!</v>
      </c>
      <c r="G760" s="33" t="e">
        <f t="shared" si="324"/>
        <v>#REF!</v>
      </c>
      <c r="H760" s="31" t="e">
        <f t="shared" si="324"/>
        <v>#REF!</v>
      </c>
      <c r="I760" s="30" t="e">
        <f t="shared" si="324"/>
        <v>#REF!</v>
      </c>
      <c r="J760" s="33" t="e">
        <f t="shared" si="324"/>
        <v>#REF!</v>
      </c>
      <c r="K760" s="32" t="e">
        <f t="shared" si="324"/>
        <v>#REF!</v>
      </c>
    </row>
    <row r="761" spans="1:11" hidden="1" outlineLevel="3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>C761+D761</f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>F761+G761</f>
        <v>#REF!</v>
      </c>
      <c r="I761" s="30" t="e">
        <f>IF(LEFT(B761,9)="Direct-OR",#REF!,0)</f>
        <v>#REF!</v>
      </c>
      <c r="J761" s="33" t="e">
        <f>IF(LEFT(B761,9)="Direct-OR",0,D761-G761)</f>
        <v>#REF!</v>
      </c>
      <c r="K761" s="32" t="e">
        <f>I761+J761</f>
        <v>#REF!</v>
      </c>
    </row>
    <row r="762" spans="1:11" outlineLevel="2" collapsed="1" x14ac:dyDescent="0.35">
      <c r="A762" s="49"/>
      <c r="B762" s="51" t="s">
        <v>111</v>
      </c>
      <c r="C762" s="30" t="e">
        <f t="shared" ref="C762:K762" si="325">SUBTOTAL(9,C761:C761)</f>
        <v>#REF!</v>
      </c>
      <c r="D762" s="31" t="e">
        <f t="shared" si="325"/>
        <v>#REF!</v>
      </c>
      <c r="E762" s="32" t="e">
        <f t="shared" si="325"/>
        <v>#REF!</v>
      </c>
      <c r="F762" s="33" t="e">
        <f t="shared" si="325"/>
        <v>#REF!</v>
      </c>
      <c r="G762" s="33" t="e">
        <f t="shared" si="325"/>
        <v>#REF!</v>
      </c>
      <c r="H762" s="31" t="e">
        <f t="shared" si="325"/>
        <v>#REF!</v>
      </c>
      <c r="I762" s="30" t="e">
        <f t="shared" si="325"/>
        <v>#REF!</v>
      </c>
      <c r="J762" s="33" t="e">
        <f t="shared" si="325"/>
        <v>#REF!</v>
      </c>
      <c r="K762" s="32" t="e">
        <f t="shared" si="325"/>
        <v>#REF!</v>
      </c>
    </row>
    <row r="763" spans="1:11" hidden="1" outlineLevel="3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>C763+D763</f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>F763+G763</f>
        <v>#REF!</v>
      </c>
      <c r="I763" s="30" t="e">
        <f>IF(LEFT(B763,9)="Direct-OR",#REF!,0)</f>
        <v>#REF!</v>
      </c>
      <c r="J763" s="33" t="e">
        <f>IF(LEFT(B763,9)="Direct-OR",0,D763-G763)</f>
        <v>#REF!</v>
      </c>
      <c r="K763" s="32" t="e">
        <f>I763+J763</f>
        <v>#REF!</v>
      </c>
    </row>
    <row r="764" spans="1:11" hidden="1" outlineLevel="3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>C764+D764</f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>F764+G764</f>
        <v>#REF!</v>
      </c>
      <c r="I764" s="30" t="e">
        <f>IF(LEFT(B764,9)="Direct-OR",#REF!,0)</f>
        <v>#REF!</v>
      </c>
      <c r="J764" s="33" t="e">
        <f>IF(LEFT(B764,9)="Direct-OR",0,D764-G764)</f>
        <v>#REF!</v>
      </c>
      <c r="K764" s="32" t="e">
        <f>I764+J764</f>
        <v>#REF!</v>
      </c>
    </row>
    <row r="765" spans="1:11" hidden="1" outlineLevel="3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>C765+D765</f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>F765+G765</f>
        <v>#REF!</v>
      </c>
      <c r="I765" s="30" t="e">
        <f>IF(LEFT(B765,9)="Direct-OR",#REF!,0)</f>
        <v>#REF!</v>
      </c>
      <c r="J765" s="33" t="e">
        <f>IF(LEFT(B765,9)="Direct-OR",0,D765-G765)</f>
        <v>#REF!</v>
      </c>
      <c r="K765" s="32" t="e">
        <f>I765+J765</f>
        <v>#REF!</v>
      </c>
    </row>
    <row r="766" spans="1:11" hidden="1" outlineLevel="3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>C766+D766</f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>F766+G766</f>
        <v>#REF!</v>
      </c>
      <c r="I766" s="30" t="e">
        <f>IF(LEFT(B766,9)="Direct-OR",#REF!,0)</f>
        <v>#REF!</v>
      </c>
      <c r="J766" s="33" t="e">
        <f>IF(LEFT(B766,9)="Direct-OR",0,D766-G766)</f>
        <v>#REF!</v>
      </c>
      <c r="K766" s="32" t="e">
        <f>I766+J766</f>
        <v>#REF!</v>
      </c>
    </row>
    <row r="767" spans="1:11" hidden="1" outlineLevel="3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>C767+D767</f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>F767+G767</f>
        <v>#REF!</v>
      </c>
      <c r="I767" s="30" t="e">
        <f>IF(LEFT(B767,9)="Direct-OR",#REF!,0)</f>
        <v>#REF!</v>
      </c>
      <c r="J767" s="33" t="e">
        <f>IF(LEFT(B767,9)="Direct-OR",0,D767-G767)</f>
        <v>#REF!</v>
      </c>
      <c r="K767" s="32" t="e">
        <f>I767+J767</f>
        <v>#REF!</v>
      </c>
    </row>
    <row r="768" spans="1:11" outlineLevel="2" collapsed="1" x14ac:dyDescent="0.35">
      <c r="A768" s="49"/>
      <c r="B768" s="51" t="s">
        <v>115</v>
      </c>
      <c r="C768" s="30" t="e">
        <f t="shared" ref="C768:K768" si="326">SUBTOTAL(9,C763:C767)</f>
        <v>#REF!</v>
      </c>
      <c r="D768" s="31" t="e">
        <f t="shared" si="326"/>
        <v>#REF!</v>
      </c>
      <c r="E768" s="32" t="e">
        <f t="shared" si="326"/>
        <v>#REF!</v>
      </c>
      <c r="F768" s="33" t="e">
        <f t="shared" si="326"/>
        <v>#REF!</v>
      </c>
      <c r="G768" s="33" t="e">
        <f t="shared" si="326"/>
        <v>#REF!</v>
      </c>
      <c r="H768" s="31" t="e">
        <f t="shared" si="326"/>
        <v>#REF!</v>
      </c>
      <c r="I768" s="30" t="e">
        <f t="shared" si="326"/>
        <v>#REF!</v>
      </c>
      <c r="J768" s="33" t="e">
        <f t="shared" si="326"/>
        <v>#REF!</v>
      </c>
      <c r="K768" s="32" t="e">
        <f t="shared" si="326"/>
        <v>#REF!</v>
      </c>
    </row>
    <row r="769" spans="1:11" hidden="1" outlineLevel="3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>C769+D769</f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>F769+G769</f>
        <v>#REF!</v>
      </c>
      <c r="I769" s="30" t="e">
        <f>IF(LEFT(B769,9)="Direct-OR",#REF!,0)</f>
        <v>#REF!</v>
      </c>
      <c r="J769" s="33" t="e">
        <f>IF(LEFT(B769,9)="Direct-OR",0,D769-G769)</f>
        <v>#REF!</v>
      </c>
      <c r="K769" s="32" t="e">
        <f>I769+J769</f>
        <v>#REF!</v>
      </c>
    </row>
    <row r="770" spans="1:11" hidden="1" outlineLevel="3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>C770+D770</f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>F770+G770</f>
        <v>#REF!</v>
      </c>
      <c r="I770" s="30" t="e">
        <f>IF(LEFT(B770,9)="Direct-OR",#REF!,0)</f>
        <v>#REF!</v>
      </c>
      <c r="J770" s="33" t="e">
        <f>IF(LEFT(B770,9)="Direct-OR",0,D770-G770)</f>
        <v>#REF!</v>
      </c>
      <c r="K770" s="32" t="e">
        <f>I770+J770</f>
        <v>#REF!</v>
      </c>
    </row>
    <row r="771" spans="1:11" outlineLevel="2" collapsed="1" x14ac:dyDescent="0.35">
      <c r="A771" s="49"/>
      <c r="B771" s="51" t="s">
        <v>103</v>
      </c>
      <c r="C771" s="30" t="e">
        <f t="shared" ref="C771:K771" si="327">SUBTOTAL(9,C769:C770)</f>
        <v>#REF!</v>
      </c>
      <c r="D771" s="31" t="e">
        <f t="shared" si="327"/>
        <v>#REF!</v>
      </c>
      <c r="E771" s="32" t="e">
        <f t="shared" si="327"/>
        <v>#REF!</v>
      </c>
      <c r="F771" s="33" t="e">
        <f t="shared" si="327"/>
        <v>#REF!</v>
      </c>
      <c r="G771" s="33" t="e">
        <f t="shared" si="327"/>
        <v>#REF!</v>
      </c>
      <c r="H771" s="31" t="e">
        <f t="shared" si="327"/>
        <v>#REF!</v>
      </c>
      <c r="I771" s="30" t="e">
        <f t="shared" si="327"/>
        <v>#REF!</v>
      </c>
      <c r="J771" s="33" t="e">
        <f t="shared" si="327"/>
        <v>#REF!</v>
      </c>
      <c r="K771" s="32" t="e">
        <f t="shared" si="327"/>
        <v>#REF!</v>
      </c>
    </row>
    <row r="772" spans="1:11" outlineLevel="1" x14ac:dyDescent="0.35">
      <c r="A772" s="57" t="s">
        <v>86</v>
      </c>
      <c r="B772" s="50"/>
      <c r="C772" s="30" t="e">
        <f t="shared" ref="C772:K772" si="328">SUBTOTAL(9,C732:C770)</f>
        <v>#REF!</v>
      </c>
      <c r="D772" s="31" t="e">
        <f t="shared" si="328"/>
        <v>#REF!</v>
      </c>
      <c r="E772" s="32" t="e">
        <f t="shared" si="328"/>
        <v>#REF!</v>
      </c>
      <c r="F772" s="33" t="e">
        <f t="shared" si="328"/>
        <v>#REF!</v>
      </c>
      <c r="G772" s="33" t="e">
        <f t="shared" si="328"/>
        <v>#REF!</v>
      </c>
      <c r="H772" s="31" t="e">
        <f t="shared" si="328"/>
        <v>#REF!</v>
      </c>
      <c r="I772" s="30" t="e">
        <f t="shared" si="328"/>
        <v>#REF!</v>
      </c>
      <c r="J772" s="33" t="e">
        <f t="shared" si="328"/>
        <v>#REF!</v>
      </c>
      <c r="K772" s="32" t="e">
        <f t="shared" si="328"/>
        <v>#REF!</v>
      </c>
    </row>
    <row r="773" spans="1:11" hidden="1" outlineLevel="3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>C773+D773</f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>F773+G773</f>
        <v>#REF!</v>
      </c>
      <c r="I773" s="30" t="e">
        <f>IF(LEFT(B773,9)="Direct-OR",#REF!,0)</f>
        <v>#REF!</v>
      </c>
      <c r="J773" s="33" t="e">
        <f>IF(LEFT(B773,9)="Direct-OR",0,D773-G773)</f>
        <v>#REF!</v>
      </c>
      <c r="K773" s="32" t="e">
        <f>I773+J773</f>
        <v>#REF!</v>
      </c>
    </row>
    <row r="774" spans="1:11" outlineLevel="2" collapsed="1" x14ac:dyDescent="0.35">
      <c r="A774" s="49"/>
      <c r="B774" s="51" t="s">
        <v>105</v>
      </c>
      <c r="C774" s="30" t="e">
        <f t="shared" ref="C774:K774" si="329">SUBTOTAL(9,C773:C773)</f>
        <v>#REF!</v>
      </c>
      <c r="D774" s="31" t="e">
        <f t="shared" si="329"/>
        <v>#REF!</v>
      </c>
      <c r="E774" s="32" t="e">
        <f t="shared" si="329"/>
        <v>#REF!</v>
      </c>
      <c r="F774" s="33" t="e">
        <f t="shared" si="329"/>
        <v>#REF!</v>
      </c>
      <c r="G774" s="33" t="e">
        <f t="shared" si="329"/>
        <v>#REF!</v>
      </c>
      <c r="H774" s="31" t="e">
        <f t="shared" si="329"/>
        <v>#REF!</v>
      </c>
      <c r="I774" s="30" t="e">
        <f t="shared" si="329"/>
        <v>#REF!</v>
      </c>
      <c r="J774" s="33" t="e">
        <f t="shared" si="329"/>
        <v>#REF!</v>
      </c>
      <c r="K774" s="32" t="e">
        <f t="shared" si="329"/>
        <v>#REF!</v>
      </c>
    </row>
    <row r="775" spans="1:11" hidden="1" outlineLevel="3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>C775+D775</f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>F775+G775</f>
        <v>#REF!</v>
      </c>
      <c r="I775" s="30" t="e">
        <f>IF(LEFT(B775,9)="Direct-OR",#REF!,0)</f>
        <v>#REF!</v>
      </c>
      <c r="J775" s="33" t="e">
        <f>IF(LEFT(B775,9)="Direct-OR",0,D775-G775)</f>
        <v>#REF!</v>
      </c>
      <c r="K775" s="32" t="e">
        <f>I775+J775</f>
        <v>#REF!</v>
      </c>
    </row>
    <row r="776" spans="1:11" hidden="1" outlineLevel="3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>C776+D776</f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>F776+G776</f>
        <v>#REF!</v>
      </c>
      <c r="I776" s="30" t="e">
        <f>IF(LEFT(B776,9)="Direct-OR",#REF!,0)</f>
        <v>#REF!</v>
      </c>
      <c r="J776" s="33" t="e">
        <f>IF(LEFT(B776,9)="Direct-OR",0,D776-G776)</f>
        <v>#REF!</v>
      </c>
      <c r="K776" s="32" t="e">
        <f>I776+J776</f>
        <v>#REF!</v>
      </c>
    </row>
    <row r="777" spans="1:11" outlineLevel="2" collapsed="1" x14ac:dyDescent="0.35">
      <c r="A777" s="49"/>
      <c r="B777" s="51" t="s">
        <v>107</v>
      </c>
      <c r="C777" s="30" t="e">
        <f t="shared" ref="C777:K777" si="330">SUBTOTAL(9,C775:C776)</f>
        <v>#REF!</v>
      </c>
      <c r="D777" s="31" t="e">
        <f t="shared" si="330"/>
        <v>#REF!</v>
      </c>
      <c r="E777" s="32" t="e">
        <f t="shared" si="330"/>
        <v>#REF!</v>
      </c>
      <c r="F777" s="33" t="e">
        <f t="shared" si="330"/>
        <v>#REF!</v>
      </c>
      <c r="G777" s="33" t="e">
        <f t="shared" si="330"/>
        <v>#REF!</v>
      </c>
      <c r="H777" s="31" t="e">
        <f t="shared" si="330"/>
        <v>#REF!</v>
      </c>
      <c r="I777" s="30" t="e">
        <f t="shared" si="330"/>
        <v>#REF!</v>
      </c>
      <c r="J777" s="33" t="e">
        <f t="shared" si="330"/>
        <v>#REF!</v>
      </c>
      <c r="K777" s="32" t="e">
        <f t="shared" si="330"/>
        <v>#REF!</v>
      </c>
    </row>
    <row r="778" spans="1:11" outlineLevel="1" x14ac:dyDescent="0.35">
      <c r="A778" s="57" t="s">
        <v>87</v>
      </c>
      <c r="B778" s="50"/>
      <c r="C778" s="30" t="e">
        <f t="shared" ref="C778:K778" si="331">SUBTOTAL(9,C773:C776)</f>
        <v>#REF!</v>
      </c>
      <c r="D778" s="31" t="e">
        <f t="shared" si="331"/>
        <v>#REF!</v>
      </c>
      <c r="E778" s="32" t="e">
        <f t="shared" si="331"/>
        <v>#REF!</v>
      </c>
      <c r="F778" s="33" t="e">
        <f t="shared" si="331"/>
        <v>#REF!</v>
      </c>
      <c r="G778" s="33" t="e">
        <f t="shared" si="331"/>
        <v>#REF!</v>
      </c>
      <c r="H778" s="31" t="e">
        <f t="shared" si="331"/>
        <v>#REF!</v>
      </c>
      <c r="I778" s="30" t="e">
        <f t="shared" si="331"/>
        <v>#REF!</v>
      </c>
      <c r="J778" s="33" t="e">
        <f t="shared" si="331"/>
        <v>#REF!</v>
      </c>
      <c r="K778" s="32" t="e">
        <f t="shared" si="331"/>
        <v>#REF!</v>
      </c>
    </row>
    <row r="779" spans="1:11" hidden="1" outlineLevel="3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ref="E779:E810" si="332">C779+D779</f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ref="H779:H810" si="333">F779+G779</f>
        <v>#REF!</v>
      </c>
      <c r="I779" s="30" t="e">
        <f>IF(LEFT(B779,9)="Direct-OR",#REF!,0)</f>
        <v>#REF!</v>
      </c>
      <c r="J779" s="33" t="e">
        <f t="shared" ref="J779:J810" si="334">IF(LEFT(B779,9)="Direct-OR",0,D779-G779)</f>
        <v>#REF!</v>
      </c>
      <c r="K779" s="32" t="e">
        <f t="shared" ref="K779:K810" si="335">I779+J779</f>
        <v>#REF!</v>
      </c>
    </row>
    <row r="780" spans="1:11" hidden="1" outlineLevel="3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332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333"/>
        <v>#REF!</v>
      </c>
      <c r="I780" s="30" t="e">
        <f>IF(LEFT(B780,9)="Direct-OR",#REF!,0)</f>
        <v>#REF!</v>
      </c>
      <c r="J780" s="33" t="e">
        <f t="shared" si="334"/>
        <v>#REF!</v>
      </c>
      <c r="K780" s="32" t="e">
        <f t="shared" si="335"/>
        <v>#REF!</v>
      </c>
    </row>
    <row r="781" spans="1:11" hidden="1" outlineLevel="3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332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333"/>
        <v>#REF!</v>
      </c>
      <c r="I781" s="30" t="e">
        <f>IF(LEFT(B781,9)="Direct-OR",#REF!,0)</f>
        <v>#REF!</v>
      </c>
      <c r="J781" s="33" t="e">
        <f t="shared" si="334"/>
        <v>#REF!</v>
      </c>
      <c r="K781" s="32" t="e">
        <f t="shared" si="335"/>
        <v>#REF!</v>
      </c>
    </row>
    <row r="782" spans="1:11" hidden="1" outlineLevel="3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332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333"/>
        <v>#REF!</v>
      </c>
      <c r="I782" s="30" t="e">
        <f>IF(LEFT(B782,9)="Direct-OR",#REF!,0)</f>
        <v>#REF!</v>
      </c>
      <c r="J782" s="33" t="e">
        <f t="shared" si="334"/>
        <v>#REF!</v>
      </c>
      <c r="K782" s="32" t="e">
        <f t="shared" si="335"/>
        <v>#REF!</v>
      </c>
    </row>
    <row r="783" spans="1:11" hidden="1" outlineLevel="3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332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333"/>
        <v>#REF!</v>
      </c>
      <c r="I783" s="30" t="e">
        <f>IF(LEFT(B783,9)="Direct-OR",#REF!,0)</f>
        <v>#REF!</v>
      </c>
      <c r="J783" s="33" t="e">
        <f t="shared" si="334"/>
        <v>#REF!</v>
      </c>
      <c r="K783" s="32" t="e">
        <f t="shared" si="335"/>
        <v>#REF!</v>
      </c>
    </row>
    <row r="784" spans="1:11" hidden="1" outlineLevel="3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332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333"/>
        <v>#REF!</v>
      </c>
      <c r="I784" s="30" t="e">
        <f>IF(LEFT(B784,9)="Direct-OR",#REF!,0)</f>
        <v>#REF!</v>
      </c>
      <c r="J784" s="33" t="e">
        <f t="shared" si="334"/>
        <v>#REF!</v>
      </c>
      <c r="K784" s="32" t="e">
        <f t="shared" si="335"/>
        <v>#REF!</v>
      </c>
    </row>
    <row r="785" spans="1:11" hidden="1" outlineLevel="3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332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333"/>
        <v>#REF!</v>
      </c>
      <c r="I785" s="30" t="e">
        <f>IF(LEFT(B785,9)="Direct-OR",#REF!,0)</f>
        <v>#REF!</v>
      </c>
      <c r="J785" s="33" t="e">
        <f t="shared" si="334"/>
        <v>#REF!</v>
      </c>
      <c r="K785" s="32" t="e">
        <f t="shared" si="335"/>
        <v>#REF!</v>
      </c>
    </row>
    <row r="786" spans="1:11" hidden="1" outlineLevel="3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332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333"/>
        <v>#REF!</v>
      </c>
      <c r="I786" s="30" t="e">
        <f>IF(LEFT(B786,9)="Direct-OR",#REF!,0)</f>
        <v>#REF!</v>
      </c>
      <c r="J786" s="33" t="e">
        <f t="shared" si="334"/>
        <v>#REF!</v>
      </c>
      <c r="K786" s="32" t="e">
        <f t="shared" si="335"/>
        <v>#REF!</v>
      </c>
    </row>
    <row r="787" spans="1:11" hidden="1" outlineLevel="3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332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333"/>
        <v>#REF!</v>
      </c>
      <c r="I787" s="30" t="e">
        <f>IF(LEFT(B787,9)="Direct-OR",#REF!,0)</f>
        <v>#REF!</v>
      </c>
      <c r="J787" s="33" t="e">
        <f t="shared" si="334"/>
        <v>#REF!</v>
      </c>
      <c r="K787" s="32" t="e">
        <f t="shared" si="335"/>
        <v>#REF!</v>
      </c>
    </row>
    <row r="788" spans="1:11" hidden="1" outlineLevel="3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332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333"/>
        <v>#REF!</v>
      </c>
      <c r="I788" s="30" t="e">
        <f>IF(LEFT(B788,9)="Direct-OR",#REF!,0)</f>
        <v>#REF!</v>
      </c>
      <c r="J788" s="33" t="e">
        <f t="shared" si="334"/>
        <v>#REF!</v>
      </c>
      <c r="K788" s="32" t="e">
        <f t="shared" si="335"/>
        <v>#REF!</v>
      </c>
    </row>
    <row r="789" spans="1:11" hidden="1" outlineLevel="3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332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333"/>
        <v>#REF!</v>
      </c>
      <c r="I789" s="30" t="e">
        <f>IF(LEFT(B789,9)="Direct-OR",#REF!,0)</f>
        <v>#REF!</v>
      </c>
      <c r="J789" s="33" t="e">
        <f t="shared" si="334"/>
        <v>#REF!</v>
      </c>
      <c r="K789" s="32" t="e">
        <f t="shared" si="335"/>
        <v>#REF!</v>
      </c>
    </row>
    <row r="790" spans="1:11" hidden="1" outlineLevel="3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332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333"/>
        <v>#REF!</v>
      </c>
      <c r="I790" s="30" t="e">
        <f>IF(LEFT(B790,9)="Direct-OR",#REF!,0)</f>
        <v>#REF!</v>
      </c>
      <c r="J790" s="33" t="e">
        <f t="shared" si="334"/>
        <v>#REF!</v>
      </c>
      <c r="K790" s="32" t="e">
        <f t="shared" si="335"/>
        <v>#REF!</v>
      </c>
    </row>
    <row r="791" spans="1:11" hidden="1" outlineLevel="3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332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333"/>
        <v>#REF!</v>
      </c>
      <c r="I791" s="30" t="e">
        <f>IF(LEFT(B791,9)="Direct-OR",#REF!,0)</f>
        <v>#REF!</v>
      </c>
      <c r="J791" s="33" t="e">
        <f t="shared" si="334"/>
        <v>#REF!</v>
      </c>
      <c r="K791" s="32" t="e">
        <f t="shared" si="335"/>
        <v>#REF!</v>
      </c>
    </row>
    <row r="792" spans="1:11" hidden="1" outlineLevel="3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332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333"/>
        <v>#REF!</v>
      </c>
      <c r="I792" s="30" t="e">
        <f>IF(LEFT(B792,9)="Direct-OR",#REF!,0)</f>
        <v>#REF!</v>
      </c>
      <c r="J792" s="33" t="e">
        <f t="shared" si="334"/>
        <v>#REF!</v>
      </c>
      <c r="K792" s="32" t="e">
        <f t="shared" si="335"/>
        <v>#REF!</v>
      </c>
    </row>
    <row r="793" spans="1:11" hidden="1" outlineLevel="3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332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333"/>
        <v>#REF!</v>
      </c>
      <c r="I793" s="30" t="e">
        <f>IF(LEFT(B793,9)="Direct-OR",#REF!,0)</f>
        <v>#REF!</v>
      </c>
      <c r="J793" s="33" t="e">
        <f t="shared" si="334"/>
        <v>#REF!</v>
      </c>
      <c r="K793" s="32" t="e">
        <f t="shared" si="335"/>
        <v>#REF!</v>
      </c>
    </row>
    <row r="794" spans="1:11" hidden="1" outlineLevel="3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332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333"/>
        <v>#REF!</v>
      </c>
      <c r="I794" s="30" t="e">
        <f>IF(LEFT(B794,9)="Direct-OR",#REF!,0)</f>
        <v>#REF!</v>
      </c>
      <c r="J794" s="33" t="e">
        <f t="shared" si="334"/>
        <v>#REF!</v>
      </c>
      <c r="K794" s="32" t="e">
        <f t="shared" si="335"/>
        <v>#REF!</v>
      </c>
    </row>
    <row r="795" spans="1:11" hidden="1" outlineLevel="3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332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333"/>
        <v>#REF!</v>
      </c>
      <c r="I795" s="30" t="e">
        <f>IF(LEFT(B795,9)="Direct-OR",#REF!,0)</f>
        <v>#REF!</v>
      </c>
      <c r="J795" s="33" t="e">
        <f t="shared" si="334"/>
        <v>#REF!</v>
      </c>
      <c r="K795" s="32" t="e">
        <f t="shared" si="335"/>
        <v>#REF!</v>
      </c>
    </row>
    <row r="796" spans="1:11" hidden="1" outlineLevel="3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332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333"/>
        <v>#REF!</v>
      </c>
      <c r="I796" s="30" t="e">
        <f>IF(LEFT(B796,9)="Direct-OR",#REF!,0)</f>
        <v>#REF!</v>
      </c>
      <c r="J796" s="33" t="e">
        <f t="shared" si="334"/>
        <v>#REF!</v>
      </c>
      <c r="K796" s="32" t="e">
        <f t="shared" si="335"/>
        <v>#REF!</v>
      </c>
    </row>
    <row r="797" spans="1:11" hidden="1" outlineLevel="3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332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333"/>
        <v>#REF!</v>
      </c>
      <c r="I797" s="30" t="e">
        <f>IF(LEFT(B797,9)="Direct-OR",#REF!,0)</f>
        <v>#REF!</v>
      </c>
      <c r="J797" s="33" t="e">
        <f t="shared" si="334"/>
        <v>#REF!</v>
      </c>
      <c r="K797" s="32" t="e">
        <f t="shared" si="335"/>
        <v>#REF!</v>
      </c>
    </row>
    <row r="798" spans="1:11" hidden="1" outlineLevel="3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332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333"/>
        <v>#REF!</v>
      </c>
      <c r="I798" s="30" t="e">
        <f>IF(LEFT(B798,9)="Direct-OR",#REF!,0)</f>
        <v>#REF!</v>
      </c>
      <c r="J798" s="33" t="e">
        <f t="shared" si="334"/>
        <v>#REF!</v>
      </c>
      <c r="K798" s="32" t="e">
        <f t="shared" si="335"/>
        <v>#REF!</v>
      </c>
    </row>
    <row r="799" spans="1:11" hidden="1" outlineLevel="3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332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333"/>
        <v>#REF!</v>
      </c>
      <c r="I799" s="30" t="e">
        <f>IF(LEFT(B799,9)="Direct-OR",#REF!,0)</f>
        <v>#REF!</v>
      </c>
      <c r="J799" s="33" t="e">
        <f t="shared" si="334"/>
        <v>#REF!</v>
      </c>
      <c r="K799" s="32" t="e">
        <f t="shared" si="335"/>
        <v>#REF!</v>
      </c>
    </row>
    <row r="800" spans="1:11" hidden="1" outlineLevel="3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332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333"/>
        <v>#REF!</v>
      </c>
      <c r="I800" s="30" t="e">
        <f>IF(LEFT(B800,9)="Direct-OR",#REF!,0)</f>
        <v>#REF!</v>
      </c>
      <c r="J800" s="33" t="e">
        <f t="shared" si="334"/>
        <v>#REF!</v>
      </c>
      <c r="K800" s="32" t="e">
        <f t="shared" si="335"/>
        <v>#REF!</v>
      </c>
    </row>
    <row r="801" spans="1:11" hidden="1" outlineLevel="3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332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333"/>
        <v>#REF!</v>
      </c>
      <c r="I801" s="30" t="e">
        <f>IF(LEFT(B801,9)="Direct-OR",#REF!,0)</f>
        <v>#REF!</v>
      </c>
      <c r="J801" s="33" t="e">
        <f t="shared" si="334"/>
        <v>#REF!</v>
      </c>
      <c r="K801" s="32" t="e">
        <f t="shared" si="335"/>
        <v>#REF!</v>
      </c>
    </row>
    <row r="802" spans="1:11" hidden="1" outlineLevel="3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332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333"/>
        <v>#REF!</v>
      </c>
      <c r="I802" s="30" t="e">
        <f>IF(LEFT(B802,9)="Direct-OR",#REF!,0)</f>
        <v>#REF!</v>
      </c>
      <c r="J802" s="33" t="e">
        <f t="shared" si="334"/>
        <v>#REF!</v>
      </c>
      <c r="K802" s="32" t="e">
        <f t="shared" si="335"/>
        <v>#REF!</v>
      </c>
    </row>
    <row r="803" spans="1:11" hidden="1" outlineLevel="3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332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333"/>
        <v>#REF!</v>
      </c>
      <c r="I803" s="30" t="e">
        <f>IF(LEFT(B803,9)="Direct-OR",#REF!,0)</f>
        <v>#REF!</v>
      </c>
      <c r="J803" s="33" t="e">
        <f t="shared" si="334"/>
        <v>#REF!</v>
      </c>
      <c r="K803" s="32" t="e">
        <f t="shared" si="335"/>
        <v>#REF!</v>
      </c>
    </row>
    <row r="804" spans="1:11" hidden="1" outlineLevel="3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332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333"/>
        <v>#REF!</v>
      </c>
      <c r="I804" s="30" t="e">
        <f>IF(LEFT(B804,9)="Direct-OR",#REF!,0)</f>
        <v>#REF!</v>
      </c>
      <c r="J804" s="33" t="e">
        <f t="shared" si="334"/>
        <v>#REF!</v>
      </c>
      <c r="K804" s="32" t="e">
        <f t="shared" si="335"/>
        <v>#REF!</v>
      </c>
    </row>
    <row r="805" spans="1:11" hidden="1" outlineLevel="3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332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333"/>
        <v>#REF!</v>
      </c>
      <c r="I805" s="30" t="e">
        <f>IF(LEFT(B805,9)="Direct-OR",#REF!,0)</f>
        <v>#REF!</v>
      </c>
      <c r="J805" s="33" t="e">
        <f t="shared" si="334"/>
        <v>#REF!</v>
      </c>
      <c r="K805" s="32" t="e">
        <f t="shared" si="335"/>
        <v>#REF!</v>
      </c>
    </row>
    <row r="806" spans="1:11" hidden="1" outlineLevel="3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332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333"/>
        <v>#REF!</v>
      </c>
      <c r="I806" s="30" t="e">
        <f>IF(LEFT(B806,9)="Direct-OR",#REF!,0)</f>
        <v>#REF!</v>
      </c>
      <c r="J806" s="33" t="e">
        <f t="shared" si="334"/>
        <v>#REF!</v>
      </c>
      <c r="K806" s="32" t="e">
        <f t="shared" si="335"/>
        <v>#REF!</v>
      </c>
    </row>
    <row r="807" spans="1:11" hidden="1" outlineLevel="3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332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333"/>
        <v>#REF!</v>
      </c>
      <c r="I807" s="30" t="e">
        <f>IF(LEFT(B807,9)="Direct-OR",#REF!,0)</f>
        <v>#REF!</v>
      </c>
      <c r="J807" s="33" t="e">
        <f t="shared" si="334"/>
        <v>#REF!</v>
      </c>
      <c r="K807" s="32" t="e">
        <f t="shared" si="335"/>
        <v>#REF!</v>
      </c>
    </row>
    <row r="808" spans="1:11" hidden="1" outlineLevel="3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332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333"/>
        <v>#REF!</v>
      </c>
      <c r="I808" s="30" t="e">
        <f>IF(LEFT(B808,9)="Direct-OR",#REF!,0)</f>
        <v>#REF!</v>
      </c>
      <c r="J808" s="33" t="e">
        <f t="shared" si="334"/>
        <v>#REF!</v>
      </c>
      <c r="K808" s="32" t="e">
        <f t="shared" si="335"/>
        <v>#REF!</v>
      </c>
    </row>
    <row r="809" spans="1:11" hidden="1" outlineLevel="3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332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333"/>
        <v>#REF!</v>
      </c>
      <c r="I809" s="30" t="e">
        <f>IF(LEFT(B809,9)="Direct-OR",#REF!,0)</f>
        <v>#REF!</v>
      </c>
      <c r="J809" s="33" t="e">
        <f t="shared" si="334"/>
        <v>#REF!</v>
      </c>
      <c r="K809" s="32" t="e">
        <f t="shared" si="335"/>
        <v>#REF!</v>
      </c>
    </row>
    <row r="810" spans="1:11" hidden="1" outlineLevel="3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332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333"/>
        <v>#REF!</v>
      </c>
      <c r="I810" s="30" t="e">
        <f>IF(LEFT(B810,9)="Direct-OR",#REF!,0)</f>
        <v>#REF!</v>
      </c>
      <c r="J810" s="33" t="e">
        <f t="shared" si="334"/>
        <v>#REF!</v>
      </c>
      <c r="K810" s="32" t="e">
        <f t="shared" si="335"/>
        <v>#REF!</v>
      </c>
    </row>
    <row r="811" spans="1:11" hidden="1" outlineLevel="3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ref="E811:E842" si="336">C811+D811</f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ref="H811:H842" si="337">F811+G811</f>
        <v>#REF!</v>
      </c>
      <c r="I811" s="30" t="e">
        <f>IF(LEFT(B811,9)="Direct-OR",#REF!,0)</f>
        <v>#REF!</v>
      </c>
      <c r="J811" s="33" t="e">
        <f t="shared" ref="J811:J842" si="338">IF(LEFT(B811,9)="Direct-OR",0,D811-G811)</f>
        <v>#REF!</v>
      </c>
      <c r="K811" s="32" t="e">
        <f t="shared" ref="K811:K842" si="339">I811+J811</f>
        <v>#REF!</v>
      </c>
    </row>
    <row r="812" spans="1:11" hidden="1" outlineLevel="3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336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337"/>
        <v>#REF!</v>
      </c>
      <c r="I812" s="30" t="e">
        <f>IF(LEFT(B812,9)="Direct-OR",#REF!,0)</f>
        <v>#REF!</v>
      </c>
      <c r="J812" s="33" t="e">
        <f t="shared" si="338"/>
        <v>#REF!</v>
      </c>
      <c r="K812" s="32" t="e">
        <f t="shared" si="339"/>
        <v>#REF!</v>
      </c>
    </row>
    <row r="813" spans="1:11" hidden="1" outlineLevel="3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336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337"/>
        <v>#REF!</v>
      </c>
      <c r="I813" s="30" t="e">
        <f>IF(LEFT(B813,9)="Direct-OR",#REF!,0)</f>
        <v>#REF!</v>
      </c>
      <c r="J813" s="33" t="e">
        <f t="shared" si="338"/>
        <v>#REF!</v>
      </c>
      <c r="K813" s="32" t="e">
        <f t="shared" si="339"/>
        <v>#REF!</v>
      </c>
    </row>
    <row r="814" spans="1:11" hidden="1" outlineLevel="3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336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337"/>
        <v>#REF!</v>
      </c>
      <c r="I814" s="30" t="e">
        <f>IF(LEFT(B814,9)="Direct-OR",#REF!,0)</f>
        <v>#REF!</v>
      </c>
      <c r="J814" s="33" t="e">
        <f t="shared" si="338"/>
        <v>#REF!</v>
      </c>
      <c r="K814" s="32" t="e">
        <f t="shared" si="339"/>
        <v>#REF!</v>
      </c>
    </row>
    <row r="815" spans="1:11" hidden="1" outlineLevel="3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336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337"/>
        <v>#REF!</v>
      </c>
      <c r="I815" s="30" t="e">
        <f>IF(LEFT(B815,9)="Direct-OR",#REF!,0)</f>
        <v>#REF!</v>
      </c>
      <c r="J815" s="33" t="e">
        <f t="shared" si="338"/>
        <v>#REF!</v>
      </c>
      <c r="K815" s="32" t="e">
        <f t="shared" si="339"/>
        <v>#REF!</v>
      </c>
    </row>
    <row r="816" spans="1:11" hidden="1" outlineLevel="3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336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337"/>
        <v>#REF!</v>
      </c>
      <c r="I816" s="30" t="e">
        <f>IF(LEFT(B816,9)="Direct-OR",#REF!,0)</f>
        <v>#REF!</v>
      </c>
      <c r="J816" s="33" t="e">
        <f t="shared" si="338"/>
        <v>#REF!</v>
      </c>
      <c r="K816" s="32" t="e">
        <f t="shared" si="339"/>
        <v>#REF!</v>
      </c>
    </row>
    <row r="817" spans="1:11" hidden="1" outlineLevel="3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336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337"/>
        <v>#REF!</v>
      </c>
      <c r="I817" s="30" t="e">
        <f>IF(LEFT(B817,9)="Direct-OR",#REF!,0)</f>
        <v>#REF!</v>
      </c>
      <c r="J817" s="33" t="e">
        <f t="shared" si="338"/>
        <v>#REF!</v>
      </c>
      <c r="K817" s="32" t="e">
        <f t="shared" si="339"/>
        <v>#REF!</v>
      </c>
    </row>
    <row r="818" spans="1:11" hidden="1" outlineLevel="3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336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337"/>
        <v>#REF!</v>
      </c>
      <c r="I818" s="30" t="e">
        <f>IF(LEFT(B818,9)="Direct-OR",#REF!,0)</f>
        <v>#REF!</v>
      </c>
      <c r="J818" s="33" t="e">
        <f t="shared" si="338"/>
        <v>#REF!</v>
      </c>
      <c r="K818" s="32" t="e">
        <f t="shared" si="339"/>
        <v>#REF!</v>
      </c>
    </row>
    <row r="819" spans="1:11" hidden="1" outlineLevel="3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336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337"/>
        <v>#REF!</v>
      </c>
      <c r="I819" s="30" t="e">
        <f>IF(LEFT(B819,9)="Direct-OR",#REF!,0)</f>
        <v>#REF!</v>
      </c>
      <c r="J819" s="33" t="e">
        <f t="shared" si="338"/>
        <v>#REF!</v>
      </c>
      <c r="K819" s="32" t="e">
        <f t="shared" si="339"/>
        <v>#REF!</v>
      </c>
    </row>
    <row r="820" spans="1:11" hidden="1" outlineLevel="3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336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337"/>
        <v>#REF!</v>
      </c>
      <c r="I820" s="30" t="e">
        <f>IF(LEFT(B820,9)="Direct-OR",#REF!,0)</f>
        <v>#REF!</v>
      </c>
      <c r="J820" s="33" t="e">
        <f t="shared" si="338"/>
        <v>#REF!</v>
      </c>
      <c r="K820" s="32" t="e">
        <f t="shared" si="339"/>
        <v>#REF!</v>
      </c>
    </row>
    <row r="821" spans="1:11" hidden="1" outlineLevel="3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336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337"/>
        <v>#REF!</v>
      </c>
      <c r="I821" s="30" t="e">
        <f>IF(LEFT(B821,9)="Direct-OR",#REF!,0)</f>
        <v>#REF!</v>
      </c>
      <c r="J821" s="33" t="e">
        <f t="shared" si="338"/>
        <v>#REF!</v>
      </c>
      <c r="K821" s="32" t="e">
        <f t="shared" si="339"/>
        <v>#REF!</v>
      </c>
    </row>
    <row r="822" spans="1:11" hidden="1" outlineLevel="3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336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337"/>
        <v>#REF!</v>
      </c>
      <c r="I822" s="30" t="e">
        <f>IF(LEFT(B822,9)="Direct-OR",#REF!,0)</f>
        <v>#REF!</v>
      </c>
      <c r="J822" s="33" t="e">
        <f t="shared" si="338"/>
        <v>#REF!</v>
      </c>
      <c r="K822" s="32" t="e">
        <f t="shared" si="339"/>
        <v>#REF!</v>
      </c>
    </row>
    <row r="823" spans="1:11" hidden="1" outlineLevel="3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336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337"/>
        <v>#REF!</v>
      </c>
      <c r="I823" s="30" t="e">
        <f>IF(LEFT(B823,9)="Direct-OR",#REF!,0)</f>
        <v>#REF!</v>
      </c>
      <c r="J823" s="33" t="e">
        <f t="shared" si="338"/>
        <v>#REF!</v>
      </c>
      <c r="K823" s="32" t="e">
        <f t="shared" si="339"/>
        <v>#REF!</v>
      </c>
    </row>
    <row r="824" spans="1:11" hidden="1" outlineLevel="3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336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337"/>
        <v>#REF!</v>
      </c>
      <c r="I824" s="30" t="e">
        <f>IF(LEFT(B824,9)="Direct-OR",#REF!,0)</f>
        <v>#REF!</v>
      </c>
      <c r="J824" s="33" t="e">
        <f t="shared" si="338"/>
        <v>#REF!</v>
      </c>
      <c r="K824" s="32" t="e">
        <f t="shared" si="339"/>
        <v>#REF!</v>
      </c>
    </row>
    <row r="825" spans="1:11" hidden="1" outlineLevel="3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336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337"/>
        <v>#REF!</v>
      </c>
      <c r="I825" s="30" t="e">
        <f>IF(LEFT(B825,9)="Direct-OR",#REF!,0)</f>
        <v>#REF!</v>
      </c>
      <c r="J825" s="33" t="e">
        <f t="shared" si="338"/>
        <v>#REF!</v>
      </c>
      <c r="K825" s="32" t="e">
        <f t="shared" si="339"/>
        <v>#REF!</v>
      </c>
    </row>
    <row r="826" spans="1:11" hidden="1" outlineLevel="3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336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337"/>
        <v>#REF!</v>
      </c>
      <c r="I826" s="30" t="e">
        <f>IF(LEFT(B826,9)="Direct-OR",#REF!,0)</f>
        <v>#REF!</v>
      </c>
      <c r="J826" s="33" t="e">
        <f t="shared" si="338"/>
        <v>#REF!</v>
      </c>
      <c r="K826" s="32" t="e">
        <f t="shared" si="339"/>
        <v>#REF!</v>
      </c>
    </row>
    <row r="827" spans="1:11" hidden="1" outlineLevel="3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336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337"/>
        <v>#REF!</v>
      </c>
      <c r="I827" s="30" t="e">
        <f>IF(LEFT(B827,9)="Direct-OR",#REF!,0)</f>
        <v>#REF!</v>
      </c>
      <c r="J827" s="33" t="e">
        <f t="shared" si="338"/>
        <v>#REF!</v>
      </c>
      <c r="K827" s="32" t="e">
        <f t="shared" si="339"/>
        <v>#REF!</v>
      </c>
    </row>
    <row r="828" spans="1:11" hidden="1" outlineLevel="3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336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337"/>
        <v>#REF!</v>
      </c>
      <c r="I828" s="30" t="e">
        <f>IF(LEFT(B828,9)="Direct-OR",#REF!,0)</f>
        <v>#REF!</v>
      </c>
      <c r="J828" s="33" t="e">
        <f t="shared" si="338"/>
        <v>#REF!</v>
      </c>
      <c r="K828" s="32" t="e">
        <f t="shared" si="339"/>
        <v>#REF!</v>
      </c>
    </row>
    <row r="829" spans="1:11" hidden="1" outlineLevel="3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336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337"/>
        <v>#REF!</v>
      </c>
      <c r="I829" s="30" t="e">
        <f>IF(LEFT(B829,9)="Direct-OR",#REF!,0)</f>
        <v>#REF!</v>
      </c>
      <c r="J829" s="33" t="e">
        <f t="shared" si="338"/>
        <v>#REF!</v>
      </c>
      <c r="K829" s="32" t="e">
        <f t="shared" si="339"/>
        <v>#REF!</v>
      </c>
    </row>
    <row r="830" spans="1:11" hidden="1" outlineLevel="3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336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337"/>
        <v>#REF!</v>
      </c>
      <c r="I830" s="30" t="e">
        <f>IF(LEFT(B830,9)="Direct-OR",#REF!,0)</f>
        <v>#REF!</v>
      </c>
      <c r="J830" s="33" t="e">
        <f t="shared" si="338"/>
        <v>#REF!</v>
      </c>
      <c r="K830" s="32" t="e">
        <f t="shared" si="339"/>
        <v>#REF!</v>
      </c>
    </row>
    <row r="831" spans="1:11" hidden="1" outlineLevel="3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336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337"/>
        <v>#REF!</v>
      </c>
      <c r="I831" s="30" t="e">
        <f>IF(LEFT(B831,9)="Direct-OR",#REF!,0)</f>
        <v>#REF!</v>
      </c>
      <c r="J831" s="33" t="e">
        <f t="shared" si="338"/>
        <v>#REF!</v>
      </c>
      <c r="K831" s="32" t="e">
        <f t="shared" si="339"/>
        <v>#REF!</v>
      </c>
    </row>
    <row r="832" spans="1:11" hidden="1" outlineLevel="3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336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337"/>
        <v>#REF!</v>
      </c>
      <c r="I832" s="30" t="e">
        <f>IF(LEFT(B832,9)="Direct-OR",#REF!,0)</f>
        <v>#REF!</v>
      </c>
      <c r="J832" s="33" t="e">
        <f t="shared" si="338"/>
        <v>#REF!</v>
      </c>
      <c r="K832" s="32" t="e">
        <f t="shared" si="339"/>
        <v>#REF!</v>
      </c>
    </row>
    <row r="833" spans="1:11" hidden="1" outlineLevel="3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336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337"/>
        <v>#REF!</v>
      </c>
      <c r="I833" s="30" t="e">
        <f>IF(LEFT(B833,9)="Direct-OR",#REF!,0)</f>
        <v>#REF!</v>
      </c>
      <c r="J833" s="33" t="e">
        <f t="shared" si="338"/>
        <v>#REF!</v>
      </c>
      <c r="K833" s="32" t="e">
        <f t="shared" si="339"/>
        <v>#REF!</v>
      </c>
    </row>
    <row r="834" spans="1:11" hidden="1" outlineLevel="3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336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337"/>
        <v>#REF!</v>
      </c>
      <c r="I834" s="30" t="e">
        <f>IF(LEFT(B834,9)="Direct-OR",#REF!,0)</f>
        <v>#REF!</v>
      </c>
      <c r="J834" s="33" t="e">
        <f t="shared" si="338"/>
        <v>#REF!</v>
      </c>
      <c r="K834" s="32" t="e">
        <f t="shared" si="339"/>
        <v>#REF!</v>
      </c>
    </row>
    <row r="835" spans="1:11" hidden="1" outlineLevel="3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336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337"/>
        <v>#REF!</v>
      </c>
      <c r="I835" s="30" t="e">
        <f>IF(LEFT(B835,9)="Direct-OR",#REF!,0)</f>
        <v>#REF!</v>
      </c>
      <c r="J835" s="33" t="e">
        <f t="shared" si="338"/>
        <v>#REF!</v>
      </c>
      <c r="K835" s="32" t="e">
        <f t="shared" si="339"/>
        <v>#REF!</v>
      </c>
    </row>
    <row r="836" spans="1:11" hidden="1" outlineLevel="3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336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337"/>
        <v>#REF!</v>
      </c>
      <c r="I836" s="30" t="e">
        <f>IF(LEFT(B836,9)="Direct-OR",#REF!,0)</f>
        <v>#REF!</v>
      </c>
      <c r="J836" s="33" t="e">
        <f t="shared" si="338"/>
        <v>#REF!</v>
      </c>
      <c r="K836" s="32" t="e">
        <f t="shared" si="339"/>
        <v>#REF!</v>
      </c>
    </row>
    <row r="837" spans="1:11" hidden="1" outlineLevel="3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336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337"/>
        <v>#REF!</v>
      </c>
      <c r="I837" s="30" t="e">
        <f>IF(LEFT(B837,9)="Direct-OR",#REF!,0)</f>
        <v>#REF!</v>
      </c>
      <c r="J837" s="33" t="e">
        <f t="shared" si="338"/>
        <v>#REF!</v>
      </c>
      <c r="K837" s="32" t="e">
        <f t="shared" si="339"/>
        <v>#REF!</v>
      </c>
    </row>
    <row r="838" spans="1:11" hidden="1" outlineLevel="3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336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337"/>
        <v>#REF!</v>
      </c>
      <c r="I838" s="30" t="e">
        <f>IF(LEFT(B838,9)="Direct-OR",#REF!,0)</f>
        <v>#REF!</v>
      </c>
      <c r="J838" s="33" t="e">
        <f t="shared" si="338"/>
        <v>#REF!</v>
      </c>
      <c r="K838" s="32" t="e">
        <f t="shared" si="339"/>
        <v>#REF!</v>
      </c>
    </row>
    <row r="839" spans="1:11" hidden="1" outlineLevel="3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336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337"/>
        <v>#REF!</v>
      </c>
      <c r="I839" s="30" t="e">
        <f>IF(LEFT(B839,9)="Direct-OR",#REF!,0)</f>
        <v>#REF!</v>
      </c>
      <c r="J839" s="33" t="e">
        <f t="shared" si="338"/>
        <v>#REF!</v>
      </c>
      <c r="K839" s="32" t="e">
        <f t="shared" si="339"/>
        <v>#REF!</v>
      </c>
    </row>
    <row r="840" spans="1:11" hidden="1" outlineLevel="3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336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337"/>
        <v>#REF!</v>
      </c>
      <c r="I840" s="30" t="e">
        <f>IF(LEFT(B840,9)="Direct-OR",#REF!,0)</f>
        <v>#REF!</v>
      </c>
      <c r="J840" s="33" t="e">
        <f t="shared" si="338"/>
        <v>#REF!</v>
      </c>
      <c r="K840" s="32" t="e">
        <f t="shared" si="339"/>
        <v>#REF!</v>
      </c>
    </row>
    <row r="841" spans="1:11" hidden="1" outlineLevel="3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336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337"/>
        <v>#REF!</v>
      </c>
      <c r="I841" s="30" t="e">
        <f>IF(LEFT(B841,9)="Direct-OR",#REF!,0)</f>
        <v>#REF!</v>
      </c>
      <c r="J841" s="33" t="e">
        <f t="shared" si="338"/>
        <v>#REF!</v>
      </c>
      <c r="K841" s="32" t="e">
        <f t="shared" si="339"/>
        <v>#REF!</v>
      </c>
    </row>
    <row r="842" spans="1:11" hidden="1" outlineLevel="3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si="336"/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si="337"/>
        <v>#REF!</v>
      </c>
      <c r="I842" s="30" t="e">
        <f>IF(LEFT(B842,9)="Direct-OR",#REF!,0)</f>
        <v>#REF!</v>
      </c>
      <c r="J842" s="33" t="e">
        <f t="shared" si="338"/>
        <v>#REF!</v>
      </c>
      <c r="K842" s="32" t="e">
        <f t="shared" si="339"/>
        <v>#REF!</v>
      </c>
    </row>
    <row r="843" spans="1:11" hidden="1" outlineLevel="3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ref="E843:E874" si="340">C843+D843</f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ref="H843:H874" si="341">F843+G843</f>
        <v>#REF!</v>
      </c>
      <c r="I843" s="30" t="e">
        <f>IF(LEFT(B843,9)="Direct-OR",#REF!,0)</f>
        <v>#REF!</v>
      </c>
      <c r="J843" s="33" t="e">
        <f t="shared" ref="J843:J874" si="342">IF(LEFT(B843,9)="Direct-OR",0,D843-G843)</f>
        <v>#REF!</v>
      </c>
      <c r="K843" s="32" t="e">
        <f t="shared" ref="K843:K874" si="343">I843+J843</f>
        <v>#REF!</v>
      </c>
    </row>
    <row r="844" spans="1:11" hidden="1" outlineLevel="3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340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341"/>
        <v>#REF!</v>
      </c>
      <c r="I844" s="30" t="e">
        <f>IF(LEFT(B844,9)="Direct-OR",#REF!,0)</f>
        <v>#REF!</v>
      </c>
      <c r="J844" s="33" t="e">
        <f t="shared" si="342"/>
        <v>#REF!</v>
      </c>
      <c r="K844" s="32" t="e">
        <f t="shared" si="343"/>
        <v>#REF!</v>
      </c>
    </row>
    <row r="845" spans="1:11" hidden="1" outlineLevel="3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340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341"/>
        <v>#REF!</v>
      </c>
      <c r="I845" s="30" t="e">
        <f>IF(LEFT(B845,9)="Direct-OR",#REF!,0)</f>
        <v>#REF!</v>
      </c>
      <c r="J845" s="33" t="e">
        <f t="shared" si="342"/>
        <v>#REF!</v>
      </c>
      <c r="K845" s="32" t="e">
        <f t="shared" si="343"/>
        <v>#REF!</v>
      </c>
    </row>
    <row r="846" spans="1:11" hidden="1" outlineLevel="3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340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341"/>
        <v>#REF!</v>
      </c>
      <c r="I846" s="30" t="e">
        <f>IF(LEFT(B846,9)="Direct-OR",#REF!,0)</f>
        <v>#REF!</v>
      </c>
      <c r="J846" s="33" t="e">
        <f t="shared" si="342"/>
        <v>#REF!</v>
      </c>
      <c r="K846" s="32" t="e">
        <f t="shared" si="343"/>
        <v>#REF!</v>
      </c>
    </row>
    <row r="847" spans="1:11" hidden="1" outlineLevel="3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340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341"/>
        <v>#REF!</v>
      </c>
      <c r="I847" s="30" t="e">
        <f>IF(LEFT(B847,9)="Direct-OR",#REF!,0)</f>
        <v>#REF!</v>
      </c>
      <c r="J847" s="33" t="e">
        <f t="shared" si="342"/>
        <v>#REF!</v>
      </c>
      <c r="K847" s="32" t="e">
        <f t="shared" si="343"/>
        <v>#REF!</v>
      </c>
    </row>
    <row r="848" spans="1:11" hidden="1" outlineLevel="3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340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341"/>
        <v>#REF!</v>
      </c>
      <c r="I848" s="30" t="e">
        <f>IF(LEFT(B848,9)="Direct-OR",#REF!,0)</f>
        <v>#REF!</v>
      </c>
      <c r="J848" s="33" t="e">
        <f t="shared" si="342"/>
        <v>#REF!</v>
      </c>
      <c r="K848" s="32" t="e">
        <f t="shared" si="343"/>
        <v>#REF!</v>
      </c>
    </row>
    <row r="849" spans="1:11" hidden="1" outlineLevel="3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340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341"/>
        <v>#REF!</v>
      </c>
      <c r="I849" s="30" t="e">
        <f>IF(LEFT(B849,9)="Direct-OR",#REF!,0)</f>
        <v>#REF!</v>
      </c>
      <c r="J849" s="33" t="e">
        <f t="shared" si="342"/>
        <v>#REF!</v>
      </c>
      <c r="K849" s="32" t="e">
        <f t="shared" si="343"/>
        <v>#REF!</v>
      </c>
    </row>
    <row r="850" spans="1:11" hidden="1" outlineLevel="3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340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341"/>
        <v>#REF!</v>
      </c>
      <c r="I850" s="30" t="e">
        <f>IF(LEFT(B850,9)="Direct-OR",#REF!,0)</f>
        <v>#REF!</v>
      </c>
      <c r="J850" s="33" t="e">
        <f t="shared" si="342"/>
        <v>#REF!</v>
      </c>
      <c r="K850" s="32" t="e">
        <f t="shared" si="343"/>
        <v>#REF!</v>
      </c>
    </row>
    <row r="851" spans="1:11" hidden="1" outlineLevel="3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340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341"/>
        <v>#REF!</v>
      </c>
      <c r="I851" s="30" t="e">
        <f>IF(LEFT(B851,9)="Direct-OR",#REF!,0)</f>
        <v>#REF!</v>
      </c>
      <c r="J851" s="33" t="e">
        <f t="shared" si="342"/>
        <v>#REF!</v>
      </c>
      <c r="K851" s="32" t="e">
        <f t="shared" si="343"/>
        <v>#REF!</v>
      </c>
    </row>
    <row r="852" spans="1:11" hidden="1" outlineLevel="3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340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341"/>
        <v>#REF!</v>
      </c>
      <c r="I852" s="30" t="e">
        <f>IF(LEFT(B852,9)="Direct-OR",#REF!,0)</f>
        <v>#REF!</v>
      </c>
      <c r="J852" s="33" t="e">
        <f t="shared" si="342"/>
        <v>#REF!</v>
      </c>
      <c r="K852" s="32" t="e">
        <f t="shared" si="343"/>
        <v>#REF!</v>
      </c>
    </row>
    <row r="853" spans="1:11" hidden="1" outlineLevel="3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340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341"/>
        <v>#REF!</v>
      </c>
      <c r="I853" s="30" t="e">
        <f>IF(LEFT(B853,9)="Direct-OR",#REF!,0)</f>
        <v>#REF!</v>
      </c>
      <c r="J853" s="33" t="e">
        <f t="shared" si="342"/>
        <v>#REF!</v>
      </c>
      <c r="K853" s="32" t="e">
        <f t="shared" si="343"/>
        <v>#REF!</v>
      </c>
    </row>
    <row r="854" spans="1:11" hidden="1" outlineLevel="3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340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341"/>
        <v>#REF!</v>
      </c>
      <c r="I854" s="30" t="e">
        <f>IF(LEFT(B854,9)="Direct-OR",#REF!,0)</f>
        <v>#REF!</v>
      </c>
      <c r="J854" s="33" t="e">
        <f t="shared" si="342"/>
        <v>#REF!</v>
      </c>
      <c r="K854" s="32" t="e">
        <f t="shared" si="343"/>
        <v>#REF!</v>
      </c>
    </row>
    <row r="855" spans="1:11" hidden="1" outlineLevel="3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340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341"/>
        <v>#REF!</v>
      </c>
      <c r="I855" s="30" t="e">
        <f>IF(LEFT(B855,9)="Direct-OR",#REF!,0)</f>
        <v>#REF!</v>
      </c>
      <c r="J855" s="33" t="e">
        <f t="shared" si="342"/>
        <v>#REF!</v>
      </c>
      <c r="K855" s="32" t="e">
        <f t="shared" si="343"/>
        <v>#REF!</v>
      </c>
    </row>
    <row r="856" spans="1:11" hidden="1" outlineLevel="3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340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341"/>
        <v>#REF!</v>
      </c>
      <c r="I856" s="30" t="e">
        <f>IF(LEFT(B856,9)="Direct-OR",#REF!,0)</f>
        <v>#REF!</v>
      </c>
      <c r="J856" s="33" t="e">
        <f t="shared" si="342"/>
        <v>#REF!</v>
      </c>
      <c r="K856" s="32" t="e">
        <f t="shared" si="343"/>
        <v>#REF!</v>
      </c>
    </row>
    <row r="857" spans="1:11" hidden="1" outlineLevel="3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340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341"/>
        <v>#REF!</v>
      </c>
      <c r="I857" s="30" t="e">
        <f>IF(LEFT(B857,9)="Direct-OR",#REF!,0)</f>
        <v>#REF!</v>
      </c>
      <c r="J857" s="33" t="e">
        <f t="shared" si="342"/>
        <v>#REF!</v>
      </c>
      <c r="K857" s="32" t="e">
        <f t="shared" si="343"/>
        <v>#REF!</v>
      </c>
    </row>
    <row r="858" spans="1:11" hidden="1" outlineLevel="3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340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341"/>
        <v>#REF!</v>
      </c>
      <c r="I858" s="30" t="e">
        <f>IF(LEFT(B858,9)="Direct-OR",#REF!,0)</f>
        <v>#REF!</v>
      </c>
      <c r="J858" s="33" t="e">
        <f t="shared" si="342"/>
        <v>#REF!</v>
      </c>
      <c r="K858" s="32" t="e">
        <f t="shared" si="343"/>
        <v>#REF!</v>
      </c>
    </row>
    <row r="859" spans="1:11" hidden="1" outlineLevel="3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340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341"/>
        <v>#REF!</v>
      </c>
      <c r="I859" s="30" t="e">
        <f>IF(LEFT(B859,9)="Direct-OR",#REF!,0)</f>
        <v>#REF!</v>
      </c>
      <c r="J859" s="33" t="e">
        <f t="shared" si="342"/>
        <v>#REF!</v>
      </c>
      <c r="K859" s="32" t="e">
        <f t="shared" si="343"/>
        <v>#REF!</v>
      </c>
    </row>
    <row r="860" spans="1:11" hidden="1" outlineLevel="3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340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341"/>
        <v>#REF!</v>
      </c>
      <c r="I860" s="30" t="e">
        <f>IF(LEFT(B860,9)="Direct-OR",#REF!,0)</f>
        <v>#REF!</v>
      </c>
      <c r="J860" s="33" t="e">
        <f t="shared" si="342"/>
        <v>#REF!</v>
      </c>
      <c r="K860" s="32" t="e">
        <f t="shared" si="343"/>
        <v>#REF!</v>
      </c>
    </row>
    <row r="861" spans="1:11" hidden="1" outlineLevel="3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340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341"/>
        <v>#REF!</v>
      </c>
      <c r="I861" s="30" t="e">
        <f>IF(LEFT(B861,9)="Direct-OR",#REF!,0)</f>
        <v>#REF!</v>
      </c>
      <c r="J861" s="33" t="e">
        <f t="shared" si="342"/>
        <v>#REF!</v>
      </c>
      <c r="K861" s="32" t="e">
        <f t="shared" si="343"/>
        <v>#REF!</v>
      </c>
    </row>
    <row r="862" spans="1:11" hidden="1" outlineLevel="3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340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341"/>
        <v>#REF!</v>
      </c>
      <c r="I862" s="30" t="e">
        <f>IF(LEFT(B862,9)="Direct-OR",#REF!,0)</f>
        <v>#REF!</v>
      </c>
      <c r="J862" s="33" t="e">
        <f t="shared" si="342"/>
        <v>#REF!</v>
      </c>
      <c r="K862" s="32" t="e">
        <f t="shared" si="343"/>
        <v>#REF!</v>
      </c>
    </row>
    <row r="863" spans="1:11" hidden="1" outlineLevel="3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340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341"/>
        <v>#REF!</v>
      </c>
      <c r="I863" s="30" t="e">
        <f>IF(LEFT(B863,9)="Direct-OR",#REF!,0)</f>
        <v>#REF!</v>
      </c>
      <c r="J863" s="33" t="e">
        <f t="shared" si="342"/>
        <v>#REF!</v>
      </c>
      <c r="K863" s="32" t="e">
        <f t="shared" si="343"/>
        <v>#REF!</v>
      </c>
    </row>
    <row r="864" spans="1:11" hidden="1" outlineLevel="3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340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341"/>
        <v>#REF!</v>
      </c>
      <c r="I864" s="30" t="e">
        <f>IF(LEFT(B864,9)="Direct-OR",#REF!,0)</f>
        <v>#REF!</v>
      </c>
      <c r="J864" s="33" t="e">
        <f t="shared" si="342"/>
        <v>#REF!</v>
      </c>
      <c r="K864" s="32" t="e">
        <f t="shared" si="343"/>
        <v>#REF!</v>
      </c>
    </row>
    <row r="865" spans="1:11" hidden="1" outlineLevel="3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340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341"/>
        <v>#REF!</v>
      </c>
      <c r="I865" s="30" t="e">
        <f>IF(LEFT(B865,9)="Direct-OR",#REF!,0)</f>
        <v>#REF!</v>
      </c>
      <c r="J865" s="33" t="e">
        <f t="shared" si="342"/>
        <v>#REF!</v>
      </c>
      <c r="K865" s="32" t="e">
        <f t="shared" si="343"/>
        <v>#REF!</v>
      </c>
    </row>
    <row r="866" spans="1:11" hidden="1" outlineLevel="3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340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341"/>
        <v>#REF!</v>
      </c>
      <c r="I866" s="30" t="e">
        <f>IF(LEFT(B866,9)="Direct-OR",#REF!,0)</f>
        <v>#REF!</v>
      </c>
      <c r="J866" s="33" t="e">
        <f t="shared" si="342"/>
        <v>#REF!</v>
      </c>
      <c r="K866" s="32" t="e">
        <f t="shared" si="343"/>
        <v>#REF!</v>
      </c>
    </row>
    <row r="867" spans="1:11" hidden="1" outlineLevel="3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340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341"/>
        <v>#REF!</v>
      </c>
      <c r="I867" s="30" t="e">
        <f>IF(LEFT(B867,9)="Direct-OR",#REF!,0)</f>
        <v>#REF!</v>
      </c>
      <c r="J867" s="33" t="e">
        <f t="shared" si="342"/>
        <v>#REF!</v>
      </c>
      <c r="K867" s="32" t="e">
        <f t="shared" si="343"/>
        <v>#REF!</v>
      </c>
    </row>
    <row r="868" spans="1:11" hidden="1" outlineLevel="3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340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341"/>
        <v>#REF!</v>
      </c>
      <c r="I868" s="30" t="e">
        <f>IF(LEFT(B868,9)="Direct-OR",#REF!,0)</f>
        <v>#REF!</v>
      </c>
      <c r="J868" s="33" t="e">
        <f t="shared" si="342"/>
        <v>#REF!</v>
      </c>
      <c r="K868" s="32" t="e">
        <f t="shared" si="343"/>
        <v>#REF!</v>
      </c>
    </row>
    <row r="869" spans="1:11" hidden="1" outlineLevel="3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340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341"/>
        <v>#REF!</v>
      </c>
      <c r="I869" s="30" t="e">
        <f>IF(LEFT(B869,9)="Direct-OR",#REF!,0)</f>
        <v>#REF!</v>
      </c>
      <c r="J869" s="33" t="e">
        <f t="shared" si="342"/>
        <v>#REF!</v>
      </c>
      <c r="K869" s="32" t="e">
        <f t="shared" si="343"/>
        <v>#REF!</v>
      </c>
    </row>
    <row r="870" spans="1:11" hidden="1" outlineLevel="3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340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341"/>
        <v>#REF!</v>
      </c>
      <c r="I870" s="30" t="e">
        <f>IF(LEFT(B870,9)="Direct-OR",#REF!,0)</f>
        <v>#REF!</v>
      </c>
      <c r="J870" s="33" t="e">
        <f t="shared" si="342"/>
        <v>#REF!</v>
      </c>
      <c r="K870" s="32" t="e">
        <f t="shared" si="343"/>
        <v>#REF!</v>
      </c>
    </row>
    <row r="871" spans="1:11" hidden="1" outlineLevel="3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340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341"/>
        <v>#REF!</v>
      </c>
      <c r="I871" s="30" t="e">
        <f>IF(LEFT(B871,9)="Direct-OR",#REF!,0)</f>
        <v>#REF!</v>
      </c>
      <c r="J871" s="33" t="e">
        <f t="shared" si="342"/>
        <v>#REF!</v>
      </c>
      <c r="K871" s="32" t="e">
        <f t="shared" si="343"/>
        <v>#REF!</v>
      </c>
    </row>
    <row r="872" spans="1:11" hidden="1" outlineLevel="3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340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341"/>
        <v>#REF!</v>
      </c>
      <c r="I872" s="30" t="e">
        <f>IF(LEFT(B872,9)="Direct-OR",#REF!,0)</f>
        <v>#REF!</v>
      </c>
      <c r="J872" s="33" t="e">
        <f t="shared" si="342"/>
        <v>#REF!</v>
      </c>
      <c r="K872" s="32" t="e">
        <f t="shared" si="343"/>
        <v>#REF!</v>
      </c>
    </row>
    <row r="873" spans="1:11" hidden="1" outlineLevel="3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340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341"/>
        <v>#REF!</v>
      </c>
      <c r="I873" s="30" t="e">
        <f>IF(LEFT(B873,9)="Direct-OR",#REF!,0)</f>
        <v>#REF!</v>
      </c>
      <c r="J873" s="33" t="e">
        <f t="shared" si="342"/>
        <v>#REF!</v>
      </c>
      <c r="K873" s="32" t="e">
        <f t="shared" si="343"/>
        <v>#REF!</v>
      </c>
    </row>
    <row r="874" spans="1:11" hidden="1" outlineLevel="3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340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341"/>
        <v>#REF!</v>
      </c>
      <c r="I874" s="30" t="e">
        <f>IF(LEFT(B874,9)="Direct-OR",#REF!,0)</f>
        <v>#REF!</v>
      </c>
      <c r="J874" s="33" t="e">
        <f t="shared" si="342"/>
        <v>#REF!</v>
      </c>
      <c r="K874" s="32" t="e">
        <f t="shared" si="343"/>
        <v>#REF!</v>
      </c>
    </row>
    <row r="875" spans="1:11" hidden="1" outlineLevel="3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ref="E875:E906" si="344">C875+D875</f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ref="H875:H906" si="345">F875+G875</f>
        <v>#REF!</v>
      </c>
      <c r="I875" s="30" t="e">
        <f>IF(LEFT(B875,9)="Direct-OR",#REF!,0)</f>
        <v>#REF!</v>
      </c>
      <c r="J875" s="33" t="e">
        <f t="shared" ref="J875:J906" si="346">IF(LEFT(B875,9)="Direct-OR",0,D875-G875)</f>
        <v>#REF!</v>
      </c>
      <c r="K875" s="32" t="e">
        <f t="shared" ref="K875:K906" si="347">I875+J875</f>
        <v>#REF!</v>
      </c>
    </row>
    <row r="876" spans="1:11" hidden="1" outlineLevel="3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344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345"/>
        <v>#REF!</v>
      </c>
      <c r="I876" s="30" t="e">
        <f>IF(LEFT(B876,9)="Direct-OR",#REF!,0)</f>
        <v>#REF!</v>
      </c>
      <c r="J876" s="33" t="e">
        <f t="shared" si="346"/>
        <v>#REF!</v>
      </c>
      <c r="K876" s="32" t="e">
        <f t="shared" si="347"/>
        <v>#REF!</v>
      </c>
    </row>
    <row r="877" spans="1:11" hidden="1" outlineLevel="3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344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345"/>
        <v>#REF!</v>
      </c>
      <c r="I877" s="30" t="e">
        <f>IF(LEFT(B877,9)="Direct-OR",#REF!,0)</f>
        <v>#REF!</v>
      </c>
      <c r="J877" s="33" t="e">
        <f t="shared" si="346"/>
        <v>#REF!</v>
      </c>
      <c r="K877" s="32" t="e">
        <f t="shared" si="347"/>
        <v>#REF!</v>
      </c>
    </row>
    <row r="878" spans="1:11" hidden="1" outlineLevel="3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344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345"/>
        <v>#REF!</v>
      </c>
      <c r="I878" s="30" t="e">
        <f>IF(LEFT(B878,9)="Direct-OR",#REF!,0)</f>
        <v>#REF!</v>
      </c>
      <c r="J878" s="33" t="e">
        <f t="shared" si="346"/>
        <v>#REF!</v>
      </c>
      <c r="K878" s="32" t="e">
        <f t="shared" si="347"/>
        <v>#REF!</v>
      </c>
    </row>
    <row r="879" spans="1:11" hidden="1" outlineLevel="3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344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345"/>
        <v>#REF!</v>
      </c>
      <c r="I879" s="30" t="e">
        <f>IF(LEFT(B879,9)="Direct-OR",#REF!,0)</f>
        <v>#REF!</v>
      </c>
      <c r="J879" s="33" t="e">
        <f t="shared" si="346"/>
        <v>#REF!</v>
      </c>
      <c r="K879" s="32" t="e">
        <f t="shared" si="347"/>
        <v>#REF!</v>
      </c>
    </row>
    <row r="880" spans="1:11" hidden="1" outlineLevel="3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344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345"/>
        <v>#REF!</v>
      </c>
      <c r="I880" s="30" t="e">
        <f>IF(LEFT(B880,9)="Direct-OR",#REF!,0)</f>
        <v>#REF!</v>
      </c>
      <c r="J880" s="33" t="e">
        <f t="shared" si="346"/>
        <v>#REF!</v>
      </c>
      <c r="K880" s="32" t="e">
        <f t="shared" si="347"/>
        <v>#REF!</v>
      </c>
    </row>
    <row r="881" spans="1:11" hidden="1" outlineLevel="3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344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345"/>
        <v>#REF!</v>
      </c>
      <c r="I881" s="30" t="e">
        <f>IF(LEFT(B881,9)="Direct-OR",#REF!,0)</f>
        <v>#REF!</v>
      </c>
      <c r="J881" s="33" t="e">
        <f t="shared" si="346"/>
        <v>#REF!</v>
      </c>
      <c r="K881" s="32" t="e">
        <f t="shared" si="347"/>
        <v>#REF!</v>
      </c>
    </row>
    <row r="882" spans="1:11" hidden="1" outlineLevel="3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344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345"/>
        <v>#REF!</v>
      </c>
      <c r="I882" s="30" t="e">
        <f>IF(LEFT(B882,9)="Direct-OR",#REF!,0)</f>
        <v>#REF!</v>
      </c>
      <c r="J882" s="33" t="e">
        <f t="shared" si="346"/>
        <v>#REF!</v>
      </c>
      <c r="K882" s="32" t="e">
        <f t="shared" si="347"/>
        <v>#REF!</v>
      </c>
    </row>
    <row r="883" spans="1:11" hidden="1" outlineLevel="3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344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345"/>
        <v>#REF!</v>
      </c>
      <c r="I883" s="30" t="e">
        <f>IF(LEFT(B883,9)="Direct-OR",#REF!,0)</f>
        <v>#REF!</v>
      </c>
      <c r="J883" s="33" t="e">
        <f t="shared" si="346"/>
        <v>#REF!</v>
      </c>
      <c r="K883" s="32" t="e">
        <f t="shared" si="347"/>
        <v>#REF!</v>
      </c>
    </row>
    <row r="884" spans="1:11" hidden="1" outlineLevel="3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344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345"/>
        <v>#REF!</v>
      </c>
      <c r="I884" s="30" t="e">
        <f>IF(LEFT(B884,9)="Direct-OR",#REF!,0)</f>
        <v>#REF!</v>
      </c>
      <c r="J884" s="33" t="e">
        <f t="shared" si="346"/>
        <v>#REF!</v>
      </c>
      <c r="K884" s="32" t="e">
        <f t="shared" si="347"/>
        <v>#REF!</v>
      </c>
    </row>
    <row r="885" spans="1:11" hidden="1" outlineLevel="3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344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345"/>
        <v>#REF!</v>
      </c>
      <c r="I885" s="30" t="e">
        <f>IF(LEFT(B885,9)="Direct-OR",#REF!,0)</f>
        <v>#REF!</v>
      </c>
      <c r="J885" s="33" t="e">
        <f t="shared" si="346"/>
        <v>#REF!</v>
      </c>
      <c r="K885" s="32" t="e">
        <f t="shared" si="347"/>
        <v>#REF!</v>
      </c>
    </row>
    <row r="886" spans="1:11" hidden="1" outlineLevel="3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344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345"/>
        <v>#REF!</v>
      </c>
      <c r="I886" s="30" t="e">
        <f>IF(LEFT(B886,9)="Direct-OR",#REF!,0)</f>
        <v>#REF!</v>
      </c>
      <c r="J886" s="33" t="e">
        <f t="shared" si="346"/>
        <v>#REF!</v>
      </c>
      <c r="K886" s="32" t="e">
        <f t="shared" si="347"/>
        <v>#REF!</v>
      </c>
    </row>
    <row r="887" spans="1:11" hidden="1" outlineLevel="3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344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345"/>
        <v>#REF!</v>
      </c>
      <c r="I887" s="30" t="e">
        <f>IF(LEFT(B887,9)="Direct-OR",#REF!,0)</f>
        <v>#REF!</v>
      </c>
      <c r="J887" s="33" t="e">
        <f t="shared" si="346"/>
        <v>#REF!</v>
      </c>
      <c r="K887" s="32" t="e">
        <f t="shared" si="347"/>
        <v>#REF!</v>
      </c>
    </row>
    <row r="888" spans="1:11" hidden="1" outlineLevel="3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344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345"/>
        <v>#REF!</v>
      </c>
      <c r="I888" s="30" t="e">
        <f>IF(LEFT(B888,9)="Direct-OR",#REF!,0)</f>
        <v>#REF!</v>
      </c>
      <c r="J888" s="33" t="e">
        <f t="shared" si="346"/>
        <v>#REF!</v>
      </c>
      <c r="K888" s="32" t="e">
        <f t="shared" si="347"/>
        <v>#REF!</v>
      </c>
    </row>
    <row r="889" spans="1:11" hidden="1" outlineLevel="3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344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345"/>
        <v>#REF!</v>
      </c>
      <c r="I889" s="30" t="e">
        <f>IF(LEFT(B889,9)="Direct-OR",#REF!,0)</f>
        <v>#REF!</v>
      </c>
      <c r="J889" s="33" t="e">
        <f t="shared" si="346"/>
        <v>#REF!</v>
      </c>
      <c r="K889" s="32" t="e">
        <f t="shared" si="347"/>
        <v>#REF!</v>
      </c>
    </row>
    <row r="890" spans="1:11" hidden="1" outlineLevel="3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344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345"/>
        <v>#REF!</v>
      </c>
      <c r="I890" s="30" t="e">
        <f>IF(LEFT(B890,9)="Direct-OR",#REF!,0)</f>
        <v>#REF!</v>
      </c>
      <c r="J890" s="33" t="e">
        <f t="shared" si="346"/>
        <v>#REF!</v>
      </c>
      <c r="K890" s="32" t="e">
        <f t="shared" si="347"/>
        <v>#REF!</v>
      </c>
    </row>
    <row r="891" spans="1:11" hidden="1" outlineLevel="3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344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345"/>
        <v>#REF!</v>
      </c>
      <c r="I891" s="30" t="e">
        <f>IF(LEFT(B891,9)="Direct-OR",#REF!,0)</f>
        <v>#REF!</v>
      </c>
      <c r="J891" s="33" t="e">
        <f t="shared" si="346"/>
        <v>#REF!</v>
      </c>
      <c r="K891" s="32" t="e">
        <f t="shared" si="347"/>
        <v>#REF!</v>
      </c>
    </row>
    <row r="892" spans="1:11" hidden="1" outlineLevel="3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344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345"/>
        <v>#REF!</v>
      </c>
      <c r="I892" s="30" t="e">
        <f>IF(LEFT(B892,9)="Direct-OR",#REF!,0)</f>
        <v>#REF!</v>
      </c>
      <c r="J892" s="33" t="e">
        <f t="shared" si="346"/>
        <v>#REF!</v>
      </c>
      <c r="K892" s="32" t="e">
        <f t="shared" si="347"/>
        <v>#REF!</v>
      </c>
    </row>
    <row r="893" spans="1:11" hidden="1" outlineLevel="3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344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345"/>
        <v>#REF!</v>
      </c>
      <c r="I893" s="30" t="e">
        <f>IF(LEFT(B893,9)="Direct-OR",#REF!,0)</f>
        <v>#REF!</v>
      </c>
      <c r="J893" s="33" t="e">
        <f t="shared" si="346"/>
        <v>#REF!</v>
      </c>
      <c r="K893" s="32" t="e">
        <f t="shared" si="347"/>
        <v>#REF!</v>
      </c>
    </row>
    <row r="894" spans="1:11" hidden="1" outlineLevel="3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344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345"/>
        <v>#REF!</v>
      </c>
      <c r="I894" s="30" t="e">
        <f>IF(LEFT(B894,9)="Direct-OR",#REF!,0)</f>
        <v>#REF!</v>
      </c>
      <c r="J894" s="33" t="e">
        <f t="shared" si="346"/>
        <v>#REF!</v>
      </c>
      <c r="K894" s="32" t="e">
        <f t="shared" si="347"/>
        <v>#REF!</v>
      </c>
    </row>
    <row r="895" spans="1:11" hidden="1" outlineLevel="3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344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345"/>
        <v>#REF!</v>
      </c>
      <c r="I895" s="30" t="e">
        <f>IF(LEFT(B895,9)="Direct-OR",#REF!,0)</f>
        <v>#REF!</v>
      </c>
      <c r="J895" s="33" t="e">
        <f t="shared" si="346"/>
        <v>#REF!</v>
      </c>
      <c r="K895" s="32" t="e">
        <f t="shared" si="347"/>
        <v>#REF!</v>
      </c>
    </row>
    <row r="896" spans="1:11" hidden="1" outlineLevel="3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344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345"/>
        <v>#REF!</v>
      </c>
      <c r="I896" s="30" t="e">
        <f>IF(LEFT(B896,9)="Direct-OR",#REF!,0)</f>
        <v>#REF!</v>
      </c>
      <c r="J896" s="33" t="e">
        <f t="shared" si="346"/>
        <v>#REF!</v>
      </c>
      <c r="K896" s="32" t="e">
        <f t="shared" si="347"/>
        <v>#REF!</v>
      </c>
    </row>
    <row r="897" spans="1:11" hidden="1" outlineLevel="3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344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345"/>
        <v>#REF!</v>
      </c>
      <c r="I897" s="30" t="e">
        <f>IF(LEFT(B897,9)="Direct-OR",#REF!,0)</f>
        <v>#REF!</v>
      </c>
      <c r="J897" s="33" t="e">
        <f t="shared" si="346"/>
        <v>#REF!</v>
      </c>
      <c r="K897" s="32" t="e">
        <f t="shared" si="347"/>
        <v>#REF!</v>
      </c>
    </row>
    <row r="898" spans="1:11" hidden="1" outlineLevel="3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344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345"/>
        <v>#REF!</v>
      </c>
      <c r="I898" s="30" t="e">
        <f>IF(LEFT(B898,9)="Direct-OR",#REF!,0)</f>
        <v>#REF!</v>
      </c>
      <c r="J898" s="33" t="e">
        <f t="shared" si="346"/>
        <v>#REF!</v>
      </c>
      <c r="K898" s="32" t="e">
        <f t="shared" si="347"/>
        <v>#REF!</v>
      </c>
    </row>
    <row r="899" spans="1:11" hidden="1" outlineLevel="3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344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345"/>
        <v>#REF!</v>
      </c>
      <c r="I899" s="30" t="e">
        <f>IF(LEFT(B899,9)="Direct-OR",#REF!,0)</f>
        <v>#REF!</v>
      </c>
      <c r="J899" s="33" t="e">
        <f t="shared" si="346"/>
        <v>#REF!</v>
      </c>
      <c r="K899" s="32" t="e">
        <f t="shared" si="347"/>
        <v>#REF!</v>
      </c>
    </row>
    <row r="900" spans="1:11" hidden="1" outlineLevel="3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344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345"/>
        <v>#REF!</v>
      </c>
      <c r="I900" s="30" t="e">
        <f>IF(LEFT(B900,9)="Direct-OR",#REF!,0)</f>
        <v>#REF!</v>
      </c>
      <c r="J900" s="33" t="e">
        <f t="shared" si="346"/>
        <v>#REF!</v>
      </c>
      <c r="K900" s="32" t="e">
        <f t="shared" si="347"/>
        <v>#REF!</v>
      </c>
    </row>
    <row r="901" spans="1:11" hidden="1" outlineLevel="3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344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345"/>
        <v>#REF!</v>
      </c>
      <c r="I901" s="30" t="e">
        <f>IF(LEFT(B901,9)="Direct-OR",#REF!,0)</f>
        <v>#REF!</v>
      </c>
      <c r="J901" s="33" t="e">
        <f t="shared" si="346"/>
        <v>#REF!</v>
      </c>
      <c r="K901" s="32" t="e">
        <f t="shared" si="347"/>
        <v>#REF!</v>
      </c>
    </row>
    <row r="902" spans="1:11" hidden="1" outlineLevel="3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344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345"/>
        <v>#REF!</v>
      </c>
      <c r="I902" s="30" t="e">
        <f>IF(LEFT(B902,9)="Direct-OR",#REF!,0)</f>
        <v>#REF!</v>
      </c>
      <c r="J902" s="33" t="e">
        <f t="shared" si="346"/>
        <v>#REF!</v>
      </c>
      <c r="K902" s="32" t="e">
        <f t="shared" si="347"/>
        <v>#REF!</v>
      </c>
    </row>
    <row r="903" spans="1:11" hidden="1" outlineLevel="3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344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345"/>
        <v>#REF!</v>
      </c>
      <c r="I903" s="30" t="e">
        <f>IF(LEFT(B903,9)="Direct-OR",#REF!,0)</f>
        <v>#REF!</v>
      </c>
      <c r="J903" s="33" t="e">
        <f t="shared" si="346"/>
        <v>#REF!</v>
      </c>
      <c r="K903" s="32" t="e">
        <f t="shared" si="347"/>
        <v>#REF!</v>
      </c>
    </row>
    <row r="904" spans="1:11" hidden="1" outlineLevel="3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344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345"/>
        <v>#REF!</v>
      </c>
      <c r="I904" s="30" t="e">
        <f>IF(LEFT(B904,9)="Direct-OR",#REF!,0)</f>
        <v>#REF!</v>
      </c>
      <c r="J904" s="33" t="e">
        <f t="shared" si="346"/>
        <v>#REF!</v>
      </c>
      <c r="K904" s="32" t="e">
        <f t="shared" si="347"/>
        <v>#REF!</v>
      </c>
    </row>
    <row r="905" spans="1:11" hidden="1" outlineLevel="3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344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345"/>
        <v>#REF!</v>
      </c>
      <c r="I905" s="30" t="e">
        <f>IF(LEFT(B905,9)="Direct-OR",#REF!,0)</f>
        <v>#REF!</v>
      </c>
      <c r="J905" s="33" t="e">
        <f t="shared" si="346"/>
        <v>#REF!</v>
      </c>
      <c r="K905" s="32" t="e">
        <f t="shared" si="347"/>
        <v>#REF!</v>
      </c>
    </row>
    <row r="906" spans="1:11" hidden="1" outlineLevel="3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si="344"/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si="345"/>
        <v>#REF!</v>
      </c>
      <c r="I906" s="30" t="e">
        <f>IF(LEFT(B906,9)="Direct-OR",#REF!,0)</f>
        <v>#REF!</v>
      </c>
      <c r="J906" s="33" t="e">
        <f t="shared" si="346"/>
        <v>#REF!</v>
      </c>
      <c r="K906" s="32" t="e">
        <f t="shared" si="347"/>
        <v>#REF!</v>
      </c>
    </row>
    <row r="907" spans="1:11" hidden="1" outlineLevel="3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ref="E907:E938" si="348">C907+D907</f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ref="H907:H938" si="349">F907+G907</f>
        <v>#REF!</v>
      </c>
      <c r="I907" s="30" t="e">
        <f>IF(LEFT(B907,9)="Direct-OR",#REF!,0)</f>
        <v>#REF!</v>
      </c>
      <c r="J907" s="33" t="e">
        <f t="shared" ref="J907:J942" si="350">IF(LEFT(B907,9)="Direct-OR",0,D907-G907)</f>
        <v>#REF!</v>
      </c>
      <c r="K907" s="32" t="e">
        <f t="shared" ref="K907:K938" si="351">I907+J907</f>
        <v>#REF!</v>
      </c>
    </row>
    <row r="908" spans="1:11" hidden="1" outlineLevel="3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348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349"/>
        <v>#REF!</v>
      </c>
      <c r="I908" s="30" t="e">
        <f>IF(LEFT(B908,9)="Direct-OR",#REF!,0)</f>
        <v>#REF!</v>
      </c>
      <c r="J908" s="33" t="e">
        <f t="shared" si="350"/>
        <v>#REF!</v>
      </c>
      <c r="K908" s="32" t="e">
        <f t="shared" si="351"/>
        <v>#REF!</v>
      </c>
    </row>
    <row r="909" spans="1:11" hidden="1" outlineLevel="3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348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349"/>
        <v>#REF!</v>
      </c>
      <c r="I909" s="30" t="e">
        <f>IF(LEFT(B909,9)="Direct-OR",#REF!,0)</f>
        <v>#REF!</v>
      </c>
      <c r="J909" s="33" t="e">
        <f t="shared" si="350"/>
        <v>#REF!</v>
      </c>
      <c r="K909" s="32" t="e">
        <f t="shared" si="351"/>
        <v>#REF!</v>
      </c>
    </row>
    <row r="910" spans="1:11" hidden="1" outlineLevel="3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348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349"/>
        <v>#REF!</v>
      </c>
      <c r="I910" s="30" t="e">
        <f>IF(LEFT(B910,9)="Direct-OR",#REF!,0)</f>
        <v>#REF!</v>
      </c>
      <c r="J910" s="33" t="e">
        <f t="shared" si="350"/>
        <v>#REF!</v>
      </c>
      <c r="K910" s="32" t="e">
        <f t="shared" si="351"/>
        <v>#REF!</v>
      </c>
    </row>
    <row r="911" spans="1:11" hidden="1" outlineLevel="3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348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349"/>
        <v>#REF!</v>
      </c>
      <c r="I911" s="30" t="e">
        <f>IF(LEFT(B911,9)="Direct-OR",#REF!,0)</f>
        <v>#REF!</v>
      </c>
      <c r="J911" s="33" t="e">
        <f t="shared" si="350"/>
        <v>#REF!</v>
      </c>
      <c r="K911" s="32" t="e">
        <f t="shared" si="351"/>
        <v>#REF!</v>
      </c>
    </row>
    <row r="912" spans="1:11" hidden="1" outlineLevel="3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348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349"/>
        <v>#REF!</v>
      </c>
      <c r="I912" s="30" t="e">
        <f>IF(LEFT(B912,9)="Direct-OR",#REF!,0)</f>
        <v>#REF!</v>
      </c>
      <c r="J912" s="33" t="e">
        <f t="shared" si="350"/>
        <v>#REF!</v>
      </c>
      <c r="K912" s="32" t="e">
        <f t="shared" si="351"/>
        <v>#REF!</v>
      </c>
    </row>
    <row r="913" spans="1:11" hidden="1" outlineLevel="3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348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349"/>
        <v>#REF!</v>
      </c>
      <c r="I913" s="30" t="e">
        <f>IF(LEFT(B913,9)="Direct-OR",#REF!,0)</f>
        <v>#REF!</v>
      </c>
      <c r="J913" s="33" t="e">
        <f t="shared" si="350"/>
        <v>#REF!</v>
      </c>
      <c r="K913" s="32" t="e">
        <f t="shared" si="351"/>
        <v>#REF!</v>
      </c>
    </row>
    <row r="914" spans="1:11" hidden="1" outlineLevel="3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348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349"/>
        <v>#REF!</v>
      </c>
      <c r="I914" s="30" t="e">
        <f>IF(LEFT(B914,9)="Direct-OR",#REF!,0)</f>
        <v>#REF!</v>
      </c>
      <c r="J914" s="33" t="e">
        <f t="shared" si="350"/>
        <v>#REF!</v>
      </c>
      <c r="K914" s="32" t="e">
        <f t="shared" si="351"/>
        <v>#REF!</v>
      </c>
    </row>
    <row r="915" spans="1:11" hidden="1" outlineLevel="3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348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349"/>
        <v>#REF!</v>
      </c>
      <c r="I915" s="30" t="e">
        <f>IF(LEFT(B915,9)="Direct-OR",#REF!,0)</f>
        <v>#REF!</v>
      </c>
      <c r="J915" s="33" t="e">
        <f t="shared" si="350"/>
        <v>#REF!</v>
      </c>
      <c r="K915" s="32" t="e">
        <f t="shared" si="351"/>
        <v>#REF!</v>
      </c>
    </row>
    <row r="916" spans="1:11" hidden="1" outlineLevel="3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348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349"/>
        <v>#REF!</v>
      </c>
      <c r="I916" s="30" t="e">
        <f>IF(LEFT(B916,9)="Direct-OR",#REF!,0)</f>
        <v>#REF!</v>
      </c>
      <c r="J916" s="33" t="e">
        <f t="shared" si="350"/>
        <v>#REF!</v>
      </c>
      <c r="K916" s="32" t="e">
        <f t="shared" si="351"/>
        <v>#REF!</v>
      </c>
    </row>
    <row r="917" spans="1:11" hidden="1" outlineLevel="3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348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349"/>
        <v>#REF!</v>
      </c>
      <c r="I917" s="30" t="e">
        <f>IF(LEFT(B917,9)="Direct-OR",#REF!,0)</f>
        <v>#REF!</v>
      </c>
      <c r="J917" s="33" t="e">
        <f t="shared" si="350"/>
        <v>#REF!</v>
      </c>
      <c r="K917" s="32" t="e">
        <f t="shared" si="351"/>
        <v>#REF!</v>
      </c>
    </row>
    <row r="918" spans="1:11" hidden="1" outlineLevel="3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348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349"/>
        <v>#REF!</v>
      </c>
      <c r="I918" s="30" t="e">
        <f>IF(LEFT(B918,9)="Direct-OR",#REF!,0)</f>
        <v>#REF!</v>
      </c>
      <c r="J918" s="33" t="e">
        <f t="shared" si="350"/>
        <v>#REF!</v>
      </c>
      <c r="K918" s="32" t="e">
        <f t="shared" si="351"/>
        <v>#REF!</v>
      </c>
    </row>
    <row r="919" spans="1:11" hidden="1" outlineLevel="3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348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349"/>
        <v>#REF!</v>
      </c>
      <c r="I919" s="30" t="e">
        <f>IF(LEFT(B919,9)="Direct-OR",#REF!,0)</f>
        <v>#REF!</v>
      </c>
      <c r="J919" s="33" t="e">
        <f t="shared" si="350"/>
        <v>#REF!</v>
      </c>
      <c r="K919" s="32" t="e">
        <f t="shared" si="351"/>
        <v>#REF!</v>
      </c>
    </row>
    <row r="920" spans="1:11" hidden="1" outlineLevel="3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348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349"/>
        <v>#REF!</v>
      </c>
      <c r="I920" s="30" t="e">
        <f>IF(LEFT(B920,9)="Direct-OR",#REF!,0)</f>
        <v>#REF!</v>
      </c>
      <c r="J920" s="33" t="e">
        <f t="shared" si="350"/>
        <v>#REF!</v>
      </c>
      <c r="K920" s="32" t="e">
        <f t="shared" si="351"/>
        <v>#REF!</v>
      </c>
    </row>
    <row r="921" spans="1:11" hidden="1" outlineLevel="3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348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349"/>
        <v>#REF!</v>
      </c>
      <c r="I921" s="30" t="e">
        <f>IF(LEFT(B921,9)="Direct-OR",#REF!,0)</f>
        <v>#REF!</v>
      </c>
      <c r="J921" s="33" t="e">
        <f t="shared" si="350"/>
        <v>#REF!</v>
      </c>
      <c r="K921" s="32" t="e">
        <f t="shared" si="351"/>
        <v>#REF!</v>
      </c>
    </row>
    <row r="922" spans="1:11" hidden="1" outlineLevel="3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348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349"/>
        <v>#REF!</v>
      </c>
      <c r="I922" s="30" t="e">
        <f>IF(LEFT(B922,9)="Direct-OR",#REF!,0)</f>
        <v>#REF!</v>
      </c>
      <c r="J922" s="33" t="e">
        <f t="shared" si="350"/>
        <v>#REF!</v>
      </c>
      <c r="K922" s="32" t="e">
        <f t="shared" si="351"/>
        <v>#REF!</v>
      </c>
    </row>
    <row r="923" spans="1:11" hidden="1" outlineLevel="3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348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349"/>
        <v>#REF!</v>
      </c>
      <c r="I923" s="30" t="e">
        <f>IF(LEFT(B923,9)="Direct-OR",#REF!,0)</f>
        <v>#REF!</v>
      </c>
      <c r="J923" s="33" t="e">
        <f t="shared" si="350"/>
        <v>#REF!</v>
      </c>
      <c r="K923" s="32" t="e">
        <f t="shared" si="351"/>
        <v>#REF!</v>
      </c>
    </row>
    <row r="924" spans="1:11" hidden="1" outlineLevel="3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348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349"/>
        <v>#REF!</v>
      </c>
      <c r="I924" s="30" t="e">
        <f>IF(LEFT(B924,9)="Direct-OR",#REF!,0)</f>
        <v>#REF!</v>
      </c>
      <c r="J924" s="33" t="e">
        <f t="shared" si="350"/>
        <v>#REF!</v>
      </c>
      <c r="K924" s="32" t="e">
        <f t="shared" si="351"/>
        <v>#REF!</v>
      </c>
    </row>
    <row r="925" spans="1:11" hidden="1" outlineLevel="3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348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349"/>
        <v>#REF!</v>
      </c>
      <c r="I925" s="30" t="e">
        <f>IF(LEFT(B925,9)="Direct-OR",#REF!,0)</f>
        <v>#REF!</v>
      </c>
      <c r="J925" s="33" t="e">
        <f t="shared" si="350"/>
        <v>#REF!</v>
      </c>
      <c r="K925" s="32" t="e">
        <f t="shared" si="351"/>
        <v>#REF!</v>
      </c>
    </row>
    <row r="926" spans="1:11" hidden="1" outlineLevel="3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348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349"/>
        <v>#REF!</v>
      </c>
      <c r="I926" s="30" t="e">
        <f>IF(LEFT(B926,9)="Direct-OR",#REF!,0)</f>
        <v>#REF!</v>
      </c>
      <c r="J926" s="33" t="e">
        <f t="shared" si="350"/>
        <v>#REF!</v>
      </c>
      <c r="K926" s="32" t="e">
        <f t="shared" si="351"/>
        <v>#REF!</v>
      </c>
    </row>
    <row r="927" spans="1:11" hidden="1" outlineLevel="3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348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349"/>
        <v>#REF!</v>
      </c>
      <c r="I927" s="30" t="e">
        <f>IF(LEFT(B927,9)="Direct-OR",#REF!,0)</f>
        <v>#REF!</v>
      </c>
      <c r="J927" s="33" t="e">
        <f t="shared" si="350"/>
        <v>#REF!</v>
      </c>
      <c r="K927" s="32" t="e">
        <f t="shared" si="351"/>
        <v>#REF!</v>
      </c>
    </row>
    <row r="928" spans="1:11" hidden="1" outlineLevel="3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348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349"/>
        <v>#REF!</v>
      </c>
      <c r="I928" s="30" t="e">
        <f>IF(LEFT(B928,9)="Direct-OR",#REF!,0)</f>
        <v>#REF!</v>
      </c>
      <c r="J928" s="33" t="e">
        <f t="shared" si="350"/>
        <v>#REF!</v>
      </c>
      <c r="K928" s="32" t="e">
        <f t="shared" si="351"/>
        <v>#REF!</v>
      </c>
    </row>
    <row r="929" spans="1:11" hidden="1" outlineLevel="3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348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349"/>
        <v>#REF!</v>
      </c>
      <c r="I929" s="30" t="e">
        <f>IF(LEFT(B929,9)="Direct-OR",#REF!,0)</f>
        <v>#REF!</v>
      </c>
      <c r="J929" s="33" t="e">
        <f t="shared" si="350"/>
        <v>#REF!</v>
      </c>
      <c r="K929" s="32" t="e">
        <f t="shared" si="351"/>
        <v>#REF!</v>
      </c>
    </row>
    <row r="930" spans="1:11" hidden="1" outlineLevel="3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348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349"/>
        <v>#REF!</v>
      </c>
      <c r="I930" s="30" t="e">
        <f>IF(LEFT(B930,9)="Direct-OR",#REF!,0)</f>
        <v>#REF!</v>
      </c>
      <c r="J930" s="33" t="e">
        <f t="shared" si="350"/>
        <v>#REF!</v>
      </c>
      <c r="K930" s="32" t="e">
        <f t="shared" si="351"/>
        <v>#REF!</v>
      </c>
    </row>
    <row r="931" spans="1:11" hidden="1" outlineLevel="3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348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349"/>
        <v>#REF!</v>
      </c>
      <c r="I931" s="30" t="e">
        <f>IF(LEFT(B931,9)="Direct-OR",#REF!,0)</f>
        <v>#REF!</v>
      </c>
      <c r="J931" s="33" t="e">
        <f t="shared" si="350"/>
        <v>#REF!</v>
      </c>
      <c r="K931" s="32" t="e">
        <f t="shared" si="351"/>
        <v>#REF!</v>
      </c>
    </row>
    <row r="932" spans="1:11" hidden="1" outlineLevel="3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348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349"/>
        <v>#REF!</v>
      </c>
      <c r="I932" s="30" t="e">
        <f>IF(LEFT(B932,9)="Direct-OR",#REF!,0)</f>
        <v>#REF!</v>
      </c>
      <c r="J932" s="33" t="e">
        <f t="shared" si="350"/>
        <v>#REF!</v>
      </c>
      <c r="K932" s="32" t="e">
        <f t="shared" si="351"/>
        <v>#REF!</v>
      </c>
    </row>
    <row r="933" spans="1:11" hidden="1" outlineLevel="3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348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349"/>
        <v>#REF!</v>
      </c>
      <c r="I933" s="30" t="e">
        <f>IF(LEFT(B933,9)="Direct-OR",#REF!,0)</f>
        <v>#REF!</v>
      </c>
      <c r="J933" s="33" t="e">
        <f t="shared" si="350"/>
        <v>#REF!</v>
      </c>
      <c r="K933" s="32" t="e">
        <f t="shared" si="351"/>
        <v>#REF!</v>
      </c>
    </row>
    <row r="934" spans="1:11" hidden="1" outlineLevel="3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348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349"/>
        <v>#REF!</v>
      </c>
      <c r="I934" s="30" t="e">
        <f>IF(LEFT(B934,9)="Direct-OR",#REF!,0)</f>
        <v>#REF!</v>
      </c>
      <c r="J934" s="33" t="e">
        <f t="shared" si="350"/>
        <v>#REF!</v>
      </c>
      <c r="K934" s="32" t="e">
        <f t="shared" si="351"/>
        <v>#REF!</v>
      </c>
    </row>
    <row r="935" spans="1:11" hidden="1" outlineLevel="3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348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349"/>
        <v>#REF!</v>
      </c>
      <c r="I935" s="30" t="e">
        <f>IF(LEFT(B935,9)="Direct-OR",#REF!,0)</f>
        <v>#REF!</v>
      </c>
      <c r="J935" s="33" t="e">
        <f t="shared" si="350"/>
        <v>#REF!</v>
      </c>
      <c r="K935" s="32" t="e">
        <f t="shared" si="351"/>
        <v>#REF!</v>
      </c>
    </row>
    <row r="936" spans="1:11" hidden="1" outlineLevel="3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348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349"/>
        <v>#REF!</v>
      </c>
      <c r="I936" s="30" t="e">
        <f>IF(LEFT(B936,9)="Direct-OR",#REF!,0)</f>
        <v>#REF!</v>
      </c>
      <c r="J936" s="33" t="e">
        <f t="shared" si="350"/>
        <v>#REF!</v>
      </c>
      <c r="K936" s="32" t="e">
        <f t="shared" si="351"/>
        <v>#REF!</v>
      </c>
    </row>
    <row r="937" spans="1:11" hidden="1" outlineLevel="3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348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349"/>
        <v>#REF!</v>
      </c>
      <c r="I937" s="30" t="e">
        <f>IF(LEFT(B937,9)="Direct-OR",#REF!,0)</f>
        <v>#REF!</v>
      </c>
      <c r="J937" s="33" t="e">
        <f t="shared" si="350"/>
        <v>#REF!</v>
      </c>
      <c r="K937" s="32" t="e">
        <f t="shared" si="351"/>
        <v>#REF!</v>
      </c>
    </row>
    <row r="938" spans="1:11" hidden="1" outlineLevel="3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348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349"/>
        <v>#REF!</v>
      </c>
      <c r="I938" s="30" t="e">
        <f>IF(LEFT(B938,9)="Direct-OR",#REF!,0)</f>
        <v>#REF!</v>
      </c>
      <c r="J938" s="33" t="e">
        <f t="shared" si="350"/>
        <v>#REF!</v>
      </c>
      <c r="K938" s="32" t="e">
        <f t="shared" si="351"/>
        <v>#REF!</v>
      </c>
    </row>
    <row r="939" spans="1:11" hidden="1" outlineLevel="3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ref="E939:E942" si="352">C939+D939</f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ref="H939:H942" si="353">F939+G939</f>
        <v>#REF!</v>
      </c>
      <c r="I939" s="30" t="e">
        <f>IF(LEFT(B939,9)="Direct-OR",#REF!,0)</f>
        <v>#REF!</v>
      </c>
      <c r="J939" s="33" t="e">
        <f t="shared" si="350"/>
        <v>#REF!</v>
      </c>
      <c r="K939" s="32" t="e">
        <f t="shared" ref="K939:K942" si="354">I939+J939</f>
        <v>#REF!</v>
      </c>
    </row>
    <row r="940" spans="1:11" hidden="1" outlineLevel="3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352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353"/>
        <v>#REF!</v>
      </c>
      <c r="I940" s="30" t="e">
        <f>IF(LEFT(B940,9)="Direct-OR",#REF!,0)</f>
        <v>#REF!</v>
      </c>
      <c r="J940" s="33" t="e">
        <f t="shared" si="350"/>
        <v>#REF!</v>
      </c>
      <c r="K940" s="32" t="e">
        <f t="shared" si="354"/>
        <v>#REF!</v>
      </c>
    </row>
    <row r="941" spans="1:11" hidden="1" outlineLevel="3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352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353"/>
        <v>#REF!</v>
      </c>
      <c r="I941" s="30" t="e">
        <f>IF(LEFT(B941,9)="Direct-OR",#REF!,0)</f>
        <v>#REF!</v>
      </c>
      <c r="J941" s="33" t="e">
        <f t="shared" si="350"/>
        <v>#REF!</v>
      </c>
      <c r="K941" s="32" t="e">
        <f t="shared" si="354"/>
        <v>#REF!</v>
      </c>
    </row>
    <row r="942" spans="1:11" hidden="1" outlineLevel="3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352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353"/>
        <v>#REF!</v>
      </c>
      <c r="I942" s="30" t="e">
        <f>IF(LEFT(B942,9)="Direct-OR",#REF!,0)</f>
        <v>#REF!</v>
      </c>
      <c r="J942" s="33" t="e">
        <f t="shared" si="350"/>
        <v>#REF!</v>
      </c>
      <c r="K942" s="32" t="e">
        <f t="shared" si="354"/>
        <v>#REF!</v>
      </c>
    </row>
    <row r="943" spans="1:11" outlineLevel="2" collapsed="1" x14ac:dyDescent="0.35">
      <c r="A943" s="49"/>
      <c r="B943" s="51" t="s">
        <v>105</v>
      </c>
      <c r="C943" s="30" t="e">
        <f t="shared" ref="C943:K943" si="355">SUBTOTAL(9,C779:C942)</f>
        <v>#REF!</v>
      </c>
      <c r="D943" s="31" t="e">
        <f t="shared" si="355"/>
        <v>#REF!</v>
      </c>
      <c r="E943" s="32" t="e">
        <f t="shared" si="355"/>
        <v>#REF!</v>
      </c>
      <c r="F943" s="33" t="e">
        <f t="shared" si="355"/>
        <v>#REF!</v>
      </c>
      <c r="G943" s="33" t="e">
        <f t="shared" si="355"/>
        <v>#REF!</v>
      </c>
      <c r="H943" s="31" t="e">
        <f t="shared" si="355"/>
        <v>#REF!</v>
      </c>
      <c r="I943" s="30" t="e">
        <f t="shared" si="355"/>
        <v>#REF!</v>
      </c>
      <c r="J943" s="33" t="e">
        <f t="shared" si="355"/>
        <v>#REF!</v>
      </c>
      <c r="K943" s="32" t="e">
        <f t="shared" si="355"/>
        <v>#REF!</v>
      </c>
    </row>
    <row r="944" spans="1:11" hidden="1" outlineLevel="3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ref="E944:E970" si="356">C944+D944</f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ref="H944:H970" si="357">F944+G944</f>
        <v>#REF!</v>
      </c>
      <c r="I944" s="30" t="e">
        <f>IF(LEFT(B944,9)="Direct-OR",#REF!,0)</f>
        <v>#REF!</v>
      </c>
      <c r="J944" s="33" t="e">
        <f t="shared" ref="J944:J970" si="358">IF(LEFT(B944,9)="Direct-OR",0,D944-G944)</f>
        <v>#REF!</v>
      </c>
      <c r="K944" s="32" t="e">
        <f t="shared" ref="K944:K970" si="359">I944+J944</f>
        <v>#REF!</v>
      </c>
    </row>
    <row r="945" spans="1:11" hidden="1" outlineLevel="3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356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357"/>
        <v>#REF!</v>
      </c>
      <c r="I945" s="30" t="e">
        <f>IF(LEFT(B945,9)="Direct-OR",#REF!,0)</f>
        <v>#REF!</v>
      </c>
      <c r="J945" s="33" t="e">
        <f t="shared" si="358"/>
        <v>#REF!</v>
      </c>
      <c r="K945" s="32" t="e">
        <f t="shared" si="359"/>
        <v>#REF!</v>
      </c>
    </row>
    <row r="946" spans="1:11" hidden="1" outlineLevel="3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356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357"/>
        <v>#REF!</v>
      </c>
      <c r="I946" s="30" t="e">
        <f>IF(LEFT(B946,9)="Direct-OR",#REF!,0)</f>
        <v>#REF!</v>
      </c>
      <c r="J946" s="33" t="e">
        <f t="shared" si="358"/>
        <v>#REF!</v>
      </c>
      <c r="K946" s="32" t="e">
        <f t="shared" si="359"/>
        <v>#REF!</v>
      </c>
    </row>
    <row r="947" spans="1:11" hidden="1" outlineLevel="3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356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357"/>
        <v>#REF!</v>
      </c>
      <c r="I947" s="30" t="e">
        <f>IF(LEFT(B947,9)="Direct-OR",#REF!,0)</f>
        <v>#REF!</v>
      </c>
      <c r="J947" s="33" t="e">
        <f t="shared" si="358"/>
        <v>#REF!</v>
      </c>
      <c r="K947" s="32" t="e">
        <f t="shared" si="359"/>
        <v>#REF!</v>
      </c>
    </row>
    <row r="948" spans="1:11" hidden="1" outlineLevel="3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356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357"/>
        <v>#REF!</v>
      </c>
      <c r="I948" s="30" t="e">
        <f>IF(LEFT(B948,9)="Direct-OR",#REF!,0)</f>
        <v>#REF!</v>
      </c>
      <c r="J948" s="33" t="e">
        <f t="shared" si="358"/>
        <v>#REF!</v>
      </c>
      <c r="K948" s="32" t="e">
        <f t="shared" si="359"/>
        <v>#REF!</v>
      </c>
    </row>
    <row r="949" spans="1:11" hidden="1" outlineLevel="3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356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357"/>
        <v>#REF!</v>
      </c>
      <c r="I949" s="30" t="e">
        <f>IF(LEFT(B949,9)="Direct-OR",#REF!,0)</f>
        <v>#REF!</v>
      </c>
      <c r="J949" s="33" t="e">
        <f t="shared" si="358"/>
        <v>#REF!</v>
      </c>
      <c r="K949" s="32" t="e">
        <f t="shared" si="359"/>
        <v>#REF!</v>
      </c>
    </row>
    <row r="950" spans="1:11" hidden="1" outlineLevel="3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356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357"/>
        <v>#REF!</v>
      </c>
      <c r="I950" s="30" t="e">
        <f>IF(LEFT(B950,9)="Direct-OR",#REF!,0)</f>
        <v>#REF!</v>
      </c>
      <c r="J950" s="33" t="e">
        <f t="shared" si="358"/>
        <v>#REF!</v>
      </c>
      <c r="K950" s="32" t="e">
        <f t="shared" si="359"/>
        <v>#REF!</v>
      </c>
    </row>
    <row r="951" spans="1:11" hidden="1" outlineLevel="3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356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357"/>
        <v>#REF!</v>
      </c>
      <c r="I951" s="30" t="e">
        <f>IF(LEFT(B951,9)="Direct-OR",#REF!,0)</f>
        <v>#REF!</v>
      </c>
      <c r="J951" s="33" t="e">
        <f t="shared" si="358"/>
        <v>#REF!</v>
      </c>
      <c r="K951" s="32" t="e">
        <f t="shared" si="359"/>
        <v>#REF!</v>
      </c>
    </row>
    <row r="952" spans="1:11" hidden="1" outlineLevel="3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356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357"/>
        <v>#REF!</v>
      </c>
      <c r="I952" s="30" t="e">
        <f>IF(LEFT(B952,9)="Direct-OR",#REF!,0)</f>
        <v>#REF!</v>
      </c>
      <c r="J952" s="33" t="e">
        <f t="shared" si="358"/>
        <v>#REF!</v>
      </c>
      <c r="K952" s="32" t="e">
        <f t="shared" si="359"/>
        <v>#REF!</v>
      </c>
    </row>
    <row r="953" spans="1:11" hidden="1" outlineLevel="3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356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357"/>
        <v>#REF!</v>
      </c>
      <c r="I953" s="30" t="e">
        <f>IF(LEFT(B953,9)="Direct-OR",#REF!,0)</f>
        <v>#REF!</v>
      </c>
      <c r="J953" s="33" t="e">
        <f t="shared" si="358"/>
        <v>#REF!</v>
      </c>
      <c r="K953" s="32" t="e">
        <f t="shared" si="359"/>
        <v>#REF!</v>
      </c>
    </row>
    <row r="954" spans="1:11" hidden="1" outlineLevel="3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356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357"/>
        <v>#REF!</v>
      </c>
      <c r="I954" s="30" t="e">
        <f>IF(LEFT(B954,9)="Direct-OR",#REF!,0)</f>
        <v>#REF!</v>
      </c>
      <c r="J954" s="33" t="e">
        <f t="shared" si="358"/>
        <v>#REF!</v>
      </c>
      <c r="K954" s="32" t="e">
        <f t="shared" si="359"/>
        <v>#REF!</v>
      </c>
    </row>
    <row r="955" spans="1:11" hidden="1" outlineLevel="3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356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357"/>
        <v>#REF!</v>
      </c>
      <c r="I955" s="30" t="e">
        <f>IF(LEFT(B955,9)="Direct-OR",#REF!,0)</f>
        <v>#REF!</v>
      </c>
      <c r="J955" s="33" t="e">
        <f t="shared" si="358"/>
        <v>#REF!</v>
      </c>
      <c r="K955" s="32" t="e">
        <f t="shared" si="359"/>
        <v>#REF!</v>
      </c>
    </row>
    <row r="956" spans="1:11" hidden="1" outlineLevel="3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356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357"/>
        <v>#REF!</v>
      </c>
      <c r="I956" s="30" t="e">
        <f>IF(LEFT(B956,9)="Direct-OR",#REF!,0)</f>
        <v>#REF!</v>
      </c>
      <c r="J956" s="33" t="e">
        <f t="shared" si="358"/>
        <v>#REF!</v>
      </c>
      <c r="K956" s="32" t="e">
        <f t="shared" si="359"/>
        <v>#REF!</v>
      </c>
    </row>
    <row r="957" spans="1:11" hidden="1" outlineLevel="3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356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357"/>
        <v>#REF!</v>
      </c>
      <c r="I957" s="30" t="e">
        <f>IF(LEFT(B957,9)="Direct-OR",#REF!,0)</f>
        <v>#REF!</v>
      </c>
      <c r="J957" s="33" t="e">
        <f t="shared" si="358"/>
        <v>#REF!</v>
      </c>
      <c r="K957" s="32" t="e">
        <f t="shared" si="359"/>
        <v>#REF!</v>
      </c>
    </row>
    <row r="958" spans="1:11" hidden="1" outlineLevel="3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356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357"/>
        <v>#REF!</v>
      </c>
      <c r="I958" s="30" t="e">
        <f>IF(LEFT(B958,9)="Direct-OR",#REF!,0)</f>
        <v>#REF!</v>
      </c>
      <c r="J958" s="33" t="e">
        <f t="shared" si="358"/>
        <v>#REF!</v>
      </c>
      <c r="K958" s="32" t="e">
        <f t="shared" si="359"/>
        <v>#REF!</v>
      </c>
    </row>
    <row r="959" spans="1:11" hidden="1" outlineLevel="3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356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357"/>
        <v>#REF!</v>
      </c>
      <c r="I959" s="30" t="e">
        <f>IF(LEFT(B959,9)="Direct-OR",#REF!,0)</f>
        <v>#REF!</v>
      </c>
      <c r="J959" s="33" t="e">
        <f t="shared" si="358"/>
        <v>#REF!</v>
      </c>
      <c r="K959" s="32" t="e">
        <f t="shared" si="359"/>
        <v>#REF!</v>
      </c>
    </row>
    <row r="960" spans="1:11" hidden="1" outlineLevel="3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356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357"/>
        <v>#REF!</v>
      </c>
      <c r="I960" s="30" t="e">
        <f>IF(LEFT(B960,9)="Direct-OR",#REF!,0)</f>
        <v>#REF!</v>
      </c>
      <c r="J960" s="33" t="e">
        <f t="shared" si="358"/>
        <v>#REF!</v>
      </c>
      <c r="K960" s="32" t="e">
        <f t="shared" si="359"/>
        <v>#REF!</v>
      </c>
    </row>
    <row r="961" spans="1:11" hidden="1" outlineLevel="3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356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357"/>
        <v>#REF!</v>
      </c>
      <c r="I961" s="30" t="e">
        <f>IF(LEFT(B961,9)="Direct-OR",#REF!,0)</f>
        <v>#REF!</v>
      </c>
      <c r="J961" s="33" t="e">
        <f t="shared" si="358"/>
        <v>#REF!</v>
      </c>
      <c r="K961" s="32" t="e">
        <f t="shared" si="359"/>
        <v>#REF!</v>
      </c>
    </row>
    <row r="962" spans="1:11" hidden="1" outlineLevel="3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356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357"/>
        <v>#REF!</v>
      </c>
      <c r="I962" s="30" t="e">
        <f>IF(LEFT(B962,9)="Direct-OR",#REF!,0)</f>
        <v>#REF!</v>
      </c>
      <c r="J962" s="33" t="e">
        <f t="shared" si="358"/>
        <v>#REF!</v>
      </c>
      <c r="K962" s="32" t="e">
        <f t="shared" si="359"/>
        <v>#REF!</v>
      </c>
    </row>
    <row r="963" spans="1:11" hidden="1" outlineLevel="3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356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357"/>
        <v>#REF!</v>
      </c>
      <c r="I963" s="30" t="e">
        <f>IF(LEFT(B963,9)="Direct-OR",#REF!,0)</f>
        <v>#REF!</v>
      </c>
      <c r="J963" s="33" t="e">
        <f t="shared" si="358"/>
        <v>#REF!</v>
      </c>
      <c r="K963" s="32" t="e">
        <f t="shared" si="359"/>
        <v>#REF!</v>
      </c>
    </row>
    <row r="964" spans="1:11" hidden="1" outlineLevel="3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356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357"/>
        <v>#REF!</v>
      </c>
      <c r="I964" s="30" t="e">
        <f>IF(LEFT(B964,9)="Direct-OR",#REF!,0)</f>
        <v>#REF!</v>
      </c>
      <c r="J964" s="33" t="e">
        <f t="shared" si="358"/>
        <v>#REF!</v>
      </c>
      <c r="K964" s="32" t="e">
        <f t="shared" si="359"/>
        <v>#REF!</v>
      </c>
    </row>
    <row r="965" spans="1:11" hidden="1" outlineLevel="3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356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357"/>
        <v>#REF!</v>
      </c>
      <c r="I965" s="30" t="e">
        <f>IF(LEFT(B965,9)="Direct-OR",#REF!,0)</f>
        <v>#REF!</v>
      </c>
      <c r="J965" s="33" t="e">
        <f t="shared" si="358"/>
        <v>#REF!</v>
      </c>
      <c r="K965" s="32" t="e">
        <f t="shared" si="359"/>
        <v>#REF!</v>
      </c>
    </row>
    <row r="966" spans="1:11" hidden="1" outlineLevel="3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356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357"/>
        <v>#REF!</v>
      </c>
      <c r="I966" s="30" t="e">
        <f>IF(LEFT(B966,9)="Direct-OR",#REF!,0)</f>
        <v>#REF!</v>
      </c>
      <c r="J966" s="33" t="e">
        <f t="shared" si="358"/>
        <v>#REF!</v>
      </c>
      <c r="K966" s="32" t="e">
        <f t="shared" si="359"/>
        <v>#REF!</v>
      </c>
    </row>
    <row r="967" spans="1:11" hidden="1" outlineLevel="3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356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357"/>
        <v>#REF!</v>
      </c>
      <c r="I967" s="30" t="e">
        <f>IF(LEFT(B967,9)="Direct-OR",#REF!,0)</f>
        <v>#REF!</v>
      </c>
      <c r="J967" s="33" t="e">
        <f t="shared" si="358"/>
        <v>#REF!</v>
      </c>
      <c r="K967" s="32" t="e">
        <f t="shared" si="359"/>
        <v>#REF!</v>
      </c>
    </row>
    <row r="968" spans="1:11" hidden="1" outlineLevel="3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356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357"/>
        <v>#REF!</v>
      </c>
      <c r="I968" s="30" t="e">
        <f>IF(LEFT(B968,9)="Direct-OR",#REF!,0)</f>
        <v>#REF!</v>
      </c>
      <c r="J968" s="33" t="e">
        <f t="shared" si="358"/>
        <v>#REF!</v>
      </c>
      <c r="K968" s="32" t="e">
        <f t="shared" si="359"/>
        <v>#REF!</v>
      </c>
    </row>
    <row r="969" spans="1:11" hidden="1" outlineLevel="3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356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357"/>
        <v>#REF!</v>
      </c>
      <c r="I969" s="30" t="e">
        <f>IF(LEFT(B969,9)="Direct-OR",#REF!,0)</f>
        <v>#REF!</v>
      </c>
      <c r="J969" s="33" t="e">
        <f t="shared" si="358"/>
        <v>#REF!</v>
      </c>
      <c r="K969" s="32" t="e">
        <f t="shared" si="359"/>
        <v>#REF!</v>
      </c>
    </row>
    <row r="970" spans="1:11" hidden="1" outlineLevel="3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si="356"/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si="357"/>
        <v>#REF!</v>
      </c>
      <c r="I970" s="30" t="e">
        <f>IF(LEFT(B970,9)="Direct-OR",#REF!,0)</f>
        <v>#REF!</v>
      </c>
      <c r="J970" s="33" t="e">
        <f t="shared" si="358"/>
        <v>#REF!</v>
      </c>
      <c r="K970" s="32" t="e">
        <f t="shared" si="359"/>
        <v>#REF!</v>
      </c>
    </row>
    <row r="971" spans="1:11" outlineLevel="2" collapsed="1" x14ac:dyDescent="0.35">
      <c r="A971" s="49"/>
      <c r="B971" s="51" t="s">
        <v>107</v>
      </c>
      <c r="C971" s="30" t="e">
        <f t="shared" ref="C971:K971" si="360">SUBTOTAL(9,C944:C970)</f>
        <v>#REF!</v>
      </c>
      <c r="D971" s="31" t="e">
        <f t="shared" si="360"/>
        <v>#REF!</v>
      </c>
      <c r="E971" s="32" t="e">
        <f t="shared" si="360"/>
        <v>#REF!</v>
      </c>
      <c r="F971" s="33" t="e">
        <f t="shared" si="360"/>
        <v>#REF!</v>
      </c>
      <c r="G971" s="33" t="e">
        <f t="shared" si="360"/>
        <v>#REF!</v>
      </c>
      <c r="H971" s="31" t="e">
        <f t="shared" si="360"/>
        <v>#REF!</v>
      </c>
      <c r="I971" s="30" t="e">
        <f t="shared" si="360"/>
        <v>#REF!</v>
      </c>
      <c r="J971" s="33" t="e">
        <f t="shared" si="360"/>
        <v>#REF!</v>
      </c>
      <c r="K971" s="32" t="e">
        <f t="shared" si="360"/>
        <v>#REF!</v>
      </c>
    </row>
    <row r="972" spans="1:11" hidden="1" outlineLevel="3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>C972+D972</f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>F972+G972</f>
        <v>#REF!</v>
      </c>
      <c r="I972" s="30" t="e">
        <f>IF(LEFT(B972,9)="Direct-OR",#REF!,0)</f>
        <v>#REF!</v>
      </c>
      <c r="J972" s="33" t="e">
        <f>IF(LEFT(B972,9)="Direct-OR",0,D972-G972)</f>
        <v>#REF!</v>
      </c>
      <c r="K972" s="32" t="e">
        <f>I972+J972</f>
        <v>#REF!</v>
      </c>
    </row>
    <row r="973" spans="1:11" outlineLevel="2" collapsed="1" x14ac:dyDescent="0.35">
      <c r="A973" s="49"/>
      <c r="B973" s="51" t="s">
        <v>111</v>
      </c>
      <c r="C973" s="30" t="e">
        <f t="shared" ref="C973:K973" si="361">SUBTOTAL(9,C972:C972)</f>
        <v>#REF!</v>
      </c>
      <c r="D973" s="31" t="e">
        <f t="shared" si="361"/>
        <v>#REF!</v>
      </c>
      <c r="E973" s="32" t="e">
        <f t="shared" si="361"/>
        <v>#REF!</v>
      </c>
      <c r="F973" s="33" t="e">
        <f t="shared" si="361"/>
        <v>#REF!</v>
      </c>
      <c r="G973" s="33" t="e">
        <f t="shared" si="361"/>
        <v>#REF!</v>
      </c>
      <c r="H973" s="31" t="e">
        <f t="shared" si="361"/>
        <v>#REF!</v>
      </c>
      <c r="I973" s="30" t="e">
        <f t="shared" si="361"/>
        <v>#REF!</v>
      </c>
      <c r="J973" s="33" t="e">
        <f t="shared" si="361"/>
        <v>#REF!</v>
      </c>
      <c r="K973" s="32" t="e">
        <f t="shared" si="361"/>
        <v>#REF!</v>
      </c>
    </row>
    <row r="974" spans="1:11" hidden="1" outlineLevel="3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>C974+D974</f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>F974+G974</f>
        <v>#REF!</v>
      </c>
      <c r="I974" s="30" t="e">
        <f>IF(LEFT(B974,9)="Direct-OR",#REF!,0)</f>
        <v>#REF!</v>
      </c>
      <c r="J974" s="33" t="e">
        <f>IF(LEFT(B974,9)="Direct-OR",0,D974-G974)</f>
        <v>#REF!</v>
      </c>
      <c r="K974" s="32" t="e">
        <f>I974+J974</f>
        <v>#REF!</v>
      </c>
    </row>
    <row r="975" spans="1:11" hidden="1" outlineLevel="3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>C975+D975</f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>F975+G975</f>
        <v>#REF!</v>
      </c>
      <c r="I975" s="30" t="e">
        <f>IF(LEFT(B975,9)="Direct-OR",#REF!,0)</f>
        <v>#REF!</v>
      </c>
      <c r="J975" s="33" t="e">
        <f>IF(LEFT(B975,9)="Direct-OR",0,D975-G975)</f>
        <v>#REF!</v>
      </c>
      <c r="K975" s="32" t="e">
        <f>I975+J975</f>
        <v>#REF!</v>
      </c>
    </row>
    <row r="976" spans="1:11" hidden="1" outlineLevel="3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>C976+D976</f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>F976+G976</f>
        <v>#REF!</v>
      </c>
      <c r="I976" s="30" t="e">
        <f>IF(LEFT(B976,9)="Direct-OR",#REF!,0)</f>
        <v>#REF!</v>
      </c>
      <c r="J976" s="33" t="e">
        <f>IF(LEFT(B976,9)="Direct-OR",0,D976-G976)</f>
        <v>#REF!</v>
      </c>
      <c r="K976" s="32" t="e">
        <f>I976+J976</f>
        <v>#REF!</v>
      </c>
    </row>
    <row r="977" spans="1:11" outlineLevel="2" collapsed="1" x14ac:dyDescent="0.35">
      <c r="A977" s="49"/>
      <c r="B977" s="51" t="s">
        <v>115</v>
      </c>
      <c r="C977" s="30" t="e">
        <f t="shared" ref="C977:K977" si="362">SUBTOTAL(9,C974:C976)</f>
        <v>#REF!</v>
      </c>
      <c r="D977" s="31" t="e">
        <f t="shared" si="362"/>
        <v>#REF!</v>
      </c>
      <c r="E977" s="32" t="e">
        <f t="shared" si="362"/>
        <v>#REF!</v>
      </c>
      <c r="F977" s="33" t="e">
        <f t="shared" si="362"/>
        <v>#REF!</v>
      </c>
      <c r="G977" s="33" t="e">
        <f t="shared" si="362"/>
        <v>#REF!</v>
      </c>
      <c r="H977" s="31" t="e">
        <f t="shared" si="362"/>
        <v>#REF!</v>
      </c>
      <c r="I977" s="30" t="e">
        <f t="shared" si="362"/>
        <v>#REF!</v>
      </c>
      <c r="J977" s="33" t="e">
        <f t="shared" si="362"/>
        <v>#REF!</v>
      </c>
      <c r="K977" s="32" t="e">
        <f t="shared" si="362"/>
        <v>#REF!</v>
      </c>
    </row>
    <row r="978" spans="1:11" hidden="1" outlineLevel="3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ref="E978:E992" si="363">C978+D978</f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ref="H978:H992" si="364">F978+G978</f>
        <v>#REF!</v>
      </c>
      <c r="I978" s="30" t="e">
        <f>IF(LEFT(B978,9)="Direct-OR",#REF!,0)</f>
        <v>#REF!</v>
      </c>
      <c r="J978" s="33" t="e">
        <f t="shared" ref="J978:J992" si="365">IF(LEFT(B978,9)="Direct-OR",0,D978-G978)</f>
        <v>#REF!</v>
      </c>
      <c r="K978" s="32" t="e">
        <f t="shared" ref="K978:K992" si="366">I978+J978</f>
        <v>#REF!</v>
      </c>
    </row>
    <row r="979" spans="1:11" hidden="1" outlineLevel="3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3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364"/>
        <v>#REF!</v>
      </c>
      <c r="I979" s="30" t="e">
        <f>IF(LEFT(B979,9)="Direct-OR",#REF!,0)</f>
        <v>#REF!</v>
      </c>
      <c r="J979" s="33" t="e">
        <f t="shared" si="365"/>
        <v>#REF!</v>
      </c>
      <c r="K979" s="32" t="e">
        <f t="shared" si="366"/>
        <v>#REF!</v>
      </c>
    </row>
    <row r="980" spans="1:11" hidden="1" outlineLevel="3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3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364"/>
        <v>#REF!</v>
      </c>
      <c r="I980" s="30" t="e">
        <f>IF(LEFT(B980,9)="Direct-OR",#REF!,0)</f>
        <v>#REF!</v>
      </c>
      <c r="J980" s="33" t="e">
        <f t="shared" si="365"/>
        <v>#REF!</v>
      </c>
      <c r="K980" s="32" t="e">
        <f t="shared" si="366"/>
        <v>#REF!</v>
      </c>
    </row>
    <row r="981" spans="1:11" hidden="1" outlineLevel="3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3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364"/>
        <v>#REF!</v>
      </c>
      <c r="I981" s="30" t="e">
        <f>IF(LEFT(B981,9)="Direct-OR",#REF!,0)</f>
        <v>#REF!</v>
      </c>
      <c r="J981" s="33" t="e">
        <f t="shared" si="365"/>
        <v>#REF!</v>
      </c>
      <c r="K981" s="32" t="e">
        <f t="shared" si="366"/>
        <v>#REF!</v>
      </c>
    </row>
    <row r="982" spans="1:11" hidden="1" outlineLevel="3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3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364"/>
        <v>#REF!</v>
      </c>
      <c r="I982" s="30" t="e">
        <f>IF(LEFT(B982,9)="Direct-OR",#REF!,0)</f>
        <v>#REF!</v>
      </c>
      <c r="J982" s="33" t="e">
        <f t="shared" si="365"/>
        <v>#REF!</v>
      </c>
      <c r="K982" s="32" t="e">
        <f t="shared" si="366"/>
        <v>#REF!</v>
      </c>
    </row>
    <row r="983" spans="1:11" hidden="1" outlineLevel="3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3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364"/>
        <v>#REF!</v>
      </c>
      <c r="I983" s="30" t="e">
        <f>IF(LEFT(B983,9)="Direct-OR",#REF!,0)</f>
        <v>#REF!</v>
      </c>
      <c r="J983" s="33" t="e">
        <f t="shared" si="365"/>
        <v>#REF!</v>
      </c>
      <c r="K983" s="32" t="e">
        <f t="shared" si="366"/>
        <v>#REF!</v>
      </c>
    </row>
    <row r="984" spans="1:11" hidden="1" outlineLevel="3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3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364"/>
        <v>#REF!</v>
      </c>
      <c r="I984" s="30" t="e">
        <f>IF(LEFT(B984,9)="Direct-OR",#REF!,0)</f>
        <v>#REF!</v>
      </c>
      <c r="J984" s="33" t="e">
        <f t="shared" si="365"/>
        <v>#REF!</v>
      </c>
      <c r="K984" s="32" t="e">
        <f t="shared" si="366"/>
        <v>#REF!</v>
      </c>
    </row>
    <row r="985" spans="1:11" hidden="1" outlineLevel="3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3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364"/>
        <v>#REF!</v>
      </c>
      <c r="I985" s="30" t="e">
        <f>IF(LEFT(B985,9)="Direct-OR",#REF!,0)</f>
        <v>#REF!</v>
      </c>
      <c r="J985" s="33" t="e">
        <f t="shared" si="365"/>
        <v>#REF!</v>
      </c>
      <c r="K985" s="32" t="e">
        <f t="shared" si="366"/>
        <v>#REF!</v>
      </c>
    </row>
    <row r="986" spans="1:11" hidden="1" outlineLevel="3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3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364"/>
        <v>#REF!</v>
      </c>
      <c r="I986" s="30" t="e">
        <f>IF(LEFT(B986,9)="Direct-OR",#REF!,0)</f>
        <v>#REF!</v>
      </c>
      <c r="J986" s="33" t="e">
        <f t="shared" si="365"/>
        <v>#REF!</v>
      </c>
      <c r="K986" s="32" t="e">
        <f t="shared" si="366"/>
        <v>#REF!</v>
      </c>
    </row>
    <row r="987" spans="1:11" hidden="1" outlineLevel="3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3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364"/>
        <v>#REF!</v>
      </c>
      <c r="I987" s="30" t="e">
        <f>IF(LEFT(B987,9)="Direct-OR",#REF!,0)</f>
        <v>#REF!</v>
      </c>
      <c r="J987" s="33" t="e">
        <f t="shared" si="365"/>
        <v>#REF!</v>
      </c>
      <c r="K987" s="32" t="e">
        <f t="shared" si="366"/>
        <v>#REF!</v>
      </c>
    </row>
    <row r="988" spans="1:11" hidden="1" outlineLevel="3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3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364"/>
        <v>#REF!</v>
      </c>
      <c r="I988" s="30" t="e">
        <f>IF(LEFT(B988,9)="Direct-OR",#REF!,0)</f>
        <v>#REF!</v>
      </c>
      <c r="J988" s="33" t="e">
        <f t="shared" si="365"/>
        <v>#REF!</v>
      </c>
      <c r="K988" s="32" t="e">
        <f t="shared" si="366"/>
        <v>#REF!</v>
      </c>
    </row>
    <row r="989" spans="1:11" hidden="1" outlineLevel="3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3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364"/>
        <v>#REF!</v>
      </c>
      <c r="I989" s="30" t="e">
        <f>IF(LEFT(B989,9)="Direct-OR",#REF!,0)</f>
        <v>#REF!</v>
      </c>
      <c r="J989" s="33" t="e">
        <f t="shared" si="365"/>
        <v>#REF!</v>
      </c>
      <c r="K989" s="32" t="e">
        <f t="shared" si="366"/>
        <v>#REF!</v>
      </c>
    </row>
    <row r="990" spans="1:11" hidden="1" outlineLevel="3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3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364"/>
        <v>#REF!</v>
      </c>
      <c r="I990" s="30" t="e">
        <f>IF(LEFT(B990,9)="Direct-OR",#REF!,0)</f>
        <v>#REF!</v>
      </c>
      <c r="J990" s="33" t="e">
        <f t="shared" si="365"/>
        <v>#REF!</v>
      </c>
      <c r="K990" s="32" t="e">
        <f t="shared" si="366"/>
        <v>#REF!</v>
      </c>
    </row>
    <row r="991" spans="1:11" hidden="1" outlineLevel="3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3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364"/>
        <v>#REF!</v>
      </c>
      <c r="I991" s="30" t="e">
        <f>IF(LEFT(B991,9)="Direct-OR",#REF!,0)</f>
        <v>#REF!</v>
      </c>
      <c r="J991" s="33" t="e">
        <f t="shared" si="365"/>
        <v>#REF!</v>
      </c>
      <c r="K991" s="32" t="e">
        <f t="shared" si="366"/>
        <v>#REF!</v>
      </c>
    </row>
    <row r="992" spans="1:11" hidden="1" outlineLevel="3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3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364"/>
        <v>#REF!</v>
      </c>
      <c r="I992" s="30" t="e">
        <f>IF(LEFT(B992,9)="Direct-OR",#REF!,0)</f>
        <v>#REF!</v>
      </c>
      <c r="J992" s="33" t="e">
        <f t="shared" si="365"/>
        <v>#REF!</v>
      </c>
      <c r="K992" s="32" t="e">
        <f t="shared" si="366"/>
        <v>#REF!</v>
      </c>
    </row>
    <row r="993" spans="1:11" outlineLevel="2" collapsed="1" x14ac:dyDescent="0.35">
      <c r="A993" s="49"/>
      <c r="B993" s="51" t="s">
        <v>103</v>
      </c>
      <c r="C993" s="30" t="e">
        <f t="shared" ref="C993:K993" si="367">SUBTOTAL(9,C978:C992)</f>
        <v>#REF!</v>
      </c>
      <c r="D993" s="31" t="e">
        <f t="shared" si="367"/>
        <v>#REF!</v>
      </c>
      <c r="E993" s="32" t="e">
        <f t="shared" si="367"/>
        <v>#REF!</v>
      </c>
      <c r="F993" s="33" t="e">
        <f t="shared" si="367"/>
        <v>#REF!</v>
      </c>
      <c r="G993" s="33" t="e">
        <f t="shared" si="367"/>
        <v>#REF!</v>
      </c>
      <c r="H993" s="31" t="e">
        <f t="shared" si="367"/>
        <v>#REF!</v>
      </c>
      <c r="I993" s="30" t="e">
        <f t="shared" si="367"/>
        <v>#REF!</v>
      </c>
      <c r="J993" s="33" t="e">
        <f t="shared" si="367"/>
        <v>#REF!</v>
      </c>
      <c r="K993" s="32" t="e">
        <f t="shared" si="367"/>
        <v>#REF!</v>
      </c>
    </row>
    <row r="994" spans="1:11" hidden="1" outlineLevel="3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>C994+D994</f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>F994+G994</f>
        <v>#REF!</v>
      </c>
      <c r="I994" s="30" t="e">
        <f>IF(LEFT(B994,9)="Direct-OR",#REF!,0)</f>
        <v>#REF!</v>
      </c>
      <c r="J994" s="33" t="e">
        <f>IF(LEFT(B994,9)="Direct-OR",0,D994-G994)</f>
        <v>#REF!</v>
      </c>
      <c r="K994" s="32" t="e">
        <f>I994+J994</f>
        <v>#REF!</v>
      </c>
    </row>
    <row r="995" spans="1:11" hidden="1" outlineLevel="3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>C995+D995</f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>F995+G995</f>
        <v>#REF!</v>
      </c>
      <c r="I995" s="30" t="e">
        <f>IF(LEFT(B995,9)="Direct-OR",#REF!,0)</f>
        <v>#REF!</v>
      </c>
      <c r="J995" s="33" t="e">
        <f>IF(LEFT(B995,9)="Direct-OR",0,D995-G995)</f>
        <v>#REF!</v>
      </c>
      <c r="K995" s="32" t="e">
        <f>I995+J995</f>
        <v>#REF!</v>
      </c>
    </row>
    <row r="996" spans="1:11" hidden="1" outlineLevel="3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>C996+D996</f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>F996+G996</f>
        <v>#REF!</v>
      </c>
      <c r="I996" s="30" t="e">
        <f>IF(LEFT(B996,9)="Direct-OR",#REF!,0)</f>
        <v>#REF!</v>
      </c>
      <c r="J996" s="33" t="e">
        <f>IF(LEFT(B996,9)="Direct-OR",0,D996-G996)</f>
        <v>#REF!</v>
      </c>
      <c r="K996" s="32" t="e">
        <f>I996+J996</f>
        <v>#REF!</v>
      </c>
    </row>
    <row r="997" spans="1:11" hidden="1" outlineLevel="3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>C997+D997</f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>F997+G997</f>
        <v>#REF!</v>
      </c>
      <c r="I997" s="30" t="e">
        <f>IF(LEFT(B997,9)="Direct-OR",#REF!,0)</f>
        <v>#REF!</v>
      </c>
      <c r="J997" s="33" t="e">
        <f>IF(LEFT(B997,9)="Direct-OR",0,D997-G997)</f>
        <v>#REF!</v>
      </c>
      <c r="K997" s="32" t="e">
        <f>I997+J997</f>
        <v>#REF!</v>
      </c>
    </row>
    <row r="998" spans="1:11" outlineLevel="2" collapsed="1" x14ac:dyDescent="0.35">
      <c r="A998" s="49"/>
      <c r="B998" s="51" t="s">
        <v>108</v>
      </c>
      <c r="C998" s="30" t="e">
        <f t="shared" ref="C998:K998" si="368">SUBTOTAL(9,C994:C997)</f>
        <v>#REF!</v>
      </c>
      <c r="D998" s="31" t="e">
        <f t="shared" si="368"/>
        <v>#REF!</v>
      </c>
      <c r="E998" s="32" t="e">
        <f t="shared" si="368"/>
        <v>#REF!</v>
      </c>
      <c r="F998" s="33" t="e">
        <f t="shared" si="368"/>
        <v>#REF!</v>
      </c>
      <c r="G998" s="33" t="e">
        <f t="shared" si="368"/>
        <v>#REF!</v>
      </c>
      <c r="H998" s="31" t="e">
        <f t="shared" si="368"/>
        <v>#REF!</v>
      </c>
      <c r="I998" s="30" t="e">
        <f t="shared" si="368"/>
        <v>#REF!</v>
      </c>
      <c r="J998" s="33" t="e">
        <f t="shared" si="368"/>
        <v>#REF!</v>
      </c>
      <c r="K998" s="32" t="e">
        <f t="shared" si="368"/>
        <v>#REF!</v>
      </c>
    </row>
    <row r="999" spans="1:11" hidden="1" outlineLevel="3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ref="E999:E1041" si="369">C999+D999</f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ref="H999:H1041" si="370">F999+G999</f>
        <v>#REF!</v>
      </c>
      <c r="I999" s="30" t="e">
        <f>IF(LEFT(B999,9)="Direct-OR",#REF!,0)</f>
        <v>#REF!</v>
      </c>
      <c r="J999" s="33" t="e">
        <f t="shared" ref="J999:J1041" si="371">IF(LEFT(B999,9)="Direct-OR",0,D999-G999)</f>
        <v>#REF!</v>
      </c>
      <c r="K999" s="32" t="e">
        <f t="shared" ref="K999:K1041" si="372">I999+J999</f>
        <v>#REF!</v>
      </c>
    </row>
    <row r="1000" spans="1:11" hidden="1" outlineLevel="3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369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370"/>
        <v>#REF!</v>
      </c>
      <c r="I1000" s="30" t="e">
        <f>IF(LEFT(B1000,9)="Direct-OR",#REF!,0)</f>
        <v>#REF!</v>
      </c>
      <c r="J1000" s="33" t="e">
        <f t="shared" si="371"/>
        <v>#REF!</v>
      </c>
      <c r="K1000" s="32" t="e">
        <f t="shared" si="372"/>
        <v>#REF!</v>
      </c>
    </row>
    <row r="1001" spans="1:11" hidden="1" outlineLevel="3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369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370"/>
        <v>#REF!</v>
      </c>
      <c r="I1001" s="30" t="e">
        <f>IF(LEFT(B1001,9)="Direct-OR",#REF!,0)</f>
        <v>#REF!</v>
      </c>
      <c r="J1001" s="33" t="e">
        <f t="shared" si="371"/>
        <v>#REF!</v>
      </c>
      <c r="K1001" s="32" t="e">
        <f t="shared" si="372"/>
        <v>#REF!</v>
      </c>
    </row>
    <row r="1002" spans="1:11" hidden="1" outlineLevel="3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369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370"/>
        <v>#REF!</v>
      </c>
      <c r="I1002" s="30" t="e">
        <f>IF(LEFT(B1002,9)="Direct-OR",#REF!,0)</f>
        <v>#REF!</v>
      </c>
      <c r="J1002" s="33" t="e">
        <f t="shared" si="371"/>
        <v>#REF!</v>
      </c>
      <c r="K1002" s="32" t="e">
        <f t="shared" si="372"/>
        <v>#REF!</v>
      </c>
    </row>
    <row r="1003" spans="1:11" hidden="1" outlineLevel="3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369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370"/>
        <v>#REF!</v>
      </c>
      <c r="I1003" s="30" t="e">
        <f>IF(LEFT(B1003,9)="Direct-OR",#REF!,0)</f>
        <v>#REF!</v>
      </c>
      <c r="J1003" s="33" t="e">
        <f t="shared" si="371"/>
        <v>#REF!</v>
      </c>
      <c r="K1003" s="32" t="e">
        <f t="shared" si="372"/>
        <v>#REF!</v>
      </c>
    </row>
    <row r="1004" spans="1:11" hidden="1" outlineLevel="3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369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370"/>
        <v>#REF!</v>
      </c>
      <c r="I1004" s="30" t="e">
        <f>IF(LEFT(B1004,9)="Direct-OR",#REF!,0)</f>
        <v>#REF!</v>
      </c>
      <c r="J1004" s="33" t="e">
        <f t="shared" si="371"/>
        <v>#REF!</v>
      </c>
      <c r="K1004" s="32" t="e">
        <f t="shared" si="372"/>
        <v>#REF!</v>
      </c>
    </row>
    <row r="1005" spans="1:11" hidden="1" outlineLevel="3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369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370"/>
        <v>#REF!</v>
      </c>
      <c r="I1005" s="30" t="e">
        <f>IF(LEFT(B1005,9)="Direct-OR",#REF!,0)</f>
        <v>#REF!</v>
      </c>
      <c r="J1005" s="33" t="e">
        <f t="shared" si="371"/>
        <v>#REF!</v>
      </c>
      <c r="K1005" s="32" t="e">
        <f t="shared" si="372"/>
        <v>#REF!</v>
      </c>
    </row>
    <row r="1006" spans="1:11" hidden="1" outlineLevel="3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369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370"/>
        <v>#REF!</v>
      </c>
      <c r="I1006" s="30" t="e">
        <f>IF(LEFT(B1006,9)="Direct-OR",#REF!,0)</f>
        <v>#REF!</v>
      </c>
      <c r="J1006" s="33" t="e">
        <f t="shared" si="371"/>
        <v>#REF!</v>
      </c>
      <c r="K1006" s="32" t="e">
        <f t="shared" si="372"/>
        <v>#REF!</v>
      </c>
    </row>
    <row r="1007" spans="1:11" hidden="1" outlineLevel="3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369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370"/>
        <v>#REF!</v>
      </c>
      <c r="I1007" s="30" t="e">
        <f>IF(LEFT(B1007,9)="Direct-OR",#REF!,0)</f>
        <v>#REF!</v>
      </c>
      <c r="J1007" s="33" t="e">
        <f t="shared" si="371"/>
        <v>#REF!</v>
      </c>
      <c r="K1007" s="32" t="e">
        <f t="shared" si="372"/>
        <v>#REF!</v>
      </c>
    </row>
    <row r="1008" spans="1:11" hidden="1" outlineLevel="3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369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370"/>
        <v>#REF!</v>
      </c>
      <c r="I1008" s="30" t="e">
        <f>IF(LEFT(B1008,9)="Direct-OR",#REF!,0)</f>
        <v>#REF!</v>
      </c>
      <c r="J1008" s="33" t="e">
        <f t="shared" si="371"/>
        <v>#REF!</v>
      </c>
      <c r="K1008" s="32" t="e">
        <f t="shared" si="372"/>
        <v>#REF!</v>
      </c>
    </row>
    <row r="1009" spans="1:11" hidden="1" outlineLevel="3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369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370"/>
        <v>#REF!</v>
      </c>
      <c r="I1009" s="30" t="e">
        <f>IF(LEFT(B1009,9)="Direct-OR",#REF!,0)</f>
        <v>#REF!</v>
      </c>
      <c r="J1009" s="33" t="e">
        <f t="shared" si="371"/>
        <v>#REF!</v>
      </c>
      <c r="K1009" s="32" t="e">
        <f t="shared" si="372"/>
        <v>#REF!</v>
      </c>
    </row>
    <row r="1010" spans="1:11" hidden="1" outlineLevel="3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369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370"/>
        <v>#REF!</v>
      </c>
      <c r="I1010" s="30" t="e">
        <f>IF(LEFT(B1010,9)="Direct-OR",#REF!,0)</f>
        <v>#REF!</v>
      </c>
      <c r="J1010" s="33" t="e">
        <f t="shared" si="371"/>
        <v>#REF!</v>
      </c>
      <c r="K1010" s="32" t="e">
        <f t="shared" si="372"/>
        <v>#REF!</v>
      </c>
    </row>
    <row r="1011" spans="1:11" hidden="1" outlineLevel="3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369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370"/>
        <v>#REF!</v>
      </c>
      <c r="I1011" s="30" t="e">
        <f>IF(LEFT(B1011,9)="Direct-OR",#REF!,0)</f>
        <v>#REF!</v>
      </c>
      <c r="J1011" s="33" t="e">
        <f t="shared" si="371"/>
        <v>#REF!</v>
      </c>
      <c r="K1011" s="32" t="e">
        <f t="shared" si="372"/>
        <v>#REF!</v>
      </c>
    </row>
    <row r="1012" spans="1:11" hidden="1" outlineLevel="3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369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370"/>
        <v>#REF!</v>
      </c>
      <c r="I1012" s="30" t="e">
        <f>IF(LEFT(B1012,9)="Direct-OR",#REF!,0)</f>
        <v>#REF!</v>
      </c>
      <c r="J1012" s="33" t="e">
        <f t="shared" si="371"/>
        <v>#REF!</v>
      </c>
      <c r="K1012" s="32" t="e">
        <f t="shared" si="372"/>
        <v>#REF!</v>
      </c>
    </row>
    <row r="1013" spans="1:11" hidden="1" outlineLevel="3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369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370"/>
        <v>#REF!</v>
      </c>
      <c r="I1013" s="30" t="e">
        <f>IF(LEFT(B1013,9)="Direct-OR",#REF!,0)</f>
        <v>#REF!</v>
      </c>
      <c r="J1013" s="33" t="e">
        <f t="shared" si="371"/>
        <v>#REF!</v>
      </c>
      <c r="K1013" s="32" t="e">
        <f t="shared" si="372"/>
        <v>#REF!</v>
      </c>
    </row>
    <row r="1014" spans="1:11" hidden="1" outlineLevel="3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369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370"/>
        <v>#REF!</v>
      </c>
      <c r="I1014" s="30" t="e">
        <f>IF(LEFT(B1014,9)="Direct-OR",#REF!,0)</f>
        <v>#REF!</v>
      </c>
      <c r="J1014" s="33" t="e">
        <f t="shared" si="371"/>
        <v>#REF!</v>
      </c>
      <c r="K1014" s="32" t="e">
        <f t="shared" si="372"/>
        <v>#REF!</v>
      </c>
    </row>
    <row r="1015" spans="1:11" hidden="1" outlineLevel="3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369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370"/>
        <v>#REF!</v>
      </c>
      <c r="I1015" s="30" t="e">
        <f>IF(LEFT(B1015,9)="Direct-OR",#REF!,0)</f>
        <v>#REF!</v>
      </c>
      <c r="J1015" s="33" t="e">
        <f t="shared" si="371"/>
        <v>#REF!</v>
      </c>
      <c r="K1015" s="32" t="e">
        <f t="shared" si="372"/>
        <v>#REF!</v>
      </c>
    </row>
    <row r="1016" spans="1:11" hidden="1" outlineLevel="3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369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370"/>
        <v>#REF!</v>
      </c>
      <c r="I1016" s="30" t="e">
        <f>IF(LEFT(B1016,9)="Direct-OR",#REF!,0)</f>
        <v>#REF!</v>
      </c>
      <c r="J1016" s="33" t="e">
        <f t="shared" si="371"/>
        <v>#REF!</v>
      </c>
      <c r="K1016" s="32" t="e">
        <f t="shared" si="372"/>
        <v>#REF!</v>
      </c>
    </row>
    <row r="1017" spans="1:11" hidden="1" outlineLevel="3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369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370"/>
        <v>#REF!</v>
      </c>
      <c r="I1017" s="30" t="e">
        <f>IF(LEFT(B1017,9)="Direct-OR",#REF!,0)</f>
        <v>#REF!</v>
      </c>
      <c r="J1017" s="33" t="e">
        <f t="shared" si="371"/>
        <v>#REF!</v>
      </c>
      <c r="K1017" s="32" t="e">
        <f t="shared" si="372"/>
        <v>#REF!</v>
      </c>
    </row>
    <row r="1018" spans="1:11" hidden="1" outlineLevel="3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369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370"/>
        <v>#REF!</v>
      </c>
      <c r="I1018" s="30" t="e">
        <f>IF(LEFT(B1018,9)="Direct-OR",#REF!,0)</f>
        <v>#REF!</v>
      </c>
      <c r="J1018" s="33" t="e">
        <f t="shared" si="371"/>
        <v>#REF!</v>
      </c>
      <c r="K1018" s="32" t="e">
        <f t="shared" si="372"/>
        <v>#REF!</v>
      </c>
    </row>
    <row r="1019" spans="1:11" hidden="1" outlineLevel="3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369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370"/>
        <v>#REF!</v>
      </c>
      <c r="I1019" s="30" t="e">
        <f>IF(LEFT(B1019,9)="Direct-OR",#REF!,0)</f>
        <v>#REF!</v>
      </c>
      <c r="J1019" s="33" t="e">
        <f t="shared" si="371"/>
        <v>#REF!</v>
      </c>
      <c r="K1019" s="32" t="e">
        <f t="shared" si="372"/>
        <v>#REF!</v>
      </c>
    </row>
    <row r="1020" spans="1:11" hidden="1" outlineLevel="3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369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370"/>
        <v>#REF!</v>
      </c>
      <c r="I1020" s="30" t="e">
        <f>IF(LEFT(B1020,9)="Direct-OR",#REF!,0)</f>
        <v>#REF!</v>
      </c>
      <c r="J1020" s="33" t="e">
        <f t="shared" si="371"/>
        <v>#REF!</v>
      </c>
      <c r="K1020" s="32" t="e">
        <f t="shared" si="372"/>
        <v>#REF!</v>
      </c>
    </row>
    <row r="1021" spans="1:11" hidden="1" outlineLevel="3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369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370"/>
        <v>#REF!</v>
      </c>
      <c r="I1021" s="30" t="e">
        <f>IF(LEFT(B1021,9)="Direct-OR",#REF!,0)</f>
        <v>#REF!</v>
      </c>
      <c r="J1021" s="33" t="e">
        <f t="shared" si="371"/>
        <v>#REF!</v>
      </c>
      <c r="K1021" s="32" t="e">
        <f t="shared" si="372"/>
        <v>#REF!</v>
      </c>
    </row>
    <row r="1022" spans="1:11" hidden="1" outlineLevel="3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369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370"/>
        <v>#REF!</v>
      </c>
      <c r="I1022" s="30" t="e">
        <f>IF(LEFT(B1022,9)="Direct-OR",#REF!,0)</f>
        <v>#REF!</v>
      </c>
      <c r="J1022" s="33" t="e">
        <f t="shared" si="371"/>
        <v>#REF!</v>
      </c>
      <c r="K1022" s="32" t="e">
        <f t="shared" si="372"/>
        <v>#REF!</v>
      </c>
    </row>
    <row r="1023" spans="1:11" hidden="1" outlineLevel="3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369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370"/>
        <v>#REF!</v>
      </c>
      <c r="I1023" s="30" t="e">
        <f>IF(LEFT(B1023,9)="Direct-OR",#REF!,0)</f>
        <v>#REF!</v>
      </c>
      <c r="J1023" s="33" t="e">
        <f t="shared" si="371"/>
        <v>#REF!</v>
      </c>
      <c r="K1023" s="32" t="e">
        <f t="shared" si="372"/>
        <v>#REF!</v>
      </c>
    </row>
    <row r="1024" spans="1:11" hidden="1" outlineLevel="3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369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370"/>
        <v>#REF!</v>
      </c>
      <c r="I1024" s="30" t="e">
        <f>IF(LEFT(B1024,9)="Direct-OR",#REF!,0)</f>
        <v>#REF!</v>
      </c>
      <c r="J1024" s="33" t="e">
        <f t="shared" si="371"/>
        <v>#REF!</v>
      </c>
      <c r="K1024" s="32" t="e">
        <f t="shared" si="372"/>
        <v>#REF!</v>
      </c>
    </row>
    <row r="1025" spans="1:11" hidden="1" outlineLevel="3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369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370"/>
        <v>#REF!</v>
      </c>
      <c r="I1025" s="30" t="e">
        <f>IF(LEFT(B1025,9)="Direct-OR",#REF!,0)</f>
        <v>#REF!</v>
      </c>
      <c r="J1025" s="33" t="e">
        <f t="shared" si="371"/>
        <v>#REF!</v>
      </c>
      <c r="K1025" s="32" t="e">
        <f t="shared" si="372"/>
        <v>#REF!</v>
      </c>
    </row>
    <row r="1026" spans="1:11" hidden="1" outlineLevel="3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369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370"/>
        <v>#REF!</v>
      </c>
      <c r="I1026" s="30" t="e">
        <f>IF(LEFT(B1026,9)="Direct-OR",#REF!,0)</f>
        <v>#REF!</v>
      </c>
      <c r="J1026" s="33" t="e">
        <f t="shared" si="371"/>
        <v>#REF!</v>
      </c>
      <c r="K1026" s="32" t="e">
        <f t="shared" si="372"/>
        <v>#REF!</v>
      </c>
    </row>
    <row r="1027" spans="1:11" hidden="1" outlineLevel="3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369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370"/>
        <v>#REF!</v>
      </c>
      <c r="I1027" s="30" t="e">
        <f>IF(LEFT(B1027,9)="Direct-OR",#REF!,0)</f>
        <v>#REF!</v>
      </c>
      <c r="J1027" s="33" t="e">
        <f t="shared" si="371"/>
        <v>#REF!</v>
      </c>
      <c r="K1027" s="32" t="e">
        <f t="shared" si="372"/>
        <v>#REF!</v>
      </c>
    </row>
    <row r="1028" spans="1:11" hidden="1" outlineLevel="3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369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370"/>
        <v>#REF!</v>
      </c>
      <c r="I1028" s="30" t="e">
        <f>IF(LEFT(B1028,9)="Direct-OR",#REF!,0)</f>
        <v>#REF!</v>
      </c>
      <c r="J1028" s="33" t="e">
        <f t="shared" si="371"/>
        <v>#REF!</v>
      </c>
      <c r="K1028" s="32" t="e">
        <f t="shared" si="372"/>
        <v>#REF!</v>
      </c>
    </row>
    <row r="1029" spans="1:11" hidden="1" outlineLevel="3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369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370"/>
        <v>#REF!</v>
      </c>
      <c r="I1029" s="30" t="e">
        <f>IF(LEFT(B1029,9)="Direct-OR",#REF!,0)</f>
        <v>#REF!</v>
      </c>
      <c r="J1029" s="33" t="e">
        <f t="shared" si="371"/>
        <v>#REF!</v>
      </c>
      <c r="K1029" s="32" t="e">
        <f t="shared" si="372"/>
        <v>#REF!</v>
      </c>
    </row>
    <row r="1030" spans="1:11" hidden="1" outlineLevel="3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369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370"/>
        <v>#REF!</v>
      </c>
      <c r="I1030" s="30" t="e">
        <f>IF(LEFT(B1030,9)="Direct-OR",#REF!,0)</f>
        <v>#REF!</v>
      </c>
      <c r="J1030" s="33" t="e">
        <f t="shared" si="371"/>
        <v>#REF!</v>
      </c>
      <c r="K1030" s="32" t="e">
        <f t="shared" si="372"/>
        <v>#REF!</v>
      </c>
    </row>
    <row r="1031" spans="1:11" hidden="1" outlineLevel="3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369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370"/>
        <v>#REF!</v>
      </c>
      <c r="I1031" s="30" t="e">
        <f>IF(LEFT(B1031,9)="Direct-OR",#REF!,0)</f>
        <v>#REF!</v>
      </c>
      <c r="J1031" s="33" t="e">
        <f t="shared" si="371"/>
        <v>#REF!</v>
      </c>
      <c r="K1031" s="32" t="e">
        <f t="shared" si="372"/>
        <v>#REF!</v>
      </c>
    </row>
    <row r="1032" spans="1:11" hidden="1" outlineLevel="3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369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370"/>
        <v>#REF!</v>
      </c>
      <c r="I1032" s="30" t="e">
        <f>IF(LEFT(B1032,9)="Direct-OR",#REF!,0)</f>
        <v>#REF!</v>
      </c>
      <c r="J1032" s="33" t="e">
        <f t="shared" si="371"/>
        <v>#REF!</v>
      </c>
      <c r="K1032" s="32" t="e">
        <f t="shared" si="372"/>
        <v>#REF!</v>
      </c>
    </row>
    <row r="1033" spans="1:11" hidden="1" outlineLevel="3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369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370"/>
        <v>#REF!</v>
      </c>
      <c r="I1033" s="30" t="e">
        <f>IF(LEFT(B1033,9)="Direct-OR",#REF!,0)</f>
        <v>#REF!</v>
      </c>
      <c r="J1033" s="33" t="e">
        <f t="shared" si="371"/>
        <v>#REF!</v>
      </c>
      <c r="K1033" s="32" t="e">
        <f t="shared" si="372"/>
        <v>#REF!</v>
      </c>
    </row>
    <row r="1034" spans="1:11" hidden="1" outlineLevel="3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si="369"/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si="370"/>
        <v>#REF!</v>
      </c>
      <c r="I1034" s="30" t="e">
        <f>IF(LEFT(B1034,9)="Direct-OR",#REF!,0)</f>
        <v>#REF!</v>
      </c>
      <c r="J1034" s="33" t="e">
        <f t="shared" si="371"/>
        <v>#REF!</v>
      </c>
      <c r="K1034" s="32" t="e">
        <f t="shared" si="372"/>
        <v>#REF!</v>
      </c>
    </row>
    <row r="1035" spans="1:11" hidden="1" outlineLevel="3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369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370"/>
        <v>#REF!</v>
      </c>
      <c r="I1035" s="30" t="e">
        <f>IF(LEFT(B1035,9)="Direct-OR",#REF!,0)</f>
        <v>#REF!</v>
      </c>
      <c r="J1035" s="33" t="e">
        <f t="shared" si="371"/>
        <v>#REF!</v>
      </c>
      <c r="K1035" s="32" t="e">
        <f t="shared" si="372"/>
        <v>#REF!</v>
      </c>
    </row>
    <row r="1036" spans="1:11" hidden="1" outlineLevel="3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369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370"/>
        <v>#REF!</v>
      </c>
      <c r="I1036" s="30" t="e">
        <f>IF(LEFT(B1036,9)="Direct-OR",#REF!,0)</f>
        <v>#REF!</v>
      </c>
      <c r="J1036" s="33" t="e">
        <f t="shared" si="371"/>
        <v>#REF!</v>
      </c>
      <c r="K1036" s="32" t="e">
        <f t="shared" si="372"/>
        <v>#REF!</v>
      </c>
    </row>
    <row r="1037" spans="1:11" hidden="1" outlineLevel="3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369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370"/>
        <v>#REF!</v>
      </c>
      <c r="I1037" s="30" t="e">
        <f>IF(LEFT(B1037,9)="Direct-OR",#REF!,0)</f>
        <v>#REF!</v>
      </c>
      <c r="J1037" s="33" t="e">
        <f t="shared" si="371"/>
        <v>#REF!</v>
      </c>
      <c r="K1037" s="32" t="e">
        <f t="shared" si="372"/>
        <v>#REF!</v>
      </c>
    </row>
    <row r="1038" spans="1:11" hidden="1" outlineLevel="3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369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370"/>
        <v>#REF!</v>
      </c>
      <c r="I1038" s="30" t="e">
        <f>IF(LEFT(B1038,9)="Direct-OR",#REF!,0)</f>
        <v>#REF!</v>
      </c>
      <c r="J1038" s="33" t="e">
        <f t="shared" si="371"/>
        <v>#REF!</v>
      </c>
      <c r="K1038" s="32" t="e">
        <f t="shared" si="372"/>
        <v>#REF!</v>
      </c>
    </row>
    <row r="1039" spans="1:11" hidden="1" outlineLevel="3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369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370"/>
        <v>#REF!</v>
      </c>
      <c r="I1039" s="30" t="e">
        <f>IF(LEFT(B1039,9)="Direct-OR",#REF!,0)</f>
        <v>#REF!</v>
      </c>
      <c r="J1039" s="33" t="e">
        <f t="shared" si="371"/>
        <v>#REF!</v>
      </c>
      <c r="K1039" s="32" t="e">
        <f t="shared" si="372"/>
        <v>#REF!</v>
      </c>
    </row>
    <row r="1040" spans="1:11" hidden="1" outlineLevel="3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369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370"/>
        <v>#REF!</v>
      </c>
      <c r="I1040" s="30" t="e">
        <f>IF(LEFT(B1040,9)="Direct-OR",#REF!,0)</f>
        <v>#REF!</v>
      </c>
      <c r="J1040" s="33" t="e">
        <f t="shared" si="371"/>
        <v>#REF!</v>
      </c>
      <c r="K1040" s="32" t="e">
        <f t="shared" si="372"/>
        <v>#REF!</v>
      </c>
    </row>
    <row r="1041" spans="1:11" hidden="1" outlineLevel="3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369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370"/>
        <v>#REF!</v>
      </c>
      <c r="I1041" s="30" t="e">
        <f>IF(LEFT(B1041,9)="Direct-OR",#REF!,0)</f>
        <v>#REF!</v>
      </c>
      <c r="J1041" s="33" t="e">
        <f t="shared" si="371"/>
        <v>#REF!</v>
      </c>
      <c r="K1041" s="32" t="e">
        <f t="shared" si="372"/>
        <v>#REF!</v>
      </c>
    </row>
    <row r="1042" spans="1:11" outlineLevel="2" collapsed="1" x14ac:dyDescent="0.35">
      <c r="A1042" s="49"/>
      <c r="B1042" s="51" t="s">
        <v>113</v>
      </c>
      <c r="C1042" s="30" t="e">
        <f t="shared" ref="C1042:K1042" si="373">SUBTOTAL(9,C999:C1041)</f>
        <v>#REF!</v>
      </c>
      <c r="D1042" s="31" t="e">
        <f t="shared" si="373"/>
        <v>#REF!</v>
      </c>
      <c r="E1042" s="32" t="e">
        <f t="shared" si="373"/>
        <v>#REF!</v>
      </c>
      <c r="F1042" s="33" t="e">
        <f t="shared" si="373"/>
        <v>#REF!</v>
      </c>
      <c r="G1042" s="33" t="e">
        <f t="shared" si="373"/>
        <v>#REF!</v>
      </c>
      <c r="H1042" s="31" t="e">
        <f t="shared" si="373"/>
        <v>#REF!</v>
      </c>
      <c r="I1042" s="30" t="e">
        <f t="shared" si="373"/>
        <v>#REF!</v>
      </c>
      <c r="J1042" s="33" t="e">
        <f t="shared" si="373"/>
        <v>#REF!</v>
      </c>
      <c r="K1042" s="32" t="e">
        <f t="shared" si="373"/>
        <v>#REF!</v>
      </c>
    </row>
    <row r="1043" spans="1:11" hidden="1" outlineLevel="3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>C1043+D1043</f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>F1043+G1043</f>
        <v>#REF!</v>
      </c>
      <c r="I1043" s="30" t="e">
        <f>IF(LEFT(B1043,9)="Direct-OR",#REF!,0)</f>
        <v>#REF!</v>
      </c>
      <c r="J1043" s="33" t="e">
        <f>IF(LEFT(B1043,9)="Direct-OR",0,D1043-G1043)</f>
        <v>#REF!</v>
      </c>
      <c r="K1043" s="32" t="e">
        <f>I1043+J1043</f>
        <v>#REF!</v>
      </c>
    </row>
    <row r="1044" spans="1:11" hidden="1" outlineLevel="3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>C1044+D1044</f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>F1044+G1044</f>
        <v>#REF!</v>
      </c>
      <c r="I1044" s="30" t="e">
        <f>IF(LEFT(B1044,9)="Direct-OR",#REF!,0)</f>
        <v>#REF!</v>
      </c>
      <c r="J1044" s="33" t="e">
        <f>IF(LEFT(B1044,9)="Direct-OR",0,D1044-G1044)</f>
        <v>#REF!</v>
      </c>
      <c r="K1044" s="32" t="e">
        <f>I1044+J1044</f>
        <v>#REF!</v>
      </c>
    </row>
    <row r="1045" spans="1:11" hidden="1" outlineLevel="3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>C1045+D1045</f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>F1045+G1045</f>
        <v>#REF!</v>
      </c>
      <c r="I1045" s="30" t="e">
        <f>IF(LEFT(B1045,9)="Direct-OR",#REF!,0)</f>
        <v>#REF!</v>
      </c>
      <c r="J1045" s="33" t="e">
        <f>IF(LEFT(B1045,9)="Direct-OR",0,D1045-G1045)</f>
        <v>#REF!</v>
      </c>
      <c r="K1045" s="32" t="e">
        <f>I1045+J1045</f>
        <v>#REF!</v>
      </c>
    </row>
    <row r="1046" spans="1:11" hidden="1" outlineLevel="3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>C1046+D1046</f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>F1046+G1046</f>
        <v>#REF!</v>
      </c>
      <c r="I1046" s="30" t="e">
        <f>IF(LEFT(B1046,9)="Direct-OR",#REF!,0)</f>
        <v>#REF!</v>
      </c>
      <c r="J1046" s="33" t="e">
        <f>IF(LEFT(B1046,9)="Direct-OR",0,D1046-G1046)</f>
        <v>#REF!</v>
      </c>
      <c r="K1046" s="32" t="e">
        <f>I1046+J1046</f>
        <v>#REF!</v>
      </c>
    </row>
    <row r="1047" spans="1:11" hidden="1" outlineLevel="3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>C1047+D1047</f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>F1047+G1047</f>
        <v>#REF!</v>
      </c>
      <c r="I1047" s="30" t="e">
        <f>IF(LEFT(B1047,9)="Direct-OR",#REF!,0)</f>
        <v>#REF!</v>
      </c>
      <c r="J1047" s="33" t="e">
        <f>IF(LEFT(B1047,9)="Direct-OR",0,D1047-G1047)</f>
        <v>#REF!</v>
      </c>
      <c r="K1047" s="32" t="e">
        <f>I1047+J1047</f>
        <v>#REF!</v>
      </c>
    </row>
    <row r="1048" spans="1:11" outlineLevel="2" collapsed="1" x14ac:dyDescent="0.35">
      <c r="A1048" s="49"/>
      <c r="B1048" s="51" t="s">
        <v>116</v>
      </c>
      <c r="C1048" s="30" t="e">
        <f t="shared" ref="C1048:K1048" si="374">SUBTOTAL(9,C1043:C1047)</f>
        <v>#REF!</v>
      </c>
      <c r="D1048" s="31" t="e">
        <f t="shared" si="374"/>
        <v>#REF!</v>
      </c>
      <c r="E1048" s="32" t="e">
        <f t="shared" si="374"/>
        <v>#REF!</v>
      </c>
      <c r="F1048" s="33" t="e">
        <f t="shared" si="374"/>
        <v>#REF!</v>
      </c>
      <c r="G1048" s="33" t="e">
        <f t="shared" si="374"/>
        <v>#REF!</v>
      </c>
      <c r="H1048" s="31" t="e">
        <f t="shared" si="374"/>
        <v>#REF!</v>
      </c>
      <c r="I1048" s="30" t="e">
        <f t="shared" si="374"/>
        <v>#REF!</v>
      </c>
      <c r="J1048" s="33" t="e">
        <f t="shared" si="374"/>
        <v>#REF!</v>
      </c>
      <c r="K1048" s="32" t="e">
        <f t="shared" si="374"/>
        <v>#REF!</v>
      </c>
    </row>
    <row r="1049" spans="1:11" hidden="1" outlineLevel="3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>C1049+D1049</f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>F1049+G1049</f>
        <v>#REF!</v>
      </c>
      <c r="I1049" s="30" t="e">
        <f>IF(LEFT(B1049,9)="Direct-OR",#REF!,0)</f>
        <v>#REF!</v>
      </c>
      <c r="J1049" s="33" t="e">
        <f>IF(LEFT(B1049,9)="Direct-OR",0,D1049-G1049)</f>
        <v>#REF!</v>
      </c>
      <c r="K1049" s="32" t="e">
        <f>I1049+J1049</f>
        <v>#REF!</v>
      </c>
    </row>
    <row r="1050" spans="1:11" hidden="1" outlineLevel="3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>C1050+D1050</f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>F1050+G1050</f>
        <v>#REF!</v>
      </c>
      <c r="I1050" s="30" t="e">
        <f>IF(LEFT(B1050,9)="Direct-OR",#REF!,0)</f>
        <v>#REF!</v>
      </c>
      <c r="J1050" s="33" t="e">
        <f>IF(LEFT(B1050,9)="Direct-OR",0,D1050-G1050)</f>
        <v>#REF!</v>
      </c>
      <c r="K1050" s="32" t="e">
        <f>I1050+J1050</f>
        <v>#REF!</v>
      </c>
    </row>
    <row r="1051" spans="1:11" outlineLevel="2" collapsed="1" x14ac:dyDescent="0.35">
      <c r="A1051" s="49"/>
      <c r="B1051" s="51" t="s">
        <v>117</v>
      </c>
      <c r="C1051" s="30" t="e">
        <f t="shared" ref="C1051:K1051" si="375">SUBTOTAL(9,C1049:C1050)</f>
        <v>#REF!</v>
      </c>
      <c r="D1051" s="31" t="e">
        <f t="shared" si="375"/>
        <v>#REF!</v>
      </c>
      <c r="E1051" s="32" t="e">
        <f t="shared" si="375"/>
        <v>#REF!</v>
      </c>
      <c r="F1051" s="33" t="e">
        <f t="shared" si="375"/>
        <v>#REF!</v>
      </c>
      <c r="G1051" s="33" t="e">
        <f t="shared" si="375"/>
        <v>#REF!</v>
      </c>
      <c r="H1051" s="31" t="e">
        <f t="shared" si="375"/>
        <v>#REF!</v>
      </c>
      <c r="I1051" s="30" t="e">
        <f t="shared" si="375"/>
        <v>#REF!</v>
      </c>
      <c r="J1051" s="33" t="e">
        <f t="shared" si="375"/>
        <v>#REF!</v>
      </c>
      <c r="K1051" s="32" t="e">
        <f t="shared" si="375"/>
        <v>#REF!</v>
      </c>
    </row>
    <row r="1052" spans="1:11" hidden="1" outlineLevel="3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>C1052+D1052</f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>F1052+G1052</f>
        <v>#REF!</v>
      </c>
      <c r="I1052" s="30" t="e">
        <f>IF(LEFT(B1052,9)="Direct-OR",#REF!,0)</f>
        <v>#REF!</v>
      </c>
      <c r="J1052" s="33" t="e">
        <f>IF(LEFT(B1052,9)="Direct-OR",0,D1052-G1052)</f>
        <v>#REF!</v>
      </c>
      <c r="K1052" s="32" t="e">
        <f>I1052+J1052</f>
        <v>#REF!</v>
      </c>
    </row>
    <row r="1053" spans="1:11" outlineLevel="2" collapsed="1" x14ac:dyDescent="0.35">
      <c r="A1053" s="49"/>
      <c r="B1053" s="51" t="s">
        <v>104</v>
      </c>
      <c r="C1053" s="30" t="e">
        <f t="shared" ref="C1053:K1053" si="376">SUBTOTAL(9,C1052:C1052)</f>
        <v>#REF!</v>
      </c>
      <c r="D1053" s="31" t="e">
        <f t="shared" si="376"/>
        <v>#REF!</v>
      </c>
      <c r="E1053" s="32" t="e">
        <f t="shared" si="376"/>
        <v>#REF!</v>
      </c>
      <c r="F1053" s="33" t="e">
        <f t="shared" si="376"/>
        <v>#REF!</v>
      </c>
      <c r="G1053" s="33" t="e">
        <f t="shared" si="376"/>
        <v>#REF!</v>
      </c>
      <c r="H1053" s="31" t="e">
        <f t="shared" si="376"/>
        <v>#REF!</v>
      </c>
      <c r="I1053" s="30" t="e">
        <f t="shared" si="376"/>
        <v>#REF!</v>
      </c>
      <c r="J1053" s="33" t="e">
        <f t="shared" si="376"/>
        <v>#REF!</v>
      </c>
      <c r="K1053" s="32" t="e">
        <f t="shared" si="376"/>
        <v>#REF!</v>
      </c>
    </row>
    <row r="1054" spans="1:11" outlineLevel="1" x14ac:dyDescent="0.35">
      <c r="A1054" s="57" t="s">
        <v>89</v>
      </c>
      <c r="B1054" s="50"/>
      <c r="C1054" s="30" t="e">
        <f t="shared" ref="C1054:K1054" si="377">SUBTOTAL(9,C779:C1052)</f>
        <v>#REF!</v>
      </c>
      <c r="D1054" s="31" t="e">
        <f t="shared" si="377"/>
        <v>#REF!</v>
      </c>
      <c r="E1054" s="32" t="e">
        <f t="shared" si="377"/>
        <v>#REF!</v>
      </c>
      <c r="F1054" s="33" t="e">
        <f t="shared" si="377"/>
        <v>#REF!</v>
      </c>
      <c r="G1054" s="33" t="e">
        <f t="shared" si="377"/>
        <v>#REF!</v>
      </c>
      <c r="H1054" s="31" t="e">
        <f t="shared" si="377"/>
        <v>#REF!</v>
      </c>
      <c r="I1054" s="30" t="e">
        <f t="shared" si="377"/>
        <v>#REF!</v>
      </c>
      <c r="J1054" s="33" t="e">
        <f t="shared" si="377"/>
        <v>#REF!</v>
      </c>
      <c r="K1054" s="32" t="e">
        <f t="shared" si="377"/>
        <v>#REF!</v>
      </c>
    </row>
    <row r="1055" spans="1:11" hidden="1" outlineLevel="3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>F1055+G1055</f>
        <v>#REF!</v>
      </c>
      <c r="I1055" s="30" t="e">
        <f>IF(LEFT(B1055,9)="Direct-OR",#REF!,0)</f>
        <v>#REF!</v>
      </c>
      <c r="J1055" s="33" t="e">
        <f>IF(LEFT(B1055,9)="Direct-OR",0,D1055-G1055)</f>
        <v>#REF!</v>
      </c>
      <c r="K1055" s="32" t="e">
        <f>I1055+J1055</f>
        <v>#REF!</v>
      </c>
    </row>
    <row r="1056" spans="1:11" hidden="1" outlineLevel="3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>F1056+G1056</f>
        <v>#REF!</v>
      </c>
      <c r="I1056" s="30" t="e">
        <f>IF(LEFT(B1056,9)="Direct-OR",#REF!,0)</f>
        <v>#REF!</v>
      </c>
      <c r="J1056" s="33" t="e">
        <f>IF(LEFT(B1056,9)="Direct-OR",0,D1056-G1056)</f>
        <v>#REF!</v>
      </c>
      <c r="K1056" s="32" t="e">
        <f>I1056+J1056</f>
        <v>#REF!</v>
      </c>
    </row>
    <row r="1057" spans="1:11" outlineLevel="2" collapsed="1" x14ac:dyDescent="0.35">
      <c r="A1057" s="49"/>
      <c r="B1057" s="51" t="s">
        <v>105</v>
      </c>
      <c r="C1057" s="30" t="e">
        <f t="shared" ref="C1057:K1057" si="378">SUBTOTAL(9,C1055:C1056)</f>
        <v>#REF!</v>
      </c>
      <c r="D1057" s="31" t="e">
        <f t="shared" si="378"/>
        <v>#REF!</v>
      </c>
      <c r="E1057" s="32" t="e">
        <f t="shared" si="378"/>
        <v>#REF!</v>
      </c>
      <c r="F1057" s="33" t="e">
        <f t="shared" si="378"/>
        <v>#REF!</v>
      </c>
      <c r="G1057" s="33" t="e">
        <f t="shared" si="378"/>
        <v>#REF!</v>
      </c>
      <c r="H1057" s="31" t="e">
        <f t="shared" si="378"/>
        <v>#REF!</v>
      </c>
      <c r="I1057" s="30" t="e">
        <f t="shared" si="378"/>
        <v>#REF!</v>
      </c>
      <c r="J1057" s="33" t="e">
        <f t="shared" si="378"/>
        <v>#REF!</v>
      </c>
      <c r="K1057" s="32" t="e">
        <f t="shared" si="378"/>
        <v>#REF!</v>
      </c>
    </row>
    <row r="1058" spans="1:11" hidden="1" outlineLevel="3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>C1058+D1058</f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>F1058+G1058</f>
        <v>#REF!</v>
      </c>
      <c r="I1058" s="30" t="e">
        <f>IF(LEFT(B1058,9)="Direct-OR",#REF!,0)</f>
        <v>#REF!</v>
      </c>
      <c r="J1058" s="33" t="e">
        <f>IF(LEFT(B1058,9)="Direct-OR",0,D1058-G1058)</f>
        <v>#REF!</v>
      </c>
      <c r="K1058" s="32" t="e">
        <f>I1058+J1058</f>
        <v>#REF!</v>
      </c>
    </row>
    <row r="1059" spans="1:11" hidden="1" outlineLevel="3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>C1059+D1059</f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>F1059+G1059</f>
        <v>#REF!</v>
      </c>
      <c r="I1059" s="30" t="e">
        <f>IF(LEFT(B1059,9)="Direct-OR",#REF!,0)</f>
        <v>#REF!</v>
      </c>
      <c r="J1059" s="33" t="e">
        <f>IF(LEFT(B1059,9)="Direct-OR",0,D1059-G1059)</f>
        <v>#REF!</v>
      </c>
      <c r="K1059" s="32" t="e">
        <f>I1059+J1059</f>
        <v>#REF!</v>
      </c>
    </row>
    <row r="1060" spans="1:11" outlineLevel="2" collapsed="1" x14ac:dyDescent="0.35">
      <c r="A1060" s="49"/>
      <c r="B1060" s="51" t="s">
        <v>118</v>
      </c>
      <c r="C1060" s="30" t="e">
        <f t="shared" ref="C1060:K1060" si="379">SUBTOTAL(9,C1058:C1059)</f>
        <v>#REF!</v>
      </c>
      <c r="D1060" s="31" t="e">
        <f t="shared" si="379"/>
        <v>#REF!</v>
      </c>
      <c r="E1060" s="32" t="e">
        <f t="shared" si="379"/>
        <v>#REF!</v>
      </c>
      <c r="F1060" s="33" t="e">
        <f t="shared" si="379"/>
        <v>#REF!</v>
      </c>
      <c r="G1060" s="33" t="e">
        <f t="shared" si="379"/>
        <v>#REF!</v>
      </c>
      <c r="H1060" s="31" t="e">
        <f t="shared" si="379"/>
        <v>#REF!</v>
      </c>
      <c r="I1060" s="30" t="e">
        <f t="shared" si="379"/>
        <v>#REF!</v>
      </c>
      <c r="J1060" s="33" t="e">
        <f t="shared" si="379"/>
        <v>#REF!</v>
      </c>
      <c r="K1060" s="32" t="e">
        <f t="shared" si="379"/>
        <v>#REF!</v>
      </c>
    </row>
    <row r="1061" spans="1:11" hidden="1" outlineLevel="3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>C1061+D1061</f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>F1061+G1061</f>
        <v>#REF!</v>
      </c>
      <c r="I1061" s="30" t="e">
        <f>IF(LEFT(B1061,9)="Direct-OR",#REF!,0)</f>
        <v>#REF!</v>
      </c>
      <c r="J1061" s="33" t="e">
        <f>IF(LEFT(B1061,9)="Direct-OR",0,D1061-G1061)</f>
        <v>#REF!</v>
      </c>
      <c r="K1061" s="32" t="e">
        <f>I1061+J1061</f>
        <v>#REF!</v>
      </c>
    </row>
    <row r="1062" spans="1:11" outlineLevel="2" collapsed="1" x14ac:dyDescent="0.35">
      <c r="A1062" s="49"/>
      <c r="B1062" s="51" t="s">
        <v>113</v>
      </c>
      <c r="C1062" s="30" t="e">
        <f t="shared" ref="C1062:K1062" si="380">SUBTOTAL(9,C1061:C1061)</f>
        <v>#REF!</v>
      </c>
      <c r="D1062" s="31" t="e">
        <f t="shared" si="380"/>
        <v>#REF!</v>
      </c>
      <c r="E1062" s="32" t="e">
        <f t="shared" si="380"/>
        <v>#REF!</v>
      </c>
      <c r="F1062" s="33" t="e">
        <f t="shared" si="380"/>
        <v>#REF!</v>
      </c>
      <c r="G1062" s="33" t="e">
        <f t="shared" si="380"/>
        <v>#REF!</v>
      </c>
      <c r="H1062" s="31" t="e">
        <f t="shared" si="380"/>
        <v>#REF!</v>
      </c>
      <c r="I1062" s="30" t="e">
        <f t="shared" si="380"/>
        <v>#REF!</v>
      </c>
      <c r="J1062" s="33" t="e">
        <f t="shared" si="380"/>
        <v>#REF!</v>
      </c>
      <c r="K1062" s="32" t="e">
        <f t="shared" si="380"/>
        <v>#REF!</v>
      </c>
    </row>
    <row r="1063" spans="1:11" outlineLevel="1" x14ac:dyDescent="0.35">
      <c r="A1063" s="57" t="s">
        <v>90</v>
      </c>
      <c r="B1063" s="50"/>
      <c r="C1063" s="30" t="e">
        <f t="shared" ref="C1063:K1063" si="381">SUBTOTAL(9,C1055:C1061)</f>
        <v>#REF!</v>
      </c>
      <c r="D1063" s="31" t="e">
        <f t="shared" si="381"/>
        <v>#REF!</v>
      </c>
      <c r="E1063" s="32" t="e">
        <f t="shared" si="381"/>
        <v>#REF!</v>
      </c>
      <c r="F1063" s="33" t="e">
        <f t="shared" si="381"/>
        <v>#REF!</v>
      </c>
      <c r="G1063" s="33" t="e">
        <f t="shared" si="381"/>
        <v>#REF!</v>
      </c>
      <c r="H1063" s="31" t="e">
        <f t="shared" si="381"/>
        <v>#REF!</v>
      </c>
      <c r="I1063" s="30" t="e">
        <f t="shared" si="381"/>
        <v>#REF!</v>
      </c>
      <c r="J1063" s="33" t="e">
        <f t="shared" si="381"/>
        <v>#REF!</v>
      </c>
      <c r="K1063" s="32" t="e">
        <f t="shared" si="381"/>
        <v>#REF!</v>
      </c>
    </row>
    <row r="1064" spans="1:11" hidden="1" outlineLevel="3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>C1064+D1064</f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>F1064+G1064</f>
        <v>#REF!</v>
      </c>
      <c r="I1064" s="30" t="e">
        <f>IF(LEFT(B1064,9)="Direct-OR",#REF!,0)</f>
        <v>#REF!</v>
      </c>
      <c r="J1064" s="33" t="e">
        <f>IF(LEFT(B1064,9)="Direct-OR",0,D1064-G1064)</f>
        <v>#REF!</v>
      </c>
      <c r="K1064" s="32" t="e">
        <f>I1064+J1064</f>
        <v>#REF!</v>
      </c>
    </row>
    <row r="1065" spans="1:11" hidden="1" outlineLevel="3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>C1065+D1065</f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>F1065+G1065</f>
        <v>#REF!</v>
      </c>
      <c r="I1065" s="30" t="e">
        <f>IF(LEFT(B1065,9)="Direct-OR",#REF!,0)</f>
        <v>#REF!</v>
      </c>
      <c r="J1065" s="33" t="e">
        <f>IF(LEFT(B1065,9)="Direct-OR",0,D1065-G1065)</f>
        <v>#REF!</v>
      </c>
      <c r="K1065" s="32" t="e">
        <f>I1065+J1065</f>
        <v>#REF!</v>
      </c>
    </row>
    <row r="1066" spans="1:11" outlineLevel="2" collapsed="1" x14ac:dyDescent="0.35">
      <c r="A1066" s="49"/>
      <c r="B1066" s="51" t="s">
        <v>105</v>
      </c>
      <c r="C1066" s="30" t="e">
        <f t="shared" ref="C1066:K1066" si="382">SUBTOTAL(9,C1064:C1065)</f>
        <v>#REF!</v>
      </c>
      <c r="D1066" s="31" t="e">
        <f t="shared" si="382"/>
        <v>#REF!</v>
      </c>
      <c r="E1066" s="32" t="e">
        <f t="shared" si="382"/>
        <v>#REF!</v>
      </c>
      <c r="F1066" s="33" t="e">
        <f t="shared" si="382"/>
        <v>#REF!</v>
      </c>
      <c r="G1066" s="33" t="e">
        <f t="shared" si="382"/>
        <v>#REF!</v>
      </c>
      <c r="H1066" s="31" t="e">
        <f t="shared" si="382"/>
        <v>#REF!</v>
      </c>
      <c r="I1066" s="30" t="e">
        <f t="shared" si="382"/>
        <v>#REF!</v>
      </c>
      <c r="J1066" s="33" t="e">
        <f t="shared" si="382"/>
        <v>#REF!</v>
      </c>
      <c r="K1066" s="32" t="e">
        <f t="shared" si="382"/>
        <v>#REF!</v>
      </c>
    </row>
    <row r="1067" spans="1:11" outlineLevel="1" x14ac:dyDescent="0.35">
      <c r="A1067" s="57" t="s">
        <v>91</v>
      </c>
      <c r="B1067" s="50"/>
      <c r="C1067" s="30" t="e">
        <f t="shared" ref="C1067:K1067" si="383">SUBTOTAL(9,C1064:C1065)</f>
        <v>#REF!</v>
      </c>
      <c r="D1067" s="31" t="e">
        <f t="shared" si="383"/>
        <v>#REF!</v>
      </c>
      <c r="E1067" s="32" t="e">
        <f t="shared" si="383"/>
        <v>#REF!</v>
      </c>
      <c r="F1067" s="33" t="e">
        <f t="shared" si="383"/>
        <v>#REF!</v>
      </c>
      <c r="G1067" s="33" t="e">
        <f t="shared" si="383"/>
        <v>#REF!</v>
      </c>
      <c r="H1067" s="31" t="e">
        <f t="shared" si="383"/>
        <v>#REF!</v>
      </c>
      <c r="I1067" s="30" t="e">
        <f t="shared" si="383"/>
        <v>#REF!</v>
      </c>
      <c r="J1067" s="33" t="e">
        <f t="shared" si="383"/>
        <v>#REF!</v>
      </c>
      <c r="K1067" s="32" t="e">
        <f t="shared" si="383"/>
        <v>#REF!</v>
      </c>
    </row>
    <row r="1068" spans="1:11" hidden="1" outlineLevel="3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ref="E1068:E1075" si="384">C1068+D1068</f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ref="H1068:H1075" si="385">F1068+G1068</f>
        <v>#REF!</v>
      </c>
      <c r="I1068" s="30" t="e">
        <f>IF(LEFT(B1068,9)="Direct-OR",#REF!,0)</f>
        <v>#REF!</v>
      </c>
      <c r="J1068" s="33" t="e">
        <f t="shared" ref="J1068:J1075" si="386">IF(LEFT(B1068,9)="Direct-OR",0,D1068-G1068)</f>
        <v>#REF!</v>
      </c>
      <c r="K1068" s="32" t="e">
        <f t="shared" ref="K1068:K1075" si="387">I1068+J1068</f>
        <v>#REF!</v>
      </c>
    </row>
    <row r="1069" spans="1:11" hidden="1" outlineLevel="3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384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385"/>
        <v>#REF!</v>
      </c>
      <c r="I1069" s="30" t="e">
        <f>IF(LEFT(B1069,9)="Direct-OR",#REF!,0)</f>
        <v>#REF!</v>
      </c>
      <c r="J1069" s="33" t="e">
        <f t="shared" si="386"/>
        <v>#REF!</v>
      </c>
      <c r="K1069" s="32" t="e">
        <f t="shared" si="387"/>
        <v>#REF!</v>
      </c>
    </row>
    <row r="1070" spans="1:11" hidden="1" outlineLevel="3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384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385"/>
        <v>#REF!</v>
      </c>
      <c r="I1070" s="30" t="e">
        <f>IF(LEFT(B1070,9)="Direct-OR",#REF!,0)</f>
        <v>#REF!</v>
      </c>
      <c r="J1070" s="33" t="e">
        <f t="shared" si="386"/>
        <v>#REF!</v>
      </c>
      <c r="K1070" s="32" t="e">
        <f t="shared" si="387"/>
        <v>#REF!</v>
      </c>
    </row>
    <row r="1071" spans="1:11" hidden="1" outlineLevel="3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384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385"/>
        <v>#REF!</v>
      </c>
      <c r="I1071" s="30" t="e">
        <f>IF(LEFT(B1071,9)="Direct-OR",#REF!,0)</f>
        <v>#REF!</v>
      </c>
      <c r="J1071" s="33" t="e">
        <f t="shared" si="386"/>
        <v>#REF!</v>
      </c>
      <c r="K1071" s="32" t="e">
        <f t="shared" si="387"/>
        <v>#REF!</v>
      </c>
    </row>
    <row r="1072" spans="1:11" hidden="1" outlineLevel="3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384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385"/>
        <v>#REF!</v>
      </c>
      <c r="I1072" s="30" t="e">
        <f>IF(LEFT(B1072,9)="Direct-OR",#REF!,0)</f>
        <v>#REF!</v>
      </c>
      <c r="J1072" s="33" t="e">
        <f t="shared" si="386"/>
        <v>#REF!</v>
      </c>
      <c r="K1072" s="32" t="e">
        <f t="shared" si="387"/>
        <v>#REF!</v>
      </c>
    </row>
    <row r="1073" spans="1:11" hidden="1" outlineLevel="3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384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385"/>
        <v>#REF!</v>
      </c>
      <c r="I1073" s="30" t="e">
        <f>IF(LEFT(B1073,9)="Direct-OR",#REF!,0)</f>
        <v>#REF!</v>
      </c>
      <c r="J1073" s="33" t="e">
        <f t="shared" si="386"/>
        <v>#REF!</v>
      </c>
      <c r="K1073" s="32" t="e">
        <f t="shared" si="387"/>
        <v>#REF!</v>
      </c>
    </row>
    <row r="1074" spans="1:11" hidden="1" outlineLevel="3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384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385"/>
        <v>#REF!</v>
      </c>
      <c r="I1074" s="30" t="e">
        <f>IF(LEFT(B1074,9)="Direct-OR",#REF!,0)</f>
        <v>#REF!</v>
      </c>
      <c r="J1074" s="33" t="e">
        <f t="shared" si="386"/>
        <v>#REF!</v>
      </c>
      <c r="K1074" s="32" t="e">
        <f t="shared" si="387"/>
        <v>#REF!</v>
      </c>
    </row>
    <row r="1075" spans="1:11" hidden="1" outlineLevel="3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384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385"/>
        <v>#REF!</v>
      </c>
      <c r="I1075" s="30" t="e">
        <f>IF(LEFT(B1075,9)="Direct-OR",#REF!,0)</f>
        <v>#REF!</v>
      </c>
      <c r="J1075" s="33" t="e">
        <f t="shared" si="386"/>
        <v>#REF!</v>
      </c>
      <c r="K1075" s="32" t="e">
        <f t="shared" si="387"/>
        <v>#REF!</v>
      </c>
    </row>
    <row r="1076" spans="1:11" outlineLevel="2" collapsed="1" x14ac:dyDescent="0.35">
      <c r="A1076" s="49"/>
      <c r="B1076" s="51" t="s">
        <v>105</v>
      </c>
      <c r="C1076" s="30" t="e">
        <f t="shared" ref="C1076:K1076" si="388">SUBTOTAL(9,C1068:C1075)</f>
        <v>#REF!</v>
      </c>
      <c r="D1076" s="31" t="e">
        <f t="shared" si="388"/>
        <v>#REF!</v>
      </c>
      <c r="E1076" s="32" t="e">
        <f t="shared" si="388"/>
        <v>#REF!</v>
      </c>
      <c r="F1076" s="33" t="e">
        <f t="shared" si="388"/>
        <v>#REF!</v>
      </c>
      <c r="G1076" s="33" t="e">
        <f t="shared" si="388"/>
        <v>#REF!</v>
      </c>
      <c r="H1076" s="31" t="e">
        <f t="shared" si="388"/>
        <v>#REF!</v>
      </c>
      <c r="I1076" s="30" t="e">
        <f t="shared" si="388"/>
        <v>#REF!</v>
      </c>
      <c r="J1076" s="33" t="e">
        <f t="shared" si="388"/>
        <v>#REF!</v>
      </c>
      <c r="K1076" s="32" t="e">
        <f t="shared" si="388"/>
        <v>#REF!</v>
      </c>
    </row>
    <row r="1077" spans="1:11" outlineLevel="1" x14ac:dyDescent="0.35">
      <c r="A1077" s="57" t="s">
        <v>92</v>
      </c>
      <c r="B1077" s="50"/>
      <c r="C1077" s="30" t="e">
        <f t="shared" ref="C1077:K1077" si="389">SUBTOTAL(9,C1068:C1075)</f>
        <v>#REF!</v>
      </c>
      <c r="D1077" s="31" t="e">
        <f t="shared" si="389"/>
        <v>#REF!</v>
      </c>
      <c r="E1077" s="32" t="e">
        <f t="shared" si="389"/>
        <v>#REF!</v>
      </c>
      <c r="F1077" s="33" t="e">
        <f t="shared" si="389"/>
        <v>#REF!</v>
      </c>
      <c r="G1077" s="33" t="e">
        <f t="shared" si="389"/>
        <v>#REF!</v>
      </c>
      <c r="H1077" s="31" t="e">
        <f t="shared" si="389"/>
        <v>#REF!</v>
      </c>
      <c r="I1077" s="30" t="e">
        <f t="shared" si="389"/>
        <v>#REF!</v>
      </c>
      <c r="J1077" s="33" t="e">
        <f t="shared" si="389"/>
        <v>#REF!</v>
      </c>
      <c r="K1077" s="32" t="e">
        <f t="shared" si="389"/>
        <v>#REF!</v>
      </c>
    </row>
    <row r="1078" spans="1:11" hidden="1" outlineLevel="3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>F1078+G1078</f>
        <v>#REF!</v>
      </c>
      <c r="I1078" s="30" t="e">
        <f>IF(LEFT(B1078,9)="Direct-OR",#REF!,0)</f>
        <v>#REF!</v>
      </c>
      <c r="J1078" s="33" t="e">
        <f>IF(LEFT(B1078,9)="Direct-OR",0,D1078-G1078)</f>
        <v>#REF!</v>
      </c>
      <c r="K1078" s="32" t="e">
        <f>I1078+J1078</f>
        <v>#REF!</v>
      </c>
    </row>
    <row r="1079" spans="1:11" hidden="1" outlineLevel="3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>F1079+G1079</f>
        <v>#REF!</v>
      </c>
      <c r="I1079" s="30" t="e">
        <f>IF(LEFT(B1079,9)="Direct-OR",#REF!,0)</f>
        <v>#REF!</v>
      </c>
      <c r="J1079" s="33" t="e">
        <f>IF(LEFT(B1079,9)="Direct-OR",0,D1079-G1079)</f>
        <v>#REF!</v>
      </c>
      <c r="K1079" s="32" t="e">
        <f>I1079+J1079</f>
        <v>#REF!</v>
      </c>
    </row>
    <row r="1080" spans="1:11" hidden="1" outlineLevel="3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>C1080+D1080</f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>F1080+G1080</f>
        <v>#REF!</v>
      </c>
      <c r="I1080" s="30" t="e">
        <f>IF(LEFT(B1080,9)="Direct-OR",#REF!,0)</f>
        <v>#REF!</v>
      </c>
      <c r="J1080" s="33" t="e">
        <f>IF(LEFT(B1080,9)="Direct-OR",0,D1080-G1080)</f>
        <v>#REF!</v>
      </c>
      <c r="K1080" s="32" t="e">
        <f>I1080+J1080</f>
        <v>#REF!</v>
      </c>
    </row>
    <row r="1081" spans="1:11" hidden="1" outlineLevel="3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>C1081+D1081</f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>F1081+G1081</f>
        <v>#REF!</v>
      </c>
      <c r="I1081" s="30" t="e">
        <f>IF(LEFT(B1081,9)="Direct-OR",#REF!,0)</f>
        <v>#REF!</v>
      </c>
      <c r="J1081" s="33" t="e">
        <f>IF(LEFT(B1081,9)="Direct-OR",0,D1081-G1081)</f>
        <v>#REF!</v>
      </c>
      <c r="K1081" s="32" t="e">
        <f>I1081+J1081</f>
        <v>#REF!</v>
      </c>
    </row>
    <row r="1082" spans="1:11" outlineLevel="2" collapsed="1" x14ac:dyDescent="0.35">
      <c r="A1082" s="49"/>
      <c r="B1082" s="51" t="s">
        <v>105</v>
      </c>
      <c r="C1082" s="30" t="e">
        <f t="shared" ref="C1082:K1082" si="390">SUBTOTAL(9,C1078:C1081)</f>
        <v>#REF!</v>
      </c>
      <c r="D1082" s="31" t="e">
        <f t="shared" si="390"/>
        <v>#REF!</v>
      </c>
      <c r="E1082" s="32" t="e">
        <f t="shared" si="390"/>
        <v>#REF!</v>
      </c>
      <c r="F1082" s="33" t="e">
        <f t="shared" si="390"/>
        <v>#REF!</v>
      </c>
      <c r="G1082" s="33" t="e">
        <f t="shared" si="390"/>
        <v>#REF!</v>
      </c>
      <c r="H1082" s="31" t="e">
        <f t="shared" si="390"/>
        <v>#REF!</v>
      </c>
      <c r="I1082" s="30" t="e">
        <f t="shared" si="390"/>
        <v>#REF!</v>
      </c>
      <c r="J1082" s="33" t="e">
        <f t="shared" si="390"/>
        <v>#REF!</v>
      </c>
      <c r="K1082" s="32" t="e">
        <f t="shared" si="390"/>
        <v>#REF!</v>
      </c>
    </row>
    <row r="1083" spans="1:11" hidden="1" outlineLevel="3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>C1083+D1083</f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>F1083+G1083</f>
        <v>#REF!</v>
      </c>
      <c r="I1083" s="30" t="e">
        <f>IF(LEFT(B1083,9)="Direct-OR",#REF!,0)</f>
        <v>#REF!</v>
      </c>
      <c r="J1083" s="33" t="e">
        <f>IF(LEFT(B1083,9)="Direct-OR",0,D1083-G1083)</f>
        <v>#REF!</v>
      </c>
      <c r="K1083" s="32" t="e">
        <f>I1083+J1083</f>
        <v>#REF!</v>
      </c>
    </row>
    <row r="1084" spans="1:11" outlineLevel="2" collapsed="1" x14ac:dyDescent="0.35">
      <c r="A1084" s="49"/>
      <c r="B1084" s="51" t="s">
        <v>107</v>
      </c>
      <c r="C1084" s="30" t="e">
        <f t="shared" ref="C1084:K1084" si="391">SUBTOTAL(9,C1083:C1083)</f>
        <v>#REF!</v>
      </c>
      <c r="D1084" s="31" t="e">
        <f t="shared" si="391"/>
        <v>#REF!</v>
      </c>
      <c r="E1084" s="32" t="e">
        <f t="shared" si="391"/>
        <v>#REF!</v>
      </c>
      <c r="F1084" s="33" t="e">
        <f t="shared" si="391"/>
        <v>#REF!</v>
      </c>
      <c r="G1084" s="33" t="e">
        <f t="shared" si="391"/>
        <v>#REF!</v>
      </c>
      <c r="H1084" s="31" t="e">
        <f t="shared" si="391"/>
        <v>#REF!</v>
      </c>
      <c r="I1084" s="30" t="e">
        <f t="shared" si="391"/>
        <v>#REF!</v>
      </c>
      <c r="J1084" s="33" t="e">
        <f t="shared" si="391"/>
        <v>#REF!</v>
      </c>
      <c r="K1084" s="32" t="e">
        <f t="shared" si="391"/>
        <v>#REF!</v>
      </c>
    </row>
    <row r="1085" spans="1:11" hidden="1" outlineLevel="3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>C1085+D1085</f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>F1085+G1085</f>
        <v>#REF!</v>
      </c>
      <c r="I1085" s="30" t="e">
        <f>IF(LEFT(B1085,9)="Direct-OR",#REF!,0)</f>
        <v>#REF!</v>
      </c>
      <c r="J1085" s="33" t="e">
        <f>IF(LEFT(B1085,9)="Direct-OR",0,D1085-G1085)</f>
        <v>#REF!</v>
      </c>
      <c r="K1085" s="32" t="e">
        <f>I1085+J1085</f>
        <v>#REF!</v>
      </c>
    </row>
    <row r="1086" spans="1:11" hidden="1" outlineLevel="3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>C1086+D1086</f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>F1086+G1086</f>
        <v>#REF!</v>
      </c>
      <c r="I1086" s="30" t="e">
        <f>IF(LEFT(B1086,9)="Direct-OR",#REF!,0)</f>
        <v>#REF!</v>
      </c>
      <c r="J1086" s="33" t="e">
        <f>IF(LEFT(B1086,9)="Direct-OR",0,D1086-G1086)</f>
        <v>#REF!</v>
      </c>
      <c r="K1086" s="32" t="e">
        <f>I1086+J1086</f>
        <v>#REF!</v>
      </c>
    </row>
    <row r="1087" spans="1:11" outlineLevel="2" collapsed="1" x14ac:dyDescent="0.35">
      <c r="A1087" s="49"/>
      <c r="B1087" s="51" t="s">
        <v>103</v>
      </c>
      <c r="C1087" s="30" t="e">
        <f t="shared" ref="C1087:K1087" si="392">SUBTOTAL(9,C1085:C1086)</f>
        <v>#REF!</v>
      </c>
      <c r="D1087" s="31" t="e">
        <f t="shared" si="392"/>
        <v>#REF!</v>
      </c>
      <c r="E1087" s="32" t="e">
        <f t="shared" si="392"/>
        <v>#REF!</v>
      </c>
      <c r="F1087" s="33" t="e">
        <f t="shared" si="392"/>
        <v>#REF!</v>
      </c>
      <c r="G1087" s="33" t="e">
        <f t="shared" si="392"/>
        <v>#REF!</v>
      </c>
      <c r="H1087" s="31" t="e">
        <f t="shared" si="392"/>
        <v>#REF!</v>
      </c>
      <c r="I1087" s="30" t="e">
        <f t="shared" si="392"/>
        <v>#REF!</v>
      </c>
      <c r="J1087" s="33" t="e">
        <f t="shared" si="392"/>
        <v>#REF!</v>
      </c>
      <c r="K1087" s="32" t="e">
        <f t="shared" si="392"/>
        <v>#REF!</v>
      </c>
    </row>
    <row r="1088" spans="1:11" hidden="1" outlineLevel="3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ref="E1088:E1105" si="393">C1088+D1088</f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ref="H1088:H1105" si="394">F1088+G1088</f>
        <v>#REF!</v>
      </c>
      <c r="I1088" s="30" t="e">
        <f>IF(LEFT(B1088,9)="Direct-OR",#REF!,0)</f>
        <v>#REF!</v>
      </c>
      <c r="J1088" s="33" t="e">
        <f t="shared" ref="J1088:J1105" si="395">IF(LEFT(B1088,9)="Direct-OR",0,D1088-G1088)</f>
        <v>#REF!</v>
      </c>
      <c r="K1088" s="32" t="e">
        <f t="shared" ref="K1088:K1105" si="396">I1088+J1088</f>
        <v>#REF!</v>
      </c>
    </row>
    <row r="1089" spans="1:11" hidden="1" outlineLevel="3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393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394"/>
        <v>#REF!</v>
      </c>
      <c r="I1089" s="30" t="e">
        <f>IF(LEFT(B1089,9)="Direct-OR",#REF!,0)</f>
        <v>#REF!</v>
      </c>
      <c r="J1089" s="33" t="e">
        <f t="shared" si="395"/>
        <v>#REF!</v>
      </c>
      <c r="K1089" s="32" t="e">
        <f t="shared" si="396"/>
        <v>#REF!</v>
      </c>
    </row>
    <row r="1090" spans="1:11" hidden="1" outlineLevel="3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393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394"/>
        <v>#REF!</v>
      </c>
      <c r="I1090" s="30" t="e">
        <f>IF(LEFT(B1090,9)="Direct-OR",#REF!,0)</f>
        <v>#REF!</v>
      </c>
      <c r="J1090" s="33" t="e">
        <f t="shared" si="395"/>
        <v>#REF!</v>
      </c>
      <c r="K1090" s="32" t="e">
        <f t="shared" si="396"/>
        <v>#REF!</v>
      </c>
    </row>
    <row r="1091" spans="1:11" hidden="1" outlineLevel="3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393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394"/>
        <v>#REF!</v>
      </c>
      <c r="I1091" s="30" t="e">
        <f>IF(LEFT(B1091,9)="Direct-OR",#REF!,0)</f>
        <v>#REF!</v>
      </c>
      <c r="J1091" s="33" t="e">
        <f t="shared" si="395"/>
        <v>#REF!</v>
      </c>
      <c r="K1091" s="32" t="e">
        <f t="shared" si="396"/>
        <v>#REF!</v>
      </c>
    </row>
    <row r="1092" spans="1:11" hidden="1" outlineLevel="3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393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394"/>
        <v>#REF!</v>
      </c>
      <c r="I1092" s="30" t="e">
        <f>IF(LEFT(B1092,9)="Direct-OR",#REF!,0)</f>
        <v>#REF!</v>
      </c>
      <c r="J1092" s="33" t="e">
        <f t="shared" si="395"/>
        <v>#REF!</v>
      </c>
      <c r="K1092" s="32" t="e">
        <f t="shared" si="396"/>
        <v>#REF!</v>
      </c>
    </row>
    <row r="1093" spans="1:11" hidden="1" outlineLevel="3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393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394"/>
        <v>#REF!</v>
      </c>
      <c r="I1093" s="30" t="e">
        <f>IF(LEFT(B1093,9)="Direct-OR",#REF!,0)</f>
        <v>#REF!</v>
      </c>
      <c r="J1093" s="33" t="e">
        <f t="shared" si="395"/>
        <v>#REF!</v>
      </c>
      <c r="K1093" s="32" t="e">
        <f t="shared" si="396"/>
        <v>#REF!</v>
      </c>
    </row>
    <row r="1094" spans="1:11" hidden="1" outlineLevel="3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393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394"/>
        <v>#REF!</v>
      </c>
      <c r="I1094" s="30" t="e">
        <f>IF(LEFT(B1094,9)="Direct-OR",#REF!,0)</f>
        <v>#REF!</v>
      </c>
      <c r="J1094" s="33" t="e">
        <f t="shared" si="395"/>
        <v>#REF!</v>
      </c>
      <c r="K1094" s="32" t="e">
        <f t="shared" si="396"/>
        <v>#REF!</v>
      </c>
    </row>
    <row r="1095" spans="1:11" hidden="1" outlineLevel="3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393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394"/>
        <v>#REF!</v>
      </c>
      <c r="I1095" s="30" t="e">
        <f>IF(LEFT(B1095,9)="Direct-OR",#REF!,0)</f>
        <v>#REF!</v>
      </c>
      <c r="J1095" s="33" t="e">
        <f t="shared" si="395"/>
        <v>#REF!</v>
      </c>
      <c r="K1095" s="32" t="e">
        <f t="shared" si="396"/>
        <v>#REF!</v>
      </c>
    </row>
    <row r="1096" spans="1:11" hidden="1" outlineLevel="3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393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394"/>
        <v>#REF!</v>
      </c>
      <c r="I1096" s="30" t="e">
        <f>IF(LEFT(B1096,9)="Direct-OR",#REF!,0)</f>
        <v>#REF!</v>
      </c>
      <c r="J1096" s="33" t="e">
        <f t="shared" si="395"/>
        <v>#REF!</v>
      </c>
      <c r="K1096" s="32" t="e">
        <f t="shared" si="396"/>
        <v>#REF!</v>
      </c>
    </row>
    <row r="1097" spans="1:11" hidden="1" outlineLevel="3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393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394"/>
        <v>#REF!</v>
      </c>
      <c r="I1097" s="30" t="e">
        <f>IF(LEFT(B1097,9)="Direct-OR",#REF!,0)</f>
        <v>#REF!</v>
      </c>
      <c r="J1097" s="33" t="e">
        <f t="shared" si="395"/>
        <v>#REF!</v>
      </c>
      <c r="K1097" s="32" t="e">
        <f t="shared" si="396"/>
        <v>#REF!</v>
      </c>
    </row>
    <row r="1098" spans="1:11" hidden="1" outlineLevel="3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si="393"/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si="394"/>
        <v>#REF!</v>
      </c>
      <c r="I1098" s="30" t="e">
        <f>IF(LEFT(B1098,9)="Direct-OR",#REF!,0)</f>
        <v>#REF!</v>
      </c>
      <c r="J1098" s="33" t="e">
        <f t="shared" si="395"/>
        <v>#REF!</v>
      </c>
      <c r="K1098" s="32" t="e">
        <f t="shared" si="396"/>
        <v>#REF!</v>
      </c>
    </row>
    <row r="1099" spans="1:11" hidden="1" outlineLevel="3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393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394"/>
        <v>#REF!</v>
      </c>
      <c r="I1099" s="30" t="e">
        <f>IF(LEFT(B1099,9)="Direct-OR",#REF!,0)</f>
        <v>#REF!</v>
      </c>
      <c r="J1099" s="33" t="e">
        <f t="shared" si="395"/>
        <v>#REF!</v>
      </c>
      <c r="K1099" s="32" t="e">
        <f t="shared" si="396"/>
        <v>#REF!</v>
      </c>
    </row>
    <row r="1100" spans="1:11" hidden="1" outlineLevel="3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393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394"/>
        <v>#REF!</v>
      </c>
      <c r="I1100" s="30" t="e">
        <f>IF(LEFT(B1100,9)="Direct-OR",#REF!,0)</f>
        <v>#REF!</v>
      </c>
      <c r="J1100" s="33" t="e">
        <f t="shared" si="395"/>
        <v>#REF!</v>
      </c>
      <c r="K1100" s="32" t="e">
        <f t="shared" si="396"/>
        <v>#REF!</v>
      </c>
    </row>
    <row r="1101" spans="1:11" hidden="1" outlineLevel="3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393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394"/>
        <v>#REF!</v>
      </c>
      <c r="I1101" s="30" t="e">
        <f>IF(LEFT(B1101,9)="Direct-OR",#REF!,0)</f>
        <v>#REF!</v>
      </c>
      <c r="J1101" s="33" t="e">
        <f t="shared" si="395"/>
        <v>#REF!</v>
      </c>
      <c r="K1101" s="32" t="e">
        <f t="shared" si="396"/>
        <v>#REF!</v>
      </c>
    </row>
    <row r="1102" spans="1:11" hidden="1" outlineLevel="3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393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394"/>
        <v>#REF!</v>
      </c>
      <c r="I1102" s="30" t="e">
        <f>IF(LEFT(B1102,9)="Direct-OR",#REF!,0)</f>
        <v>#REF!</v>
      </c>
      <c r="J1102" s="33" t="e">
        <f t="shared" si="395"/>
        <v>#REF!</v>
      </c>
      <c r="K1102" s="32" t="e">
        <f t="shared" si="396"/>
        <v>#REF!</v>
      </c>
    </row>
    <row r="1103" spans="1:11" hidden="1" outlineLevel="3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393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394"/>
        <v>#REF!</v>
      </c>
      <c r="I1103" s="30" t="e">
        <f>IF(LEFT(B1103,9)="Direct-OR",#REF!,0)</f>
        <v>#REF!</v>
      </c>
      <c r="J1103" s="33" t="e">
        <f t="shared" si="395"/>
        <v>#REF!</v>
      </c>
      <c r="K1103" s="32" t="e">
        <f t="shared" si="396"/>
        <v>#REF!</v>
      </c>
    </row>
    <row r="1104" spans="1:11" hidden="1" outlineLevel="3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393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394"/>
        <v>#REF!</v>
      </c>
      <c r="I1104" s="30" t="e">
        <f>IF(LEFT(B1104,9)="Direct-OR",#REF!,0)</f>
        <v>#REF!</v>
      </c>
      <c r="J1104" s="33" t="e">
        <f t="shared" si="395"/>
        <v>#REF!</v>
      </c>
      <c r="K1104" s="32" t="e">
        <f t="shared" si="396"/>
        <v>#REF!</v>
      </c>
    </row>
    <row r="1105" spans="1:11" hidden="1" outlineLevel="3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393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394"/>
        <v>#REF!</v>
      </c>
      <c r="I1105" s="30" t="e">
        <f>IF(LEFT(B1105,9)="Direct-OR",#REF!,0)</f>
        <v>#REF!</v>
      </c>
      <c r="J1105" s="33" t="e">
        <f t="shared" si="395"/>
        <v>#REF!</v>
      </c>
      <c r="K1105" s="32" t="e">
        <f t="shared" si="396"/>
        <v>#REF!</v>
      </c>
    </row>
    <row r="1106" spans="1:11" outlineLevel="2" collapsed="1" x14ac:dyDescent="0.35">
      <c r="A1106" s="49"/>
      <c r="B1106" s="51" t="s">
        <v>113</v>
      </c>
      <c r="C1106" s="30" t="e">
        <f t="shared" ref="C1106:K1106" si="397">SUBTOTAL(9,C1088:C1105)</f>
        <v>#REF!</v>
      </c>
      <c r="D1106" s="31" t="e">
        <f t="shared" si="397"/>
        <v>#REF!</v>
      </c>
      <c r="E1106" s="32" t="e">
        <f t="shared" si="397"/>
        <v>#REF!</v>
      </c>
      <c r="F1106" s="33" t="e">
        <f t="shared" si="397"/>
        <v>#REF!</v>
      </c>
      <c r="G1106" s="33" t="e">
        <f t="shared" si="397"/>
        <v>#REF!</v>
      </c>
      <c r="H1106" s="31" t="e">
        <f t="shared" si="397"/>
        <v>#REF!</v>
      </c>
      <c r="I1106" s="30" t="e">
        <f t="shared" si="397"/>
        <v>#REF!</v>
      </c>
      <c r="J1106" s="33" t="e">
        <f t="shared" si="397"/>
        <v>#REF!</v>
      </c>
      <c r="K1106" s="32" t="e">
        <f t="shared" si="397"/>
        <v>#REF!</v>
      </c>
    </row>
    <row r="1107" spans="1:11" hidden="1" outlineLevel="3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>C1107+D1107</f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>F1107+G1107</f>
        <v>#REF!</v>
      </c>
      <c r="I1107" s="30" t="e">
        <f>IF(LEFT(B1107,9)="Direct-OR",#REF!,0)</f>
        <v>#REF!</v>
      </c>
      <c r="J1107" s="33" t="e">
        <f>IF(LEFT(B1107,9)="Direct-OR",0,D1107-G1107)</f>
        <v>#REF!</v>
      </c>
      <c r="K1107" s="32" t="e">
        <f>I1107+J1107</f>
        <v>#REF!</v>
      </c>
    </row>
    <row r="1108" spans="1:11" outlineLevel="2" collapsed="1" x14ac:dyDescent="0.35">
      <c r="A1108" s="49"/>
      <c r="B1108" s="51" t="s">
        <v>106</v>
      </c>
      <c r="C1108" s="30" t="e">
        <f t="shared" ref="C1108:K1108" si="398">SUBTOTAL(9,C1107:C1107)</f>
        <v>#REF!</v>
      </c>
      <c r="D1108" s="31" t="e">
        <f t="shared" si="398"/>
        <v>#REF!</v>
      </c>
      <c r="E1108" s="32" t="e">
        <f t="shared" si="398"/>
        <v>#REF!</v>
      </c>
      <c r="F1108" s="33" t="e">
        <f t="shared" si="398"/>
        <v>#REF!</v>
      </c>
      <c r="G1108" s="33" t="e">
        <f t="shared" si="398"/>
        <v>#REF!</v>
      </c>
      <c r="H1108" s="31" t="e">
        <f t="shared" si="398"/>
        <v>#REF!</v>
      </c>
      <c r="I1108" s="30" t="e">
        <f t="shared" si="398"/>
        <v>#REF!</v>
      </c>
      <c r="J1108" s="33" t="e">
        <f t="shared" si="398"/>
        <v>#REF!</v>
      </c>
      <c r="K1108" s="32" t="e">
        <f t="shared" si="398"/>
        <v>#REF!</v>
      </c>
    </row>
    <row r="1109" spans="1:11" outlineLevel="1" x14ac:dyDescent="0.35">
      <c r="A1109" s="57" t="s">
        <v>93</v>
      </c>
      <c r="B1109" s="50"/>
      <c r="C1109" s="30" t="e">
        <f t="shared" ref="C1109:K1109" si="399">SUBTOTAL(9,C1078:C1107)</f>
        <v>#REF!</v>
      </c>
      <c r="D1109" s="31" t="e">
        <f t="shared" si="399"/>
        <v>#REF!</v>
      </c>
      <c r="E1109" s="32" t="e">
        <f t="shared" si="399"/>
        <v>#REF!</v>
      </c>
      <c r="F1109" s="33" t="e">
        <f t="shared" si="399"/>
        <v>#REF!</v>
      </c>
      <c r="G1109" s="33" t="e">
        <f t="shared" si="399"/>
        <v>#REF!</v>
      </c>
      <c r="H1109" s="31" t="e">
        <f t="shared" si="399"/>
        <v>#REF!</v>
      </c>
      <c r="I1109" s="30" t="e">
        <f t="shared" si="399"/>
        <v>#REF!</v>
      </c>
      <c r="J1109" s="33" t="e">
        <f t="shared" si="399"/>
        <v>#REF!</v>
      </c>
      <c r="K1109" s="32" t="e">
        <f t="shared" si="399"/>
        <v>#REF!</v>
      </c>
    </row>
    <row r="1110" spans="1:11" hidden="1" outlineLevel="3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ref="E1110:E1123" si="400">C1110+D1110</f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ref="H1110:H1123" si="401">F1110+G1110</f>
        <v>#REF!</v>
      </c>
      <c r="I1110" s="30" t="e">
        <f>IF(LEFT(B1110,9)="Direct-OR",#REF!,0)</f>
        <v>#REF!</v>
      </c>
      <c r="J1110" s="33" t="e">
        <f t="shared" ref="J1110:J1123" si="402">IF(LEFT(B1110,9)="Direct-OR",0,D1110-G1110)</f>
        <v>#REF!</v>
      </c>
      <c r="K1110" s="32" t="e">
        <f t="shared" ref="K1110:K1123" si="403">I1110+J1110</f>
        <v>#REF!</v>
      </c>
    </row>
    <row r="1111" spans="1:11" hidden="1" outlineLevel="3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400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401"/>
        <v>#REF!</v>
      </c>
      <c r="I1111" s="30" t="e">
        <f>IF(LEFT(B1111,9)="Direct-OR",#REF!,0)</f>
        <v>#REF!</v>
      </c>
      <c r="J1111" s="33" t="e">
        <f t="shared" si="402"/>
        <v>#REF!</v>
      </c>
      <c r="K1111" s="32" t="e">
        <f t="shared" si="403"/>
        <v>#REF!</v>
      </c>
    </row>
    <row r="1112" spans="1:11" hidden="1" outlineLevel="3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400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401"/>
        <v>#REF!</v>
      </c>
      <c r="I1112" s="30" t="e">
        <f>IF(LEFT(B1112,9)="Direct-OR",#REF!,0)</f>
        <v>#REF!</v>
      </c>
      <c r="J1112" s="33" t="e">
        <f t="shared" si="402"/>
        <v>#REF!</v>
      </c>
      <c r="K1112" s="32" t="e">
        <f t="shared" si="403"/>
        <v>#REF!</v>
      </c>
    </row>
    <row r="1113" spans="1:11" hidden="1" outlineLevel="3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400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401"/>
        <v>#REF!</v>
      </c>
      <c r="I1113" s="30" t="e">
        <f>IF(LEFT(B1113,9)="Direct-OR",#REF!,0)</f>
        <v>#REF!</v>
      </c>
      <c r="J1113" s="33" t="e">
        <f t="shared" si="402"/>
        <v>#REF!</v>
      </c>
      <c r="K1113" s="32" t="e">
        <f t="shared" si="403"/>
        <v>#REF!</v>
      </c>
    </row>
    <row r="1114" spans="1:11" hidden="1" outlineLevel="3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400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401"/>
        <v>#REF!</v>
      </c>
      <c r="I1114" s="30" t="e">
        <f>IF(LEFT(B1114,9)="Direct-OR",#REF!,0)</f>
        <v>#REF!</v>
      </c>
      <c r="J1114" s="33" t="e">
        <f t="shared" si="402"/>
        <v>#REF!</v>
      </c>
      <c r="K1114" s="32" t="e">
        <f t="shared" si="403"/>
        <v>#REF!</v>
      </c>
    </row>
    <row r="1115" spans="1:11" hidden="1" outlineLevel="3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400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401"/>
        <v>#REF!</v>
      </c>
      <c r="I1115" s="30" t="e">
        <f>IF(LEFT(B1115,9)="Direct-OR",#REF!,0)</f>
        <v>#REF!</v>
      </c>
      <c r="J1115" s="33" t="e">
        <f t="shared" si="402"/>
        <v>#REF!</v>
      </c>
      <c r="K1115" s="32" t="e">
        <f t="shared" si="403"/>
        <v>#REF!</v>
      </c>
    </row>
    <row r="1116" spans="1:11" hidden="1" outlineLevel="3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400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401"/>
        <v>#REF!</v>
      </c>
      <c r="I1116" s="30" t="e">
        <f>IF(LEFT(B1116,9)="Direct-OR",#REF!,0)</f>
        <v>#REF!</v>
      </c>
      <c r="J1116" s="33" t="e">
        <f t="shared" si="402"/>
        <v>#REF!</v>
      </c>
      <c r="K1116" s="32" t="e">
        <f t="shared" si="403"/>
        <v>#REF!</v>
      </c>
    </row>
    <row r="1117" spans="1:11" hidden="1" outlineLevel="3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400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401"/>
        <v>#REF!</v>
      </c>
      <c r="I1117" s="30" t="e">
        <f>IF(LEFT(B1117,9)="Direct-OR",#REF!,0)</f>
        <v>#REF!</v>
      </c>
      <c r="J1117" s="33" t="e">
        <f t="shared" si="402"/>
        <v>#REF!</v>
      </c>
      <c r="K1117" s="32" t="e">
        <f t="shared" si="403"/>
        <v>#REF!</v>
      </c>
    </row>
    <row r="1118" spans="1:11" hidden="1" outlineLevel="3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400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401"/>
        <v>#REF!</v>
      </c>
      <c r="I1118" s="30" t="e">
        <f>IF(LEFT(B1118,9)="Direct-OR",#REF!,0)</f>
        <v>#REF!</v>
      </c>
      <c r="J1118" s="33" t="e">
        <f t="shared" si="402"/>
        <v>#REF!</v>
      </c>
      <c r="K1118" s="32" t="e">
        <f t="shared" si="403"/>
        <v>#REF!</v>
      </c>
    </row>
    <row r="1119" spans="1:11" hidden="1" outlineLevel="3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400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401"/>
        <v>#REF!</v>
      </c>
      <c r="I1119" s="30" t="e">
        <f>IF(LEFT(B1119,9)="Direct-OR",#REF!,0)</f>
        <v>#REF!</v>
      </c>
      <c r="J1119" s="33" t="e">
        <f t="shared" si="402"/>
        <v>#REF!</v>
      </c>
      <c r="K1119" s="32" t="e">
        <f t="shared" si="403"/>
        <v>#REF!</v>
      </c>
    </row>
    <row r="1120" spans="1:11" hidden="1" outlineLevel="3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400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401"/>
        <v>#REF!</v>
      </c>
      <c r="I1120" s="30" t="e">
        <f>IF(LEFT(B1120,9)="Direct-OR",#REF!,0)</f>
        <v>#REF!</v>
      </c>
      <c r="J1120" s="33" t="e">
        <f t="shared" si="402"/>
        <v>#REF!</v>
      </c>
      <c r="K1120" s="32" t="e">
        <f t="shared" si="403"/>
        <v>#REF!</v>
      </c>
    </row>
    <row r="1121" spans="1:11" hidden="1" outlineLevel="3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400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401"/>
        <v>#REF!</v>
      </c>
      <c r="I1121" s="30" t="e">
        <f>IF(LEFT(B1121,9)="Direct-OR",#REF!,0)</f>
        <v>#REF!</v>
      </c>
      <c r="J1121" s="33" t="e">
        <f t="shared" si="402"/>
        <v>#REF!</v>
      </c>
      <c r="K1121" s="32" t="e">
        <f t="shared" si="403"/>
        <v>#REF!</v>
      </c>
    </row>
    <row r="1122" spans="1:11" hidden="1" outlineLevel="3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400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401"/>
        <v>#REF!</v>
      </c>
      <c r="I1122" s="30" t="e">
        <f>IF(LEFT(B1122,9)="Direct-OR",#REF!,0)</f>
        <v>#REF!</v>
      </c>
      <c r="J1122" s="33" t="e">
        <f t="shared" si="402"/>
        <v>#REF!</v>
      </c>
      <c r="K1122" s="32" t="e">
        <f t="shared" si="403"/>
        <v>#REF!</v>
      </c>
    </row>
    <row r="1123" spans="1:11" hidden="1" outlineLevel="3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400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401"/>
        <v>#REF!</v>
      </c>
      <c r="I1123" s="30" t="e">
        <f>IF(LEFT(B1123,9)="Direct-OR",#REF!,0)</f>
        <v>#REF!</v>
      </c>
      <c r="J1123" s="33" t="e">
        <f t="shared" si="402"/>
        <v>#REF!</v>
      </c>
      <c r="K1123" s="32" t="e">
        <f t="shared" si="403"/>
        <v>#REF!</v>
      </c>
    </row>
    <row r="1124" spans="1:11" outlineLevel="2" collapsed="1" x14ac:dyDescent="0.35">
      <c r="A1124" s="49"/>
      <c r="B1124" s="51" t="s">
        <v>105</v>
      </c>
      <c r="C1124" s="30" t="e">
        <f t="shared" ref="C1124:K1124" si="404">SUBTOTAL(9,C1110:C1123)</f>
        <v>#REF!</v>
      </c>
      <c r="D1124" s="31" t="e">
        <f t="shared" si="404"/>
        <v>#REF!</v>
      </c>
      <c r="E1124" s="32" t="e">
        <f t="shared" si="404"/>
        <v>#REF!</v>
      </c>
      <c r="F1124" s="33" t="e">
        <f t="shared" si="404"/>
        <v>#REF!</v>
      </c>
      <c r="G1124" s="33" t="e">
        <f t="shared" si="404"/>
        <v>#REF!</v>
      </c>
      <c r="H1124" s="31" t="e">
        <f t="shared" si="404"/>
        <v>#REF!</v>
      </c>
      <c r="I1124" s="30" t="e">
        <f t="shared" si="404"/>
        <v>#REF!</v>
      </c>
      <c r="J1124" s="33" t="e">
        <f t="shared" si="404"/>
        <v>#REF!</v>
      </c>
      <c r="K1124" s="32" t="e">
        <f t="shared" si="404"/>
        <v>#REF!</v>
      </c>
    </row>
    <row r="1125" spans="1:11" hidden="1" outlineLevel="3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>C1125+D1125</f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>F1125+G1125</f>
        <v>#REF!</v>
      </c>
      <c r="I1125" s="30" t="e">
        <f>IF(LEFT(B1125,9)="Direct-OR",#REF!,0)</f>
        <v>#REF!</v>
      </c>
      <c r="J1125" s="33" t="e">
        <f>IF(LEFT(B1125,9)="Direct-OR",0,D1125-G1125)</f>
        <v>#REF!</v>
      </c>
      <c r="K1125" s="32" t="e">
        <f>I1125+J1125</f>
        <v>#REF!</v>
      </c>
    </row>
    <row r="1126" spans="1:11" outlineLevel="2" collapsed="1" x14ac:dyDescent="0.35">
      <c r="A1126" s="49"/>
      <c r="B1126" s="51" t="s">
        <v>107</v>
      </c>
      <c r="C1126" s="30" t="e">
        <f t="shared" ref="C1126:K1126" si="405">SUBTOTAL(9,C1125:C1125)</f>
        <v>#REF!</v>
      </c>
      <c r="D1126" s="31" t="e">
        <f t="shared" si="405"/>
        <v>#REF!</v>
      </c>
      <c r="E1126" s="32" t="e">
        <f t="shared" si="405"/>
        <v>#REF!</v>
      </c>
      <c r="F1126" s="33" t="e">
        <f t="shared" si="405"/>
        <v>#REF!</v>
      </c>
      <c r="G1126" s="33" t="e">
        <f t="shared" si="405"/>
        <v>#REF!</v>
      </c>
      <c r="H1126" s="31" t="e">
        <f t="shared" si="405"/>
        <v>#REF!</v>
      </c>
      <c r="I1126" s="30" t="e">
        <f t="shared" si="405"/>
        <v>#REF!</v>
      </c>
      <c r="J1126" s="33" t="e">
        <f t="shared" si="405"/>
        <v>#REF!</v>
      </c>
      <c r="K1126" s="32" t="e">
        <f t="shared" si="405"/>
        <v>#REF!</v>
      </c>
    </row>
    <row r="1127" spans="1:11" outlineLevel="1" x14ac:dyDescent="0.35">
      <c r="A1127" s="57" t="s">
        <v>94</v>
      </c>
      <c r="B1127" s="50"/>
      <c r="C1127" s="30" t="e">
        <f t="shared" ref="C1127:K1127" si="406">SUBTOTAL(9,C1110:C1125)</f>
        <v>#REF!</v>
      </c>
      <c r="D1127" s="31" t="e">
        <f t="shared" si="406"/>
        <v>#REF!</v>
      </c>
      <c r="E1127" s="32" t="e">
        <f t="shared" si="406"/>
        <v>#REF!</v>
      </c>
      <c r="F1127" s="33" t="e">
        <f t="shared" si="406"/>
        <v>#REF!</v>
      </c>
      <c r="G1127" s="33" t="e">
        <f t="shared" si="406"/>
        <v>#REF!</v>
      </c>
      <c r="H1127" s="31" t="e">
        <f t="shared" si="406"/>
        <v>#REF!</v>
      </c>
      <c r="I1127" s="30" t="e">
        <f t="shared" si="406"/>
        <v>#REF!</v>
      </c>
      <c r="J1127" s="33" t="e">
        <f t="shared" si="406"/>
        <v>#REF!</v>
      </c>
      <c r="K1127" s="32" t="e">
        <f t="shared" si="406"/>
        <v>#REF!</v>
      </c>
    </row>
    <row r="1128" spans="1:11" hidden="1" outlineLevel="3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>C1128+D1128</f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>F1128+G1128</f>
        <v>#REF!</v>
      </c>
      <c r="I1128" s="30" t="e">
        <f>IF(LEFT(B1128,9)="Direct-OR",#REF!,0)</f>
        <v>#REF!</v>
      </c>
      <c r="J1128" s="33" t="e">
        <f>IF(LEFT(B1128,9)="Direct-OR",0,D1128-G1128)</f>
        <v>#REF!</v>
      </c>
      <c r="K1128" s="32" t="e">
        <f>I1128+J1128</f>
        <v>#REF!</v>
      </c>
    </row>
    <row r="1129" spans="1:11" hidden="1" outlineLevel="3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>C1129+D1129</f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>F1129+G1129</f>
        <v>#REF!</v>
      </c>
      <c r="I1129" s="30" t="e">
        <f>IF(LEFT(B1129,9)="Direct-OR",#REF!,0)</f>
        <v>#REF!</v>
      </c>
      <c r="J1129" s="33" t="e">
        <f>IF(LEFT(B1129,9)="Direct-OR",0,D1129-G1129)</f>
        <v>#REF!</v>
      </c>
      <c r="K1129" s="32" t="e">
        <f>I1129+J1129</f>
        <v>#REF!</v>
      </c>
    </row>
    <row r="1130" spans="1:11" hidden="1" outlineLevel="3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>C1130+D1130</f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>F1130+G1130</f>
        <v>#REF!</v>
      </c>
      <c r="I1130" s="30" t="e">
        <f>IF(LEFT(B1130,9)="Direct-OR",#REF!,0)</f>
        <v>#REF!</v>
      </c>
      <c r="J1130" s="33" t="e">
        <f>IF(LEFT(B1130,9)="Direct-OR",0,D1130-G1130)</f>
        <v>#REF!</v>
      </c>
      <c r="K1130" s="32" t="e">
        <f>I1130+J1130</f>
        <v>#REF!</v>
      </c>
    </row>
    <row r="1131" spans="1:11" hidden="1" outlineLevel="3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>C1131+D1131</f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>F1131+G1131</f>
        <v>#REF!</v>
      </c>
      <c r="I1131" s="30" t="e">
        <f>IF(LEFT(B1131,9)="Direct-OR",#REF!,0)</f>
        <v>#REF!</v>
      </c>
      <c r="J1131" s="33" t="e">
        <f>IF(LEFT(B1131,9)="Direct-OR",0,D1131-G1131)</f>
        <v>#REF!</v>
      </c>
      <c r="K1131" s="32" t="e">
        <f>I1131+J1131</f>
        <v>#REF!</v>
      </c>
    </row>
    <row r="1132" spans="1:11" outlineLevel="2" collapsed="1" x14ac:dyDescent="0.35">
      <c r="A1132" s="49"/>
      <c r="B1132" s="51" t="s">
        <v>105</v>
      </c>
      <c r="C1132" s="30" t="e">
        <f t="shared" ref="C1132:K1132" si="407">SUBTOTAL(9,C1128:C1131)</f>
        <v>#REF!</v>
      </c>
      <c r="D1132" s="31" t="e">
        <f t="shared" si="407"/>
        <v>#REF!</v>
      </c>
      <c r="E1132" s="32" t="e">
        <f t="shared" si="407"/>
        <v>#REF!</v>
      </c>
      <c r="F1132" s="33" t="e">
        <f t="shared" si="407"/>
        <v>#REF!</v>
      </c>
      <c r="G1132" s="33" t="e">
        <f t="shared" si="407"/>
        <v>#REF!</v>
      </c>
      <c r="H1132" s="31" t="e">
        <f t="shared" si="407"/>
        <v>#REF!</v>
      </c>
      <c r="I1132" s="30" t="e">
        <f t="shared" si="407"/>
        <v>#REF!</v>
      </c>
      <c r="J1132" s="33" t="e">
        <f t="shared" si="407"/>
        <v>#REF!</v>
      </c>
      <c r="K1132" s="32" t="e">
        <f t="shared" si="407"/>
        <v>#REF!</v>
      </c>
    </row>
    <row r="1133" spans="1:11" hidden="1" outlineLevel="3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>C1133+D1133</f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>F1133+G1133</f>
        <v>#REF!</v>
      </c>
      <c r="I1133" s="30" t="e">
        <f>IF(LEFT(B1133,9)="Direct-OR",#REF!,0)</f>
        <v>#REF!</v>
      </c>
      <c r="J1133" s="33" t="e">
        <f>IF(LEFT(B1133,9)="Direct-OR",0,D1133-G1133)</f>
        <v>#REF!</v>
      </c>
      <c r="K1133" s="32" t="e">
        <f>I1133+J1133</f>
        <v>#REF!</v>
      </c>
    </row>
    <row r="1134" spans="1:11" outlineLevel="2" collapsed="1" x14ac:dyDescent="0.35">
      <c r="A1134" s="49"/>
      <c r="B1134" s="51" t="s">
        <v>107</v>
      </c>
      <c r="C1134" s="30" t="e">
        <f t="shared" ref="C1134:K1134" si="408">SUBTOTAL(9,C1133:C1133)</f>
        <v>#REF!</v>
      </c>
      <c r="D1134" s="31" t="e">
        <f t="shared" si="408"/>
        <v>#REF!</v>
      </c>
      <c r="E1134" s="32" t="e">
        <f t="shared" si="408"/>
        <v>#REF!</v>
      </c>
      <c r="F1134" s="33" t="e">
        <f t="shared" si="408"/>
        <v>#REF!</v>
      </c>
      <c r="G1134" s="33" t="e">
        <f t="shared" si="408"/>
        <v>#REF!</v>
      </c>
      <c r="H1134" s="31" t="e">
        <f t="shared" si="408"/>
        <v>#REF!</v>
      </c>
      <c r="I1134" s="30" t="e">
        <f t="shared" si="408"/>
        <v>#REF!</v>
      </c>
      <c r="J1134" s="33" t="e">
        <f t="shared" si="408"/>
        <v>#REF!</v>
      </c>
      <c r="K1134" s="32" t="e">
        <f t="shared" si="408"/>
        <v>#REF!</v>
      </c>
    </row>
    <row r="1135" spans="1:11" outlineLevel="1" x14ac:dyDescent="0.35">
      <c r="A1135" s="57" t="s">
        <v>95</v>
      </c>
      <c r="B1135" s="50"/>
      <c r="C1135" s="30" t="e">
        <f t="shared" ref="C1135:K1135" si="409">SUBTOTAL(9,C1128:C1133)</f>
        <v>#REF!</v>
      </c>
      <c r="D1135" s="31" t="e">
        <f t="shared" si="409"/>
        <v>#REF!</v>
      </c>
      <c r="E1135" s="32" t="e">
        <f t="shared" si="409"/>
        <v>#REF!</v>
      </c>
      <c r="F1135" s="33" t="e">
        <f t="shared" si="409"/>
        <v>#REF!</v>
      </c>
      <c r="G1135" s="33" t="e">
        <f t="shared" si="409"/>
        <v>#REF!</v>
      </c>
      <c r="H1135" s="31" t="e">
        <f t="shared" si="409"/>
        <v>#REF!</v>
      </c>
      <c r="I1135" s="30" t="e">
        <f t="shared" si="409"/>
        <v>#REF!</v>
      </c>
      <c r="J1135" s="33" t="e">
        <f t="shared" si="409"/>
        <v>#REF!</v>
      </c>
      <c r="K1135" s="32" t="e">
        <f t="shared" si="409"/>
        <v>#REF!</v>
      </c>
    </row>
    <row r="1136" spans="1:11" hidden="1" outlineLevel="3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ref="E1136:E1167" si="410">C1136+D1136</f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ref="H1136:H1167" si="411">F1136+G1136</f>
        <v>#REF!</v>
      </c>
      <c r="I1136" s="30" t="e">
        <f>IF(LEFT(B1136,9)="Direct-OR",#REF!,0)</f>
        <v>#REF!</v>
      </c>
      <c r="J1136" s="33" t="e">
        <f t="shared" ref="J1136:J1167" si="412">IF(LEFT(B1136,9)="Direct-OR",0,D1136-G1136)</f>
        <v>#REF!</v>
      </c>
      <c r="K1136" s="32" t="e">
        <f t="shared" ref="K1136:K1167" si="413">I1136+J1136</f>
        <v>#REF!</v>
      </c>
    </row>
    <row r="1137" spans="1:11" hidden="1" outlineLevel="3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410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411"/>
        <v>#REF!</v>
      </c>
      <c r="I1137" s="30" t="e">
        <f>IF(LEFT(B1137,9)="Direct-OR",#REF!,0)</f>
        <v>#REF!</v>
      </c>
      <c r="J1137" s="33" t="e">
        <f t="shared" si="412"/>
        <v>#REF!</v>
      </c>
      <c r="K1137" s="32" t="e">
        <f t="shared" si="413"/>
        <v>#REF!</v>
      </c>
    </row>
    <row r="1138" spans="1:11" hidden="1" outlineLevel="3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410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411"/>
        <v>#REF!</v>
      </c>
      <c r="I1138" s="30" t="e">
        <f>IF(LEFT(B1138,9)="Direct-OR",#REF!,0)</f>
        <v>#REF!</v>
      </c>
      <c r="J1138" s="33" t="e">
        <f t="shared" si="412"/>
        <v>#REF!</v>
      </c>
      <c r="K1138" s="32" t="e">
        <f t="shared" si="413"/>
        <v>#REF!</v>
      </c>
    </row>
    <row r="1139" spans="1:11" hidden="1" outlineLevel="3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410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411"/>
        <v>#REF!</v>
      </c>
      <c r="I1139" s="30" t="e">
        <f>IF(LEFT(B1139,9)="Direct-OR",#REF!,0)</f>
        <v>#REF!</v>
      </c>
      <c r="J1139" s="33" t="e">
        <f t="shared" si="412"/>
        <v>#REF!</v>
      </c>
      <c r="K1139" s="32" t="e">
        <f t="shared" si="413"/>
        <v>#REF!</v>
      </c>
    </row>
    <row r="1140" spans="1:11" hidden="1" outlineLevel="3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410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411"/>
        <v>#REF!</v>
      </c>
      <c r="I1140" s="30" t="e">
        <f>IF(LEFT(B1140,9)="Direct-OR",#REF!,0)</f>
        <v>#REF!</v>
      </c>
      <c r="J1140" s="33" t="e">
        <f t="shared" si="412"/>
        <v>#REF!</v>
      </c>
      <c r="K1140" s="32" t="e">
        <f t="shared" si="413"/>
        <v>#REF!</v>
      </c>
    </row>
    <row r="1141" spans="1:11" hidden="1" outlineLevel="3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410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411"/>
        <v>#REF!</v>
      </c>
      <c r="I1141" s="30" t="e">
        <f>IF(LEFT(B1141,9)="Direct-OR",#REF!,0)</f>
        <v>#REF!</v>
      </c>
      <c r="J1141" s="33" t="e">
        <f t="shared" si="412"/>
        <v>#REF!</v>
      </c>
      <c r="K1141" s="32" t="e">
        <f t="shared" si="413"/>
        <v>#REF!</v>
      </c>
    </row>
    <row r="1142" spans="1:11" hidden="1" outlineLevel="3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410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411"/>
        <v>#REF!</v>
      </c>
      <c r="I1142" s="30" t="e">
        <f>IF(LEFT(B1142,9)="Direct-OR",#REF!,0)</f>
        <v>#REF!</v>
      </c>
      <c r="J1142" s="33" t="e">
        <f t="shared" si="412"/>
        <v>#REF!</v>
      </c>
      <c r="K1142" s="32" t="e">
        <f t="shared" si="413"/>
        <v>#REF!</v>
      </c>
    </row>
    <row r="1143" spans="1:11" hidden="1" outlineLevel="3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410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411"/>
        <v>#REF!</v>
      </c>
      <c r="I1143" s="30" t="e">
        <f>IF(LEFT(B1143,9)="Direct-OR",#REF!,0)</f>
        <v>#REF!</v>
      </c>
      <c r="J1143" s="33" t="e">
        <f t="shared" si="412"/>
        <v>#REF!</v>
      </c>
      <c r="K1143" s="32" t="e">
        <f t="shared" si="413"/>
        <v>#REF!</v>
      </c>
    </row>
    <row r="1144" spans="1:11" hidden="1" outlineLevel="3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410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411"/>
        <v>#REF!</v>
      </c>
      <c r="I1144" s="30" t="e">
        <f>IF(LEFT(B1144,9)="Direct-OR",#REF!,0)</f>
        <v>#REF!</v>
      </c>
      <c r="J1144" s="33" t="e">
        <f t="shared" si="412"/>
        <v>#REF!</v>
      </c>
      <c r="K1144" s="32" t="e">
        <f t="shared" si="413"/>
        <v>#REF!</v>
      </c>
    </row>
    <row r="1145" spans="1:11" hidden="1" outlineLevel="3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410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411"/>
        <v>#REF!</v>
      </c>
      <c r="I1145" s="30" t="e">
        <f>IF(LEFT(B1145,9)="Direct-OR",#REF!,0)</f>
        <v>#REF!</v>
      </c>
      <c r="J1145" s="33" t="e">
        <f t="shared" si="412"/>
        <v>#REF!</v>
      </c>
      <c r="K1145" s="32" t="e">
        <f t="shared" si="413"/>
        <v>#REF!</v>
      </c>
    </row>
    <row r="1146" spans="1:11" hidden="1" outlineLevel="3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410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411"/>
        <v>#REF!</v>
      </c>
      <c r="I1146" s="30" t="e">
        <f>IF(LEFT(B1146,9)="Direct-OR",#REF!,0)</f>
        <v>#REF!</v>
      </c>
      <c r="J1146" s="33" t="e">
        <f t="shared" si="412"/>
        <v>#REF!</v>
      </c>
      <c r="K1146" s="32" t="e">
        <f t="shared" si="413"/>
        <v>#REF!</v>
      </c>
    </row>
    <row r="1147" spans="1:11" hidden="1" outlineLevel="3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410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411"/>
        <v>#REF!</v>
      </c>
      <c r="I1147" s="30" t="e">
        <f>IF(LEFT(B1147,9)="Direct-OR",#REF!,0)</f>
        <v>#REF!</v>
      </c>
      <c r="J1147" s="33" t="e">
        <f t="shared" si="412"/>
        <v>#REF!</v>
      </c>
      <c r="K1147" s="32" t="e">
        <f t="shared" si="413"/>
        <v>#REF!</v>
      </c>
    </row>
    <row r="1148" spans="1:11" hidden="1" outlineLevel="3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410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411"/>
        <v>#REF!</v>
      </c>
      <c r="I1148" s="30" t="e">
        <f>IF(LEFT(B1148,9)="Direct-OR",#REF!,0)</f>
        <v>#REF!</v>
      </c>
      <c r="J1148" s="33" t="e">
        <f t="shared" si="412"/>
        <v>#REF!</v>
      </c>
      <c r="K1148" s="32" t="e">
        <f t="shared" si="413"/>
        <v>#REF!</v>
      </c>
    </row>
    <row r="1149" spans="1:11" hidden="1" outlineLevel="3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410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411"/>
        <v>#REF!</v>
      </c>
      <c r="I1149" s="30" t="e">
        <f>IF(LEFT(B1149,9)="Direct-OR",#REF!,0)</f>
        <v>#REF!</v>
      </c>
      <c r="J1149" s="33" t="e">
        <f t="shared" si="412"/>
        <v>#REF!</v>
      </c>
      <c r="K1149" s="32" t="e">
        <f t="shared" si="413"/>
        <v>#REF!</v>
      </c>
    </row>
    <row r="1150" spans="1:11" hidden="1" outlineLevel="3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410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411"/>
        <v>#REF!</v>
      </c>
      <c r="I1150" s="30" t="e">
        <f>IF(LEFT(B1150,9)="Direct-OR",#REF!,0)</f>
        <v>#REF!</v>
      </c>
      <c r="J1150" s="33" t="e">
        <f t="shared" si="412"/>
        <v>#REF!</v>
      </c>
      <c r="K1150" s="32" t="e">
        <f t="shared" si="413"/>
        <v>#REF!</v>
      </c>
    </row>
    <row r="1151" spans="1:11" hidden="1" outlineLevel="3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410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411"/>
        <v>#REF!</v>
      </c>
      <c r="I1151" s="30" t="e">
        <f>IF(LEFT(B1151,9)="Direct-OR",#REF!,0)</f>
        <v>#REF!</v>
      </c>
      <c r="J1151" s="33" t="e">
        <f t="shared" si="412"/>
        <v>#REF!</v>
      </c>
      <c r="K1151" s="32" t="e">
        <f t="shared" si="413"/>
        <v>#REF!</v>
      </c>
    </row>
    <row r="1152" spans="1:11" hidden="1" outlineLevel="3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410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411"/>
        <v>#REF!</v>
      </c>
      <c r="I1152" s="30" t="e">
        <f>IF(LEFT(B1152,9)="Direct-OR",#REF!,0)</f>
        <v>#REF!</v>
      </c>
      <c r="J1152" s="33" t="e">
        <f t="shared" si="412"/>
        <v>#REF!</v>
      </c>
      <c r="K1152" s="32" t="e">
        <f t="shared" si="413"/>
        <v>#REF!</v>
      </c>
    </row>
    <row r="1153" spans="1:11" hidden="1" outlineLevel="3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410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411"/>
        <v>#REF!</v>
      </c>
      <c r="I1153" s="30" t="e">
        <f>IF(LEFT(B1153,9)="Direct-OR",#REF!,0)</f>
        <v>#REF!</v>
      </c>
      <c r="J1153" s="33" t="e">
        <f t="shared" si="412"/>
        <v>#REF!</v>
      </c>
      <c r="K1153" s="32" t="e">
        <f t="shared" si="413"/>
        <v>#REF!</v>
      </c>
    </row>
    <row r="1154" spans="1:11" hidden="1" outlineLevel="3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410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411"/>
        <v>#REF!</v>
      </c>
      <c r="I1154" s="30" t="e">
        <f>IF(LEFT(B1154,9)="Direct-OR",#REF!,0)</f>
        <v>#REF!</v>
      </c>
      <c r="J1154" s="33" t="e">
        <f t="shared" si="412"/>
        <v>#REF!</v>
      </c>
      <c r="K1154" s="32" t="e">
        <f t="shared" si="413"/>
        <v>#REF!</v>
      </c>
    </row>
    <row r="1155" spans="1:11" hidden="1" outlineLevel="3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410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411"/>
        <v>#REF!</v>
      </c>
      <c r="I1155" s="30" t="e">
        <f>IF(LEFT(B1155,9)="Direct-OR",#REF!,0)</f>
        <v>#REF!</v>
      </c>
      <c r="J1155" s="33" t="e">
        <f t="shared" si="412"/>
        <v>#REF!</v>
      </c>
      <c r="K1155" s="32" t="e">
        <f t="shared" si="413"/>
        <v>#REF!</v>
      </c>
    </row>
    <row r="1156" spans="1:11" hidden="1" outlineLevel="3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410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411"/>
        <v>#REF!</v>
      </c>
      <c r="I1156" s="30" t="e">
        <f>IF(LEFT(B1156,9)="Direct-OR",#REF!,0)</f>
        <v>#REF!</v>
      </c>
      <c r="J1156" s="33" t="e">
        <f t="shared" si="412"/>
        <v>#REF!</v>
      </c>
      <c r="K1156" s="32" t="e">
        <f t="shared" si="413"/>
        <v>#REF!</v>
      </c>
    </row>
    <row r="1157" spans="1:11" hidden="1" outlineLevel="3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410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411"/>
        <v>#REF!</v>
      </c>
      <c r="I1157" s="30" t="e">
        <f>IF(LEFT(B1157,9)="Direct-OR",#REF!,0)</f>
        <v>#REF!</v>
      </c>
      <c r="J1157" s="33" t="e">
        <f t="shared" si="412"/>
        <v>#REF!</v>
      </c>
      <c r="K1157" s="32" t="e">
        <f t="shared" si="413"/>
        <v>#REF!</v>
      </c>
    </row>
    <row r="1158" spans="1:11" hidden="1" outlineLevel="3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410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411"/>
        <v>#REF!</v>
      </c>
      <c r="I1158" s="30" t="e">
        <f>IF(LEFT(B1158,9)="Direct-OR",#REF!,0)</f>
        <v>#REF!</v>
      </c>
      <c r="J1158" s="33" t="e">
        <f t="shared" si="412"/>
        <v>#REF!</v>
      </c>
      <c r="K1158" s="32" t="e">
        <f t="shared" si="413"/>
        <v>#REF!</v>
      </c>
    </row>
    <row r="1159" spans="1:11" hidden="1" outlineLevel="3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410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411"/>
        <v>#REF!</v>
      </c>
      <c r="I1159" s="30" t="e">
        <f>IF(LEFT(B1159,9)="Direct-OR",#REF!,0)</f>
        <v>#REF!</v>
      </c>
      <c r="J1159" s="33" t="e">
        <f t="shared" si="412"/>
        <v>#REF!</v>
      </c>
      <c r="K1159" s="32" t="e">
        <f t="shared" si="413"/>
        <v>#REF!</v>
      </c>
    </row>
    <row r="1160" spans="1:11" hidden="1" outlineLevel="3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410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411"/>
        <v>#REF!</v>
      </c>
      <c r="I1160" s="30" t="e">
        <f>IF(LEFT(B1160,9)="Direct-OR",#REF!,0)</f>
        <v>#REF!</v>
      </c>
      <c r="J1160" s="33" t="e">
        <f t="shared" si="412"/>
        <v>#REF!</v>
      </c>
      <c r="K1160" s="32" t="e">
        <f t="shared" si="413"/>
        <v>#REF!</v>
      </c>
    </row>
    <row r="1161" spans="1:11" hidden="1" outlineLevel="3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410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411"/>
        <v>#REF!</v>
      </c>
      <c r="I1161" s="30" t="e">
        <f>IF(LEFT(B1161,9)="Direct-OR",#REF!,0)</f>
        <v>#REF!</v>
      </c>
      <c r="J1161" s="33" t="e">
        <f t="shared" si="412"/>
        <v>#REF!</v>
      </c>
      <c r="K1161" s="32" t="e">
        <f t="shared" si="413"/>
        <v>#REF!</v>
      </c>
    </row>
    <row r="1162" spans="1:11" hidden="1" outlineLevel="3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si="410"/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si="411"/>
        <v>#REF!</v>
      </c>
      <c r="I1162" s="30" t="e">
        <f>IF(LEFT(B1162,9)="Direct-OR",#REF!,0)</f>
        <v>#REF!</v>
      </c>
      <c r="J1162" s="33" t="e">
        <f t="shared" si="412"/>
        <v>#REF!</v>
      </c>
      <c r="K1162" s="32" t="e">
        <f t="shared" si="413"/>
        <v>#REF!</v>
      </c>
    </row>
    <row r="1163" spans="1:11" hidden="1" outlineLevel="3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410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411"/>
        <v>#REF!</v>
      </c>
      <c r="I1163" s="30" t="e">
        <f>IF(LEFT(B1163,9)="Direct-OR",#REF!,0)</f>
        <v>#REF!</v>
      </c>
      <c r="J1163" s="33" t="e">
        <f t="shared" si="412"/>
        <v>#REF!</v>
      </c>
      <c r="K1163" s="32" t="e">
        <f t="shared" si="413"/>
        <v>#REF!</v>
      </c>
    </row>
    <row r="1164" spans="1:11" hidden="1" outlineLevel="3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410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411"/>
        <v>#REF!</v>
      </c>
      <c r="I1164" s="30" t="e">
        <f>IF(LEFT(B1164,9)="Direct-OR",#REF!,0)</f>
        <v>#REF!</v>
      </c>
      <c r="J1164" s="33" t="e">
        <f t="shared" si="412"/>
        <v>#REF!</v>
      </c>
      <c r="K1164" s="32" t="e">
        <f t="shared" si="413"/>
        <v>#REF!</v>
      </c>
    </row>
    <row r="1165" spans="1:11" hidden="1" outlineLevel="3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410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411"/>
        <v>#REF!</v>
      </c>
      <c r="I1165" s="30" t="e">
        <f>IF(LEFT(B1165,9)="Direct-OR",#REF!,0)</f>
        <v>#REF!</v>
      </c>
      <c r="J1165" s="33" t="e">
        <f t="shared" si="412"/>
        <v>#REF!</v>
      </c>
      <c r="K1165" s="32" t="e">
        <f t="shared" si="413"/>
        <v>#REF!</v>
      </c>
    </row>
    <row r="1166" spans="1:11" hidden="1" outlineLevel="3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410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411"/>
        <v>#REF!</v>
      </c>
      <c r="I1166" s="30" t="e">
        <f>IF(LEFT(B1166,9)="Direct-OR",#REF!,0)</f>
        <v>#REF!</v>
      </c>
      <c r="J1166" s="33" t="e">
        <f t="shared" si="412"/>
        <v>#REF!</v>
      </c>
      <c r="K1166" s="32" t="e">
        <f t="shared" si="413"/>
        <v>#REF!</v>
      </c>
    </row>
    <row r="1167" spans="1:11" hidden="1" outlineLevel="3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410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411"/>
        <v>#REF!</v>
      </c>
      <c r="I1167" s="30" t="e">
        <f>IF(LEFT(B1167,9)="Direct-OR",#REF!,0)</f>
        <v>#REF!</v>
      </c>
      <c r="J1167" s="33" t="e">
        <f t="shared" si="412"/>
        <v>#REF!</v>
      </c>
      <c r="K1167" s="32" t="e">
        <f t="shared" si="413"/>
        <v>#REF!</v>
      </c>
    </row>
    <row r="1168" spans="1:11" outlineLevel="2" collapsed="1" x14ac:dyDescent="0.35">
      <c r="A1168" s="49"/>
      <c r="B1168" s="51" t="s">
        <v>105</v>
      </c>
      <c r="C1168" s="30" t="e">
        <f t="shared" ref="C1168:K1168" si="414">SUBTOTAL(9,C1136:C1167)</f>
        <v>#REF!</v>
      </c>
      <c r="D1168" s="31" t="e">
        <f t="shared" si="414"/>
        <v>#REF!</v>
      </c>
      <c r="E1168" s="32" t="e">
        <f t="shared" si="414"/>
        <v>#REF!</v>
      </c>
      <c r="F1168" s="33" t="e">
        <f t="shared" si="414"/>
        <v>#REF!</v>
      </c>
      <c r="G1168" s="33" t="e">
        <f t="shared" si="414"/>
        <v>#REF!</v>
      </c>
      <c r="H1168" s="31" t="e">
        <f t="shared" si="414"/>
        <v>#REF!</v>
      </c>
      <c r="I1168" s="30" t="e">
        <f t="shared" si="414"/>
        <v>#REF!</v>
      </c>
      <c r="J1168" s="33" t="e">
        <f t="shared" si="414"/>
        <v>#REF!</v>
      </c>
      <c r="K1168" s="32" t="e">
        <f t="shared" si="414"/>
        <v>#REF!</v>
      </c>
    </row>
    <row r="1169" spans="1:11" hidden="1" outlineLevel="3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>C1169+D1169</f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>F1169+G1169</f>
        <v>#REF!</v>
      </c>
      <c r="I1169" s="30" t="e">
        <f>IF(LEFT(B1169,9)="Direct-OR",#REF!,0)</f>
        <v>#REF!</v>
      </c>
      <c r="J1169" s="33" t="e">
        <f>IF(LEFT(B1169,9)="Direct-OR",0,D1169-G1169)</f>
        <v>#REF!</v>
      </c>
      <c r="K1169" s="32" t="e">
        <f>I1169+J1169</f>
        <v>#REF!</v>
      </c>
    </row>
    <row r="1170" spans="1:11" hidden="1" outlineLevel="3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>C1170+D1170</f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>F1170+G1170</f>
        <v>#REF!</v>
      </c>
      <c r="I1170" s="30" t="e">
        <f>IF(LEFT(B1170,9)="Direct-OR",#REF!,0)</f>
        <v>#REF!</v>
      </c>
      <c r="J1170" s="33" t="e">
        <f>IF(LEFT(B1170,9)="Direct-OR",0,D1170-G1170)</f>
        <v>#REF!</v>
      </c>
      <c r="K1170" s="32" t="e">
        <f>I1170+J1170</f>
        <v>#REF!</v>
      </c>
    </row>
    <row r="1171" spans="1:11" hidden="1" outlineLevel="3" x14ac:dyDescent="0.35">
      <c r="A1171" s="49" t="e">
        <f>#REF!</f>
        <v>#REF!</v>
      </c>
      <c r="B1171" s="50" t="e">
        <f>#REF!</f>
        <v>#REF!</v>
      </c>
      <c r="C1171" s="30" t="e">
        <f>IF(LEFT(B1171,6)="Direct",#REF!,0)</f>
        <v>#REF!</v>
      </c>
      <c r="D1171" s="31" t="e">
        <f>#REF!-C1171</f>
        <v>#REF!</v>
      </c>
      <c r="E1171" s="32" t="e">
        <f>C1171+D1171</f>
        <v>#REF!</v>
      </c>
      <c r="F1171" s="33" t="e">
        <f>IF(LEFT(B1171,9)="Direct-WA",#REF!,0)</f>
        <v>#REF!</v>
      </c>
      <c r="G1171" s="33" t="e">
        <f>IF(LEFT(B1171,9)="Direct-WA",0,#REF!*#REF!)</f>
        <v>#REF!</v>
      </c>
      <c r="H1171" s="31" t="e">
        <f>F1171+G1171</f>
        <v>#REF!</v>
      </c>
      <c r="I1171" s="30" t="e">
        <f>IF(LEFT(B1171,9)="Direct-OR",#REF!,0)</f>
        <v>#REF!</v>
      </c>
      <c r="J1171" s="33" t="e">
        <f>IF(LEFT(B1171,9)="Direct-OR",0,D1171-G1171)</f>
        <v>#REF!</v>
      </c>
      <c r="K1171" s="32" t="e">
        <f>I1171+J1171</f>
        <v>#REF!</v>
      </c>
    </row>
    <row r="1172" spans="1:11" hidden="1" outlineLevel="3" x14ac:dyDescent="0.35">
      <c r="A1172" s="49" t="e">
        <f>#REF!</f>
        <v>#REF!</v>
      </c>
      <c r="B1172" s="50" t="e">
        <f>#REF!</f>
        <v>#REF!</v>
      </c>
      <c r="C1172" s="30" t="e">
        <f>IF(LEFT(B1172,6)="Direct",#REF!,0)</f>
        <v>#REF!</v>
      </c>
      <c r="D1172" s="31" t="e">
        <f>#REF!-C1172</f>
        <v>#REF!</v>
      </c>
      <c r="E1172" s="32" t="e">
        <f>C1172+D1172</f>
        <v>#REF!</v>
      </c>
      <c r="F1172" s="33" t="e">
        <f>IF(LEFT(B1172,9)="Direct-WA",#REF!,0)</f>
        <v>#REF!</v>
      </c>
      <c r="G1172" s="33" t="e">
        <f>IF(LEFT(B1172,9)="Direct-WA",0,#REF!*#REF!)</f>
        <v>#REF!</v>
      </c>
      <c r="H1172" s="31" t="e">
        <f>F1172+G1172</f>
        <v>#REF!</v>
      </c>
      <c r="I1172" s="30" t="e">
        <f>IF(LEFT(B1172,9)="Direct-OR",#REF!,0)</f>
        <v>#REF!</v>
      </c>
      <c r="J1172" s="33" t="e">
        <f>IF(LEFT(B1172,9)="Direct-OR",0,D1172-G1172)</f>
        <v>#REF!</v>
      </c>
      <c r="K1172" s="32" t="e">
        <f>I1172+J1172</f>
        <v>#REF!</v>
      </c>
    </row>
    <row r="1173" spans="1:11" hidden="1" outlineLevel="3" x14ac:dyDescent="0.35">
      <c r="A1173" s="49" t="e">
        <f>#REF!</f>
        <v>#REF!</v>
      </c>
      <c r="B1173" s="50" t="e">
        <f>#REF!</f>
        <v>#REF!</v>
      </c>
      <c r="C1173" s="30" t="e">
        <f>IF(LEFT(B1173,6)="Direct",#REF!,0)</f>
        <v>#REF!</v>
      </c>
      <c r="D1173" s="31" t="e">
        <f>#REF!-C1173</f>
        <v>#REF!</v>
      </c>
      <c r="E1173" s="32" t="e">
        <f>C1173+D1173</f>
        <v>#REF!</v>
      </c>
      <c r="F1173" s="33" t="e">
        <f>IF(LEFT(B1173,9)="Direct-WA",#REF!,0)</f>
        <v>#REF!</v>
      </c>
      <c r="G1173" s="33" t="e">
        <f>IF(LEFT(B1173,9)="Direct-WA",0,#REF!*#REF!)</f>
        <v>#REF!</v>
      </c>
      <c r="H1173" s="31" t="e">
        <f>F1173+G1173</f>
        <v>#REF!</v>
      </c>
      <c r="I1173" s="30" t="e">
        <f>IF(LEFT(B1173,9)="Direct-OR",#REF!,0)</f>
        <v>#REF!</v>
      </c>
      <c r="J1173" s="33" t="e">
        <f>IF(LEFT(B1173,9)="Direct-OR",0,D1173-G1173)</f>
        <v>#REF!</v>
      </c>
      <c r="K1173" s="32" t="e">
        <f>I1173+J1173</f>
        <v>#REF!</v>
      </c>
    </row>
    <row r="1174" spans="1:11" outlineLevel="2" collapsed="1" x14ac:dyDescent="0.35">
      <c r="A1174" s="49"/>
      <c r="B1174" s="51" t="s">
        <v>107</v>
      </c>
      <c r="C1174" s="30" t="e">
        <f t="shared" ref="C1174:K1174" si="415">SUBTOTAL(9,C1169:C1173)</f>
        <v>#REF!</v>
      </c>
      <c r="D1174" s="31" t="e">
        <f t="shared" si="415"/>
        <v>#REF!</v>
      </c>
      <c r="E1174" s="32" t="e">
        <f t="shared" si="415"/>
        <v>#REF!</v>
      </c>
      <c r="F1174" s="33" t="e">
        <f t="shared" si="415"/>
        <v>#REF!</v>
      </c>
      <c r="G1174" s="33" t="e">
        <f t="shared" si="415"/>
        <v>#REF!</v>
      </c>
      <c r="H1174" s="31" t="e">
        <f t="shared" si="415"/>
        <v>#REF!</v>
      </c>
      <c r="I1174" s="30" t="e">
        <f t="shared" si="415"/>
        <v>#REF!</v>
      </c>
      <c r="J1174" s="33" t="e">
        <f t="shared" si="415"/>
        <v>#REF!</v>
      </c>
      <c r="K1174" s="32" t="e">
        <f t="shared" si="415"/>
        <v>#REF!</v>
      </c>
    </row>
    <row r="1175" spans="1:11" hidden="1" outlineLevel="3" x14ac:dyDescent="0.35">
      <c r="A1175" s="49" t="e">
        <f>#REF!</f>
        <v>#REF!</v>
      </c>
      <c r="B1175" s="50" t="e">
        <f>#REF!</f>
        <v>#REF!</v>
      </c>
      <c r="C1175" s="30" t="e">
        <f>IF(LEFT(B1175,6)="Direct",#REF!,0)</f>
        <v>#REF!</v>
      </c>
      <c r="D1175" s="31" t="e">
        <f>#REF!-C1175</f>
        <v>#REF!</v>
      </c>
      <c r="E1175" s="32" t="e">
        <f>C1175+D1175</f>
        <v>#REF!</v>
      </c>
      <c r="F1175" s="33" t="e">
        <f>IF(LEFT(B1175,9)="Direct-WA",#REF!,0)</f>
        <v>#REF!</v>
      </c>
      <c r="G1175" s="33" t="e">
        <f>IF(LEFT(B1175,9)="Direct-WA",0,#REF!*#REF!)</f>
        <v>#REF!</v>
      </c>
      <c r="H1175" s="31" t="e">
        <f>F1175+G1175</f>
        <v>#REF!</v>
      </c>
      <c r="I1175" s="30" t="e">
        <f>IF(LEFT(B1175,9)="Direct-OR",#REF!,0)</f>
        <v>#REF!</v>
      </c>
      <c r="J1175" s="33" t="e">
        <f>IF(LEFT(B1175,9)="Direct-OR",0,D1175-G1175)</f>
        <v>#REF!</v>
      </c>
      <c r="K1175" s="32" t="e">
        <f>I1175+J1175</f>
        <v>#REF!</v>
      </c>
    </row>
    <row r="1176" spans="1:11" outlineLevel="2" collapsed="1" x14ac:dyDescent="0.35">
      <c r="A1176" s="49"/>
      <c r="B1176" s="51" t="s">
        <v>112</v>
      </c>
      <c r="C1176" s="30" t="e">
        <f t="shared" ref="C1176:K1176" si="416">SUBTOTAL(9,C1175:C1175)</f>
        <v>#REF!</v>
      </c>
      <c r="D1176" s="31" t="e">
        <f t="shared" si="416"/>
        <v>#REF!</v>
      </c>
      <c r="E1176" s="32" t="e">
        <f t="shared" si="416"/>
        <v>#REF!</v>
      </c>
      <c r="F1176" s="33" t="e">
        <f t="shared" si="416"/>
        <v>#REF!</v>
      </c>
      <c r="G1176" s="33" t="e">
        <f t="shared" si="416"/>
        <v>#REF!</v>
      </c>
      <c r="H1176" s="31" t="e">
        <f t="shared" si="416"/>
        <v>#REF!</v>
      </c>
      <c r="I1176" s="30" t="e">
        <f t="shared" si="416"/>
        <v>#REF!</v>
      </c>
      <c r="J1176" s="33" t="e">
        <f t="shared" si="416"/>
        <v>#REF!</v>
      </c>
      <c r="K1176" s="32" t="e">
        <f t="shared" si="416"/>
        <v>#REF!</v>
      </c>
    </row>
    <row r="1177" spans="1:11" hidden="1" outlineLevel="3" x14ac:dyDescent="0.35">
      <c r="A1177" s="49" t="e">
        <f>#REF!</f>
        <v>#REF!</v>
      </c>
      <c r="B1177" s="50" t="e">
        <f>#REF!</f>
        <v>#REF!</v>
      </c>
      <c r="C1177" s="30" t="e">
        <f>IF(LEFT(B1177,6)="Direct",#REF!,0)</f>
        <v>#REF!</v>
      </c>
      <c r="D1177" s="31" t="e">
        <f>#REF!-C1177</f>
        <v>#REF!</v>
      </c>
      <c r="E1177" s="32" t="e">
        <f t="shared" ref="E1177:E1198" si="417">C1177+D1177</f>
        <v>#REF!</v>
      </c>
      <c r="F1177" s="33" t="e">
        <f>IF(LEFT(B1177,9)="Direct-WA",#REF!,0)</f>
        <v>#REF!</v>
      </c>
      <c r="G1177" s="33" t="e">
        <f>IF(LEFT(B1177,9)="Direct-WA",0,#REF!*#REF!)</f>
        <v>#REF!</v>
      </c>
      <c r="H1177" s="31" t="e">
        <f t="shared" ref="H1177:H1198" si="418">F1177+G1177</f>
        <v>#REF!</v>
      </c>
      <c r="I1177" s="30" t="e">
        <f>IF(LEFT(B1177,9)="Direct-OR",#REF!,0)</f>
        <v>#REF!</v>
      </c>
      <c r="J1177" s="33" t="e">
        <f t="shared" ref="J1177:J1198" si="419">IF(LEFT(B1177,9)="Direct-OR",0,D1177-G1177)</f>
        <v>#REF!</v>
      </c>
      <c r="K1177" s="32" t="e">
        <f t="shared" ref="K1177:K1198" si="420">I1177+J1177</f>
        <v>#REF!</v>
      </c>
    </row>
    <row r="1178" spans="1:11" hidden="1" outlineLevel="3" x14ac:dyDescent="0.35">
      <c r="A1178" s="49" t="e">
        <f>#REF!</f>
        <v>#REF!</v>
      </c>
      <c r="B1178" s="50" t="e">
        <f>#REF!</f>
        <v>#REF!</v>
      </c>
      <c r="C1178" s="30" t="e">
        <f>IF(LEFT(B1178,6)="Direct",#REF!,0)</f>
        <v>#REF!</v>
      </c>
      <c r="D1178" s="31" t="e">
        <f>#REF!-C1178</f>
        <v>#REF!</v>
      </c>
      <c r="E1178" s="32" t="e">
        <f t="shared" si="417"/>
        <v>#REF!</v>
      </c>
      <c r="F1178" s="33" t="e">
        <f>IF(LEFT(B1178,9)="Direct-WA",#REF!,0)</f>
        <v>#REF!</v>
      </c>
      <c r="G1178" s="33" t="e">
        <f>IF(LEFT(B1178,9)="Direct-WA",0,#REF!*#REF!)</f>
        <v>#REF!</v>
      </c>
      <c r="H1178" s="31" t="e">
        <f t="shared" si="418"/>
        <v>#REF!</v>
      </c>
      <c r="I1178" s="30" t="e">
        <f>IF(LEFT(B1178,9)="Direct-OR",#REF!,0)</f>
        <v>#REF!</v>
      </c>
      <c r="J1178" s="33" t="e">
        <f t="shared" si="419"/>
        <v>#REF!</v>
      </c>
      <c r="K1178" s="32" t="e">
        <f t="shared" si="420"/>
        <v>#REF!</v>
      </c>
    </row>
    <row r="1179" spans="1:11" hidden="1" outlineLevel="3" x14ac:dyDescent="0.35">
      <c r="A1179" s="49" t="e">
        <f>#REF!</f>
        <v>#REF!</v>
      </c>
      <c r="B1179" s="50" t="e">
        <f>#REF!</f>
        <v>#REF!</v>
      </c>
      <c r="C1179" s="30" t="e">
        <f>IF(LEFT(B1179,6)="Direct",#REF!,0)</f>
        <v>#REF!</v>
      </c>
      <c r="D1179" s="31" t="e">
        <f>#REF!-C1179</f>
        <v>#REF!</v>
      </c>
      <c r="E1179" s="32" t="e">
        <f t="shared" si="417"/>
        <v>#REF!</v>
      </c>
      <c r="F1179" s="33" t="e">
        <f>IF(LEFT(B1179,9)="Direct-WA",#REF!,0)</f>
        <v>#REF!</v>
      </c>
      <c r="G1179" s="33" t="e">
        <f>IF(LEFT(B1179,9)="Direct-WA",0,#REF!*#REF!)</f>
        <v>#REF!</v>
      </c>
      <c r="H1179" s="31" t="e">
        <f t="shared" si="418"/>
        <v>#REF!</v>
      </c>
      <c r="I1179" s="30" t="e">
        <f>IF(LEFT(B1179,9)="Direct-OR",#REF!,0)</f>
        <v>#REF!</v>
      </c>
      <c r="J1179" s="33" t="e">
        <f t="shared" si="419"/>
        <v>#REF!</v>
      </c>
      <c r="K1179" s="32" t="e">
        <f t="shared" si="420"/>
        <v>#REF!</v>
      </c>
    </row>
    <row r="1180" spans="1:11" hidden="1" outlineLevel="3" x14ac:dyDescent="0.35">
      <c r="A1180" s="49" t="e">
        <f>#REF!</f>
        <v>#REF!</v>
      </c>
      <c r="B1180" s="50" t="e">
        <f>#REF!</f>
        <v>#REF!</v>
      </c>
      <c r="C1180" s="30" t="e">
        <f>IF(LEFT(B1180,6)="Direct",#REF!,0)</f>
        <v>#REF!</v>
      </c>
      <c r="D1180" s="31" t="e">
        <f>#REF!-C1180</f>
        <v>#REF!</v>
      </c>
      <c r="E1180" s="32" t="e">
        <f t="shared" si="417"/>
        <v>#REF!</v>
      </c>
      <c r="F1180" s="33" t="e">
        <f>IF(LEFT(B1180,9)="Direct-WA",#REF!,0)</f>
        <v>#REF!</v>
      </c>
      <c r="G1180" s="33" t="e">
        <f>IF(LEFT(B1180,9)="Direct-WA",0,#REF!*#REF!)</f>
        <v>#REF!</v>
      </c>
      <c r="H1180" s="31" t="e">
        <f t="shared" si="418"/>
        <v>#REF!</v>
      </c>
      <c r="I1180" s="30" t="e">
        <f>IF(LEFT(B1180,9)="Direct-OR",#REF!,0)</f>
        <v>#REF!</v>
      </c>
      <c r="J1180" s="33" t="e">
        <f t="shared" si="419"/>
        <v>#REF!</v>
      </c>
      <c r="K1180" s="32" t="e">
        <f t="shared" si="420"/>
        <v>#REF!</v>
      </c>
    </row>
    <row r="1181" spans="1:11" hidden="1" outlineLevel="3" x14ac:dyDescent="0.35">
      <c r="A1181" s="49" t="e">
        <f>#REF!</f>
        <v>#REF!</v>
      </c>
      <c r="B1181" s="50" t="e">
        <f>#REF!</f>
        <v>#REF!</v>
      </c>
      <c r="C1181" s="30" t="e">
        <f>IF(LEFT(B1181,6)="Direct",#REF!,0)</f>
        <v>#REF!</v>
      </c>
      <c r="D1181" s="31" t="e">
        <f>#REF!-C1181</f>
        <v>#REF!</v>
      </c>
      <c r="E1181" s="32" t="e">
        <f t="shared" si="417"/>
        <v>#REF!</v>
      </c>
      <c r="F1181" s="33" t="e">
        <f>IF(LEFT(B1181,9)="Direct-WA",#REF!,0)</f>
        <v>#REF!</v>
      </c>
      <c r="G1181" s="33" t="e">
        <f>IF(LEFT(B1181,9)="Direct-WA",0,#REF!*#REF!)</f>
        <v>#REF!</v>
      </c>
      <c r="H1181" s="31" t="e">
        <f t="shared" si="418"/>
        <v>#REF!</v>
      </c>
      <c r="I1181" s="30" t="e">
        <f>IF(LEFT(B1181,9)="Direct-OR",#REF!,0)</f>
        <v>#REF!</v>
      </c>
      <c r="J1181" s="33" t="e">
        <f t="shared" si="419"/>
        <v>#REF!</v>
      </c>
      <c r="K1181" s="32" t="e">
        <f t="shared" si="420"/>
        <v>#REF!</v>
      </c>
    </row>
    <row r="1182" spans="1:11" hidden="1" outlineLevel="3" x14ac:dyDescent="0.35">
      <c r="A1182" s="49" t="e">
        <f>#REF!</f>
        <v>#REF!</v>
      </c>
      <c r="B1182" s="50" t="e">
        <f>#REF!</f>
        <v>#REF!</v>
      </c>
      <c r="C1182" s="30" t="e">
        <f>IF(LEFT(B1182,6)="Direct",#REF!,0)</f>
        <v>#REF!</v>
      </c>
      <c r="D1182" s="31" t="e">
        <f>#REF!-C1182</f>
        <v>#REF!</v>
      </c>
      <c r="E1182" s="32" t="e">
        <f t="shared" si="417"/>
        <v>#REF!</v>
      </c>
      <c r="F1182" s="33" t="e">
        <f>IF(LEFT(B1182,9)="Direct-WA",#REF!,0)</f>
        <v>#REF!</v>
      </c>
      <c r="G1182" s="33" t="e">
        <f>IF(LEFT(B1182,9)="Direct-WA",0,#REF!*#REF!)</f>
        <v>#REF!</v>
      </c>
      <c r="H1182" s="31" t="e">
        <f t="shared" si="418"/>
        <v>#REF!</v>
      </c>
      <c r="I1182" s="30" t="e">
        <f>IF(LEFT(B1182,9)="Direct-OR",#REF!,0)</f>
        <v>#REF!</v>
      </c>
      <c r="J1182" s="33" t="e">
        <f t="shared" si="419"/>
        <v>#REF!</v>
      </c>
      <c r="K1182" s="32" t="e">
        <f t="shared" si="420"/>
        <v>#REF!</v>
      </c>
    </row>
    <row r="1183" spans="1:11" hidden="1" outlineLevel="3" x14ac:dyDescent="0.35">
      <c r="A1183" s="49" t="e">
        <f>#REF!</f>
        <v>#REF!</v>
      </c>
      <c r="B1183" s="50" t="e">
        <f>#REF!</f>
        <v>#REF!</v>
      </c>
      <c r="C1183" s="30" t="e">
        <f>IF(LEFT(B1183,6)="Direct",#REF!,0)</f>
        <v>#REF!</v>
      </c>
      <c r="D1183" s="31" t="e">
        <f>#REF!-C1183</f>
        <v>#REF!</v>
      </c>
      <c r="E1183" s="32" t="e">
        <f t="shared" si="417"/>
        <v>#REF!</v>
      </c>
      <c r="F1183" s="33" t="e">
        <f>IF(LEFT(B1183,9)="Direct-WA",#REF!,0)</f>
        <v>#REF!</v>
      </c>
      <c r="G1183" s="33" t="e">
        <f>IF(LEFT(B1183,9)="Direct-WA",0,#REF!*#REF!)</f>
        <v>#REF!</v>
      </c>
      <c r="H1183" s="31" t="e">
        <f t="shared" si="418"/>
        <v>#REF!</v>
      </c>
      <c r="I1183" s="30" t="e">
        <f>IF(LEFT(B1183,9)="Direct-OR",#REF!,0)</f>
        <v>#REF!</v>
      </c>
      <c r="J1183" s="33" t="e">
        <f t="shared" si="419"/>
        <v>#REF!</v>
      </c>
      <c r="K1183" s="32" t="e">
        <f t="shared" si="420"/>
        <v>#REF!</v>
      </c>
    </row>
    <row r="1184" spans="1:11" hidden="1" outlineLevel="3" x14ac:dyDescent="0.35">
      <c r="A1184" s="49" t="e">
        <f>#REF!</f>
        <v>#REF!</v>
      </c>
      <c r="B1184" s="50" t="e">
        <f>#REF!</f>
        <v>#REF!</v>
      </c>
      <c r="C1184" s="30" t="e">
        <f>IF(LEFT(B1184,6)="Direct",#REF!,0)</f>
        <v>#REF!</v>
      </c>
      <c r="D1184" s="31" t="e">
        <f>#REF!-C1184</f>
        <v>#REF!</v>
      </c>
      <c r="E1184" s="32" t="e">
        <f t="shared" si="417"/>
        <v>#REF!</v>
      </c>
      <c r="F1184" s="33" t="e">
        <f>IF(LEFT(B1184,9)="Direct-WA",#REF!,0)</f>
        <v>#REF!</v>
      </c>
      <c r="G1184" s="33" t="e">
        <f>IF(LEFT(B1184,9)="Direct-WA",0,#REF!*#REF!)</f>
        <v>#REF!</v>
      </c>
      <c r="H1184" s="31" t="e">
        <f t="shared" si="418"/>
        <v>#REF!</v>
      </c>
      <c r="I1184" s="30" t="e">
        <f>IF(LEFT(B1184,9)="Direct-OR",#REF!,0)</f>
        <v>#REF!</v>
      </c>
      <c r="J1184" s="33" t="e">
        <f t="shared" si="419"/>
        <v>#REF!</v>
      </c>
      <c r="K1184" s="32" t="e">
        <f t="shared" si="420"/>
        <v>#REF!</v>
      </c>
    </row>
    <row r="1185" spans="1:11" hidden="1" outlineLevel="3" x14ac:dyDescent="0.35">
      <c r="A1185" s="49" t="e">
        <f>#REF!</f>
        <v>#REF!</v>
      </c>
      <c r="B1185" s="50" t="e">
        <f>#REF!</f>
        <v>#REF!</v>
      </c>
      <c r="C1185" s="30" t="e">
        <f>IF(LEFT(B1185,6)="Direct",#REF!,0)</f>
        <v>#REF!</v>
      </c>
      <c r="D1185" s="31" t="e">
        <f>#REF!-C1185</f>
        <v>#REF!</v>
      </c>
      <c r="E1185" s="32" t="e">
        <f t="shared" si="417"/>
        <v>#REF!</v>
      </c>
      <c r="F1185" s="33" t="e">
        <f>IF(LEFT(B1185,9)="Direct-WA",#REF!,0)</f>
        <v>#REF!</v>
      </c>
      <c r="G1185" s="33" t="e">
        <f>IF(LEFT(B1185,9)="Direct-WA",0,#REF!*#REF!)</f>
        <v>#REF!</v>
      </c>
      <c r="H1185" s="31" t="e">
        <f t="shared" si="418"/>
        <v>#REF!</v>
      </c>
      <c r="I1185" s="30" t="e">
        <f>IF(LEFT(B1185,9)="Direct-OR",#REF!,0)</f>
        <v>#REF!</v>
      </c>
      <c r="J1185" s="33" t="e">
        <f t="shared" si="419"/>
        <v>#REF!</v>
      </c>
      <c r="K1185" s="32" t="e">
        <f t="shared" si="420"/>
        <v>#REF!</v>
      </c>
    </row>
    <row r="1186" spans="1:11" hidden="1" outlineLevel="3" x14ac:dyDescent="0.35">
      <c r="A1186" s="49" t="e">
        <f>#REF!</f>
        <v>#REF!</v>
      </c>
      <c r="B1186" s="50" t="e">
        <f>#REF!</f>
        <v>#REF!</v>
      </c>
      <c r="C1186" s="30" t="e">
        <f>IF(LEFT(B1186,6)="Direct",#REF!,0)</f>
        <v>#REF!</v>
      </c>
      <c r="D1186" s="31" t="e">
        <f>#REF!-C1186</f>
        <v>#REF!</v>
      </c>
      <c r="E1186" s="32" t="e">
        <f t="shared" si="417"/>
        <v>#REF!</v>
      </c>
      <c r="F1186" s="33" t="e">
        <f>IF(LEFT(B1186,9)="Direct-WA",#REF!,0)</f>
        <v>#REF!</v>
      </c>
      <c r="G1186" s="33" t="e">
        <f>IF(LEFT(B1186,9)="Direct-WA",0,#REF!*#REF!)</f>
        <v>#REF!</v>
      </c>
      <c r="H1186" s="31" t="e">
        <f t="shared" si="418"/>
        <v>#REF!</v>
      </c>
      <c r="I1186" s="30" t="e">
        <f>IF(LEFT(B1186,9)="Direct-OR",#REF!,0)</f>
        <v>#REF!</v>
      </c>
      <c r="J1186" s="33" t="e">
        <f t="shared" si="419"/>
        <v>#REF!</v>
      </c>
      <c r="K1186" s="32" t="e">
        <f t="shared" si="420"/>
        <v>#REF!</v>
      </c>
    </row>
    <row r="1187" spans="1:11" hidden="1" outlineLevel="3" x14ac:dyDescent="0.35">
      <c r="A1187" s="49" t="e">
        <f>#REF!</f>
        <v>#REF!</v>
      </c>
      <c r="B1187" s="50" t="e">
        <f>#REF!</f>
        <v>#REF!</v>
      </c>
      <c r="C1187" s="30" t="e">
        <f>IF(LEFT(B1187,6)="Direct",#REF!,0)</f>
        <v>#REF!</v>
      </c>
      <c r="D1187" s="31" t="e">
        <f>#REF!-C1187</f>
        <v>#REF!</v>
      </c>
      <c r="E1187" s="32" t="e">
        <f t="shared" si="417"/>
        <v>#REF!</v>
      </c>
      <c r="F1187" s="33" t="e">
        <f>IF(LEFT(B1187,9)="Direct-WA",#REF!,0)</f>
        <v>#REF!</v>
      </c>
      <c r="G1187" s="33" t="e">
        <f>IF(LEFT(B1187,9)="Direct-WA",0,#REF!*#REF!)</f>
        <v>#REF!</v>
      </c>
      <c r="H1187" s="31" t="e">
        <f t="shared" si="418"/>
        <v>#REF!</v>
      </c>
      <c r="I1187" s="30" t="e">
        <f>IF(LEFT(B1187,9)="Direct-OR",#REF!,0)</f>
        <v>#REF!</v>
      </c>
      <c r="J1187" s="33" t="e">
        <f t="shared" si="419"/>
        <v>#REF!</v>
      </c>
      <c r="K1187" s="32" t="e">
        <f t="shared" si="420"/>
        <v>#REF!</v>
      </c>
    </row>
    <row r="1188" spans="1:11" hidden="1" outlineLevel="3" x14ac:dyDescent="0.35">
      <c r="A1188" s="49" t="e">
        <f>#REF!</f>
        <v>#REF!</v>
      </c>
      <c r="B1188" s="50" t="e">
        <f>#REF!</f>
        <v>#REF!</v>
      </c>
      <c r="C1188" s="30" t="e">
        <f>IF(LEFT(B1188,6)="Direct",#REF!,0)</f>
        <v>#REF!</v>
      </c>
      <c r="D1188" s="31" t="e">
        <f>#REF!-C1188</f>
        <v>#REF!</v>
      </c>
      <c r="E1188" s="32" t="e">
        <f t="shared" si="417"/>
        <v>#REF!</v>
      </c>
      <c r="F1188" s="33" t="e">
        <f>IF(LEFT(B1188,9)="Direct-WA",#REF!,0)</f>
        <v>#REF!</v>
      </c>
      <c r="G1188" s="33" t="e">
        <f>IF(LEFT(B1188,9)="Direct-WA",0,#REF!*#REF!)</f>
        <v>#REF!</v>
      </c>
      <c r="H1188" s="31" t="e">
        <f t="shared" si="418"/>
        <v>#REF!</v>
      </c>
      <c r="I1188" s="30" t="e">
        <f>IF(LEFT(B1188,9)="Direct-OR",#REF!,0)</f>
        <v>#REF!</v>
      </c>
      <c r="J1188" s="33" t="e">
        <f t="shared" si="419"/>
        <v>#REF!</v>
      </c>
      <c r="K1188" s="32" t="e">
        <f t="shared" si="420"/>
        <v>#REF!</v>
      </c>
    </row>
    <row r="1189" spans="1:11" hidden="1" outlineLevel="3" x14ac:dyDescent="0.35">
      <c r="A1189" s="49" t="e">
        <f>#REF!</f>
        <v>#REF!</v>
      </c>
      <c r="B1189" s="50" t="e">
        <f>#REF!</f>
        <v>#REF!</v>
      </c>
      <c r="C1189" s="30" t="e">
        <f>IF(LEFT(B1189,6)="Direct",#REF!,0)</f>
        <v>#REF!</v>
      </c>
      <c r="D1189" s="31" t="e">
        <f>#REF!-C1189</f>
        <v>#REF!</v>
      </c>
      <c r="E1189" s="32" t="e">
        <f t="shared" si="417"/>
        <v>#REF!</v>
      </c>
      <c r="F1189" s="33" t="e">
        <f>IF(LEFT(B1189,9)="Direct-WA",#REF!,0)</f>
        <v>#REF!</v>
      </c>
      <c r="G1189" s="33" t="e">
        <f>IF(LEFT(B1189,9)="Direct-WA",0,#REF!*#REF!)</f>
        <v>#REF!</v>
      </c>
      <c r="H1189" s="31" t="e">
        <f t="shared" si="418"/>
        <v>#REF!</v>
      </c>
      <c r="I1189" s="30" t="e">
        <f>IF(LEFT(B1189,9)="Direct-OR",#REF!,0)</f>
        <v>#REF!</v>
      </c>
      <c r="J1189" s="33" t="e">
        <f t="shared" si="419"/>
        <v>#REF!</v>
      </c>
      <c r="K1189" s="32" t="e">
        <f t="shared" si="420"/>
        <v>#REF!</v>
      </c>
    </row>
    <row r="1190" spans="1:11" hidden="1" outlineLevel="3" x14ac:dyDescent="0.35">
      <c r="A1190" s="49" t="e">
        <f>#REF!</f>
        <v>#REF!</v>
      </c>
      <c r="B1190" s="50" t="e">
        <f>#REF!</f>
        <v>#REF!</v>
      </c>
      <c r="C1190" s="30" t="e">
        <f>IF(LEFT(B1190,6)="Direct",#REF!,0)</f>
        <v>#REF!</v>
      </c>
      <c r="D1190" s="31" t="e">
        <f>#REF!-C1190</f>
        <v>#REF!</v>
      </c>
      <c r="E1190" s="32" t="e">
        <f t="shared" si="417"/>
        <v>#REF!</v>
      </c>
      <c r="F1190" s="33" t="e">
        <f>IF(LEFT(B1190,9)="Direct-WA",#REF!,0)</f>
        <v>#REF!</v>
      </c>
      <c r="G1190" s="33" t="e">
        <f>IF(LEFT(B1190,9)="Direct-WA",0,#REF!*#REF!)</f>
        <v>#REF!</v>
      </c>
      <c r="H1190" s="31" t="e">
        <f t="shared" si="418"/>
        <v>#REF!</v>
      </c>
      <c r="I1190" s="30" t="e">
        <f>IF(LEFT(B1190,9)="Direct-OR",#REF!,0)</f>
        <v>#REF!</v>
      </c>
      <c r="J1190" s="33" t="e">
        <f t="shared" si="419"/>
        <v>#REF!</v>
      </c>
      <c r="K1190" s="32" t="e">
        <f t="shared" si="420"/>
        <v>#REF!</v>
      </c>
    </row>
    <row r="1191" spans="1:11" hidden="1" outlineLevel="3" x14ac:dyDescent="0.35">
      <c r="A1191" s="49" t="e">
        <f>#REF!</f>
        <v>#REF!</v>
      </c>
      <c r="B1191" s="50" t="e">
        <f>#REF!</f>
        <v>#REF!</v>
      </c>
      <c r="C1191" s="30" t="e">
        <f>IF(LEFT(B1191,6)="Direct",#REF!,0)</f>
        <v>#REF!</v>
      </c>
      <c r="D1191" s="31" t="e">
        <f>#REF!-C1191</f>
        <v>#REF!</v>
      </c>
      <c r="E1191" s="32" t="e">
        <f t="shared" si="417"/>
        <v>#REF!</v>
      </c>
      <c r="F1191" s="33" t="e">
        <f>IF(LEFT(B1191,9)="Direct-WA",#REF!,0)</f>
        <v>#REF!</v>
      </c>
      <c r="G1191" s="33" t="e">
        <f>IF(LEFT(B1191,9)="Direct-WA",0,#REF!*#REF!)</f>
        <v>#REF!</v>
      </c>
      <c r="H1191" s="31" t="e">
        <f t="shared" si="418"/>
        <v>#REF!</v>
      </c>
      <c r="I1191" s="30" t="e">
        <f>IF(LEFT(B1191,9)="Direct-OR",#REF!,0)</f>
        <v>#REF!</v>
      </c>
      <c r="J1191" s="33" t="e">
        <f t="shared" si="419"/>
        <v>#REF!</v>
      </c>
      <c r="K1191" s="32" t="e">
        <f t="shared" si="420"/>
        <v>#REF!</v>
      </c>
    </row>
    <row r="1192" spans="1:11" hidden="1" outlineLevel="3" x14ac:dyDescent="0.35">
      <c r="A1192" s="49" t="e">
        <f>#REF!</f>
        <v>#REF!</v>
      </c>
      <c r="B1192" s="50" t="e">
        <f>#REF!</f>
        <v>#REF!</v>
      </c>
      <c r="C1192" s="30" t="e">
        <f>IF(LEFT(B1192,6)="Direct",#REF!,0)</f>
        <v>#REF!</v>
      </c>
      <c r="D1192" s="31" t="e">
        <f>#REF!-C1192</f>
        <v>#REF!</v>
      </c>
      <c r="E1192" s="32" t="e">
        <f t="shared" si="417"/>
        <v>#REF!</v>
      </c>
      <c r="F1192" s="33" t="e">
        <f>IF(LEFT(B1192,9)="Direct-WA",#REF!,0)</f>
        <v>#REF!</v>
      </c>
      <c r="G1192" s="33" t="e">
        <f>IF(LEFT(B1192,9)="Direct-WA",0,#REF!*#REF!)</f>
        <v>#REF!</v>
      </c>
      <c r="H1192" s="31" t="e">
        <f t="shared" si="418"/>
        <v>#REF!</v>
      </c>
      <c r="I1192" s="30" t="e">
        <f>IF(LEFT(B1192,9)="Direct-OR",#REF!,0)</f>
        <v>#REF!</v>
      </c>
      <c r="J1192" s="33" t="e">
        <f t="shared" si="419"/>
        <v>#REF!</v>
      </c>
      <c r="K1192" s="32" t="e">
        <f t="shared" si="420"/>
        <v>#REF!</v>
      </c>
    </row>
    <row r="1193" spans="1:11" hidden="1" outlineLevel="3" x14ac:dyDescent="0.35">
      <c r="A1193" s="49" t="e">
        <f>#REF!</f>
        <v>#REF!</v>
      </c>
      <c r="B1193" s="50" t="e">
        <f>#REF!</f>
        <v>#REF!</v>
      </c>
      <c r="C1193" s="30" t="e">
        <f>IF(LEFT(B1193,6)="Direct",#REF!,0)</f>
        <v>#REF!</v>
      </c>
      <c r="D1193" s="31" t="e">
        <f>#REF!-C1193</f>
        <v>#REF!</v>
      </c>
      <c r="E1193" s="32" t="e">
        <f t="shared" si="417"/>
        <v>#REF!</v>
      </c>
      <c r="F1193" s="33" t="e">
        <f>IF(LEFT(B1193,9)="Direct-WA",#REF!,0)</f>
        <v>#REF!</v>
      </c>
      <c r="G1193" s="33" t="e">
        <f>IF(LEFT(B1193,9)="Direct-WA",0,#REF!*#REF!)</f>
        <v>#REF!</v>
      </c>
      <c r="H1193" s="31" t="e">
        <f t="shared" si="418"/>
        <v>#REF!</v>
      </c>
      <c r="I1193" s="30" t="e">
        <f>IF(LEFT(B1193,9)="Direct-OR",#REF!,0)</f>
        <v>#REF!</v>
      </c>
      <c r="J1193" s="33" t="e">
        <f t="shared" si="419"/>
        <v>#REF!</v>
      </c>
      <c r="K1193" s="32" t="e">
        <f t="shared" si="420"/>
        <v>#REF!</v>
      </c>
    </row>
    <row r="1194" spans="1:11" hidden="1" outlineLevel="3" x14ac:dyDescent="0.35">
      <c r="A1194" s="49" t="e">
        <f>#REF!</f>
        <v>#REF!</v>
      </c>
      <c r="B1194" s="50" t="e">
        <f>#REF!</f>
        <v>#REF!</v>
      </c>
      <c r="C1194" s="30" t="e">
        <f>IF(LEFT(B1194,6)="Direct",#REF!,0)</f>
        <v>#REF!</v>
      </c>
      <c r="D1194" s="31" t="e">
        <f>#REF!-C1194</f>
        <v>#REF!</v>
      </c>
      <c r="E1194" s="32" t="e">
        <f t="shared" si="417"/>
        <v>#REF!</v>
      </c>
      <c r="F1194" s="33" t="e">
        <f>IF(LEFT(B1194,9)="Direct-WA",#REF!,0)</f>
        <v>#REF!</v>
      </c>
      <c r="G1194" s="33" t="e">
        <f>IF(LEFT(B1194,9)="Direct-WA",0,#REF!*#REF!)</f>
        <v>#REF!</v>
      </c>
      <c r="H1194" s="31" t="e">
        <f t="shared" si="418"/>
        <v>#REF!</v>
      </c>
      <c r="I1194" s="30" t="e">
        <f>IF(LEFT(B1194,9)="Direct-OR",#REF!,0)</f>
        <v>#REF!</v>
      </c>
      <c r="J1194" s="33" t="e">
        <f t="shared" si="419"/>
        <v>#REF!</v>
      </c>
      <c r="K1194" s="32" t="e">
        <f t="shared" si="420"/>
        <v>#REF!</v>
      </c>
    </row>
    <row r="1195" spans="1:11" hidden="1" outlineLevel="3" x14ac:dyDescent="0.35">
      <c r="A1195" s="49" t="e">
        <f>#REF!</f>
        <v>#REF!</v>
      </c>
      <c r="B1195" s="50" t="e">
        <f>#REF!</f>
        <v>#REF!</v>
      </c>
      <c r="C1195" s="30" t="e">
        <f>IF(LEFT(B1195,6)="Direct",#REF!,0)</f>
        <v>#REF!</v>
      </c>
      <c r="D1195" s="31" t="e">
        <f>#REF!-C1195</f>
        <v>#REF!</v>
      </c>
      <c r="E1195" s="32" t="e">
        <f t="shared" si="417"/>
        <v>#REF!</v>
      </c>
      <c r="F1195" s="33" t="e">
        <f>IF(LEFT(B1195,9)="Direct-WA",#REF!,0)</f>
        <v>#REF!</v>
      </c>
      <c r="G1195" s="33" t="e">
        <f>IF(LEFT(B1195,9)="Direct-WA",0,#REF!*#REF!)</f>
        <v>#REF!</v>
      </c>
      <c r="H1195" s="31" t="e">
        <f t="shared" si="418"/>
        <v>#REF!</v>
      </c>
      <c r="I1195" s="30" t="e">
        <f>IF(LEFT(B1195,9)="Direct-OR",#REF!,0)</f>
        <v>#REF!</v>
      </c>
      <c r="J1195" s="33" t="e">
        <f t="shared" si="419"/>
        <v>#REF!</v>
      </c>
      <c r="K1195" s="32" t="e">
        <f t="shared" si="420"/>
        <v>#REF!</v>
      </c>
    </row>
    <row r="1196" spans="1:11" hidden="1" outlineLevel="3" x14ac:dyDescent="0.35">
      <c r="A1196" s="49" t="e">
        <f>#REF!</f>
        <v>#REF!</v>
      </c>
      <c r="B1196" s="50" t="e">
        <f>#REF!</f>
        <v>#REF!</v>
      </c>
      <c r="C1196" s="30" t="e">
        <f>IF(LEFT(B1196,6)="Direct",#REF!,0)</f>
        <v>#REF!</v>
      </c>
      <c r="D1196" s="31" t="e">
        <f>#REF!-C1196</f>
        <v>#REF!</v>
      </c>
      <c r="E1196" s="32" t="e">
        <f t="shared" si="417"/>
        <v>#REF!</v>
      </c>
      <c r="F1196" s="33" t="e">
        <f>IF(LEFT(B1196,9)="Direct-WA",#REF!,0)</f>
        <v>#REF!</v>
      </c>
      <c r="G1196" s="33" t="e">
        <f>IF(LEFT(B1196,9)="Direct-WA",0,#REF!*#REF!)</f>
        <v>#REF!</v>
      </c>
      <c r="H1196" s="31" t="e">
        <f t="shared" si="418"/>
        <v>#REF!</v>
      </c>
      <c r="I1196" s="30" t="e">
        <f>IF(LEFT(B1196,9)="Direct-OR",#REF!,0)</f>
        <v>#REF!</v>
      </c>
      <c r="J1196" s="33" t="e">
        <f t="shared" si="419"/>
        <v>#REF!</v>
      </c>
      <c r="K1196" s="32" t="e">
        <f t="shared" si="420"/>
        <v>#REF!</v>
      </c>
    </row>
    <row r="1197" spans="1:11" hidden="1" outlineLevel="3" x14ac:dyDescent="0.35">
      <c r="A1197" s="49" t="e">
        <f>#REF!</f>
        <v>#REF!</v>
      </c>
      <c r="B1197" s="50" t="e">
        <f>#REF!</f>
        <v>#REF!</v>
      </c>
      <c r="C1197" s="30" t="e">
        <f>IF(LEFT(B1197,6)="Direct",#REF!,0)</f>
        <v>#REF!</v>
      </c>
      <c r="D1197" s="31" t="e">
        <f>#REF!-C1197</f>
        <v>#REF!</v>
      </c>
      <c r="E1197" s="32" t="e">
        <f t="shared" si="417"/>
        <v>#REF!</v>
      </c>
      <c r="F1197" s="33" t="e">
        <f>IF(LEFT(B1197,9)="Direct-WA",#REF!,0)</f>
        <v>#REF!</v>
      </c>
      <c r="G1197" s="33" t="e">
        <f>IF(LEFT(B1197,9)="Direct-WA",0,#REF!*#REF!)</f>
        <v>#REF!</v>
      </c>
      <c r="H1197" s="31" t="e">
        <f t="shared" si="418"/>
        <v>#REF!</v>
      </c>
      <c r="I1197" s="30" t="e">
        <f>IF(LEFT(B1197,9)="Direct-OR",#REF!,0)</f>
        <v>#REF!</v>
      </c>
      <c r="J1197" s="33" t="e">
        <f t="shared" si="419"/>
        <v>#REF!</v>
      </c>
      <c r="K1197" s="32" t="e">
        <f t="shared" si="420"/>
        <v>#REF!</v>
      </c>
    </row>
    <row r="1198" spans="1:11" hidden="1" outlineLevel="3" x14ac:dyDescent="0.35">
      <c r="A1198" s="49" t="e">
        <f>#REF!</f>
        <v>#REF!</v>
      </c>
      <c r="B1198" s="50" t="e">
        <f>#REF!</f>
        <v>#REF!</v>
      </c>
      <c r="C1198" s="30" t="e">
        <f>IF(LEFT(B1198,6)="Direct",#REF!,0)</f>
        <v>#REF!</v>
      </c>
      <c r="D1198" s="31" t="e">
        <f>#REF!-C1198</f>
        <v>#REF!</v>
      </c>
      <c r="E1198" s="32" t="e">
        <f t="shared" si="417"/>
        <v>#REF!</v>
      </c>
      <c r="F1198" s="33" t="e">
        <f>IF(LEFT(B1198,9)="Direct-WA",#REF!,0)</f>
        <v>#REF!</v>
      </c>
      <c r="G1198" s="33" t="e">
        <f>IF(LEFT(B1198,9)="Direct-WA",0,#REF!*#REF!)</f>
        <v>#REF!</v>
      </c>
      <c r="H1198" s="31" t="e">
        <f t="shared" si="418"/>
        <v>#REF!</v>
      </c>
      <c r="I1198" s="30" t="e">
        <f>IF(LEFT(B1198,9)="Direct-OR",#REF!,0)</f>
        <v>#REF!</v>
      </c>
      <c r="J1198" s="33" t="e">
        <f t="shared" si="419"/>
        <v>#REF!</v>
      </c>
      <c r="K1198" s="32" t="e">
        <f t="shared" si="420"/>
        <v>#REF!</v>
      </c>
    </row>
    <row r="1199" spans="1:11" outlineLevel="2" collapsed="1" x14ac:dyDescent="0.35">
      <c r="A1199" s="49"/>
      <c r="B1199" s="51" t="s">
        <v>103</v>
      </c>
      <c r="C1199" s="30" t="e">
        <f t="shared" ref="C1199:K1199" si="421">SUBTOTAL(9,C1177:C1198)</f>
        <v>#REF!</v>
      </c>
      <c r="D1199" s="31" t="e">
        <f t="shared" si="421"/>
        <v>#REF!</v>
      </c>
      <c r="E1199" s="32" t="e">
        <f t="shared" si="421"/>
        <v>#REF!</v>
      </c>
      <c r="F1199" s="33" t="e">
        <f t="shared" si="421"/>
        <v>#REF!</v>
      </c>
      <c r="G1199" s="33" t="e">
        <f t="shared" si="421"/>
        <v>#REF!</v>
      </c>
      <c r="H1199" s="31" t="e">
        <f t="shared" si="421"/>
        <v>#REF!</v>
      </c>
      <c r="I1199" s="30" t="e">
        <f t="shared" si="421"/>
        <v>#REF!</v>
      </c>
      <c r="J1199" s="33" t="e">
        <f t="shared" si="421"/>
        <v>#REF!</v>
      </c>
      <c r="K1199" s="32" t="e">
        <f t="shared" si="421"/>
        <v>#REF!</v>
      </c>
    </row>
    <row r="1200" spans="1:11" hidden="1" outlineLevel="3" x14ac:dyDescent="0.35">
      <c r="A1200" s="49" t="e">
        <f>#REF!</f>
        <v>#REF!</v>
      </c>
      <c r="B1200" s="50" t="e">
        <f>#REF!</f>
        <v>#REF!</v>
      </c>
      <c r="C1200" s="30" t="e">
        <f>IF(LEFT(B1200,6)="Direct",#REF!,0)</f>
        <v>#REF!</v>
      </c>
      <c r="D1200" s="31" t="e">
        <f>#REF!-C1200</f>
        <v>#REF!</v>
      </c>
      <c r="E1200" s="32" t="e">
        <f>C1200+D1200</f>
        <v>#REF!</v>
      </c>
      <c r="F1200" s="33" t="e">
        <f>IF(LEFT(B1200,9)="Direct-WA",#REF!,0)</f>
        <v>#REF!</v>
      </c>
      <c r="G1200" s="33" t="e">
        <f>IF(LEFT(B1200,9)="Direct-WA",0,#REF!*#REF!)</f>
        <v>#REF!</v>
      </c>
      <c r="H1200" s="31" t="e">
        <f>F1200+G1200</f>
        <v>#REF!</v>
      </c>
      <c r="I1200" s="30" t="e">
        <f>IF(LEFT(B1200,9)="Direct-OR",#REF!,0)</f>
        <v>#REF!</v>
      </c>
      <c r="J1200" s="33" t="e">
        <f>IF(LEFT(B1200,9)="Direct-OR",0,D1200-G1200)</f>
        <v>#REF!</v>
      </c>
      <c r="K1200" s="32" t="e">
        <f>I1200+J1200</f>
        <v>#REF!</v>
      </c>
    </row>
    <row r="1201" spans="1:11" outlineLevel="2" collapsed="1" x14ac:dyDescent="0.35">
      <c r="A1201" s="49"/>
      <c r="B1201" s="51" t="s">
        <v>108</v>
      </c>
      <c r="C1201" s="30" t="e">
        <f t="shared" ref="C1201:K1201" si="422">SUBTOTAL(9,C1200:C1200)</f>
        <v>#REF!</v>
      </c>
      <c r="D1201" s="31" t="e">
        <f t="shared" si="422"/>
        <v>#REF!</v>
      </c>
      <c r="E1201" s="32" t="e">
        <f t="shared" si="422"/>
        <v>#REF!</v>
      </c>
      <c r="F1201" s="33" t="e">
        <f t="shared" si="422"/>
        <v>#REF!</v>
      </c>
      <c r="G1201" s="33" t="e">
        <f t="shared" si="422"/>
        <v>#REF!</v>
      </c>
      <c r="H1201" s="31" t="e">
        <f t="shared" si="422"/>
        <v>#REF!</v>
      </c>
      <c r="I1201" s="30" t="e">
        <f t="shared" si="422"/>
        <v>#REF!</v>
      </c>
      <c r="J1201" s="33" t="e">
        <f t="shared" si="422"/>
        <v>#REF!</v>
      </c>
      <c r="K1201" s="32" t="e">
        <f t="shared" si="422"/>
        <v>#REF!</v>
      </c>
    </row>
    <row r="1202" spans="1:11" hidden="1" outlineLevel="3" x14ac:dyDescent="0.35">
      <c r="A1202" s="49" t="e">
        <f>#REF!</f>
        <v>#REF!</v>
      </c>
      <c r="B1202" s="50" t="e">
        <f>#REF!</f>
        <v>#REF!</v>
      </c>
      <c r="C1202" s="30" t="e">
        <f>IF(LEFT(B1202,6)="Direct",#REF!,0)</f>
        <v>#REF!</v>
      </c>
      <c r="D1202" s="31" t="e">
        <f>#REF!-C1202</f>
        <v>#REF!</v>
      </c>
      <c r="E1202" s="32" t="e">
        <f>C1202+D1202</f>
        <v>#REF!</v>
      </c>
      <c r="F1202" s="33" t="e">
        <f>IF(LEFT(B1202,9)="Direct-WA",#REF!,0)</f>
        <v>#REF!</v>
      </c>
      <c r="G1202" s="33" t="e">
        <f>IF(LEFT(B1202,9)="Direct-WA",0,#REF!*#REF!)</f>
        <v>#REF!</v>
      </c>
      <c r="H1202" s="31" t="e">
        <f>F1202+G1202</f>
        <v>#REF!</v>
      </c>
      <c r="I1202" s="30" t="e">
        <f>IF(LEFT(B1202,9)="Direct-OR",#REF!,0)</f>
        <v>#REF!</v>
      </c>
      <c r="J1202" s="33" t="e">
        <f>IF(LEFT(B1202,9)="Direct-OR",0,D1202-G1202)</f>
        <v>#REF!</v>
      </c>
      <c r="K1202" s="32" t="e">
        <f>I1202+J1202</f>
        <v>#REF!</v>
      </c>
    </row>
    <row r="1203" spans="1:11" hidden="1" outlineLevel="3" x14ac:dyDescent="0.35">
      <c r="A1203" s="49" t="e">
        <f>#REF!</f>
        <v>#REF!</v>
      </c>
      <c r="B1203" s="50" t="e">
        <f>#REF!</f>
        <v>#REF!</v>
      </c>
      <c r="C1203" s="30" t="e">
        <f>IF(LEFT(B1203,6)="Direct",#REF!,0)</f>
        <v>#REF!</v>
      </c>
      <c r="D1203" s="31" t="e">
        <f>#REF!-C1203</f>
        <v>#REF!</v>
      </c>
      <c r="E1203" s="32" t="e">
        <f>C1203+D1203</f>
        <v>#REF!</v>
      </c>
      <c r="F1203" s="33" t="e">
        <f>IF(LEFT(B1203,9)="Direct-WA",#REF!,0)</f>
        <v>#REF!</v>
      </c>
      <c r="G1203" s="33" t="e">
        <f>IF(LEFT(B1203,9)="Direct-WA",0,#REF!*#REF!)</f>
        <v>#REF!</v>
      </c>
      <c r="H1203" s="31" t="e">
        <f>F1203+G1203</f>
        <v>#REF!</v>
      </c>
      <c r="I1203" s="30" t="e">
        <f>IF(LEFT(B1203,9)="Direct-OR",#REF!,0)</f>
        <v>#REF!</v>
      </c>
      <c r="J1203" s="33" t="e">
        <f>IF(LEFT(B1203,9)="Direct-OR",0,D1203-G1203)</f>
        <v>#REF!</v>
      </c>
      <c r="K1203" s="32" t="e">
        <f>I1203+J1203</f>
        <v>#REF!</v>
      </c>
    </row>
    <row r="1204" spans="1:11" hidden="1" outlineLevel="3" x14ac:dyDescent="0.35">
      <c r="A1204" s="49" t="e">
        <f>#REF!</f>
        <v>#REF!</v>
      </c>
      <c r="B1204" s="50" t="e">
        <f>#REF!</f>
        <v>#REF!</v>
      </c>
      <c r="C1204" s="30" t="e">
        <f>IF(LEFT(B1204,6)="Direct",#REF!,0)</f>
        <v>#REF!</v>
      </c>
      <c r="D1204" s="31" t="e">
        <f>#REF!-C1204</f>
        <v>#REF!</v>
      </c>
      <c r="E1204" s="32" t="e">
        <f>C1204+D1204</f>
        <v>#REF!</v>
      </c>
      <c r="F1204" s="33" t="e">
        <f>IF(LEFT(B1204,9)="Direct-WA",#REF!,0)</f>
        <v>#REF!</v>
      </c>
      <c r="G1204" s="33" t="e">
        <f>IF(LEFT(B1204,9)="Direct-WA",0,#REF!*#REF!)</f>
        <v>#REF!</v>
      </c>
      <c r="H1204" s="31" t="e">
        <f>F1204+G1204</f>
        <v>#REF!</v>
      </c>
      <c r="I1204" s="30" t="e">
        <f>IF(LEFT(B1204,9)="Direct-OR",#REF!,0)</f>
        <v>#REF!</v>
      </c>
      <c r="J1204" s="33" t="e">
        <f>IF(LEFT(B1204,9)="Direct-OR",0,D1204-G1204)</f>
        <v>#REF!</v>
      </c>
      <c r="K1204" s="32" t="e">
        <f>I1204+J1204</f>
        <v>#REF!</v>
      </c>
    </row>
    <row r="1205" spans="1:11" hidden="1" outlineLevel="3" x14ac:dyDescent="0.35">
      <c r="A1205" s="49" t="e">
        <f>#REF!</f>
        <v>#REF!</v>
      </c>
      <c r="B1205" s="50" t="e">
        <f>#REF!</f>
        <v>#REF!</v>
      </c>
      <c r="C1205" s="30" t="e">
        <f>IF(LEFT(B1205,6)="Direct",#REF!,0)</f>
        <v>#REF!</v>
      </c>
      <c r="D1205" s="31" t="e">
        <f>#REF!-C1205</f>
        <v>#REF!</v>
      </c>
      <c r="E1205" s="32" t="e">
        <f>C1205+D1205</f>
        <v>#REF!</v>
      </c>
      <c r="F1205" s="33" t="e">
        <f>IF(LEFT(B1205,9)="Direct-WA",#REF!,0)</f>
        <v>#REF!</v>
      </c>
      <c r="G1205" s="33" t="e">
        <f>IF(LEFT(B1205,9)="Direct-WA",0,#REF!*#REF!)</f>
        <v>#REF!</v>
      </c>
      <c r="H1205" s="31" t="e">
        <f>F1205+G1205</f>
        <v>#REF!</v>
      </c>
      <c r="I1205" s="30" t="e">
        <f>IF(LEFT(B1205,9)="Direct-OR",#REF!,0)</f>
        <v>#REF!</v>
      </c>
      <c r="J1205" s="33" t="e">
        <f>IF(LEFT(B1205,9)="Direct-OR",0,D1205-G1205)</f>
        <v>#REF!</v>
      </c>
      <c r="K1205" s="32" t="e">
        <f>I1205+J1205</f>
        <v>#REF!</v>
      </c>
    </row>
    <row r="1206" spans="1:11" outlineLevel="2" collapsed="1" x14ac:dyDescent="0.35">
      <c r="A1206" s="49"/>
      <c r="B1206" s="51" t="s">
        <v>102</v>
      </c>
      <c r="C1206" s="30" t="e">
        <f t="shared" ref="C1206:K1206" si="423">SUBTOTAL(9,C1202:C1205)</f>
        <v>#REF!</v>
      </c>
      <c r="D1206" s="31" t="e">
        <f t="shared" si="423"/>
        <v>#REF!</v>
      </c>
      <c r="E1206" s="32" t="e">
        <f t="shared" si="423"/>
        <v>#REF!</v>
      </c>
      <c r="F1206" s="33" t="e">
        <f t="shared" si="423"/>
        <v>#REF!</v>
      </c>
      <c r="G1206" s="33" t="e">
        <f t="shared" si="423"/>
        <v>#REF!</v>
      </c>
      <c r="H1206" s="31" t="e">
        <f t="shared" si="423"/>
        <v>#REF!</v>
      </c>
      <c r="I1206" s="30" t="e">
        <f t="shared" si="423"/>
        <v>#REF!</v>
      </c>
      <c r="J1206" s="33" t="e">
        <f t="shared" si="423"/>
        <v>#REF!</v>
      </c>
      <c r="K1206" s="32" t="e">
        <f t="shared" si="423"/>
        <v>#REF!</v>
      </c>
    </row>
    <row r="1207" spans="1:11" hidden="1" outlineLevel="3" x14ac:dyDescent="0.35">
      <c r="A1207" s="49" t="e">
        <f>#REF!</f>
        <v>#REF!</v>
      </c>
      <c r="B1207" s="50" t="e">
        <f>#REF!</f>
        <v>#REF!</v>
      </c>
      <c r="C1207" s="30" t="e">
        <f>IF(LEFT(B1207,6)="Direct",#REF!,0)</f>
        <v>#REF!</v>
      </c>
      <c r="D1207" s="31" t="e">
        <f>#REF!-C1207</f>
        <v>#REF!</v>
      </c>
      <c r="E1207" s="32" t="e">
        <f>C1207+D1207</f>
        <v>#REF!</v>
      </c>
      <c r="F1207" s="33" t="e">
        <f>IF(LEFT(B1207,9)="Direct-WA",#REF!,0)</f>
        <v>#REF!</v>
      </c>
      <c r="G1207" s="33" t="e">
        <f>IF(LEFT(B1207,9)="Direct-WA",0,#REF!*#REF!)</f>
        <v>#REF!</v>
      </c>
      <c r="H1207" s="31" t="e">
        <f>F1207+G1207</f>
        <v>#REF!</v>
      </c>
      <c r="I1207" s="30" t="e">
        <f>IF(LEFT(B1207,9)="Direct-OR",#REF!,0)</f>
        <v>#REF!</v>
      </c>
      <c r="J1207" s="33" t="e">
        <f>IF(LEFT(B1207,9)="Direct-OR",0,D1207-G1207)</f>
        <v>#REF!</v>
      </c>
      <c r="K1207" s="32" t="e">
        <f>I1207+J1207</f>
        <v>#REF!</v>
      </c>
    </row>
    <row r="1208" spans="1:11" hidden="1" outlineLevel="3" x14ac:dyDescent="0.35">
      <c r="A1208" s="49" t="e">
        <f>#REF!</f>
        <v>#REF!</v>
      </c>
      <c r="B1208" s="50" t="e">
        <f>#REF!</f>
        <v>#REF!</v>
      </c>
      <c r="C1208" s="30" t="e">
        <f>IF(LEFT(B1208,6)="Direct",#REF!,0)</f>
        <v>#REF!</v>
      </c>
      <c r="D1208" s="31" t="e">
        <f>#REF!-C1208</f>
        <v>#REF!</v>
      </c>
      <c r="E1208" s="32" t="e">
        <f>C1208+D1208</f>
        <v>#REF!</v>
      </c>
      <c r="F1208" s="33" t="e">
        <f>IF(LEFT(B1208,9)="Direct-WA",#REF!,0)</f>
        <v>#REF!</v>
      </c>
      <c r="G1208" s="33" t="e">
        <f>IF(LEFT(B1208,9)="Direct-WA",0,#REF!*#REF!)</f>
        <v>#REF!</v>
      </c>
      <c r="H1208" s="31" t="e">
        <f>F1208+G1208</f>
        <v>#REF!</v>
      </c>
      <c r="I1208" s="30" t="e">
        <f>IF(LEFT(B1208,9)="Direct-OR",#REF!,0)</f>
        <v>#REF!</v>
      </c>
      <c r="J1208" s="33" t="e">
        <f>IF(LEFT(B1208,9)="Direct-OR",0,D1208-G1208)</f>
        <v>#REF!</v>
      </c>
      <c r="K1208" s="32" t="e">
        <f>I1208+J1208</f>
        <v>#REF!</v>
      </c>
    </row>
    <row r="1209" spans="1:11" hidden="1" outlineLevel="3" x14ac:dyDescent="0.35">
      <c r="A1209" s="49" t="e">
        <f>#REF!</f>
        <v>#REF!</v>
      </c>
      <c r="B1209" s="50" t="e">
        <f>#REF!</f>
        <v>#REF!</v>
      </c>
      <c r="C1209" s="30" t="e">
        <f>IF(LEFT(B1209,6)="Direct",#REF!,0)</f>
        <v>#REF!</v>
      </c>
      <c r="D1209" s="31" t="e">
        <f>#REF!-C1209</f>
        <v>#REF!</v>
      </c>
      <c r="E1209" s="32" t="e">
        <f>C1209+D1209</f>
        <v>#REF!</v>
      </c>
      <c r="F1209" s="33" t="e">
        <f>IF(LEFT(B1209,9)="Direct-WA",#REF!,0)</f>
        <v>#REF!</v>
      </c>
      <c r="G1209" s="33" t="e">
        <f>IF(LEFT(B1209,9)="Direct-WA",0,#REF!*#REF!)</f>
        <v>#REF!</v>
      </c>
      <c r="H1209" s="31" t="e">
        <f>F1209+G1209</f>
        <v>#REF!</v>
      </c>
      <c r="I1209" s="30" t="e">
        <f>IF(LEFT(B1209,9)="Direct-OR",#REF!,0)</f>
        <v>#REF!</v>
      </c>
      <c r="J1209" s="33" t="e">
        <f>IF(LEFT(B1209,9)="Direct-OR",0,D1209-G1209)</f>
        <v>#REF!</v>
      </c>
      <c r="K1209" s="32" t="e">
        <f>I1209+J1209</f>
        <v>#REF!</v>
      </c>
    </row>
    <row r="1210" spans="1:11" hidden="1" outlineLevel="3" x14ac:dyDescent="0.35">
      <c r="A1210" s="49" t="e">
        <f>#REF!</f>
        <v>#REF!</v>
      </c>
      <c r="B1210" s="50" t="e">
        <f>#REF!</f>
        <v>#REF!</v>
      </c>
      <c r="C1210" s="30" t="e">
        <f>IF(LEFT(B1210,6)="Direct",#REF!,0)</f>
        <v>#REF!</v>
      </c>
      <c r="D1210" s="31" t="e">
        <f>#REF!-C1210</f>
        <v>#REF!</v>
      </c>
      <c r="E1210" s="32" t="e">
        <f>C1210+D1210</f>
        <v>#REF!</v>
      </c>
      <c r="F1210" s="33" t="e">
        <f>IF(LEFT(B1210,9)="Direct-WA",#REF!,0)</f>
        <v>#REF!</v>
      </c>
      <c r="G1210" s="33" t="e">
        <f>IF(LEFT(B1210,9)="Direct-WA",0,#REF!*#REF!)</f>
        <v>#REF!</v>
      </c>
      <c r="H1210" s="31" t="e">
        <f>F1210+G1210</f>
        <v>#REF!</v>
      </c>
      <c r="I1210" s="30" t="e">
        <f>IF(LEFT(B1210,9)="Direct-OR",#REF!,0)</f>
        <v>#REF!</v>
      </c>
      <c r="J1210" s="33" t="e">
        <f>IF(LEFT(B1210,9)="Direct-OR",0,D1210-G1210)</f>
        <v>#REF!</v>
      </c>
      <c r="K1210" s="32" t="e">
        <f>I1210+J1210</f>
        <v>#REF!</v>
      </c>
    </row>
    <row r="1211" spans="1:11" outlineLevel="2" collapsed="1" x14ac:dyDescent="0.35">
      <c r="A1211" s="49"/>
      <c r="B1211" s="51" t="s">
        <v>104</v>
      </c>
      <c r="C1211" s="30" t="e">
        <f t="shared" ref="C1211:K1211" si="424">SUBTOTAL(9,C1207:C1210)</f>
        <v>#REF!</v>
      </c>
      <c r="D1211" s="31" t="e">
        <f t="shared" si="424"/>
        <v>#REF!</v>
      </c>
      <c r="E1211" s="32" t="e">
        <f t="shared" si="424"/>
        <v>#REF!</v>
      </c>
      <c r="F1211" s="33" t="e">
        <f t="shared" si="424"/>
        <v>#REF!</v>
      </c>
      <c r="G1211" s="33" t="e">
        <f t="shared" si="424"/>
        <v>#REF!</v>
      </c>
      <c r="H1211" s="31" t="e">
        <f t="shared" si="424"/>
        <v>#REF!</v>
      </c>
      <c r="I1211" s="30" t="e">
        <f t="shared" si="424"/>
        <v>#REF!</v>
      </c>
      <c r="J1211" s="33" t="e">
        <f t="shared" si="424"/>
        <v>#REF!</v>
      </c>
      <c r="K1211" s="32" t="e">
        <f t="shared" si="424"/>
        <v>#REF!</v>
      </c>
    </row>
    <row r="1212" spans="1:11" hidden="1" outlineLevel="3" x14ac:dyDescent="0.35">
      <c r="A1212" s="49" t="e">
        <f>#REF!</f>
        <v>#REF!</v>
      </c>
      <c r="B1212" s="50" t="e">
        <f>#REF!</f>
        <v>#REF!</v>
      </c>
      <c r="C1212" s="30" t="e">
        <f>IF(LEFT(B1212,6)="Direct",#REF!,0)</f>
        <v>#REF!</v>
      </c>
      <c r="D1212" s="31" t="e">
        <f>#REF!-C1212</f>
        <v>#REF!</v>
      </c>
      <c r="E1212" s="32" t="e">
        <f>C1212+D1212</f>
        <v>#REF!</v>
      </c>
      <c r="F1212" s="33" t="e">
        <f>IF(LEFT(B1212,9)="Direct-WA",#REF!,0)</f>
        <v>#REF!</v>
      </c>
      <c r="G1212" s="33" t="e">
        <f>IF(LEFT(B1212,9)="Direct-WA",0,#REF!*#REF!)</f>
        <v>#REF!</v>
      </c>
      <c r="H1212" s="31" t="e">
        <f>F1212+G1212</f>
        <v>#REF!</v>
      </c>
      <c r="I1212" s="30" t="e">
        <f>IF(LEFT(B1212,9)="Direct-OR",#REF!,0)</f>
        <v>#REF!</v>
      </c>
      <c r="J1212" s="33" t="e">
        <f>IF(LEFT(B1212,9)="Direct-OR",0,D1212-G1212)</f>
        <v>#REF!</v>
      </c>
      <c r="K1212" s="32" t="e">
        <f>I1212+J1212</f>
        <v>#REF!</v>
      </c>
    </row>
    <row r="1213" spans="1:11" hidden="1" outlineLevel="3" x14ac:dyDescent="0.35">
      <c r="A1213" s="49" t="e">
        <f>#REF!</f>
        <v>#REF!</v>
      </c>
      <c r="B1213" s="50" t="e">
        <f>#REF!</f>
        <v>#REF!</v>
      </c>
      <c r="C1213" s="30" t="e">
        <f>IF(LEFT(B1213,6)="Direct",#REF!,0)</f>
        <v>#REF!</v>
      </c>
      <c r="D1213" s="31" t="e">
        <f>#REF!-C1213</f>
        <v>#REF!</v>
      </c>
      <c r="E1213" s="32" t="e">
        <f>C1213+D1213</f>
        <v>#REF!</v>
      </c>
      <c r="F1213" s="33" t="e">
        <f>IF(LEFT(B1213,9)="Direct-WA",#REF!,0)</f>
        <v>#REF!</v>
      </c>
      <c r="G1213" s="33" t="e">
        <f>IF(LEFT(B1213,9)="Direct-WA",0,#REF!*#REF!)</f>
        <v>#REF!</v>
      </c>
      <c r="H1213" s="31" t="e">
        <f>F1213+G1213</f>
        <v>#REF!</v>
      </c>
      <c r="I1213" s="30" t="e">
        <f>IF(LEFT(B1213,9)="Direct-OR",#REF!,0)</f>
        <v>#REF!</v>
      </c>
      <c r="J1213" s="33" t="e">
        <f>IF(LEFT(B1213,9)="Direct-OR",0,D1213-G1213)</f>
        <v>#REF!</v>
      </c>
      <c r="K1213" s="32" t="e">
        <f>I1213+J1213</f>
        <v>#REF!</v>
      </c>
    </row>
    <row r="1214" spans="1:11" outlineLevel="2" collapsed="1" x14ac:dyDescent="0.35">
      <c r="A1214" s="49"/>
      <c r="B1214" s="51" t="s">
        <v>106</v>
      </c>
      <c r="C1214" s="30" t="e">
        <f t="shared" ref="C1214:K1214" si="425">SUBTOTAL(9,C1212:C1213)</f>
        <v>#REF!</v>
      </c>
      <c r="D1214" s="31" t="e">
        <f t="shared" si="425"/>
        <v>#REF!</v>
      </c>
      <c r="E1214" s="31" t="e">
        <f t="shared" si="425"/>
        <v>#REF!</v>
      </c>
      <c r="F1214" s="30" t="e">
        <f t="shared" si="425"/>
        <v>#REF!</v>
      </c>
      <c r="G1214" s="33" t="e">
        <f t="shared" si="425"/>
        <v>#REF!</v>
      </c>
      <c r="H1214" s="31" t="e">
        <f t="shared" si="425"/>
        <v>#REF!</v>
      </c>
      <c r="I1214" s="30" t="e">
        <f t="shared" si="425"/>
        <v>#REF!</v>
      </c>
      <c r="J1214" s="33" t="e">
        <f t="shared" si="425"/>
        <v>#REF!</v>
      </c>
      <c r="K1214" s="32" t="e">
        <f t="shared" si="425"/>
        <v>#REF!</v>
      </c>
    </row>
    <row r="1215" spans="1:11" outlineLevel="1" x14ac:dyDescent="0.35">
      <c r="A1215" s="57" t="s">
        <v>96</v>
      </c>
      <c r="B1215" s="50"/>
      <c r="C1215" s="30" t="e">
        <f t="shared" ref="C1215:K1215" si="426">SUBTOTAL(9,C1136:C1213)</f>
        <v>#REF!</v>
      </c>
      <c r="D1215" s="31" t="e">
        <f t="shared" si="426"/>
        <v>#REF!</v>
      </c>
      <c r="E1215" s="31" t="e">
        <f t="shared" si="426"/>
        <v>#REF!</v>
      </c>
      <c r="F1215" s="30" t="e">
        <f t="shared" si="426"/>
        <v>#REF!</v>
      </c>
      <c r="G1215" s="33" t="e">
        <f t="shared" si="426"/>
        <v>#REF!</v>
      </c>
      <c r="H1215" s="31" t="e">
        <f t="shared" si="426"/>
        <v>#REF!</v>
      </c>
      <c r="I1215" s="30" t="e">
        <f t="shared" si="426"/>
        <v>#REF!</v>
      </c>
      <c r="J1215" s="33" t="e">
        <f t="shared" si="426"/>
        <v>#REF!</v>
      </c>
      <c r="K1215" s="32" t="e">
        <f t="shared" si="426"/>
        <v>#REF!</v>
      </c>
    </row>
    <row r="1216" spans="1:11" ht="15" thickBot="1" x14ac:dyDescent="0.4">
      <c r="A1216" s="69" t="s">
        <v>101</v>
      </c>
      <c r="B1216" s="62"/>
      <c r="C1216" s="63" t="e">
        <f t="shared" ref="C1216:K1216" si="427">SUBTOTAL(9,C9:C1213)</f>
        <v>#REF!</v>
      </c>
      <c r="D1216" s="64" t="e">
        <f t="shared" si="427"/>
        <v>#REF!</v>
      </c>
      <c r="E1216" s="64" t="e">
        <f t="shared" si="427"/>
        <v>#REF!</v>
      </c>
      <c r="F1216" s="63" t="e">
        <f t="shared" si="427"/>
        <v>#REF!</v>
      </c>
      <c r="G1216" s="65" t="e">
        <f t="shared" si="427"/>
        <v>#REF!</v>
      </c>
      <c r="H1216" s="64" t="e">
        <f t="shared" si="427"/>
        <v>#REF!</v>
      </c>
      <c r="I1216" s="63" t="e">
        <f t="shared" si="427"/>
        <v>#REF!</v>
      </c>
      <c r="J1216" s="65" t="e">
        <f t="shared" si="427"/>
        <v>#REF!</v>
      </c>
      <c r="K1216" s="66" t="e">
        <f t="shared" si="427"/>
        <v>#REF!</v>
      </c>
    </row>
    <row r="1217" spans="3:11" ht="15" thickTop="1" x14ac:dyDescent="0.35">
      <c r="C1217" s="56"/>
      <c r="D1217" s="56"/>
      <c r="E1217" s="56"/>
      <c r="F1217" s="56"/>
      <c r="G1217" s="56"/>
      <c r="H1217" s="56"/>
      <c r="I1217" s="56"/>
      <c r="J1217" s="56"/>
      <c r="K1217" s="56"/>
    </row>
    <row r="1218" spans="3:11" x14ac:dyDescent="0.35">
      <c r="C1218" s="58"/>
      <c r="D1218" s="58"/>
      <c r="E1218" s="58"/>
      <c r="F1218" s="58"/>
      <c r="G1218" s="58"/>
      <c r="H1218" s="58"/>
      <c r="I1218" s="58"/>
      <c r="J1218" s="58"/>
      <c r="K1218" s="58"/>
    </row>
  </sheetData>
  <sortState ref="A9:K995">
    <sortCondition ref="A9:A995"/>
    <sortCondition ref="B9:B995"/>
  </sortState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</sheetPr>
  <dimension ref="A1:I108"/>
  <sheetViews>
    <sheetView zoomScaleNormal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RowHeight="14.5" x14ac:dyDescent="0.35"/>
  <cols>
    <col min="4" max="4" width="53.26953125" bestFit="1" customWidth="1"/>
    <col min="5" max="5" width="13.1796875" customWidth="1"/>
    <col min="6" max="6" width="2.7265625" customWidth="1"/>
    <col min="7" max="7" width="13.1796875" style="1" customWidth="1"/>
    <col min="8" max="8" width="2.7265625" style="1" customWidth="1"/>
    <col min="9" max="9" width="13.1796875" style="1" customWidth="1"/>
  </cols>
  <sheetData>
    <row r="1" spans="1:9" x14ac:dyDescent="0.35">
      <c r="A1" s="2" t="s">
        <v>119</v>
      </c>
    </row>
    <row r="2" spans="1:9" x14ac:dyDescent="0.35">
      <c r="A2" s="2" t="s">
        <v>120</v>
      </c>
    </row>
    <row r="3" spans="1:9" x14ac:dyDescent="0.35">
      <c r="A3" s="2" t="s">
        <v>121</v>
      </c>
    </row>
    <row r="4" spans="1:9" x14ac:dyDescent="0.35">
      <c r="A4" s="3" t="s">
        <v>195</v>
      </c>
    </row>
    <row r="6" spans="1:9" x14ac:dyDescent="0.35">
      <c r="A6" s="4"/>
      <c r="B6" s="2"/>
      <c r="C6" s="2"/>
      <c r="D6" s="2"/>
      <c r="E6" s="5" t="s">
        <v>46</v>
      </c>
      <c r="F6" s="6"/>
      <c r="G6" s="5" t="s">
        <v>44</v>
      </c>
      <c r="H6" s="24"/>
      <c r="I6" s="7" t="s">
        <v>45</v>
      </c>
    </row>
    <row r="7" spans="1:9" x14ac:dyDescent="0.35">
      <c r="A7" s="4" t="s">
        <v>122</v>
      </c>
      <c r="B7" s="2"/>
      <c r="C7" s="2"/>
      <c r="D7" s="2"/>
      <c r="E7" s="67"/>
      <c r="F7" s="6"/>
      <c r="G7" s="67"/>
      <c r="H7" s="24"/>
      <c r="I7" s="68"/>
    </row>
    <row r="8" spans="1:9" x14ac:dyDescent="0.35">
      <c r="A8" s="8"/>
      <c r="B8" s="9" t="s">
        <v>123</v>
      </c>
      <c r="C8" s="10"/>
      <c r="D8" s="9"/>
    </row>
    <row r="9" spans="1:9" x14ac:dyDescent="0.35">
      <c r="A9" s="9"/>
      <c r="B9" s="9"/>
      <c r="C9" s="11" t="s">
        <v>124</v>
      </c>
      <c r="D9" s="11"/>
    </row>
    <row r="10" spans="1:9" x14ac:dyDescent="0.35">
      <c r="A10" s="9"/>
      <c r="B10" s="9"/>
      <c r="C10" s="12">
        <v>816</v>
      </c>
      <c r="D10" s="8" t="s">
        <v>125</v>
      </c>
      <c r="E10" s="13" t="e">
        <f>SUMIF(#REF!,$C10,#REF!)</f>
        <v>#REF!</v>
      </c>
      <c r="F10" s="13"/>
      <c r="G10" s="21" t="e">
        <f>SUMIF(#REF!,$C10,#REF!)</f>
        <v>#REF!</v>
      </c>
      <c r="H10" s="21"/>
      <c r="I10" s="21" t="e">
        <f>SUMIF(#REF!,$C10,#REF!)</f>
        <v>#REF!</v>
      </c>
    </row>
    <row r="11" spans="1:9" x14ac:dyDescent="0.35">
      <c r="A11" s="9"/>
      <c r="B11" s="9"/>
      <c r="C11" s="12">
        <v>818</v>
      </c>
      <c r="D11" s="14" t="s">
        <v>126</v>
      </c>
      <c r="E11" s="13" t="e">
        <f>SUMIF(#REF!,$C11,#REF!)</f>
        <v>#REF!</v>
      </c>
      <c r="G11" s="21" t="e">
        <f>SUMIF(#REF!,$C11,#REF!)</f>
        <v>#REF!</v>
      </c>
      <c r="I11" s="21" t="e">
        <f>SUMIF(#REF!,$C11,#REF!)</f>
        <v>#REF!</v>
      </c>
    </row>
    <row r="12" spans="1:9" x14ac:dyDescent="0.35">
      <c r="A12" s="9"/>
      <c r="B12" s="9"/>
      <c r="C12" s="15">
        <v>819</v>
      </c>
      <c r="D12" s="14" t="s">
        <v>127</v>
      </c>
      <c r="E12" s="13" t="e">
        <f>SUMIF(#REF!,$C12,#REF!)</f>
        <v>#REF!</v>
      </c>
      <c r="G12" s="21" t="e">
        <f>SUMIF(#REF!,$C12,#REF!)</f>
        <v>#REF!</v>
      </c>
      <c r="I12" s="21" t="e">
        <f>SUMIF(#REF!,$C12,#REF!)</f>
        <v>#REF!</v>
      </c>
    </row>
    <row r="13" spans="1:9" x14ac:dyDescent="0.35">
      <c r="A13" s="9"/>
      <c r="B13" s="9"/>
      <c r="C13" s="12">
        <v>820</v>
      </c>
      <c r="D13" s="14" t="s">
        <v>128</v>
      </c>
      <c r="E13" s="13" t="e">
        <f>SUMIF(#REF!,$C13,#REF!)</f>
        <v>#REF!</v>
      </c>
      <c r="G13" s="21" t="e">
        <f>SUMIF(#REF!,$C13,#REF!)</f>
        <v>#REF!</v>
      </c>
      <c r="I13" s="21" t="e">
        <f>SUMIF(#REF!,$C13,#REF!)</f>
        <v>#REF!</v>
      </c>
    </row>
    <row r="14" spans="1:9" x14ac:dyDescent="0.35">
      <c r="A14" s="9"/>
      <c r="B14" s="9"/>
      <c r="C14" s="12">
        <v>821</v>
      </c>
      <c r="D14" s="8" t="s">
        <v>129</v>
      </c>
      <c r="E14" s="13" t="e">
        <f>SUMIF(#REF!,$C14,#REF!)</f>
        <v>#REF!</v>
      </c>
      <c r="G14" s="21" t="e">
        <f>SUMIF(#REF!,$C14,#REF!)</f>
        <v>#REF!</v>
      </c>
      <c r="I14" s="21" t="e">
        <f>SUMIF(#REF!,$C14,#REF!)</f>
        <v>#REF!</v>
      </c>
    </row>
    <row r="15" spans="1:9" x14ac:dyDescent="0.35">
      <c r="A15" s="9"/>
      <c r="B15" s="9"/>
      <c r="C15" s="12"/>
      <c r="D15" s="8"/>
      <c r="E15" s="13"/>
      <c r="G15" s="21"/>
      <c r="I15" s="21" t="e">
        <f>SUMIF(#REF!,$C15,#REF!)</f>
        <v>#REF!</v>
      </c>
    </row>
    <row r="16" spans="1:9" x14ac:dyDescent="0.35">
      <c r="A16" s="9"/>
      <c r="B16" s="9"/>
      <c r="C16" s="11" t="s">
        <v>130</v>
      </c>
      <c r="D16" s="11"/>
      <c r="E16" s="13"/>
      <c r="G16" s="21"/>
      <c r="I16" s="21" t="e">
        <f>SUMIF(#REF!,$C16,#REF!)</f>
        <v>#REF!</v>
      </c>
    </row>
    <row r="17" spans="1:9" x14ac:dyDescent="0.35">
      <c r="A17" s="9"/>
      <c r="B17" s="9"/>
      <c r="C17" s="12" t="s">
        <v>4</v>
      </c>
      <c r="D17" s="8" t="s">
        <v>125</v>
      </c>
      <c r="E17" s="13" t="e">
        <f>SUMIF(#REF!,$C17,#REF!)</f>
        <v>#REF!</v>
      </c>
      <c r="G17" s="21" t="e">
        <f>SUMIF(#REF!,$C17,#REF!)</f>
        <v>#REF!</v>
      </c>
      <c r="I17" s="21" t="e">
        <f>SUMIF(#REF!,$C17,#REF!)</f>
        <v>#REF!</v>
      </c>
    </row>
    <row r="18" spans="1:9" x14ac:dyDescent="0.35">
      <c r="A18" s="9"/>
      <c r="B18" s="9"/>
      <c r="C18" s="12">
        <v>834</v>
      </c>
      <c r="D18" s="8" t="s">
        <v>187</v>
      </c>
      <c r="E18" s="13" t="e">
        <f>SUMIF(#REF!,$C18,#REF!)</f>
        <v>#REF!</v>
      </c>
      <c r="G18" s="21" t="e">
        <f>SUMIF(#REF!,$C18,#REF!)</f>
        <v>#REF!</v>
      </c>
      <c r="I18" s="21" t="e">
        <f>SUMIF(#REF!,$C18,#REF!)</f>
        <v>#REF!</v>
      </c>
    </row>
    <row r="19" spans="1:9" x14ac:dyDescent="0.35">
      <c r="A19" s="9"/>
      <c r="B19" s="9"/>
      <c r="C19" s="12"/>
      <c r="D19" s="8" t="s">
        <v>131</v>
      </c>
      <c r="E19" s="16" t="e">
        <f>SUM(E10:E18)</f>
        <v>#REF!</v>
      </c>
      <c r="G19" s="22" t="e">
        <f>SUM(G10:G18)</f>
        <v>#REF!</v>
      </c>
      <c r="I19" s="22" t="e">
        <f>SUM(I10:I18)</f>
        <v>#REF!</v>
      </c>
    </row>
    <row r="20" spans="1:9" x14ac:dyDescent="0.35">
      <c r="A20" s="9"/>
      <c r="B20" s="9"/>
      <c r="C20" s="12"/>
      <c r="D20" s="8"/>
      <c r="E20" s="13"/>
      <c r="G20" s="21"/>
      <c r="I20" s="21"/>
    </row>
    <row r="21" spans="1:9" x14ac:dyDescent="0.35">
      <c r="A21" s="8"/>
      <c r="B21" s="9" t="s">
        <v>132</v>
      </c>
      <c r="C21" s="10"/>
      <c r="D21" s="9"/>
      <c r="E21" s="13"/>
      <c r="G21" s="21"/>
      <c r="I21" s="21"/>
    </row>
    <row r="22" spans="1:9" x14ac:dyDescent="0.35">
      <c r="A22" s="9"/>
      <c r="B22" s="9"/>
      <c r="C22" s="11" t="s">
        <v>124</v>
      </c>
      <c r="D22" s="11"/>
      <c r="E22" s="13"/>
      <c r="G22" s="21"/>
      <c r="I22" s="21"/>
    </row>
    <row r="23" spans="1:9" x14ac:dyDescent="0.35">
      <c r="A23" s="9"/>
      <c r="B23" s="9"/>
      <c r="C23" s="12" t="s">
        <v>5</v>
      </c>
      <c r="D23" s="17" t="s">
        <v>133</v>
      </c>
      <c r="E23" s="13" t="e">
        <f>SUMIF(#REF!,$C23,#REF!)</f>
        <v>#REF!</v>
      </c>
      <c r="G23" s="21" t="e">
        <f>SUMIF(#REF!,$C23,#REF!)</f>
        <v>#REF!</v>
      </c>
      <c r="I23" s="21" t="e">
        <f>SUMIF(#REF!,$C23,#REF!)</f>
        <v>#REF!</v>
      </c>
    </row>
    <row r="24" spans="1:9" x14ac:dyDescent="0.35">
      <c r="A24" s="9"/>
      <c r="B24" s="9"/>
      <c r="C24" s="12"/>
      <c r="D24" s="14" t="s">
        <v>134</v>
      </c>
      <c r="E24" s="16" t="e">
        <f>E23</f>
        <v>#REF!</v>
      </c>
      <c r="G24" s="22" t="e">
        <f>G23</f>
        <v>#REF!</v>
      </c>
      <c r="I24" s="22" t="e">
        <f>I23</f>
        <v>#REF!</v>
      </c>
    </row>
    <row r="25" spans="1:9" x14ac:dyDescent="0.35">
      <c r="A25" s="9"/>
      <c r="B25" s="9"/>
      <c r="C25" s="12"/>
      <c r="D25" s="17"/>
      <c r="E25" s="13"/>
      <c r="G25" s="21"/>
      <c r="I25" s="21"/>
    </row>
    <row r="26" spans="1:9" x14ac:dyDescent="0.35">
      <c r="A26" s="8"/>
      <c r="B26" s="9" t="s">
        <v>135</v>
      </c>
      <c r="C26" s="10"/>
      <c r="D26" s="9"/>
      <c r="E26" s="13"/>
      <c r="G26" s="21"/>
      <c r="I26" s="21"/>
    </row>
    <row r="27" spans="1:9" x14ac:dyDescent="0.35">
      <c r="A27" s="9"/>
      <c r="B27" s="9"/>
      <c r="C27" s="11" t="s">
        <v>124</v>
      </c>
      <c r="D27" s="11"/>
      <c r="E27" s="13"/>
      <c r="G27" s="21"/>
      <c r="I27" s="21"/>
    </row>
    <row r="28" spans="1:9" x14ac:dyDescent="0.35">
      <c r="A28" s="9"/>
      <c r="B28" s="9"/>
      <c r="C28" s="12" t="s">
        <v>6</v>
      </c>
      <c r="D28" s="17" t="s">
        <v>133</v>
      </c>
      <c r="E28" s="13" t="e">
        <f>SUMIF(#REF!,$C28,#REF!)</f>
        <v>#REF!</v>
      </c>
      <c r="G28" s="21" t="e">
        <f>SUMIF(#REF!,$C28,#REF!)</f>
        <v>#REF!</v>
      </c>
      <c r="I28" s="21" t="e">
        <f>SUMIF(#REF!,$C28,#REF!)</f>
        <v>#REF!</v>
      </c>
    </row>
    <row r="29" spans="1:9" x14ac:dyDescent="0.35">
      <c r="A29" s="9"/>
      <c r="B29" s="9"/>
      <c r="C29" s="15" t="s">
        <v>57</v>
      </c>
      <c r="D29" s="17" t="s">
        <v>136</v>
      </c>
      <c r="E29" s="13" t="e">
        <f>SUMIF(#REF!,$C29,#REF!)</f>
        <v>#REF!</v>
      </c>
      <c r="G29" s="21" t="e">
        <f>SUMIF(#REF!,$C29,#REF!)</f>
        <v>#REF!</v>
      </c>
      <c r="I29" s="21" t="e">
        <f>SUMIF(#REF!,$C29,#REF!)</f>
        <v>#REF!</v>
      </c>
    </row>
    <row r="30" spans="1:9" x14ac:dyDescent="0.35">
      <c r="A30" s="9"/>
      <c r="B30" s="9"/>
      <c r="C30" s="12"/>
      <c r="D30" s="8"/>
      <c r="E30" s="13"/>
      <c r="G30" s="21"/>
      <c r="I30" s="21"/>
    </row>
    <row r="31" spans="1:9" x14ac:dyDescent="0.35">
      <c r="A31" s="9"/>
      <c r="B31" s="9"/>
      <c r="C31" s="11" t="s">
        <v>130</v>
      </c>
      <c r="D31" s="11"/>
      <c r="E31" s="13"/>
      <c r="G31" s="21"/>
      <c r="I31" s="21"/>
    </row>
    <row r="32" spans="1:9" x14ac:dyDescent="0.35">
      <c r="A32" s="9"/>
      <c r="B32" s="9"/>
      <c r="C32" s="12" t="s">
        <v>7</v>
      </c>
      <c r="D32" s="17" t="s">
        <v>133</v>
      </c>
      <c r="E32" s="13" t="e">
        <f>SUMIF(#REF!,$C32,#REF!)</f>
        <v>#REF!</v>
      </c>
      <c r="G32" s="21" t="e">
        <f>SUMIF(#REF!,$C32,#REF!)</f>
        <v>#REF!</v>
      </c>
      <c r="I32" s="21" t="e">
        <f>SUMIF(#REF!,$C32,#REF!)</f>
        <v>#REF!</v>
      </c>
    </row>
    <row r="33" spans="1:9" x14ac:dyDescent="0.35">
      <c r="A33" s="9"/>
      <c r="B33" s="9"/>
      <c r="C33" s="12"/>
      <c r="D33" s="14" t="s">
        <v>137</v>
      </c>
      <c r="E33" s="13"/>
      <c r="G33" s="21"/>
      <c r="I33" s="21"/>
    </row>
    <row r="34" spans="1:9" x14ac:dyDescent="0.35">
      <c r="A34" s="9"/>
      <c r="B34" s="9"/>
      <c r="C34" s="12"/>
      <c r="D34" s="17"/>
      <c r="E34" s="13"/>
      <c r="G34" s="21"/>
      <c r="I34" s="21"/>
    </row>
    <row r="35" spans="1:9" x14ac:dyDescent="0.35">
      <c r="A35" s="9"/>
      <c r="B35" s="9"/>
      <c r="C35" s="12"/>
      <c r="D35" s="14" t="s">
        <v>138</v>
      </c>
      <c r="E35" s="16" t="e">
        <f>E28+E29+E32</f>
        <v>#REF!</v>
      </c>
      <c r="G35" s="22" t="e">
        <f>G28+G29+G32</f>
        <v>#REF!</v>
      </c>
      <c r="I35" s="22" t="e">
        <f>I28+I29+I32</f>
        <v>#REF!</v>
      </c>
    </row>
    <row r="36" spans="1:9" x14ac:dyDescent="0.35">
      <c r="A36" s="9"/>
      <c r="B36" s="9"/>
      <c r="C36" s="12"/>
      <c r="D36" s="17"/>
      <c r="E36" s="13"/>
      <c r="G36" s="21"/>
      <c r="I36" s="21"/>
    </row>
    <row r="37" spans="1:9" x14ac:dyDescent="0.35">
      <c r="A37" s="9" t="s">
        <v>139</v>
      </c>
      <c r="B37" s="9"/>
      <c r="C37" s="10"/>
      <c r="D37" s="9"/>
      <c r="E37" s="13"/>
      <c r="G37" s="21"/>
      <c r="I37" s="21"/>
    </row>
    <row r="38" spans="1:9" x14ac:dyDescent="0.35">
      <c r="A38" s="9"/>
      <c r="B38" s="9"/>
      <c r="C38" s="11" t="s">
        <v>124</v>
      </c>
      <c r="D38" s="11"/>
      <c r="E38" s="13"/>
      <c r="G38" s="21"/>
      <c r="I38" s="21"/>
    </row>
    <row r="39" spans="1:9" x14ac:dyDescent="0.35">
      <c r="A39" s="9"/>
      <c r="B39" s="9"/>
      <c r="C39" s="12" t="s">
        <v>8</v>
      </c>
      <c r="D39" s="14" t="s">
        <v>140</v>
      </c>
      <c r="E39" s="13" t="e">
        <f>SUMIF(#REF!,$C39,#REF!)</f>
        <v>#REF!</v>
      </c>
      <c r="G39" s="21" t="e">
        <f>SUMIF(#REF!,$C39,#REF!)</f>
        <v>#REF!</v>
      </c>
      <c r="I39" s="21" t="e">
        <f>SUMIF(#REF!,$C39,#REF!)</f>
        <v>#REF!</v>
      </c>
    </row>
    <row r="40" spans="1:9" x14ac:dyDescent="0.35">
      <c r="A40" s="9"/>
      <c r="B40" s="9"/>
      <c r="C40" s="12"/>
      <c r="D40" s="17"/>
      <c r="E40" s="13"/>
      <c r="G40" s="21"/>
      <c r="I40" s="21"/>
    </row>
    <row r="41" spans="1:9" x14ac:dyDescent="0.35">
      <c r="A41" s="9"/>
      <c r="B41" s="9"/>
      <c r="C41" s="11" t="s">
        <v>130</v>
      </c>
      <c r="D41" s="11"/>
      <c r="E41" s="13"/>
      <c r="G41" s="21"/>
      <c r="I41" s="21"/>
    </row>
    <row r="42" spans="1:9" x14ac:dyDescent="0.35">
      <c r="A42" s="9"/>
      <c r="B42" s="9"/>
      <c r="C42" s="12" t="s">
        <v>9</v>
      </c>
      <c r="D42" s="8" t="s">
        <v>141</v>
      </c>
      <c r="E42" s="13" t="e">
        <f>SUMIF(#REF!,$C42,#REF!)</f>
        <v>#REF!</v>
      </c>
      <c r="G42" s="21" t="e">
        <f>SUMIF(#REF!,$C42,#REF!)</f>
        <v>#REF!</v>
      </c>
      <c r="I42" s="21" t="e">
        <f>SUMIF(#REF!,$C42,#REF!)</f>
        <v>#REF!</v>
      </c>
    </row>
    <row r="43" spans="1:9" x14ac:dyDescent="0.35">
      <c r="A43" s="9"/>
      <c r="B43" s="9"/>
      <c r="C43" s="12"/>
      <c r="D43" s="14" t="s">
        <v>142</v>
      </c>
      <c r="E43" s="16" t="e">
        <f>E39+E42</f>
        <v>#REF!</v>
      </c>
      <c r="G43" s="22" t="e">
        <f>G39+G42</f>
        <v>#REF!</v>
      </c>
      <c r="I43" s="22" t="e">
        <f>I39+I42</f>
        <v>#REF!</v>
      </c>
    </row>
    <row r="44" spans="1:9" x14ac:dyDescent="0.35">
      <c r="A44" s="9"/>
      <c r="B44" s="9"/>
      <c r="C44" s="12"/>
      <c r="D44" s="8"/>
      <c r="E44" s="13"/>
      <c r="G44" s="21"/>
      <c r="I44" s="21"/>
    </row>
    <row r="45" spans="1:9" x14ac:dyDescent="0.35">
      <c r="A45" s="9" t="s">
        <v>143</v>
      </c>
      <c r="B45" s="9"/>
      <c r="C45" s="10"/>
      <c r="D45" s="9"/>
      <c r="E45" s="13"/>
      <c r="G45" s="21"/>
      <c r="I45" s="21"/>
    </row>
    <row r="46" spans="1:9" x14ac:dyDescent="0.35">
      <c r="A46" s="9"/>
      <c r="B46" s="9"/>
      <c r="C46" s="11" t="s">
        <v>124</v>
      </c>
      <c r="D46" s="11"/>
      <c r="E46" s="13"/>
      <c r="G46" s="21"/>
      <c r="I46" s="21"/>
    </row>
    <row r="47" spans="1:9" x14ac:dyDescent="0.35">
      <c r="A47" s="9"/>
      <c r="B47" s="9"/>
      <c r="C47" s="12" t="s">
        <v>10</v>
      </c>
      <c r="D47" s="8" t="s">
        <v>133</v>
      </c>
      <c r="E47" s="13" t="e">
        <f>SUMIF(#REF!,$C47,#REF!)</f>
        <v>#REF!</v>
      </c>
      <c r="G47" s="21" t="e">
        <f>SUMIF(#REF!,$C47,#REF!)</f>
        <v>#REF!</v>
      </c>
      <c r="I47" s="21" t="e">
        <f>SUMIF(#REF!,$C47,#REF!)</f>
        <v>#REF!</v>
      </c>
    </row>
    <row r="48" spans="1:9" x14ac:dyDescent="0.35">
      <c r="A48" s="9"/>
      <c r="B48" s="9"/>
      <c r="C48" s="12" t="s">
        <v>11</v>
      </c>
      <c r="D48" s="14" t="s">
        <v>144</v>
      </c>
      <c r="E48" s="13" t="e">
        <f>SUMIF(#REF!,$C48,#REF!)</f>
        <v>#REF!</v>
      </c>
      <c r="G48" s="21" t="e">
        <f>SUMIF(#REF!,$C48,#REF!)</f>
        <v>#REF!</v>
      </c>
      <c r="I48" s="21" t="e">
        <f>SUMIF(#REF!,$C48,#REF!)</f>
        <v>#REF!</v>
      </c>
    </row>
    <row r="49" spans="1:9" x14ac:dyDescent="0.35">
      <c r="A49" s="9"/>
      <c r="B49" s="9"/>
      <c r="C49" s="12" t="s">
        <v>12</v>
      </c>
      <c r="D49" s="14" t="s">
        <v>145</v>
      </c>
      <c r="E49" s="13" t="e">
        <f>SUMIF(#REF!,$C49,#REF!)</f>
        <v>#REF!</v>
      </c>
      <c r="G49" s="21" t="e">
        <f>SUMIF(#REF!,$C49,#REF!)</f>
        <v>#REF!</v>
      </c>
      <c r="I49" s="21" t="e">
        <f>SUMIF(#REF!,$C49,#REF!)</f>
        <v>#REF!</v>
      </c>
    </row>
    <row r="50" spans="1:9" x14ac:dyDescent="0.35">
      <c r="A50" s="9"/>
      <c r="B50" s="9"/>
      <c r="C50" s="12" t="s">
        <v>13</v>
      </c>
      <c r="D50" s="14" t="s">
        <v>146</v>
      </c>
      <c r="E50" s="13" t="e">
        <f>SUMIF(#REF!,$C50,#REF!)</f>
        <v>#REF!</v>
      </c>
      <c r="G50" s="21" t="e">
        <f>SUMIF(#REF!,$C50,#REF!)</f>
        <v>#REF!</v>
      </c>
      <c r="I50" s="21" t="e">
        <f>SUMIF(#REF!,$C50,#REF!)</f>
        <v>#REF!</v>
      </c>
    </row>
    <row r="51" spans="1:9" x14ac:dyDescent="0.35">
      <c r="A51" s="9"/>
      <c r="B51" s="9"/>
      <c r="C51" s="12" t="s">
        <v>14</v>
      </c>
      <c r="D51" s="8" t="s">
        <v>147</v>
      </c>
      <c r="E51" s="13" t="e">
        <f>SUMIF(#REF!,$C51,#REF!)</f>
        <v>#REF!</v>
      </c>
      <c r="G51" s="21" t="e">
        <f>SUMIF(#REF!,$C51,#REF!)</f>
        <v>#REF!</v>
      </c>
      <c r="I51" s="21" t="e">
        <f>SUMIF(#REF!,$C51,#REF!)</f>
        <v>#REF!</v>
      </c>
    </row>
    <row r="52" spans="1:9" x14ac:dyDescent="0.35">
      <c r="A52" s="9"/>
      <c r="B52" s="9"/>
      <c r="C52" s="12" t="s">
        <v>15</v>
      </c>
      <c r="D52" s="8" t="s">
        <v>148</v>
      </c>
      <c r="E52" s="13" t="e">
        <f>SUMIF(#REF!,$C52,#REF!)</f>
        <v>#REF!</v>
      </c>
      <c r="G52" s="21" t="e">
        <f>SUMIF(#REF!,$C52,#REF!)</f>
        <v>#REF!</v>
      </c>
      <c r="I52" s="21" t="e">
        <f>SUMIF(#REF!,$C52,#REF!)</f>
        <v>#REF!</v>
      </c>
    </row>
    <row r="53" spans="1:9" x14ac:dyDescent="0.35">
      <c r="A53" s="9"/>
      <c r="B53" s="9"/>
      <c r="C53" s="12" t="s">
        <v>16</v>
      </c>
      <c r="D53" s="8" t="s">
        <v>149</v>
      </c>
      <c r="E53" s="13" t="e">
        <f>SUMIF(#REF!,$C53,#REF!)</f>
        <v>#REF!</v>
      </c>
      <c r="G53" s="21" t="e">
        <f>SUMIF(#REF!,$C53,#REF!)</f>
        <v>#REF!</v>
      </c>
      <c r="I53" s="21" t="e">
        <f>SUMIF(#REF!,$C53,#REF!)</f>
        <v>#REF!</v>
      </c>
    </row>
    <row r="54" spans="1:9" x14ac:dyDescent="0.35">
      <c r="A54" s="9"/>
      <c r="B54" s="9"/>
      <c r="C54" s="12" t="s">
        <v>17</v>
      </c>
      <c r="D54" s="14" t="s">
        <v>150</v>
      </c>
      <c r="E54" s="13" t="e">
        <f>SUMIF(#REF!,$C54,#REF!)</f>
        <v>#REF!</v>
      </c>
      <c r="G54" s="21" t="e">
        <f>SUMIF(#REF!,$C54,#REF!)</f>
        <v>#REF!</v>
      </c>
      <c r="I54" s="21" t="e">
        <f>SUMIF(#REF!,$C54,#REF!)</f>
        <v>#REF!</v>
      </c>
    </row>
    <row r="55" spans="1:9" x14ac:dyDescent="0.35">
      <c r="A55" s="9"/>
      <c r="B55" s="9"/>
      <c r="C55" s="12"/>
      <c r="D55" s="17"/>
      <c r="E55" s="13"/>
      <c r="G55" s="21"/>
      <c r="I55" s="21"/>
    </row>
    <row r="56" spans="1:9" x14ac:dyDescent="0.35">
      <c r="A56" s="9"/>
      <c r="B56" s="9"/>
      <c r="C56" s="12"/>
      <c r="D56" s="17"/>
      <c r="E56" s="13"/>
      <c r="G56" s="21"/>
      <c r="I56" s="21"/>
    </row>
    <row r="57" spans="1:9" x14ac:dyDescent="0.35">
      <c r="A57" s="9"/>
      <c r="B57" s="9"/>
      <c r="C57" s="11" t="s">
        <v>130</v>
      </c>
      <c r="D57" s="11"/>
      <c r="E57" s="13"/>
      <c r="G57" s="21"/>
      <c r="I57" s="21"/>
    </row>
    <row r="58" spans="1:9" x14ac:dyDescent="0.35">
      <c r="A58" s="9"/>
      <c r="B58" s="9"/>
      <c r="C58" s="12" t="s">
        <v>18</v>
      </c>
      <c r="D58" s="8" t="s">
        <v>133</v>
      </c>
      <c r="E58" s="13" t="e">
        <f>SUMIF(#REF!,$C58,#REF!)</f>
        <v>#REF!</v>
      </c>
      <c r="G58" s="21" t="e">
        <f>SUMIF(#REF!,$C58,#REF!)</f>
        <v>#REF!</v>
      </c>
      <c r="I58" s="21" t="e">
        <f>SUMIF(#REF!,$C58,#REF!)</f>
        <v>#REF!</v>
      </c>
    </row>
    <row r="59" spans="1:9" x14ac:dyDescent="0.35">
      <c r="A59" s="9"/>
      <c r="B59" s="9"/>
      <c r="C59" s="12" t="s">
        <v>19</v>
      </c>
      <c r="D59" s="14" t="s">
        <v>151</v>
      </c>
      <c r="E59" s="13" t="e">
        <f>SUMIF(#REF!,$C59,#REF!)</f>
        <v>#REF!</v>
      </c>
      <c r="G59" s="21" t="e">
        <f>SUMIF(#REF!,$C59,#REF!)</f>
        <v>#REF!</v>
      </c>
      <c r="I59" s="21" t="e">
        <f>SUMIF(#REF!,$C59,#REF!)</f>
        <v>#REF!</v>
      </c>
    </row>
    <row r="60" spans="1:9" x14ac:dyDescent="0.35">
      <c r="A60" s="9"/>
      <c r="B60" s="9"/>
      <c r="C60" s="12" t="s">
        <v>20</v>
      </c>
      <c r="D60" s="14" t="s">
        <v>145</v>
      </c>
      <c r="E60" s="13" t="e">
        <f>SUMIF(#REF!,$C60,#REF!)</f>
        <v>#REF!</v>
      </c>
      <c r="G60" s="21" t="e">
        <f>SUMIF(#REF!,$C60,#REF!)</f>
        <v>#REF!</v>
      </c>
      <c r="I60" s="21" t="e">
        <f>SUMIF(#REF!,$C60,#REF!)</f>
        <v>#REF!</v>
      </c>
    </row>
    <row r="61" spans="1:9" x14ac:dyDescent="0.35">
      <c r="A61" s="9"/>
      <c r="B61" s="9"/>
      <c r="C61" s="12" t="s">
        <v>21</v>
      </c>
      <c r="D61" s="14" t="s">
        <v>146</v>
      </c>
      <c r="E61" s="13" t="e">
        <f>SUMIF(#REF!,$C61,#REF!)</f>
        <v>#REF!</v>
      </c>
      <c r="G61" s="21" t="e">
        <f>SUMIF(#REF!,$C61,#REF!)</f>
        <v>#REF!</v>
      </c>
      <c r="I61" s="21" t="e">
        <f>SUMIF(#REF!,$C61,#REF!)</f>
        <v>#REF!</v>
      </c>
    </row>
    <row r="62" spans="1:9" x14ac:dyDescent="0.35">
      <c r="A62" s="9"/>
      <c r="B62" s="9"/>
      <c r="C62" s="12" t="s">
        <v>22</v>
      </c>
      <c r="D62" s="8" t="s">
        <v>152</v>
      </c>
      <c r="E62" s="13" t="e">
        <f>SUMIF(#REF!,$C62,#REF!)</f>
        <v>#REF!</v>
      </c>
      <c r="G62" s="21" t="e">
        <f>SUMIF(#REF!,$C62,#REF!)</f>
        <v>#REF!</v>
      </c>
      <c r="I62" s="21" t="e">
        <f>SUMIF(#REF!,$C62,#REF!)</f>
        <v>#REF!</v>
      </c>
    </row>
    <row r="63" spans="1:9" x14ac:dyDescent="0.35">
      <c r="A63" s="9"/>
      <c r="B63" s="9"/>
      <c r="C63" s="12" t="s">
        <v>23</v>
      </c>
      <c r="D63" s="8" t="s">
        <v>153</v>
      </c>
      <c r="E63" s="13" t="e">
        <f>SUMIF(#REF!,$C63,#REF!)</f>
        <v>#REF!</v>
      </c>
      <c r="G63" s="21" t="e">
        <f>SUMIF(#REF!,$C63,#REF!)</f>
        <v>#REF!</v>
      </c>
      <c r="I63" s="21" t="e">
        <f>SUMIF(#REF!,$C63,#REF!)</f>
        <v>#REF!</v>
      </c>
    </row>
    <row r="64" spans="1:9" x14ac:dyDescent="0.35">
      <c r="A64" s="9"/>
      <c r="B64" s="9"/>
      <c r="C64" s="12" t="s">
        <v>24</v>
      </c>
      <c r="D64" s="8" t="s">
        <v>154</v>
      </c>
      <c r="E64" s="13" t="e">
        <f>SUMIF(#REF!,$C64,#REF!)</f>
        <v>#REF!</v>
      </c>
      <c r="G64" s="21" t="e">
        <f>SUMIF(#REF!,$C64,#REF!)</f>
        <v>#REF!</v>
      </c>
      <c r="I64" s="21" t="e">
        <f>SUMIF(#REF!,$C64,#REF!)</f>
        <v>#REF!</v>
      </c>
    </row>
    <row r="65" spans="1:9" x14ac:dyDescent="0.35">
      <c r="A65" s="9"/>
      <c r="B65" s="9"/>
      <c r="C65" s="12"/>
      <c r="D65" s="14" t="s">
        <v>155</v>
      </c>
      <c r="E65" s="16" t="e">
        <f>SUM(E47:E54)+SUM(E58:E64)</f>
        <v>#REF!</v>
      </c>
      <c r="G65" s="22" t="e">
        <f>SUM(G47:G54)+SUM(G58:G64)</f>
        <v>#REF!</v>
      </c>
      <c r="I65" s="22" t="e">
        <f>SUM(I47:I54)+SUM(I58:I64)</f>
        <v>#REF!</v>
      </c>
    </row>
    <row r="66" spans="1:9" x14ac:dyDescent="0.35">
      <c r="A66" s="9"/>
      <c r="B66" s="9"/>
      <c r="C66" s="12"/>
      <c r="D66" s="8"/>
      <c r="E66" s="13"/>
      <c r="G66" s="21"/>
      <c r="I66" s="21"/>
    </row>
    <row r="67" spans="1:9" x14ac:dyDescent="0.35">
      <c r="A67" s="9" t="s">
        <v>156</v>
      </c>
      <c r="B67" s="9"/>
      <c r="C67" s="10"/>
      <c r="D67" s="9"/>
      <c r="E67" s="13"/>
      <c r="G67" s="21"/>
      <c r="I67" s="21"/>
    </row>
    <row r="68" spans="1:9" x14ac:dyDescent="0.35">
      <c r="A68" s="9"/>
      <c r="B68" s="9"/>
      <c r="C68" s="11" t="s">
        <v>124</v>
      </c>
      <c r="D68" s="11"/>
      <c r="E68" s="13"/>
      <c r="G68" s="21"/>
      <c r="I68" s="21"/>
    </row>
    <row r="69" spans="1:9" x14ac:dyDescent="0.35">
      <c r="A69" s="9"/>
      <c r="B69" s="9"/>
      <c r="C69" s="12" t="s">
        <v>25</v>
      </c>
      <c r="D69" s="14" t="s">
        <v>157</v>
      </c>
      <c r="E69" s="13" t="e">
        <f>SUMIF(#REF!,$C69,#REF!)</f>
        <v>#REF!</v>
      </c>
      <c r="G69" s="21" t="e">
        <f>SUMIF(#REF!,$C69,#REF!)</f>
        <v>#REF!</v>
      </c>
      <c r="I69" s="21" t="e">
        <f>SUMIF(#REF!,$C69,#REF!)</f>
        <v>#REF!</v>
      </c>
    </row>
    <row r="70" spans="1:9" x14ac:dyDescent="0.35">
      <c r="A70" s="9"/>
      <c r="B70" s="9"/>
      <c r="C70" s="12" t="s">
        <v>26</v>
      </c>
      <c r="D70" s="8" t="s">
        <v>158</v>
      </c>
      <c r="E70" s="13" t="e">
        <f>SUMIF(#REF!,$C70,#REF!)</f>
        <v>#REF!</v>
      </c>
      <c r="G70" s="21" t="e">
        <f>SUMIF(#REF!,$C70,#REF!)</f>
        <v>#REF!</v>
      </c>
      <c r="I70" s="21" t="e">
        <f>SUMIF(#REF!,$C70,#REF!)</f>
        <v>#REF!</v>
      </c>
    </row>
    <row r="71" spans="1:9" x14ac:dyDescent="0.35">
      <c r="A71" s="9"/>
      <c r="B71" s="9"/>
      <c r="C71" s="12" t="s">
        <v>27</v>
      </c>
      <c r="D71" s="14" t="s">
        <v>159</v>
      </c>
      <c r="E71" s="13" t="e">
        <f>SUMIF(#REF!,$C71,#REF!)</f>
        <v>#REF!</v>
      </c>
      <c r="G71" s="21" t="e">
        <f>SUMIF(#REF!,$C71,#REF!)</f>
        <v>#REF!</v>
      </c>
      <c r="I71" s="21" t="e">
        <f>SUMIF(#REF!,$C71,#REF!)</f>
        <v>#REF!</v>
      </c>
    </row>
    <row r="72" spans="1:9" x14ac:dyDescent="0.35">
      <c r="A72" s="9"/>
      <c r="B72" s="9"/>
      <c r="C72" s="12" t="s">
        <v>28</v>
      </c>
      <c r="D72" s="8" t="s">
        <v>160</v>
      </c>
      <c r="E72" s="13" t="e">
        <f>SUMIF(#REF!,$C72,#REF!)</f>
        <v>#REF!</v>
      </c>
      <c r="G72" s="21" t="e">
        <f>SUMIF(#REF!,$C72,#REF!)</f>
        <v>#REF!</v>
      </c>
      <c r="I72" s="21" t="e">
        <f>SUMIF(#REF!,$C72,#REF!)</f>
        <v>#REF!</v>
      </c>
    </row>
    <row r="73" spans="1:9" x14ac:dyDescent="0.35">
      <c r="A73" s="9"/>
      <c r="B73" s="9"/>
      <c r="C73" s="12"/>
      <c r="D73" s="14" t="s">
        <v>161</v>
      </c>
      <c r="E73" s="16" t="e">
        <f>SUM(E69:E72)</f>
        <v>#REF!</v>
      </c>
      <c r="G73" s="22" t="e">
        <f>SUM(G69:G72)</f>
        <v>#REF!</v>
      </c>
      <c r="I73" s="22" t="e">
        <f>SUM(I69:I72)</f>
        <v>#REF!</v>
      </c>
    </row>
    <row r="74" spans="1:9" x14ac:dyDescent="0.35">
      <c r="A74" s="9"/>
      <c r="B74" s="9"/>
      <c r="C74" s="12"/>
      <c r="D74" s="8"/>
      <c r="E74" s="13"/>
      <c r="G74" s="21"/>
      <c r="I74" s="21"/>
    </row>
    <row r="75" spans="1:9" x14ac:dyDescent="0.35">
      <c r="A75" s="9" t="s">
        <v>162</v>
      </c>
      <c r="B75" s="9"/>
      <c r="C75" s="10"/>
      <c r="D75" s="9"/>
      <c r="E75" s="13"/>
      <c r="G75" s="21"/>
      <c r="I75" s="21"/>
    </row>
    <row r="76" spans="1:9" x14ac:dyDescent="0.35">
      <c r="A76" s="9"/>
      <c r="B76" s="9"/>
      <c r="C76" s="11" t="s">
        <v>124</v>
      </c>
      <c r="D76" s="11"/>
      <c r="E76" s="13"/>
      <c r="G76" s="21"/>
      <c r="I76" s="21"/>
    </row>
    <row r="77" spans="1:9" x14ac:dyDescent="0.35">
      <c r="A77" s="9"/>
      <c r="B77" s="9"/>
      <c r="C77" s="12" t="s">
        <v>29</v>
      </c>
      <c r="D77" s="8" t="s">
        <v>157</v>
      </c>
      <c r="E77" s="13" t="e">
        <f>SUMIF(#REF!,$C77,#REF!)</f>
        <v>#REF!</v>
      </c>
      <c r="G77" s="21" t="e">
        <f>SUMIF(#REF!,$C77,#REF!)</f>
        <v>#REF!</v>
      </c>
      <c r="I77" s="21" t="e">
        <f>SUMIF(#REF!,$C77,#REF!)</f>
        <v>#REF!</v>
      </c>
    </row>
    <row r="78" spans="1:9" x14ac:dyDescent="0.35">
      <c r="A78" s="9"/>
      <c r="B78" s="9"/>
      <c r="C78" s="12" t="s">
        <v>30</v>
      </c>
      <c r="D78" s="14" t="s">
        <v>163</v>
      </c>
      <c r="E78" s="13" t="e">
        <f>SUMIF(#REF!,$C78,#REF!)</f>
        <v>#REF!</v>
      </c>
      <c r="G78" s="21" t="e">
        <f>SUMIF(#REF!,$C78,#REF!)</f>
        <v>#REF!</v>
      </c>
      <c r="I78" s="21" t="e">
        <f>SUMIF(#REF!,$C78,#REF!)</f>
        <v>#REF!</v>
      </c>
    </row>
    <row r="79" spans="1:9" x14ac:dyDescent="0.35">
      <c r="A79" s="18"/>
      <c r="B79" s="18"/>
      <c r="C79" s="15" t="s">
        <v>31</v>
      </c>
      <c r="D79" s="14" t="s">
        <v>164</v>
      </c>
      <c r="E79" s="13" t="e">
        <f>SUMIF(#REF!,$C79,#REF!)</f>
        <v>#REF!</v>
      </c>
      <c r="G79" s="21" t="e">
        <f>SUMIF(#REF!,$C79,#REF!)</f>
        <v>#REF!</v>
      </c>
      <c r="I79" s="21" t="e">
        <f>SUMIF(#REF!,$C79,#REF!)</f>
        <v>#REF!</v>
      </c>
    </row>
    <row r="80" spans="1:9" x14ac:dyDescent="0.35">
      <c r="A80" s="9"/>
      <c r="B80" s="9"/>
      <c r="C80" s="12" t="s">
        <v>32</v>
      </c>
      <c r="D80" s="14" t="s">
        <v>165</v>
      </c>
      <c r="E80" s="13" t="e">
        <f>SUMIF(#REF!,$C80,#REF!)</f>
        <v>#REF!</v>
      </c>
      <c r="G80" s="21" t="e">
        <f>SUMIF(#REF!,$C80,#REF!)</f>
        <v>#REF!</v>
      </c>
      <c r="I80" s="21" t="e">
        <f>SUMIF(#REF!,$C80,#REF!)</f>
        <v>#REF!</v>
      </c>
    </row>
    <row r="81" spans="1:9" x14ac:dyDescent="0.35">
      <c r="A81" s="9"/>
      <c r="B81" s="9"/>
      <c r="C81" s="12"/>
      <c r="D81" s="14" t="s">
        <v>166</v>
      </c>
      <c r="E81" s="22" t="e">
        <f>SUM(E77:E80)</f>
        <v>#REF!</v>
      </c>
      <c r="G81" s="22" t="e">
        <f>SUM(G77:G80)</f>
        <v>#REF!</v>
      </c>
      <c r="I81" s="22" t="e">
        <f>SUM(I77:I80)</f>
        <v>#REF!</v>
      </c>
    </row>
    <row r="82" spans="1:9" x14ac:dyDescent="0.35">
      <c r="A82" s="9"/>
      <c r="B82" s="9"/>
      <c r="C82" s="12"/>
      <c r="D82" s="8"/>
      <c r="E82" s="13"/>
      <c r="G82" s="21"/>
      <c r="I82" s="21"/>
    </row>
    <row r="83" spans="1:9" x14ac:dyDescent="0.35">
      <c r="A83" s="9" t="s">
        <v>167</v>
      </c>
      <c r="B83" s="9"/>
      <c r="C83" s="10"/>
      <c r="D83" s="9"/>
      <c r="E83" s="13"/>
      <c r="G83" s="21"/>
      <c r="I83" s="21"/>
    </row>
    <row r="84" spans="1:9" x14ac:dyDescent="0.35">
      <c r="A84" s="9"/>
      <c r="B84" s="9"/>
      <c r="C84" s="11" t="s">
        <v>124</v>
      </c>
      <c r="D84" s="11"/>
      <c r="E84" s="13"/>
      <c r="G84" s="21"/>
      <c r="I84" s="21"/>
    </row>
    <row r="85" spans="1:9" x14ac:dyDescent="0.35">
      <c r="A85" s="9"/>
      <c r="B85" s="9"/>
      <c r="C85" s="12" t="s">
        <v>33</v>
      </c>
      <c r="D85" s="14" t="s">
        <v>157</v>
      </c>
      <c r="E85" s="13" t="e">
        <f>SUMIF(#REF!,$C85,#REF!)</f>
        <v>#REF!</v>
      </c>
      <c r="G85" s="21" t="e">
        <f>SUMIF(#REF!,$C85,#REF!)</f>
        <v>#REF!</v>
      </c>
      <c r="I85" s="21" t="e">
        <f>SUMIF(#REF!,$C85,#REF!)</f>
        <v>#REF!</v>
      </c>
    </row>
    <row r="86" spans="1:9" x14ac:dyDescent="0.35">
      <c r="A86" s="9"/>
      <c r="B86" s="9"/>
      <c r="C86" s="12" t="s">
        <v>34</v>
      </c>
      <c r="D86" s="14" t="s">
        <v>168</v>
      </c>
      <c r="E86" s="13" t="e">
        <f>SUMIF(#REF!,$C86,#REF!)</f>
        <v>#REF!</v>
      </c>
      <c r="G86" s="21" t="e">
        <f>SUMIF(#REF!,$C86,#REF!)</f>
        <v>#REF!</v>
      </c>
      <c r="I86" s="21" t="e">
        <f>SUMIF(#REF!,$C86,#REF!)</f>
        <v>#REF!</v>
      </c>
    </row>
    <row r="87" spans="1:9" x14ac:dyDescent="0.35">
      <c r="A87" s="9"/>
      <c r="B87" s="9"/>
      <c r="C87" s="12" t="s">
        <v>35</v>
      </c>
      <c r="D87" s="8" t="s">
        <v>169</v>
      </c>
      <c r="E87" s="13" t="e">
        <f>SUMIF(#REF!,$C87,#REF!)</f>
        <v>#REF!</v>
      </c>
      <c r="G87" s="21" t="e">
        <f>SUMIF(#REF!,$C87,#REF!)</f>
        <v>#REF!</v>
      </c>
      <c r="I87" s="21" t="e">
        <f>SUMIF(#REF!,$C87,#REF!)</f>
        <v>#REF!</v>
      </c>
    </row>
    <row r="88" spans="1:9" x14ac:dyDescent="0.35">
      <c r="A88" s="9"/>
      <c r="B88" s="9"/>
      <c r="C88" s="12" t="s">
        <v>88</v>
      </c>
      <c r="D88" s="14" t="s">
        <v>170</v>
      </c>
      <c r="E88" s="13" t="e">
        <f>SUMIF(#REF!,$C88,#REF!)</f>
        <v>#REF!</v>
      </c>
      <c r="G88" s="21" t="e">
        <f>SUMIF(#REF!,$C88,#REF!)</f>
        <v>#REF!</v>
      </c>
      <c r="I88" s="21" t="e">
        <f>SUMIF(#REF!,$C88,#REF!)</f>
        <v>#REF!</v>
      </c>
    </row>
    <row r="89" spans="1:9" x14ac:dyDescent="0.35">
      <c r="A89" s="9"/>
      <c r="B89" s="9"/>
      <c r="C89" s="12"/>
      <c r="D89" s="14" t="s">
        <v>171</v>
      </c>
      <c r="E89" s="16" t="e">
        <f>SUM(E85:E88)</f>
        <v>#REF!</v>
      </c>
      <c r="G89" s="22" t="e">
        <f>SUM(G85:G88)</f>
        <v>#REF!</v>
      </c>
      <c r="I89" s="22" t="e">
        <f>SUM(I85:I88)</f>
        <v>#REF!</v>
      </c>
    </row>
    <row r="90" spans="1:9" x14ac:dyDescent="0.35">
      <c r="A90" s="9"/>
      <c r="B90" s="9"/>
      <c r="C90" s="12"/>
      <c r="D90" s="17"/>
      <c r="E90" s="13"/>
      <c r="G90" s="21"/>
      <c r="I90" s="21"/>
    </row>
    <row r="91" spans="1:9" x14ac:dyDescent="0.35">
      <c r="A91" s="9" t="s">
        <v>172</v>
      </c>
      <c r="B91" s="9"/>
      <c r="C91" s="10"/>
      <c r="D91" s="9"/>
      <c r="E91" s="13"/>
      <c r="G91" s="21"/>
      <c r="I91" s="21"/>
    </row>
    <row r="92" spans="1:9" x14ac:dyDescent="0.35">
      <c r="A92" s="9"/>
      <c r="B92" s="9"/>
      <c r="C92" s="11" t="s">
        <v>124</v>
      </c>
      <c r="D92" s="11"/>
      <c r="E92" s="13"/>
      <c r="G92" s="21"/>
      <c r="I92" s="21"/>
    </row>
    <row r="93" spans="1:9" x14ac:dyDescent="0.35">
      <c r="A93" s="9"/>
      <c r="B93" s="9"/>
      <c r="C93" s="12" t="s">
        <v>36</v>
      </c>
      <c r="D93" s="14" t="s">
        <v>173</v>
      </c>
      <c r="E93" s="13" t="e">
        <f>SUMIF(#REF!,$C93,#REF!)</f>
        <v>#REF!</v>
      </c>
      <c r="G93" s="21" t="e">
        <f>SUMIF(#REF!,$C93,#REF!)</f>
        <v>#REF!</v>
      </c>
      <c r="I93" s="21" t="e">
        <f>SUMIF(#REF!,$C93,#REF!)</f>
        <v>#REF!</v>
      </c>
    </row>
    <row r="94" spans="1:9" x14ac:dyDescent="0.35">
      <c r="A94" s="9"/>
      <c r="B94" s="9"/>
      <c r="C94" s="12" t="s">
        <v>37</v>
      </c>
      <c r="D94" s="8" t="s">
        <v>174</v>
      </c>
      <c r="E94" s="13" t="e">
        <f>SUMIF(#REF!,$C94,#REF!)</f>
        <v>#REF!</v>
      </c>
      <c r="G94" s="21" t="e">
        <f>SUMIF(#REF!,$C94,#REF!)</f>
        <v>#REF!</v>
      </c>
      <c r="I94" s="21" t="e">
        <f>SUMIF(#REF!,$C94,#REF!)</f>
        <v>#REF!</v>
      </c>
    </row>
    <row r="95" spans="1:9" x14ac:dyDescent="0.35">
      <c r="A95" s="9"/>
      <c r="B95" s="9"/>
      <c r="C95" s="12" t="s">
        <v>38</v>
      </c>
      <c r="D95" s="8" t="s">
        <v>175</v>
      </c>
      <c r="E95" s="13" t="e">
        <f>SUMIF(#REF!,$C95,#REF!)</f>
        <v>#REF!</v>
      </c>
      <c r="G95" s="21" t="e">
        <f>SUMIF(#REF!,$C95,#REF!)</f>
        <v>#REF!</v>
      </c>
      <c r="I95" s="21" t="e">
        <f>SUMIF(#REF!,$C95,#REF!)</f>
        <v>#REF!</v>
      </c>
    </row>
    <row r="96" spans="1:9" x14ac:dyDescent="0.35">
      <c r="A96" s="9"/>
      <c r="B96" s="9"/>
      <c r="C96" s="12" t="s">
        <v>39</v>
      </c>
      <c r="D96" s="8" t="s">
        <v>176</v>
      </c>
      <c r="E96" s="13" t="e">
        <f>SUMIF(#REF!,$C96,#REF!)</f>
        <v>#REF!</v>
      </c>
      <c r="G96" s="21" t="e">
        <f>SUMIF(#REF!,$C96,#REF!)</f>
        <v>#REF!</v>
      </c>
      <c r="I96" s="21" t="e">
        <f>SUMIF(#REF!,$C96,#REF!)</f>
        <v>#REF!</v>
      </c>
    </row>
    <row r="97" spans="1:9" x14ac:dyDescent="0.35">
      <c r="A97" s="9"/>
      <c r="B97" s="9"/>
      <c r="C97" s="12" t="s">
        <v>40</v>
      </c>
      <c r="D97" s="8" t="s">
        <v>177</v>
      </c>
      <c r="E97" s="13" t="e">
        <f>SUMIF(#REF!,$C97,#REF!)</f>
        <v>#REF!</v>
      </c>
      <c r="G97" s="21" t="e">
        <f>SUMIF(#REF!,$C97,#REF!)</f>
        <v>#REF!</v>
      </c>
      <c r="I97" s="21" t="e">
        <f>SUMIF(#REF!,$C97,#REF!)</f>
        <v>#REF!</v>
      </c>
    </row>
    <row r="98" spans="1:9" x14ac:dyDescent="0.35">
      <c r="A98" s="9"/>
      <c r="B98" s="9"/>
      <c r="C98" s="12" t="s">
        <v>178</v>
      </c>
      <c r="D98" s="14" t="s">
        <v>179</v>
      </c>
      <c r="E98" s="13" t="e">
        <f>SUMIF(#REF!,$C98,#REF!)</f>
        <v>#REF!</v>
      </c>
      <c r="G98" s="21" t="e">
        <f>SUMIF(#REF!,$C98,#REF!)</f>
        <v>#REF!</v>
      </c>
      <c r="I98" s="21" t="e">
        <f>SUMIF(#REF!,$C98,#REF!)</f>
        <v>#REF!</v>
      </c>
    </row>
    <row r="99" spans="1:9" x14ac:dyDescent="0.35">
      <c r="A99" s="9"/>
      <c r="B99" s="9"/>
      <c r="C99" s="12" t="s">
        <v>41</v>
      </c>
      <c r="D99" s="14" t="s">
        <v>180</v>
      </c>
      <c r="E99" s="13" t="e">
        <f>SUMIF(#REF!,$C99,#REF!)</f>
        <v>#REF!</v>
      </c>
      <c r="G99" s="21" t="e">
        <f>SUMIF(#REF!,$C99,#REF!)</f>
        <v>#REF!</v>
      </c>
      <c r="I99" s="21" t="e">
        <f>SUMIF(#REF!,$C99,#REF!)</f>
        <v>#REF!</v>
      </c>
    </row>
    <row r="100" spans="1:9" x14ac:dyDescent="0.35">
      <c r="A100" s="9"/>
      <c r="B100" s="9"/>
      <c r="C100" s="12" t="s">
        <v>42</v>
      </c>
      <c r="D100" s="14" t="s">
        <v>150</v>
      </c>
      <c r="E100" s="13" t="e">
        <f>SUMIF(#REF!,$C100,#REF!)</f>
        <v>#REF!</v>
      </c>
      <c r="G100" s="21" t="e">
        <f>SUMIF(#REF!,$C100,#REF!)</f>
        <v>#REF!</v>
      </c>
      <c r="I100" s="21" t="e">
        <f>SUMIF(#REF!,$C100,#REF!)</f>
        <v>#REF!</v>
      </c>
    </row>
    <row r="101" spans="1:9" x14ac:dyDescent="0.35">
      <c r="A101" s="9"/>
      <c r="B101" s="9"/>
      <c r="C101" s="12"/>
      <c r="D101" s="17"/>
      <c r="E101" s="13"/>
      <c r="G101" s="21"/>
      <c r="I101" s="21"/>
    </row>
    <row r="102" spans="1:9" x14ac:dyDescent="0.35">
      <c r="A102" s="9"/>
      <c r="B102" s="9"/>
      <c r="C102" s="11" t="s">
        <v>130</v>
      </c>
      <c r="D102" s="11"/>
      <c r="E102" s="13"/>
      <c r="G102" s="21"/>
      <c r="I102" s="21"/>
    </row>
    <row r="103" spans="1:9" x14ac:dyDescent="0.35">
      <c r="A103" s="9"/>
      <c r="B103" s="9"/>
      <c r="C103" s="12" t="s">
        <v>43</v>
      </c>
      <c r="D103" s="8" t="s">
        <v>181</v>
      </c>
      <c r="E103" s="13" t="e">
        <f>SUMIF(#REF!,$C103,#REF!)</f>
        <v>#REF!</v>
      </c>
      <c r="G103" s="21" t="e">
        <f>SUMIF(#REF!,$C103,#REF!)</f>
        <v>#REF!</v>
      </c>
      <c r="I103" s="21" t="e">
        <f>SUMIF(#REF!,$C103,#REF!)</f>
        <v>#REF!</v>
      </c>
    </row>
    <row r="104" spans="1:9" x14ac:dyDescent="0.35">
      <c r="A104" s="9"/>
      <c r="B104" s="9"/>
      <c r="C104" s="12"/>
      <c r="D104" s="8"/>
      <c r="E104" s="13"/>
      <c r="G104" s="21"/>
      <c r="I104" s="21"/>
    </row>
    <row r="105" spans="1:9" x14ac:dyDescent="0.35">
      <c r="A105" s="9"/>
      <c r="B105" s="9"/>
      <c r="C105" s="12"/>
      <c r="D105" s="14" t="s">
        <v>182</v>
      </c>
      <c r="E105" s="16" t="e">
        <f>SUM(E93:E100)+E103</f>
        <v>#REF!</v>
      </c>
      <c r="G105" s="22" t="e">
        <f>SUM(G93:G100)+G103</f>
        <v>#REF!</v>
      </c>
      <c r="I105" s="22" t="e">
        <f>SUM(I93:I100)+I103</f>
        <v>#REF!</v>
      </c>
    </row>
    <row r="106" spans="1:9" x14ac:dyDescent="0.35">
      <c r="A106" s="9"/>
      <c r="B106" s="9"/>
      <c r="C106" s="12"/>
      <c r="D106" s="8"/>
    </row>
    <row r="107" spans="1:9" ht="15" thickBot="1" x14ac:dyDescent="0.4">
      <c r="A107" s="9"/>
      <c r="B107" s="9"/>
      <c r="C107" s="12"/>
      <c r="D107" s="14" t="s">
        <v>183</v>
      </c>
      <c r="E107" s="19" t="e">
        <f>E105+E89+E81+E73+E65+E43+E35+E24+E19</f>
        <v>#REF!</v>
      </c>
      <c r="G107" s="23" t="e">
        <f>G105+G89+G81+G73+G65+G43+G35+G24+G19</f>
        <v>#REF!</v>
      </c>
      <c r="I107" s="23" t="e">
        <f>I105+I89+I81+I73+I65+I43+I35+I24+I19</f>
        <v>#REF!</v>
      </c>
    </row>
    <row r="108" spans="1:9" ht="15" thickTop="1" x14ac:dyDescent="0.35"/>
  </sheetData>
  <pageMargins left="0.7" right="0.7" top="0.75" bottom="0.75" header="0.3" footer="0.3"/>
  <pageSetup scale="71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59999389629810485"/>
  </sheetPr>
  <dimension ref="A1:K1218"/>
  <sheetViews>
    <sheetView zoomScaleNormal="100" workbookViewId="0">
      <pane xSplit="2" ySplit="22" topLeftCell="C2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796875" defaultRowHeight="14.5" outlineLevelRow="3" x14ac:dyDescent="0.35"/>
  <cols>
    <col min="1" max="1" width="52" style="29" bestFit="1" customWidth="1"/>
    <col min="2" max="2" width="27.54296875" style="29" bestFit="1" customWidth="1"/>
    <col min="3" max="11" width="17" style="29" customWidth="1"/>
    <col min="12" max="16384" width="9.1796875" style="29"/>
  </cols>
  <sheetData>
    <row r="1" spans="1:11" ht="15.5" x14ac:dyDescent="0.35">
      <c r="A1" s="28" t="s">
        <v>119</v>
      </c>
    </row>
    <row r="2" spans="1:11" x14ac:dyDescent="0.35">
      <c r="A2" s="36" t="s">
        <v>189</v>
      </c>
    </row>
    <row r="3" spans="1:11" x14ac:dyDescent="0.35">
      <c r="A3" s="36" t="s">
        <v>190</v>
      </c>
    </row>
    <row r="4" spans="1:11" x14ac:dyDescent="0.35">
      <c r="A4" s="36" t="s">
        <v>191</v>
      </c>
    </row>
    <row r="5" spans="1:11" x14ac:dyDescent="0.35">
      <c r="A5" s="37" t="str">
        <f>'May Short Report'!A4</f>
        <v>For the period ended May 31, 2019</v>
      </c>
    </row>
    <row r="6" spans="1:11" x14ac:dyDescent="0.35">
      <c r="C6" s="56"/>
      <c r="D6" s="56"/>
      <c r="E6" s="56"/>
      <c r="F6" s="56"/>
      <c r="G6" s="56"/>
      <c r="H6" s="56"/>
      <c r="I6" s="56"/>
      <c r="J6" s="56"/>
      <c r="K6" s="56"/>
    </row>
    <row r="7" spans="1:11" x14ac:dyDescent="0.35">
      <c r="C7" s="119" t="s">
        <v>46</v>
      </c>
      <c r="D7" s="119"/>
      <c r="E7" s="119"/>
      <c r="F7" s="120" t="s">
        <v>44</v>
      </c>
      <c r="G7" s="119"/>
      <c r="H7" s="121"/>
      <c r="I7" s="119" t="s">
        <v>45</v>
      </c>
      <c r="J7" s="119"/>
      <c r="K7" s="119"/>
    </row>
    <row r="8" spans="1:11" x14ac:dyDescent="0.35">
      <c r="A8" s="27" t="s">
        <v>47</v>
      </c>
      <c r="B8" s="39" t="s">
        <v>188</v>
      </c>
      <c r="C8" s="40" t="s">
        <v>97</v>
      </c>
      <c r="D8" s="40" t="s">
        <v>98</v>
      </c>
      <c r="E8" s="40" t="s">
        <v>99</v>
      </c>
      <c r="F8" s="42" t="s">
        <v>97</v>
      </c>
      <c r="G8" s="40" t="s">
        <v>98</v>
      </c>
      <c r="H8" s="41" t="s">
        <v>99</v>
      </c>
      <c r="I8" s="40" t="s">
        <v>97</v>
      </c>
      <c r="J8" s="40" t="s">
        <v>98</v>
      </c>
      <c r="K8" s="40" t="s">
        <v>99</v>
      </c>
    </row>
    <row r="9" spans="1:11" hidden="1" outlineLevel="3" x14ac:dyDescent="0.35">
      <c r="A9" s="49" t="e">
        <f>#REF!</f>
        <v>#REF!</v>
      </c>
      <c r="B9" s="50" t="e">
        <f>#REF!</f>
        <v>#REF!</v>
      </c>
      <c r="C9" s="30" t="e">
        <f>IF(LEFT(B9,6)="Direct",#REF!,0)</f>
        <v>#REF!</v>
      </c>
      <c r="D9" s="31" t="e">
        <f>#REF!-C9</f>
        <v>#REF!</v>
      </c>
      <c r="E9" s="32" t="e">
        <f t="shared" ref="E9:E22" si="0">C9+D9</f>
        <v>#REF!</v>
      </c>
      <c r="F9" s="33" t="e">
        <f>IF(LEFT(B9,9)="Direct-WA",#REF!,0)</f>
        <v>#REF!</v>
      </c>
      <c r="G9" s="33" t="e">
        <f>IF(LEFT(B9,9)="Direct-WA",0,#REF!*#REF!)</f>
        <v>#REF!</v>
      </c>
      <c r="H9" s="31" t="e">
        <f t="shared" ref="H9:H22" si="1">F9+G9</f>
        <v>#REF!</v>
      </c>
      <c r="I9" s="30" t="e">
        <f>IF(LEFT(B9,9)="Direct-OR",#REF!,0)</f>
        <v>#REF!</v>
      </c>
      <c r="J9" s="33" t="e">
        <f t="shared" ref="J9:J22" si="2">IF(LEFT(B9,9)="Direct-OR",0,D9-G9)</f>
        <v>#REF!</v>
      </c>
      <c r="K9" s="32" t="e">
        <f t="shared" ref="K9:K22" si="3">I9+J9</f>
        <v>#REF!</v>
      </c>
    </row>
    <row r="10" spans="1:11" hidden="1" outlineLevel="3" x14ac:dyDescent="0.35">
      <c r="A10" s="49" t="e">
        <f>#REF!</f>
        <v>#REF!</v>
      </c>
      <c r="B10" s="50" t="e">
        <f>#REF!</f>
        <v>#REF!</v>
      </c>
      <c r="C10" s="30" t="e">
        <f>IF(LEFT(B10,6)="Direct",#REF!,0)</f>
        <v>#REF!</v>
      </c>
      <c r="D10" s="31" t="e">
        <f>#REF!-C10</f>
        <v>#REF!</v>
      </c>
      <c r="E10" s="32" t="e">
        <f t="shared" si="0"/>
        <v>#REF!</v>
      </c>
      <c r="F10" s="33" t="e">
        <f>IF(LEFT(B10,9)="Direct-WA",#REF!,0)</f>
        <v>#REF!</v>
      </c>
      <c r="G10" s="33" t="e">
        <f>IF(LEFT(B10,9)="Direct-WA",0,#REF!*#REF!)</f>
        <v>#REF!</v>
      </c>
      <c r="H10" s="31" t="e">
        <f t="shared" si="1"/>
        <v>#REF!</v>
      </c>
      <c r="I10" s="30" t="e">
        <f>IF(LEFT(B10,9)="Direct-OR",#REF!,0)</f>
        <v>#REF!</v>
      </c>
      <c r="J10" s="33" t="e">
        <f t="shared" si="2"/>
        <v>#REF!</v>
      </c>
      <c r="K10" s="32" t="e">
        <f t="shared" si="3"/>
        <v>#REF!</v>
      </c>
    </row>
    <row r="11" spans="1:11" hidden="1" outlineLevel="3" x14ac:dyDescent="0.35">
      <c r="A11" s="49" t="e">
        <f>#REF!</f>
        <v>#REF!</v>
      </c>
      <c r="B11" s="50" t="e">
        <f>#REF!</f>
        <v>#REF!</v>
      </c>
      <c r="C11" s="30" t="e">
        <f>IF(LEFT(B11,6)="Direct",#REF!,0)</f>
        <v>#REF!</v>
      </c>
      <c r="D11" s="31" t="e">
        <f>#REF!-C11</f>
        <v>#REF!</v>
      </c>
      <c r="E11" s="32" t="e">
        <f t="shared" si="0"/>
        <v>#REF!</v>
      </c>
      <c r="F11" s="33" t="e">
        <f>IF(LEFT(B11,9)="Direct-WA",#REF!,0)</f>
        <v>#REF!</v>
      </c>
      <c r="G11" s="33" t="e">
        <f>IF(LEFT(B11,9)="Direct-WA",0,#REF!*#REF!)</f>
        <v>#REF!</v>
      </c>
      <c r="H11" s="31" t="e">
        <f t="shared" si="1"/>
        <v>#REF!</v>
      </c>
      <c r="I11" s="30" t="e">
        <f>IF(LEFT(B11,9)="Direct-OR",#REF!,0)</f>
        <v>#REF!</v>
      </c>
      <c r="J11" s="33" t="e">
        <f t="shared" si="2"/>
        <v>#REF!</v>
      </c>
      <c r="K11" s="32" t="e">
        <f t="shared" si="3"/>
        <v>#REF!</v>
      </c>
    </row>
    <row r="12" spans="1:11" hidden="1" outlineLevel="3" x14ac:dyDescent="0.35">
      <c r="A12" s="49" t="e">
        <f>#REF!</f>
        <v>#REF!</v>
      </c>
      <c r="B12" s="50" t="e">
        <f>#REF!</f>
        <v>#REF!</v>
      </c>
      <c r="C12" s="30" t="e">
        <f>IF(LEFT(B12,6)="Direct",#REF!,0)</f>
        <v>#REF!</v>
      </c>
      <c r="D12" s="31" t="e">
        <f>#REF!-C12</f>
        <v>#REF!</v>
      </c>
      <c r="E12" s="32" t="e">
        <f t="shared" si="0"/>
        <v>#REF!</v>
      </c>
      <c r="F12" s="33" t="e">
        <f>IF(LEFT(B12,9)="Direct-WA",#REF!,0)</f>
        <v>#REF!</v>
      </c>
      <c r="G12" s="33" t="e">
        <f>IF(LEFT(B12,9)="Direct-WA",0,#REF!*#REF!)</f>
        <v>#REF!</v>
      </c>
      <c r="H12" s="31" t="e">
        <f t="shared" si="1"/>
        <v>#REF!</v>
      </c>
      <c r="I12" s="30" t="e">
        <f>IF(LEFT(B12,9)="Direct-OR",#REF!,0)</f>
        <v>#REF!</v>
      </c>
      <c r="J12" s="33" t="e">
        <f t="shared" si="2"/>
        <v>#REF!</v>
      </c>
      <c r="K12" s="32" t="e">
        <f t="shared" si="3"/>
        <v>#REF!</v>
      </c>
    </row>
    <row r="13" spans="1:11" hidden="1" outlineLevel="3" x14ac:dyDescent="0.35">
      <c r="A13" s="49" t="e">
        <f>#REF!</f>
        <v>#REF!</v>
      </c>
      <c r="B13" s="50" t="e">
        <f>#REF!</f>
        <v>#REF!</v>
      </c>
      <c r="C13" s="30" t="e">
        <f>IF(LEFT(B13,6)="Direct",#REF!,0)</f>
        <v>#REF!</v>
      </c>
      <c r="D13" s="31" t="e">
        <f>#REF!-C13</f>
        <v>#REF!</v>
      </c>
      <c r="E13" s="32" t="e">
        <f t="shared" si="0"/>
        <v>#REF!</v>
      </c>
      <c r="F13" s="33" t="e">
        <f>IF(LEFT(B13,9)="Direct-WA",#REF!,0)</f>
        <v>#REF!</v>
      </c>
      <c r="G13" s="33" t="e">
        <f>IF(LEFT(B13,9)="Direct-WA",0,#REF!*#REF!)</f>
        <v>#REF!</v>
      </c>
      <c r="H13" s="31" t="e">
        <f t="shared" si="1"/>
        <v>#REF!</v>
      </c>
      <c r="I13" s="30" t="e">
        <f>IF(LEFT(B13,9)="Direct-OR",#REF!,0)</f>
        <v>#REF!</v>
      </c>
      <c r="J13" s="33" t="e">
        <f t="shared" si="2"/>
        <v>#REF!</v>
      </c>
      <c r="K13" s="32" t="e">
        <f t="shared" si="3"/>
        <v>#REF!</v>
      </c>
    </row>
    <row r="14" spans="1:11" hidden="1" outlineLevel="3" x14ac:dyDescent="0.35">
      <c r="A14" s="49" t="e">
        <f>#REF!</f>
        <v>#REF!</v>
      </c>
      <c r="B14" s="50" t="e">
        <f>#REF!</f>
        <v>#REF!</v>
      </c>
      <c r="C14" s="30" t="e">
        <f>IF(LEFT(B14,6)="Direct",#REF!,0)</f>
        <v>#REF!</v>
      </c>
      <c r="D14" s="31" t="e">
        <f>#REF!-C14</f>
        <v>#REF!</v>
      </c>
      <c r="E14" s="32" t="e">
        <f t="shared" si="0"/>
        <v>#REF!</v>
      </c>
      <c r="F14" s="33" t="e">
        <f>IF(LEFT(B14,9)="Direct-WA",#REF!,0)</f>
        <v>#REF!</v>
      </c>
      <c r="G14" s="33" t="e">
        <f>IF(LEFT(B14,9)="Direct-WA",0,#REF!*#REF!)</f>
        <v>#REF!</v>
      </c>
      <c r="H14" s="31" t="e">
        <f t="shared" si="1"/>
        <v>#REF!</v>
      </c>
      <c r="I14" s="30" t="e">
        <f>IF(LEFT(B14,9)="Direct-OR",#REF!,0)</f>
        <v>#REF!</v>
      </c>
      <c r="J14" s="33" t="e">
        <f t="shared" si="2"/>
        <v>#REF!</v>
      </c>
      <c r="K14" s="32" t="e">
        <f t="shared" si="3"/>
        <v>#REF!</v>
      </c>
    </row>
    <row r="15" spans="1:11" hidden="1" outlineLevel="3" x14ac:dyDescent="0.35">
      <c r="A15" s="49" t="e">
        <f>#REF!</f>
        <v>#REF!</v>
      </c>
      <c r="B15" s="50" t="e">
        <f>#REF!</f>
        <v>#REF!</v>
      </c>
      <c r="C15" s="30" t="e">
        <f>IF(LEFT(B15,6)="Direct",#REF!,0)</f>
        <v>#REF!</v>
      </c>
      <c r="D15" s="31" t="e">
        <f>#REF!-C15</f>
        <v>#REF!</v>
      </c>
      <c r="E15" s="32" t="e">
        <f t="shared" si="0"/>
        <v>#REF!</v>
      </c>
      <c r="F15" s="33" t="e">
        <f>IF(LEFT(B15,9)="Direct-WA",#REF!,0)</f>
        <v>#REF!</v>
      </c>
      <c r="G15" s="33" t="e">
        <f>IF(LEFT(B15,9)="Direct-WA",0,#REF!*#REF!)</f>
        <v>#REF!</v>
      </c>
      <c r="H15" s="31" t="e">
        <f t="shared" si="1"/>
        <v>#REF!</v>
      </c>
      <c r="I15" s="30" t="e">
        <f>IF(LEFT(B15,9)="Direct-OR",#REF!,0)</f>
        <v>#REF!</v>
      </c>
      <c r="J15" s="33" t="e">
        <f t="shared" si="2"/>
        <v>#REF!</v>
      </c>
      <c r="K15" s="32" t="e">
        <f t="shared" si="3"/>
        <v>#REF!</v>
      </c>
    </row>
    <row r="16" spans="1:11" hidden="1" outlineLevel="3" x14ac:dyDescent="0.35">
      <c r="A16" s="49" t="e">
        <f>#REF!</f>
        <v>#REF!</v>
      </c>
      <c r="B16" s="50" t="e">
        <f>#REF!</f>
        <v>#REF!</v>
      </c>
      <c r="C16" s="30" t="e">
        <f>IF(LEFT(B16,6)="Direct",#REF!,0)</f>
        <v>#REF!</v>
      </c>
      <c r="D16" s="31" t="e">
        <f>#REF!-C16</f>
        <v>#REF!</v>
      </c>
      <c r="E16" s="32" t="e">
        <f t="shared" si="0"/>
        <v>#REF!</v>
      </c>
      <c r="F16" s="33" t="e">
        <f>IF(LEFT(B16,9)="Direct-WA",#REF!,0)</f>
        <v>#REF!</v>
      </c>
      <c r="G16" s="33" t="e">
        <f>IF(LEFT(B16,9)="Direct-WA",0,#REF!*#REF!)</f>
        <v>#REF!</v>
      </c>
      <c r="H16" s="31" t="e">
        <f t="shared" si="1"/>
        <v>#REF!</v>
      </c>
      <c r="I16" s="30" t="e">
        <f>IF(LEFT(B16,9)="Direct-OR",#REF!,0)</f>
        <v>#REF!</v>
      </c>
      <c r="J16" s="33" t="e">
        <f t="shared" si="2"/>
        <v>#REF!</v>
      </c>
      <c r="K16" s="32" t="e">
        <f t="shared" si="3"/>
        <v>#REF!</v>
      </c>
    </row>
    <row r="17" spans="1:11" hidden="1" outlineLevel="3" x14ac:dyDescent="0.35">
      <c r="A17" s="49" t="e">
        <f>#REF!</f>
        <v>#REF!</v>
      </c>
      <c r="B17" s="50" t="e">
        <f>#REF!</f>
        <v>#REF!</v>
      </c>
      <c r="C17" s="30" t="e">
        <f>IF(LEFT(B17,6)="Direct",#REF!,0)</f>
        <v>#REF!</v>
      </c>
      <c r="D17" s="31" t="e">
        <f>#REF!-C17</f>
        <v>#REF!</v>
      </c>
      <c r="E17" s="32" t="e">
        <f t="shared" si="0"/>
        <v>#REF!</v>
      </c>
      <c r="F17" s="33" t="e">
        <f>IF(LEFT(B17,9)="Direct-WA",#REF!,0)</f>
        <v>#REF!</v>
      </c>
      <c r="G17" s="33" t="e">
        <f>IF(LEFT(B17,9)="Direct-WA",0,#REF!*#REF!)</f>
        <v>#REF!</v>
      </c>
      <c r="H17" s="31" t="e">
        <f t="shared" si="1"/>
        <v>#REF!</v>
      </c>
      <c r="I17" s="30" t="e">
        <f>IF(LEFT(B17,9)="Direct-OR",#REF!,0)</f>
        <v>#REF!</v>
      </c>
      <c r="J17" s="33" t="e">
        <f t="shared" si="2"/>
        <v>#REF!</v>
      </c>
      <c r="K17" s="32" t="e">
        <f t="shared" si="3"/>
        <v>#REF!</v>
      </c>
    </row>
    <row r="18" spans="1:11" hidden="1" outlineLevel="3" x14ac:dyDescent="0.35">
      <c r="A18" s="49" t="e">
        <f>#REF!</f>
        <v>#REF!</v>
      </c>
      <c r="B18" s="50" t="e">
        <f>#REF!</f>
        <v>#REF!</v>
      </c>
      <c r="C18" s="30" t="e">
        <f>IF(LEFT(B18,6)="Direct",#REF!,0)</f>
        <v>#REF!</v>
      </c>
      <c r="D18" s="31" t="e">
        <f>#REF!-C18</f>
        <v>#REF!</v>
      </c>
      <c r="E18" s="32" t="e">
        <f t="shared" si="0"/>
        <v>#REF!</v>
      </c>
      <c r="F18" s="33" t="e">
        <f>IF(LEFT(B18,9)="Direct-WA",#REF!,0)</f>
        <v>#REF!</v>
      </c>
      <c r="G18" s="33" t="e">
        <f>IF(LEFT(B18,9)="Direct-WA",0,#REF!*#REF!)</f>
        <v>#REF!</v>
      </c>
      <c r="H18" s="31" t="e">
        <f t="shared" si="1"/>
        <v>#REF!</v>
      </c>
      <c r="I18" s="30" t="e">
        <f>IF(LEFT(B18,9)="Direct-OR",#REF!,0)</f>
        <v>#REF!</v>
      </c>
      <c r="J18" s="33" t="e">
        <f t="shared" si="2"/>
        <v>#REF!</v>
      </c>
      <c r="K18" s="32" t="e">
        <f t="shared" si="3"/>
        <v>#REF!</v>
      </c>
    </row>
    <row r="19" spans="1:11" hidden="1" outlineLevel="3" x14ac:dyDescent="0.35">
      <c r="A19" s="49" t="e">
        <f>#REF!</f>
        <v>#REF!</v>
      </c>
      <c r="B19" s="50" t="e">
        <f>#REF!</f>
        <v>#REF!</v>
      </c>
      <c r="C19" s="30" t="e">
        <f>IF(LEFT(B19,6)="Direct",#REF!,0)</f>
        <v>#REF!</v>
      </c>
      <c r="D19" s="31" t="e">
        <f>#REF!-C19</f>
        <v>#REF!</v>
      </c>
      <c r="E19" s="32" t="e">
        <f t="shared" si="0"/>
        <v>#REF!</v>
      </c>
      <c r="F19" s="33" t="e">
        <f>IF(LEFT(B19,9)="Direct-WA",#REF!,0)</f>
        <v>#REF!</v>
      </c>
      <c r="G19" s="33" t="e">
        <f>IF(LEFT(B19,9)="Direct-WA",0,#REF!*#REF!)</f>
        <v>#REF!</v>
      </c>
      <c r="H19" s="31" t="e">
        <f t="shared" si="1"/>
        <v>#REF!</v>
      </c>
      <c r="I19" s="30" t="e">
        <f>IF(LEFT(B19,9)="Direct-OR",#REF!,0)</f>
        <v>#REF!</v>
      </c>
      <c r="J19" s="33" t="e">
        <f t="shared" si="2"/>
        <v>#REF!</v>
      </c>
      <c r="K19" s="32" t="e">
        <f t="shared" si="3"/>
        <v>#REF!</v>
      </c>
    </row>
    <row r="20" spans="1:11" hidden="1" outlineLevel="3" x14ac:dyDescent="0.35">
      <c r="A20" s="49" t="e">
        <f>#REF!</f>
        <v>#REF!</v>
      </c>
      <c r="B20" s="50" t="e">
        <f>#REF!</f>
        <v>#REF!</v>
      </c>
      <c r="C20" s="30" t="e">
        <f>IF(LEFT(B20,6)="Direct",#REF!,0)</f>
        <v>#REF!</v>
      </c>
      <c r="D20" s="31" t="e">
        <f>#REF!-C20</f>
        <v>#REF!</v>
      </c>
      <c r="E20" s="32" t="e">
        <f t="shared" si="0"/>
        <v>#REF!</v>
      </c>
      <c r="F20" s="33" t="e">
        <f>IF(LEFT(B20,9)="Direct-WA",#REF!,0)</f>
        <v>#REF!</v>
      </c>
      <c r="G20" s="33" t="e">
        <f>IF(LEFT(B20,9)="Direct-WA",0,#REF!*#REF!)</f>
        <v>#REF!</v>
      </c>
      <c r="H20" s="31" t="e">
        <f t="shared" si="1"/>
        <v>#REF!</v>
      </c>
      <c r="I20" s="30" t="e">
        <f>IF(LEFT(B20,9)="Direct-OR",#REF!,0)</f>
        <v>#REF!</v>
      </c>
      <c r="J20" s="33" t="e">
        <f t="shared" si="2"/>
        <v>#REF!</v>
      </c>
      <c r="K20" s="32" t="e">
        <f t="shared" si="3"/>
        <v>#REF!</v>
      </c>
    </row>
    <row r="21" spans="1:11" hidden="1" outlineLevel="3" x14ac:dyDescent="0.35">
      <c r="A21" s="49" t="e">
        <f>#REF!</f>
        <v>#REF!</v>
      </c>
      <c r="B21" s="50" t="e">
        <f>#REF!</f>
        <v>#REF!</v>
      </c>
      <c r="C21" s="30" t="e">
        <f>IF(LEFT(B21,6)="Direct",#REF!,0)</f>
        <v>#REF!</v>
      </c>
      <c r="D21" s="31" t="e">
        <f>#REF!-C21</f>
        <v>#REF!</v>
      </c>
      <c r="E21" s="32" t="e">
        <f t="shared" si="0"/>
        <v>#REF!</v>
      </c>
      <c r="F21" s="33" t="e">
        <f>IF(LEFT(B21,9)="Direct-WA",#REF!,0)</f>
        <v>#REF!</v>
      </c>
      <c r="G21" s="33" t="e">
        <f>IF(LEFT(B21,9)="Direct-WA",0,#REF!*#REF!)</f>
        <v>#REF!</v>
      </c>
      <c r="H21" s="31" t="e">
        <f t="shared" si="1"/>
        <v>#REF!</v>
      </c>
      <c r="I21" s="30" t="e">
        <f>IF(LEFT(B21,9)="Direct-OR",#REF!,0)</f>
        <v>#REF!</v>
      </c>
      <c r="J21" s="33" t="e">
        <f t="shared" si="2"/>
        <v>#REF!</v>
      </c>
      <c r="K21" s="32" t="e">
        <f t="shared" si="3"/>
        <v>#REF!</v>
      </c>
    </row>
    <row r="22" spans="1:11" hidden="1" outlineLevel="3" x14ac:dyDescent="0.35">
      <c r="A22" s="49" t="e">
        <f>#REF!</f>
        <v>#REF!</v>
      </c>
      <c r="B22" s="50" t="e">
        <f>#REF!</f>
        <v>#REF!</v>
      </c>
      <c r="C22" s="30" t="e">
        <f>IF(LEFT(B22,6)="Direct",#REF!,0)</f>
        <v>#REF!</v>
      </c>
      <c r="D22" s="31" t="e">
        <f>#REF!-C22</f>
        <v>#REF!</v>
      </c>
      <c r="E22" s="32" t="e">
        <f t="shared" si="0"/>
        <v>#REF!</v>
      </c>
      <c r="F22" s="33" t="e">
        <f>IF(LEFT(B22,9)="Direct-WA",#REF!,0)</f>
        <v>#REF!</v>
      </c>
      <c r="G22" s="33" t="e">
        <f>IF(LEFT(B22,9)="Direct-WA",0,#REF!*#REF!)</f>
        <v>#REF!</v>
      </c>
      <c r="H22" s="31" t="e">
        <f t="shared" si="1"/>
        <v>#REF!</v>
      </c>
      <c r="I22" s="30" t="e">
        <f>IF(LEFT(B22,9)="Direct-OR",#REF!,0)</f>
        <v>#REF!</v>
      </c>
      <c r="J22" s="33" t="e">
        <f t="shared" si="2"/>
        <v>#REF!</v>
      </c>
      <c r="K22" s="32" t="e">
        <f t="shared" si="3"/>
        <v>#REF!</v>
      </c>
    </row>
    <row r="23" spans="1:11" outlineLevel="2" collapsed="1" x14ac:dyDescent="0.35">
      <c r="A23" s="49"/>
      <c r="B23" s="51" t="s">
        <v>102</v>
      </c>
      <c r="C23" s="30" t="e">
        <f t="shared" ref="C23:K23" si="4">SUBTOTAL(9,C9:C22)</f>
        <v>#REF!</v>
      </c>
      <c r="D23" s="31" t="e">
        <f t="shared" si="4"/>
        <v>#REF!</v>
      </c>
      <c r="E23" s="32" t="e">
        <f t="shared" si="4"/>
        <v>#REF!</v>
      </c>
      <c r="F23" s="33" t="e">
        <f t="shared" si="4"/>
        <v>#REF!</v>
      </c>
      <c r="G23" s="33" t="e">
        <f t="shared" si="4"/>
        <v>#REF!</v>
      </c>
      <c r="H23" s="31" t="e">
        <f t="shared" si="4"/>
        <v>#REF!</v>
      </c>
      <c r="I23" s="30" t="e">
        <f t="shared" si="4"/>
        <v>#REF!</v>
      </c>
      <c r="J23" s="33" t="e">
        <f t="shared" si="4"/>
        <v>#REF!</v>
      </c>
      <c r="K23" s="32" t="e">
        <f t="shared" si="4"/>
        <v>#REF!</v>
      </c>
    </row>
    <row r="24" spans="1:11" outlineLevel="1" x14ac:dyDescent="0.35">
      <c r="A24" s="57" t="s">
        <v>48</v>
      </c>
      <c r="B24" s="50"/>
      <c r="C24" s="30" t="e">
        <f t="shared" ref="C24:K24" si="5">SUBTOTAL(9,C9:C22)</f>
        <v>#REF!</v>
      </c>
      <c r="D24" s="31" t="e">
        <f t="shared" si="5"/>
        <v>#REF!</v>
      </c>
      <c r="E24" s="32" t="e">
        <f t="shared" si="5"/>
        <v>#REF!</v>
      </c>
      <c r="F24" s="33" t="e">
        <f t="shared" si="5"/>
        <v>#REF!</v>
      </c>
      <c r="G24" s="33" t="e">
        <f t="shared" si="5"/>
        <v>#REF!</v>
      </c>
      <c r="H24" s="31" t="e">
        <f t="shared" si="5"/>
        <v>#REF!</v>
      </c>
      <c r="I24" s="30" t="e">
        <f t="shared" si="5"/>
        <v>#REF!</v>
      </c>
      <c r="J24" s="33" t="e">
        <f t="shared" si="5"/>
        <v>#REF!</v>
      </c>
      <c r="K24" s="32" t="e">
        <f t="shared" si="5"/>
        <v>#REF!</v>
      </c>
    </row>
    <row r="25" spans="1:11" hidden="1" outlineLevel="3" x14ac:dyDescent="0.35">
      <c r="A25" s="49" t="e">
        <f>#REF!</f>
        <v>#REF!</v>
      </c>
      <c r="B25" s="50" t="e">
        <f>#REF!</f>
        <v>#REF!</v>
      </c>
      <c r="C25" s="30" t="e">
        <f>IF(LEFT(B25,6)="Direct",#REF!,0)</f>
        <v>#REF!</v>
      </c>
      <c r="D25" s="31" t="e">
        <f>#REF!-C25</f>
        <v>#REF!</v>
      </c>
      <c r="E25" s="32" t="e">
        <f>C25+D25</f>
        <v>#REF!</v>
      </c>
      <c r="F25" s="33" t="e">
        <f>IF(LEFT(B25,9)="Direct-WA",#REF!,0)</f>
        <v>#REF!</v>
      </c>
      <c r="G25" s="33" t="e">
        <f>IF(LEFT(B25,9)="Direct-WA",0,#REF!*#REF!)</f>
        <v>#REF!</v>
      </c>
      <c r="H25" s="31" t="e">
        <f>F25+G25</f>
        <v>#REF!</v>
      </c>
      <c r="I25" s="30" t="e">
        <f>IF(LEFT(B25,9)="Direct-OR",#REF!,0)</f>
        <v>#REF!</v>
      </c>
      <c r="J25" s="33" t="e">
        <f>IF(LEFT(B25,9)="Direct-OR",0,D25-G25)</f>
        <v>#REF!</v>
      </c>
      <c r="K25" s="32" t="e">
        <f>I25+J25</f>
        <v>#REF!</v>
      </c>
    </row>
    <row r="26" spans="1:11" hidden="1" outlineLevel="3" x14ac:dyDescent="0.35">
      <c r="A26" s="49" t="e">
        <f>#REF!</f>
        <v>#REF!</v>
      </c>
      <c r="B26" s="50" t="e">
        <f>#REF!</f>
        <v>#REF!</v>
      </c>
      <c r="C26" s="30" t="e">
        <f>IF(LEFT(B26,6)="Direct",#REF!,0)</f>
        <v>#REF!</v>
      </c>
      <c r="D26" s="31" t="e">
        <f>#REF!-C26</f>
        <v>#REF!</v>
      </c>
      <c r="E26" s="32" t="e">
        <f>C26+D26</f>
        <v>#REF!</v>
      </c>
      <c r="F26" s="33" t="e">
        <f>IF(LEFT(B26,9)="Direct-WA",#REF!,0)</f>
        <v>#REF!</v>
      </c>
      <c r="G26" s="33" t="e">
        <f>IF(LEFT(B26,9)="Direct-WA",0,#REF!*#REF!)</f>
        <v>#REF!</v>
      </c>
      <c r="H26" s="31" t="e">
        <f>F26+G26</f>
        <v>#REF!</v>
      </c>
      <c r="I26" s="30" t="e">
        <f>IF(LEFT(B26,9)="Direct-OR",#REF!,0)</f>
        <v>#REF!</v>
      </c>
      <c r="J26" s="33" t="e">
        <f>IF(LEFT(B26,9)="Direct-OR",0,D26-G26)</f>
        <v>#REF!</v>
      </c>
      <c r="K26" s="32" t="e">
        <f>I26+J26</f>
        <v>#REF!</v>
      </c>
    </row>
    <row r="27" spans="1:11" hidden="1" outlineLevel="3" x14ac:dyDescent="0.35">
      <c r="A27" s="49" t="e">
        <f>#REF!</f>
        <v>#REF!</v>
      </c>
      <c r="B27" s="50" t="e">
        <f>#REF!</f>
        <v>#REF!</v>
      </c>
      <c r="C27" s="30" t="e">
        <f>IF(LEFT(B27,6)="Direct",#REF!,0)</f>
        <v>#REF!</v>
      </c>
      <c r="D27" s="31" t="e">
        <f>#REF!-C27</f>
        <v>#REF!</v>
      </c>
      <c r="E27" s="32" t="e">
        <f>C27+D27</f>
        <v>#REF!</v>
      </c>
      <c r="F27" s="33" t="e">
        <f>IF(LEFT(B27,9)="Direct-WA",#REF!,0)</f>
        <v>#REF!</v>
      </c>
      <c r="G27" s="33" t="e">
        <f>IF(LEFT(B27,9)="Direct-WA",0,#REF!*#REF!)</f>
        <v>#REF!</v>
      </c>
      <c r="H27" s="31" t="e">
        <f>F27+G27</f>
        <v>#REF!</v>
      </c>
      <c r="I27" s="30" t="e">
        <f>IF(LEFT(B27,9)="Direct-OR",#REF!,0)</f>
        <v>#REF!</v>
      </c>
      <c r="J27" s="33" t="e">
        <f>IF(LEFT(B27,9)="Direct-OR",0,D27-G27)</f>
        <v>#REF!</v>
      </c>
      <c r="K27" s="32" t="e">
        <f>I27+J27</f>
        <v>#REF!</v>
      </c>
    </row>
    <row r="28" spans="1:11" hidden="1" outlineLevel="3" x14ac:dyDescent="0.35">
      <c r="A28" s="49" t="e">
        <f>#REF!</f>
        <v>#REF!</v>
      </c>
      <c r="B28" s="50" t="e">
        <f>#REF!</f>
        <v>#REF!</v>
      </c>
      <c r="C28" s="30" t="e">
        <f>IF(LEFT(B28,6)="Direct",#REF!,0)</f>
        <v>#REF!</v>
      </c>
      <c r="D28" s="31" t="e">
        <f>#REF!-C28</f>
        <v>#REF!</v>
      </c>
      <c r="E28" s="32" t="e">
        <f>C28+D28</f>
        <v>#REF!</v>
      </c>
      <c r="F28" s="33" t="e">
        <f>IF(LEFT(B28,9)="Direct-WA",#REF!,0)</f>
        <v>#REF!</v>
      </c>
      <c r="G28" s="33" t="e">
        <f>IF(LEFT(B28,9)="Direct-WA",0,#REF!*#REF!)</f>
        <v>#REF!</v>
      </c>
      <c r="H28" s="31" t="e">
        <f>F28+G28</f>
        <v>#REF!</v>
      </c>
      <c r="I28" s="30" t="e">
        <f>IF(LEFT(B28,9)="Direct-OR",#REF!,0)</f>
        <v>#REF!</v>
      </c>
      <c r="J28" s="33" t="e">
        <f>IF(LEFT(B28,9)="Direct-OR",0,D28-G28)</f>
        <v>#REF!</v>
      </c>
      <c r="K28" s="32" t="e">
        <f>I28+J28</f>
        <v>#REF!</v>
      </c>
    </row>
    <row r="29" spans="1:11" outlineLevel="2" collapsed="1" x14ac:dyDescent="0.35">
      <c r="A29" s="49"/>
      <c r="B29" s="51" t="s">
        <v>102</v>
      </c>
      <c r="C29" s="30" t="e">
        <f t="shared" ref="C29:K29" si="6">SUBTOTAL(9,C25:C28)</f>
        <v>#REF!</v>
      </c>
      <c r="D29" s="31" t="e">
        <f t="shared" si="6"/>
        <v>#REF!</v>
      </c>
      <c r="E29" s="32" t="e">
        <f t="shared" si="6"/>
        <v>#REF!</v>
      </c>
      <c r="F29" s="33" t="e">
        <f t="shared" si="6"/>
        <v>#REF!</v>
      </c>
      <c r="G29" s="33" t="e">
        <f t="shared" si="6"/>
        <v>#REF!</v>
      </c>
      <c r="H29" s="31" t="e">
        <f t="shared" si="6"/>
        <v>#REF!</v>
      </c>
      <c r="I29" s="30" t="e">
        <f t="shared" si="6"/>
        <v>#REF!</v>
      </c>
      <c r="J29" s="33" t="e">
        <f t="shared" si="6"/>
        <v>#REF!</v>
      </c>
      <c r="K29" s="32" t="e">
        <f t="shared" si="6"/>
        <v>#REF!</v>
      </c>
    </row>
    <row r="30" spans="1:11" outlineLevel="1" x14ac:dyDescent="0.35">
      <c r="A30" s="57" t="s">
        <v>49</v>
      </c>
      <c r="B30" s="50"/>
      <c r="C30" s="30" t="e">
        <f t="shared" ref="C30:K30" si="7">SUBTOTAL(9,C25:C28)</f>
        <v>#REF!</v>
      </c>
      <c r="D30" s="31" t="e">
        <f t="shared" si="7"/>
        <v>#REF!</v>
      </c>
      <c r="E30" s="32" t="e">
        <f t="shared" si="7"/>
        <v>#REF!</v>
      </c>
      <c r="F30" s="33" t="e">
        <f t="shared" si="7"/>
        <v>#REF!</v>
      </c>
      <c r="G30" s="33" t="e">
        <f t="shared" si="7"/>
        <v>#REF!</v>
      </c>
      <c r="H30" s="31" t="e">
        <f t="shared" si="7"/>
        <v>#REF!</v>
      </c>
      <c r="I30" s="30" t="e">
        <f t="shared" si="7"/>
        <v>#REF!</v>
      </c>
      <c r="J30" s="33" t="e">
        <f t="shared" si="7"/>
        <v>#REF!</v>
      </c>
      <c r="K30" s="32" t="e">
        <f t="shared" si="7"/>
        <v>#REF!</v>
      </c>
    </row>
    <row r="31" spans="1:11" hidden="1" outlineLevel="3" x14ac:dyDescent="0.35">
      <c r="A31" s="49" t="e">
        <f>#REF!</f>
        <v>#REF!</v>
      </c>
      <c r="B31" s="50" t="e">
        <f>#REF!</f>
        <v>#REF!</v>
      </c>
      <c r="C31" s="30" t="e">
        <f>IF(LEFT(B31,6)="Direct",#REF!,0)</f>
        <v>#REF!</v>
      </c>
      <c r="D31" s="31" t="e">
        <f>#REF!-C31</f>
        <v>#REF!</v>
      </c>
      <c r="E31" s="32" t="e">
        <f>C31+D31</f>
        <v>#REF!</v>
      </c>
      <c r="F31" s="33" t="e">
        <f>IF(LEFT(B31,9)="Direct-WA",#REF!,0)</f>
        <v>#REF!</v>
      </c>
      <c r="G31" s="33" t="e">
        <f>IF(LEFT(B31,9)="Direct-WA",0,#REF!*#REF!)</f>
        <v>#REF!</v>
      </c>
      <c r="H31" s="31" t="e">
        <f>F31+G31</f>
        <v>#REF!</v>
      </c>
      <c r="I31" s="30" t="e">
        <f>IF(LEFT(B31,9)="Direct-OR",#REF!,0)</f>
        <v>#REF!</v>
      </c>
      <c r="J31" s="33" t="e">
        <f>IF(LEFT(B31,9)="Direct-OR",0,D31-G31)</f>
        <v>#REF!</v>
      </c>
      <c r="K31" s="32" t="e">
        <f>I31+J31</f>
        <v>#REF!</v>
      </c>
    </row>
    <row r="32" spans="1:11" hidden="1" outlineLevel="3" x14ac:dyDescent="0.35">
      <c r="A32" s="49" t="e">
        <f>#REF!</f>
        <v>#REF!</v>
      </c>
      <c r="B32" s="50" t="e">
        <f>#REF!</f>
        <v>#REF!</v>
      </c>
      <c r="C32" s="30" t="e">
        <f>IF(LEFT(B32,6)="Direct",#REF!,0)</f>
        <v>#REF!</v>
      </c>
      <c r="D32" s="31" t="e">
        <f>#REF!-C32</f>
        <v>#REF!</v>
      </c>
      <c r="E32" s="32" t="e">
        <f>C32+D32</f>
        <v>#REF!</v>
      </c>
      <c r="F32" s="33" t="e">
        <f>IF(LEFT(B32,9)="Direct-WA",#REF!,0)</f>
        <v>#REF!</v>
      </c>
      <c r="G32" s="33" t="e">
        <f>IF(LEFT(B32,9)="Direct-WA",0,#REF!*#REF!)</f>
        <v>#REF!</v>
      </c>
      <c r="H32" s="31" t="e">
        <f>F32+G32</f>
        <v>#REF!</v>
      </c>
      <c r="I32" s="30" t="e">
        <f>IF(LEFT(B32,9)="Direct-OR",#REF!,0)</f>
        <v>#REF!</v>
      </c>
      <c r="J32" s="33" t="e">
        <f>IF(LEFT(B32,9)="Direct-OR",0,D32-G32)</f>
        <v>#REF!</v>
      </c>
      <c r="K32" s="32" t="e">
        <f>I32+J32</f>
        <v>#REF!</v>
      </c>
    </row>
    <row r="33" spans="1:11" outlineLevel="2" collapsed="1" x14ac:dyDescent="0.35">
      <c r="A33" s="49"/>
      <c r="B33" s="51" t="s">
        <v>102</v>
      </c>
      <c r="C33" s="30" t="e">
        <f t="shared" ref="C33:K33" si="8">SUBTOTAL(9,C31:C32)</f>
        <v>#REF!</v>
      </c>
      <c r="D33" s="31" t="e">
        <f t="shared" si="8"/>
        <v>#REF!</v>
      </c>
      <c r="E33" s="32" t="e">
        <f t="shared" si="8"/>
        <v>#REF!</v>
      </c>
      <c r="F33" s="33" t="e">
        <f t="shared" si="8"/>
        <v>#REF!</v>
      </c>
      <c r="G33" s="33" t="e">
        <f t="shared" si="8"/>
        <v>#REF!</v>
      </c>
      <c r="H33" s="31" t="e">
        <f t="shared" si="8"/>
        <v>#REF!</v>
      </c>
      <c r="I33" s="30" t="e">
        <f t="shared" si="8"/>
        <v>#REF!</v>
      </c>
      <c r="J33" s="33" t="e">
        <f t="shared" si="8"/>
        <v>#REF!</v>
      </c>
      <c r="K33" s="32" t="e">
        <f t="shared" si="8"/>
        <v>#REF!</v>
      </c>
    </row>
    <row r="34" spans="1:11" outlineLevel="1" x14ac:dyDescent="0.35">
      <c r="A34" s="57" t="s">
        <v>51</v>
      </c>
      <c r="B34" s="50"/>
      <c r="C34" s="30" t="e">
        <f t="shared" ref="C34:K34" si="9">SUBTOTAL(9,C31:C32)</f>
        <v>#REF!</v>
      </c>
      <c r="D34" s="31" t="e">
        <f t="shared" si="9"/>
        <v>#REF!</v>
      </c>
      <c r="E34" s="32" t="e">
        <f t="shared" si="9"/>
        <v>#REF!</v>
      </c>
      <c r="F34" s="33" t="e">
        <f t="shared" si="9"/>
        <v>#REF!</v>
      </c>
      <c r="G34" s="33" t="e">
        <f t="shared" si="9"/>
        <v>#REF!</v>
      </c>
      <c r="H34" s="31" t="e">
        <f t="shared" si="9"/>
        <v>#REF!</v>
      </c>
      <c r="I34" s="30" t="e">
        <f t="shared" si="9"/>
        <v>#REF!</v>
      </c>
      <c r="J34" s="33" t="e">
        <f t="shared" si="9"/>
        <v>#REF!</v>
      </c>
      <c r="K34" s="32" t="e">
        <f t="shared" si="9"/>
        <v>#REF!</v>
      </c>
    </row>
    <row r="35" spans="1:11" hidden="1" outlineLevel="3" x14ac:dyDescent="0.35">
      <c r="A35" s="49" t="e">
        <f>#REF!</f>
        <v>#REF!</v>
      </c>
      <c r="B35" s="50" t="e">
        <f>#REF!</f>
        <v>#REF!</v>
      </c>
      <c r="C35" s="30" t="e">
        <f>IF(LEFT(B35,6)="Direct",#REF!,0)</f>
        <v>#REF!</v>
      </c>
      <c r="D35" s="31" t="e">
        <f>#REF!-C35</f>
        <v>#REF!</v>
      </c>
      <c r="E35" s="32" t="e">
        <f>C35+D35</f>
        <v>#REF!</v>
      </c>
      <c r="F35" s="33" t="e">
        <f>IF(LEFT(B35,9)="Direct-WA",#REF!,0)</f>
        <v>#REF!</v>
      </c>
      <c r="G35" s="33" t="e">
        <f>IF(LEFT(B35,9)="Direct-WA",0,#REF!*#REF!)</f>
        <v>#REF!</v>
      </c>
      <c r="H35" s="31" t="e">
        <f>F35+G35</f>
        <v>#REF!</v>
      </c>
      <c r="I35" s="30" t="e">
        <f>IF(LEFT(B35,9)="Direct-OR",#REF!,0)</f>
        <v>#REF!</v>
      </c>
      <c r="J35" s="33" t="e">
        <f>IF(LEFT(B35,9)="Direct-OR",0,D35-G35)</f>
        <v>#REF!</v>
      </c>
      <c r="K35" s="32" t="e">
        <f>I35+J35</f>
        <v>#REF!</v>
      </c>
    </row>
    <row r="36" spans="1:11" hidden="1" outlineLevel="3" x14ac:dyDescent="0.35">
      <c r="A36" s="49" t="e">
        <f>#REF!</f>
        <v>#REF!</v>
      </c>
      <c r="B36" s="50" t="e">
        <f>#REF!</f>
        <v>#REF!</v>
      </c>
      <c r="C36" s="30" t="e">
        <f>IF(LEFT(B36,6)="Direct",#REF!,0)</f>
        <v>#REF!</v>
      </c>
      <c r="D36" s="31" t="e">
        <f>#REF!-C36</f>
        <v>#REF!</v>
      </c>
      <c r="E36" s="32" t="e">
        <f>C36+D36</f>
        <v>#REF!</v>
      </c>
      <c r="F36" s="33" t="e">
        <f>IF(LEFT(B36,9)="Direct-WA",#REF!,0)</f>
        <v>#REF!</v>
      </c>
      <c r="G36" s="33" t="e">
        <f>IF(LEFT(B36,9)="Direct-WA",0,#REF!*#REF!)</f>
        <v>#REF!</v>
      </c>
      <c r="H36" s="31" t="e">
        <f>F36+G36</f>
        <v>#REF!</v>
      </c>
      <c r="I36" s="30" t="e">
        <f>IF(LEFT(B36,9)="Direct-OR",#REF!,0)</f>
        <v>#REF!</v>
      </c>
      <c r="J36" s="33" t="e">
        <f>IF(LEFT(B36,9)="Direct-OR",0,D36-G36)</f>
        <v>#REF!</v>
      </c>
      <c r="K36" s="32" t="e">
        <f>I36+J36</f>
        <v>#REF!</v>
      </c>
    </row>
    <row r="37" spans="1:11" outlineLevel="2" collapsed="1" x14ac:dyDescent="0.35">
      <c r="A37" s="49"/>
      <c r="B37" s="51" t="s">
        <v>105</v>
      </c>
      <c r="C37" s="30" t="e">
        <f t="shared" ref="C37:K37" si="10">SUBTOTAL(9,C35:C36)</f>
        <v>#REF!</v>
      </c>
      <c r="D37" s="31" t="e">
        <f t="shared" si="10"/>
        <v>#REF!</v>
      </c>
      <c r="E37" s="32" t="e">
        <f t="shared" si="10"/>
        <v>#REF!</v>
      </c>
      <c r="F37" s="33" t="e">
        <f t="shared" si="10"/>
        <v>#REF!</v>
      </c>
      <c r="G37" s="33" t="e">
        <f t="shared" si="10"/>
        <v>#REF!</v>
      </c>
      <c r="H37" s="31" t="e">
        <f t="shared" si="10"/>
        <v>#REF!</v>
      </c>
      <c r="I37" s="30" t="e">
        <f t="shared" si="10"/>
        <v>#REF!</v>
      </c>
      <c r="J37" s="33" t="e">
        <f t="shared" si="10"/>
        <v>#REF!</v>
      </c>
      <c r="K37" s="32" t="e">
        <f t="shared" si="10"/>
        <v>#REF!</v>
      </c>
    </row>
    <row r="38" spans="1:11" hidden="1" outlineLevel="3" x14ac:dyDescent="0.35">
      <c r="A38" s="49" t="e">
        <f>#REF!</f>
        <v>#REF!</v>
      </c>
      <c r="B38" s="50" t="e">
        <f>#REF!</f>
        <v>#REF!</v>
      </c>
      <c r="C38" s="30" t="e">
        <f>IF(LEFT(B38,6)="Direct",#REF!,0)</f>
        <v>#REF!</v>
      </c>
      <c r="D38" s="31" t="e">
        <f>#REF!-C38</f>
        <v>#REF!</v>
      </c>
      <c r="E38" s="32" t="e">
        <f>C38+D38</f>
        <v>#REF!</v>
      </c>
      <c r="F38" s="33" t="e">
        <f>IF(LEFT(B38,9)="Direct-WA",#REF!,0)</f>
        <v>#REF!</v>
      </c>
      <c r="G38" s="33" t="e">
        <f>IF(LEFT(B38,9)="Direct-WA",0,#REF!*#REF!)</f>
        <v>#REF!</v>
      </c>
      <c r="H38" s="31" t="e">
        <f>F38+G38</f>
        <v>#REF!</v>
      </c>
      <c r="I38" s="30" t="e">
        <f>IF(LEFT(B38,9)="Direct-OR",#REF!,0)</f>
        <v>#REF!</v>
      </c>
      <c r="J38" s="33" t="e">
        <f>IF(LEFT(B38,9)="Direct-OR",0,D38-G38)</f>
        <v>#REF!</v>
      </c>
      <c r="K38" s="32" t="e">
        <f>I38+J38</f>
        <v>#REF!</v>
      </c>
    </row>
    <row r="39" spans="1:11" outlineLevel="2" collapsed="1" x14ac:dyDescent="0.35">
      <c r="A39" s="49"/>
      <c r="B39" s="51" t="s">
        <v>103</v>
      </c>
      <c r="C39" s="30" t="e">
        <f t="shared" ref="C39:K39" si="11">SUBTOTAL(9,C38:C38)</f>
        <v>#REF!</v>
      </c>
      <c r="D39" s="31" t="e">
        <f t="shared" si="11"/>
        <v>#REF!</v>
      </c>
      <c r="E39" s="32" t="e">
        <f t="shared" si="11"/>
        <v>#REF!</v>
      </c>
      <c r="F39" s="33" t="e">
        <f t="shared" si="11"/>
        <v>#REF!</v>
      </c>
      <c r="G39" s="33" t="e">
        <f t="shared" si="11"/>
        <v>#REF!</v>
      </c>
      <c r="H39" s="31" t="e">
        <f t="shared" si="11"/>
        <v>#REF!</v>
      </c>
      <c r="I39" s="30" t="e">
        <f t="shared" si="11"/>
        <v>#REF!</v>
      </c>
      <c r="J39" s="33" t="e">
        <f t="shared" si="11"/>
        <v>#REF!</v>
      </c>
      <c r="K39" s="32" t="e">
        <f t="shared" si="11"/>
        <v>#REF!</v>
      </c>
    </row>
    <row r="40" spans="1:11" hidden="1" outlineLevel="3" x14ac:dyDescent="0.35">
      <c r="A40" s="49" t="e">
        <f>#REF!</f>
        <v>#REF!</v>
      </c>
      <c r="B40" s="50" t="e">
        <f>#REF!</f>
        <v>#REF!</v>
      </c>
      <c r="C40" s="30" t="e">
        <f>IF(LEFT(B40,6)="Direct",#REF!,0)</f>
        <v>#REF!</v>
      </c>
      <c r="D40" s="31" t="e">
        <f>#REF!-C40</f>
        <v>#REF!</v>
      </c>
      <c r="E40" s="32" t="e">
        <f>C40+D40</f>
        <v>#REF!</v>
      </c>
      <c r="F40" s="33" t="e">
        <f>IF(LEFT(B40,9)="Direct-WA",#REF!,0)</f>
        <v>#REF!</v>
      </c>
      <c r="G40" s="33" t="e">
        <f>IF(LEFT(B40,9)="Direct-WA",0,#REF!*#REF!)</f>
        <v>#REF!</v>
      </c>
      <c r="H40" s="31" t="e">
        <f>F40+G40</f>
        <v>#REF!</v>
      </c>
      <c r="I40" s="30" t="e">
        <f>IF(LEFT(B40,9)="Direct-OR",#REF!,0)</f>
        <v>#REF!</v>
      </c>
      <c r="J40" s="33" t="e">
        <f>IF(LEFT(B40,9)="Direct-OR",0,D40-G40)</f>
        <v>#REF!</v>
      </c>
      <c r="K40" s="32" t="e">
        <f>I40+J40</f>
        <v>#REF!</v>
      </c>
    </row>
    <row r="41" spans="1:11" hidden="1" outlineLevel="3" x14ac:dyDescent="0.35">
      <c r="A41" s="49" t="e">
        <f>#REF!</f>
        <v>#REF!</v>
      </c>
      <c r="B41" s="50" t="e">
        <f>#REF!</f>
        <v>#REF!</v>
      </c>
      <c r="C41" s="30" t="e">
        <f>IF(LEFT(B41,6)="Direct",#REF!,0)</f>
        <v>#REF!</v>
      </c>
      <c r="D41" s="31" t="e">
        <f>#REF!-C41</f>
        <v>#REF!</v>
      </c>
      <c r="E41" s="32" t="e">
        <f>C41+D41</f>
        <v>#REF!</v>
      </c>
      <c r="F41" s="33" t="e">
        <f>IF(LEFT(B41,9)="Direct-WA",#REF!,0)</f>
        <v>#REF!</v>
      </c>
      <c r="G41" s="33" t="e">
        <f>IF(LEFT(B41,9)="Direct-WA",0,#REF!*#REF!)</f>
        <v>#REF!</v>
      </c>
      <c r="H41" s="31" t="e">
        <f>F41+G41</f>
        <v>#REF!</v>
      </c>
      <c r="I41" s="30" t="e">
        <f>IF(LEFT(B41,9)="Direct-OR",#REF!,0)</f>
        <v>#REF!</v>
      </c>
      <c r="J41" s="33" t="e">
        <f>IF(LEFT(B41,9)="Direct-OR",0,D41-G41)</f>
        <v>#REF!</v>
      </c>
      <c r="K41" s="32" t="e">
        <f>I41+J41</f>
        <v>#REF!</v>
      </c>
    </row>
    <row r="42" spans="1:11" hidden="1" outlineLevel="3" x14ac:dyDescent="0.35">
      <c r="A42" s="49" t="e">
        <f>#REF!</f>
        <v>#REF!</v>
      </c>
      <c r="B42" s="50" t="e">
        <f>#REF!</f>
        <v>#REF!</v>
      </c>
      <c r="C42" s="30" t="e">
        <f>IF(LEFT(B42,6)="Direct",#REF!,0)</f>
        <v>#REF!</v>
      </c>
      <c r="D42" s="31" t="e">
        <f>#REF!-C42</f>
        <v>#REF!</v>
      </c>
      <c r="E42" s="32" t="e">
        <f>C42+D42</f>
        <v>#REF!</v>
      </c>
      <c r="F42" s="33" t="e">
        <f>IF(LEFT(B42,9)="Direct-WA",#REF!,0)</f>
        <v>#REF!</v>
      </c>
      <c r="G42" s="33" t="e">
        <f>IF(LEFT(B42,9)="Direct-WA",0,#REF!*#REF!)</f>
        <v>#REF!</v>
      </c>
      <c r="H42" s="31" t="e">
        <f>F42+G42</f>
        <v>#REF!</v>
      </c>
      <c r="I42" s="30" t="e">
        <f>IF(LEFT(B42,9)="Direct-OR",#REF!,0)</f>
        <v>#REF!</v>
      </c>
      <c r="J42" s="33" t="e">
        <f>IF(LEFT(B42,9)="Direct-OR",0,D42-G42)</f>
        <v>#REF!</v>
      </c>
      <c r="K42" s="32" t="e">
        <f>I42+J42</f>
        <v>#REF!</v>
      </c>
    </row>
    <row r="43" spans="1:11" hidden="1" outlineLevel="3" x14ac:dyDescent="0.35">
      <c r="A43" s="49" t="e">
        <f>#REF!</f>
        <v>#REF!</v>
      </c>
      <c r="B43" s="50" t="e">
        <f>#REF!</f>
        <v>#REF!</v>
      </c>
      <c r="C43" s="30" t="e">
        <f>IF(LEFT(B43,6)="Direct",#REF!,0)</f>
        <v>#REF!</v>
      </c>
      <c r="D43" s="31" t="e">
        <f>#REF!-C43</f>
        <v>#REF!</v>
      </c>
      <c r="E43" s="32" t="e">
        <f>C43+D43</f>
        <v>#REF!</v>
      </c>
      <c r="F43" s="33" t="e">
        <f>IF(LEFT(B43,9)="Direct-WA",#REF!,0)</f>
        <v>#REF!</v>
      </c>
      <c r="G43" s="33" t="e">
        <f>IF(LEFT(B43,9)="Direct-WA",0,#REF!*#REF!)</f>
        <v>#REF!</v>
      </c>
      <c r="H43" s="31" t="e">
        <f>F43+G43</f>
        <v>#REF!</v>
      </c>
      <c r="I43" s="30" t="e">
        <f>IF(LEFT(B43,9)="Direct-OR",#REF!,0)</f>
        <v>#REF!</v>
      </c>
      <c r="J43" s="33" t="e">
        <f>IF(LEFT(B43,9)="Direct-OR",0,D43-G43)</f>
        <v>#REF!</v>
      </c>
      <c r="K43" s="32" t="e">
        <f>I43+J43</f>
        <v>#REF!</v>
      </c>
    </row>
    <row r="44" spans="1:11" hidden="1" outlineLevel="3" x14ac:dyDescent="0.35">
      <c r="A44" s="49" t="e">
        <f>#REF!</f>
        <v>#REF!</v>
      </c>
      <c r="B44" s="50" t="e">
        <f>#REF!</f>
        <v>#REF!</v>
      </c>
      <c r="C44" s="30" t="e">
        <f>IF(LEFT(B44,6)="Direct",#REF!,0)</f>
        <v>#REF!</v>
      </c>
      <c r="D44" s="31" t="e">
        <f>#REF!-C44</f>
        <v>#REF!</v>
      </c>
      <c r="E44" s="32" t="e">
        <f>C44+D44</f>
        <v>#REF!</v>
      </c>
      <c r="F44" s="33" t="e">
        <f>IF(LEFT(B44,9)="Direct-WA",#REF!,0)</f>
        <v>#REF!</v>
      </c>
      <c r="G44" s="33" t="e">
        <f>IF(LEFT(B44,9)="Direct-WA",0,#REF!*#REF!)</f>
        <v>#REF!</v>
      </c>
      <c r="H44" s="31" t="e">
        <f>F44+G44</f>
        <v>#REF!</v>
      </c>
      <c r="I44" s="30" t="e">
        <f>IF(LEFT(B44,9)="Direct-OR",#REF!,0)</f>
        <v>#REF!</v>
      </c>
      <c r="J44" s="33" t="e">
        <f>IF(LEFT(B44,9)="Direct-OR",0,D44-G44)</f>
        <v>#REF!</v>
      </c>
      <c r="K44" s="32" t="e">
        <f>I44+J44</f>
        <v>#REF!</v>
      </c>
    </row>
    <row r="45" spans="1:11" outlineLevel="2" collapsed="1" x14ac:dyDescent="0.35">
      <c r="A45" s="49"/>
      <c r="B45" s="51" t="s">
        <v>102</v>
      </c>
      <c r="C45" s="30" t="e">
        <f t="shared" ref="C45:K45" si="12">SUBTOTAL(9,C40:C44)</f>
        <v>#REF!</v>
      </c>
      <c r="D45" s="31" t="e">
        <f t="shared" si="12"/>
        <v>#REF!</v>
      </c>
      <c r="E45" s="32" t="e">
        <f t="shared" si="12"/>
        <v>#REF!</v>
      </c>
      <c r="F45" s="33" t="e">
        <f t="shared" si="12"/>
        <v>#REF!</v>
      </c>
      <c r="G45" s="33" t="e">
        <f t="shared" si="12"/>
        <v>#REF!</v>
      </c>
      <c r="H45" s="31" t="e">
        <f t="shared" si="12"/>
        <v>#REF!</v>
      </c>
      <c r="I45" s="30" t="e">
        <f t="shared" si="12"/>
        <v>#REF!</v>
      </c>
      <c r="J45" s="33" t="e">
        <f t="shared" si="12"/>
        <v>#REF!</v>
      </c>
      <c r="K45" s="32" t="e">
        <f t="shared" si="12"/>
        <v>#REF!</v>
      </c>
    </row>
    <row r="46" spans="1:11" hidden="1" outlineLevel="3" x14ac:dyDescent="0.35">
      <c r="A46" s="49" t="e">
        <f>#REF!</f>
        <v>#REF!</v>
      </c>
      <c r="B46" s="50" t="e">
        <f>#REF!</f>
        <v>#REF!</v>
      </c>
      <c r="C46" s="30" t="e">
        <f>IF(LEFT(B46,6)="Direct",#REF!,0)</f>
        <v>#REF!</v>
      </c>
      <c r="D46" s="31" t="e">
        <f>#REF!-C46</f>
        <v>#REF!</v>
      </c>
      <c r="E46" s="32" t="e">
        <f>C46+D46</f>
        <v>#REF!</v>
      </c>
      <c r="F46" s="33" t="e">
        <f>IF(LEFT(B46,9)="Direct-WA",#REF!,0)</f>
        <v>#REF!</v>
      </c>
      <c r="G46" s="33" t="e">
        <f>IF(LEFT(B46,9)="Direct-WA",0,#REF!*#REF!)</f>
        <v>#REF!</v>
      </c>
      <c r="H46" s="31" t="e">
        <f>F46+G46</f>
        <v>#REF!</v>
      </c>
      <c r="I46" s="30" t="e">
        <f>IF(LEFT(B46,9)="Direct-OR",#REF!,0)</f>
        <v>#REF!</v>
      </c>
      <c r="J46" s="33" t="e">
        <f>IF(LEFT(B46,9)="Direct-OR",0,D46-G46)</f>
        <v>#REF!</v>
      </c>
      <c r="K46" s="32" t="e">
        <f>I46+J46</f>
        <v>#REF!</v>
      </c>
    </row>
    <row r="47" spans="1:11" outlineLevel="2" collapsed="1" x14ac:dyDescent="0.35">
      <c r="A47" s="49"/>
      <c r="B47" s="51" t="s">
        <v>104</v>
      </c>
      <c r="C47" s="30" t="e">
        <f t="shared" ref="C47:K47" si="13">SUBTOTAL(9,C46:C46)</f>
        <v>#REF!</v>
      </c>
      <c r="D47" s="31" t="e">
        <f t="shared" si="13"/>
        <v>#REF!</v>
      </c>
      <c r="E47" s="32" t="e">
        <f t="shared" si="13"/>
        <v>#REF!</v>
      </c>
      <c r="F47" s="33" t="e">
        <f t="shared" si="13"/>
        <v>#REF!</v>
      </c>
      <c r="G47" s="33" t="e">
        <f t="shared" si="13"/>
        <v>#REF!</v>
      </c>
      <c r="H47" s="31" t="e">
        <f t="shared" si="13"/>
        <v>#REF!</v>
      </c>
      <c r="I47" s="30" t="e">
        <f t="shared" si="13"/>
        <v>#REF!</v>
      </c>
      <c r="J47" s="33" t="e">
        <f t="shared" si="13"/>
        <v>#REF!</v>
      </c>
      <c r="K47" s="32" t="e">
        <f t="shared" si="13"/>
        <v>#REF!</v>
      </c>
    </row>
    <row r="48" spans="1:11" outlineLevel="1" x14ac:dyDescent="0.35">
      <c r="A48" s="57" t="s">
        <v>52</v>
      </c>
      <c r="B48" s="50"/>
      <c r="C48" s="30" t="e">
        <f t="shared" ref="C48:K48" si="14">SUBTOTAL(9,C35:C46)</f>
        <v>#REF!</v>
      </c>
      <c r="D48" s="31" t="e">
        <f t="shared" si="14"/>
        <v>#REF!</v>
      </c>
      <c r="E48" s="32" t="e">
        <f t="shared" si="14"/>
        <v>#REF!</v>
      </c>
      <c r="F48" s="33" t="e">
        <f t="shared" si="14"/>
        <v>#REF!</v>
      </c>
      <c r="G48" s="33" t="e">
        <f t="shared" si="14"/>
        <v>#REF!</v>
      </c>
      <c r="H48" s="31" t="e">
        <f t="shared" si="14"/>
        <v>#REF!</v>
      </c>
      <c r="I48" s="30" t="e">
        <f t="shared" si="14"/>
        <v>#REF!</v>
      </c>
      <c r="J48" s="33" t="e">
        <f t="shared" si="14"/>
        <v>#REF!</v>
      </c>
      <c r="K48" s="32" t="e">
        <f t="shared" si="14"/>
        <v>#REF!</v>
      </c>
    </row>
    <row r="49" spans="1:11" hidden="1" outlineLevel="3" x14ac:dyDescent="0.35">
      <c r="A49" s="49" t="e">
        <f>#REF!</f>
        <v>#REF!</v>
      </c>
      <c r="B49" s="50" t="e">
        <f>#REF!</f>
        <v>#REF!</v>
      </c>
      <c r="C49" s="30" t="e">
        <f>IF(LEFT(B49,6)="Direct",#REF!,0)</f>
        <v>#REF!</v>
      </c>
      <c r="D49" s="31" t="e">
        <f>#REF!-C49</f>
        <v>#REF!</v>
      </c>
      <c r="E49" s="32" t="e">
        <f>C49+D49</f>
        <v>#REF!</v>
      </c>
      <c r="F49" s="33" t="e">
        <f>IF(LEFT(B49,9)="Direct-WA",#REF!,0)</f>
        <v>#REF!</v>
      </c>
      <c r="G49" s="33" t="e">
        <f>IF(LEFT(B49,9)="Direct-WA",0,#REF!*#REF!)</f>
        <v>#REF!</v>
      </c>
      <c r="H49" s="31" t="e">
        <f>F49+G49</f>
        <v>#REF!</v>
      </c>
      <c r="I49" s="30" t="e">
        <f>IF(LEFT(B49,9)="Direct-OR",#REF!,0)</f>
        <v>#REF!</v>
      </c>
      <c r="J49" s="33" t="e">
        <f>IF(LEFT(B49,9)="Direct-OR",0,D49-G49)</f>
        <v>#REF!</v>
      </c>
      <c r="K49" s="32" t="e">
        <f>I49+J49</f>
        <v>#REF!</v>
      </c>
    </row>
    <row r="50" spans="1:11" outlineLevel="2" collapsed="1" x14ac:dyDescent="0.35">
      <c r="A50" s="49"/>
      <c r="B50" s="51" t="s">
        <v>102</v>
      </c>
      <c r="C50" s="30" t="e">
        <f t="shared" ref="C50:K50" si="15">SUBTOTAL(9,C49:C49)</f>
        <v>#REF!</v>
      </c>
      <c r="D50" s="31" t="e">
        <f t="shared" si="15"/>
        <v>#REF!</v>
      </c>
      <c r="E50" s="32" t="e">
        <f t="shared" si="15"/>
        <v>#REF!</v>
      </c>
      <c r="F50" s="33" t="e">
        <f t="shared" si="15"/>
        <v>#REF!</v>
      </c>
      <c r="G50" s="33" t="e">
        <f t="shared" si="15"/>
        <v>#REF!</v>
      </c>
      <c r="H50" s="31" t="e">
        <f t="shared" si="15"/>
        <v>#REF!</v>
      </c>
      <c r="I50" s="30" t="e">
        <f t="shared" si="15"/>
        <v>#REF!</v>
      </c>
      <c r="J50" s="33" t="e">
        <f t="shared" si="15"/>
        <v>#REF!</v>
      </c>
      <c r="K50" s="32" t="e">
        <f t="shared" si="15"/>
        <v>#REF!</v>
      </c>
    </row>
    <row r="51" spans="1:11" outlineLevel="1" x14ac:dyDescent="0.35">
      <c r="A51" s="57" t="s">
        <v>53</v>
      </c>
      <c r="B51" s="50"/>
      <c r="C51" s="30" t="e">
        <f t="shared" ref="C51:K51" si="16">SUBTOTAL(9,C49:C49)</f>
        <v>#REF!</v>
      </c>
      <c r="D51" s="31" t="e">
        <f t="shared" si="16"/>
        <v>#REF!</v>
      </c>
      <c r="E51" s="32" t="e">
        <f t="shared" si="16"/>
        <v>#REF!</v>
      </c>
      <c r="F51" s="33" t="e">
        <f t="shared" si="16"/>
        <v>#REF!</v>
      </c>
      <c r="G51" s="33" t="e">
        <f t="shared" si="16"/>
        <v>#REF!</v>
      </c>
      <c r="H51" s="31" t="e">
        <f t="shared" si="16"/>
        <v>#REF!</v>
      </c>
      <c r="I51" s="30" t="e">
        <f t="shared" si="16"/>
        <v>#REF!</v>
      </c>
      <c r="J51" s="33" t="e">
        <f t="shared" si="16"/>
        <v>#REF!</v>
      </c>
      <c r="K51" s="32" t="e">
        <f t="shared" si="16"/>
        <v>#REF!</v>
      </c>
    </row>
    <row r="52" spans="1:11" hidden="1" outlineLevel="3" x14ac:dyDescent="0.35">
      <c r="A52" s="49" t="e">
        <f>#REF!</f>
        <v>#REF!</v>
      </c>
      <c r="B52" s="50" t="e">
        <f>#REF!</f>
        <v>#REF!</v>
      </c>
      <c r="C52" s="30" t="e">
        <f>IF(LEFT(B52,6)="Direct",#REF!,0)</f>
        <v>#REF!</v>
      </c>
      <c r="D52" s="31" t="e">
        <f>#REF!-C52</f>
        <v>#REF!</v>
      </c>
      <c r="E52" s="32" t="e">
        <f>C52+D52</f>
        <v>#REF!</v>
      </c>
      <c r="F52" s="33" t="e">
        <f>IF(LEFT(B52,9)="Direct-WA",#REF!,0)</f>
        <v>#REF!</v>
      </c>
      <c r="G52" s="33" t="e">
        <f>IF(LEFT(B52,9)="Direct-WA",0,#REF!*#REF!)</f>
        <v>#REF!</v>
      </c>
      <c r="H52" s="31" t="e">
        <f>F52+G52</f>
        <v>#REF!</v>
      </c>
      <c r="I52" s="30" t="e">
        <f>IF(LEFT(B52,9)="Direct-OR",#REF!,0)</f>
        <v>#REF!</v>
      </c>
      <c r="J52" s="33" t="e">
        <f>IF(LEFT(B52,9)="Direct-OR",0,D52-G52)</f>
        <v>#REF!</v>
      </c>
      <c r="K52" s="32" t="e">
        <f>I52+J52</f>
        <v>#REF!</v>
      </c>
    </row>
    <row r="53" spans="1:11" hidden="1" outlineLevel="3" x14ac:dyDescent="0.35">
      <c r="A53" s="49" t="e">
        <f>#REF!</f>
        <v>#REF!</v>
      </c>
      <c r="B53" s="50" t="e">
        <f>#REF!</f>
        <v>#REF!</v>
      </c>
      <c r="C53" s="30" t="e">
        <f>IF(LEFT(B53,6)="Direct",#REF!,0)</f>
        <v>#REF!</v>
      </c>
      <c r="D53" s="31" t="e">
        <f>#REF!-C53</f>
        <v>#REF!</v>
      </c>
      <c r="E53" s="32" t="e">
        <f>C53+D53</f>
        <v>#REF!</v>
      </c>
      <c r="F53" s="33" t="e">
        <f>IF(LEFT(B53,9)="Direct-WA",#REF!,0)</f>
        <v>#REF!</v>
      </c>
      <c r="G53" s="33" t="e">
        <f>IF(LEFT(B53,9)="Direct-WA",0,#REF!*#REF!)</f>
        <v>#REF!</v>
      </c>
      <c r="H53" s="31" t="e">
        <f>F53+G53</f>
        <v>#REF!</v>
      </c>
      <c r="I53" s="30" t="e">
        <f>IF(LEFT(B53,9)="Direct-OR",#REF!,0)</f>
        <v>#REF!</v>
      </c>
      <c r="J53" s="33" t="e">
        <f>IF(LEFT(B53,9)="Direct-OR",0,D53-G53)</f>
        <v>#REF!</v>
      </c>
      <c r="K53" s="32" t="e">
        <f>I53+J53</f>
        <v>#REF!</v>
      </c>
    </row>
    <row r="54" spans="1:11" hidden="1" outlineLevel="3" x14ac:dyDescent="0.35">
      <c r="A54" s="49" t="e">
        <f>#REF!</f>
        <v>#REF!</v>
      </c>
      <c r="B54" s="50" t="e">
        <f>#REF!</f>
        <v>#REF!</v>
      </c>
      <c r="C54" s="30" t="e">
        <f>IF(LEFT(B54,6)="Direct",#REF!,0)</f>
        <v>#REF!</v>
      </c>
      <c r="D54" s="31" t="e">
        <f>#REF!-C54</f>
        <v>#REF!</v>
      </c>
      <c r="E54" s="32" t="e">
        <f>C54+D54</f>
        <v>#REF!</v>
      </c>
      <c r="F54" s="33" t="e">
        <f>IF(LEFT(B54,9)="Direct-WA",#REF!,0)</f>
        <v>#REF!</v>
      </c>
      <c r="G54" s="33" t="e">
        <f>IF(LEFT(B54,9)="Direct-WA",0,#REF!*#REF!)</f>
        <v>#REF!</v>
      </c>
      <c r="H54" s="31" t="e">
        <f>F54+G54</f>
        <v>#REF!</v>
      </c>
      <c r="I54" s="30" t="e">
        <f>IF(LEFT(B54,9)="Direct-OR",#REF!,0)</f>
        <v>#REF!</v>
      </c>
      <c r="J54" s="33" t="e">
        <f>IF(LEFT(B54,9)="Direct-OR",0,D54-G54)</f>
        <v>#REF!</v>
      </c>
      <c r="K54" s="32" t="e">
        <f>I54+J54</f>
        <v>#REF!</v>
      </c>
    </row>
    <row r="55" spans="1:11" outlineLevel="2" collapsed="1" x14ac:dyDescent="0.35">
      <c r="A55" s="49"/>
      <c r="B55" s="51" t="s">
        <v>102</v>
      </c>
      <c r="C55" s="30" t="e">
        <f t="shared" ref="C55:K55" si="17">SUBTOTAL(9,C52:C54)</f>
        <v>#REF!</v>
      </c>
      <c r="D55" s="31" t="e">
        <f t="shared" si="17"/>
        <v>#REF!</v>
      </c>
      <c r="E55" s="32" t="e">
        <f t="shared" si="17"/>
        <v>#REF!</v>
      </c>
      <c r="F55" s="33" t="e">
        <f t="shared" si="17"/>
        <v>#REF!</v>
      </c>
      <c r="G55" s="33" t="e">
        <f t="shared" si="17"/>
        <v>#REF!</v>
      </c>
      <c r="H55" s="31" t="e">
        <f t="shared" si="17"/>
        <v>#REF!</v>
      </c>
      <c r="I55" s="30" t="e">
        <f t="shared" si="17"/>
        <v>#REF!</v>
      </c>
      <c r="J55" s="33" t="e">
        <f t="shared" si="17"/>
        <v>#REF!</v>
      </c>
      <c r="K55" s="32" t="e">
        <f t="shared" si="17"/>
        <v>#REF!</v>
      </c>
    </row>
    <row r="56" spans="1:11" outlineLevel="1" x14ac:dyDescent="0.35">
      <c r="A56" s="57" t="s">
        <v>54</v>
      </c>
      <c r="B56" s="50"/>
      <c r="C56" s="30" t="e">
        <f t="shared" ref="C56:K56" si="18">SUBTOTAL(9,C52:C54)</f>
        <v>#REF!</v>
      </c>
      <c r="D56" s="31" t="e">
        <f t="shared" si="18"/>
        <v>#REF!</v>
      </c>
      <c r="E56" s="32" t="e">
        <f t="shared" si="18"/>
        <v>#REF!</v>
      </c>
      <c r="F56" s="33" t="e">
        <f t="shared" si="18"/>
        <v>#REF!</v>
      </c>
      <c r="G56" s="33" t="e">
        <f t="shared" si="18"/>
        <v>#REF!</v>
      </c>
      <c r="H56" s="31" t="e">
        <f t="shared" si="18"/>
        <v>#REF!</v>
      </c>
      <c r="I56" s="30" t="e">
        <f t="shared" si="18"/>
        <v>#REF!</v>
      </c>
      <c r="J56" s="33" t="e">
        <f t="shared" si="18"/>
        <v>#REF!</v>
      </c>
      <c r="K56" s="32" t="e">
        <f t="shared" si="18"/>
        <v>#REF!</v>
      </c>
    </row>
    <row r="57" spans="1:11" hidden="1" outlineLevel="3" x14ac:dyDescent="0.35">
      <c r="A57" s="49" t="e">
        <f>#REF!</f>
        <v>#REF!</v>
      </c>
      <c r="B57" s="50" t="e">
        <f>#REF!</f>
        <v>#REF!</v>
      </c>
      <c r="C57" s="30" t="e">
        <f>IF(LEFT(B57,6)="Direct",#REF!,0)</f>
        <v>#REF!</v>
      </c>
      <c r="D57" s="31" t="e">
        <f>#REF!-C57</f>
        <v>#REF!</v>
      </c>
      <c r="E57" s="32" t="e">
        <f>C57+D57</f>
        <v>#REF!</v>
      </c>
      <c r="F57" s="33" t="e">
        <f>IF(LEFT(B57,9)="Direct-WA",#REF!,0)</f>
        <v>#REF!</v>
      </c>
      <c r="G57" s="33" t="e">
        <f>IF(LEFT(B57,9)="Direct-WA",0,#REF!*#REF!)</f>
        <v>#REF!</v>
      </c>
      <c r="H57" s="31" t="e">
        <f>F57+G57</f>
        <v>#REF!</v>
      </c>
      <c r="I57" s="30" t="e">
        <f>IF(LEFT(B57,9)="Direct-OR",#REF!,0)</f>
        <v>#REF!</v>
      </c>
      <c r="J57" s="33" t="e">
        <f>IF(LEFT(B57,9)="Direct-OR",0,D57-G57)</f>
        <v>#REF!</v>
      </c>
      <c r="K57" s="32" t="e">
        <f>I57+J57</f>
        <v>#REF!</v>
      </c>
    </row>
    <row r="58" spans="1:11" outlineLevel="2" collapsed="1" x14ac:dyDescent="0.35">
      <c r="A58" s="49"/>
      <c r="B58" s="51" t="s">
        <v>102</v>
      </c>
      <c r="C58" s="30" t="e">
        <f t="shared" ref="C58:K58" si="19">SUBTOTAL(9,C57:C57)</f>
        <v>#REF!</v>
      </c>
      <c r="D58" s="31" t="e">
        <f t="shared" si="19"/>
        <v>#REF!</v>
      </c>
      <c r="E58" s="32" t="e">
        <f t="shared" si="19"/>
        <v>#REF!</v>
      </c>
      <c r="F58" s="33" t="e">
        <f t="shared" si="19"/>
        <v>#REF!</v>
      </c>
      <c r="G58" s="33" t="e">
        <f t="shared" si="19"/>
        <v>#REF!</v>
      </c>
      <c r="H58" s="31" t="e">
        <f t="shared" si="19"/>
        <v>#REF!</v>
      </c>
      <c r="I58" s="30" t="e">
        <f t="shared" si="19"/>
        <v>#REF!</v>
      </c>
      <c r="J58" s="33" t="e">
        <f t="shared" si="19"/>
        <v>#REF!</v>
      </c>
      <c r="K58" s="32" t="e">
        <f t="shared" si="19"/>
        <v>#REF!</v>
      </c>
    </row>
    <row r="59" spans="1:11" outlineLevel="1" x14ac:dyDescent="0.35">
      <c r="A59" s="57" t="s">
        <v>100</v>
      </c>
      <c r="B59" s="50"/>
      <c r="C59" s="30" t="e">
        <f t="shared" ref="C59:K59" si="20">SUBTOTAL(9,C57:C57)</f>
        <v>#REF!</v>
      </c>
      <c r="D59" s="31" t="e">
        <f t="shared" si="20"/>
        <v>#REF!</v>
      </c>
      <c r="E59" s="32" t="e">
        <f t="shared" si="20"/>
        <v>#REF!</v>
      </c>
      <c r="F59" s="33" t="e">
        <f t="shared" si="20"/>
        <v>#REF!</v>
      </c>
      <c r="G59" s="33" t="e">
        <f t="shared" si="20"/>
        <v>#REF!</v>
      </c>
      <c r="H59" s="31" t="e">
        <f t="shared" si="20"/>
        <v>#REF!</v>
      </c>
      <c r="I59" s="30" t="e">
        <f t="shared" si="20"/>
        <v>#REF!</v>
      </c>
      <c r="J59" s="33" t="e">
        <f t="shared" si="20"/>
        <v>#REF!</v>
      </c>
      <c r="K59" s="32" t="e">
        <f t="shared" si="20"/>
        <v>#REF!</v>
      </c>
    </row>
    <row r="60" spans="1:11" hidden="1" outlineLevel="3" x14ac:dyDescent="0.35">
      <c r="A60" s="49" t="e">
        <f>#REF!</f>
        <v>#REF!</v>
      </c>
      <c r="B60" s="50" t="e">
        <f>#REF!</f>
        <v>#REF!</v>
      </c>
      <c r="C60" s="30" t="e">
        <f>IF(LEFT(B60,6)="Direct",#REF!,0)</f>
        <v>#REF!</v>
      </c>
      <c r="D60" s="31" t="e">
        <f>#REF!-C60</f>
        <v>#REF!</v>
      </c>
      <c r="E60" s="32" t="e">
        <f>C60+D60</f>
        <v>#REF!</v>
      </c>
      <c r="F60" s="33" t="e">
        <f>IF(LEFT(B60,9)="Direct-WA",#REF!,0)</f>
        <v>#REF!</v>
      </c>
      <c r="G60" s="33" t="e">
        <f>IF(LEFT(B60,9)="Direct-WA",0,#REF!*#REF!)</f>
        <v>#REF!</v>
      </c>
      <c r="H60" s="31" t="e">
        <f>F60+G60</f>
        <v>#REF!</v>
      </c>
      <c r="I60" s="30" t="e">
        <f>IF(LEFT(B60,9)="Direct-OR",#REF!,0)</f>
        <v>#REF!</v>
      </c>
      <c r="J60" s="33" t="e">
        <f>IF(LEFT(B60,9)="Direct-OR",0,D60-G60)</f>
        <v>#REF!</v>
      </c>
      <c r="K60" s="32" t="e">
        <f>I60+J60</f>
        <v>#REF!</v>
      </c>
    </row>
    <row r="61" spans="1:11" hidden="1" outlineLevel="3" x14ac:dyDescent="0.35">
      <c r="A61" s="49" t="e">
        <f>#REF!</f>
        <v>#REF!</v>
      </c>
      <c r="B61" s="50" t="e">
        <f>#REF!</f>
        <v>#REF!</v>
      </c>
      <c r="C61" s="30" t="e">
        <f>IF(LEFT(B61,6)="Direct",#REF!,0)</f>
        <v>#REF!</v>
      </c>
      <c r="D61" s="31" t="e">
        <f>#REF!-C61</f>
        <v>#REF!</v>
      </c>
      <c r="E61" s="32" t="e">
        <f>C61+D61</f>
        <v>#REF!</v>
      </c>
      <c r="F61" s="33" t="e">
        <f>IF(LEFT(B61,9)="Direct-WA",#REF!,0)</f>
        <v>#REF!</v>
      </c>
      <c r="G61" s="33" t="e">
        <f>IF(LEFT(B61,9)="Direct-WA",0,#REF!*#REF!)</f>
        <v>#REF!</v>
      </c>
      <c r="H61" s="31" t="e">
        <f>F61+G61</f>
        <v>#REF!</v>
      </c>
      <c r="I61" s="30" t="e">
        <f>IF(LEFT(B61,9)="Direct-OR",#REF!,0)</f>
        <v>#REF!</v>
      </c>
      <c r="J61" s="33" t="e">
        <f>IF(LEFT(B61,9)="Direct-OR",0,D61-G61)</f>
        <v>#REF!</v>
      </c>
      <c r="K61" s="32" t="e">
        <f>I61+J61</f>
        <v>#REF!</v>
      </c>
    </row>
    <row r="62" spans="1:11" hidden="1" outlineLevel="3" x14ac:dyDescent="0.35">
      <c r="A62" s="49" t="e">
        <f>#REF!</f>
        <v>#REF!</v>
      </c>
      <c r="B62" s="50" t="e">
        <f>#REF!</f>
        <v>#REF!</v>
      </c>
      <c r="C62" s="30" t="e">
        <f>IF(LEFT(B62,6)="Direct",#REF!,0)</f>
        <v>#REF!</v>
      </c>
      <c r="D62" s="31" t="e">
        <f>#REF!-C62</f>
        <v>#REF!</v>
      </c>
      <c r="E62" s="32" t="e">
        <f>C62+D62</f>
        <v>#REF!</v>
      </c>
      <c r="F62" s="33" t="e">
        <f>IF(LEFT(B62,9)="Direct-WA",#REF!,0)</f>
        <v>#REF!</v>
      </c>
      <c r="G62" s="33" t="e">
        <f>IF(LEFT(B62,9)="Direct-WA",0,#REF!*#REF!)</f>
        <v>#REF!</v>
      </c>
      <c r="H62" s="31" t="e">
        <f>F62+G62</f>
        <v>#REF!</v>
      </c>
      <c r="I62" s="30" t="e">
        <f>IF(LEFT(B62,9)="Direct-OR",#REF!,0)</f>
        <v>#REF!</v>
      </c>
      <c r="J62" s="33" t="e">
        <f>IF(LEFT(B62,9)="Direct-OR",0,D62-G62)</f>
        <v>#REF!</v>
      </c>
      <c r="K62" s="32" t="e">
        <f>I62+J62</f>
        <v>#REF!</v>
      </c>
    </row>
    <row r="63" spans="1:11" outlineLevel="2" collapsed="1" x14ac:dyDescent="0.35">
      <c r="A63" s="49"/>
      <c r="B63" s="51" t="s">
        <v>102</v>
      </c>
      <c r="C63" s="30" t="e">
        <f t="shared" ref="C63:K63" si="21">SUBTOTAL(9,C60:C62)</f>
        <v>#REF!</v>
      </c>
      <c r="D63" s="31" t="e">
        <f t="shared" si="21"/>
        <v>#REF!</v>
      </c>
      <c r="E63" s="32" t="e">
        <f t="shared" si="21"/>
        <v>#REF!</v>
      </c>
      <c r="F63" s="33" t="e">
        <f t="shared" si="21"/>
        <v>#REF!</v>
      </c>
      <c r="G63" s="33" t="e">
        <f t="shared" si="21"/>
        <v>#REF!</v>
      </c>
      <c r="H63" s="31" t="e">
        <f t="shared" si="21"/>
        <v>#REF!</v>
      </c>
      <c r="I63" s="30" t="e">
        <f t="shared" si="21"/>
        <v>#REF!</v>
      </c>
      <c r="J63" s="33" t="e">
        <f t="shared" si="21"/>
        <v>#REF!</v>
      </c>
      <c r="K63" s="32" t="e">
        <f t="shared" si="21"/>
        <v>#REF!</v>
      </c>
    </row>
    <row r="64" spans="1:11" outlineLevel="1" x14ac:dyDescent="0.35">
      <c r="A64" s="57" t="s">
        <v>55</v>
      </c>
      <c r="B64" s="50"/>
      <c r="C64" s="30" t="e">
        <f t="shared" ref="C64:K64" si="22">SUBTOTAL(9,C60:C62)</f>
        <v>#REF!</v>
      </c>
      <c r="D64" s="31" t="e">
        <f t="shared" si="22"/>
        <v>#REF!</v>
      </c>
      <c r="E64" s="32" t="e">
        <f t="shared" si="22"/>
        <v>#REF!</v>
      </c>
      <c r="F64" s="33" t="e">
        <f t="shared" si="22"/>
        <v>#REF!</v>
      </c>
      <c r="G64" s="33" t="e">
        <f t="shared" si="22"/>
        <v>#REF!</v>
      </c>
      <c r="H64" s="31" t="e">
        <f t="shared" si="22"/>
        <v>#REF!</v>
      </c>
      <c r="I64" s="30" t="e">
        <f t="shared" si="22"/>
        <v>#REF!</v>
      </c>
      <c r="J64" s="33" t="e">
        <f t="shared" si="22"/>
        <v>#REF!</v>
      </c>
      <c r="K64" s="32" t="e">
        <f t="shared" si="22"/>
        <v>#REF!</v>
      </c>
    </row>
    <row r="65" spans="1:11" hidden="1" outlineLevel="3" x14ac:dyDescent="0.35">
      <c r="A65" s="49" t="e">
        <f>#REF!</f>
        <v>#REF!</v>
      </c>
      <c r="B65" s="50" t="e">
        <f>#REF!</f>
        <v>#REF!</v>
      </c>
      <c r="C65" s="30" t="e">
        <f>IF(LEFT(B65,6)="Direct",#REF!,0)</f>
        <v>#REF!</v>
      </c>
      <c r="D65" s="31" t="e">
        <f>#REF!-C65</f>
        <v>#REF!</v>
      </c>
      <c r="E65" s="32" t="e">
        <f t="shared" ref="E65:E78" si="23">C65+D65</f>
        <v>#REF!</v>
      </c>
      <c r="F65" s="33" t="e">
        <f>IF(LEFT(B65,9)="Direct-WA",#REF!,0)</f>
        <v>#REF!</v>
      </c>
      <c r="G65" s="33" t="e">
        <f>IF(LEFT(B65,9)="Direct-WA",0,#REF!*#REF!)</f>
        <v>#REF!</v>
      </c>
      <c r="H65" s="31" t="e">
        <f t="shared" ref="H65:H78" si="24">F65+G65</f>
        <v>#REF!</v>
      </c>
      <c r="I65" s="30" t="e">
        <f>IF(LEFT(B65,9)="Direct-OR",#REF!,0)</f>
        <v>#REF!</v>
      </c>
      <c r="J65" s="33" t="e">
        <f t="shared" ref="J65:J78" si="25">IF(LEFT(B65,9)="Direct-OR",0,D65-G65)</f>
        <v>#REF!</v>
      </c>
      <c r="K65" s="32" t="e">
        <f t="shared" ref="K65:K78" si="26">I65+J65</f>
        <v>#REF!</v>
      </c>
    </row>
    <row r="66" spans="1:11" hidden="1" outlineLevel="3" x14ac:dyDescent="0.35">
      <c r="A66" s="49" t="e">
        <f>#REF!</f>
        <v>#REF!</v>
      </c>
      <c r="B66" s="50" t="e">
        <f>#REF!</f>
        <v>#REF!</v>
      </c>
      <c r="C66" s="30" t="e">
        <f>IF(LEFT(B66,6)="Direct",#REF!,0)</f>
        <v>#REF!</v>
      </c>
      <c r="D66" s="31" t="e">
        <f>#REF!-C66</f>
        <v>#REF!</v>
      </c>
      <c r="E66" s="32" t="e">
        <f t="shared" si="23"/>
        <v>#REF!</v>
      </c>
      <c r="F66" s="33" t="e">
        <f>IF(LEFT(B66,9)="Direct-WA",#REF!,0)</f>
        <v>#REF!</v>
      </c>
      <c r="G66" s="33" t="e">
        <f>IF(LEFT(B66,9)="Direct-WA",0,#REF!*#REF!)</f>
        <v>#REF!</v>
      </c>
      <c r="H66" s="31" t="e">
        <f t="shared" si="24"/>
        <v>#REF!</v>
      </c>
      <c r="I66" s="30" t="e">
        <f>IF(LEFT(B66,9)="Direct-OR",#REF!,0)</f>
        <v>#REF!</v>
      </c>
      <c r="J66" s="33" t="e">
        <f t="shared" si="25"/>
        <v>#REF!</v>
      </c>
      <c r="K66" s="32" t="e">
        <f t="shared" si="26"/>
        <v>#REF!</v>
      </c>
    </row>
    <row r="67" spans="1:11" hidden="1" outlineLevel="3" x14ac:dyDescent="0.35">
      <c r="A67" s="49" t="e">
        <f>#REF!</f>
        <v>#REF!</v>
      </c>
      <c r="B67" s="50" t="e">
        <f>#REF!</f>
        <v>#REF!</v>
      </c>
      <c r="C67" s="30" t="e">
        <f>IF(LEFT(B67,6)="Direct",#REF!,0)</f>
        <v>#REF!</v>
      </c>
      <c r="D67" s="31" t="e">
        <f>#REF!-C67</f>
        <v>#REF!</v>
      </c>
      <c r="E67" s="32" t="e">
        <f t="shared" si="23"/>
        <v>#REF!</v>
      </c>
      <c r="F67" s="33" t="e">
        <f>IF(LEFT(B67,9)="Direct-WA",#REF!,0)</f>
        <v>#REF!</v>
      </c>
      <c r="G67" s="33" t="e">
        <f>IF(LEFT(B67,9)="Direct-WA",0,#REF!*#REF!)</f>
        <v>#REF!</v>
      </c>
      <c r="H67" s="31" t="e">
        <f t="shared" si="24"/>
        <v>#REF!</v>
      </c>
      <c r="I67" s="30" t="e">
        <f>IF(LEFT(B67,9)="Direct-OR",#REF!,0)</f>
        <v>#REF!</v>
      </c>
      <c r="J67" s="33" t="e">
        <f t="shared" si="25"/>
        <v>#REF!</v>
      </c>
      <c r="K67" s="32" t="e">
        <f t="shared" si="26"/>
        <v>#REF!</v>
      </c>
    </row>
    <row r="68" spans="1:11" hidden="1" outlineLevel="3" x14ac:dyDescent="0.35">
      <c r="A68" s="49" t="e">
        <f>#REF!</f>
        <v>#REF!</v>
      </c>
      <c r="B68" s="50" t="e">
        <f>#REF!</f>
        <v>#REF!</v>
      </c>
      <c r="C68" s="30" t="e">
        <f>IF(LEFT(B68,6)="Direct",#REF!,0)</f>
        <v>#REF!</v>
      </c>
      <c r="D68" s="31" t="e">
        <f>#REF!-C68</f>
        <v>#REF!</v>
      </c>
      <c r="E68" s="32" t="e">
        <f t="shared" si="23"/>
        <v>#REF!</v>
      </c>
      <c r="F68" s="33" t="e">
        <f>IF(LEFT(B68,9)="Direct-WA",#REF!,0)</f>
        <v>#REF!</v>
      </c>
      <c r="G68" s="33" t="e">
        <f>IF(LEFT(B68,9)="Direct-WA",0,#REF!*#REF!)</f>
        <v>#REF!</v>
      </c>
      <c r="H68" s="31" t="e">
        <f t="shared" si="24"/>
        <v>#REF!</v>
      </c>
      <c r="I68" s="30" t="e">
        <f>IF(LEFT(B68,9)="Direct-OR",#REF!,0)</f>
        <v>#REF!</v>
      </c>
      <c r="J68" s="33" t="e">
        <f t="shared" si="25"/>
        <v>#REF!</v>
      </c>
      <c r="K68" s="32" t="e">
        <f t="shared" si="26"/>
        <v>#REF!</v>
      </c>
    </row>
    <row r="69" spans="1:11" hidden="1" outlineLevel="3" x14ac:dyDescent="0.35">
      <c r="A69" s="49" t="e">
        <f>#REF!</f>
        <v>#REF!</v>
      </c>
      <c r="B69" s="50" t="e">
        <f>#REF!</f>
        <v>#REF!</v>
      </c>
      <c r="C69" s="30" t="e">
        <f>IF(LEFT(B69,6)="Direct",#REF!,0)</f>
        <v>#REF!</v>
      </c>
      <c r="D69" s="31" t="e">
        <f>#REF!-C69</f>
        <v>#REF!</v>
      </c>
      <c r="E69" s="32" t="e">
        <f t="shared" si="23"/>
        <v>#REF!</v>
      </c>
      <c r="F69" s="33" t="e">
        <f>IF(LEFT(B69,9)="Direct-WA",#REF!,0)</f>
        <v>#REF!</v>
      </c>
      <c r="G69" s="33" t="e">
        <f>IF(LEFT(B69,9)="Direct-WA",0,#REF!*#REF!)</f>
        <v>#REF!</v>
      </c>
      <c r="H69" s="31" t="e">
        <f t="shared" si="24"/>
        <v>#REF!</v>
      </c>
      <c r="I69" s="30" t="e">
        <f>IF(LEFT(B69,9)="Direct-OR",#REF!,0)</f>
        <v>#REF!</v>
      </c>
      <c r="J69" s="33" t="e">
        <f t="shared" si="25"/>
        <v>#REF!</v>
      </c>
      <c r="K69" s="32" t="e">
        <f t="shared" si="26"/>
        <v>#REF!</v>
      </c>
    </row>
    <row r="70" spans="1:11" hidden="1" outlineLevel="3" x14ac:dyDescent="0.35">
      <c r="A70" s="49" t="e">
        <f>#REF!</f>
        <v>#REF!</v>
      </c>
      <c r="B70" s="50" t="e">
        <f>#REF!</f>
        <v>#REF!</v>
      </c>
      <c r="C70" s="30" t="e">
        <f>IF(LEFT(B70,6)="Direct",#REF!,0)</f>
        <v>#REF!</v>
      </c>
      <c r="D70" s="31" t="e">
        <f>#REF!-C70</f>
        <v>#REF!</v>
      </c>
      <c r="E70" s="32" t="e">
        <f t="shared" si="23"/>
        <v>#REF!</v>
      </c>
      <c r="F70" s="33" t="e">
        <f>IF(LEFT(B70,9)="Direct-WA",#REF!,0)</f>
        <v>#REF!</v>
      </c>
      <c r="G70" s="33" t="e">
        <f>IF(LEFT(B70,9)="Direct-WA",0,#REF!*#REF!)</f>
        <v>#REF!</v>
      </c>
      <c r="H70" s="31" t="e">
        <f t="shared" si="24"/>
        <v>#REF!</v>
      </c>
      <c r="I70" s="30" t="e">
        <f>IF(LEFT(B70,9)="Direct-OR",#REF!,0)</f>
        <v>#REF!</v>
      </c>
      <c r="J70" s="33" t="e">
        <f t="shared" si="25"/>
        <v>#REF!</v>
      </c>
      <c r="K70" s="32" t="e">
        <f t="shared" si="26"/>
        <v>#REF!</v>
      </c>
    </row>
    <row r="71" spans="1:11" hidden="1" outlineLevel="3" x14ac:dyDescent="0.35">
      <c r="A71" s="49" t="e">
        <f>#REF!</f>
        <v>#REF!</v>
      </c>
      <c r="B71" s="50" t="e">
        <f>#REF!</f>
        <v>#REF!</v>
      </c>
      <c r="C71" s="30" t="e">
        <f>IF(LEFT(B71,6)="Direct",#REF!,0)</f>
        <v>#REF!</v>
      </c>
      <c r="D71" s="31" t="e">
        <f>#REF!-C71</f>
        <v>#REF!</v>
      </c>
      <c r="E71" s="32" t="e">
        <f t="shared" si="23"/>
        <v>#REF!</v>
      </c>
      <c r="F71" s="33" t="e">
        <f>IF(LEFT(B71,9)="Direct-WA",#REF!,0)</f>
        <v>#REF!</v>
      </c>
      <c r="G71" s="33" t="e">
        <f>IF(LEFT(B71,9)="Direct-WA",0,#REF!*#REF!)</f>
        <v>#REF!</v>
      </c>
      <c r="H71" s="31" t="e">
        <f t="shared" si="24"/>
        <v>#REF!</v>
      </c>
      <c r="I71" s="30" t="e">
        <f>IF(LEFT(B71,9)="Direct-OR",#REF!,0)</f>
        <v>#REF!</v>
      </c>
      <c r="J71" s="33" t="e">
        <f t="shared" si="25"/>
        <v>#REF!</v>
      </c>
      <c r="K71" s="32" t="e">
        <f t="shared" si="26"/>
        <v>#REF!</v>
      </c>
    </row>
    <row r="72" spans="1:11" hidden="1" outlineLevel="3" x14ac:dyDescent="0.35">
      <c r="A72" s="49" t="e">
        <f>#REF!</f>
        <v>#REF!</v>
      </c>
      <c r="B72" s="50" t="e">
        <f>#REF!</f>
        <v>#REF!</v>
      </c>
      <c r="C72" s="30" t="e">
        <f>IF(LEFT(B72,6)="Direct",#REF!,0)</f>
        <v>#REF!</v>
      </c>
      <c r="D72" s="31" t="e">
        <f>#REF!-C72</f>
        <v>#REF!</v>
      </c>
      <c r="E72" s="32" t="e">
        <f t="shared" si="23"/>
        <v>#REF!</v>
      </c>
      <c r="F72" s="33" t="e">
        <f>IF(LEFT(B72,9)="Direct-WA",#REF!,0)</f>
        <v>#REF!</v>
      </c>
      <c r="G72" s="33" t="e">
        <f>IF(LEFT(B72,9)="Direct-WA",0,#REF!*#REF!)</f>
        <v>#REF!</v>
      </c>
      <c r="H72" s="31" t="e">
        <f t="shared" si="24"/>
        <v>#REF!</v>
      </c>
      <c r="I72" s="30" t="e">
        <f>IF(LEFT(B72,9)="Direct-OR",#REF!,0)</f>
        <v>#REF!</v>
      </c>
      <c r="J72" s="33" t="e">
        <f t="shared" si="25"/>
        <v>#REF!</v>
      </c>
      <c r="K72" s="32" t="e">
        <f t="shared" si="26"/>
        <v>#REF!</v>
      </c>
    </row>
    <row r="73" spans="1:11" hidden="1" outlineLevel="3" x14ac:dyDescent="0.35">
      <c r="A73" s="49" t="e">
        <f>#REF!</f>
        <v>#REF!</v>
      </c>
      <c r="B73" s="50" t="e">
        <f>#REF!</f>
        <v>#REF!</v>
      </c>
      <c r="C73" s="30" t="e">
        <f>IF(LEFT(B73,6)="Direct",#REF!,0)</f>
        <v>#REF!</v>
      </c>
      <c r="D73" s="31" t="e">
        <f>#REF!-C73</f>
        <v>#REF!</v>
      </c>
      <c r="E73" s="32" t="e">
        <f t="shared" si="23"/>
        <v>#REF!</v>
      </c>
      <c r="F73" s="33" t="e">
        <f>IF(LEFT(B73,9)="Direct-WA",#REF!,0)</f>
        <v>#REF!</v>
      </c>
      <c r="G73" s="33" t="e">
        <f>IF(LEFT(B73,9)="Direct-WA",0,#REF!*#REF!)</f>
        <v>#REF!</v>
      </c>
      <c r="H73" s="31" t="e">
        <f t="shared" si="24"/>
        <v>#REF!</v>
      </c>
      <c r="I73" s="30" t="e">
        <f>IF(LEFT(B73,9)="Direct-OR",#REF!,0)</f>
        <v>#REF!</v>
      </c>
      <c r="J73" s="33" t="e">
        <f t="shared" si="25"/>
        <v>#REF!</v>
      </c>
      <c r="K73" s="32" t="e">
        <f t="shared" si="26"/>
        <v>#REF!</v>
      </c>
    </row>
    <row r="74" spans="1:11" hidden="1" outlineLevel="3" x14ac:dyDescent="0.35">
      <c r="A74" s="49" t="e">
        <f>#REF!</f>
        <v>#REF!</v>
      </c>
      <c r="B74" s="50" t="e">
        <f>#REF!</f>
        <v>#REF!</v>
      </c>
      <c r="C74" s="30" t="e">
        <f>IF(LEFT(B74,6)="Direct",#REF!,0)</f>
        <v>#REF!</v>
      </c>
      <c r="D74" s="31" t="e">
        <f>#REF!-C74</f>
        <v>#REF!</v>
      </c>
      <c r="E74" s="32" t="e">
        <f t="shared" si="23"/>
        <v>#REF!</v>
      </c>
      <c r="F74" s="33" t="e">
        <f>IF(LEFT(B74,9)="Direct-WA",#REF!,0)</f>
        <v>#REF!</v>
      </c>
      <c r="G74" s="33" t="e">
        <f>IF(LEFT(B74,9)="Direct-WA",0,#REF!*#REF!)</f>
        <v>#REF!</v>
      </c>
      <c r="H74" s="31" t="e">
        <f t="shared" si="24"/>
        <v>#REF!</v>
      </c>
      <c r="I74" s="30" t="e">
        <f>IF(LEFT(B74,9)="Direct-OR",#REF!,0)</f>
        <v>#REF!</v>
      </c>
      <c r="J74" s="33" t="e">
        <f t="shared" si="25"/>
        <v>#REF!</v>
      </c>
      <c r="K74" s="32" t="e">
        <f t="shared" si="26"/>
        <v>#REF!</v>
      </c>
    </row>
    <row r="75" spans="1:11" hidden="1" outlineLevel="3" x14ac:dyDescent="0.35">
      <c r="A75" s="49" t="e">
        <f>#REF!</f>
        <v>#REF!</v>
      </c>
      <c r="B75" s="50" t="e">
        <f>#REF!</f>
        <v>#REF!</v>
      </c>
      <c r="C75" s="30" t="e">
        <f>IF(LEFT(B75,6)="Direct",#REF!,0)</f>
        <v>#REF!</v>
      </c>
      <c r="D75" s="31" t="e">
        <f>#REF!-C75</f>
        <v>#REF!</v>
      </c>
      <c r="E75" s="32" t="e">
        <f t="shared" si="23"/>
        <v>#REF!</v>
      </c>
      <c r="F75" s="33" t="e">
        <f>IF(LEFT(B75,9)="Direct-WA",#REF!,0)</f>
        <v>#REF!</v>
      </c>
      <c r="G75" s="33" t="e">
        <f>IF(LEFT(B75,9)="Direct-WA",0,#REF!*#REF!)</f>
        <v>#REF!</v>
      </c>
      <c r="H75" s="31" t="e">
        <f t="shared" si="24"/>
        <v>#REF!</v>
      </c>
      <c r="I75" s="30" t="e">
        <f>IF(LEFT(B75,9)="Direct-OR",#REF!,0)</f>
        <v>#REF!</v>
      </c>
      <c r="J75" s="33" t="e">
        <f t="shared" si="25"/>
        <v>#REF!</v>
      </c>
      <c r="K75" s="32" t="e">
        <f t="shared" si="26"/>
        <v>#REF!</v>
      </c>
    </row>
    <row r="76" spans="1:11" hidden="1" outlineLevel="3" x14ac:dyDescent="0.35">
      <c r="A76" s="49" t="e">
        <f>#REF!</f>
        <v>#REF!</v>
      </c>
      <c r="B76" s="50" t="e">
        <f>#REF!</f>
        <v>#REF!</v>
      </c>
      <c r="C76" s="30" t="e">
        <f>IF(LEFT(B76,6)="Direct",#REF!,0)</f>
        <v>#REF!</v>
      </c>
      <c r="D76" s="31" t="e">
        <f>#REF!-C76</f>
        <v>#REF!</v>
      </c>
      <c r="E76" s="32" t="e">
        <f t="shared" si="23"/>
        <v>#REF!</v>
      </c>
      <c r="F76" s="33" t="e">
        <f>IF(LEFT(B76,9)="Direct-WA",#REF!,0)</f>
        <v>#REF!</v>
      </c>
      <c r="G76" s="33" t="e">
        <f>IF(LEFT(B76,9)="Direct-WA",0,#REF!*#REF!)</f>
        <v>#REF!</v>
      </c>
      <c r="H76" s="31" t="e">
        <f t="shared" si="24"/>
        <v>#REF!</v>
      </c>
      <c r="I76" s="30" t="e">
        <f>IF(LEFT(B76,9)="Direct-OR",#REF!,0)</f>
        <v>#REF!</v>
      </c>
      <c r="J76" s="33" t="e">
        <f t="shared" si="25"/>
        <v>#REF!</v>
      </c>
      <c r="K76" s="32" t="e">
        <f t="shared" si="26"/>
        <v>#REF!</v>
      </c>
    </row>
    <row r="77" spans="1:11" hidden="1" outlineLevel="3" x14ac:dyDescent="0.35">
      <c r="A77" s="49" t="e">
        <f>#REF!</f>
        <v>#REF!</v>
      </c>
      <c r="B77" s="50" t="e">
        <f>#REF!</f>
        <v>#REF!</v>
      </c>
      <c r="C77" s="30" t="e">
        <f>IF(LEFT(B77,6)="Direct",#REF!,0)</f>
        <v>#REF!</v>
      </c>
      <c r="D77" s="31" t="e">
        <f>#REF!-C77</f>
        <v>#REF!</v>
      </c>
      <c r="E77" s="32" t="e">
        <f t="shared" si="23"/>
        <v>#REF!</v>
      </c>
      <c r="F77" s="33" t="e">
        <f>IF(LEFT(B77,9)="Direct-WA",#REF!,0)</f>
        <v>#REF!</v>
      </c>
      <c r="G77" s="33" t="e">
        <f>IF(LEFT(B77,9)="Direct-WA",0,#REF!*#REF!)</f>
        <v>#REF!</v>
      </c>
      <c r="H77" s="31" t="e">
        <f t="shared" si="24"/>
        <v>#REF!</v>
      </c>
      <c r="I77" s="30" t="e">
        <f>IF(LEFT(B77,9)="Direct-OR",#REF!,0)</f>
        <v>#REF!</v>
      </c>
      <c r="J77" s="33" t="e">
        <f t="shared" si="25"/>
        <v>#REF!</v>
      </c>
      <c r="K77" s="32" t="e">
        <f t="shared" si="26"/>
        <v>#REF!</v>
      </c>
    </row>
    <row r="78" spans="1:11" hidden="1" outlineLevel="3" x14ac:dyDescent="0.35">
      <c r="A78" s="49" t="e">
        <f>#REF!</f>
        <v>#REF!</v>
      </c>
      <c r="B78" s="50" t="e">
        <f>#REF!</f>
        <v>#REF!</v>
      </c>
      <c r="C78" s="30" t="e">
        <f>IF(LEFT(B78,6)="Direct",#REF!,0)</f>
        <v>#REF!</v>
      </c>
      <c r="D78" s="31" t="e">
        <f>#REF!-C78</f>
        <v>#REF!</v>
      </c>
      <c r="E78" s="32" t="e">
        <f t="shared" si="23"/>
        <v>#REF!</v>
      </c>
      <c r="F78" s="33" t="e">
        <f>IF(LEFT(B78,9)="Direct-WA",#REF!,0)</f>
        <v>#REF!</v>
      </c>
      <c r="G78" s="33" t="e">
        <f>IF(LEFT(B78,9)="Direct-WA",0,#REF!*#REF!)</f>
        <v>#REF!</v>
      </c>
      <c r="H78" s="31" t="e">
        <f t="shared" si="24"/>
        <v>#REF!</v>
      </c>
      <c r="I78" s="30" t="e">
        <f>IF(LEFT(B78,9)="Direct-OR",#REF!,0)</f>
        <v>#REF!</v>
      </c>
      <c r="J78" s="33" t="e">
        <f t="shared" si="25"/>
        <v>#REF!</v>
      </c>
      <c r="K78" s="32" t="e">
        <f t="shared" si="26"/>
        <v>#REF!</v>
      </c>
    </row>
    <row r="79" spans="1:11" outlineLevel="2" collapsed="1" x14ac:dyDescent="0.35">
      <c r="A79" s="49"/>
      <c r="B79" s="51" t="s">
        <v>102</v>
      </c>
      <c r="C79" s="30" t="e">
        <f t="shared" ref="C79:K79" si="27">SUBTOTAL(9,C65:C78)</f>
        <v>#REF!</v>
      </c>
      <c r="D79" s="31" t="e">
        <f t="shared" si="27"/>
        <v>#REF!</v>
      </c>
      <c r="E79" s="32" t="e">
        <f t="shared" si="27"/>
        <v>#REF!</v>
      </c>
      <c r="F79" s="33" t="e">
        <f t="shared" si="27"/>
        <v>#REF!</v>
      </c>
      <c r="G79" s="33" t="e">
        <f t="shared" si="27"/>
        <v>#REF!</v>
      </c>
      <c r="H79" s="31" t="e">
        <f t="shared" si="27"/>
        <v>#REF!</v>
      </c>
      <c r="I79" s="30" t="e">
        <f t="shared" si="27"/>
        <v>#REF!</v>
      </c>
      <c r="J79" s="33" t="e">
        <f t="shared" si="27"/>
        <v>#REF!</v>
      </c>
      <c r="K79" s="32" t="e">
        <f t="shared" si="27"/>
        <v>#REF!</v>
      </c>
    </row>
    <row r="80" spans="1:11" outlineLevel="1" x14ac:dyDescent="0.35">
      <c r="A80" s="57" t="s">
        <v>56</v>
      </c>
      <c r="B80" s="50"/>
      <c r="C80" s="30" t="e">
        <f t="shared" ref="C80:K80" si="28">SUBTOTAL(9,C65:C78)</f>
        <v>#REF!</v>
      </c>
      <c r="D80" s="31" t="e">
        <f t="shared" si="28"/>
        <v>#REF!</v>
      </c>
      <c r="E80" s="32" t="e">
        <f t="shared" si="28"/>
        <v>#REF!</v>
      </c>
      <c r="F80" s="33" t="e">
        <f t="shared" si="28"/>
        <v>#REF!</v>
      </c>
      <c r="G80" s="33" t="e">
        <f t="shared" si="28"/>
        <v>#REF!</v>
      </c>
      <c r="H80" s="31" t="e">
        <f t="shared" si="28"/>
        <v>#REF!</v>
      </c>
      <c r="I80" s="30" t="e">
        <f t="shared" si="28"/>
        <v>#REF!</v>
      </c>
      <c r="J80" s="33" t="e">
        <f t="shared" si="28"/>
        <v>#REF!</v>
      </c>
      <c r="K80" s="32" t="e">
        <f t="shared" si="28"/>
        <v>#REF!</v>
      </c>
    </row>
    <row r="81" spans="1:11" hidden="1" outlineLevel="3" x14ac:dyDescent="0.35">
      <c r="A81" s="49" t="e">
        <f>#REF!</f>
        <v>#REF!</v>
      </c>
      <c r="B81" s="50" t="e">
        <f>#REF!</f>
        <v>#REF!</v>
      </c>
      <c r="C81" s="30" t="e">
        <f>IF(LEFT(B81,6)="Direct",#REF!,0)</f>
        <v>#REF!</v>
      </c>
      <c r="D81" s="31" t="e">
        <f>#REF!-C81</f>
        <v>#REF!</v>
      </c>
      <c r="E81" s="32" t="e">
        <f>C81+D81</f>
        <v>#REF!</v>
      </c>
      <c r="F81" s="33" t="e">
        <f>IF(LEFT(B81,9)="Direct-WA",#REF!,0)</f>
        <v>#REF!</v>
      </c>
      <c r="G81" s="33" t="e">
        <f>IF(LEFT(B81,9)="Direct-WA",0,#REF!*#REF!)</f>
        <v>#REF!</v>
      </c>
      <c r="H81" s="31" t="e">
        <f>F81+G81</f>
        <v>#REF!</v>
      </c>
      <c r="I81" s="30" t="e">
        <f>IF(LEFT(B81,9)="Direct-OR",#REF!,0)</f>
        <v>#REF!</v>
      </c>
      <c r="J81" s="33" t="e">
        <f>IF(LEFT(B81,9)="Direct-OR",0,D81-G81)</f>
        <v>#REF!</v>
      </c>
      <c r="K81" s="32" t="e">
        <f>I81+J81</f>
        <v>#REF!</v>
      </c>
    </row>
    <row r="82" spans="1:11" outlineLevel="2" collapsed="1" x14ac:dyDescent="0.35">
      <c r="A82" s="49"/>
      <c r="B82" s="51" t="s">
        <v>102</v>
      </c>
      <c r="C82" s="30" t="e">
        <f t="shared" ref="C82:K82" si="29">SUBTOTAL(9,C81:C81)</f>
        <v>#REF!</v>
      </c>
      <c r="D82" s="31" t="e">
        <f t="shared" si="29"/>
        <v>#REF!</v>
      </c>
      <c r="E82" s="32" t="e">
        <f t="shared" si="29"/>
        <v>#REF!</v>
      </c>
      <c r="F82" s="33" t="e">
        <f t="shared" si="29"/>
        <v>#REF!</v>
      </c>
      <c r="G82" s="33" t="e">
        <f t="shared" si="29"/>
        <v>#REF!</v>
      </c>
      <c r="H82" s="31" t="e">
        <f t="shared" si="29"/>
        <v>#REF!</v>
      </c>
      <c r="I82" s="30" t="e">
        <f t="shared" si="29"/>
        <v>#REF!</v>
      </c>
      <c r="J82" s="33" t="e">
        <f t="shared" si="29"/>
        <v>#REF!</v>
      </c>
      <c r="K82" s="32" t="e">
        <f t="shared" si="29"/>
        <v>#REF!</v>
      </c>
    </row>
    <row r="83" spans="1:11" outlineLevel="1" x14ac:dyDescent="0.35">
      <c r="A83" s="57" t="s">
        <v>58</v>
      </c>
      <c r="B83" s="50"/>
      <c r="C83" s="30" t="e">
        <f t="shared" ref="C83:K83" si="30">SUBTOTAL(9,C81:C81)</f>
        <v>#REF!</v>
      </c>
      <c r="D83" s="31" t="e">
        <f t="shared" si="30"/>
        <v>#REF!</v>
      </c>
      <c r="E83" s="32" t="e">
        <f t="shared" si="30"/>
        <v>#REF!</v>
      </c>
      <c r="F83" s="33" t="e">
        <f t="shared" si="30"/>
        <v>#REF!</v>
      </c>
      <c r="G83" s="33" t="e">
        <f t="shared" si="30"/>
        <v>#REF!</v>
      </c>
      <c r="H83" s="31" t="e">
        <f t="shared" si="30"/>
        <v>#REF!</v>
      </c>
      <c r="I83" s="30" t="e">
        <f t="shared" si="30"/>
        <v>#REF!</v>
      </c>
      <c r="J83" s="33" t="e">
        <f t="shared" si="30"/>
        <v>#REF!</v>
      </c>
      <c r="K83" s="32" t="e">
        <f t="shared" si="30"/>
        <v>#REF!</v>
      </c>
    </row>
    <row r="84" spans="1:11" hidden="1" outlineLevel="3" x14ac:dyDescent="0.35">
      <c r="A84" s="49" t="e">
        <f>#REF!</f>
        <v>#REF!</v>
      </c>
      <c r="B84" s="50" t="e">
        <f>#REF!</f>
        <v>#REF!</v>
      </c>
      <c r="C84" s="30" t="e">
        <f>IF(LEFT(B84,6)="Direct",#REF!,0)</f>
        <v>#REF!</v>
      </c>
      <c r="D84" s="31" t="e">
        <f>#REF!-C84</f>
        <v>#REF!</v>
      </c>
      <c r="E84" s="32" t="e">
        <f t="shared" ref="E84:E92" si="31">C84+D84</f>
        <v>#REF!</v>
      </c>
      <c r="F84" s="33" t="e">
        <f>IF(LEFT(B84,9)="Direct-WA",#REF!,0)</f>
        <v>#REF!</v>
      </c>
      <c r="G84" s="33" t="e">
        <f>IF(LEFT(B84,9)="Direct-WA",0,#REF!*#REF!)</f>
        <v>#REF!</v>
      </c>
      <c r="H84" s="31" t="e">
        <f t="shared" ref="H84:H92" si="32">F84+G84</f>
        <v>#REF!</v>
      </c>
      <c r="I84" s="30" t="e">
        <f>IF(LEFT(B84,9)="Direct-OR",#REF!,0)</f>
        <v>#REF!</v>
      </c>
      <c r="J84" s="33" t="e">
        <f t="shared" ref="J84:J92" si="33">IF(LEFT(B84,9)="Direct-OR",0,D84-G84)</f>
        <v>#REF!</v>
      </c>
      <c r="K84" s="32" t="e">
        <f t="shared" ref="K84:K92" si="34">I84+J84</f>
        <v>#REF!</v>
      </c>
    </row>
    <row r="85" spans="1:11" hidden="1" outlineLevel="3" x14ac:dyDescent="0.35">
      <c r="A85" s="49" t="e">
        <f>#REF!</f>
        <v>#REF!</v>
      </c>
      <c r="B85" s="50" t="e">
        <f>#REF!</f>
        <v>#REF!</v>
      </c>
      <c r="C85" s="30" t="e">
        <f>IF(LEFT(B85,6)="Direct",#REF!,0)</f>
        <v>#REF!</v>
      </c>
      <c r="D85" s="31" t="e">
        <f>#REF!-C85</f>
        <v>#REF!</v>
      </c>
      <c r="E85" s="32" t="e">
        <f t="shared" si="31"/>
        <v>#REF!</v>
      </c>
      <c r="F85" s="33" t="e">
        <f>IF(LEFT(B85,9)="Direct-WA",#REF!,0)</f>
        <v>#REF!</v>
      </c>
      <c r="G85" s="33" t="e">
        <f>IF(LEFT(B85,9)="Direct-WA",0,#REF!*#REF!)</f>
        <v>#REF!</v>
      </c>
      <c r="H85" s="31" t="e">
        <f t="shared" si="32"/>
        <v>#REF!</v>
      </c>
      <c r="I85" s="30" t="e">
        <f>IF(LEFT(B85,9)="Direct-OR",#REF!,0)</f>
        <v>#REF!</v>
      </c>
      <c r="J85" s="33" t="e">
        <f t="shared" si="33"/>
        <v>#REF!</v>
      </c>
      <c r="K85" s="32" t="e">
        <f t="shared" si="34"/>
        <v>#REF!</v>
      </c>
    </row>
    <row r="86" spans="1:11" hidden="1" outlineLevel="3" x14ac:dyDescent="0.35">
      <c r="A86" s="49" t="e">
        <f>#REF!</f>
        <v>#REF!</v>
      </c>
      <c r="B86" s="50" t="e">
        <f>#REF!</f>
        <v>#REF!</v>
      </c>
      <c r="C86" s="30" t="e">
        <f>IF(LEFT(B86,6)="Direct",#REF!,0)</f>
        <v>#REF!</v>
      </c>
      <c r="D86" s="31" t="e">
        <f>#REF!-C86</f>
        <v>#REF!</v>
      </c>
      <c r="E86" s="32" t="e">
        <f t="shared" si="31"/>
        <v>#REF!</v>
      </c>
      <c r="F86" s="33" t="e">
        <f>IF(LEFT(B86,9)="Direct-WA",#REF!,0)</f>
        <v>#REF!</v>
      </c>
      <c r="G86" s="33" t="e">
        <f>IF(LEFT(B86,9)="Direct-WA",0,#REF!*#REF!)</f>
        <v>#REF!</v>
      </c>
      <c r="H86" s="31" t="e">
        <f t="shared" si="32"/>
        <v>#REF!</v>
      </c>
      <c r="I86" s="30" t="e">
        <f>IF(LEFT(B86,9)="Direct-OR",#REF!,0)</f>
        <v>#REF!</v>
      </c>
      <c r="J86" s="33" t="e">
        <f t="shared" si="33"/>
        <v>#REF!</v>
      </c>
      <c r="K86" s="32" t="e">
        <f t="shared" si="34"/>
        <v>#REF!</v>
      </c>
    </row>
    <row r="87" spans="1:11" hidden="1" outlineLevel="3" x14ac:dyDescent="0.35">
      <c r="A87" s="49" t="e">
        <f>#REF!</f>
        <v>#REF!</v>
      </c>
      <c r="B87" s="50" t="e">
        <f>#REF!</f>
        <v>#REF!</v>
      </c>
      <c r="C87" s="30" t="e">
        <f>IF(LEFT(B87,6)="Direct",#REF!,0)</f>
        <v>#REF!</v>
      </c>
      <c r="D87" s="31" t="e">
        <f>#REF!-C87</f>
        <v>#REF!</v>
      </c>
      <c r="E87" s="32" t="e">
        <f t="shared" si="31"/>
        <v>#REF!</v>
      </c>
      <c r="F87" s="33" t="e">
        <f>IF(LEFT(B87,9)="Direct-WA",#REF!,0)</f>
        <v>#REF!</v>
      </c>
      <c r="G87" s="33" t="e">
        <f>IF(LEFT(B87,9)="Direct-WA",0,#REF!*#REF!)</f>
        <v>#REF!</v>
      </c>
      <c r="H87" s="31" t="e">
        <f t="shared" si="32"/>
        <v>#REF!</v>
      </c>
      <c r="I87" s="30" t="e">
        <f>IF(LEFT(B87,9)="Direct-OR",#REF!,0)</f>
        <v>#REF!</v>
      </c>
      <c r="J87" s="33" t="e">
        <f t="shared" si="33"/>
        <v>#REF!</v>
      </c>
      <c r="K87" s="32" t="e">
        <f t="shared" si="34"/>
        <v>#REF!</v>
      </c>
    </row>
    <row r="88" spans="1:11" hidden="1" outlineLevel="3" x14ac:dyDescent="0.35">
      <c r="A88" s="49" t="e">
        <f>#REF!</f>
        <v>#REF!</v>
      </c>
      <c r="B88" s="50" t="e">
        <f>#REF!</f>
        <v>#REF!</v>
      </c>
      <c r="C88" s="30" t="e">
        <f>IF(LEFT(B88,6)="Direct",#REF!,0)</f>
        <v>#REF!</v>
      </c>
      <c r="D88" s="31" t="e">
        <f>#REF!-C88</f>
        <v>#REF!</v>
      </c>
      <c r="E88" s="32" t="e">
        <f t="shared" si="31"/>
        <v>#REF!</v>
      </c>
      <c r="F88" s="33" t="e">
        <f>IF(LEFT(B88,9)="Direct-WA",#REF!,0)</f>
        <v>#REF!</v>
      </c>
      <c r="G88" s="33" t="e">
        <f>IF(LEFT(B88,9)="Direct-WA",0,#REF!*#REF!)</f>
        <v>#REF!</v>
      </c>
      <c r="H88" s="31" t="e">
        <f t="shared" si="32"/>
        <v>#REF!</v>
      </c>
      <c r="I88" s="30" t="e">
        <f>IF(LEFT(B88,9)="Direct-OR",#REF!,0)</f>
        <v>#REF!</v>
      </c>
      <c r="J88" s="33" t="e">
        <f t="shared" si="33"/>
        <v>#REF!</v>
      </c>
      <c r="K88" s="32" t="e">
        <f t="shared" si="34"/>
        <v>#REF!</v>
      </c>
    </row>
    <row r="89" spans="1:11" hidden="1" outlineLevel="3" x14ac:dyDescent="0.35">
      <c r="A89" s="49" t="e">
        <f>#REF!</f>
        <v>#REF!</v>
      </c>
      <c r="B89" s="50" t="e">
        <f>#REF!</f>
        <v>#REF!</v>
      </c>
      <c r="C89" s="30" t="e">
        <f>IF(LEFT(B89,6)="Direct",#REF!,0)</f>
        <v>#REF!</v>
      </c>
      <c r="D89" s="31" t="e">
        <f>#REF!-C89</f>
        <v>#REF!</v>
      </c>
      <c r="E89" s="32" t="e">
        <f t="shared" si="31"/>
        <v>#REF!</v>
      </c>
      <c r="F89" s="33" t="e">
        <f>IF(LEFT(B89,9)="Direct-WA",#REF!,0)</f>
        <v>#REF!</v>
      </c>
      <c r="G89" s="33" t="e">
        <f>IF(LEFT(B89,9)="Direct-WA",0,#REF!*#REF!)</f>
        <v>#REF!</v>
      </c>
      <c r="H89" s="31" t="e">
        <f t="shared" si="32"/>
        <v>#REF!</v>
      </c>
      <c r="I89" s="30" t="e">
        <f>IF(LEFT(B89,9)="Direct-OR",#REF!,0)</f>
        <v>#REF!</v>
      </c>
      <c r="J89" s="33" t="e">
        <f t="shared" si="33"/>
        <v>#REF!</v>
      </c>
      <c r="K89" s="32" t="e">
        <f t="shared" si="34"/>
        <v>#REF!</v>
      </c>
    </row>
    <row r="90" spans="1:11" hidden="1" outlineLevel="3" x14ac:dyDescent="0.35">
      <c r="A90" s="49" t="e">
        <f>#REF!</f>
        <v>#REF!</v>
      </c>
      <c r="B90" s="50" t="e">
        <f>#REF!</f>
        <v>#REF!</v>
      </c>
      <c r="C90" s="30" t="e">
        <f>IF(LEFT(B90,6)="Direct",#REF!,0)</f>
        <v>#REF!</v>
      </c>
      <c r="D90" s="31" t="e">
        <f>#REF!-C90</f>
        <v>#REF!</v>
      </c>
      <c r="E90" s="32" t="e">
        <f t="shared" si="31"/>
        <v>#REF!</v>
      </c>
      <c r="F90" s="33" t="e">
        <f>IF(LEFT(B90,9)="Direct-WA",#REF!,0)</f>
        <v>#REF!</v>
      </c>
      <c r="G90" s="33" t="e">
        <f>IF(LEFT(B90,9)="Direct-WA",0,#REF!*#REF!)</f>
        <v>#REF!</v>
      </c>
      <c r="H90" s="31" t="e">
        <f t="shared" si="32"/>
        <v>#REF!</v>
      </c>
      <c r="I90" s="30" t="e">
        <f>IF(LEFT(B90,9)="Direct-OR",#REF!,0)</f>
        <v>#REF!</v>
      </c>
      <c r="J90" s="33" t="e">
        <f t="shared" si="33"/>
        <v>#REF!</v>
      </c>
      <c r="K90" s="32" t="e">
        <f t="shared" si="34"/>
        <v>#REF!</v>
      </c>
    </row>
    <row r="91" spans="1:11" hidden="1" outlineLevel="3" x14ac:dyDescent="0.35">
      <c r="A91" s="49" t="e">
        <f>#REF!</f>
        <v>#REF!</v>
      </c>
      <c r="B91" s="50" t="e">
        <f>#REF!</f>
        <v>#REF!</v>
      </c>
      <c r="C91" s="30" t="e">
        <f>IF(LEFT(B91,6)="Direct",#REF!,0)</f>
        <v>#REF!</v>
      </c>
      <c r="D91" s="31" t="e">
        <f>#REF!-C91</f>
        <v>#REF!</v>
      </c>
      <c r="E91" s="32" t="e">
        <f t="shared" si="31"/>
        <v>#REF!</v>
      </c>
      <c r="F91" s="33" t="e">
        <f>IF(LEFT(B91,9)="Direct-WA",#REF!,0)</f>
        <v>#REF!</v>
      </c>
      <c r="G91" s="33" t="e">
        <f>IF(LEFT(B91,9)="Direct-WA",0,#REF!*#REF!)</f>
        <v>#REF!</v>
      </c>
      <c r="H91" s="31" t="e">
        <f t="shared" si="32"/>
        <v>#REF!</v>
      </c>
      <c r="I91" s="30" t="e">
        <f>IF(LEFT(B91,9)="Direct-OR",#REF!,0)</f>
        <v>#REF!</v>
      </c>
      <c r="J91" s="33" t="e">
        <f t="shared" si="33"/>
        <v>#REF!</v>
      </c>
      <c r="K91" s="32" t="e">
        <f t="shared" si="34"/>
        <v>#REF!</v>
      </c>
    </row>
    <row r="92" spans="1:11" hidden="1" outlineLevel="3" x14ac:dyDescent="0.35">
      <c r="A92" s="49" t="e">
        <f>#REF!</f>
        <v>#REF!</v>
      </c>
      <c r="B92" s="50" t="e">
        <f>#REF!</f>
        <v>#REF!</v>
      </c>
      <c r="C92" s="30" t="e">
        <f>IF(LEFT(B92,6)="Direct",#REF!,0)</f>
        <v>#REF!</v>
      </c>
      <c r="D92" s="31" t="e">
        <f>#REF!-C92</f>
        <v>#REF!</v>
      </c>
      <c r="E92" s="32" t="e">
        <f t="shared" si="31"/>
        <v>#REF!</v>
      </c>
      <c r="F92" s="33" t="e">
        <f>IF(LEFT(B92,9)="Direct-WA",#REF!,0)</f>
        <v>#REF!</v>
      </c>
      <c r="G92" s="33" t="e">
        <f>IF(LEFT(B92,9)="Direct-WA",0,#REF!*#REF!)</f>
        <v>#REF!</v>
      </c>
      <c r="H92" s="31" t="e">
        <f t="shared" si="32"/>
        <v>#REF!</v>
      </c>
      <c r="I92" s="30" t="e">
        <f>IF(LEFT(B92,9)="Direct-OR",#REF!,0)</f>
        <v>#REF!</v>
      </c>
      <c r="J92" s="33" t="e">
        <f t="shared" si="33"/>
        <v>#REF!</v>
      </c>
      <c r="K92" s="32" t="e">
        <f t="shared" si="34"/>
        <v>#REF!</v>
      </c>
    </row>
    <row r="93" spans="1:11" outlineLevel="2" collapsed="1" x14ac:dyDescent="0.35">
      <c r="A93" s="49"/>
      <c r="B93" s="51" t="s">
        <v>102</v>
      </c>
      <c r="C93" s="30" t="e">
        <f t="shared" ref="C93:K93" si="35">SUBTOTAL(9,C84:C92)</f>
        <v>#REF!</v>
      </c>
      <c r="D93" s="31" t="e">
        <f t="shared" si="35"/>
        <v>#REF!</v>
      </c>
      <c r="E93" s="32" t="e">
        <f t="shared" si="35"/>
        <v>#REF!</v>
      </c>
      <c r="F93" s="33" t="e">
        <f t="shared" si="35"/>
        <v>#REF!</v>
      </c>
      <c r="G93" s="33" t="e">
        <f t="shared" si="35"/>
        <v>#REF!</v>
      </c>
      <c r="H93" s="31" t="e">
        <f t="shared" si="35"/>
        <v>#REF!</v>
      </c>
      <c r="I93" s="30" t="e">
        <f t="shared" si="35"/>
        <v>#REF!</v>
      </c>
      <c r="J93" s="33" t="e">
        <f t="shared" si="35"/>
        <v>#REF!</v>
      </c>
      <c r="K93" s="32" t="e">
        <f t="shared" si="35"/>
        <v>#REF!</v>
      </c>
    </row>
    <row r="94" spans="1:11" outlineLevel="1" x14ac:dyDescent="0.35">
      <c r="A94" s="57" t="s">
        <v>59</v>
      </c>
      <c r="B94" s="50"/>
      <c r="C94" s="30" t="e">
        <f t="shared" ref="C94:K94" si="36">SUBTOTAL(9,C84:C92)</f>
        <v>#REF!</v>
      </c>
      <c r="D94" s="31" t="e">
        <f t="shared" si="36"/>
        <v>#REF!</v>
      </c>
      <c r="E94" s="32" t="e">
        <f t="shared" si="36"/>
        <v>#REF!</v>
      </c>
      <c r="F94" s="33" t="e">
        <f t="shared" si="36"/>
        <v>#REF!</v>
      </c>
      <c r="G94" s="33" t="e">
        <f t="shared" si="36"/>
        <v>#REF!</v>
      </c>
      <c r="H94" s="31" t="e">
        <f t="shared" si="36"/>
        <v>#REF!</v>
      </c>
      <c r="I94" s="30" t="e">
        <f t="shared" si="36"/>
        <v>#REF!</v>
      </c>
      <c r="J94" s="33" t="e">
        <f t="shared" si="36"/>
        <v>#REF!</v>
      </c>
      <c r="K94" s="32" t="e">
        <f t="shared" si="36"/>
        <v>#REF!</v>
      </c>
    </row>
    <row r="95" spans="1:11" hidden="1" outlineLevel="3" x14ac:dyDescent="0.35">
      <c r="A95" s="49" t="e">
        <f>#REF!</f>
        <v>#REF!</v>
      </c>
      <c r="B95" s="50" t="e">
        <f>#REF!</f>
        <v>#REF!</v>
      </c>
      <c r="C95" s="30" t="e">
        <f>IF(LEFT(B95,6)="Direct",#REF!,0)</f>
        <v>#REF!</v>
      </c>
      <c r="D95" s="31" t="e">
        <f>#REF!-C95</f>
        <v>#REF!</v>
      </c>
      <c r="E95" s="32" t="e">
        <f>C95+D95</f>
        <v>#REF!</v>
      </c>
      <c r="F95" s="33" t="e">
        <f>IF(LEFT(B95,9)="Direct-WA",#REF!,0)</f>
        <v>#REF!</v>
      </c>
      <c r="G95" s="33" t="e">
        <f>IF(LEFT(B95,9)="Direct-WA",0,#REF!*#REF!)</f>
        <v>#REF!</v>
      </c>
      <c r="H95" s="31" t="e">
        <f>F95+G95</f>
        <v>#REF!</v>
      </c>
      <c r="I95" s="30" t="e">
        <f>IF(LEFT(B95,9)="Direct-OR",#REF!,0)</f>
        <v>#REF!</v>
      </c>
      <c r="J95" s="33" t="e">
        <f>IF(LEFT(B95,9)="Direct-OR",0,D95-G95)</f>
        <v>#REF!</v>
      </c>
      <c r="K95" s="32" t="e">
        <f>I95+J95</f>
        <v>#REF!</v>
      </c>
    </row>
    <row r="96" spans="1:11" hidden="1" outlineLevel="3" x14ac:dyDescent="0.35">
      <c r="A96" s="49" t="e">
        <f>#REF!</f>
        <v>#REF!</v>
      </c>
      <c r="B96" s="50" t="e">
        <f>#REF!</f>
        <v>#REF!</v>
      </c>
      <c r="C96" s="30" t="e">
        <f>IF(LEFT(B96,6)="Direct",#REF!,0)</f>
        <v>#REF!</v>
      </c>
      <c r="D96" s="31" t="e">
        <f>#REF!-C96</f>
        <v>#REF!</v>
      </c>
      <c r="E96" s="32" t="e">
        <f>C96+D96</f>
        <v>#REF!</v>
      </c>
      <c r="F96" s="33" t="e">
        <f>IF(LEFT(B96,9)="Direct-WA",#REF!,0)</f>
        <v>#REF!</v>
      </c>
      <c r="G96" s="33" t="e">
        <f>IF(LEFT(B96,9)="Direct-WA",0,#REF!*#REF!)</f>
        <v>#REF!</v>
      </c>
      <c r="H96" s="31" t="e">
        <f>F96+G96</f>
        <v>#REF!</v>
      </c>
      <c r="I96" s="30" t="e">
        <f>IF(LEFT(B96,9)="Direct-OR",#REF!,0)</f>
        <v>#REF!</v>
      </c>
      <c r="J96" s="33" t="e">
        <f>IF(LEFT(B96,9)="Direct-OR",0,D96-G96)</f>
        <v>#REF!</v>
      </c>
      <c r="K96" s="32" t="e">
        <f>I96+J96</f>
        <v>#REF!</v>
      </c>
    </row>
    <row r="97" spans="1:11" outlineLevel="2" collapsed="1" x14ac:dyDescent="0.35">
      <c r="A97" s="49"/>
      <c r="B97" s="51" t="s">
        <v>105</v>
      </c>
      <c r="C97" s="30" t="e">
        <f t="shared" ref="C97:K97" si="37">SUBTOTAL(9,C95:C96)</f>
        <v>#REF!</v>
      </c>
      <c r="D97" s="31" t="e">
        <f t="shared" si="37"/>
        <v>#REF!</v>
      </c>
      <c r="E97" s="32" t="e">
        <f t="shared" si="37"/>
        <v>#REF!</v>
      </c>
      <c r="F97" s="33" t="e">
        <f t="shared" si="37"/>
        <v>#REF!</v>
      </c>
      <c r="G97" s="33" t="e">
        <f t="shared" si="37"/>
        <v>#REF!</v>
      </c>
      <c r="H97" s="31" t="e">
        <f t="shared" si="37"/>
        <v>#REF!</v>
      </c>
      <c r="I97" s="30" t="e">
        <f t="shared" si="37"/>
        <v>#REF!</v>
      </c>
      <c r="J97" s="33" t="e">
        <f t="shared" si="37"/>
        <v>#REF!</v>
      </c>
      <c r="K97" s="32" t="e">
        <f t="shared" si="37"/>
        <v>#REF!</v>
      </c>
    </row>
    <row r="98" spans="1:11" hidden="1" outlineLevel="3" x14ac:dyDescent="0.35">
      <c r="A98" s="49" t="e">
        <f>#REF!</f>
        <v>#REF!</v>
      </c>
      <c r="B98" s="50" t="e">
        <f>#REF!</f>
        <v>#REF!</v>
      </c>
      <c r="C98" s="30" t="e">
        <f>IF(LEFT(B98,6)="Direct",#REF!,0)</f>
        <v>#REF!</v>
      </c>
      <c r="D98" s="31" t="e">
        <f>#REF!-C98</f>
        <v>#REF!</v>
      </c>
      <c r="E98" s="32" t="e">
        <f>C98+D98</f>
        <v>#REF!</v>
      </c>
      <c r="F98" s="33" t="e">
        <f>IF(LEFT(B98,9)="Direct-WA",#REF!,0)</f>
        <v>#REF!</v>
      </c>
      <c r="G98" s="33" t="e">
        <f>IF(LEFT(B98,9)="Direct-WA",0,#REF!*#REF!)</f>
        <v>#REF!</v>
      </c>
      <c r="H98" s="31" t="e">
        <f>F98+G98</f>
        <v>#REF!</v>
      </c>
      <c r="I98" s="30" t="e">
        <f>IF(LEFT(B98,9)="Direct-OR",#REF!,0)</f>
        <v>#REF!</v>
      </c>
      <c r="J98" s="33" t="e">
        <f>IF(LEFT(B98,9)="Direct-OR",0,D98-G98)</f>
        <v>#REF!</v>
      </c>
      <c r="K98" s="32" t="e">
        <f>I98+J98</f>
        <v>#REF!</v>
      </c>
    </row>
    <row r="99" spans="1:11" hidden="1" outlineLevel="3" x14ac:dyDescent="0.35">
      <c r="A99" s="49" t="e">
        <f>#REF!</f>
        <v>#REF!</v>
      </c>
      <c r="B99" s="50" t="e">
        <f>#REF!</f>
        <v>#REF!</v>
      </c>
      <c r="C99" s="30" t="e">
        <f>IF(LEFT(B99,6)="Direct",#REF!,0)</f>
        <v>#REF!</v>
      </c>
      <c r="D99" s="31" t="e">
        <f>#REF!-C99</f>
        <v>#REF!</v>
      </c>
      <c r="E99" s="32" t="e">
        <f>C99+D99</f>
        <v>#REF!</v>
      </c>
      <c r="F99" s="33" t="e">
        <f>IF(LEFT(B99,9)="Direct-WA",#REF!,0)</f>
        <v>#REF!</v>
      </c>
      <c r="G99" s="33" t="e">
        <f>IF(LEFT(B99,9)="Direct-WA",0,#REF!*#REF!)</f>
        <v>#REF!</v>
      </c>
      <c r="H99" s="31" t="e">
        <f>F99+G99</f>
        <v>#REF!</v>
      </c>
      <c r="I99" s="30" t="e">
        <f>IF(LEFT(B99,9)="Direct-OR",#REF!,0)</f>
        <v>#REF!</v>
      </c>
      <c r="J99" s="33" t="e">
        <f>IF(LEFT(B99,9)="Direct-OR",0,D99-G99)</f>
        <v>#REF!</v>
      </c>
      <c r="K99" s="32" t="e">
        <f>I99+J99</f>
        <v>#REF!</v>
      </c>
    </row>
    <row r="100" spans="1:11" hidden="1" outlineLevel="3" x14ac:dyDescent="0.35">
      <c r="A100" s="49" t="e">
        <f>#REF!</f>
        <v>#REF!</v>
      </c>
      <c r="B100" s="50" t="e">
        <f>#REF!</f>
        <v>#REF!</v>
      </c>
      <c r="C100" s="30" t="e">
        <f>IF(LEFT(B100,6)="Direct",#REF!,0)</f>
        <v>#REF!</v>
      </c>
      <c r="D100" s="31" t="e">
        <f>#REF!-C100</f>
        <v>#REF!</v>
      </c>
      <c r="E100" s="32" t="e">
        <f>C100+D100</f>
        <v>#REF!</v>
      </c>
      <c r="F100" s="33" t="e">
        <f>IF(LEFT(B100,9)="Direct-WA",#REF!,0)</f>
        <v>#REF!</v>
      </c>
      <c r="G100" s="33" t="e">
        <f>IF(LEFT(B100,9)="Direct-WA",0,#REF!*#REF!)</f>
        <v>#REF!</v>
      </c>
      <c r="H100" s="31" t="e">
        <f>F100+G100</f>
        <v>#REF!</v>
      </c>
      <c r="I100" s="30" t="e">
        <f>IF(LEFT(B100,9)="Direct-OR",#REF!,0)</f>
        <v>#REF!</v>
      </c>
      <c r="J100" s="33" t="e">
        <f>IF(LEFT(B100,9)="Direct-OR",0,D100-G100)</f>
        <v>#REF!</v>
      </c>
      <c r="K100" s="32" t="e">
        <f>I100+J100</f>
        <v>#REF!</v>
      </c>
    </row>
    <row r="101" spans="1:11" hidden="1" outlineLevel="3" x14ac:dyDescent="0.35">
      <c r="A101" s="49" t="e">
        <f>#REF!</f>
        <v>#REF!</v>
      </c>
      <c r="B101" s="50" t="e">
        <f>#REF!</f>
        <v>#REF!</v>
      </c>
      <c r="C101" s="30" t="e">
        <f>IF(LEFT(B101,6)="Direct",#REF!,0)</f>
        <v>#REF!</v>
      </c>
      <c r="D101" s="31" t="e">
        <f>#REF!-C101</f>
        <v>#REF!</v>
      </c>
      <c r="E101" s="32" t="e">
        <f>C101+D101</f>
        <v>#REF!</v>
      </c>
      <c r="F101" s="33" t="e">
        <f>IF(LEFT(B101,9)="Direct-WA",#REF!,0)</f>
        <v>#REF!</v>
      </c>
      <c r="G101" s="33" t="e">
        <f>IF(LEFT(B101,9)="Direct-WA",0,#REF!*#REF!)</f>
        <v>#REF!</v>
      </c>
      <c r="H101" s="31" t="e">
        <f>F101+G101</f>
        <v>#REF!</v>
      </c>
      <c r="I101" s="30" t="e">
        <f>IF(LEFT(B101,9)="Direct-OR",#REF!,0)</f>
        <v>#REF!</v>
      </c>
      <c r="J101" s="33" t="e">
        <f>IF(LEFT(B101,9)="Direct-OR",0,D101-G101)</f>
        <v>#REF!</v>
      </c>
      <c r="K101" s="32" t="e">
        <f>I101+J101</f>
        <v>#REF!</v>
      </c>
    </row>
    <row r="102" spans="1:11" outlineLevel="2" collapsed="1" x14ac:dyDescent="0.35">
      <c r="A102" s="49"/>
      <c r="B102" s="51" t="s">
        <v>103</v>
      </c>
      <c r="C102" s="30" t="e">
        <f t="shared" ref="C102:K102" si="38">SUBTOTAL(9,C98:C101)</f>
        <v>#REF!</v>
      </c>
      <c r="D102" s="31" t="e">
        <f t="shared" si="38"/>
        <v>#REF!</v>
      </c>
      <c r="E102" s="32" t="e">
        <f t="shared" si="38"/>
        <v>#REF!</v>
      </c>
      <c r="F102" s="33" t="e">
        <f t="shared" si="38"/>
        <v>#REF!</v>
      </c>
      <c r="G102" s="33" t="e">
        <f t="shared" si="38"/>
        <v>#REF!</v>
      </c>
      <c r="H102" s="31" t="e">
        <f t="shared" si="38"/>
        <v>#REF!</v>
      </c>
      <c r="I102" s="30" t="e">
        <f t="shared" si="38"/>
        <v>#REF!</v>
      </c>
      <c r="J102" s="33" t="e">
        <f t="shared" si="38"/>
        <v>#REF!</v>
      </c>
      <c r="K102" s="32" t="e">
        <f t="shared" si="38"/>
        <v>#REF!</v>
      </c>
    </row>
    <row r="103" spans="1:11" hidden="1" outlineLevel="3" x14ac:dyDescent="0.35">
      <c r="A103" s="49" t="e">
        <f>#REF!</f>
        <v>#REF!</v>
      </c>
      <c r="B103" s="50" t="e">
        <f>#REF!</f>
        <v>#REF!</v>
      </c>
      <c r="C103" s="30" t="e">
        <f>IF(LEFT(B103,6)="Direct",#REF!,0)</f>
        <v>#REF!</v>
      </c>
      <c r="D103" s="31" t="e">
        <f>#REF!-C103</f>
        <v>#REF!</v>
      </c>
      <c r="E103" s="32" t="e">
        <f>C103+D103</f>
        <v>#REF!</v>
      </c>
      <c r="F103" s="33" t="e">
        <f>IF(LEFT(B103,9)="Direct-WA",#REF!,0)</f>
        <v>#REF!</v>
      </c>
      <c r="G103" s="33" t="e">
        <f>IF(LEFT(B103,9)="Direct-WA",0,#REF!*#REF!)</f>
        <v>#REF!</v>
      </c>
      <c r="H103" s="31" t="e">
        <f>F103+G103</f>
        <v>#REF!</v>
      </c>
      <c r="I103" s="30" t="e">
        <f>IF(LEFT(B103,9)="Direct-OR",#REF!,0)</f>
        <v>#REF!</v>
      </c>
      <c r="J103" s="33" t="e">
        <f>IF(LEFT(B103,9)="Direct-OR",0,D103-G103)</f>
        <v>#REF!</v>
      </c>
      <c r="K103" s="32" t="e">
        <f>I103+J103</f>
        <v>#REF!</v>
      </c>
    </row>
    <row r="104" spans="1:11" hidden="1" outlineLevel="3" x14ac:dyDescent="0.35">
      <c r="A104" s="49" t="e">
        <f>#REF!</f>
        <v>#REF!</v>
      </c>
      <c r="B104" s="50" t="e">
        <f>#REF!</f>
        <v>#REF!</v>
      </c>
      <c r="C104" s="30" t="e">
        <f>IF(LEFT(B104,6)="Direct",#REF!,0)</f>
        <v>#REF!</v>
      </c>
      <c r="D104" s="31" t="e">
        <f>#REF!-C104</f>
        <v>#REF!</v>
      </c>
      <c r="E104" s="32" t="e">
        <f>C104+D104</f>
        <v>#REF!</v>
      </c>
      <c r="F104" s="33" t="e">
        <f>IF(LEFT(B104,9)="Direct-WA",#REF!,0)</f>
        <v>#REF!</v>
      </c>
      <c r="G104" s="33" t="e">
        <f>IF(LEFT(B104,9)="Direct-WA",0,#REF!*#REF!)</f>
        <v>#REF!</v>
      </c>
      <c r="H104" s="31" t="e">
        <f>F104+G104</f>
        <v>#REF!</v>
      </c>
      <c r="I104" s="30" t="e">
        <f>IF(LEFT(B104,9)="Direct-OR",#REF!,0)</f>
        <v>#REF!</v>
      </c>
      <c r="J104" s="33" t="e">
        <f>IF(LEFT(B104,9)="Direct-OR",0,D104-G104)</f>
        <v>#REF!</v>
      </c>
      <c r="K104" s="32" t="e">
        <f>I104+J104</f>
        <v>#REF!</v>
      </c>
    </row>
    <row r="105" spans="1:11" outlineLevel="2" collapsed="1" x14ac:dyDescent="0.35">
      <c r="A105" s="49"/>
      <c r="B105" s="51" t="s">
        <v>109</v>
      </c>
      <c r="C105" s="30" t="e">
        <f t="shared" ref="C105:K105" si="39">SUBTOTAL(9,C103:C104)</f>
        <v>#REF!</v>
      </c>
      <c r="D105" s="31" t="e">
        <f t="shared" si="39"/>
        <v>#REF!</v>
      </c>
      <c r="E105" s="32" t="e">
        <f t="shared" si="39"/>
        <v>#REF!</v>
      </c>
      <c r="F105" s="33" t="e">
        <f t="shared" si="39"/>
        <v>#REF!</v>
      </c>
      <c r="G105" s="33" t="e">
        <f t="shared" si="39"/>
        <v>#REF!</v>
      </c>
      <c r="H105" s="31" t="e">
        <f t="shared" si="39"/>
        <v>#REF!</v>
      </c>
      <c r="I105" s="30" t="e">
        <f t="shared" si="39"/>
        <v>#REF!</v>
      </c>
      <c r="J105" s="33" t="e">
        <f t="shared" si="39"/>
        <v>#REF!</v>
      </c>
      <c r="K105" s="32" t="e">
        <f t="shared" si="39"/>
        <v>#REF!</v>
      </c>
    </row>
    <row r="106" spans="1:11" hidden="1" outlineLevel="3" x14ac:dyDescent="0.35">
      <c r="A106" s="49" t="e">
        <f>#REF!</f>
        <v>#REF!</v>
      </c>
      <c r="B106" s="50" t="e">
        <f>#REF!</f>
        <v>#REF!</v>
      </c>
      <c r="C106" s="30" t="e">
        <f>IF(LEFT(B106,6)="Direct",#REF!,0)</f>
        <v>#REF!</v>
      </c>
      <c r="D106" s="31" t="e">
        <f>#REF!-C106</f>
        <v>#REF!</v>
      </c>
      <c r="E106" s="32" t="e">
        <f>C106+D106</f>
        <v>#REF!</v>
      </c>
      <c r="F106" s="33" t="e">
        <f>IF(LEFT(B106,9)="Direct-WA",#REF!,0)</f>
        <v>#REF!</v>
      </c>
      <c r="G106" s="33" t="e">
        <f>IF(LEFT(B106,9)="Direct-WA",0,#REF!*#REF!)</f>
        <v>#REF!</v>
      </c>
      <c r="H106" s="31" t="e">
        <f>F106+G106</f>
        <v>#REF!</v>
      </c>
      <c r="I106" s="30" t="e">
        <f>IF(LEFT(B106,9)="Direct-OR",#REF!,0)</f>
        <v>#REF!</v>
      </c>
      <c r="J106" s="33" t="e">
        <f>IF(LEFT(B106,9)="Direct-OR",0,D106-G106)</f>
        <v>#REF!</v>
      </c>
      <c r="K106" s="32" t="e">
        <f>I106+J106</f>
        <v>#REF!</v>
      </c>
    </row>
    <row r="107" spans="1:11" outlineLevel="2" collapsed="1" x14ac:dyDescent="0.35">
      <c r="A107" s="49"/>
      <c r="B107" s="51" t="s">
        <v>192</v>
      </c>
      <c r="C107" s="30" t="e">
        <f t="shared" ref="C107:K107" si="40">SUBTOTAL(9,C106:C106)</f>
        <v>#REF!</v>
      </c>
      <c r="D107" s="31" t="e">
        <f t="shared" si="40"/>
        <v>#REF!</v>
      </c>
      <c r="E107" s="32" t="e">
        <f t="shared" si="40"/>
        <v>#REF!</v>
      </c>
      <c r="F107" s="33" t="e">
        <f t="shared" si="40"/>
        <v>#REF!</v>
      </c>
      <c r="G107" s="33" t="e">
        <f t="shared" si="40"/>
        <v>#REF!</v>
      </c>
      <c r="H107" s="31" t="e">
        <f t="shared" si="40"/>
        <v>#REF!</v>
      </c>
      <c r="I107" s="30" t="e">
        <f t="shared" si="40"/>
        <v>#REF!</v>
      </c>
      <c r="J107" s="33" t="e">
        <f t="shared" si="40"/>
        <v>#REF!</v>
      </c>
      <c r="K107" s="32" t="e">
        <f t="shared" si="40"/>
        <v>#REF!</v>
      </c>
    </row>
    <row r="108" spans="1:11" hidden="1" outlineLevel="3" x14ac:dyDescent="0.35">
      <c r="A108" s="49" t="e">
        <f>#REF!</f>
        <v>#REF!</v>
      </c>
      <c r="B108" s="50" t="e">
        <f>#REF!</f>
        <v>#REF!</v>
      </c>
      <c r="C108" s="30" t="e">
        <f>IF(LEFT(B108,6)="Direct",#REF!,0)</f>
        <v>#REF!</v>
      </c>
      <c r="D108" s="31" t="e">
        <f>#REF!-C108</f>
        <v>#REF!</v>
      </c>
      <c r="E108" s="32" t="e">
        <f>C108+D108</f>
        <v>#REF!</v>
      </c>
      <c r="F108" s="33" t="e">
        <f>IF(LEFT(B108,9)="Direct-WA",#REF!,0)</f>
        <v>#REF!</v>
      </c>
      <c r="G108" s="33" t="e">
        <f>IF(LEFT(B108,9)="Direct-WA",0,#REF!*#REF!)</f>
        <v>#REF!</v>
      </c>
      <c r="H108" s="31" t="e">
        <f>F108+G108</f>
        <v>#REF!</v>
      </c>
      <c r="I108" s="30" t="e">
        <f>IF(LEFT(B108,9)="Direct-OR",#REF!,0)</f>
        <v>#REF!</v>
      </c>
      <c r="J108" s="33" t="e">
        <f>IF(LEFT(B108,9)="Direct-OR",0,D108-G108)</f>
        <v>#REF!</v>
      </c>
      <c r="K108" s="32" t="e">
        <f>I108+J108</f>
        <v>#REF!</v>
      </c>
    </row>
    <row r="109" spans="1:11" outlineLevel="2" collapsed="1" x14ac:dyDescent="0.35">
      <c r="A109" s="49"/>
      <c r="B109" s="51" t="s">
        <v>104</v>
      </c>
      <c r="C109" s="30" t="e">
        <f t="shared" ref="C109:K109" si="41">SUBTOTAL(9,C108:C108)</f>
        <v>#REF!</v>
      </c>
      <c r="D109" s="31" t="e">
        <f t="shared" si="41"/>
        <v>#REF!</v>
      </c>
      <c r="E109" s="32" t="e">
        <f t="shared" si="41"/>
        <v>#REF!</v>
      </c>
      <c r="F109" s="33" t="e">
        <f t="shared" si="41"/>
        <v>#REF!</v>
      </c>
      <c r="G109" s="33" t="e">
        <f t="shared" si="41"/>
        <v>#REF!</v>
      </c>
      <c r="H109" s="31" t="e">
        <f t="shared" si="41"/>
        <v>#REF!</v>
      </c>
      <c r="I109" s="30" t="e">
        <f t="shared" si="41"/>
        <v>#REF!</v>
      </c>
      <c r="J109" s="33" t="e">
        <f t="shared" si="41"/>
        <v>#REF!</v>
      </c>
      <c r="K109" s="32" t="e">
        <f t="shared" si="41"/>
        <v>#REF!</v>
      </c>
    </row>
    <row r="110" spans="1:11" hidden="1" outlineLevel="3" x14ac:dyDescent="0.35">
      <c r="A110" s="49" t="e">
        <f>#REF!</f>
        <v>#REF!</v>
      </c>
      <c r="B110" s="50" t="e">
        <f>#REF!</f>
        <v>#REF!</v>
      </c>
      <c r="C110" s="30" t="e">
        <f>IF(LEFT(B110,6)="Direct",#REF!,0)</f>
        <v>#REF!</v>
      </c>
      <c r="D110" s="31" t="e">
        <f>#REF!-C110</f>
        <v>#REF!</v>
      </c>
      <c r="E110" s="32" t="e">
        <f t="shared" ref="E110:E115" si="42">C110+D110</f>
        <v>#REF!</v>
      </c>
      <c r="F110" s="33" t="e">
        <f>IF(LEFT(B110,9)="Direct-WA",#REF!,0)</f>
        <v>#REF!</v>
      </c>
      <c r="G110" s="33" t="e">
        <f>IF(LEFT(B110,9)="Direct-WA",0,#REF!*#REF!)</f>
        <v>#REF!</v>
      </c>
      <c r="H110" s="31" t="e">
        <f t="shared" ref="H110:H115" si="43">F110+G110</f>
        <v>#REF!</v>
      </c>
      <c r="I110" s="30" t="e">
        <f>IF(LEFT(B110,9)="Direct-OR",#REF!,0)</f>
        <v>#REF!</v>
      </c>
      <c r="J110" s="33" t="e">
        <f t="shared" ref="J110:J115" si="44">IF(LEFT(B110,9)="Direct-OR",0,D110-G110)</f>
        <v>#REF!</v>
      </c>
      <c r="K110" s="32" t="e">
        <f t="shared" ref="K110:K115" si="45">I110+J110</f>
        <v>#REF!</v>
      </c>
    </row>
    <row r="111" spans="1:11" hidden="1" outlineLevel="3" x14ac:dyDescent="0.35">
      <c r="A111" s="49" t="e">
        <f>#REF!</f>
        <v>#REF!</v>
      </c>
      <c r="B111" s="50" t="e">
        <f>#REF!</f>
        <v>#REF!</v>
      </c>
      <c r="C111" s="30" t="e">
        <f>IF(LEFT(B111,6)="Direct",#REF!,0)</f>
        <v>#REF!</v>
      </c>
      <c r="D111" s="31" t="e">
        <f>#REF!-C111</f>
        <v>#REF!</v>
      </c>
      <c r="E111" s="32" t="e">
        <f t="shared" si="42"/>
        <v>#REF!</v>
      </c>
      <c r="F111" s="33" t="e">
        <f>IF(LEFT(B111,9)="Direct-WA",#REF!,0)</f>
        <v>#REF!</v>
      </c>
      <c r="G111" s="33" t="e">
        <f>IF(LEFT(B111,9)="Direct-WA",0,#REF!*#REF!)</f>
        <v>#REF!</v>
      </c>
      <c r="H111" s="31" t="e">
        <f t="shared" si="43"/>
        <v>#REF!</v>
      </c>
      <c r="I111" s="30" t="e">
        <f>IF(LEFT(B111,9)="Direct-OR",#REF!,0)</f>
        <v>#REF!</v>
      </c>
      <c r="J111" s="33" t="e">
        <f t="shared" si="44"/>
        <v>#REF!</v>
      </c>
      <c r="K111" s="32" t="e">
        <f t="shared" si="45"/>
        <v>#REF!</v>
      </c>
    </row>
    <row r="112" spans="1:11" hidden="1" outlineLevel="3" x14ac:dyDescent="0.35">
      <c r="A112" s="49" t="e">
        <f>#REF!</f>
        <v>#REF!</v>
      </c>
      <c r="B112" s="50" t="e">
        <f>#REF!</f>
        <v>#REF!</v>
      </c>
      <c r="C112" s="30" t="e">
        <f>IF(LEFT(B112,6)="Direct",#REF!,0)</f>
        <v>#REF!</v>
      </c>
      <c r="D112" s="31" t="e">
        <f>#REF!-C112</f>
        <v>#REF!</v>
      </c>
      <c r="E112" s="32" t="e">
        <f t="shared" si="42"/>
        <v>#REF!</v>
      </c>
      <c r="F112" s="33" t="e">
        <f>IF(LEFT(B112,9)="Direct-WA",#REF!,0)</f>
        <v>#REF!</v>
      </c>
      <c r="G112" s="33" t="e">
        <f>IF(LEFT(B112,9)="Direct-WA",0,#REF!*#REF!)</f>
        <v>#REF!</v>
      </c>
      <c r="H112" s="31" t="e">
        <f t="shared" si="43"/>
        <v>#REF!</v>
      </c>
      <c r="I112" s="30" t="e">
        <f>IF(LEFT(B112,9)="Direct-OR",#REF!,0)</f>
        <v>#REF!</v>
      </c>
      <c r="J112" s="33" t="e">
        <f t="shared" si="44"/>
        <v>#REF!</v>
      </c>
      <c r="K112" s="32" t="e">
        <f t="shared" si="45"/>
        <v>#REF!</v>
      </c>
    </row>
    <row r="113" spans="1:11" hidden="1" outlineLevel="3" x14ac:dyDescent="0.35">
      <c r="A113" s="49" t="e">
        <f>#REF!</f>
        <v>#REF!</v>
      </c>
      <c r="B113" s="50" t="e">
        <f>#REF!</f>
        <v>#REF!</v>
      </c>
      <c r="C113" s="30" t="e">
        <f>IF(LEFT(B113,6)="Direct",#REF!,0)</f>
        <v>#REF!</v>
      </c>
      <c r="D113" s="31" t="e">
        <f>#REF!-C113</f>
        <v>#REF!</v>
      </c>
      <c r="E113" s="32" t="e">
        <f t="shared" si="42"/>
        <v>#REF!</v>
      </c>
      <c r="F113" s="33" t="e">
        <f>IF(LEFT(B113,9)="Direct-WA",#REF!,0)</f>
        <v>#REF!</v>
      </c>
      <c r="G113" s="33" t="e">
        <f>IF(LEFT(B113,9)="Direct-WA",0,#REF!*#REF!)</f>
        <v>#REF!</v>
      </c>
      <c r="H113" s="31" t="e">
        <f t="shared" si="43"/>
        <v>#REF!</v>
      </c>
      <c r="I113" s="30" t="e">
        <f>IF(LEFT(B113,9)="Direct-OR",#REF!,0)</f>
        <v>#REF!</v>
      </c>
      <c r="J113" s="33" t="e">
        <f t="shared" si="44"/>
        <v>#REF!</v>
      </c>
      <c r="K113" s="32" t="e">
        <f t="shared" si="45"/>
        <v>#REF!</v>
      </c>
    </row>
    <row r="114" spans="1:11" hidden="1" outlineLevel="3" x14ac:dyDescent="0.35">
      <c r="A114" s="49" t="e">
        <f>#REF!</f>
        <v>#REF!</v>
      </c>
      <c r="B114" s="50" t="e">
        <f>#REF!</f>
        <v>#REF!</v>
      </c>
      <c r="C114" s="30" t="e">
        <f>IF(LEFT(B114,6)="Direct",#REF!,0)</f>
        <v>#REF!</v>
      </c>
      <c r="D114" s="31" t="e">
        <f>#REF!-C114</f>
        <v>#REF!</v>
      </c>
      <c r="E114" s="32" t="e">
        <f t="shared" si="42"/>
        <v>#REF!</v>
      </c>
      <c r="F114" s="33" t="e">
        <f>IF(LEFT(B114,9)="Direct-WA",#REF!,0)</f>
        <v>#REF!</v>
      </c>
      <c r="G114" s="33" t="e">
        <f>IF(LEFT(B114,9)="Direct-WA",0,#REF!*#REF!)</f>
        <v>#REF!</v>
      </c>
      <c r="H114" s="31" t="e">
        <f t="shared" si="43"/>
        <v>#REF!</v>
      </c>
      <c r="I114" s="30" t="e">
        <f>IF(LEFT(B114,9)="Direct-OR",#REF!,0)</f>
        <v>#REF!</v>
      </c>
      <c r="J114" s="33" t="e">
        <f t="shared" si="44"/>
        <v>#REF!</v>
      </c>
      <c r="K114" s="32" t="e">
        <f t="shared" si="45"/>
        <v>#REF!</v>
      </c>
    </row>
    <row r="115" spans="1:11" hidden="1" outlineLevel="3" x14ac:dyDescent="0.35">
      <c r="A115" s="49" t="e">
        <f>#REF!</f>
        <v>#REF!</v>
      </c>
      <c r="B115" s="50" t="e">
        <f>#REF!</f>
        <v>#REF!</v>
      </c>
      <c r="C115" s="30" t="e">
        <f>IF(LEFT(B115,6)="Direct",#REF!,0)</f>
        <v>#REF!</v>
      </c>
      <c r="D115" s="31" t="e">
        <f>#REF!-C115</f>
        <v>#REF!</v>
      </c>
      <c r="E115" s="32" t="e">
        <f t="shared" si="42"/>
        <v>#REF!</v>
      </c>
      <c r="F115" s="33" t="e">
        <f>IF(LEFT(B115,9)="Direct-WA",#REF!,0)</f>
        <v>#REF!</v>
      </c>
      <c r="G115" s="33" t="e">
        <f>IF(LEFT(B115,9)="Direct-WA",0,#REF!*#REF!)</f>
        <v>#REF!</v>
      </c>
      <c r="H115" s="31" t="e">
        <f t="shared" si="43"/>
        <v>#REF!</v>
      </c>
      <c r="I115" s="30" t="e">
        <f>IF(LEFT(B115,9)="Direct-OR",#REF!,0)</f>
        <v>#REF!</v>
      </c>
      <c r="J115" s="33" t="e">
        <f t="shared" si="44"/>
        <v>#REF!</v>
      </c>
      <c r="K115" s="32" t="e">
        <f t="shared" si="45"/>
        <v>#REF!</v>
      </c>
    </row>
    <row r="116" spans="1:11" outlineLevel="2" collapsed="1" x14ac:dyDescent="0.35">
      <c r="A116" s="49"/>
      <c r="B116" s="51" t="s">
        <v>106</v>
      </c>
      <c r="C116" s="30" t="e">
        <f t="shared" ref="C116:K116" si="46">SUBTOTAL(9,C110:C115)</f>
        <v>#REF!</v>
      </c>
      <c r="D116" s="31" t="e">
        <f t="shared" si="46"/>
        <v>#REF!</v>
      </c>
      <c r="E116" s="32" t="e">
        <f t="shared" si="46"/>
        <v>#REF!</v>
      </c>
      <c r="F116" s="33" t="e">
        <f t="shared" si="46"/>
        <v>#REF!</v>
      </c>
      <c r="G116" s="33" t="e">
        <f t="shared" si="46"/>
        <v>#REF!</v>
      </c>
      <c r="H116" s="31" t="e">
        <f t="shared" si="46"/>
        <v>#REF!</v>
      </c>
      <c r="I116" s="30" t="e">
        <f t="shared" si="46"/>
        <v>#REF!</v>
      </c>
      <c r="J116" s="33" t="e">
        <f t="shared" si="46"/>
        <v>#REF!</v>
      </c>
      <c r="K116" s="32" t="e">
        <f t="shared" si="46"/>
        <v>#REF!</v>
      </c>
    </row>
    <row r="117" spans="1:11" outlineLevel="1" x14ac:dyDescent="0.35">
      <c r="A117" s="57" t="s">
        <v>60</v>
      </c>
      <c r="B117" s="50"/>
      <c r="C117" s="30" t="e">
        <f t="shared" ref="C117:K117" si="47">SUBTOTAL(9,C95:C115)</f>
        <v>#REF!</v>
      </c>
      <c r="D117" s="31" t="e">
        <f t="shared" si="47"/>
        <v>#REF!</v>
      </c>
      <c r="E117" s="32" t="e">
        <f t="shared" si="47"/>
        <v>#REF!</v>
      </c>
      <c r="F117" s="33" t="e">
        <f t="shared" si="47"/>
        <v>#REF!</v>
      </c>
      <c r="G117" s="33" t="e">
        <f t="shared" si="47"/>
        <v>#REF!</v>
      </c>
      <c r="H117" s="31" t="e">
        <f t="shared" si="47"/>
        <v>#REF!</v>
      </c>
      <c r="I117" s="30" t="e">
        <f t="shared" si="47"/>
        <v>#REF!</v>
      </c>
      <c r="J117" s="33" t="e">
        <f t="shared" si="47"/>
        <v>#REF!</v>
      </c>
      <c r="K117" s="32" t="e">
        <f t="shared" si="47"/>
        <v>#REF!</v>
      </c>
    </row>
    <row r="118" spans="1:11" hidden="1" outlineLevel="3" x14ac:dyDescent="0.35">
      <c r="A118" s="49" t="e">
        <f>#REF!</f>
        <v>#REF!</v>
      </c>
      <c r="B118" s="50" t="e">
        <f>#REF!</f>
        <v>#REF!</v>
      </c>
      <c r="C118" s="30" t="e">
        <f>IF(LEFT(B118,6)="Direct",#REF!,0)</f>
        <v>#REF!</v>
      </c>
      <c r="D118" s="31" t="e">
        <f>#REF!-C118</f>
        <v>#REF!</v>
      </c>
      <c r="E118" s="32" t="e">
        <f>C118+D118</f>
        <v>#REF!</v>
      </c>
      <c r="F118" s="33" t="e">
        <f>IF(LEFT(B118,9)="Direct-WA",#REF!,0)</f>
        <v>#REF!</v>
      </c>
      <c r="G118" s="33" t="e">
        <f>IF(LEFT(B118,9)="Direct-WA",0,#REF!*#REF!)</f>
        <v>#REF!</v>
      </c>
      <c r="H118" s="31" t="e">
        <f>F118+G118</f>
        <v>#REF!</v>
      </c>
      <c r="I118" s="30" t="e">
        <f>IF(LEFT(B118,9)="Direct-OR",#REF!,0)</f>
        <v>#REF!</v>
      </c>
      <c r="J118" s="33" t="e">
        <f>IF(LEFT(B118,9)="Direct-OR",0,D118-G118)</f>
        <v>#REF!</v>
      </c>
      <c r="K118" s="32" t="e">
        <f>I118+J118</f>
        <v>#REF!</v>
      </c>
    </row>
    <row r="119" spans="1:11" hidden="1" outlineLevel="3" x14ac:dyDescent="0.35">
      <c r="A119" s="49" t="e">
        <f>#REF!</f>
        <v>#REF!</v>
      </c>
      <c r="B119" s="50" t="e">
        <f>#REF!</f>
        <v>#REF!</v>
      </c>
      <c r="C119" s="30" t="e">
        <f>IF(LEFT(B119,6)="Direct",#REF!,0)</f>
        <v>#REF!</v>
      </c>
      <c r="D119" s="31" t="e">
        <f>#REF!-C119</f>
        <v>#REF!</v>
      </c>
      <c r="E119" s="32" t="e">
        <f>C119+D119</f>
        <v>#REF!</v>
      </c>
      <c r="F119" s="33" t="e">
        <f>IF(LEFT(B119,9)="Direct-WA",#REF!,0)</f>
        <v>#REF!</v>
      </c>
      <c r="G119" s="33" t="e">
        <f>IF(LEFT(B119,9)="Direct-WA",0,#REF!*#REF!)</f>
        <v>#REF!</v>
      </c>
      <c r="H119" s="31" t="e">
        <f>F119+G119</f>
        <v>#REF!</v>
      </c>
      <c r="I119" s="30" t="e">
        <f>IF(LEFT(B119,9)="Direct-OR",#REF!,0)</f>
        <v>#REF!</v>
      </c>
      <c r="J119" s="33" t="e">
        <f>IF(LEFT(B119,9)="Direct-OR",0,D119-G119)</f>
        <v>#REF!</v>
      </c>
      <c r="K119" s="32" t="e">
        <f>I119+J119</f>
        <v>#REF!</v>
      </c>
    </row>
    <row r="120" spans="1:11" outlineLevel="2" collapsed="1" x14ac:dyDescent="0.35">
      <c r="A120" s="49"/>
      <c r="B120" s="51" t="s">
        <v>105</v>
      </c>
      <c r="C120" s="30" t="e">
        <f t="shared" ref="C120:K120" si="48">SUBTOTAL(9,C118:C119)</f>
        <v>#REF!</v>
      </c>
      <c r="D120" s="31" t="e">
        <f t="shared" si="48"/>
        <v>#REF!</v>
      </c>
      <c r="E120" s="32" t="e">
        <f t="shared" si="48"/>
        <v>#REF!</v>
      </c>
      <c r="F120" s="33" t="e">
        <f t="shared" si="48"/>
        <v>#REF!</v>
      </c>
      <c r="G120" s="33" t="e">
        <f t="shared" si="48"/>
        <v>#REF!</v>
      </c>
      <c r="H120" s="31" t="e">
        <f t="shared" si="48"/>
        <v>#REF!</v>
      </c>
      <c r="I120" s="30" t="e">
        <f t="shared" si="48"/>
        <v>#REF!</v>
      </c>
      <c r="J120" s="33" t="e">
        <f t="shared" si="48"/>
        <v>#REF!</v>
      </c>
      <c r="K120" s="32" t="e">
        <f t="shared" si="48"/>
        <v>#REF!</v>
      </c>
    </row>
    <row r="121" spans="1:11" hidden="1" outlineLevel="3" x14ac:dyDescent="0.35">
      <c r="A121" s="49" t="e">
        <f>#REF!</f>
        <v>#REF!</v>
      </c>
      <c r="B121" s="50" t="e">
        <f>#REF!</f>
        <v>#REF!</v>
      </c>
      <c r="C121" s="30" t="e">
        <f>IF(LEFT(B121,6)="Direct",#REF!,0)</f>
        <v>#REF!</v>
      </c>
      <c r="D121" s="31" t="e">
        <f>#REF!-C121</f>
        <v>#REF!</v>
      </c>
      <c r="E121" s="32" t="e">
        <f>C121+D121</f>
        <v>#REF!</v>
      </c>
      <c r="F121" s="33" t="e">
        <f>IF(LEFT(B121,9)="Direct-WA",#REF!,0)</f>
        <v>#REF!</v>
      </c>
      <c r="G121" s="33" t="e">
        <f>IF(LEFT(B121,9)="Direct-WA",0,#REF!*#REF!)</f>
        <v>#REF!</v>
      </c>
      <c r="H121" s="31" t="e">
        <f>F121+G121</f>
        <v>#REF!</v>
      </c>
      <c r="I121" s="30" t="e">
        <f>IF(LEFT(B121,9)="Direct-OR",#REF!,0)</f>
        <v>#REF!</v>
      </c>
      <c r="J121" s="33" t="e">
        <f>IF(LEFT(B121,9)="Direct-OR",0,D121-G121)</f>
        <v>#REF!</v>
      </c>
      <c r="K121" s="32" t="e">
        <f>I121+J121</f>
        <v>#REF!</v>
      </c>
    </row>
    <row r="122" spans="1:11" hidden="1" outlineLevel="3" x14ac:dyDescent="0.35">
      <c r="A122" s="49" t="e">
        <f>#REF!</f>
        <v>#REF!</v>
      </c>
      <c r="B122" s="50" t="e">
        <f>#REF!</f>
        <v>#REF!</v>
      </c>
      <c r="C122" s="30" t="e">
        <f>IF(LEFT(B122,6)="Direct",#REF!,0)</f>
        <v>#REF!</v>
      </c>
      <c r="D122" s="31" t="e">
        <f>#REF!-C122</f>
        <v>#REF!</v>
      </c>
      <c r="E122" s="32" t="e">
        <f>C122+D122</f>
        <v>#REF!</v>
      </c>
      <c r="F122" s="33" t="e">
        <f>IF(LEFT(B122,9)="Direct-WA",#REF!,0)</f>
        <v>#REF!</v>
      </c>
      <c r="G122" s="33" t="e">
        <f>IF(LEFT(B122,9)="Direct-WA",0,#REF!*#REF!)</f>
        <v>#REF!</v>
      </c>
      <c r="H122" s="31" t="e">
        <f>F122+G122</f>
        <v>#REF!</v>
      </c>
      <c r="I122" s="30" t="e">
        <f>IF(LEFT(B122,9)="Direct-OR",#REF!,0)</f>
        <v>#REF!</v>
      </c>
      <c r="J122" s="33" t="e">
        <f>IF(LEFT(B122,9)="Direct-OR",0,D122-G122)</f>
        <v>#REF!</v>
      </c>
      <c r="K122" s="32" t="e">
        <f>I122+J122</f>
        <v>#REF!</v>
      </c>
    </row>
    <row r="123" spans="1:11" hidden="1" outlineLevel="3" x14ac:dyDescent="0.35">
      <c r="A123" s="49" t="e">
        <f>#REF!</f>
        <v>#REF!</v>
      </c>
      <c r="B123" s="50" t="e">
        <f>#REF!</f>
        <v>#REF!</v>
      </c>
      <c r="C123" s="30" t="e">
        <f>IF(LEFT(B123,6)="Direct",#REF!,0)</f>
        <v>#REF!</v>
      </c>
      <c r="D123" s="31" t="e">
        <f>#REF!-C123</f>
        <v>#REF!</v>
      </c>
      <c r="E123" s="32" t="e">
        <f>C123+D123</f>
        <v>#REF!</v>
      </c>
      <c r="F123" s="33" t="e">
        <f>IF(LEFT(B123,9)="Direct-WA",#REF!,0)</f>
        <v>#REF!</v>
      </c>
      <c r="G123" s="33" t="e">
        <f>IF(LEFT(B123,9)="Direct-WA",0,#REF!*#REF!)</f>
        <v>#REF!</v>
      </c>
      <c r="H123" s="31" t="e">
        <f>F123+G123</f>
        <v>#REF!</v>
      </c>
      <c r="I123" s="30" t="e">
        <f>IF(LEFT(B123,9)="Direct-OR",#REF!,0)</f>
        <v>#REF!</v>
      </c>
      <c r="J123" s="33" t="e">
        <f>IF(LEFT(B123,9)="Direct-OR",0,D123-G123)</f>
        <v>#REF!</v>
      </c>
      <c r="K123" s="32" t="e">
        <f>I123+J123</f>
        <v>#REF!</v>
      </c>
    </row>
    <row r="124" spans="1:11" outlineLevel="2" collapsed="1" x14ac:dyDescent="0.35">
      <c r="A124" s="49"/>
      <c r="B124" s="51" t="s">
        <v>106</v>
      </c>
      <c r="C124" s="30" t="e">
        <f t="shared" ref="C124:K124" si="49">SUBTOTAL(9,C121:C123)</f>
        <v>#REF!</v>
      </c>
      <c r="D124" s="31" t="e">
        <f t="shared" si="49"/>
        <v>#REF!</v>
      </c>
      <c r="E124" s="32" t="e">
        <f t="shared" si="49"/>
        <v>#REF!</v>
      </c>
      <c r="F124" s="33" t="e">
        <f t="shared" si="49"/>
        <v>#REF!</v>
      </c>
      <c r="G124" s="33" t="e">
        <f t="shared" si="49"/>
        <v>#REF!</v>
      </c>
      <c r="H124" s="31" t="e">
        <f t="shared" si="49"/>
        <v>#REF!</v>
      </c>
      <c r="I124" s="30" t="e">
        <f t="shared" si="49"/>
        <v>#REF!</v>
      </c>
      <c r="J124" s="33" t="e">
        <f t="shared" si="49"/>
        <v>#REF!</v>
      </c>
      <c r="K124" s="32" t="e">
        <f t="shared" si="49"/>
        <v>#REF!</v>
      </c>
    </row>
    <row r="125" spans="1:11" outlineLevel="1" x14ac:dyDescent="0.35">
      <c r="A125" s="57" t="s">
        <v>61</v>
      </c>
      <c r="B125" s="50"/>
      <c r="C125" s="30" t="e">
        <f t="shared" ref="C125:K125" si="50">SUBTOTAL(9,C118:C123)</f>
        <v>#REF!</v>
      </c>
      <c r="D125" s="31" t="e">
        <f t="shared" si="50"/>
        <v>#REF!</v>
      </c>
      <c r="E125" s="32" t="e">
        <f t="shared" si="50"/>
        <v>#REF!</v>
      </c>
      <c r="F125" s="33" t="e">
        <f t="shared" si="50"/>
        <v>#REF!</v>
      </c>
      <c r="G125" s="33" t="e">
        <f t="shared" si="50"/>
        <v>#REF!</v>
      </c>
      <c r="H125" s="31" t="e">
        <f t="shared" si="50"/>
        <v>#REF!</v>
      </c>
      <c r="I125" s="30" t="e">
        <f t="shared" si="50"/>
        <v>#REF!</v>
      </c>
      <c r="J125" s="33" t="e">
        <f t="shared" si="50"/>
        <v>#REF!</v>
      </c>
      <c r="K125" s="32" t="e">
        <f t="shared" si="50"/>
        <v>#REF!</v>
      </c>
    </row>
    <row r="126" spans="1:11" hidden="1" outlineLevel="3" x14ac:dyDescent="0.35">
      <c r="A126" s="49" t="e">
        <f>#REF!</f>
        <v>#REF!</v>
      </c>
      <c r="B126" s="50" t="e">
        <f>#REF!</f>
        <v>#REF!</v>
      </c>
      <c r="C126" s="30" t="e">
        <f>IF(LEFT(B126,6)="Direct",#REF!,0)</f>
        <v>#REF!</v>
      </c>
      <c r="D126" s="31" t="e">
        <f>#REF!-C126</f>
        <v>#REF!</v>
      </c>
      <c r="E126" s="32" t="e">
        <f>C126+D126</f>
        <v>#REF!</v>
      </c>
      <c r="F126" s="33" t="e">
        <f>IF(LEFT(B126,9)="Direct-WA",#REF!,0)</f>
        <v>#REF!</v>
      </c>
      <c r="G126" s="33" t="e">
        <f>IF(LEFT(B126,9)="Direct-WA",0,#REF!*#REF!)</f>
        <v>#REF!</v>
      </c>
      <c r="H126" s="31" t="e">
        <f>F126+G126</f>
        <v>#REF!</v>
      </c>
      <c r="I126" s="30" t="e">
        <f>IF(LEFT(B126,9)="Direct-OR",#REF!,0)</f>
        <v>#REF!</v>
      </c>
      <c r="J126" s="33" t="e">
        <f>IF(LEFT(B126,9)="Direct-OR",0,D126-G126)</f>
        <v>#REF!</v>
      </c>
      <c r="K126" s="32" t="e">
        <f>I126+J126</f>
        <v>#REF!</v>
      </c>
    </row>
    <row r="127" spans="1:11" hidden="1" outlineLevel="3" x14ac:dyDescent="0.35">
      <c r="A127" s="49" t="e">
        <f>#REF!</f>
        <v>#REF!</v>
      </c>
      <c r="B127" s="50" t="e">
        <f>#REF!</f>
        <v>#REF!</v>
      </c>
      <c r="C127" s="30" t="e">
        <f>IF(LEFT(B127,6)="Direct",#REF!,0)</f>
        <v>#REF!</v>
      </c>
      <c r="D127" s="31" t="e">
        <f>#REF!-C127</f>
        <v>#REF!</v>
      </c>
      <c r="E127" s="32" t="e">
        <f>C127+D127</f>
        <v>#REF!</v>
      </c>
      <c r="F127" s="33" t="e">
        <f>IF(LEFT(B127,9)="Direct-WA",#REF!,0)</f>
        <v>#REF!</v>
      </c>
      <c r="G127" s="33" t="e">
        <f>IF(LEFT(B127,9)="Direct-WA",0,#REF!*#REF!)</f>
        <v>#REF!</v>
      </c>
      <c r="H127" s="31" t="e">
        <f>F127+G127</f>
        <v>#REF!</v>
      </c>
      <c r="I127" s="30" t="e">
        <f>IF(LEFT(B127,9)="Direct-OR",#REF!,0)</f>
        <v>#REF!</v>
      </c>
      <c r="J127" s="33" t="e">
        <f>IF(LEFT(B127,9)="Direct-OR",0,D127-G127)</f>
        <v>#REF!</v>
      </c>
      <c r="K127" s="32" t="e">
        <f>I127+J127</f>
        <v>#REF!</v>
      </c>
    </row>
    <row r="128" spans="1:11" outlineLevel="2" collapsed="1" x14ac:dyDescent="0.35">
      <c r="A128" s="49"/>
      <c r="B128" s="51" t="s">
        <v>105</v>
      </c>
      <c r="C128" s="30" t="e">
        <f t="shared" ref="C128:K128" si="51">SUBTOTAL(9,C126:C127)</f>
        <v>#REF!</v>
      </c>
      <c r="D128" s="31" t="e">
        <f t="shared" si="51"/>
        <v>#REF!</v>
      </c>
      <c r="E128" s="32" t="e">
        <f t="shared" si="51"/>
        <v>#REF!</v>
      </c>
      <c r="F128" s="33" t="e">
        <f t="shared" si="51"/>
        <v>#REF!</v>
      </c>
      <c r="G128" s="33" t="e">
        <f t="shared" si="51"/>
        <v>#REF!</v>
      </c>
      <c r="H128" s="31" t="e">
        <f t="shared" si="51"/>
        <v>#REF!</v>
      </c>
      <c r="I128" s="30" t="e">
        <f t="shared" si="51"/>
        <v>#REF!</v>
      </c>
      <c r="J128" s="33" t="e">
        <f t="shared" si="51"/>
        <v>#REF!</v>
      </c>
      <c r="K128" s="32" t="e">
        <f t="shared" si="51"/>
        <v>#REF!</v>
      </c>
    </row>
    <row r="129" spans="1:11" hidden="1" outlineLevel="3" x14ac:dyDescent="0.35">
      <c r="A129" s="49" t="e">
        <f>#REF!</f>
        <v>#REF!</v>
      </c>
      <c r="B129" s="50" t="e">
        <f>#REF!</f>
        <v>#REF!</v>
      </c>
      <c r="C129" s="30" t="e">
        <f>IF(LEFT(B129,6)="Direct",#REF!,0)</f>
        <v>#REF!</v>
      </c>
      <c r="D129" s="31" t="e">
        <f>#REF!-C129</f>
        <v>#REF!</v>
      </c>
      <c r="E129" s="32" t="e">
        <f t="shared" ref="E129:E135" si="52">C129+D129</f>
        <v>#REF!</v>
      </c>
      <c r="F129" s="33" t="e">
        <f>IF(LEFT(B129,9)="Direct-WA",#REF!,0)</f>
        <v>#REF!</v>
      </c>
      <c r="G129" s="33" t="e">
        <f>IF(LEFT(B129,9)="Direct-WA",0,#REF!*#REF!)</f>
        <v>#REF!</v>
      </c>
      <c r="H129" s="31" t="e">
        <f t="shared" ref="H129:H135" si="53">F129+G129</f>
        <v>#REF!</v>
      </c>
      <c r="I129" s="30" t="e">
        <f>IF(LEFT(B129,9)="Direct-OR",#REF!,0)</f>
        <v>#REF!</v>
      </c>
      <c r="J129" s="33" t="e">
        <f t="shared" ref="J129:J135" si="54">IF(LEFT(B129,9)="Direct-OR",0,D129-G129)</f>
        <v>#REF!</v>
      </c>
      <c r="K129" s="32" t="e">
        <f t="shared" ref="K129:K135" si="55">I129+J129</f>
        <v>#REF!</v>
      </c>
    </row>
    <row r="130" spans="1:11" hidden="1" outlineLevel="3" x14ac:dyDescent="0.35">
      <c r="A130" s="49" t="e">
        <f>#REF!</f>
        <v>#REF!</v>
      </c>
      <c r="B130" s="50" t="e">
        <f>#REF!</f>
        <v>#REF!</v>
      </c>
      <c r="C130" s="30" t="e">
        <f>IF(LEFT(B130,6)="Direct",#REF!,0)</f>
        <v>#REF!</v>
      </c>
      <c r="D130" s="31" t="e">
        <f>#REF!-C130</f>
        <v>#REF!</v>
      </c>
      <c r="E130" s="32" t="e">
        <f t="shared" si="52"/>
        <v>#REF!</v>
      </c>
      <c r="F130" s="33" t="e">
        <f>IF(LEFT(B130,9)="Direct-WA",#REF!,0)</f>
        <v>#REF!</v>
      </c>
      <c r="G130" s="33" t="e">
        <f>IF(LEFT(B130,9)="Direct-WA",0,#REF!*#REF!)</f>
        <v>#REF!</v>
      </c>
      <c r="H130" s="31" t="e">
        <f t="shared" si="53"/>
        <v>#REF!</v>
      </c>
      <c r="I130" s="30" t="e">
        <f>IF(LEFT(B130,9)="Direct-OR",#REF!,0)</f>
        <v>#REF!</v>
      </c>
      <c r="J130" s="33" t="e">
        <f t="shared" si="54"/>
        <v>#REF!</v>
      </c>
      <c r="K130" s="32" t="e">
        <f t="shared" si="55"/>
        <v>#REF!</v>
      </c>
    </row>
    <row r="131" spans="1:11" hidden="1" outlineLevel="3" x14ac:dyDescent="0.35">
      <c r="A131" s="49" t="e">
        <f>#REF!</f>
        <v>#REF!</v>
      </c>
      <c r="B131" s="50" t="e">
        <f>#REF!</f>
        <v>#REF!</v>
      </c>
      <c r="C131" s="30" t="e">
        <f>IF(LEFT(B131,6)="Direct",#REF!,0)</f>
        <v>#REF!</v>
      </c>
      <c r="D131" s="31" t="e">
        <f>#REF!-C131</f>
        <v>#REF!</v>
      </c>
      <c r="E131" s="32" t="e">
        <f t="shared" si="52"/>
        <v>#REF!</v>
      </c>
      <c r="F131" s="33" t="e">
        <f>IF(LEFT(B131,9)="Direct-WA",#REF!,0)</f>
        <v>#REF!</v>
      </c>
      <c r="G131" s="33" t="e">
        <f>IF(LEFT(B131,9)="Direct-WA",0,#REF!*#REF!)</f>
        <v>#REF!</v>
      </c>
      <c r="H131" s="31" t="e">
        <f t="shared" si="53"/>
        <v>#REF!</v>
      </c>
      <c r="I131" s="30" t="e">
        <f>IF(LEFT(B131,9)="Direct-OR",#REF!,0)</f>
        <v>#REF!</v>
      </c>
      <c r="J131" s="33" t="e">
        <f t="shared" si="54"/>
        <v>#REF!</v>
      </c>
      <c r="K131" s="32" t="e">
        <f t="shared" si="55"/>
        <v>#REF!</v>
      </c>
    </row>
    <row r="132" spans="1:11" hidden="1" outlineLevel="3" x14ac:dyDescent="0.35">
      <c r="A132" s="49" t="e">
        <f>#REF!</f>
        <v>#REF!</v>
      </c>
      <c r="B132" s="50" t="e">
        <f>#REF!</f>
        <v>#REF!</v>
      </c>
      <c r="C132" s="30" t="e">
        <f>IF(LEFT(B132,6)="Direct",#REF!,0)</f>
        <v>#REF!</v>
      </c>
      <c r="D132" s="31" t="e">
        <f>#REF!-C132</f>
        <v>#REF!</v>
      </c>
      <c r="E132" s="32" t="e">
        <f t="shared" si="52"/>
        <v>#REF!</v>
      </c>
      <c r="F132" s="33" t="e">
        <f>IF(LEFT(B132,9)="Direct-WA",#REF!,0)</f>
        <v>#REF!</v>
      </c>
      <c r="G132" s="33" t="e">
        <f>IF(LEFT(B132,9)="Direct-WA",0,#REF!*#REF!)</f>
        <v>#REF!</v>
      </c>
      <c r="H132" s="31" t="e">
        <f t="shared" si="53"/>
        <v>#REF!</v>
      </c>
      <c r="I132" s="30" t="e">
        <f>IF(LEFT(B132,9)="Direct-OR",#REF!,0)</f>
        <v>#REF!</v>
      </c>
      <c r="J132" s="33" t="e">
        <f t="shared" si="54"/>
        <v>#REF!</v>
      </c>
      <c r="K132" s="32" t="e">
        <f t="shared" si="55"/>
        <v>#REF!</v>
      </c>
    </row>
    <row r="133" spans="1:11" hidden="1" outlineLevel="3" x14ac:dyDescent="0.35">
      <c r="A133" s="49" t="e">
        <f>#REF!</f>
        <v>#REF!</v>
      </c>
      <c r="B133" s="50" t="e">
        <f>#REF!</f>
        <v>#REF!</v>
      </c>
      <c r="C133" s="30" t="e">
        <f>IF(LEFT(B133,6)="Direct",#REF!,0)</f>
        <v>#REF!</v>
      </c>
      <c r="D133" s="31" t="e">
        <f>#REF!-C133</f>
        <v>#REF!</v>
      </c>
      <c r="E133" s="32" t="e">
        <f t="shared" si="52"/>
        <v>#REF!</v>
      </c>
      <c r="F133" s="33" t="e">
        <f>IF(LEFT(B133,9)="Direct-WA",#REF!,0)</f>
        <v>#REF!</v>
      </c>
      <c r="G133" s="33" t="e">
        <f>IF(LEFT(B133,9)="Direct-WA",0,#REF!*#REF!)</f>
        <v>#REF!</v>
      </c>
      <c r="H133" s="31" t="e">
        <f t="shared" si="53"/>
        <v>#REF!</v>
      </c>
      <c r="I133" s="30" t="e">
        <f>IF(LEFT(B133,9)="Direct-OR",#REF!,0)</f>
        <v>#REF!</v>
      </c>
      <c r="J133" s="33" t="e">
        <f t="shared" si="54"/>
        <v>#REF!</v>
      </c>
      <c r="K133" s="32" t="e">
        <f t="shared" si="55"/>
        <v>#REF!</v>
      </c>
    </row>
    <row r="134" spans="1:11" hidden="1" outlineLevel="3" x14ac:dyDescent="0.35">
      <c r="A134" s="49" t="e">
        <f>#REF!</f>
        <v>#REF!</v>
      </c>
      <c r="B134" s="50" t="e">
        <f>#REF!</f>
        <v>#REF!</v>
      </c>
      <c r="C134" s="30" t="e">
        <f>IF(LEFT(B134,6)="Direct",#REF!,0)</f>
        <v>#REF!</v>
      </c>
      <c r="D134" s="31" t="e">
        <f>#REF!-C134</f>
        <v>#REF!</v>
      </c>
      <c r="E134" s="32" t="e">
        <f t="shared" si="52"/>
        <v>#REF!</v>
      </c>
      <c r="F134" s="33" t="e">
        <f>IF(LEFT(B134,9)="Direct-WA",#REF!,0)</f>
        <v>#REF!</v>
      </c>
      <c r="G134" s="33" t="e">
        <f>IF(LEFT(B134,9)="Direct-WA",0,#REF!*#REF!)</f>
        <v>#REF!</v>
      </c>
      <c r="H134" s="31" t="e">
        <f t="shared" si="53"/>
        <v>#REF!</v>
      </c>
      <c r="I134" s="30" t="e">
        <f>IF(LEFT(B134,9)="Direct-OR",#REF!,0)</f>
        <v>#REF!</v>
      </c>
      <c r="J134" s="33" t="e">
        <f t="shared" si="54"/>
        <v>#REF!</v>
      </c>
      <c r="K134" s="32" t="e">
        <f t="shared" si="55"/>
        <v>#REF!</v>
      </c>
    </row>
    <row r="135" spans="1:11" hidden="1" outlineLevel="3" x14ac:dyDescent="0.35">
      <c r="A135" s="49" t="e">
        <f>#REF!</f>
        <v>#REF!</v>
      </c>
      <c r="B135" s="50" t="e">
        <f>#REF!</f>
        <v>#REF!</v>
      </c>
      <c r="C135" s="30" t="e">
        <f>IF(LEFT(B135,6)="Direct",#REF!,0)</f>
        <v>#REF!</v>
      </c>
      <c r="D135" s="31" t="e">
        <f>#REF!-C135</f>
        <v>#REF!</v>
      </c>
      <c r="E135" s="32" t="e">
        <f t="shared" si="52"/>
        <v>#REF!</v>
      </c>
      <c r="F135" s="33" t="e">
        <f>IF(LEFT(B135,9)="Direct-WA",#REF!,0)</f>
        <v>#REF!</v>
      </c>
      <c r="G135" s="33" t="e">
        <f>IF(LEFT(B135,9)="Direct-WA",0,#REF!*#REF!)</f>
        <v>#REF!</v>
      </c>
      <c r="H135" s="31" t="e">
        <f t="shared" si="53"/>
        <v>#REF!</v>
      </c>
      <c r="I135" s="30" t="e">
        <f>IF(LEFT(B135,9)="Direct-OR",#REF!,0)</f>
        <v>#REF!</v>
      </c>
      <c r="J135" s="33" t="e">
        <f t="shared" si="54"/>
        <v>#REF!</v>
      </c>
      <c r="K135" s="32" t="e">
        <f t="shared" si="55"/>
        <v>#REF!</v>
      </c>
    </row>
    <row r="136" spans="1:11" outlineLevel="2" collapsed="1" x14ac:dyDescent="0.35">
      <c r="A136" s="49"/>
      <c r="B136" s="51" t="s">
        <v>104</v>
      </c>
      <c r="C136" s="30" t="e">
        <f t="shared" ref="C136:K136" si="56">SUBTOTAL(9,C129:C135)</f>
        <v>#REF!</v>
      </c>
      <c r="D136" s="31" t="e">
        <f t="shared" si="56"/>
        <v>#REF!</v>
      </c>
      <c r="E136" s="32" t="e">
        <f t="shared" si="56"/>
        <v>#REF!</v>
      </c>
      <c r="F136" s="33" t="e">
        <f t="shared" si="56"/>
        <v>#REF!</v>
      </c>
      <c r="G136" s="33" t="e">
        <f t="shared" si="56"/>
        <v>#REF!</v>
      </c>
      <c r="H136" s="31" t="e">
        <f t="shared" si="56"/>
        <v>#REF!</v>
      </c>
      <c r="I136" s="30" t="e">
        <f t="shared" si="56"/>
        <v>#REF!</v>
      </c>
      <c r="J136" s="33" t="e">
        <f t="shared" si="56"/>
        <v>#REF!</v>
      </c>
      <c r="K136" s="32" t="e">
        <f t="shared" si="56"/>
        <v>#REF!</v>
      </c>
    </row>
    <row r="137" spans="1:11" hidden="1" outlineLevel="3" x14ac:dyDescent="0.35">
      <c r="A137" s="49" t="e">
        <f>#REF!</f>
        <v>#REF!</v>
      </c>
      <c r="B137" s="50" t="e">
        <f>#REF!</f>
        <v>#REF!</v>
      </c>
      <c r="C137" s="30" t="e">
        <f>IF(LEFT(B137,6)="Direct",#REF!,0)</f>
        <v>#REF!</v>
      </c>
      <c r="D137" s="31" t="e">
        <f>#REF!-C137</f>
        <v>#REF!</v>
      </c>
      <c r="E137" s="32" t="e">
        <f>C137+D137</f>
        <v>#REF!</v>
      </c>
      <c r="F137" s="33" t="e">
        <f>IF(LEFT(B137,9)="Direct-WA",#REF!,0)</f>
        <v>#REF!</v>
      </c>
      <c r="G137" s="33" t="e">
        <f>IF(LEFT(B137,9)="Direct-WA",0,#REF!*#REF!)</f>
        <v>#REF!</v>
      </c>
      <c r="H137" s="31" t="e">
        <f>F137+G137</f>
        <v>#REF!</v>
      </c>
      <c r="I137" s="30" t="e">
        <f>IF(LEFT(B137,9)="Direct-OR",#REF!,0)</f>
        <v>#REF!</v>
      </c>
      <c r="J137" s="33" t="e">
        <f>IF(LEFT(B137,9)="Direct-OR",0,D137-G137)</f>
        <v>#REF!</v>
      </c>
      <c r="K137" s="32" t="e">
        <f>I137+J137</f>
        <v>#REF!</v>
      </c>
    </row>
    <row r="138" spans="1:11" hidden="1" outlineLevel="3" x14ac:dyDescent="0.35">
      <c r="A138" s="49" t="e">
        <f>#REF!</f>
        <v>#REF!</v>
      </c>
      <c r="B138" s="50" t="e">
        <f>#REF!</f>
        <v>#REF!</v>
      </c>
      <c r="C138" s="30" t="e">
        <f>IF(LEFT(B138,6)="Direct",#REF!,0)</f>
        <v>#REF!</v>
      </c>
      <c r="D138" s="31" t="e">
        <f>#REF!-C138</f>
        <v>#REF!</v>
      </c>
      <c r="E138" s="32" t="e">
        <f>C138+D138</f>
        <v>#REF!</v>
      </c>
      <c r="F138" s="33" t="e">
        <f>IF(LEFT(B138,9)="Direct-WA",#REF!,0)</f>
        <v>#REF!</v>
      </c>
      <c r="G138" s="33" t="e">
        <f>IF(LEFT(B138,9)="Direct-WA",0,#REF!*#REF!)</f>
        <v>#REF!</v>
      </c>
      <c r="H138" s="31" t="e">
        <f>F138+G138</f>
        <v>#REF!</v>
      </c>
      <c r="I138" s="30" t="e">
        <f>IF(LEFT(B138,9)="Direct-OR",#REF!,0)</f>
        <v>#REF!</v>
      </c>
      <c r="J138" s="33" t="e">
        <f>IF(LEFT(B138,9)="Direct-OR",0,D138-G138)</f>
        <v>#REF!</v>
      </c>
      <c r="K138" s="32" t="e">
        <f>I138+J138</f>
        <v>#REF!</v>
      </c>
    </row>
    <row r="139" spans="1:11" hidden="1" outlineLevel="3" x14ac:dyDescent="0.35">
      <c r="A139" s="49" t="e">
        <f>#REF!</f>
        <v>#REF!</v>
      </c>
      <c r="B139" s="50" t="e">
        <f>#REF!</f>
        <v>#REF!</v>
      </c>
      <c r="C139" s="30" t="e">
        <f>IF(LEFT(B139,6)="Direct",#REF!,0)</f>
        <v>#REF!</v>
      </c>
      <c r="D139" s="31" t="e">
        <f>#REF!-C139</f>
        <v>#REF!</v>
      </c>
      <c r="E139" s="32" t="e">
        <f>C139+D139</f>
        <v>#REF!</v>
      </c>
      <c r="F139" s="33" t="e">
        <f>IF(LEFT(B139,9)="Direct-WA",#REF!,0)</f>
        <v>#REF!</v>
      </c>
      <c r="G139" s="33" t="e">
        <f>IF(LEFT(B139,9)="Direct-WA",0,#REF!*#REF!)</f>
        <v>#REF!</v>
      </c>
      <c r="H139" s="31" t="e">
        <f>F139+G139</f>
        <v>#REF!</v>
      </c>
      <c r="I139" s="30" t="e">
        <f>IF(LEFT(B139,9)="Direct-OR",#REF!,0)</f>
        <v>#REF!</v>
      </c>
      <c r="J139" s="33" t="e">
        <f>IF(LEFT(B139,9)="Direct-OR",0,D139-G139)</f>
        <v>#REF!</v>
      </c>
      <c r="K139" s="32" t="e">
        <f>I139+J139</f>
        <v>#REF!</v>
      </c>
    </row>
    <row r="140" spans="1:11" outlineLevel="2" collapsed="1" x14ac:dyDescent="0.35">
      <c r="A140" s="49"/>
      <c r="B140" s="51" t="s">
        <v>106</v>
      </c>
      <c r="C140" s="30" t="e">
        <f t="shared" ref="C140:K140" si="57">SUBTOTAL(9,C137:C139)</f>
        <v>#REF!</v>
      </c>
      <c r="D140" s="31" t="e">
        <f t="shared" si="57"/>
        <v>#REF!</v>
      </c>
      <c r="E140" s="32" t="e">
        <f t="shared" si="57"/>
        <v>#REF!</v>
      </c>
      <c r="F140" s="33" t="e">
        <f t="shared" si="57"/>
        <v>#REF!</v>
      </c>
      <c r="G140" s="33" t="e">
        <f t="shared" si="57"/>
        <v>#REF!</v>
      </c>
      <c r="H140" s="31" t="e">
        <f t="shared" si="57"/>
        <v>#REF!</v>
      </c>
      <c r="I140" s="30" t="e">
        <f t="shared" si="57"/>
        <v>#REF!</v>
      </c>
      <c r="J140" s="33" t="e">
        <f t="shared" si="57"/>
        <v>#REF!</v>
      </c>
      <c r="K140" s="32" t="e">
        <f t="shared" si="57"/>
        <v>#REF!</v>
      </c>
    </row>
    <row r="141" spans="1:11" outlineLevel="1" x14ac:dyDescent="0.35">
      <c r="A141" s="57" t="s">
        <v>62</v>
      </c>
      <c r="B141" s="50"/>
      <c r="C141" s="30" t="e">
        <f t="shared" ref="C141:K141" si="58">SUBTOTAL(9,C126:C139)</f>
        <v>#REF!</v>
      </c>
      <c r="D141" s="31" t="e">
        <f t="shared" si="58"/>
        <v>#REF!</v>
      </c>
      <c r="E141" s="32" t="e">
        <f t="shared" si="58"/>
        <v>#REF!</v>
      </c>
      <c r="F141" s="33" t="e">
        <f t="shared" si="58"/>
        <v>#REF!</v>
      </c>
      <c r="G141" s="33" t="e">
        <f t="shared" si="58"/>
        <v>#REF!</v>
      </c>
      <c r="H141" s="31" t="e">
        <f t="shared" si="58"/>
        <v>#REF!</v>
      </c>
      <c r="I141" s="30" t="e">
        <f t="shared" si="58"/>
        <v>#REF!</v>
      </c>
      <c r="J141" s="33" t="e">
        <f t="shared" si="58"/>
        <v>#REF!</v>
      </c>
      <c r="K141" s="32" t="e">
        <f t="shared" si="58"/>
        <v>#REF!</v>
      </c>
    </row>
    <row r="142" spans="1:11" hidden="1" outlineLevel="3" x14ac:dyDescent="0.35">
      <c r="A142" s="49" t="e">
        <f>#REF!</f>
        <v>#REF!</v>
      </c>
      <c r="B142" s="50" t="e">
        <f>#REF!</f>
        <v>#REF!</v>
      </c>
      <c r="C142" s="30" t="e">
        <f>IF(LEFT(B142,6)="Direct",#REF!,0)</f>
        <v>#REF!</v>
      </c>
      <c r="D142" s="31" t="e">
        <f>#REF!-C142</f>
        <v>#REF!</v>
      </c>
      <c r="E142" s="32" t="e">
        <f t="shared" ref="E142:E152" si="59">C142+D142</f>
        <v>#REF!</v>
      </c>
      <c r="F142" s="33" t="e">
        <f>IF(LEFT(B142,9)="Direct-WA",#REF!,0)</f>
        <v>#REF!</v>
      </c>
      <c r="G142" s="33" t="e">
        <f>IF(LEFT(B142,9)="Direct-WA",0,#REF!*#REF!)</f>
        <v>#REF!</v>
      </c>
      <c r="H142" s="31" t="e">
        <f t="shared" ref="H142:H152" si="60">F142+G142</f>
        <v>#REF!</v>
      </c>
      <c r="I142" s="30" t="e">
        <f>IF(LEFT(B142,9)="Direct-OR",#REF!,0)</f>
        <v>#REF!</v>
      </c>
      <c r="J142" s="33" t="e">
        <f t="shared" ref="J142:J152" si="61">IF(LEFT(B142,9)="Direct-OR",0,D142-G142)</f>
        <v>#REF!</v>
      </c>
      <c r="K142" s="32" t="e">
        <f t="shared" ref="K142:K152" si="62">I142+J142</f>
        <v>#REF!</v>
      </c>
    </row>
    <row r="143" spans="1:11" hidden="1" outlineLevel="3" x14ac:dyDescent="0.35">
      <c r="A143" s="49" t="e">
        <f>#REF!</f>
        <v>#REF!</v>
      </c>
      <c r="B143" s="50" t="e">
        <f>#REF!</f>
        <v>#REF!</v>
      </c>
      <c r="C143" s="30" t="e">
        <f>IF(LEFT(B143,6)="Direct",#REF!,0)</f>
        <v>#REF!</v>
      </c>
      <c r="D143" s="31" t="e">
        <f>#REF!-C143</f>
        <v>#REF!</v>
      </c>
      <c r="E143" s="32" t="e">
        <f t="shared" si="59"/>
        <v>#REF!</v>
      </c>
      <c r="F143" s="33" t="e">
        <f>IF(LEFT(B143,9)="Direct-WA",#REF!,0)</f>
        <v>#REF!</v>
      </c>
      <c r="G143" s="33" t="e">
        <f>IF(LEFT(B143,9)="Direct-WA",0,#REF!*#REF!)</f>
        <v>#REF!</v>
      </c>
      <c r="H143" s="31" t="e">
        <f t="shared" si="60"/>
        <v>#REF!</v>
      </c>
      <c r="I143" s="30" t="e">
        <f>IF(LEFT(B143,9)="Direct-OR",#REF!,0)</f>
        <v>#REF!</v>
      </c>
      <c r="J143" s="33" t="e">
        <f t="shared" si="61"/>
        <v>#REF!</v>
      </c>
      <c r="K143" s="32" t="e">
        <f t="shared" si="62"/>
        <v>#REF!</v>
      </c>
    </row>
    <row r="144" spans="1:11" hidden="1" outlineLevel="3" x14ac:dyDescent="0.35">
      <c r="A144" s="49" t="e">
        <f>#REF!</f>
        <v>#REF!</v>
      </c>
      <c r="B144" s="50" t="e">
        <f>#REF!</f>
        <v>#REF!</v>
      </c>
      <c r="C144" s="30" t="e">
        <f>IF(LEFT(B144,6)="Direct",#REF!,0)</f>
        <v>#REF!</v>
      </c>
      <c r="D144" s="31" t="e">
        <f>#REF!-C144</f>
        <v>#REF!</v>
      </c>
      <c r="E144" s="32" t="e">
        <f t="shared" si="59"/>
        <v>#REF!</v>
      </c>
      <c r="F144" s="33" t="e">
        <f>IF(LEFT(B144,9)="Direct-WA",#REF!,0)</f>
        <v>#REF!</v>
      </c>
      <c r="G144" s="33" t="e">
        <f>IF(LEFT(B144,9)="Direct-WA",0,#REF!*#REF!)</f>
        <v>#REF!</v>
      </c>
      <c r="H144" s="31" t="e">
        <f t="shared" si="60"/>
        <v>#REF!</v>
      </c>
      <c r="I144" s="30" t="e">
        <f>IF(LEFT(B144,9)="Direct-OR",#REF!,0)</f>
        <v>#REF!</v>
      </c>
      <c r="J144" s="33" t="e">
        <f t="shared" si="61"/>
        <v>#REF!</v>
      </c>
      <c r="K144" s="32" t="e">
        <f t="shared" si="62"/>
        <v>#REF!</v>
      </c>
    </row>
    <row r="145" spans="1:11" hidden="1" outlineLevel="3" x14ac:dyDescent="0.35">
      <c r="A145" s="49" t="e">
        <f>#REF!</f>
        <v>#REF!</v>
      </c>
      <c r="B145" s="50" t="e">
        <f>#REF!</f>
        <v>#REF!</v>
      </c>
      <c r="C145" s="30" t="e">
        <f>IF(LEFT(B145,6)="Direct",#REF!,0)</f>
        <v>#REF!</v>
      </c>
      <c r="D145" s="31" t="e">
        <f>#REF!-C145</f>
        <v>#REF!</v>
      </c>
      <c r="E145" s="32" t="e">
        <f t="shared" si="59"/>
        <v>#REF!</v>
      </c>
      <c r="F145" s="33" t="e">
        <f>IF(LEFT(B145,9)="Direct-WA",#REF!,0)</f>
        <v>#REF!</v>
      </c>
      <c r="G145" s="33" t="e">
        <f>IF(LEFT(B145,9)="Direct-WA",0,#REF!*#REF!)</f>
        <v>#REF!</v>
      </c>
      <c r="H145" s="31" t="e">
        <f t="shared" si="60"/>
        <v>#REF!</v>
      </c>
      <c r="I145" s="30" t="e">
        <f>IF(LEFT(B145,9)="Direct-OR",#REF!,0)</f>
        <v>#REF!</v>
      </c>
      <c r="J145" s="33" t="e">
        <f t="shared" si="61"/>
        <v>#REF!</v>
      </c>
      <c r="K145" s="32" t="e">
        <f t="shared" si="62"/>
        <v>#REF!</v>
      </c>
    </row>
    <row r="146" spans="1:11" hidden="1" outlineLevel="3" x14ac:dyDescent="0.35">
      <c r="A146" s="49" t="e">
        <f>#REF!</f>
        <v>#REF!</v>
      </c>
      <c r="B146" s="50" t="e">
        <f>#REF!</f>
        <v>#REF!</v>
      </c>
      <c r="C146" s="30" t="e">
        <f>IF(LEFT(B146,6)="Direct",#REF!,0)</f>
        <v>#REF!</v>
      </c>
      <c r="D146" s="31" t="e">
        <f>#REF!-C146</f>
        <v>#REF!</v>
      </c>
      <c r="E146" s="32" t="e">
        <f t="shared" si="59"/>
        <v>#REF!</v>
      </c>
      <c r="F146" s="33" t="e">
        <f>IF(LEFT(B146,9)="Direct-WA",#REF!,0)</f>
        <v>#REF!</v>
      </c>
      <c r="G146" s="33" t="e">
        <f>IF(LEFT(B146,9)="Direct-WA",0,#REF!*#REF!)</f>
        <v>#REF!</v>
      </c>
      <c r="H146" s="31" t="e">
        <f t="shared" si="60"/>
        <v>#REF!</v>
      </c>
      <c r="I146" s="30" t="e">
        <f>IF(LEFT(B146,9)="Direct-OR",#REF!,0)</f>
        <v>#REF!</v>
      </c>
      <c r="J146" s="33" t="e">
        <f t="shared" si="61"/>
        <v>#REF!</v>
      </c>
      <c r="K146" s="32" t="e">
        <f t="shared" si="62"/>
        <v>#REF!</v>
      </c>
    </row>
    <row r="147" spans="1:11" hidden="1" outlineLevel="3" x14ac:dyDescent="0.35">
      <c r="A147" s="49" t="e">
        <f>#REF!</f>
        <v>#REF!</v>
      </c>
      <c r="B147" s="50" t="e">
        <f>#REF!</f>
        <v>#REF!</v>
      </c>
      <c r="C147" s="30" t="e">
        <f>IF(LEFT(B147,6)="Direct",#REF!,0)</f>
        <v>#REF!</v>
      </c>
      <c r="D147" s="31" t="e">
        <f>#REF!-C147</f>
        <v>#REF!</v>
      </c>
      <c r="E147" s="32" t="e">
        <f t="shared" si="59"/>
        <v>#REF!</v>
      </c>
      <c r="F147" s="33" t="e">
        <f>IF(LEFT(B147,9)="Direct-WA",#REF!,0)</f>
        <v>#REF!</v>
      </c>
      <c r="G147" s="33" t="e">
        <f>IF(LEFT(B147,9)="Direct-WA",0,#REF!*#REF!)</f>
        <v>#REF!</v>
      </c>
      <c r="H147" s="31" t="e">
        <f t="shared" si="60"/>
        <v>#REF!</v>
      </c>
      <c r="I147" s="30" t="e">
        <f>IF(LEFT(B147,9)="Direct-OR",#REF!,0)</f>
        <v>#REF!</v>
      </c>
      <c r="J147" s="33" t="e">
        <f t="shared" si="61"/>
        <v>#REF!</v>
      </c>
      <c r="K147" s="32" t="e">
        <f t="shared" si="62"/>
        <v>#REF!</v>
      </c>
    </row>
    <row r="148" spans="1:11" hidden="1" outlineLevel="3" x14ac:dyDescent="0.35">
      <c r="A148" s="49" t="e">
        <f>#REF!</f>
        <v>#REF!</v>
      </c>
      <c r="B148" s="50" t="e">
        <f>#REF!</f>
        <v>#REF!</v>
      </c>
      <c r="C148" s="30" t="e">
        <f>IF(LEFT(B148,6)="Direct",#REF!,0)</f>
        <v>#REF!</v>
      </c>
      <c r="D148" s="31" t="e">
        <f>#REF!-C148</f>
        <v>#REF!</v>
      </c>
      <c r="E148" s="32" t="e">
        <f t="shared" si="59"/>
        <v>#REF!</v>
      </c>
      <c r="F148" s="33" t="e">
        <f>IF(LEFT(B148,9)="Direct-WA",#REF!,0)</f>
        <v>#REF!</v>
      </c>
      <c r="G148" s="33" t="e">
        <f>IF(LEFT(B148,9)="Direct-WA",0,#REF!*#REF!)</f>
        <v>#REF!</v>
      </c>
      <c r="H148" s="31" t="e">
        <f t="shared" si="60"/>
        <v>#REF!</v>
      </c>
      <c r="I148" s="30" t="e">
        <f>IF(LEFT(B148,9)="Direct-OR",#REF!,0)</f>
        <v>#REF!</v>
      </c>
      <c r="J148" s="33" t="e">
        <f t="shared" si="61"/>
        <v>#REF!</v>
      </c>
      <c r="K148" s="32" t="e">
        <f t="shared" si="62"/>
        <v>#REF!</v>
      </c>
    </row>
    <row r="149" spans="1:11" hidden="1" outlineLevel="3" x14ac:dyDescent="0.35">
      <c r="A149" s="49" t="e">
        <f>#REF!</f>
        <v>#REF!</v>
      </c>
      <c r="B149" s="50" t="e">
        <f>#REF!</f>
        <v>#REF!</v>
      </c>
      <c r="C149" s="30" t="e">
        <f>IF(LEFT(B149,6)="Direct",#REF!,0)</f>
        <v>#REF!</v>
      </c>
      <c r="D149" s="31" t="e">
        <f>#REF!-C149</f>
        <v>#REF!</v>
      </c>
      <c r="E149" s="32" t="e">
        <f t="shared" si="59"/>
        <v>#REF!</v>
      </c>
      <c r="F149" s="33" t="e">
        <f>IF(LEFT(B149,9)="Direct-WA",#REF!,0)</f>
        <v>#REF!</v>
      </c>
      <c r="G149" s="33" t="e">
        <f>IF(LEFT(B149,9)="Direct-WA",0,#REF!*#REF!)</f>
        <v>#REF!</v>
      </c>
      <c r="H149" s="31" t="e">
        <f t="shared" si="60"/>
        <v>#REF!</v>
      </c>
      <c r="I149" s="30" t="e">
        <f>IF(LEFT(B149,9)="Direct-OR",#REF!,0)</f>
        <v>#REF!</v>
      </c>
      <c r="J149" s="33" t="e">
        <f t="shared" si="61"/>
        <v>#REF!</v>
      </c>
      <c r="K149" s="32" t="e">
        <f t="shared" si="62"/>
        <v>#REF!</v>
      </c>
    </row>
    <row r="150" spans="1:11" hidden="1" outlineLevel="3" x14ac:dyDescent="0.35">
      <c r="A150" s="49" t="e">
        <f>#REF!</f>
        <v>#REF!</v>
      </c>
      <c r="B150" s="50" t="e">
        <f>#REF!</f>
        <v>#REF!</v>
      </c>
      <c r="C150" s="30" t="e">
        <f>IF(LEFT(B150,6)="Direct",#REF!,0)</f>
        <v>#REF!</v>
      </c>
      <c r="D150" s="31" t="e">
        <f>#REF!-C150</f>
        <v>#REF!</v>
      </c>
      <c r="E150" s="32" t="e">
        <f t="shared" si="59"/>
        <v>#REF!</v>
      </c>
      <c r="F150" s="33" t="e">
        <f>IF(LEFT(B150,9)="Direct-WA",#REF!,0)</f>
        <v>#REF!</v>
      </c>
      <c r="G150" s="33" t="e">
        <f>IF(LEFT(B150,9)="Direct-WA",0,#REF!*#REF!)</f>
        <v>#REF!</v>
      </c>
      <c r="H150" s="31" t="e">
        <f t="shared" si="60"/>
        <v>#REF!</v>
      </c>
      <c r="I150" s="30" t="e">
        <f>IF(LEFT(B150,9)="Direct-OR",#REF!,0)</f>
        <v>#REF!</v>
      </c>
      <c r="J150" s="33" t="e">
        <f t="shared" si="61"/>
        <v>#REF!</v>
      </c>
      <c r="K150" s="32" t="e">
        <f t="shared" si="62"/>
        <v>#REF!</v>
      </c>
    </row>
    <row r="151" spans="1:11" hidden="1" outlineLevel="3" x14ac:dyDescent="0.35">
      <c r="A151" s="49" t="e">
        <f>#REF!</f>
        <v>#REF!</v>
      </c>
      <c r="B151" s="50" t="e">
        <f>#REF!</f>
        <v>#REF!</v>
      </c>
      <c r="C151" s="30" t="e">
        <f>IF(LEFT(B151,6)="Direct",#REF!,0)</f>
        <v>#REF!</v>
      </c>
      <c r="D151" s="31" t="e">
        <f>#REF!-C151</f>
        <v>#REF!</v>
      </c>
      <c r="E151" s="32" t="e">
        <f t="shared" si="59"/>
        <v>#REF!</v>
      </c>
      <c r="F151" s="33" t="e">
        <f>IF(LEFT(B151,9)="Direct-WA",#REF!,0)</f>
        <v>#REF!</v>
      </c>
      <c r="G151" s="33" t="e">
        <f>IF(LEFT(B151,9)="Direct-WA",0,#REF!*#REF!)</f>
        <v>#REF!</v>
      </c>
      <c r="H151" s="31" t="e">
        <f t="shared" si="60"/>
        <v>#REF!</v>
      </c>
      <c r="I151" s="30" t="e">
        <f>IF(LEFT(B151,9)="Direct-OR",#REF!,0)</f>
        <v>#REF!</v>
      </c>
      <c r="J151" s="33" t="e">
        <f t="shared" si="61"/>
        <v>#REF!</v>
      </c>
      <c r="K151" s="32" t="e">
        <f t="shared" si="62"/>
        <v>#REF!</v>
      </c>
    </row>
    <row r="152" spans="1:11" hidden="1" outlineLevel="3" x14ac:dyDescent="0.35">
      <c r="A152" s="49" t="e">
        <f>#REF!</f>
        <v>#REF!</v>
      </c>
      <c r="B152" s="50" t="e">
        <f>#REF!</f>
        <v>#REF!</v>
      </c>
      <c r="C152" s="30" t="e">
        <f>IF(LEFT(B152,6)="Direct",#REF!,0)</f>
        <v>#REF!</v>
      </c>
      <c r="D152" s="31" t="e">
        <f>#REF!-C152</f>
        <v>#REF!</v>
      </c>
      <c r="E152" s="32" t="e">
        <f t="shared" si="59"/>
        <v>#REF!</v>
      </c>
      <c r="F152" s="33" t="e">
        <f>IF(LEFT(B152,9)="Direct-WA",#REF!,0)</f>
        <v>#REF!</v>
      </c>
      <c r="G152" s="33" t="e">
        <f>IF(LEFT(B152,9)="Direct-WA",0,#REF!*#REF!)</f>
        <v>#REF!</v>
      </c>
      <c r="H152" s="31" t="e">
        <f t="shared" si="60"/>
        <v>#REF!</v>
      </c>
      <c r="I152" s="30" t="e">
        <f>IF(LEFT(B152,9)="Direct-OR",#REF!,0)</f>
        <v>#REF!</v>
      </c>
      <c r="J152" s="33" t="e">
        <f t="shared" si="61"/>
        <v>#REF!</v>
      </c>
      <c r="K152" s="32" t="e">
        <f t="shared" si="62"/>
        <v>#REF!</v>
      </c>
    </row>
    <row r="153" spans="1:11" outlineLevel="2" collapsed="1" x14ac:dyDescent="0.35">
      <c r="A153" s="49"/>
      <c r="B153" s="51" t="s">
        <v>105</v>
      </c>
      <c r="C153" s="30" t="e">
        <f t="shared" ref="C153:K153" si="63">SUBTOTAL(9,C142:C152)</f>
        <v>#REF!</v>
      </c>
      <c r="D153" s="31" t="e">
        <f t="shared" si="63"/>
        <v>#REF!</v>
      </c>
      <c r="E153" s="32" t="e">
        <f t="shared" si="63"/>
        <v>#REF!</v>
      </c>
      <c r="F153" s="33" t="e">
        <f t="shared" si="63"/>
        <v>#REF!</v>
      </c>
      <c r="G153" s="33" t="e">
        <f t="shared" si="63"/>
        <v>#REF!</v>
      </c>
      <c r="H153" s="31" t="e">
        <f t="shared" si="63"/>
        <v>#REF!</v>
      </c>
      <c r="I153" s="30" t="e">
        <f t="shared" si="63"/>
        <v>#REF!</v>
      </c>
      <c r="J153" s="33" t="e">
        <f t="shared" si="63"/>
        <v>#REF!</v>
      </c>
      <c r="K153" s="32" t="e">
        <f t="shared" si="63"/>
        <v>#REF!</v>
      </c>
    </row>
    <row r="154" spans="1:11" hidden="1" outlineLevel="3" x14ac:dyDescent="0.35">
      <c r="A154" s="49" t="e">
        <f>#REF!</f>
        <v>#REF!</v>
      </c>
      <c r="B154" s="50" t="e">
        <f>#REF!</f>
        <v>#REF!</v>
      </c>
      <c r="C154" s="30" t="e">
        <f>IF(LEFT(B154,6)="Direct",#REF!,0)</f>
        <v>#REF!</v>
      </c>
      <c r="D154" s="31" t="e">
        <f>#REF!-C154</f>
        <v>#REF!</v>
      </c>
      <c r="E154" s="32" t="e">
        <f t="shared" ref="E154:E162" si="64">C154+D154</f>
        <v>#REF!</v>
      </c>
      <c r="F154" s="33" t="e">
        <f>IF(LEFT(B154,9)="Direct-WA",#REF!,0)</f>
        <v>#REF!</v>
      </c>
      <c r="G154" s="33" t="e">
        <f>IF(LEFT(B154,9)="Direct-WA",0,#REF!*#REF!)</f>
        <v>#REF!</v>
      </c>
      <c r="H154" s="31" t="e">
        <f t="shared" ref="H154:H162" si="65">F154+G154</f>
        <v>#REF!</v>
      </c>
      <c r="I154" s="30" t="e">
        <f>IF(LEFT(B154,9)="Direct-OR",#REF!,0)</f>
        <v>#REF!</v>
      </c>
      <c r="J154" s="33" t="e">
        <f t="shared" ref="J154:J162" si="66">IF(LEFT(B154,9)="Direct-OR",0,D154-G154)</f>
        <v>#REF!</v>
      </c>
      <c r="K154" s="32" t="e">
        <f t="shared" ref="K154:K162" si="67">I154+J154</f>
        <v>#REF!</v>
      </c>
    </row>
    <row r="155" spans="1:11" hidden="1" outlineLevel="3" x14ac:dyDescent="0.35">
      <c r="A155" s="49" t="e">
        <f>#REF!</f>
        <v>#REF!</v>
      </c>
      <c r="B155" s="50" t="e">
        <f>#REF!</f>
        <v>#REF!</v>
      </c>
      <c r="C155" s="30" t="e">
        <f>IF(LEFT(B155,6)="Direct",#REF!,0)</f>
        <v>#REF!</v>
      </c>
      <c r="D155" s="31" t="e">
        <f>#REF!-C155</f>
        <v>#REF!</v>
      </c>
      <c r="E155" s="32" t="e">
        <f t="shared" si="64"/>
        <v>#REF!</v>
      </c>
      <c r="F155" s="33" t="e">
        <f>IF(LEFT(B155,9)="Direct-WA",#REF!,0)</f>
        <v>#REF!</v>
      </c>
      <c r="G155" s="33" t="e">
        <f>IF(LEFT(B155,9)="Direct-WA",0,#REF!*#REF!)</f>
        <v>#REF!</v>
      </c>
      <c r="H155" s="31" t="e">
        <f t="shared" si="65"/>
        <v>#REF!</v>
      </c>
      <c r="I155" s="30" t="e">
        <f>IF(LEFT(B155,9)="Direct-OR",#REF!,0)</f>
        <v>#REF!</v>
      </c>
      <c r="J155" s="33" t="e">
        <f t="shared" si="66"/>
        <v>#REF!</v>
      </c>
      <c r="K155" s="32" t="e">
        <f t="shared" si="67"/>
        <v>#REF!</v>
      </c>
    </row>
    <row r="156" spans="1:11" hidden="1" outlineLevel="3" x14ac:dyDescent="0.35">
      <c r="A156" s="49" t="e">
        <f>#REF!</f>
        <v>#REF!</v>
      </c>
      <c r="B156" s="50" t="e">
        <f>#REF!</f>
        <v>#REF!</v>
      </c>
      <c r="C156" s="30" t="e">
        <f>IF(LEFT(B156,6)="Direct",#REF!,0)</f>
        <v>#REF!</v>
      </c>
      <c r="D156" s="31" t="e">
        <f>#REF!-C156</f>
        <v>#REF!</v>
      </c>
      <c r="E156" s="32" t="e">
        <f t="shared" si="64"/>
        <v>#REF!</v>
      </c>
      <c r="F156" s="33" t="e">
        <f>IF(LEFT(B156,9)="Direct-WA",#REF!,0)</f>
        <v>#REF!</v>
      </c>
      <c r="G156" s="33" t="e">
        <f>IF(LEFT(B156,9)="Direct-WA",0,#REF!*#REF!)</f>
        <v>#REF!</v>
      </c>
      <c r="H156" s="31" t="e">
        <f t="shared" si="65"/>
        <v>#REF!</v>
      </c>
      <c r="I156" s="30" t="e">
        <f>IF(LEFT(B156,9)="Direct-OR",#REF!,0)</f>
        <v>#REF!</v>
      </c>
      <c r="J156" s="33" t="e">
        <f t="shared" si="66"/>
        <v>#REF!</v>
      </c>
      <c r="K156" s="32" t="e">
        <f t="shared" si="67"/>
        <v>#REF!</v>
      </c>
    </row>
    <row r="157" spans="1:11" hidden="1" outlineLevel="3" x14ac:dyDescent="0.35">
      <c r="A157" s="49" t="e">
        <f>#REF!</f>
        <v>#REF!</v>
      </c>
      <c r="B157" s="50" t="e">
        <f>#REF!</f>
        <v>#REF!</v>
      </c>
      <c r="C157" s="30" t="e">
        <f>IF(LEFT(B157,6)="Direct",#REF!,0)</f>
        <v>#REF!</v>
      </c>
      <c r="D157" s="31" t="e">
        <f>#REF!-C157</f>
        <v>#REF!</v>
      </c>
      <c r="E157" s="32" t="e">
        <f t="shared" si="64"/>
        <v>#REF!</v>
      </c>
      <c r="F157" s="33" t="e">
        <f>IF(LEFT(B157,9)="Direct-WA",#REF!,0)</f>
        <v>#REF!</v>
      </c>
      <c r="G157" s="33" t="e">
        <f>IF(LEFT(B157,9)="Direct-WA",0,#REF!*#REF!)</f>
        <v>#REF!</v>
      </c>
      <c r="H157" s="31" t="e">
        <f t="shared" si="65"/>
        <v>#REF!</v>
      </c>
      <c r="I157" s="30" t="e">
        <f>IF(LEFT(B157,9)="Direct-OR",#REF!,0)</f>
        <v>#REF!</v>
      </c>
      <c r="J157" s="33" t="e">
        <f t="shared" si="66"/>
        <v>#REF!</v>
      </c>
      <c r="K157" s="32" t="e">
        <f t="shared" si="67"/>
        <v>#REF!</v>
      </c>
    </row>
    <row r="158" spans="1:11" hidden="1" outlineLevel="3" x14ac:dyDescent="0.35">
      <c r="A158" s="49" t="e">
        <f>#REF!</f>
        <v>#REF!</v>
      </c>
      <c r="B158" s="50" t="e">
        <f>#REF!</f>
        <v>#REF!</v>
      </c>
      <c r="C158" s="30" t="e">
        <f>IF(LEFT(B158,6)="Direct",#REF!,0)</f>
        <v>#REF!</v>
      </c>
      <c r="D158" s="31" t="e">
        <f>#REF!-C158</f>
        <v>#REF!</v>
      </c>
      <c r="E158" s="32" t="e">
        <f t="shared" si="64"/>
        <v>#REF!</v>
      </c>
      <c r="F158" s="33" t="e">
        <f>IF(LEFT(B158,9)="Direct-WA",#REF!,0)</f>
        <v>#REF!</v>
      </c>
      <c r="G158" s="33" t="e">
        <f>IF(LEFT(B158,9)="Direct-WA",0,#REF!*#REF!)</f>
        <v>#REF!</v>
      </c>
      <c r="H158" s="31" t="e">
        <f t="shared" si="65"/>
        <v>#REF!</v>
      </c>
      <c r="I158" s="30" t="e">
        <f>IF(LEFT(B158,9)="Direct-OR",#REF!,0)</f>
        <v>#REF!</v>
      </c>
      <c r="J158" s="33" t="e">
        <f t="shared" si="66"/>
        <v>#REF!</v>
      </c>
      <c r="K158" s="32" t="e">
        <f t="shared" si="67"/>
        <v>#REF!</v>
      </c>
    </row>
    <row r="159" spans="1:11" hidden="1" outlineLevel="3" x14ac:dyDescent="0.35">
      <c r="A159" s="49" t="e">
        <f>#REF!</f>
        <v>#REF!</v>
      </c>
      <c r="B159" s="50" t="e">
        <f>#REF!</f>
        <v>#REF!</v>
      </c>
      <c r="C159" s="30" t="e">
        <f>IF(LEFT(B159,6)="Direct",#REF!,0)</f>
        <v>#REF!</v>
      </c>
      <c r="D159" s="31" t="e">
        <f>#REF!-C159</f>
        <v>#REF!</v>
      </c>
      <c r="E159" s="32" t="e">
        <f t="shared" si="64"/>
        <v>#REF!</v>
      </c>
      <c r="F159" s="33" t="e">
        <f>IF(LEFT(B159,9)="Direct-WA",#REF!,0)</f>
        <v>#REF!</v>
      </c>
      <c r="G159" s="33" t="e">
        <f>IF(LEFT(B159,9)="Direct-WA",0,#REF!*#REF!)</f>
        <v>#REF!</v>
      </c>
      <c r="H159" s="31" t="e">
        <f t="shared" si="65"/>
        <v>#REF!</v>
      </c>
      <c r="I159" s="30" t="e">
        <f>IF(LEFT(B159,9)="Direct-OR",#REF!,0)</f>
        <v>#REF!</v>
      </c>
      <c r="J159" s="33" t="e">
        <f t="shared" si="66"/>
        <v>#REF!</v>
      </c>
      <c r="K159" s="32" t="e">
        <f t="shared" si="67"/>
        <v>#REF!</v>
      </c>
    </row>
    <row r="160" spans="1:11" hidden="1" outlineLevel="3" x14ac:dyDescent="0.35">
      <c r="A160" s="49" t="e">
        <f>#REF!</f>
        <v>#REF!</v>
      </c>
      <c r="B160" s="50" t="e">
        <f>#REF!</f>
        <v>#REF!</v>
      </c>
      <c r="C160" s="30" t="e">
        <f>IF(LEFT(B160,6)="Direct",#REF!,0)</f>
        <v>#REF!</v>
      </c>
      <c r="D160" s="31" t="e">
        <f>#REF!-C160</f>
        <v>#REF!</v>
      </c>
      <c r="E160" s="32" t="e">
        <f t="shared" si="64"/>
        <v>#REF!</v>
      </c>
      <c r="F160" s="33" t="e">
        <f>IF(LEFT(B160,9)="Direct-WA",#REF!,0)</f>
        <v>#REF!</v>
      </c>
      <c r="G160" s="33" t="e">
        <f>IF(LEFT(B160,9)="Direct-WA",0,#REF!*#REF!)</f>
        <v>#REF!</v>
      </c>
      <c r="H160" s="31" t="e">
        <f t="shared" si="65"/>
        <v>#REF!</v>
      </c>
      <c r="I160" s="30" t="e">
        <f>IF(LEFT(B160,9)="Direct-OR",#REF!,0)</f>
        <v>#REF!</v>
      </c>
      <c r="J160" s="33" t="e">
        <f t="shared" si="66"/>
        <v>#REF!</v>
      </c>
      <c r="K160" s="32" t="e">
        <f t="shared" si="67"/>
        <v>#REF!</v>
      </c>
    </row>
    <row r="161" spans="1:11" hidden="1" outlineLevel="3" x14ac:dyDescent="0.35">
      <c r="A161" s="49" t="e">
        <f>#REF!</f>
        <v>#REF!</v>
      </c>
      <c r="B161" s="50" t="e">
        <f>#REF!</f>
        <v>#REF!</v>
      </c>
      <c r="C161" s="30" t="e">
        <f>IF(LEFT(B161,6)="Direct",#REF!,0)</f>
        <v>#REF!</v>
      </c>
      <c r="D161" s="31" t="e">
        <f>#REF!-C161</f>
        <v>#REF!</v>
      </c>
      <c r="E161" s="32" t="e">
        <f t="shared" si="64"/>
        <v>#REF!</v>
      </c>
      <c r="F161" s="33" t="e">
        <f>IF(LEFT(B161,9)="Direct-WA",#REF!,0)</f>
        <v>#REF!</v>
      </c>
      <c r="G161" s="33" t="e">
        <f>IF(LEFT(B161,9)="Direct-WA",0,#REF!*#REF!)</f>
        <v>#REF!</v>
      </c>
      <c r="H161" s="31" t="e">
        <f t="shared" si="65"/>
        <v>#REF!</v>
      </c>
      <c r="I161" s="30" t="e">
        <f>IF(LEFT(B161,9)="Direct-OR",#REF!,0)</f>
        <v>#REF!</v>
      </c>
      <c r="J161" s="33" t="e">
        <f t="shared" si="66"/>
        <v>#REF!</v>
      </c>
      <c r="K161" s="32" t="e">
        <f t="shared" si="67"/>
        <v>#REF!</v>
      </c>
    </row>
    <row r="162" spans="1:11" hidden="1" outlineLevel="3" x14ac:dyDescent="0.35">
      <c r="A162" s="49" t="e">
        <f>#REF!</f>
        <v>#REF!</v>
      </c>
      <c r="B162" s="50" t="e">
        <f>#REF!</f>
        <v>#REF!</v>
      </c>
      <c r="C162" s="30" t="e">
        <f>IF(LEFT(B162,6)="Direct",#REF!,0)</f>
        <v>#REF!</v>
      </c>
      <c r="D162" s="31" t="e">
        <f>#REF!-C162</f>
        <v>#REF!</v>
      </c>
      <c r="E162" s="32" t="e">
        <f t="shared" si="64"/>
        <v>#REF!</v>
      </c>
      <c r="F162" s="33" t="e">
        <f>IF(LEFT(B162,9)="Direct-WA",#REF!,0)</f>
        <v>#REF!</v>
      </c>
      <c r="G162" s="33" t="e">
        <f>IF(LEFT(B162,9)="Direct-WA",0,#REF!*#REF!)</f>
        <v>#REF!</v>
      </c>
      <c r="H162" s="31" t="e">
        <f t="shared" si="65"/>
        <v>#REF!</v>
      </c>
      <c r="I162" s="30" t="e">
        <f>IF(LEFT(B162,9)="Direct-OR",#REF!,0)</f>
        <v>#REF!</v>
      </c>
      <c r="J162" s="33" t="e">
        <f t="shared" si="66"/>
        <v>#REF!</v>
      </c>
      <c r="K162" s="32" t="e">
        <f t="shared" si="67"/>
        <v>#REF!</v>
      </c>
    </row>
    <row r="163" spans="1:11" outlineLevel="2" collapsed="1" x14ac:dyDescent="0.35">
      <c r="A163" s="49"/>
      <c r="B163" s="51" t="s">
        <v>107</v>
      </c>
      <c r="C163" s="30" t="e">
        <f t="shared" ref="C163:K163" si="68">SUBTOTAL(9,C154:C162)</f>
        <v>#REF!</v>
      </c>
      <c r="D163" s="31" t="e">
        <f t="shared" si="68"/>
        <v>#REF!</v>
      </c>
      <c r="E163" s="32" t="e">
        <f t="shared" si="68"/>
        <v>#REF!</v>
      </c>
      <c r="F163" s="33" t="e">
        <f t="shared" si="68"/>
        <v>#REF!</v>
      </c>
      <c r="G163" s="33" t="e">
        <f t="shared" si="68"/>
        <v>#REF!</v>
      </c>
      <c r="H163" s="31" t="e">
        <f t="shared" si="68"/>
        <v>#REF!</v>
      </c>
      <c r="I163" s="30" t="e">
        <f t="shared" si="68"/>
        <v>#REF!</v>
      </c>
      <c r="J163" s="33" t="e">
        <f t="shared" si="68"/>
        <v>#REF!</v>
      </c>
      <c r="K163" s="32" t="e">
        <f t="shared" si="68"/>
        <v>#REF!</v>
      </c>
    </row>
    <row r="164" spans="1:11" hidden="1" outlineLevel="3" x14ac:dyDescent="0.35">
      <c r="A164" s="49" t="e">
        <f>#REF!</f>
        <v>#REF!</v>
      </c>
      <c r="B164" s="50" t="e">
        <f>#REF!</f>
        <v>#REF!</v>
      </c>
      <c r="C164" s="30" t="e">
        <f>IF(LEFT(B164,6)="Direct",#REF!,0)</f>
        <v>#REF!</v>
      </c>
      <c r="D164" s="31" t="e">
        <f>#REF!-C164</f>
        <v>#REF!</v>
      </c>
      <c r="E164" s="32" t="e">
        <f t="shared" ref="E164:E181" si="69">C164+D164</f>
        <v>#REF!</v>
      </c>
      <c r="F164" s="33" t="e">
        <f>IF(LEFT(B164,9)="Direct-WA",#REF!,0)</f>
        <v>#REF!</v>
      </c>
      <c r="G164" s="33" t="e">
        <f>IF(LEFT(B164,9)="Direct-WA",0,#REF!*#REF!)</f>
        <v>#REF!</v>
      </c>
      <c r="H164" s="31" t="e">
        <f t="shared" ref="H164:H181" si="70">F164+G164</f>
        <v>#REF!</v>
      </c>
      <c r="I164" s="30" t="e">
        <f>IF(LEFT(B164,9)="Direct-OR",#REF!,0)</f>
        <v>#REF!</v>
      </c>
      <c r="J164" s="33" t="e">
        <f t="shared" ref="J164:J181" si="71">IF(LEFT(B164,9)="Direct-OR",0,D164-G164)</f>
        <v>#REF!</v>
      </c>
      <c r="K164" s="32" t="e">
        <f t="shared" ref="K164:K181" si="72">I164+J164</f>
        <v>#REF!</v>
      </c>
    </row>
    <row r="165" spans="1:11" hidden="1" outlineLevel="3" x14ac:dyDescent="0.35">
      <c r="A165" s="49" t="e">
        <f>#REF!</f>
        <v>#REF!</v>
      </c>
      <c r="B165" s="50" t="e">
        <f>#REF!</f>
        <v>#REF!</v>
      </c>
      <c r="C165" s="30" t="e">
        <f>IF(LEFT(B165,6)="Direct",#REF!,0)</f>
        <v>#REF!</v>
      </c>
      <c r="D165" s="31" t="e">
        <f>#REF!-C165</f>
        <v>#REF!</v>
      </c>
      <c r="E165" s="32" t="e">
        <f t="shared" si="69"/>
        <v>#REF!</v>
      </c>
      <c r="F165" s="33" t="e">
        <f>IF(LEFT(B165,9)="Direct-WA",#REF!,0)</f>
        <v>#REF!</v>
      </c>
      <c r="G165" s="33" t="e">
        <f>IF(LEFT(B165,9)="Direct-WA",0,#REF!*#REF!)</f>
        <v>#REF!</v>
      </c>
      <c r="H165" s="31" t="e">
        <f t="shared" si="70"/>
        <v>#REF!</v>
      </c>
      <c r="I165" s="30" t="e">
        <f>IF(LEFT(B165,9)="Direct-OR",#REF!,0)</f>
        <v>#REF!</v>
      </c>
      <c r="J165" s="33" t="e">
        <f t="shared" si="71"/>
        <v>#REF!</v>
      </c>
      <c r="K165" s="32" t="e">
        <f t="shared" si="72"/>
        <v>#REF!</v>
      </c>
    </row>
    <row r="166" spans="1:11" hidden="1" outlineLevel="3" x14ac:dyDescent="0.35">
      <c r="A166" s="49" t="e">
        <f>#REF!</f>
        <v>#REF!</v>
      </c>
      <c r="B166" s="50" t="e">
        <f>#REF!</f>
        <v>#REF!</v>
      </c>
      <c r="C166" s="30" t="e">
        <f>IF(LEFT(B166,6)="Direct",#REF!,0)</f>
        <v>#REF!</v>
      </c>
      <c r="D166" s="31" t="e">
        <f>#REF!-C166</f>
        <v>#REF!</v>
      </c>
      <c r="E166" s="32" t="e">
        <f t="shared" si="69"/>
        <v>#REF!</v>
      </c>
      <c r="F166" s="33" t="e">
        <f>IF(LEFT(B166,9)="Direct-WA",#REF!,0)</f>
        <v>#REF!</v>
      </c>
      <c r="G166" s="33" t="e">
        <f>IF(LEFT(B166,9)="Direct-WA",0,#REF!*#REF!)</f>
        <v>#REF!</v>
      </c>
      <c r="H166" s="31" t="e">
        <f t="shared" si="70"/>
        <v>#REF!</v>
      </c>
      <c r="I166" s="30" t="e">
        <f>IF(LEFT(B166,9)="Direct-OR",#REF!,0)</f>
        <v>#REF!</v>
      </c>
      <c r="J166" s="33" t="e">
        <f t="shared" si="71"/>
        <v>#REF!</v>
      </c>
      <c r="K166" s="32" t="e">
        <f t="shared" si="72"/>
        <v>#REF!</v>
      </c>
    </row>
    <row r="167" spans="1:11" hidden="1" outlineLevel="3" x14ac:dyDescent="0.35">
      <c r="A167" s="49" t="e">
        <f>#REF!</f>
        <v>#REF!</v>
      </c>
      <c r="B167" s="50" t="e">
        <f>#REF!</f>
        <v>#REF!</v>
      </c>
      <c r="C167" s="30" t="e">
        <f>IF(LEFT(B167,6)="Direct",#REF!,0)</f>
        <v>#REF!</v>
      </c>
      <c r="D167" s="31" t="e">
        <f>#REF!-C167</f>
        <v>#REF!</v>
      </c>
      <c r="E167" s="32" t="e">
        <f t="shared" si="69"/>
        <v>#REF!</v>
      </c>
      <c r="F167" s="33" t="e">
        <f>IF(LEFT(B167,9)="Direct-WA",#REF!,0)</f>
        <v>#REF!</v>
      </c>
      <c r="G167" s="33" t="e">
        <f>IF(LEFT(B167,9)="Direct-WA",0,#REF!*#REF!)</f>
        <v>#REF!</v>
      </c>
      <c r="H167" s="31" t="e">
        <f t="shared" si="70"/>
        <v>#REF!</v>
      </c>
      <c r="I167" s="30" t="e">
        <f>IF(LEFT(B167,9)="Direct-OR",#REF!,0)</f>
        <v>#REF!</v>
      </c>
      <c r="J167" s="33" t="e">
        <f t="shared" si="71"/>
        <v>#REF!</v>
      </c>
      <c r="K167" s="32" t="e">
        <f t="shared" si="72"/>
        <v>#REF!</v>
      </c>
    </row>
    <row r="168" spans="1:11" hidden="1" outlineLevel="3" x14ac:dyDescent="0.35">
      <c r="A168" s="49" t="e">
        <f>#REF!</f>
        <v>#REF!</v>
      </c>
      <c r="B168" s="50" t="e">
        <f>#REF!</f>
        <v>#REF!</v>
      </c>
      <c r="C168" s="30" t="e">
        <f>IF(LEFT(B168,6)="Direct",#REF!,0)</f>
        <v>#REF!</v>
      </c>
      <c r="D168" s="31" t="e">
        <f>#REF!-C168</f>
        <v>#REF!</v>
      </c>
      <c r="E168" s="32" t="e">
        <f t="shared" si="69"/>
        <v>#REF!</v>
      </c>
      <c r="F168" s="33" t="e">
        <f>IF(LEFT(B168,9)="Direct-WA",#REF!,0)</f>
        <v>#REF!</v>
      </c>
      <c r="G168" s="33" t="e">
        <f>IF(LEFT(B168,9)="Direct-WA",0,#REF!*#REF!)</f>
        <v>#REF!</v>
      </c>
      <c r="H168" s="31" t="e">
        <f t="shared" si="70"/>
        <v>#REF!</v>
      </c>
      <c r="I168" s="30" t="e">
        <f>IF(LEFT(B168,9)="Direct-OR",#REF!,0)</f>
        <v>#REF!</v>
      </c>
      <c r="J168" s="33" t="e">
        <f t="shared" si="71"/>
        <v>#REF!</v>
      </c>
      <c r="K168" s="32" t="e">
        <f t="shared" si="72"/>
        <v>#REF!</v>
      </c>
    </row>
    <row r="169" spans="1:11" hidden="1" outlineLevel="3" x14ac:dyDescent="0.35">
      <c r="A169" s="49" t="e">
        <f>#REF!</f>
        <v>#REF!</v>
      </c>
      <c r="B169" s="50" t="e">
        <f>#REF!</f>
        <v>#REF!</v>
      </c>
      <c r="C169" s="30" t="e">
        <f>IF(LEFT(B169,6)="Direct",#REF!,0)</f>
        <v>#REF!</v>
      </c>
      <c r="D169" s="31" t="e">
        <f>#REF!-C169</f>
        <v>#REF!</v>
      </c>
      <c r="E169" s="32" t="e">
        <f t="shared" si="69"/>
        <v>#REF!</v>
      </c>
      <c r="F169" s="33" t="e">
        <f>IF(LEFT(B169,9)="Direct-WA",#REF!,0)</f>
        <v>#REF!</v>
      </c>
      <c r="G169" s="33" t="e">
        <f>IF(LEFT(B169,9)="Direct-WA",0,#REF!*#REF!)</f>
        <v>#REF!</v>
      </c>
      <c r="H169" s="31" t="e">
        <f t="shared" si="70"/>
        <v>#REF!</v>
      </c>
      <c r="I169" s="30" t="e">
        <f>IF(LEFT(B169,9)="Direct-OR",#REF!,0)</f>
        <v>#REF!</v>
      </c>
      <c r="J169" s="33" t="e">
        <f t="shared" si="71"/>
        <v>#REF!</v>
      </c>
      <c r="K169" s="32" t="e">
        <f t="shared" si="72"/>
        <v>#REF!</v>
      </c>
    </row>
    <row r="170" spans="1:11" hidden="1" outlineLevel="3" x14ac:dyDescent="0.35">
      <c r="A170" s="49" t="e">
        <f>#REF!</f>
        <v>#REF!</v>
      </c>
      <c r="B170" s="50" t="e">
        <f>#REF!</f>
        <v>#REF!</v>
      </c>
      <c r="C170" s="30" t="e">
        <f>IF(LEFT(B170,6)="Direct",#REF!,0)</f>
        <v>#REF!</v>
      </c>
      <c r="D170" s="31" t="e">
        <f>#REF!-C170</f>
        <v>#REF!</v>
      </c>
      <c r="E170" s="32" t="e">
        <f t="shared" si="69"/>
        <v>#REF!</v>
      </c>
      <c r="F170" s="33" t="e">
        <f>IF(LEFT(B170,9)="Direct-WA",#REF!,0)</f>
        <v>#REF!</v>
      </c>
      <c r="G170" s="33" t="e">
        <f>IF(LEFT(B170,9)="Direct-WA",0,#REF!*#REF!)</f>
        <v>#REF!</v>
      </c>
      <c r="H170" s="31" t="e">
        <f t="shared" si="70"/>
        <v>#REF!</v>
      </c>
      <c r="I170" s="30" t="e">
        <f>IF(LEFT(B170,9)="Direct-OR",#REF!,0)</f>
        <v>#REF!</v>
      </c>
      <c r="J170" s="33" t="e">
        <f t="shared" si="71"/>
        <v>#REF!</v>
      </c>
      <c r="K170" s="32" t="e">
        <f t="shared" si="72"/>
        <v>#REF!</v>
      </c>
    </row>
    <row r="171" spans="1:11" hidden="1" outlineLevel="3" x14ac:dyDescent="0.35">
      <c r="A171" s="49" t="e">
        <f>#REF!</f>
        <v>#REF!</v>
      </c>
      <c r="B171" s="50" t="e">
        <f>#REF!</f>
        <v>#REF!</v>
      </c>
      <c r="C171" s="30" t="e">
        <f>IF(LEFT(B171,6)="Direct",#REF!,0)</f>
        <v>#REF!</v>
      </c>
      <c r="D171" s="31" t="e">
        <f>#REF!-C171</f>
        <v>#REF!</v>
      </c>
      <c r="E171" s="32" t="e">
        <f t="shared" si="69"/>
        <v>#REF!</v>
      </c>
      <c r="F171" s="33" t="e">
        <f>IF(LEFT(B171,9)="Direct-WA",#REF!,0)</f>
        <v>#REF!</v>
      </c>
      <c r="G171" s="33" t="e">
        <f>IF(LEFT(B171,9)="Direct-WA",0,#REF!*#REF!)</f>
        <v>#REF!</v>
      </c>
      <c r="H171" s="31" t="e">
        <f t="shared" si="70"/>
        <v>#REF!</v>
      </c>
      <c r="I171" s="30" t="e">
        <f>IF(LEFT(B171,9)="Direct-OR",#REF!,0)</f>
        <v>#REF!</v>
      </c>
      <c r="J171" s="33" t="e">
        <f t="shared" si="71"/>
        <v>#REF!</v>
      </c>
      <c r="K171" s="32" t="e">
        <f t="shared" si="72"/>
        <v>#REF!</v>
      </c>
    </row>
    <row r="172" spans="1:11" hidden="1" outlineLevel="3" x14ac:dyDescent="0.35">
      <c r="A172" s="49" t="e">
        <f>#REF!</f>
        <v>#REF!</v>
      </c>
      <c r="B172" s="50" t="e">
        <f>#REF!</f>
        <v>#REF!</v>
      </c>
      <c r="C172" s="30" t="e">
        <f>IF(LEFT(B172,6)="Direct",#REF!,0)</f>
        <v>#REF!</v>
      </c>
      <c r="D172" s="31" t="e">
        <f>#REF!-C172</f>
        <v>#REF!</v>
      </c>
      <c r="E172" s="32" t="e">
        <f t="shared" si="69"/>
        <v>#REF!</v>
      </c>
      <c r="F172" s="33" t="e">
        <f>IF(LEFT(B172,9)="Direct-WA",#REF!,0)</f>
        <v>#REF!</v>
      </c>
      <c r="G172" s="33" t="e">
        <f>IF(LEFT(B172,9)="Direct-WA",0,#REF!*#REF!)</f>
        <v>#REF!</v>
      </c>
      <c r="H172" s="31" t="e">
        <f t="shared" si="70"/>
        <v>#REF!</v>
      </c>
      <c r="I172" s="30" t="e">
        <f>IF(LEFT(B172,9)="Direct-OR",#REF!,0)</f>
        <v>#REF!</v>
      </c>
      <c r="J172" s="33" t="e">
        <f t="shared" si="71"/>
        <v>#REF!</v>
      </c>
      <c r="K172" s="32" t="e">
        <f t="shared" si="72"/>
        <v>#REF!</v>
      </c>
    </row>
    <row r="173" spans="1:11" hidden="1" outlineLevel="3" x14ac:dyDescent="0.35">
      <c r="A173" s="49" t="e">
        <f>#REF!</f>
        <v>#REF!</v>
      </c>
      <c r="B173" s="50" t="e">
        <f>#REF!</f>
        <v>#REF!</v>
      </c>
      <c r="C173" s="30" t="e">
        <f>IF(LEFT(B173,6)="Direct",#REF!,0)</f>
        <v>#REF!</v>
      </c>
      <c r="D173" s="31" t="e">
        <f>#REF!-C173</f>
        <v>#REF!</v>
      </c>
      <c r="E173" s="32" t="e">
        <f t="shared" si="69"/>
        <v>#REF!</v>
      </c>
      <c r="F173" s="33" t="e">
        <f>IF(LEFT(B173,9)="Direct-WA",#REF!,0)</f>
        <v>#REF!</v>
      </c>
      <c r="G173" s="33" t="e">
        <f>IF(LEFT(B173,9)="Direct-WA",0,#REF!*#REF!)</f>
        <v>#REF!</v>
      </c>
      <c r="H173" s="31" t="e">
        <f t="shared" si="70"/>
        <v>#REF!</v>
      </c>
      <c r="I173" s="30" t="e">
        <f>IF(LEFT(B173,9)="Direct-OR",#REF!,0)</f>
        <v>#REF!</v>
      </c>
      <c r="J173" s="33" t="e">
        <f t="shared" si="71"/>
        <v>#REF!</v>
      </c>
      <c r="K173" s="32" t="e">
        <f t="shared" si="72"/>
        <v>#REF!</v>
      </c>
    </row>
    <row r="174" spans="1:11" hidden="1" outlineLevel="3" x14ac:dyDescent="0.35">
      <c r="A174" s="49" t="e">
        <f>#REF!</f>
        <v>#REF!</v>
      </c>
      <c r="B174" s="50" t="e">
        <f>#REF!</f>
        <v>#REF!</v>
      </c>
      <c r="C174" s="30" t="e">
        <f>IF(LEFT(B174,6)="Direct",#REF!,0)</f>
        <v>#REF!</v>
      </c>
      <c r="D174" s="31" t="e">
        <f>#REF!-C174</f>
        <v>#REF!</v>
      </c>
      <c r="E174" s="32" t="e">
        <f t="shared" si="69"/>
        <v>#REF!</v>
      </c>
      <c r="F174" s="33" t="e">
        <f>IF(LEFT(B174,9)="Direct-WA",#REF!,0)</f>
        <v>#REF!</v>
      </c>
      <c r="G174" s="33" t="e">
        <f>IF(LEFT(B174,9)="Direct-WA",0,#REF!*#REF!)</f>
        <v>#REF!</v>
      </c>
      <c r="H174" s="31" t="e">
        <f t="shared" si="70"/>
        <v>#REF!</v>
      </c>
      <c r="I174" s="30" t="e">
        <f>IF(LEFT(B174,9)="Direct-OR",#REF!,0)</f>
        <v>#REF!</v>
      </c>
      <c r="J174" s="33" t="e">
        <f t="shared" si="71"/>
        <v>#REF!</v>
      </c>
      <c r="K174" s="32" t="e">
        <f t="shared" si="72"/>
        <v>#REF!</v>
      </c>
    </row>
    <row r="175" spans="1:11" hidden="1" outlineLevel="3" x14ac:dyDescent="0.35">
      <c r="A175" s="49" t="e">
        <f>#REF!</f>
        <v>#REF!</v>
      </c>
      <c r="B175" s="50" t="e">
        <f>#REF!</f>
        <v>#REF!</v>
      </c>
      <c r="C175" s="30" t="e">
        <f>IF(LEFT(B175,6)="Direct",#REF!,0)</f>
        <v>#REF!</v>
      </c>
      <c r="D175" s="31" t="e">
        <f>#REF!-C175</f>
        <v>#REF!</v>
      </c>
      <c r="E175" s="32" t="e">
        <f t="shared" si="69"/>
        <v>#REF!</v>
      </c>
      <c r="F175" s="33" t="e">
        <f>IF(LEFT(B175,9)="Direct-WA",#REF!,0)</f>
        <v>#REF!</v>
      </c>
      <c r="G175" s="33" t="e">
        <f>IF(LEFT(B175,9)="Direct-WA",0,#REF!*#REF!)</f>
        <v>#REF!</v>
      </c>
      <c r="H175" s="31" t="e">
        <f t="shared" si="70"/>
        <v>#REF!</v>
      </c>
      <c r="I175" s="30" t="e">
        <f>IF(LEFT(B175,9)="Direct-OR",#REF!,0)</f>
        <v>#REF!</v>
      </c>
      <c r="J175" s="33" t="e">
        <f t="shared" si="71"/>
        <v>#REF!</v>
      </c>
      <c r="K175" s="32" t="e">
        <f t="shared" si="72"/>
        <v>#REF!</v>
      </c>
    </row>
    <row r="176" spans="1:11" hidden="1" outlineLevel="3" x14ac:dyDescent="0.35">
      <c r="A176" s="49" t="e">
        <f>#REF!</f>
        <v>#REF!</v>
      </c>
      <c r="B176" s="50" t="e">
        <f>#REF!</f>
        <v>#REF!</v>
      </c>
      <c r="C176" s="30" t="e">
        <f>IF(LEFT(B176,6)="Direct",#REF!,0)</f>
        <v>#REF!</v>
      </c>
      <c r="D176" s="31" t="e">
        <f>#REF!-C176</f>
        <v>#REF!</v>
      </c>
      <c r="E176" s="32" t="e">
        <f t="shared" si="69"/>
        <v>#REF!</v>
      </c>
      <c r="F176" s="33" t="e">
        <f>IF(LEFT(B176,9)="Direct-WA",#REF!,0)</f>
        <v>#REF!</v>
      </c>
      <c r="G176" s="33" t="e">
        <f>IF(LEFT(B176,9)="Direct-WA",0,#REF!*#REF!)</f>
        <v>#REF!</v>
      </c>
      <c r="H176" s="31" t="e">
        <f t="shared" si="70"/>
        <v>#REF!</v>
      </c>
      <c r="I176" s="30" t="e">
        <f>IF(LEFT(B176,9)="Direct-OR",#REF!,0)</f>
        <v>#REF!</v>
      </c>
      <c r="J176" s="33" t="e">
        <f t="shared" si="71"/>
        <v>#REF!</v>
      </c>
      <c r="K176" s="32" t="e">
        <f t="shared" si="72"/>
        <v>#REF!</v>
      </c>
    </row>
    <row r="177" spans="1:11" hidden="1" outlineLevel="3" x14ac:dyDescent="0.35">
      <c r="A177" s="49" t="e">
        <f>#REF!</f>
        <v>#REF!</v>
      </c>
      <c r="B177" s="50" t="e">
        <f>#REF!</f>
        <v>#REF!</v>
      </c>
      <c r="C177" s="30" t="e">
        <f>IF(LEFT(B177,6)="Direct",#REF!,0)</f>
        <v>#REF!</v>
      </c>
      <c r="D177" s="31" t="e">
        <f>#REF!-C177</f>
        <v>#REF!</v>
      </c>
      <c r="E177" s="32" t="e">
        <f t="shared" si="69"/>
        <v>#REF!</v>
      </c>
      <c r="F177" s="33" t="e">
        <f>IF(LEFT(B177,9)="Direct-WA",#REF!,0)</f>
        <v>#REF!</v>
      </c>
      <c r="G177" s="33" t="e">
        <f>IF(LEFT(B177,9)="Direct-WA",0,#REF!*#REF!)</f>
        <v>#REF!</v>
      </c>
      <c r="H177" s="31" t="e">
        <f t="shared" si="70"/>
        <v>#REF!</v>
      </c>
      <c r="I177" s="30" t="e">
        <f>IF(LEFT(B177,9)="Direct-OR",#REF!,0)</f>
        <v>#REF!</v>
      </c>
      <c r="J177" s="33" t="e">
        <f t="shared" si="71"/>
        <v>#REF!</v>
      </c>
      <c r="K177" s="32" t="e">
        <f t="shared" si="72"/>
        <v>#REF!</v>
      </c>
    </row>
    <row r="178" spans="1:11" hidden="1" outlineLevel="3" x14ac:dyDescent="0.35">
      <c r="A178" s="49" t="e">
        <f>#REF!</f>
        <v>#REF!</v>
      </c>
      <c r="B178" s="50" t="e">
        <f>#REF!</f>
        <v>#REF!</v>
      </c>
      <c r="C178" s="30" t="e">
        <f>IF(LEFT(B178,6)="Direct",#REF!,0)</f>
        <v>#REF!</v>
      </c>
      <c r="D178" s="31" t="e">
        <f>#REF!-C178</f>
        <v>#REF!</v>
      </c>
      <c r="E178" s="32" t="e">
        <f t="shared" si="69"/>
        <v>#REF!</v>
      </c>
      <c r="F178" s="33" t="e">
        <f>IF(LEFT(B178,9)="Direct-WA",#REF!,0)</f>
        <v>#REF!</v>
      </c>
      <c r="G178" s="33" t="e">
        <f>IF(LEFT(B178,9)="Direct-WA",0,#REF!*#REF!)</f>
        <v>#REF!</v>
      </c>
      <c r="H178" s="31" t="e">
        <f t="shared" si="70"/>
        <v>#REF!</v>
      </c>
      <c r="I178" s="30" t="e">
        <f>IF(LEFT(B178,9)="Direct-OR",#REF!,0)</f>
        <v>#REF!</v>
      </c>
      <c r="J178" s="33" t="e">
        <f t="shared" si="71"/>
        <v>#REF!</v>
      </c>
      <c r="K178" s="32" t="e">
        <f t="shared" si="72"/>
        <v>#REF!</v>
      </c>
    </row>
    <row r="179" spans="1:11" hidden="1" outlineLevel="3" x14ac:dyDescent="0.35">
      <c r="A179" s="49" t="e">
        <f>#REF!</f>
        <v>#REF!</v>
      </c>
      <c r="B179" s="50" t="e">
        <f>#REF!</f>
        <v>#REF!</v>
      </c>
      <c r="C179" s="30" t="e">
        <f>IF(LEFT(B179,6)="Direct",#REF!,0)</f>
        <v>#REF!</v>
      </c>
      <c r="D179" s="31" t="e">
        <f>#REF!-C179</f>
        <v>#REF!</v>
      </c>
      <c r="E179" s="32" t="e">
        <f t="shared" si="69"/>
        <v>#REF!</v>
      </c>
      <c r="F179" s="33" t="e">
        <f>IF(LEFT(B179,9)="Direct-WA",#REF!,0)</f>
        <v>#REF!</v>
      </c>
      <c r="G179" s="33" t="e">
        <f>IF(LEFT(B179,9)="Direct-WA",0,#REF!*#REF!)</f>
        <v>#REF!</v>
      </c>
      <c r="H179" s="31" t="e">
        <f t="shared" si="70"/>
        <v>#REF!</v>
      </c>
      <c r="I179" s="30" t="e">
        <f>IF(LEFT(B179,9)="Direct-OR",#REF!,0)</f>
        <v>#REF!</v>
      </c>
      <c r="J179" s="33" t="e">
        <f t="shared" si="71"/>
        <v>#REF!</v>
      </c>
      <c r="K179" s="32" t="e">
        <f t="shared" si="72"/>
        <v>#REF!</v>
      </c>
    </row>
    <row r="180" spans="1:11" hidden="1" outlineLevel="3" x14ac:dyDescent="0.35">
      <c r="A180" s="49" t="e">
        <f>#REF!</f>
        <v>#REF!</v>
      </c>
      <c r="B180" s="50" t="e">
        <f>#REF!</f>
        <v>#REF!</v>
      </c>
      <c r="C180" s="30" t="e">
        <f>IF(LEFT(B180,6)="Direct",#REF!,0)</f>
        <v>#REF!</v>
      </c>
      <c r="D180" s="31" t="e">
        <f>#REF!-C180</f>
        <v>#REF!</v>
      </c>
      <c r="E180" s="32" t="e">
        <f t="shared" si="69"/>
        <v>#REF!</v>
      </c>
      <c r="F180" s="33" t="e">
        <f>IF(LEFT(B180,9)="Direct-WA",#REF!,0)</f>
        <v>#REF!</v>
      </c>
      <c r="G180" s="33" t="e">
        <f>IF(LEFT(B180,9)="Direct-WA",0,#REF!*#REF!)</f>
        <v>#REF!</v>
      </c>
      <c r="H180" s="31" t="e">
        <f t="shared" si="70"/>
        <v>#REF!</v>
      </c>
      <c r="I180" s="30" t="e">
        <f>IF(LEFT(B180,9)="Direct-OR",#REF!,0)</f>
        <v>#REF!</v>
      </c>
      <c r="J180" s="33" t="e">
        <f t="shared" si="71"/>
        <v>#REF!</v>
      </c>
      <c r="K180" s="32" t="e">
        <f t="shared" si="72"/>
        <v>#REF!</v>
      </c>
    </row>
    <row r="181" spans="1:11" hidden="1" outlineLevel="3" x14ac:dyDescent="0.35">
      <c r="A181" s="49" t="e">
        <f>#REF!</f>
        <v>#REF!</v>
      </c>
      <c r="B181" s="50" t="e">
        <f>#REF!</f>
        <v>#REF!</v>
      </c>
      <c r="C181" s="30" t="e">
        <f>IF(LEFT(B181,6)="Direct",#REF!,0)</f>
        <v>#REF!</v>
      </c>
      <c r="D181" s="31" t="e">
        <f>#REF!-C181</f>
        <v>#REF!</v>
      </c>
      <c r="E181" s="32" t="e">
        <f t="shared" si="69"/>
        <v>#REF!</v>
      </c>
      <c r="F181" s="33" t="e">
        <f>IF(LEFT(B181,9)="Direct-WA",#REF!,0)</f>
        <v>#REF!</v>
      </c>
      <c r="G181" s="33" t="e">
        <f>IF(LEFT(B181,9)="Direct-WA",0,#REF!*#REF!)</f>
        <v>#REF!</v>
      </c>
      <c r="H181" s="31" t="e">
        <f t="shared" si="70"/>
        <v>#REF!</v>
      </c>
      <c r="I181" s="30" t="e">
        <f>IF(LEFT(B181,9)="Direct-OR",#REF!,0)</f>
        <v>#REF!</v>
      </c>
      <c r="J181" s="33" t="e">
        <f t="shared" si="71"/>
        <v>#REF!</v>
      </c>
      <c r="K181" s="32" t="e">
        <f t="shared" si="72"/>
        <v>#REF!</v>
      </c>
    </row>
    <row r="182" spans="1:11" outlineLevel="2" collapsed="1" x14ac:dyDescent="0.35">
      <c r="A182" s="49"/>
      <c r="B182" s="51" t="s">
        <v>103</v>
      </c>
      <c r="C182" s="30" t="e">
        <f t="shared" ref="C182:K182" si="73">SUBTOTAL(9,C164:C181)</f>
        <v>#REF!</v>
      </c>
      <c r="D182" s="31" t="e">
        <f t="shared" si="73"/>
        <v>#REF!</v>
      </c>
      <c r="E182" s="32" t="e">
        <f t="shared" si="73"/>
        <v>#REF!</v>
      </c>
      <c r="F182" s="33" t="e">
        <f t="shared" si="73"/>
        <v>#REF!</v>
      </c>
      <c r="G182" s="33" t="e">
        <f t="shared" si="73"/>
        <v>#REF!</v>
      </c>
      <c r="H182" s="31" t="e">
        <f t="shared" si="73"/>
        <v>#REF!</v>
      </c>
      <c r="I182" s="30" t="e">
        <f t="shared" si="73"/>
        <v>#REF!</v>
      </c>
      <c r="J182" s="33" t="e">
        <f t="shared" si="73"/>
        <v>#REF!</v>
      </c>
      <c r="K182" s="32" t="e">
        <f t="shared" si="73"/>
        <v>#REF!</v>
      </c>
    </row>
    <row r="183" spans="1:11" hidden="1" outlineLevel="3" x14ac:dyDescent="0.35">
      <c r="A183" s="49" t="e">
        <f>#REF!</f>
        <v>#REF!</v>
      </c>
      <c r="B183" s="50" t="e">
        <f>#REF!</f>
        <v>#REF!</v>
      </c>
      <c r="C183" s="30" t="e">
        <f>IF(LEFT(B183,6)="Direct",#REF!,0)</f>
        <v>#REF!</v>
      </c>
      <c r="D183" s="31" t="e">
        <f>#REF!-C183</f>
        <v>#REF!</v>
      </c>
      <c r="E183" s="32" t="e">
        <f t="shared" ref="E183:E189" si="74">C183+D183</f>
        <v>#REF!</v>
      </c>
      <c r="F183" s="33" t="e">
        <f>IF(LEFT(B183,9)="Direct-WA",#REF!,0)</f>
        <v>#REF!</v>
      </c>
      <c r="G183" s="33" t="e">
        <f>IF(LEFT(B183,9)="Direct-WA",0,#REF!*#REF!)</f>
        <v>#REF!</v>
      </c>
      <c r="H183" s="31" t="e">
        <f t="shared" ref="H183:H189" si="75">F183+G183</f>
        <v>#REF!</v>
      </c>
      <c r="I183" s="30" t="e">
        <f>IF(LEFT(B183,9)="Direct-OR",#REF!,0)</f>
        <v>#REF!</v>
      </c>
      <c r="J183" s="33" t="e">
        <f t="shared" ref="J183:J189" si="76">IF(LEFT(B183,9)="Direct-OR",0,D183-G183)</f>
        <v>#REF!</v>
      </c>
      <c r="K183" s="32" t="e">
        <f t="shared" ref="K183:K189" si="77">I183+J183</f>
        <v>#REF!</v>
      </c>
    </row>
    <row r="184" spans="1:11" hidden="1" outlineLevel="3" x14ac:dyDescent="0.35">
      <c r="A184" s="49" t="e">
        <f>#REF!</f>
        <v>#REF!</v>
      </c>
      <c r="B184" s="50" t="e">
        <f>#REF!</f>
        <v>#REF!</v>
      </c>
      <c r="C184" s="30" t="e">
        <f>IF(LEFT(B184,6)="Direct",#REF!,0)</f>
        <v>#REF!</v>
      </c>
      <c r="D184" s="31" t="e">
        <f>#REF!-C184</f>
        <v>#REF!</v>
      </c>
      <c r="E184" s="32" t="e">
        <f t="shared" si="74"/>
        <v>#REF!</v>
      </c>
      <c r="F184" s="33" t="e">
        <f>IF(LEFT(B184,9)="Direct-WA",#REF!,0)</f>
        <v>#REF!</v>
      </c>
      <c r="G184" s="33" t="e">
        <f>IF(LEFT(B184,9)="Direct-WA",0,#REF!*#REF!)</f>
        <v>#REF!</v>
      </c>
      <c r="H184" s="31" t="e">
        <f t="shared" si="75"/>
        <v>#REF!</v>
      </c>
      <c r="I184" s="30" t="e">
        <f>IF(LEFT(B184,9)="Direct-OR",#REF!,0)</f>
        <v>#REF!</v>
      </c>
      <c r="J184" s="33" t="e">
        <f t="shared" si="76"/>
        <v>#REF!</v>
      </c>
      <c r="K184" s="32" t="e">
        <f t="shared" si="77"/>
        <v>#REF!</v>
      </c>
    </row>
    <row r="185" spans="1:11" hidden="1" outlineLevel="3" x14ac:dyDescent="0.35">
      <c r="A185" s="49" t="e">
        <f>#REF!</f>
        <v>#REF!</v>
      </c>
      <c r="B185" s="50" t="e">
        <f>#REF!</f>
        <v>#REF!</v>
      </c>
      <c r="C185" s="30" t="e">
        <f>IF(LEFT(B185,6)="Direct",#REF!,0)</f>
        <v>#REF!</v>
      </c>
      <c r="D185" s="31" t="e">
        <f>#REF!-C185</f>
        <v>#REF!</v>
      </c>
      <c r="E185" s="32" t="e">
        <f t="shared" si="74"/>
        <v>#REF!</v>
      </c>
      <c r="F185" s="33" t="e">
        <f>IF(LEFT(B185,9)="Direct-WA",#REF!,0)</f>
        <v>#REF!</v>
      </c>
      <c r="G185" s="33" t="e">
        <f>IF(LEFT(B185,9)="Direct-WA",0,#REF!*#REF!)</f>
        <v>#REF!</v>
      </c>
      <c r="H185" s="31" t="e">
        <f t="shared" si="75"/>
        <v>#REF!</v>
      </c>
      <c r="I185" s="30" t="e">
        <f>IF(LEFT(B185,9)="Direct-OR",#REF!,0)</f>
        <v>#REF!</v>
      </c>
      <c r="J185" s="33" t="e">
        <f t="shared" si="76"/>
        <v>#REF!</v>
      </c>
      <c r="K185" s="32" t="e">
        <f t="shared" si="77"/>
        <v>#REF!</v>
      </c>
    </row>
    <row r="186" spans="1:11" hidden="1" outlineLevel="3" x14ac:dyDescent="0.35">
      <c r="A186" s="49" t="e">
        <f>#REF!</f>
        <v>#REF!</v>
      </c>
      <c r="B186" s="50" t="e">
        <f>#REF!</f>
        <v>#REF!</v>
      </c>
      <c r="C186" s="30" t="e">
        <f>IF(LEFT(B186,6)="Direct",#REF!,0)</f>
        <v>#REF!</v>
      </c>
      <c r="D186" s="31" t="e">
        <f>#REF!-C186</f>
        <v>#REF!</v>
      </c>
      <c r="E186" s="32" t="e">
        <f t="shared" si="74"/>
        <v>#REF!</v>
      </c>
      <c r="F186" s="33" t="e">
        <f>IF(LEFT(B186,9)="Direct-WA",#REF!,0)</f>
        <v>#REF!</v>
      </c>
      <c r="G186" s="33" t="e">
        <f>IF(LEFT(B186,9)="Direct-WA",0,#REF!*#REF!)</f>
        <v>#REF!</v>
      </c>
      <c r="H186" s="31" t="e">
        <f t="shared" si="75"/>
        <v>#REF!</v>
      </c>
      <c r="I186" s="30" t="e">
        <f>IF(LEFT(B186,9)="Direct-OR",#REF!,0)</f>
        <v>#REF!</v>
      </c>
      <c r="J186" s="33" t="e">
        <f t="shared" si="76"/>
        <v>#REF!</v>
      </c>
      <c r="K186" s="32" t="e">
        <f t="shared" si="77"/>
        <v>#REF!</v>
      </c>
    </row>
    <row r="187" spans="1:11" hidden="1" outlineLevel="3" x14ac:dyDescent="0.35">
      <c r="A187" s="49" t="e">
        <f>#REF!</f>
        <v>#REF!</v>
      </c>
      <c r="B187" s="50" t="e">
        <f>#REF!</f>
        <v>#REF!</v>
      </c>
      <c r="C187" s="30" t="e">
        <f>IF(LEFT(B187,6)="Direct",#REF!,0)</f>
        <v>#REF!</v>
      </c>
      <c r="D187" s="31" t="e">
        <f>#REF!-C187</f>
        <v>#REF!</v>
      </c>
      <c r="E187" s="32" t="e">
        <f t="shared" si="74"/>
        <v>#REF!</v>
      </c>
      <c r="F187" s="33" t="e">
        <f>IF(LEFT(B187,9)="Direct-WA",#REF!,0)</f>
        <v>#REF!</v>
      </c>
      <c r="G187" s="33" t="e">
        <f>IF(LEFT(B187,9)="Direct-WA",0,#REF!*#REF!)</f>
        <v>#REF!</v>
      </c>
      <c r="H187" s="31" t="e">
        <f t="shared" si="75"/>
        <v>#REF!</v>
      </c>
      <c r="I187" s="30" t="e">
        <f>IF(LEFT(B187,9)="Direct-OR",#REF!,0)</f>
        <v>#REF!</v>
      </c>
      <c r="J187" s="33" t="e">
        <f t="shared" si="76"/>
        <v>#REF!</v>
      </c>
      <c r="K187" s="32" t="e">
        <f t="shared" si="77"/>
        <v>#REF!</v>
      </c>
    </row>
    <row r="188" spans="1:11" hidden="1" outlineLevel="3" x14ac:dyDescent="0.35">
      <c r="A188" s="49" t="e">
        <f>#REF!</f>
        <v>#REF!</v>
      </c>
      <c r="B188" s="50" t="e">
        <f>#REF!</f>
        <v>#REF!</v>
      </c>
      <c r="C188" s="30" t="e">
        <f>IF(LEFT(B188,6)="Direct",#REF!,0)</f>
        <v>#REF!</v>
      </c>
      <c r="D188" s="31" t="e">
        <f>#REF!-C188</f>
        <v>#REF!</v>
      </c>
      <c r="E188" s="32" t="e">
        <f t="shared" si="74"/>
        <v>#REF!</v>
      </c>
      <c r="F188" s="33" t="e">
        <f>IF(LEFT(B188,9)="Direct-WA",#REF!,0)</f>
        <v>#REF!</v>
      </c>
      <c r="G188" s="33" t="e">
        <f>IF(LEFT(B188,9)="Direct-WA",0,#REF!*#REF!)</f>
        <v>#REF!</v>
      </c>
      <c r="H188" s="31" t="e">
        <f t="shared" si="75"/>
        <v>#REF!</v>
      </c>
      <c r="I188" s="30" t="e">
        <f>IF(LEFT(B188,9)="Direct-OR",#REF!,0)</f>
        <v>#REF!</v>
      </c>
      <c r="J188" s="33" t="e">
        <f t="shared" si="76"/>
        <v>#REF!</v>
      </c>
      <c r="K188" s="32" t="e">
        <f t="shared" si="77"/>
        <v>#REF!</v>
      </c>
    </row>
    <row r="189" spans="1:11" hidden="1" outlineLevel="3" x14ac:dyDescent="0.35">
      <c r="A189" s="49" t="e">
        <f>#REF!</f>
        <v>#REF!</v>
      </c>
      <c r="B189" s="50" t="e">
        <f>#REF!</f>
        <v>#REF!</v>
      </c>
      <c r="C189" s="30" t="e">
        <f>IF(LEFT(B189,6)="Direct",#REF!,0)</f>
        <v>#REF!</v>
      </c>
      <c r="D189" s="31" t="e">
        <f>#REF!-C189</f>
        <v>#REF!</v>
      </c>
      <c r="E189" s="32" t="e">
        <f t="shared" si="74"/>
        <v>#REF!</v>
      </c>
      <c r="F189" s="33" t="e">
        <f>IF(LEFT(B189,9)="Direct-WA",#REF!,0)</f>
        <v>#REF!</v>
      </c>
      <c r="G189" s="33" t="e">
        <f>IF(LEFT(B189,9)="Direct-WA",0,#REF!*#REF!)</f>
        <v>#REF!</v>
      </c>
      <c r="H189" s="31" t="e">
        <f t="shared" si="75"/>
        <v>#REF!</v>
      </c>
      <c r="I189" s="30" t="e">
        <f>IF(LEFT(B189,9)="Direct-OR",#REF!,0)</f>
        <v>#REF!</v>
      </c>
      <c r="J189" s="33" t="e">
        <f t="shared" si="76"/>
        <v>#REF!</v>
      </c>
      <c r="K189" s="32" t="e">
        <f t="shared" si="77"/>
        <v>#REF!</v>
      </c>
    </row>
    <row r="190" spans="1:11" outlineLevel="2" collapsed="1" x14ac:dyDescent="0.35">
      <c r="A190" s="49"/>
      <c r="B190" s="51" t="s">
        <v>108</v>
      </c>
      <c r="C190" s="30" t="e">
        <f t="shared" ref="C190:K190" si="78">SUBTOTAL(9,C183:C189)</f>
        <v>#REF!</v>
      </c>
      <c r="D190" s="31" t="e">
        <f t="shared" si="78"/>
        <v>#REF!</v>
      </c>
      <c r="E190" s="32" t="e">
        <f t="shared" si="78"/>
        <v>#REF!</v>
      </c>
      <c r="F190" s="33" t="e">
        <f t="shared" si="78"/>
        <v>#REF!</v>
      </c>
      <c r="G190" s="33" t="e">
        <f t="shared" si="78"/>
        <v>#REF!</v>
      </c>
      <c r="H190" s="31" t="e">
        <f t="shared" si="78"/>
        <v>#REF!</v>
      </c>
      <c r="I190" s="30" t="e">
        <f t="shared" si="78"/>
        <v>#REF!</v>
      </c>
      <c r="J190" s="33" t="e">
        <f t="shared" si="78"/>
        <v>#REF!</v>
      </c>
      <c r="K190" s="32" t="e">
        <f t="shared" si="78"/>
        <v>#REF!</v>
      </c>
    </row>
    <row r="191" spans="1:11" hidden="1" outlineLevel="3" x14ac:dyDescent="0.35">
      <c r="A191" s="49" t="e">
        <f>#REF!</f>
        <v>#REF!</v>
      </c>
      <c r="B191" s="50" t="e">
        <f>#REF!</f>
        <v>#REF!</v>
      </c>
      <c r="C191" s="30" t="e">
        <f>IF(LEFT(B191,6)="Direct",#REF!,0)</f>
        <v>#REF!</v>
      </c>
      <c r="D191" s="31" t="e">
        <f>#REF!-C191</f>
        <v>#REF!</v>
      </c>
      <c r="E191" s="32" t="e">
        <f t="shared" ref="E191:E198" si="79">C191+D191</f>
        <v>#REF!</v>
      </c>
      <c r="F191" s="33" t="e">
        <f>IF(LEFT(B191,9)="Direct-WA",#REF!,0)</f>
        <v>#REF!</v>
      </c>
      <c r="G191" s="33" t="e">
        <f>IF(LEFT(B191,9)="Direct-WA",0,#REF!*#REF!)</f>
        <v>#REF!</v>
      </c>
      <c r="H191" s="31" t="e">
        <f t="shared" ref="H191:H198" si="80">F191+G191</f>
        <v>#REF!</v>
      </c>
      <c r="I191" s="30" t="e">
        <f>IF(LEFT(B191,9)="Direct-OR",#REF!,0)</f>
        <v>#REF!</v>
      </c>
      <c r="J191" s="33" t="e">
        <f t="shared" ref="J191:J198" si="81">IF(LEFT(B191,9)="Direct-OR",0,D191-G191)</f>
        <v>#REF!</v>
      </c>
      <c r="K191" s="32" t="e">
        <f t="shared" ref="K191:K198" si="82">I191+J191</f>
        <v>#REF!</v>
      </c>
    </row>
    <row r="192" spans="1:11" hidden="1" outlineLevel="3" x14ac:dyDescent="0.35">
      <c r="A192" s="49" t="e">
        <f>#REF!</f>
        <v>#REF!</v>
      </c>
      <c r="B192" s="50" t="e">
        <f>#REF!</f>
        <v>#REF!</v>
      </c>
      <c r="C192" s="30" t="e">
        <f>IF(LEFT(B192,6)="Direct",#REF!,0)</f>
        <v>#REF!</v>
      </c>
      <c r="D192" s="31" t="e">
        <f>#REF!-C192</f>
        <v>#REF!</v>
      </c>
      <c r="E192" s="32" t="e">
        <f t="shared" si="79"/>
        <v>#REF!</v>
      </c>
      <c r="F192" s="33" t="e">
        <f>IF(LEFT(B192,9)="Direct-WA",#REF!,0)</f>
        <v>#REF!</v>
      </c>
      <c r="G192" s="33" t="e">
        <f>IF(LEFT(B192,9)="Direct-WA",0,#REF!*#REF!)</f>
        <v>#REF!</v>
      </c>
      <c r="H192" s="31" t="e">
        <f t="shared" si="80"/>
        <v>#REF!</v>
      </c>
      <c r="I192" s="30" t="e">
        <f>IF(LEFT(B192,9)="Direct-OR",#REF!,0)</f>
        <v>#REF!</v>
      </c>
      <c r="J192" s="33" t="e">
        <f t="shared" si="81"/>
        <v>#REF!</v>
      </c>
      <c r="K192" s="32" t="e">
        <f t="shared" si="82"/>
        <v>#REF!</v>
      </c>
    </row>
    <row r="193" spans="1:11" hidden="1" outlineLevel="3" x14ac:dyDescent="0.35">
      <c r="A193" s="49" t="e">
        <f>#REF!</f>
        <v>#REF!</v>
      </c>
      <c r="B193" s="50" t="e">
        <f>#REF!</f>
        <v>#REF!</v>
      </c>
      <c r="C193" s="30" t="e">
        <f>IF(LEFT(B193,6)="Direct",#REF!,0)</f>
        <v>#REF!</v>
      </c>
      <c r="D193" s="31" t="e">
        <f>#REF!-C193</f>
        <v>#REF!</v>
      </c>
      <c r="E193" s="32" t="e">
        <f t="shared" si="79"/>
        <v>#REF!</v>
      </c>
      <c r="F193" s="33" t="e">
        <f>IF(LEFT(B193,9)="Direct-WA",#REF!,0)</f>
        <v>#REF!</v>
      </c>
      <c r="G193" s="33" t="e">
        <f>IF(LEFT(B193,9)="Direct-WA",0,#REF!*#REF!)</f>
        <v>#REF!</v>
      </c>
      <c r="H193" s="31" t="e">
        <f t="shared" si="80"/>
        <v>#REF!</v>
      </c>
      <c r="I193" s="30" t="e">
        <f>IF(LEFT(B193,9)="Direct-OR",#REF!,0)</f>
        <v>#REF!</v>
      </c>
      <c r="J193" s="33" t="e">
        <f t="shared" si="81"/>
        <v>#REF!</v>
      </c>
      <c r="K193" s="32" t="e">
        <f t="shared" si="82"/>
        <v>#REF!</v>
      </c>
    </row>
    <row r="194" spans="1:11" hidden="1" outlineLevel="3" x14ac:dyDescent="0.35">
      <c r="A194" s="49" t="e">
        <f>#REF!</f>
        <v>#REF!</v>
      </c>
      <c r="B194" s="50" t="e">
        <f>#REF!</f>
        <v>#REF!</v>
      </c>
      <c r="C194" s="30" t="e">
        <f>IF(LEFT(B194,6)="Direct",#REF!,0)</f>
        <v>#REF!</v>
      </c>
      <c r="D194" s="31" t="e">
        <f>#REF!-C194</f>
        <v>#REF!</v>
      </c>
      <c r="E194" s="32" t="e">
        <f t="shared" si="79"/>
        <v>#REF!</v>
      </c>
      <c r="F194" s="33" t="e">
        <f>IF(LEFT(B194,9)="Direct-WA",#REF!,0)</f>
        <v>#REF!</v>
      </c>
      <c r="G194" s="33" t="e">
        <f>IF(LEFT(B194,9)="Direct-WA",0,#REF!*#REF!)</f>
        <v>#REF!</v>
      </c>
      <c r="H194" s="31" t="e">
        <f t="shared" si="80"/>
        <v>#REF!</v>
      </c>
      <c r="I194" s="30" t="e">
        <f>IF(LEFT(B194,9)="Direct-OR",#REF!,0)</f>
        <v>#REF!</v>
      </c>
      <c r="J194" s="33" t="e">
        <f t="shared" si="81"/>
        <v>#REF!</v>
      </c>
      <c r="K194" s="32" t="e">
        <f t="shared" si="82"/>
        <v>#REF!</v>
      </c>
    </row>
    <row r="195" spans="1:11" hidden="1" outlineLevel="3" x14ac:dyDescent="0.35">
      <c r="A195" s="49" t="e">
        <f>#REF!</f>
        <v>#REF!</v>
      </c>
      <c r="B195" s="50" t="e">
        <f>#REF!</f>
        <v>#REF!</v>
      </c>
      <c r="C195" s="30" t="e">
        <f>IF(LEFT(B195,6)="Direct",#REF!,0)</f>
        <v>#REF!</v>
      </c>
      <c r="D195" s="31" t="e">
        <f>#REF!-C195</f>
        <v>#REF!</v>
      </c>
      <c r="E195" s="32" t="e">
        <f t="shared" si="79"/>
        <v>#REF!</v>
      </c>
      <c r="F195" s="33" t="e">
        <f>IF(LEFT(B195,9)="Direct-WA",#REF!,0)</f>
        <v>#REF!</v>
      </c>
      <c r="G195" s="33" t="e">
        <f>IF(LEFT(B195,9)="Direct-WA",0,#REF!*#REF!)</f>
        <v>#REF!</v>
      </c>
      <c r="H195" s="31" t="e">
        <f t="shared" si="80"/>
        <v>#REF!</v>
      </c>
      <c r="I195" s="30" t="e">
        <f>IF(LEFT(B195,9)="Direct-OR",#REF!,0)</f>
        <v>#REF!</v>
      </c>
      <c r="J195" s="33" t="e">
        <f t="shared" si="81"/>
        <v>#REF!</v>
      </c>
      <c r="K195" s="32" t="e">
        <f t="shared" si="82"/>
        <v>#REF!</v>
      </c>
    </row>
    <row r="196" spans="1:11" hidden="1" outlineLevel="3" x14ac:dyDescent="0.35">
      <c r="A196" s="49" t="e">
        <f>#REF!</f>
        <v>#REF!</v>
      </c>
      <c r="B196" s="50" t="e">
        <f>#REF!</f>
        <v>#REF!</v>
      </c>
      <c r="C196" s="30" t="e">
        <f>IF(LEFT(B196,6)="Direct",#REF!,0)</f>
        <v>#REF!</v>
      </c>
      <c r="D196" s="31" t="e">
        <f>#REF!-C196</f>
        <v>#REF!</v>
      </c>
      <c r="E196" s="32" t="e">
        <f t="shared" si="79"/>
        <v>#REF!</v>
      </c>
      <c r="F196" s="33" t="e">
        <f>IF(LEFT(B196,9)="Direct-WA",#REF!,0)</f>
        <v>#REF!</v>
      </c>
      <c r="G196" s="33" t="e">
        <f>IF(LEFT(B196,9)="Direct-WA",0,#REF!*#REF!)</f>
        <v>#REF!</v>
      </c>
      <c r="H196" s="31" t="e">
        <f t="shared" si="80"/>
        <v>#REF!</v>
      </c>
      <c r="I196" s="30" t="e">
        <f>IF(LEFT(B196,9)="Direct-OR",#REF!,0)</f>
        <v>#REF!</v>
      </c>
      <c r="J196" s="33" t="e">
        <f t="shared" si="81"/>
        <v>#REF!</v>
      </c>
      <c r="K196" s="32" t="e">
        <f t="shared" si="82"/>
        <v>#REF!</v>
      </c>
    </row>
    <row r="197" spans="1:11" hidden="1" outlineLevel="3" x14ac:dyDescent="0.35">
      <c r="A197" s="49" t="e">
        <f>#REF!</f>
        <v>#REF!</v>
      </c>
      <c r="B197" s="50" t="e">
        <f>#REF!</f>
        <v>#REF!</v>
      </c>
      <c r="C197" s="30" t="e">
        <f>IF(LEFT(B197,6)="Direct",#REF!,0)</f>
        <v>#REF!</v>
      </c>
      <c r="D197" s="31" t="e">
        <f>#REF!-C197</f>
        <v>#REF!</v>
      </c>
      <c r="E197" s="32" t="e">
        <f t="shared" si="79"/>
        <v>#REF!</v>
      </c>
      <c r="F197" s="33" t="e">
        <f>IF(LEFT(B197,9)="Direct-WA",#REF!,0)</f>
        <v>#REF!</v>
      </c>
      <c r="G197" s="33" t="e">
        <f>IF(LEFT(B197,9)="Direct-WA",0,#REF!*#REF!)</f>
        <v>#REF!</v>
      </c>
      <c r="H197" s="31" t="e">
        <f t="shared" si="80"/>
        <v>#REF!</v>
      </c>
      <c r="I197" s="30" t="e">
        <f>IF(LEFT(B197,9)="Direct-OR",#REF!,0)</f>
        <v>#REF!</v>
      </c>
      <c r="J197" s="33" t="e">
        <f t="shared" si="81"/>
        <v>#REF!</v>
      </c>
      <c r="K197" s="32" t="e">
        <f t="shared" si="82"/>
        <v>#REF!</v>
      </c>
    </row>
    <row r="198" spans="1:11" hidden="1" outlineLevel="3" x14ac:dyDescent="0.35">
      <c r="A198" s="49" t="e">
        <f>#REF!</f>
        <v>#REF!</v>
      </c>
      <c r="B198" s="50" t="e">
        <f>#REF!</f>
        <v>#REF!</v>
      </c>
      <c r="C198" s="30" t="e">
        <f>IF(LEFT(B198,6)="Direct",#REF!,0)</f>
        <v>#REF!</v>
      </c>
      <c r="D198" s="31" t="e">
        <f>#REF!-C198</f>
        <v>#REF!</v>
      </c>
      <c r="E198" s="32" t="e">
        <f t="shared" si="79"/>
        <v>#REF!</v>
      </c>
      <c r="F198" s="33" t="e">
        <f>IF(LEFT(B198,9)="Direct-WA",#REF!,0)</f>
        <v>#REF!</v>
      </c>
      <c r="G198" s="33" t="e">
        <f>IF(LEFT(B198,9)="Direct-WA",0,#REF!*#REF!)</f>
        <v>#REF!</v>
      </c>
      <c r="H198" s="31" t="e">
        <f t="shared" si="80"/>
        <v>#REF!</v>
      </c>
      <c r="I198" s="30" t="e">
        <f>IF(LEFT(B198,9)="Direct-OR",#REF!,0)</f>
        <v>#REF!</v>
      </c>
      <c r="J198" s="33" t="e">
        <f t="shared" si="81"/>
        <v>#REF!</v>
      </c>
      <c r="K198" s="32" t="e">
        <f t="shared" si="82"/>
        <v>#REF!</v>
      </c>
    </row>
    <row r="199" spans="1:11" outlineLevel="2" collapsed="1" x14ac:dyDescent="0.35">
      <c r="A199" s="49"/>
      <c r="B199" s="51" t="s">
        <v>109</v>
      </c>
      <c r="C199" s="30" t="e">
        <f t="shared" ref="C199:K199" si="83">SUBTOTAL(9,C191:C198)</f>
        <v>#REF!</v>
      </c>
      <c r="D199" s="31" t="e">
        <f t="shared" si="83"/>
        <v>#REF!</v>
      </c>
      <c r="E199" s="32" t="e">
        <f t="shared" si="83"/>
        <v>#REF!</v>
      </c>
      <c r="F199" s="33" t="e">
        <f t="shared" si="83"/>
        <v>#REF!</v>
      </c>
      <c r="G199" s="33" t="e">
        <f t="shared" si="83"/>
        <v>#REF!</v>
      </c>
      <c r="H199" s="31" t="e">
        <f t="shared" si="83"/>
        <v>#REF!</v>
      </c>
      <c r="I199" s="30" t="e">
        <f t="shared" si="83"/>
        <v>#REF!</v>
      </c>
      <c r="J199" s="33" t="e">
        <f t="shared" si="83"/>
        <v>#REF!</v>
      </c>
      <c r="K199" s="32" t="e">
        <f t="shared" si="83"/>
        <v>#REF!</v>
      </c>
    </row>
    <row r="200" spans="1:11" hidden="1" outlineLevel="3" x14ac:dyDescent="0.35">
      <c r="A200" s="49" t="e">
        <f>#REF!</f>
        <v>#REF!</v>
      </c>
      <c r="B200" s="50" t="e">
        <f>#REF!</f>
        <v>#REF!</v>
      </c>
      <c r="C200" s="30" t="e">
        <f>IF(LEFT(B200,6)="Direct",#REF!,0)</f>
        <v>#REF!</v>
      </c>
      <c r="D200" s="31" t="e">
        <f>#REF!-C200</f>
        <v>#REF!</v>
      </c>
      <c r="E200" s="32" t="e">
        <f>C200+D200</f>
        <v>#REF!</v>
      </c>
      <c r="F200" s="33" t="e">
        <f>IF(LEFT(B200,9)="Direct-WA",#REF!,0)</f>
        <v>#REF!</v>
      </c>
      <c r="G200" s="33" t="e">
        <f>IF(LEFT(B200,9)="Direct-WA",0,#REF!*#REF!)</f>
        <v>#REF!</v>
      </c>
      <c r="H200" s="31" t="e">
        <f>F200+G200</f>
        <v>#REF!</v>
      </c>
      <c r="I200" s="30" t="e">
        <f>IF(LEFT(B200,9)="Direct-OR",#REF!,0)</f>
        <v>#REF!</v>
      </c>
      <c r="J200" s="33" t="e">
        <f>IF(LEFT(B200,9)="Direct-OR",0,D200-G200)</f>
        <v>#REF!</v>
      </c>
      <c r="K200" s="32" t="e">
        <f>I200+J200</f>
        <v>#REF!</v>
      </c>
    </row>
    <row r="201" spans="1:11" hidden="1" outlineLevel="3" x14ac:dyDescent="0.35">
      <c r="A201" s="49" t="e">
        <f>#REF!</f>
        <v>#REF!</v>
      </c>
      <c r="B201" s="50" t="e">
        <f>#REF!</f>
        <v>#REF!</v>
      </c>
      <c r="C201" s="30" t="e">
        <f>IF(LEFT(B201,6)="Direct",#REF!,0)</f>
        <v>#REF!</v>
      </c>
      <c r="D201" s="31" t="e">
        <f>#REF!-C201</f>
        <v>#REF!</v>
      </c>
      <c r="E201" s="32" t="e">
        <f>C201+D201</f>
        <v>#REF!</v>
      </c>
      <c r="F201" s="33" t="e">
        <f>IF(LEFT(B201,9)="Direct-WA",#REF!,0)</f>
        <v>#REF!</v>
      </c>
      <c r="G201" s="33" t="e">
        <f>IF(LEFT(B201,9)="Direct-WA",0,#REF!*#REF!)</f>
        <v>#REF!</v>
      </c>
      <c r="H201" s="31" t="e">
        <f>F201+G201</f>
        <v>#REF!</v>
      </c>
      <c r="I201" s="30" t="e">
        <f>IF(LEFT(B201,9)="Direct-OR",#REF!,0)</f>
        <v>#REF!</v>
      </c>
      <c r="J201" s="33" t="e">
        <f>IF(LEFT(B201,9)="Direct-OR",0,D201-G201)</f>
        <v>#REF!</v>
      </c>
      <c r="K201" s="32" t="e">
        <f>I201+J201</f>
        <v>#REF!</v>
      </c>
    </row>
    <row r="202" spans="1:11" hidden="1" outlineLevel="3" x14ac:dyDescent="0.35">
      <c r="A202" s="49" t="e">
        <f>#REF!</f>
        <v>#REF!</v>
      </c>
      <c r="B202" s="50" t="e">
        <f>#REF!</f>
        <v>#REF!</v>
      </c>
      <c r="C202" s="30" t="e">
        <f>IF(LEFT(B202,6)="Direct",#REF!,0)</f>
        <v>#REF!</v>
      </c>
      <c r="D202" s="31" t="e">
        <f>#REF!-C202</f>
        <v>#REF!</v>
      </c>
      <c r="E202" s="32" t="e">
        <f>C202+D202</f>
        <v>#REF!</v>
      </c>
      <c r="F202" s="33" t="e">
        <f>IF(LEFT(B202,9)="Direct-WA",#REF!,0)</f>
        <v>#REF!</v>
      </c>
      <c r="G202" s="33" t="e">
        <f>IF(LEFT(B202,9)="Direct-WA",0,#REF!*#REF!)</f>
        <v>#REF!</v>
      </c>
      <c r="H202" s="31" t="e">
        <f>F202+G202</f>
        <v>#REF!</v>
      </c>
      <c r="I202" s="30" t="e">
        <f>IF(LEFT(B202,9)="Direct-OR",#REF!,0)</f>
        <v>#REF!</v>
      </c>
      <c r="J202" s="33" t="e">
        <f>IF(LEFT(B202,9)="Direct-OR",0,D202-G202)</f>
        <v>#REF!</v>
      </c>
      <c r="K202" s="32" t="e">
        <f>I202+J202</f>
        <v>#REF!</v>
      </c>
    </row>
    <row r="203" spans="1:11" hidden="1" outlineLevel="3" x14ac:dyDescent="0.35">
      <c r="A203" s="49" t="e">
        <f>#REF!</f>
        <v>#REF!</v>
      </c>
      <c r="B203" s="50" t="e">
        <f>#REF!</f>
        <v>#REF!</v>
      </c>
      <c r="C203" s="30" t="e">
        <f>IF(LEFT(B203,6)="Direct",#REF!,0)</f>
        <v>#REF!</v>
      </c>
      <c r="D203" s="31" t="e">
        <f>#REF!-C203</f>
        <v>#REF!</v>
      </c>
      <c r="E203" s="32" t="e">
        <f>C203+D203</f>
        <v>#REF!</v>
      </c>
      <c r="F203" s="33" t="e">
        <f>IF(LEFT(B203,9)="Direct-WA",#REF!,0)</f>
        <v>#REF!</v>
      </c>
      <c r="G203" s="33" t="e">
        <f>IF(LEFT(B203,9)="Direct-WA",0,#REF!*#REF!)</f>
        <v>#REF!</v>
      </c>
      <c r="H203" s="31" t="e">
        <f>F203+G203</f>
        <v>#REF!</v>
      </c>
      <c r="I203" s="30" t="e">
        <f>IF(LEFT(B203,9)="Direct-OR",#REF!,0)</f>
        <v>#REF!</v>
      </c>
      <c r="J203" s="33" t="e">
        <f>IF(LEFT(B203,9)="Direct-OR",0,D203-G203)</f>
        <v>#REF!</v>
      </c>
      <c r="K203" s="32" t="e">
        <f>I203+J203</f>
        <v>#REF!</v>
      </c>
    </row>
    <row r="204" spans="1:11" outlineLevel="2" collapsed="1" x14ac:dyDescent="0.35">
      <c r="A204" s="49"/>
      <c r="B204" s="51" t="s">
        <v>104</v>
      </c>
      <c r="C204" s="30" t="e">
        <f t="shared" ref="C204:K204" si="84">SUBTOTAL(9,C200:C203)</f>
        <v>#REF!</v>
      </c>
      <c r="D204" s="31" t="e">
        <f t="shared" si="84"/>
        <v>#REF!</v>
      </c>
      <c r="E204" s="32" t="e">
        <f t="shared" si="84"/>
        <v>#REF!</v>
      </c>
      <c r="F204" s="33" t="e">
        <f t="shared" si="84"/>
        <v>#REF!</v>
      </c>
      <c r="G204" s="33" t="e">
        <f t="shared" si="84"/>
        <v>#REF!</v>
      </c>
      <c r="H204" s="31" t="e">
        <f t="shared" si="84"/>
        <v>#REF!</v>
      </c>
      <c r="I204" s="30" t="e">
        <f t="shared" si="84"/>
        <v>#REF!</v>
      </c>
      <c r="J204" s="33" t="e">
        <f t="shared" si="84"/>
        <v>#REF!</v>
      </c>
      <c r="K204" s="32" t="e">
        <f t="shared" si="84"/>
        <v>#REF!</v>
      </c>
    </row>
    <row r="205" spans="1:11" hidden="1" outlineLevel="3" x14ac:dyDescent="0.35">
      <c r="A205" s="49" t="e">
        <f>#REF!</f>
        <v>#REF!</v>
      </c>
      <c r="B205" s="50" t="e">
        <f>#REF!</f>
        <v>#REF!</v>
      </c>
      <c r="C205" s="30" t="e">
        <f>IF(LEFT(B205,6)="Direct",#REF!,0)</f>
        <v>#REF!</v>
      </c>
      <c r="D205" s="31" t="e">
        <f>#REF!-C205</f>
        <v>#REF!</v>
      </c>
      <c r="E205" s="32" t="e">
        <f t="shared" ref="E205:E210" si="85">C205+D205</f>
        <v>#REF!</v>
      </c>
      <c r="F205" s="33" t="e">
        <f>IF(LEFT(B205,9)="Direct-WA",#REF!,0)</f>
        <v>#REF!</v>
      </c>
      <c r="G205" s="33" t="e">
        <f>IF(LEFT(B205,9)="Direct-WA",0,#REF!*#REF!)</f>
        <v>#REF!</v>
      </c>
      <c r="H205" s="31" t="e">
        <f t="shared" ref="H205:H210" si="86">F205+G205</f>
        <v>#REF!</v>
      </c>
      <c r="I205" s="30" t="e">
        <f>IF(LEFT(B205,9)="Direct-OR",#REF!,0)</f>
        <v>#REF!</v>
      </c>
      <c r="J205" s="33" t="e">
        <f t="shared" ref="J205:J210" si="87">IF(LEFT(B205,9)="Direct-OR",0,D205-G205)</f>
        <v>#REF!</v>
      </c>
      <c r="K205" s="32" t="e">
        <f t="shared" ref="K205:K210" si="88">I205+J205</f>
        <v>#REF!</v>
      </c>
    </row>
    <row r="206" spans="1:11" hidden="1" outlineLevel="3" x14ac:dyDescent="0.35">
      <c r="A206" s="49" t="e">
        <f>#REF!</f>
        <v>#REF!</v>
      </c>
      <c r="B206" s="50" t="e">
        <f>#REF!</f>
        <v>#REF!</v>
      </c>
      <c r="C206" s="30" t="e">
        <f>IF(LEFT(B206,6)="Direct",#REF!,0)</f>
        <v>#REF!</v>
      </c>
      <c r="D206" s="31" t="e">
        <f>#REF!-C206</f>
        <v>#REF!</v>
      </c>
      <c r="E206" s="32" t="e">
        <f t="shared" si="85"/>
        <v>#REF!</v>
      </c>
      <c r="F206" s="33" t="e">
        <f>IF(LEFT(B206,9)="Direct-WA",#REF!,0)</f>
        <v>#REF!</v>
      </c>
      <c r="G206" s="33" t="e">
        <f>IF(LEFT(B206,9)="Direct-WA",0,#REF!*#REF!)</f>
        <v>#REF!</v>
      </c>
      <c r="H206" s="31" t="e">
        <f t="shared" si="86"/>
        <v>#REF!</v>
      </c>
      <c r="I206" s="30" t="e">
        <f>IF(LEFT(B206,9)="Direct-OR",#REF!,0)</f>
        <v>#REF!</v>
      </c>
      <c r="J206" s="33" t="e">
        <f t="shared" si="87"/>
        <v>#REF!</v>
      </c>
      <c r="K206" s="32" t="e">
        <f t="shared" si="88"/>
        <v>#REF!</v>
      </c>
    </row>
    <row r="207" spans="1:11" hidden="1" outlineLevel="3" x14ac:dyDescent="0.35">
      <c r="A207" s="49" t="e">
        <f>#REF!</f>
        <v>#REF!</v>
      </c>
      <c r="B207" s="50" t="e">
        <f>#REF!</f>
        <v>#REF!</v>
      </c>
      <c r="C207" s="30" t="e">
        <f>IF(LEFT(B207,6)="Direct",#REF!,0)</f>
        <v>#REF!</v>
      </c>
      <c r="D207" s="31" t="e">
        <f>#REF!-C207</f>
        <v>#REF!</v>
      </c>
      <c r="E207" s="32" t="e">
        <f t="shared" si="85"/>
        <v>#REF!</v>
      </c>
      <c r="F207" s="33" t="e">
        <f>IF(LEFT(B207,9)="Direct-WA",#REF!,0)</f>
        <v>#REF!</v>
      </c>
      <c r="G207" s="33" t="e">
        <f>IF(LEFT(B207,9)="Direct-WA",0,#REF!*#REF!)</f>
        <v>#REF!</v>
      </c>
      <c r="H207" s="31" t="e">
        <f t="shared" si="86"/>
        <v>#REF!</v>
      </c>
      <c r="I207" s="30" t="e">
        <f>IF(LEFT(B207,9)="Direct-OR",#REF!,0)</f>
        <v>#REF!</v>
      </c>
      <c r="J207" s="33" t="e">
        <f t="shared" si="87"/>
        <v>#REF!</v>
      </c>
      <c r="K207" s="32" t="e">
        <f t="shared" si="88"/>
        <v>#REF!</v>
      </c>
    </row>
    <row r="208" spans="1:11" hidden="1" outlineLevel="3" x14ac:dyDescent="0.35">
      <c r="A208" s="49" t="e">
        <f>#REF!</f>
        <v>#REF!</v>
      </c>
      <c r="B208" s="50" t="e">
        <f>#REF!</f>
        <v>#REF!</v>
      </c>
      <c r="C208" s="30" t="e">
        <f>IF(LEFT(B208,6)="Direct",#REF!,0)</f>
        <v>#REF!</v>
      </c>
      <c r="D208" s="31" t="e">
        <f>#REF!-C208</f>
        <v>#REF!</v>
      </c>
      <c r="E208" s="32" t="e">
        <f t="shared" si="85"/>
        <v>#REF!</v>
      </c>
      <c r="F208" s="33" t="e">
        <f>IF(LEFT(B208,9)="Direct-WA",#REF!,0)</f>
        <v>#REF!</v>
      </c>
      <c r="G208" s="33" t="e">
        <f>IF(LEFT(B208,9)="Direct-WA",0,#REF!*#REF!)</f>
        <v>#REF!</v>
      </c>
      <c r="H208" s="31" t="e">
        <f t="shared" si="86"/>
        <v>#REF!</v>
      </c>
      <c r="I208" s="30" t="e">
        <f>IF(LEFT(B208,9)="Direct-OR",#REF!,0)</f>
        <v>#REF!</v>
      </c>
      <c r="J208" s="33" t="e">
        <f t="shared" si="87"/>
        <v>#REF!</v>
      </c>
      <c r="K208" s="32" t="e">
        <f t="shared" si="88"/>
        <v>#REF!</v>
      </c>
    </row>
    <row r="209" spans="1:11" hidden="1" outlineLevel="3" x14ac:dyDescent="0.35">
      <c r="A209" s="49" t="e">
        <f>#REF!</f>
        <v>#REF!</v>
      </c>
      <c r="B209" s="50" t="e">
        <f>#REF!</f>
        <v>#REF!</v>
      </c>
      <c r="C209" s="30" t="e">
        <f>IF(LEFT(B209,6)="Direct",#REF!,0)</f>
        <v>#REF!</v>
      </c>
      <c r="D209" s="31" t="e">
        <f>#REF!-C209</f>
        <v>#REF!</v>
      </c>
      <c r="E209" s="32" t="e">
        <f t="shared" si="85"/>
        <v>#REF!</v>
      </c>
      <c r="F209" s="33" t="e">
        <f>IF(LEFT(B209,9)="Direct-WA",#REF!,0)</f>
        <v>#REF!</v>
      </c>
      <c r="G209" s="33" t="e">
        <f>IF(LEFT(B209,9)="Direct-WA",0,#REF!*#REF!)</f>
        <v>#REF!</v>
      </c>
      <c r="H209" s="31" t="e">
        <f t="shared" si="86"/>
        <v>#REF!</v>
      </c>
      <c r="I209" s="30" t="e">
        <f>IF(LEFT(B209,9)="Direct-OR",#REF!,0)</f>
        <v>#REF!</v>
      </c>
      <c r="J209" s="33" t="e">
        <f t="shared" si="87"/>
        <v>#REF!</v>
      </c>
      <c r="K209" s="32" t="e">
        <f t="shared" si="88"/>
        <v>#REF!</v>
      </c>
    </row>
    <row r="210" spans="1:11" hidden="1" outlineLevel="3" x14ac:dyDescent="0.35">
      <c r="A210" s="49" t="e">
        <f>#REF!</f>
        <v>#REF!</v>
      </c>
      <c r="B210" s="50" t="e">
        <f>#REF!</f>
        <v>#REF!</v>
      </c>
      <c r="C210" s="30" t="e">
        <f>IF(LEFT(B210,6)="Direct",#REF!,0)</f>
        <v>#REF!</v>
      </c>
      <c r="D210" s="31" t="e">
        <f>#REF!-C210</f>
        <v>#REF!</v>
      </c>
      <c r="E210" s="32" t="e">
        <f t="shared" si="85"/>
        <v>#REF!</v>
      </c>
      <c r="F210" s="33" t="e">
        <f>IF(LEFT(B210,9)="Direct-WA",#REF!,0)</f>
        <v>#REF!</v>
      </c>
      <c r="G210" s="33" t="e">
        <f>IF(LEFT(B210,9)="Direct-WA",0,#REF!*#REF!)</f>
        <v>#REF!</v>
      </c>
      <c r="H210" s="31" t="e">
        <f t="shared" si="86"/>
        <v>#REF!</v>
      </c>
      <c r="I210" s="30" t="e">
        <f>IF(LEFT(B210,9)="Direct-OR",#REF!,0)</f>
        <v>#REF!</v>
      </c>
      <c r="J210" s="33" t="e">
        <f t="shared" si="87"/>
        <v>#REF!</v>
      </c>
      <c r="K210" s="32" t="e">
        <f t="shared" si="88"/>
        <v>#REF!</v>
      </c>
    </row>
    <row r="211" spans="1:11" outlineLevel="2" collapsed="1" x14ac:dyDescent="0.35">
      <c r="A211" s="49"/>
      <c r="B211" s="51" t="s">
        <v>106</v>
      </c>
      <c r="C211" s="30" t="e">
        <f t="shared" ref="C211:K211" si="89">SUBTOTAL(9,C205:C210)</f>
        <v>#REF!</v>
      </c>
      <c r="D211" s="31" t="e">
        <f t="shared" si="89"/>
        <v>#REF!</v>
      </c>
      <c r="E211" s="32" t="e">
        <f t="shared" si="89"/>
        <v>#REF!</v>
      </c>
      <c r="F211" s="33" t="e">
        <f t="shared" si="89"/>
        <v>#REF!</v>
      </c>
      <c r="G211" s="33" t="e">
        <f t="shared" si="89"/>
        <v>#REF!</v>
      </c>
      <c r="H211" s="31" t="e">
        <f t="shared" si="89"/>
        <v>#REF!</v>
      </c>
      <c r="I211" s="30" t="e">
        <f t="shared" si="89"/>
        <v>#REF!</v>
      </c>
      <c r="J211" s="33" t="e">
        <f t="shared" si="89"/>
        <v>#REF!</v>
      </c>
      <c r="K211" s="32" t="e">
        <f t="shared" si="89"/>
        <v>#REF!</v>
      </c>
    </row>
    <row r="212" spans="1:11" outlineLevel="1" x14ac:dyDescent="0.35">
      <c r="A212" s="57" t="s">
        <v>63</v>
      </c>
      <c r="B212" s="50"/>
      <c r="C212" s="30" t="e">
        <f t="shared" ref="C212:K212" si="90">SUBTOTAL(9,C142:C210)</f>
        <v>#REF!</v>
      </c>
      <c r="D212" s="31" t="e">
        <f t="shared" si="90"/>
        <v>#REF!</v>
      </c>
      <c r="E212" s="32" t="e">
        <f t="shared" si="90"/>
        <v>#REF!</v>
      </c>
      <c r="F212" s="33" t="e">
        <f t="shared" si="90"/>
        <v>#REF!</v>
      </c>
      <c r="G212" s="33" t="e">
        <f t="shared" si="90"/>
        <v>#REF!</v>
      </c>
      <c r="H212" s="31" t="e">
        <f t="shared" si="90"/>
        <v>#REF!</v>
      </c>
      <c r="I212" s="30" t="e">
        <f t="shared" si="90"/>
        <v>#REF!</v>
      </c>
      <c r="J212" s="33" t="e">
        <f t="shared" si="90"/>
        <v>#REF!</v>
      </c>
      <c r="K212" s="32" t="e">
        <f t="shared" si="90"/>
        <v>#REF!</v>
      </c>
    </row>
    <row r="213" spans="1:11" hidden="1" outlineLevel="3" x14ac:dyDescent="0.35">
      <c r="A213" s="49" t="e">
        <f>#REF!</f>
        <v>#REF!</v>
      </c>
      <c r="B213" s="50" t="e">
        <f>#REF!</f>
        <v>#REF!</v>
      </c>
      <c r="C213" s="30" t="e">
        <f>IF(LEFT(B213,6)="Direct",#REF!,0)</f>
        <v>#REF!</v>
      </c>
      <c r="D213" s="31" t="e">
        <f>#REF!-C213</f>
        <v>#REF!</v>
      </c>
      <c r="E213" s="32" t="e">
        <f>C213+D213</f>
        <v>#REF!</v>
      </c>
      <c r="F213" s="33" t="e">
        <f>IF(LEFT(B213,9)="Direct-WA",#REF!,0)</f>
        <v>#REF!</v>
      </c>
      <c r="G213" s="33" t="e">
        <f>IF(LEFT(B213,9)="Direct-WA",0,#REF!*#REF!)</f>
        <v>#REF!</v>
      </c>
      <c r="H213" s="31" t="e">
        <f>F213+G213</f>
        <v>#REF!</v>
      </c>
      <c r="I213" s="30" t="e">
        <f>IF(LEFT(B213,9)="Direct-OR",#REF!,0)</f>
        <v>#REF!</v>
      </c>
      <c r="J213" s="33" t="e">
        <f>IF(LEFT(B213,9)="Direct-OR",0,D213-G213)</f>
        <v>#REF!</v>
      </c>
      <c r="K213" s="32" t="e">
        <f>I213+J213</f>
        <v>#REF!</v>
      </c>
    </row>
    <row r="214" spans="1:11" hidden="1" outlineLevel="3" x14ac:dyDescent="0.35">
      <c r="A214" s="49" t="e">
        <f>#REF!</f>
        <v>#REF!</v>
      </c>
      <c r="B214" s="50" t="e">
        <f>#REF!</f>
        <v>#REF!</v>
      </c>
      <c r="C214" s="30" t="e">
        <f>IF(LEFT(B214,6)="Direct",#REF!,0)</f>
        <v>#REF!</v>
      </c>
      <c r="D214" s="31" t="e">
        <f>#REF!-C214</f>
        <v>#REF!</v>
      </c>
      <c r="E214" s="32" t="e">
        <f>C214+D214</f>
        <v>#REF!</v>
      </c>
      <c r="F214" s="33" t="e">
        <f>IF(LEFT(B214,9)="Direct-WA",#REF!,0)</f>
        <v>#REF!</v>
      </c>
      <c r="G214" s="33" t="e">
        <f>IF(LEFT(B214,9)="Direct-WA",0,#REF!*#REF!)</f>
        <v>#REF!</v>
      </c>
      <c r="H214" s="31" t="e">
        <f>F214+G214</f>
        <v>#REF!</v>
      </c>
      <c r="I214" s="30" t="e">
        <f>IF(LEFT(B214,9)="Direct-OR",#REF!,0)</f>
        <v>#REF!</v>
      </c>
      <c r="J214" s="33" t="e">
        <f>IF(LEFT(B214,9)="Direct-OR",0,D214-G214)</f>
        <v>#REF!</v>
      </c>
      <c r="K214" s="32" t="e">
        <f>I214+J214</f>
        <v>#REF!</v>
      </c>
    </row>
    <row r="215" spans="1:11" outlineLevel="2" collapsed="1" x14ac:dyDescent="0.35">
      <c r="A215" s="49"/>
      <c r="B215" s="51" t="s">
        <v>105</v>
      </c>
      <c r="C215" s="30" t="e">
        <f t="shared" ref="C215:K215" si="91">SUBTOTAL(9,C213:C214)</f>
        <v>#REF!</v>
      </c>
      <c r="D215" s="31" t="e">
        <f t="shared" si="91"/>
        <v>#REF!</v>
      </c>
      <c r="E215" s="32" t="e">
        <f t="shared" si="91"/>
        <v>#REF!</v>
      </c>
      <c r="F215" s="33" t="e">
        <f t="shared" si="91"/>
        <v>#REF!</v>
      </c>
      <c r="G215" s="33" t="e">
        <f t="shared" si="91"/>
        <v>#REF!</v>
      </c>
      <c r="H215" s="31" t="e">
        <f t="shared" si="91"/>
        <v>#REF!</v>
      </c>
      <c r="I215" s="30" t="e">
        <f t="shared" si="91"/>
        <v>#REF!</v>
      </c>
      <c r="J215" s="33" t="e">
        <f t="shared" si="91"/>
        <v>#REF!</v>
      </c>
      <c r="K215" s="32" t="e">
        <f t="shared" si="91"/>
        <v>#REF!</v>
      </c>
    </row>
    <row r="216" spans="1:11" hidden="1" outlineLevel="3" x14ac:dyDescent="0.35">
      <c r="A216" s="49" t="e">
        <f>#REF!</f>
        <v>#REF!</v>
      </c>
      <c r="B216" s="50" t="e">
        <f>#REF!</f>
        <v>#REF!</v>
      </c>
      <c r="C216" s="30" t="e">
        <f>IF(LEFT(B216,6)="Direct",#REF!,0)</f>
        <v>#REF!</v>
      </c>
      <c r="D216" s="31" t="e">
        <f>#REF!-C216</f>
        <v>#REF!</v>
      </c>
      <c r="E216" s="32" t="e">
        <f>C216+D216</f>
        <v>#REF!</v>
      </c>
      <c r="F216" s="33" t="e">
        <f>IF(LEFT(B216,9)="Direct-WA",#REF!,0)</f>
        <v>#REF!</v>
      </c>
      <c r="G216" s="33" t="e">
        <f>IF(LEFT(B216,9)="Direct-WA",0,#REF!*#REF!)</f>
        <v>#REF!</v>
      </c>
      <c r="H216" s="31" t="e">
        <f>F216+G216</f>
        <v>#REF!</v>
      </c>
      <c r="I216" s="30" t="e">
        <f>IF(LEFT(B216,9)="Direct-OR",#REF!,0)</f>
        <v>#REF!</v>
      </c>
      <c r="J216" s="33" t="e">
        <f>IF(LEFT(B216,9)="Direct-OR",0,D216-G216)</f>
        <v>#REF!</v>
      </c>
      <c r="K216" s="32" t="e">
        <f>I216+J216</f>
        <v>#REF!</v>
      </c>
    </row>
    <row r="217" spans="1:11" outlineLevel="2" collapsed="1" x14ac:dyDescent="0.35">
      <c r="A217" s="49"/>
      <c r="B217" s="51" t="s">
        <v>107</v>
      </c>
      <c r="C217" s="30" t="e">
        <f t="shared" ref="C217:K217" si="92">SUBTOTAL(9,C216:C216)</f>
        <v>#REF!</v>
      </c>
      <c r="D217" s="31" t="e">
        <f t="shared" si="92"/>
        <v>#REF!</v>
      </c>
      <c r="E217" s="32" t="e">
        <f t="shared" si="92"/>
        <v>#REF!</v>
      </c>
      <c r="F217" s="33" t="e">
        <f t="shared" si="92"/>
        <v>#REF!</v>
      </c>
      <c r="G217" s="33" t="e">
        <f t="shared" si="92"/>
        <v>#REF!</v>
      </c>
      <c r="H217" s="31" t="e">
        <f t="shared" si="92"/>
        <v>#REF!</v>
      </c>
      <c r="I217" s="30" t="e">
        <f t="shared" si="92"/>
        <v>#REF!</v>
      </c>
      <c r="J217" s="33" t="e">
        <f t="shared" si="92"/>
        <v>#REF!</v>
      </c>
      <c r="K217" s="32" t="e">
        <f t="shared" si="92"/>
        <v>#REF!</v>
      </c>
    </row>
    <row r="218" spans="1:11" hidden="1" outlineLevel="3" x14ac:dyDescent="0.35">
      <c r="A218" s="49" t="e">
        <f>#REF!</f>
        <v>#REF!</v>
      </c>
      <c r="B218" s="50" t="e">
        <f>#REF!</f>
        <v>#REF!</v>
      </c>
      <c r="C218" s="30" t="e">
        <f>IF(LEFT(B218,6)="Direct",#REF!,0)</f>
        <v>#REF!</v>
      </c>
      <c r="D218" s="31" t="e">
        <f>#REF!-C218</f>
        <v>#REF!</v>
      </c>
      <c r="E218" s="32" t="e">
        <f>C218+D218</f>
        <v>#REF!</v>
      </c>
      <c r="F218" s="33" t="e">
        <f>IF(LEFT(B218,9)="Direct-WA",#REF!,0)</f>
        <v>#REF!</v>
      </c>
      <c r="G218" s="33" t="e">
        <f>IF(LEFT(B218,9)="Direct-WA",0,#REF!*#REF!)</f>
        <v>#REF!</v>
      </c>
      <c r="H218" s="31" t="e">
        <f>F218+G218</f>
        <v>#REF!</v>
      </c>
      <c r="I218" s="30" t="e">
        <f>IF(LEFT(B218,9)="Direct-OR",#REF!,0)</f>
        <v>#REF!</v>
      </c>
      <c r="J218" s="33" t="e">
        <f>IF(LEFT(B218,9)="Direct-OR",0,D218-G218)</f>
        <v>#REF!</v>
      </c>
      <c r="K218" s="32" t="e">
        <f>I218+J218</f>
        <v>#REF!</v>
      </c>
    </row>
    <row r="219" spans="1:11" outlineLevel="2" collapsed="1" x14ac:dyDescent="0.35">
      <c r="A219" s="49"/>
      <c r="B219" s="51" t="s">
        <v>103</v>
      </c>
      <c r="C219" s="30" t="e">
        <f t="shared" ref="C219:K219" si="93">SUBTOTAL(9,C218:C218)</f>
        <v>#REF!</v>
      </c>
      <c r="D219" s="31" t="e">
        <f t="shared" si="93"/>
        <v>#REF!</v>
      </c>
      <c r="E219" s="32" t="e">
        <f t="shared" si="93"/>
        <v>#REF!</v>
      </c>
      <c r="F219" s="33" t="e">
        <f t="shared" si="93"/>
        <v>#REF!</v>
      </c>
      <c r="G219" s="33" t="e">
        <f t="shared" si="93"/>
        <v>#REF!</v>
      </c>
      <c r="H219" s="31" t="e">
        <f t="shared" si="93"/>
        <v>#REF!</v>
      </c>
      <c r="I219" s="30" t="e">
        <f t="shared" si="93"/>
        <v>#REF!</v>
      </c>
      <c r="J219" s="33" t="e">
        <f t="shared" si="93"/>
        <v>#REF!</v>
      </c>
      <c r="K219" s="32" t="e">
        <f t="shared" si="93"/>
        <v>#REF!</v>
      </c>
    </row>
    <row r="220" spans="1:11" hidden="1" outlineLevel="3" x14ac:dyDescent="0.35">
      <c r="A220" s="49" t="e">
        <f>#REF!</f>
        <v>#REF!</v>
      </c>
      <c r="B220" s="50" t="e">
        <f>#REF!</f>
        <v>#REF!</v>
      </c>
      <c r="C220" s="30" t="e">
        <f>IF(LEFT(B220,6)="Direct",#REF!,0)</f>
        <v>#REF!</v>
      </c>
      <c r="D220" s="31" t="e">
        <f>#REF!-C220</f>
        <v>#REF!</v>
      </c>
      <c r="E220" s="32" t="e">
        <f>C220+D220</f>
        <v>#REF!</v>
      </c>
      <c r="F220" s="33" t="e">
        <f>IF(LEFT(B220,9)="Direct-WA",#REF!,0)</f>
        <v>#REF!</v>
      </c>
      <c r="G220" s="33" t="e">
        <f>IF(LEFT(B220,9)="Direct-WA",0,#REF!*#REF!)</f>
        <v>#REF!</v>
      </c>
      <c r="H220" s="31" t="e">
        <f>F220+G220</f>
        <v>#REF!</v>
      </c>
      <c r="I220" s="30" t="e">
        <f>IF(LEFT(B220,9)="Direct-OR",#REF!,0)</f>
        <v>#REF!</v>
      </c>
      <c r="J220" s="33" t="e">
        <f>IF(LEFT(B220,9)="Direct-OR",0,D220-G220)</f>
        <v>#REF!</v>
      </c>
      <c r="K220" s="32" t="e">
        <f>I220+J220</f>
        <v>#REF!</v>
      </c>
    </row>
    <row r="221" spans="1:11" hidden="1" outlineLevel="3" x14ac:dyDescent="0.35">
      <c r="A221" s="49" t="e">
        <f>#REF!</f>
        <v>#REF!</v>
      </c>
      <c r="B221" s="50" t="e">
        <f>#REF!</f>
        <v>#REF!</v>
      </c>
      <c r="C221" s="30" t="e">
        <f>IF(LEFT(B221,6)="Direct",#REF!,0)</f>
        <v>#REF!</v>
      </c>
      <c r="D221" s="31" t="e">
        <f>#REF!-C221</f>
        <v>#REF!</v>
      </c>
      <c r="E221" s="32" t="e">
        <f>C221+D221</f>
        <v>#REF!</v>
      </c>
      <c r="F221" s="33" t="e">
        <f>IF(LEFT(B221,9)="Direct-WA",#REF!,0)</f>
        <v>#REF!</v>
      </c>
      <c r="G221" s="33" t="e">
        <f>IF(LEFT(B221,9)="Direct-WA",0,#REF!*#REF!)</f>
        <v>#REF!</v>
      </c>
      <c r="H221" s="31" t="e">
        <f>F221+G221</f>
        <v>#REF!</v>
      </c>
      <c r="I221" s="30" t="e">
        <f>IF(LEFT(B221,9)="Direct-OR",#REF!,0)</f>
        <v>#REF!</v>
      </c>
      <c r="J221" s="33" t="e">
        <f>IF(LEFT(B221,9)="Direct-OR",0,D221-G221)</f>
        <v>#REF!</v>
      </c>
      <c r="K221" s="32" t="e">
        <f>I221+J221</f>
        <v>#REF!</v>
      </c>
    </row>
    <row r="222" spans="1:11" hidden="1" outlineLevel="3" x14ac:dyDescent="0.35">
      <c r="A222" s="49" t="e">
        <f>#REF!</f>
        <v>#REF!</v>
      </c>
      <c r="B222" s="50" t="e">
        <f>#REF!</f>
        <v>#REF!</v>
      </c>
      <c r="C222" s="30" t="e">
        <f>IF(LEFT(B222,6)="Direct",#REF!,0)</f>
        <v>#REF!</v>
      </c>
      <c r="D222" s="31" t="e">
        <f>#REF!-C222</f>
        <v>#REF!</v>
      </c>
      <c r="E222" s="32" t="e">
        <f>C222+D222</f>
        <v>#REF!</v>
      </c>
      <c r="F222" s="33" t="e">
        <f>IF(LEFT(B222,9)="Direct-WA",#REF!,0)</f>
        <v>#REF!</v>
      </c>
      <c r="G222" s="33" t="e">
        <f>IF(LEFT(B222,9)="Direct-WA",0,#REF!*#REF!)</f>
        <v>#REF!</v>
      </c>
      <c r="H222" s="31" t="e">
        <f>F222+G222</f>
        <v>#REF!</v>
      </c>
      <c r="I222" s="30" t="e">
        <f>IF(LEFT(B222,9)="Direct-OR",#REF!,0)</f>
        <v>#REF!</v>
      </c>
      <c r="J222" s="33" t="e">
        <f>IF(LEFT(B222,9)="Direct-OR",0,D222-G222)</f>
        <v>#REF!</v>
      </c>
      <c r="K222" s="32" t="e">
        <f>I222+J222</f>
        <v>#REF!</v>
      </c>
    </row>
    <row r="223" spans="1:11" hidden="1" outlineLevel="3" x14ac:dyDescent="0.35">
      <c r="A223" s="49" t="e">
        <f>#REF!</f>
        <v>#REF!</v>
      </c>
      <c r="B223" s="50" t="e">
        <f>#REF!</f>
        <v>#REF!</v>
      </c>
      <c r="C223" s="30" t="e">
        <f>IF(LEFT(B223,6)="Direct",#REF!,0)</f>
        <v>#REF!</v>
      </c>
      <c r="D223" s="31" t="e">
        <f>#REF!-C223</f>
        <v>#REF!</v>
      </c>
      <c r="E223" s="32" t="e">
        <f>C223+D223</f>
        <v>#REF!</v>
      </c>
      <c r="F223" s="33" t="e">
        <f>IF(LEFT(B223,9)="Direct-WA",#REF!,0)</f>
        <v>#REF!</v>
      </c>
      <c r="G223" s="33" t="e">
        <f>IF(LEFT(B223,9)="Direct-WA",0,#REF!*#REF!)</f>
        <v>#REF!</v>
      </c>
      <c r="H223" s="31" t="e">
        <f>F223+G223</f>
        <v>#REF!</v>
      </c>
      <c r="I223" s="30" t="e">
        <f>IF(LEFT(B223,9)="Direct-OR",#REF!,0)</f>
        <v>#REF!</v>
      </c>
      <c r="J223" s="33" t="e">
        <f>IF(LEFT(B223,9)="Direct-OR",0,D223-G223)</f>
        <v>#REF!</v>
      </c>
      <c r="K223" s="32" t="e">
        <f>I223+J223</f>
        <v>#REF!</v>
      </c>
    </row>
    <row r="224" spans="1:11" outlineLevel="2" collapsed="1" x14ac:dyDescent="0.35">
      <c r="A224" s="49"/>
      <c r="B224" s="51" t="s">
        <v>104</v>
      </c>
      <c r="C224" s="30" t="e">
        <f t="shared" ref="C224:K224" si="94">SUBTOTAL(9,C220:C223)</f>
        <v>#REF!</v>
      </c>
      <c r="D224" s="31" t="e">
        <f t="shared" si="94"/>
        <v>#REF!</v>
      </c>
      <c r="E224" s="32" t="e">
        <f t="shared" si="94"/>
        <v>#REF!</v>
      </c>
      <c r="F224" s="33" t="e">
        <f t="shared" si="94"/>
        <v>#REF!</v>
      </c>
      <c r="G224" s="33" t="e">
        <f t="shared" si="94"/>
        <v>#REF!</v>
      </c>
      <c r="H224" s="31" t="e">
        <f t="shared" si="94"/>
        <v>#REF!</v>
      </c>
      <c r="I224" s="30" t="e">
        <f t="shared" si="94"/>
        <v>#REF!</v>
      </c>
      <c r="J224" s="33" t="e">
        <f t="shared" si="94"/>
        <v>#REF!</v>
      </c>
      <c r="K224" s="32" t="e">
        <f t="shared" si="94"/>
        <v>#REF!</v>
      </c>
    </row>
    <row r="225" spans="1:11" hidden="1" outlineLevel="3" x14ac:dyDescent="0.35">
      <c r="A225" s="49" t="e">
        <f>#REF!</f>
        <v>#REF!</v>
      </c>
      <c r="B225" s="50" t="e">
        <f>#REF!</f>
        <v>#REF!</v>
      </c>
      <c r="C225" s="30" t="e">
        <f>IF(LEFT(B225,6)="Direct",#REF!,0)</f>
        <v>#REF!</v>
      </c>
      <c r="D225" s="31" t="e">
        <f>#REF!-C225</f>
        <v>#REF!</v>
      </c>
      <c r="E225" s="32" t="e">
        <f>C225+D225</f>
        <v>#REF!</v>
      </c>
      <c r="F225" s="33" t="e">
        <f>IF(LEFT(B225,9)="Direct-WA",#REF!,0)</f>
        <v>#REF!</v>
      </c>
      <c r="G225" s="33" t="e">
        <f>IF(LEFT(B225,9)="Direct-WA",0,#REF!*#REF!)</f>
        <v>#REF!</v>
      </c>
      <c r="H225" s="31" t="e">
        <f>F225+G225</f>
        <v>#REF!</v>
      </c>
      <c r="I225" s="30" t="e">
        <f>IF(LEFT(B225,9)="Direct-OR",#REF!,0)</f>
        <v>#REF!</v>
      </c>
      <c r="J225" s="33" t="e">
        <f>IF(LEFT(B225,9)="Direct-OR",0,D225-G225)</f>
        <v>#REF!</v>
      </c>
      <c r="K225" s="32" t="e">
        <f>I225+J225</f>
        <v>#REF!</v>
      </c>
    </row>
    <row r="226" spans="1:11" hidden="1" outlineLevel="3" x14ac:dyDescent="0.35">
      <c r="A226" s="49" t="e">
        <f>#REF!</f>
        <v>#REF!</v>
      </c>
      <c r="B226" s="50" t="e">
        <f>#REF!</f>
        <v>#REF!</v>
      </c>
      <c r="C226" s="30" t="e">
        <f>IF(LEFT(B226,6)="Direct",#REF!,0)</f>
        <v>#REF!</v>
      </c>
      <c r="D226" s="31" t="e">
        <f>#REF!-C226</f>
        <v>#REF!</v>
      </c>
      <c r="E226" s="32" t="e">
        <f>C226+D226</f>
        <v>#REF!</v>
      </c>
      <c r="F226" s="33" t="e">
        <f>IF(LEFT(B226,9)="Direct-WA",#REF!,0)</f>
        <v>#REF!</v>
      </c>
      <c r="G226" s="33" t="e">
        <f>IF(LEFT(B226,9)="Direct-WA",0,#REF!*#REF!)</f>
        <v>#REF!</v>
      </c>
      <c r="H226" s="31" t="e">
        <f>F226+G226</f>
        <v>#REF!</v>
      </c>
      <c r="I226" s="30" t="e">
        <f>IF(LEFT(B226,9)="Direct-OR",#REF!,0)</f>
        <v>#REF!</v>
      </c>
      <c r="J226" s="33" t="e">
        <f>IF(LEFT(B226,9)="Direct-OR",0,D226-G226)</f>
        <v>#REF!</v>
      </c>
      <c r="K226" s="32" t="e">
        <f>I226+J226</f>
        <v>#REF!</v>
      </c>
    </row>
    <row r="227" spans="1:11" hidden="1" outlineLevel="3" x14ac:dyDescent="0.35">
      <c r="A227" s="49" t="e">
        <f>#REF!</f>
        <v>#REF!</v>
      </c>
      <c r="B227" s="50" t="e">
        <f>#REF!</f>
        <v>#REF!</v>
      </c>
      <c r="C227" s="30" t="e">
        <f>IF(LEFT(B227,6)="Direct",#REF!,0)</f>
        <v>#REF!</v>
      </c>
      <c r="D227" s="31" t="e">
        <f>#REF!-C227</f>
        <v>#REF!</v>
      </c>
      <c r="E227" s="32" t="e">
        <f>C227+D227</f>
        <v>#REF!</v>
      </c>
      <c r="F227" s="33" t="e">
        <f>IF(LEFT(B227,9)="Direct-WA",#REF!,0)</f>
        <v>#REF!</v>
      </c>
      <c r="G227" s="33" t="e">
        <f>IF(LEFT(B227,9)="Direct-WA",0,#REF!*#REF!)</f>
        <v>#REF!</v>
      </c>
      <c r="H227" s="31" t="e">
        <f>F227+G227</f>
        <v>#REF!</v>
      </c>
      <c r="I227" s="30" t="e">
        <f>IF(LEFT(B227,9)="Direct-OR",#REF!,0)</f>
        <v>#REF!</v>
      </c>
      <c r="J227" s="33" t="e">
        <f>IF(LEFT(B227,9)="Direct-OR",0,D227-G227)</f>
        <v>#REF!</v>
      </c>
      <c r="K227" s="32" t="e">
        <f>I227+J227</f>
        <v>#REF!</v>
      </c>
    </row>
    <row r="228" spans="1:11" outlineLevel="2" collapsed="1" x14ac:dyDescent="0.35">
      <c r="A228" s="49"/>
      <c r="B228" s="51" t="s">
        <v>110</v>
      </c>
      <c r="C228" s="30" t="e">
        <f t="shared" ref="C228:K228" si="95">SUBTOTAL(9,C225:C227)</f>
        <v>#REF!</v>
      </c>
      <c r="D228" s="31" t="e">
        <f t="shared" si="95"/>
        <v>#REF!</v>
      </c>
      <c r="E228" s="32" t="e">
        <f t="shared" si="95"/>
        <v>#REF!</v>
      </c>
      <c r="F228" s="33" t="e">
        <f t="shared" si="95"/>
        <v>#REF!</v>
      </c>
      <c r="G228" s="33" t="e">
        <f t="shared" si="95"/>
        <v>#REF!</v>
      </c>
      <c r="H228" s="31" t="e">
        <f t="shared" si="95"/>
        <v>#REF!</v>
      </c>
      <c r="I228" s="30" t="e">
        <f t="shared" si="95"/>
        <v>#REF!</v>
      </c>
      <c r="J228" s="33" t="e">
        <f t="shared" si="95"/>
        <v>#REF!</v>
      </c>
      <c r="K228" s="32" t="e">
        <f t="shared" si="95"/>
        <v>#REF!</v>
      </c>
    </row>
    <row r="229" spans="1:11" outlineLevel="1" x14ac:dyDescent="0.35">
      <c r="A229" s="57" t="s">
        <v>64</v>
      </c>
      <c r="B229" s="50"/>
      <c r="C229" s="30" t="e">
        <f t="shared" ref="C229:K229" si="96">SUBTOTAL(9,C213:C227)</f>
        <v>#REF!</v>
      </c>
      <c r="D229" s="31" t="e">
        <f t="shared" si="96"/>
        <v>#REF!</v>
      </c>
      <c r="E229" s="32" t="e">
        <f t="shared" si="96"/>
        <v>#REF!</v>
      </c>
      <c r="F229" s="33" t="e">
        <f t="shared" si="96"/>
        <v>#REF!</v>
      </c>
      <c r="G229" s="33" t="e">
        <f t="shared" si="96"/>
        <v>#REF!</v>
      </c>
      <c r="H229" s="31" t="e">
        <f t="shared" si="96"/>
        <v>#REF!</v>
      </c>
      <c r="I229" s="30" t="e">
        <f t="shared" si="96"/>
        <v>#REF!</v>
      </c>
      <c r="J229" s="33" t="e">
        <f t="shared" si="96"/>
        <v>#REF!</v>
      </c>
      <c r="K229" s="32" t="e">
        <f t="shared" si="96"/>
        <v>#REF!</v>
      </c>
    </row>
    <row r="230" spans="1:11" hidden="1" outlineLevel="3" x14ac:dyDescent="0.35">
      <c r="A230" s="49" t="e">
        <f>#REF!</f>
        <v>#REF!</v>
      </c>
      <c r="B230" s="50" t="e">
        <f>#REF!</f>
        <v>#REF!</v>
      </c>
      <c r="C230" s="30" t="e">
        <f>IF(LEFT(B230,6)="Direct",#REF!,0)</f>
        <v>#REF!</v>
      </c>
      <c r="D230" s="31" t="e">
        <f>#REF!-C230</f>
        <v>#REF!</v>
      </c>
      <c r="E230" s="32" t="e">
        <f>C230+D230</f>
        <v>#REF!</v>
      </c>
      <c r="F230" s="33" t="e">
        <f>IF(LEFT(B230,9)="Direct-WA",#REF!,0)</f>
        <v>#REF!</v>
      </c>
      <c r="G230" s="33" t="e">
        <f>IF(LEFT(B230,9)="Direct-WA",0,#REF!*#REF!)</f>
        <v>#REF!</v>
      </c>
      <c r="H230" s="31" t="e">
        <f>F230+G230</f>
        <v>#REF!</v>
      </c>
      <c r="I230" s="30" t="e">
        <f>IF(LEFT(B230,9)="Direct-OR",#REF!,0)</f>
        <v>#REF!</v>
      </c>
      <c r="J230" s="33" t="e">
        <f>IF(LEFT(B230,9)="Direct-OR",0,D230-G230)</f>
        <v>#REF!</v>
      </c>
      <c r="K230" s="32" t="e">
        <f>I230+J230</f>
        <v>#REF!</v>
      </c>
    </row>
    <row r="231" spans="1:11" outlineLevel="2" collapsed="1" x14ac:dyDescent="0.35">
      <c r="A231" s="49"/>
      <c r="B231" s="51" t="s">
        <v>105</v>
      </c>
      <c r="C231" s="30" t="e">
        <f t="shared" ref="C231:K231" si="97">SUBTOTAL(9,C230:C230)</f>
        <v>#REF!</v>
      </c>
      <c r="D231" s="31" t="e">
        <f t="shared" si="97"/>
        <v>#REF!</v>
      </c>
      <c r="E231" s="32" t="e">
        <f t="shared" si="97"/>
        <v>#REF!</v>
      </c>
      <c r="F231" s="33" t="e">
        <f t="shared" si="97"/>
        <v>#REF!</v>
      </c>
      <c r="G231" s="33" t="e">
        <f t="shared" si="97"/>
        <v>#REF!</v>
      </c>
      <c r="H231" s="31" t="e">
        <f t="shared" si="97"/>
        <v>#REF!</v>
      </c>
      <c r="I231" s="30" t="e">
        <f t="shared" si="97"/>
        <v>#REF!</v>
      </c>
      <c r="J231" s="33" t="e">
        <f t="shared" si="97"/>
        <v>#REF!</v>
      </c>
      <c r="K231" s="32" t="e">
        <f t="shared" si="97"/>
        <v>#REF!</v>
      </c>
    </row>
    <row r="232" spans="1:11" hidden="1" outlineLevel="3" x14ac:dyDescent="0.35">
      <c r="A232" s="49" t="e">
        <f>#REF!</f>
        <v>#REF!</v>
      </c>
      <c r="B232" s="50" t="e">
        <f>#REF!</f>
        <v>#REF!</v>
      </c>
      <c r="C232" s="30" t="e">
        <f>IF(LEFT(B232,6)="Direct",#REF!,0)</f>
        <v>#REF!</v>
      </c>
      <c r="D232" s="31" t="e">
        <f>#REF!-C232</f>
        <v>#REF!</v>
      </c>
      <c r="E232" s="32" t="e">
        <f>C232+D232</f>
        <v>#REF!</v>
      </c>
      <c r="F232" s="33" t="e">
        <f>IF(LEFT(B232,9)="Direct-WA",#REF!,0)</f>
        <v>#REF!</v>
      </c>
      <c r="G232" s="33" t="e">
        <f>IF(LEFT(B232,9)="Direct-WA",0,#REF!*#REF!)</f>
        <v>#REF!</v>
      </c>
      <c r="H232" s="31" t="e">
        <f>F232+G232</f>
        <v>#REF!</v>
      </c>
      <c r="I232" s="30" t="e">
        <f>IF(LEFT(B232,9)="Direct-OR",#REF!,0)</f>
        <v>#REF!</v>
      </c>
      <c r="J232" s="33" t="e">
        <f>IF(LEFT(B232,9)="Direct-OR",0,D232-G232)</f>
        <v>#REF!</v>
      </c>
      <c r="K232" s="32" t="e">
        <f>I232+J232</f>
        <v>#REF!</v>
      </c>
    </row>
    <row r="233" spans="1:11" hidden="1" outlineLevel="3" x14ac:dyDescent="0.35">
      <c r="A233" s="49" t="e">
        <f>#REF!</f>
        <v>#REF!</v>
      </c>
      <c r="B233" s="50" t="e">
        <f>#REF!</f>
        <v>#REF!</v>
      </c>
      <c r="C233" s="30" t="e">
        <f>IF(LEFT(B233,6)="Direct",#REF!,0)</f>
        <v>#REF!</v>
      </c>
      <c r="D233" s="31" t="e">
        <f>#REF!-C233</f>
        <v>#REF!</v>
      </c>
      <c r="E233" s="32" t="e">
        <f>C233+D233</f>
        <v>#REF!</v>
      </c>
      <c r="F233" s="33" t="e">
        <f>IF(LEFT(B233,9)="Direct-WA",#REF!,0)</f>
        <v>#REF!</v>
      </c>
      <c r="G233" s="33" t="e">
        <f>IF(LEFT(B233,9)="Direct-WA",0,#REF!*#REF!)</f>
        <v>#REF!</v>
      </c>
      <c r="H233" s="31" t="e">
        <f>F233+G233</f>
        <v>#REF!</v>
      </c>
      <c r="I233" s="30" t="e">
        <f>IF(LEFT(B233,9)="Direct-OR",#REF!,0)</f>
        <v>#REF!</v>
      </c>
      <c r="J233" s="33" t="e">
        <f>IF(LEFT(B233,9)="Direct-OR",0,D233-G233)</f>
        <v>#REF!</v>
      </c>
      <c r="K233" s="32" t="e">
        <f>I233+J233</f>
        <v>#REF!</v>
      </c>
    </row>
    <row r="234" spans="1:11" outlineLevel="2" collapsed="1" x14ac:dyDescent="0.35">
      <c r="A234" s="49"/>
      <c r="B234" s="51" t="s">
        <v>107</v>
      </c>
      <c r="C234" s="30" t="e">
        <f t="shared" ref="C234:K234" si="98">SUBTOTAL(9,C232:C233)</f>
        <v>#REF!</v>
      </c>
      <c r="D234" s="31" t="e">
        <f t="shared" si="98"/>
        <v>#REF!</v>
      </c>
      <c r="E234" s="32" t="e">
        <f t="shared" si="98"/>
        <v>#REF!</v>
      </c>
      <c r="F234" s="33" t="e">
        <f t="shared" si="98"/>
        <v>#REF!</v>
      </c>
      <c r="G234" s="33" t="e">
        <f t="shared" si="98"/>
        <v>#REF!</v>
      </c>
      <c r="H234" s="31" t="e">
        <f t="shared" si="98"/>
        <v>#REF!</v>
      </c>
      <c r="I234" s="30" t="e">
        <f t="shared" si="98"/>
        <v>#REF!</v>
      </c>
      <c r="J234" s="33" t="e">
        <f t="shared" si="98"/>
        <v>#REF!</v>
      </c>
      <c r="K234" s="32" t="e">
        <f t="shared" si="98"/>
        <v>#REF!</v>
      </c>
    </row>
    <row r="235" spans="1:11" hidden="1" outlineLevel="3" x14ac:dyDescent="0.35">
      <c r="A235" s="49" t="e">
        <f>#REF!</f>
        <v>#REF!</v>
      </c>
      <c r="B235" s="50" t="e">
        <f>#REF!</f>
        <v>#REF!</v>
      </c>
      <c r="C235" s="30" t="e">
        <f>IF(LEFT(B235,6)="Direct",#REF!,0)</f>
        <v>#REF!</v>
      </c>
      <c r="D235" s="31" t="e">
        <f>#REF!-C235</f>
        <v>#REF!</v>
      </c>
      <c r="E235" s="32" t="e">
        <f t="shared" ref="E235:E241" si="99">C235+D235</f>
        <v>#REF!</v>
      </c>
      <c r="F235" s="33" t="e">
        <f>IF(LEFT(B235,9)="Direct-WA",#REF!,0)</f>
        <v>#REF!</v>
      </c>
      <c r="G235" s="33" t="e">
        <f>IF(LEFT(B235,9)="Direct-WA",0,#REF!*#REF!)</f>
        <v>#REF!</v>
      </c>
      <c r="H235" s="31" t="e">
        <f t="shared" ref="H235:H241" si="100">F235+G235</f>
        <v>#REF!</v>
      </c>
      <c r="I235" s="30" t="e">
        <f>IF(LEFT(B235,9)="Direct-OR",#REF!,0)</f>
        <v>#REF!</v>
      </c>
      <c r="J235" s="33" t="e">
        <f t="shared" ref="J235:J241" si="101">IF(LEFT(B235,9)="Direct-OR",0,D235-G235)</f>
        <v>#REF!</v>
      </c>
      <c r="K235" s="32" t="e">
        <f t="shared" ref="K235:K241" si="102">I235+J235</f>
        <v>#REF!</v>
      </c>
    </row>
    <row r="236" spans="1:11" hidden="1" outlineLevel="3" x14ac:dyDescent="0.35">
      <c r="A236" s="49" t="e">
        <f>#REF!</f>
        <v>#REF!</v>
      </c>
      <c r="B236" s="50" t="e">
        <f>#REF!</f>
        <v>#REF!</v>
      </c>
      <c r="C236" s="30" t="e">
        <f>IF(LEFT(B236,6)="Direct",#REF!,0)</f>
        <v>#REF!</v>
      </c>
      <c r="D236" s="31" t="e">
        <f>#REF!-C236</f>
        <v>#REF!</v>
      </c>
      <c r="E236" s="32" t="e">
        <f t="shared" si="99"/>
        <v>#REF!</v>
      </c>
      <c r="F236" s="33" t="e">
        <f>IF(LEFT(B236,9)="Direct-WA",#REF!,0)</f>
        <v>#REF!</v>
      </c>
      <c r="G236" s="33" t="e">
        <f>IF(LEFT(B236,9)="Direct-WA",0,#REF!*#REF!)</f>
        <v>#REF!</v>
      </c>
      <c r="H236" s="31" t="e">
        <f t="shared" si="100"/>
        <v>#REF!</v>
      </c>
      <c r="I236" s="30" t="e">
        <f>IF(LEFT(B236,9)="Direct-OR",#REF!,0)</f>
        <v>#REF!</v>
      </c>
      <c r="J236" s="33" t="e">
        <f t="shared" si="101"/>
        <v>#REF!</v>
      </c>
      <c r="K236" s="32" t="e">
        <f t="shared" si="102"/>
        <v>#REF!</v>
      </c>
    </row>
    <row r="237" spans="1:11" hidden="1" outlineLevel="3" x14ac:dyDescent="0.35">
      <c r="A237" s="49" t="e">
        <f>#REF!</f>
        <v>#REF!</v>
      </c>
      <c r="B237" s="50" t="e">
        <f>#REF!</f>
        <v>#REF!</v>
      </c>
      <c r="C237" s="30" t="e">
        <f>IF(LEFT(B237,6)="Direct",#REF!,0)</f>
        <v>#REF!</v>
      </c>
      <c r="D237" s="31" t="e">
        <f>#REF!-C237</f>
        <v>#REF!</v>
      </c>
      <c r="E237" s="32" t="e">
        <f t="shared" si="99"/>
        <v>#REF!</v>
      </c>
      <c r="F237" s="33" t="e">
        <f>IF(LEFT(B237,9)="Direct-WA",#REF!,0)</f>
        <v>#REF!</v>
      </c>
      <c r="G237" s="33" t="e">
        <f>IF(LEFT(B237,9)="Direct-WA",0,#REF!*#REF!)</f>
        <v>#REF!</v>
      </c>
      <c r="H237" s="31" t="e">
        <f t="shared" si="100"/>
        <v>#REF!</v>
      </c>
      <c r="I237" s="30" t="e">
        <f>IF(LEFT(B237,9)="Direct-OR",#REF!,0)</f>
        <v>#REF!</v>
      </c>
      <c r="J237" s="33" t="e">
        <f t="shared" si="101"/>
        <v>#REF!</v>
      </c>
      <c r="K237" s="32" t="e">
        <f t="shared" si="102"/>
        <v>#REF!</v>
      </c>
    </row>
    <row r="238" spans="1:11" hidden="1" outlineLevel="3" x14ac:dyDescent="0.35">
      <c r="A238" s="49" t="e">
        <f>#REF!</f>
        <v>#REF!</v>
      </c>
      <c r="B238" s="50" t="e">
        <f>#REF!</f>
        <v>#REF!</v>
      </c>
      <c r="C238" s="30" t="e">
        <f>IF(LEFT(B238,6)="Direct",#REF!,0)</f>
        <v>#REF!</v>
      </c>
      <c r="D238" s="31" t="e">
        <f>#REF!-C238</f>
        <v>#REF!</v>
      </c>
      <c r="E238" s="32" t="e">
        <f t="shared" si="99"/>
        <v>#REF!</v>
      </c>
      <c r="F238" s="33" t="e">
        <f>IF(LEFT(B238,9)="Direct-WA",#REF!,0)</f>
        <v>#REF!</v>
      </c>
      <c r="G238" s="33" t="e">
        <f>IF(LEFT(B238,9)="Direct-WA",0,#REF!*#REF!)</f>
        <v>#REF!</v>
      </c>
      <c r="H238" s="31" t="e">
        <f t="shared" si="100"/>
        <v>#REF!</v>
      </c>
      <c r="I238" s="30" t="e">
        <f>IF(LEFT(B238,9)="Direct-OR",#REF!,0)</f>
        <v>#REF!</v>
      </c>
      <c r="J238" s="33" t="e">
        <f t="shared" si="101"/>
        <v>#REF!</v>
      </c>
      <c r="K238" s="32" t="e">
        <f t="shared" si="102"/>
        <v>#REF!</v>
      </c>
    </row>
    <row r="239" spans="1:11" hidden="1" outlineLevel="3" x14ac:dyDescent="0.35">
      <c r="A239" s="49" t="e">
        <f>#REF!</f>
        <v>#REF!</v>
      </c>
      <c r="B239" s="50" t="e">
        <f>#REF!</f>
        <v>#REF!</v>
      </c>
      <c r="C239" s="30" t="e">
        <f>IF(LEFT(B239,6)="Direct",#REF!,0)</f>
        <v>#REF!</v>
      </c>
      <c r="D239" s="31" t="e">
        <f>#REF!-C239</f>
        <v>#REF!</v>
      </c>
      <c r="E239" s="32" t="e">
        <f t="shared" si="99"/>
        <v>#REF!</v>
      </c>
      <c r="F239" s="33" t="e">
        <f>IF(LEFT(B239,9)="Direct-WA",#REF!,0)</f>
        <v>#REF!</v>
      </c>
      <c r="G239" s="33" t="e">
        <f>IF(LEFT(B239,9)="Direct-WA",0,#REF!*#REF!)</f>
        <v>#REF!</v>
      </c>
      <c r="H239" s="31" t="e">
        <f t="shared" si="100"/>
        <v>#REF!</v>
      </c>
      <c r="I239" s="30" t="e">
        <f>IF(LEFT(B239,9)="Direct-OR",#REF!,0)</f>
        <v>#REF!</v>
      </c>
      <c r="J239" s="33" t="e">
        <f t="shared" si="101"/>
        <v>#REF!</v>
      </c>
      <c r="K239" s="32" t="e">
        <f t="shared" si="102"/>
        <v>#REF!</v>
      </c>
    </row>
    <row r="240" spans="1:11" hidden="1" outlineLevel="3" x14ac:dyDescent="0.35">
      <c r="A240" s="49" t="e">
        <f>#REF!</f>
        <v>#REF!</v>
      </c>
      <c r="B240" s="50" t="e">
        <f>#REF!</f>
        <v>#REF!</v>
      </c>
      <c r="C240" s="30" t="e">
        <f>IF(LEFT(B240,6)="Direct",#REF!,0)</f>
        <v>#REF!</v>
      </c>
      <c r="D240" s="31" t="e">
        <f>#REF!-C240</f>
        <v>#REF!</v>
      </c>
      <c r="E240" s="32" t="e">
        <f t="shared" si="99"/>
        <v>#REF!</v>
      </c>
      <c r="F240" s="33" t="e">
        <f>IF(LEFT(B240,9)="Direct-WA",#REF!,0)</f>
        <v>#REF!</v>
      </c>
      <c r="G240" s="33" t="e">
        <f>IF(LEFT(B240,9)="Direct-WA",0,#REF!*#REF!)</f>
        <v>#REF!</v>
      </c>
      <c r="H240" s="31" t="e">
        <f t="shared" si="100"/>
        <v>#REF!</v>
      </c>
      <c r="I240" s="30" t="e">
        <f>IF(LEFT(B240,9)="Direct-OR",#REF!,0)</f>
        <v>#REF!</v>
      </c>
      <c r="J240" s="33" t="e">
        <f t="shared" si="101"/>
        <v>#REF!</v>
      </c>
      <c r="K240" s="32" t="e">
        <f t="shared" si="102"/>
        <v>#REF!</v>
      </c>
    </row>
    <row r="241" spans="1:11" hidden="1" outlineLevel="3" x14ac:dyDescent="0.35">
      <c r="A241" s="49" t="e">
        <f>#REF!</f>
        <v>#REF!</v>
      </c>
      <c r="B241" s="50" t="e">
        <f>#REF!</f>
        <v>#REF!</v>
      </c>
      <c r="C241" s="30" t="e">
        <f>IF(LEFT(B241,6)="Direct",#REF!,0)</f>
        <v>#REF!</v>
      </c>
      <c r="D241" s="31" t="e">
        <f>#REF!-C241</f>
        <v>#REF!</v>
      </c>
      <c r="E241" s="32" t="e">
        <f t="shared" si="99"/>
        <v>#REF!</v>
      </c>
      <c r="F241" s="33" t="e">
        <f>IF(LEFT(B241,9)="Direct-WA",#REF!,0)</f>
        <v>#REF!</v>
      </c>
      <c r="G241" s="33" t="e">
        <f>IF(LEFT(B241,9)="Direct-WA",0,#REF!*#REF!)</f>
        <v>#REF!</v>
      </c>
      <c r="H241" s="31" t="e">
        <f t="shared" si="100"/>
        <v>#REF!</v>
      </c>
      <c r="I241" s="30" t="e">
        <f>IF(LEFT(B241,9)="Direct-OR",#REF!,0)</f>
        <v>#REF!</v>
      </c>
      <c r="J241" s="33" t="e">
        <f t="shared" si="101"/>
        <v>#REF!</v>
      </c>
      <c r="K241" s="32" t="e">
        <f t="shared" si="102"/>
        <v>#REF!</v>
      </c>
    </row>
    <row r="242" spans="1:11" outlineLevel="2" collapsed="1" x14ac:dyDescent="0.35">
      <c r="A242" s="49"/>
      <c r="B242" s="51" t="s">
        <v>104</v>
      </c>
      <c r="C242" s="30" t="e">
        <f t="shared" ref="C242:K242" si="103">SUBTOTAL(9,C235:C241)</f>
        <v>#REF!</v>
      </c>
      <c r="D242" s="31" t="e">
        <f t="shared" si="103"/>
        <v>#REF!</v>
      </c>
      <c r="E242" s="32" t="e">
        <f t="shared" si="103"/>
        <v>#REF!</v>
      </c>
      <c r="F242" s="33" t="e">
        <f t="shared" si="103"/>
        <v>#REF!</v>
      </c>
      <c r="G242" s="33" t="e">
        <f t="shared" si="103"/>
        <v>#REF!</v>
      </c>
      <c r="H242" s="31" t="e">
        <f t="shared" si="103"/>
        <v>#REF!</v>
      </c>
      <c r="I242" s="30" t="e">
        <f t="shared" si="103"/>
        <v>#REF!</v>
      </c>
      <c r="J242" s="33" t="e">
        <f t="shared" si="103"/>
        <v>#REF!</v>
      </c>
      <c r="K242" s="32" t="e">
        <f t="shared" si="103"/>
        <v>#REF!</v>
      </c>
    </row>
    <row r="243" spans="1:11" hidden="1" outlineLevel="3" x14ac:dyDescent="0.35">
      <c r="A243" s="49" t="e">
        <f>#REF!</f>
        <v>#REF!</v>
      </c>
      <c r="B243" s="50" t="e">
        <f>#REF!</f>
        <v>#REF!</v>
      </c>
      <c r="C243" s="30" t="e">
        <f>IF(LEFT(B243,6)="Direct",#REF!,0)</f>
        <v>#REF!</v>
      </c>
      <c r="D243" s="31" t="e">
        <f>#REF!-C243</f>
        <v>#REF!</v>
      </c>
      <c r="E243" s="32" t="e">
        <f>C243+D243</f>
        <v>#REF!</v>
      </c>
      <c r="F243" s="33" t="e">
        <f>IF(LEFT(B243,9)="Direct-WA",#REF!,0)</f>
        <v>#REF!</v>
      </c>
      <c r="G243" s="33" t="e">
        <f>IF(LEFT(B243,9)="Direct-WA",0,#REF!*#REF!)</f>
        <v>#REF!</v>
      </c>
      <c r="H243" s="31" t="e">
        <f>F243+G243</f>
        <v>#REF!</v>
      </c>
      <c r="I243" s="30" t="e">
        <f>IF(LEFT(B243,9)="Direct-OR",#REF!,0)</f>
        <v>#REF!</v>
      </c>
      <c r="J243" s="33" t="e">
        <f>IF(LEFT(B243,9)="Direct-OR",0,D243-G243)</f>
        <v>#REF!</v>
      </c>
      <c r="K243" s="32" t="e">
        <f>I243+J243</f>
        <v>#REF!</v>
      </c>
    </row>
    <row r="244" spans="1:11" outlineLevel="2" collapsed="1" x14ac:dyDescent="0.35">
      <c r="A244" s="49"/>
      <c r="B244" s="51" t="s">
        <v>106</v>
      </c>
      <c r="C244" s="30" t="e">
        <f t="shared" ref="C244:K244" si="104">SUBTOTAL(9,C243:C243)</f>
        <v>#REF!</v>
      </c>
      <c r="D244" s="31" t="e">
        <f t="shared" si="104"/>
        <v>#REF!</v>
      </c>
      <c r="E244" s="32" t="e">
        <f t="shared" si="104"/>
        <v>#REF!</v>
      </c>
      <c r="F244" s="33" t="e">
        <f t="shared" si="104"/>
        <v>#REF!</v>
      </c>
      <c r="G244" s="33" t="e">
        <f t="shared" si="104"/>
        <v>#REF!</v>
      </c>
      <c r="H244" s="31" t="e">
        <f t="shared" si="104"/>
        <v>#REF!</v>
      </c>
      <c r="I244" s="30" t="e">
        <f t="shared" si="104"/>
        <v>#REF!</v>
      </c>
      <c r="J244" s="33" t="e">
        <f t="shared" si="104"/>
        <v>#REF!</v>
      </c>
      <c r="K244" s="32" t="e">
        <f t="shared" si="104"/>
        <v>#REF!</v>
      </c>
    </row>
    <row r="245" spans="1:11" outlineLevel="1" x14ac:dyDescent="0.35">
      <c r="A245" s="57" t="s">
        <v>65</v>
      </c>
      <c r="B245" s="50"/>
      <c r="C245" s="30" t="e">
        <f t="shared" ref="C245:K245" si="105">SUBTOTAL(9,C230:C243)</f>
        <v>#REF!</v>
      </c>
      <c r="D245" s="31" t="e">
        <f t="shared" si="105"/>
        <v>#REF!</v>
      </c>
      <c r="E245" s="32" t="e">
        <f t="shared" si="105"/>
        <v>#REF!</v>
      </c>
      <c r="F245" s="33" t="e">
        <f t="shared" si="105"/>
        <v>#REF!</v>
      </c>
      <c r="G245" s="33" t="e">
        <f t="shared" si="105"/>
        <v>#REF!</v>
      </c>
      <c r="H245" s="31" t="e">
        <f t="shared" si="105"/>
        <v>#REF!</v>
      </c>
      <c r="I245" s="30" t="e">
        <f t="shared" si="105"/>
        <v>#REF!</v>
      </c>
      <c r="J245" s="33" t="e">
        <f t="shared" si="105"/>
        <v>#REF!</v>
      </c>
      <c r="K245" s="32" t="e">
        <f t="shared" si="105"/>
        <v>#REF!</v>
      </c>
    </row>
    <row r="246" spans="1:11" hidden="1" outlineLevel="3" x14ac:dyDescent="0.35">
      <c r="A246" s="49" t="e">
        <f>#REF!</f>
        <v>#REF!</v>
      </c>
      <c r="B246" s="50" t="e">
        <f>#REF!</f>
        <v>#REF!</v>
      </c>
      <c r="C246" s="30" t="e">
        <f>IF(LEFT(B246,6)="Direct",#REF!,0)</f>
        <v>#REF!</v>
      </c>
      <c r="D246" s="31" t="e">
        <f>#REF!-C246</f>
        <v>#REF!</v>
      </c>
      <c r="E246" s="32" t="e">
        <f t="shared" ref="E246:E255" si="106">C246+D246</f>
        <v>#REF!</v>
      </c>
      <c r="F246" s="33" t="e">
        <f>IF(LEFT(B246,9)="Direct-WA",#REF!,0)</f>
        <v>#REF!</v>
      </c>
      <c r="G246" s="33" t="e">
        <f>IF(LEFT(B246,9)="Direct-WA",0,#REF!*#REF!)</f>
        <v>#REF!</v>
      </c>
      <c r="H246" s="31" t="e">
        <f t="shared" ref="H246:H255" si="107">F246+G246</f>
        <v>#REF!</v>
      </c>
      <c r="I246" s="30" t="e">
        <f>IF(LEFT(B246,9)="Direct-OR",#REF!,0)</f>
        <v>#REF!</v>
      </c>
      <c r="J246" s="33" t="e">
        <f t="shared" ref="J246:J255" si="108">IF(LEFT(B246,9)="Direct-OR",0,D246-G246)</f>
        <v>#REF!</v>
      </c>
      <c r="K246" s="32" t="e">
        <f t="shared" ref="K246:K255" si="109">I246+J246</f>
        <v>#REF!</v>
      </c>
    </row>
    <row r="247" spans="1:11" hidden="1" outlineLevel="3" x14ac:dyDescent="0.35">
      <c r="A247" s="49" t="e">
        <f>#REF!</f>
        <v>#REF!</v>
      </c>
      <c r="B247" s="50" t="e">
        <f>#REF!</f>
        <v>#REF!</v>
      </c>
      <c r="C247" s="30" t="e">
        <f>IF(LEFT(B247,6)="Direct",#REF!,0)</f>
        <v>#REF!</v>
      </c>
      <c r="D247" s="31" t="e">
        <f>#REF!-C247</f>
        <v>#REF!</v>
      </c>
      <c r="E247" s="32" t="e">
        <f t="shared" si="106"/>
        <v>#REF!</v>
      </c>
      <c r="F247" s="33" t="e">
        <f>IF(LEFT(B247,9)="Direct-WA",#REF!,0)</f>
        <v>#REF!</v>
      </c>
      <c r="G247" s="33" t="e">
        <f>IF(LEFT(B247,9)="Direct-WA",0,#REF!*#REF!)</f>
        <v>#REF!</v>
      </c>
      <c r="H247" s="31" t="e">
        <f t="shared" si="107"/>
        <v>#REF!</v>
      </c>
      <c r="I247" s="30" t="e">
        <f>IF(LEFT(B247,9)="Direct-OR",#REF!,0)</f>
        <v>#REF!</v>
      </c>
      <c r="J247" s="33" t="e">
        <f t="shared" si="108"/>
        <v>#REF!</v>
      </c>
      <c r="K247" s="32" t="e">
        <f t="shared" si="109"/>
        <v>#REF!</v>
      </c>
    </row>
    <row r="248" spans="1:11" hidden="1" outlineLevel="3" x14ac:dyDescent="0.35">
      <c r="A248" s="49" t="e">
        <f>#REF!</f>
        <v>#REF!</v>
      </c>
      <c r="B248" s="50" t="e">
        <f>#REF!</f>
        <v>#REF!</v>
      </c>
      <c r="C248" s="30" t="e">
        <f>IF(LEFT(B248,6)="Direct",#REF!,0)</f>
        <v>#REF!</v>
      </c>
      <c r="D248" s="31" t="e">
        <f>#REF!-C248</f>
        <v>#REF!</v>
      </c>
      <c r="E248" s="32" t="e">
        <f t="shared" si="106"/>
        <v>#REF!</v>
      </c>
      <c r="F248" s="33" t="e">
        <f>IF(LEFT(B248,9)="Direct-WA",#REF!,0)</f>
        <v>#REF!</v>
      </c>
      <c r="G248" s="33" t="e">
        <f>IF(LEFT(B248,9)="Direct-WA",0,#REF!*#REF!)</f>
        <v>#REF!</v>
      </c>
      <c r="H248" s="31" t="e">
        <f t="shared" si="107"/>
        <v>#REF!</v>
      </c>
      <c r="I248" s="30" t="e">
        <f>IF(LEFT(B248,9)="Direct-OR",#REF!,0)</f>
        <v>#REF!</v>
      </c>
      <c r="J248" s="33" t="e">
        <f t="shared" si="108"/>
        <v>#REF!</v>
      </c>
      <c r="K248" s="32" t="e">
        <f t="shared" si="109"/>
        <v>#REF!</v>
      </c>
    </row>
    <row r="249" spans="1:11" hidden="1" outlineLevel="3" x14ac:dyDescent="0.35">
      <c r="A249" s="49" t="e">
        <f>#REF!</f>
        <v>#REF!</v>
      </c>
      <c r="B249" s="50" t="e">
        <f>#REF!</f>
        <v>#REF!</v>
      </c>
      <c r="C249" s="30" t="e">
        <f>IF(LEFT(B249,6)="Direct",#REF!,0)</f>
        <v>#REF!</v>
      </c>
      <c r="D249" s="31" t="e">
        <f>#REF!-C249</f>
        <v>#REF!</v>
      </c>
      <c r="E249" s="32" t="e">
        <f t="shared" si="106"/>
        <v>#REF!</v>
      </c>
      <c r="F249" s="33" t="e">
        <f>IF(LEFT(B249,9)="Direct-WA",#REF!,0)</f>
        <v>#REF!</v>
      </c>
      <c r="G249" s="33" t="e">
        <f>IF(LEFT(B249,9)="Direct-WA",0,#REF!*#REF!)</f>
        <v>#REF!</v>
      </c>
      <c r="H249" s="31" t="e">
        <f t="shared" si="107"/>
        <v>#REF!</v>
      </c>
      <c r="I249" s="30" t="e">
        <f>IF(LEFT(B249,9)="Direct-OR",#REF!,0)</f>
        <v>#REF!</v>
      </c>
      <c r="J249" s="33" t="e">
        <f t="shared" si="108"/>
        <v>#REF!</v>
      </c>
      <c r="K249" s="32" t="e">
        <f t="shared" si="109"/>
        <v>#REF!</v>
      </c>
    </row>
    <row r="250" spans="1:11" hidden="1" outlineLevel="3" x14ac:dyDescent="0.35">
      <c r="A250" s="49" t="e">
        <f>#REF!</f>
        <v>#REF!</v>
      </c>
      <c r="B250" s="50" t="e">
        <f>#REF!</f>
        <v>#REF!</v>
      </c>
      <c r="C250" s="30" t="e">
        <f>IF(LEFT(B250,6)="Direct",#REF!,0)</f>
        <v>#REF!</v>
      </c>
      <c r="D250" s="31" t="e">
        <f>#REF!-C250</f>
        <v>#REF!</v>
      </c>
      <c r="E250" s="32" t="e">
        <f t="shared" si="106"/>
        <v>#REF!</v>
      </c>
      <c r="F250" s="33" t="e">
        <f>IF(LEFT(B250,9)="Direct-WA",#REF!,0)</f>
        <v>#REF!</v>
      </c>
      <c r="G250" s="33" t="e">
        <f>IF(LEFT(B250,9)="Direct-WA",0,#REF!*#REF!)</f>
        <v>#REF!</v>
      </c>
      <c r="H250" s="31" t="e">
        <f t="shared" si="107"/>
        <v>#REF!</v>
      </c>
      <c r="I250" s="30" t="e">
        <f>IF(LEFT(B250,9)="Direct-OR",#REF!,0)</f>
        <v>#REF!</v>
      </c>
      <c r="J250" s="33" t="e">
        <f t="shared" si="108"/>
        <v>#REF!</v>
      </c>
      <c r="K250" s="32" t="e">
        <f t="shared" si="109"/>
        <v>#REF!</v>
      </c>
    </row>
    <row r="251" spans="1:11" hidden="1" outlineLevel="3" x14ac:dyDescent="0.35">
      <c r="A251" s="49" t="e">
        <f>#REF!</f>
        <v>#REF!</v>
      </c>
      <c r="B251" s="50" t="e">
        <f>#REF!</f>
        <v>#REF!</v>
      </c>
      <c r="C251" s="30" t="e">
        <f>IF(LEFT(B251,6)="Direct",#REF!,0)</f>
        <v>#REF!</v>
      </c>
      <c r="D251" s="31" t="e">
        <f>#REF!-C251</f>
        <v>#REF!</v>
      </c>
      <c r="E251" s="32" t="e">
        <f t="shared" si="106"/>
        <v>#REF!</v>
      </c>
      <c r="F251" s="33" t="e">
        <f>IF(LEFT(B251,9)="Direct-WA",#REF!,0)</f>
        <v>#REF!</v>
      </c>
      <c r="G251" s="33" t="e">
        <f>IF(LEFT(B251,9)="Direct-WA",0,#REF!*#REF!)</f>
        <v>#REF!</v>
      </c>
      <c r="H251" s="31" t="e">
        <f t="shared" si="107"/>
        <v>#REF!</v>
      </c>
      <c r="I251" s="30" t="e">
        <f>IF(LEFT(B251,9)="Direct-OR",#REF!,0)</f>
        <v>#REF!</v>
      </c>
      <c r="J251" s="33" t="e">
        <f t="shared" si="108"/>
        <v>#REF!</v>
      </c>
      <c r="K251" s="32" t="e">
        <f t="shared" si="109"/>
        <v>#REF!</v>
      </c>
    </row>
    <row r="252" spans="1:11" hidden="1" outlineLevel="3" x14ac:dyDescent="0.35">
      <c r="A252" s="49" t="e">
        <f>#REF!</f>
        <v>#REF!</v>
      </c>
      <c r="B252" s="50" t="e">
        <f>#REF!</f>
        <v>#REF!</v>
      </c>
      <c r="C252" s="30" t="e">
        <f>IF(LEFT(B252,6)="Direct",#REF!,0)</f>
        <v>#REF!</v>
      </c>
      <c r="D252" s="31" t="e">
        <f>#REF!-C252</f>
        <v>#REF!</v>
      </c>
      <c r="E252" s="32" t="e">
        <f t="shared" si="106"/>
        <v>#REF!</v>
      </c>
      <c r="F252" s="33" t="e">
        <f>IF(LEFT(B252,9)="Direct-WA",#REF!,0)</f>
        <v>#REF!</v>
      </c>
      <c r="G252" s="33" t="e">
        <f>IF(LEFT(B252,9)="Direct-WA",0,#REF!*#REF!)</f>
        <v>#REF!</v>
      </c>
      <c r="H252" s="31" t="e">
        <f t="shared" si="107"/>
        <v>#REF!</v>
      </c>
      <c r="I252" s="30" t="e">
        <f>IF(LEFT(B252,9)="Direct-OR",#REF!,0)</f>
        <v>#REF!</v>
      </c>
      <c r="J252" s="33" t="e">
        <f t="shared" si="108"/>
        <v>#REF!</v>
      </c>
      <c r="K252" s="32" t="e">
        <f t="shared" si="109"/>
        <v>#REF!</v>
      </c>
    </row>
    <row r="253" spans="1:11" hidden="1" outlineLevel="3" x14ac:dyDescent="0.35">
      <c r="A253" s="49" t="e">
        <f>#REF!</f>
        <v>#REF!</v>
      </c>
      <c r="B253" s="50" t="e">
        <f>#REF!</f>
        <v>#REF!</v>
      </c>
      <c r="C253" s="30" t="e">
        <f>IF(LEFT(B253,6)="Direct",#REF!,0)</f>
        <v>#REF!</v>
      </c>
      <c r="D253" s="31" t="e">
        <f>#REF!-C253</f>
        <v>#REF!</v>
      </c>
      <c r="E253" s="32" t="e">
        <f t="shared" si="106"/>
        <v>#REF!</v>
      </c>
      <c r="F253" s="33" t="e">
        <f>IF(LEFT(B253,9)="Direct-WA",#REF!,0)</f>
        <v>#REF!</v>
      </c>
      <c r="G253" s="33" t="e">
        <f>IF(LEFT(B253,9)="Direct-WA",0,#REF!*#REF!)</f>
        <v>#REF!</v>
      </c>
      <c r="H253" s="31" t="e">
        <f t="shared" si="107"/>
        <v>#REF!</v>
      </c>
      <c r="I253" s="30" t="e">
        <f>IF(LEFT(B253,9)="Direct-OR",#REF!,0)</f>
        <v>#REF!</v>
      </c>
      <c r="J253" s="33" t="e">
        <f t="shared" si="108"/>
        <v>#REF!</v>
      </c>
      <c r="K253" s="32" t="e">
        <f t="shared" si="109"/>
        <v>#REF!</v>
      </c>
    </row>
    <row r="254" spans="1:11" hidden="1" outlineLevel="3" x14ac:dyDescent="0.35">
      <c r="A254" s="49" t="e">
        <f>#REF!</f>
        <v>#REF!</v>
      </c>
      <c r="B254" s="50" t="e">
        <f>#REF!</f>
        <v>#REF!</v>
      </c>
      <c r="C254" s="30" t="e">
        <f>IF(LEFT(B254,6)="Direct",#REF!,0)</f>
        <v>#REF!</v>
      </c>
      <c r="D254" s="31" t="e">
        <f>#REF!-C254</f>
        <v>#REF!</v>
      </c>
      <c r="E254" s="32" t="e">
        <f t="shared" si="106"/>
        <v>#REF!</v>
      </c>
      <c r="F254" s="33" t="e">
        <f>IF(LEFT(B254,9)="Direct-WA",#REF!,0)</f>
        <v>#REF!</v>
      </c>
      <c r="G254" s="33" t="e">
        <f>IF(LEFT(B254,9)="Direct-WA",0,#REF!*#REF!)</f>
        <v>#REF!</v>
      </c>
      <c r="H254" s="31" t="e">
        <f t="shared" si="107"/>
        <v>#REF!</v>
      </c>
      <c r="I254" s="30" t="e">
        <f>IF(LEFT(B254,9)="Direct-OR",#REF!,0)</f>
        <v>#REF!</v>
      </c>
      <c r="J254" s="33" t="e">
        <f t="shared" si="108"/>
        <v>#REF!</v>
      </c>
      <c r="K254" s="32" t="e">
        <f t="shared" si="109"/>
        <v>#REF!</v>
      </c>
    </row>
    <row r="255" spans="1:11" hidden="1" outlineLevel="3" x14ac:dyDescent="0.35">
      <c r="A255" s="49" t="e">
        <f>#REF!</f>
        <v>#REF!</v>
      </c>
      <c r="B255" s="50" t="e">
        <f>#REF!</f>
        <v>#REF!</v>
      </c>
      <c r="C255" s="30" t="e">
        <f>IF(LEFT(B255,6)="Direct",#REF!,0)</f>
        <v>#REF!</v>
      </c>
      <c r="D255" s="31" t="e">
        <f>#REF!-C255</f>
        <v>#REF!</v>
      </c>
      <c r="E255" s="32" t="e">
        <f t="shared" si="106"/>
        <v>#REF!</v>
      </c>
      <c r="F255" s="33" t="e">
        <f>IF(LEFT(B255,9)="Direct-WA",#REF!,0)</f>
        <v>#REF!</v>
      </c>
      <c r="G255" s="33" t="e">
        <f>IF(LEFT(B255,9)="Direct-WA",0,#REF!*#REF!)</f>
        <v>#REF!</v>
      </c>
      <c r="H255" s="31" t="e">
        <f t="shared" si="107"/>
        <v>#REF!</v>
      </c>
      <c r="I255" s="30" t="e">
        <f>IF(LEFT(B255,9)="Direct-OR",#REF!,0)</f>
        <v>#REF!</v>
      </c>
      <c r="J255" s="33" t="e">
        <f t="shared" si="108"/>
        <v>#REF!</v>
      </c>
      <c r="K255" s="32" t="e">
        <f t="shared" si="109"/>
        <v>#REF!</v>
      </c>
    </row>
    <row r="256" spans="1:11" outlineLevel="2" collapsed="1" x14ac:dyDescent="0.35">
      <c r="A256" s="49"/>
      <c r="B256" s="51" t="s">
        <v>107</v>
      </c>
      <c r="C256" s="30" t="e">
        <f t="shared" ref="C256:K256" si="110">SUBTOTAL(9,C246:C255)</f>
        <v>#REF!</v>
      </c>
      <c r="D256" s="31" t="e">
        <f t="shared" si="110"/>
        <v>#REF!</v>
      </c>
      <c r="E256" s="32" t="e">
        <f t="shared" si="110"/>
        <v>#REF!</v>
      </c>
      <c r="F256" s="33" t="e">
        <f t="shared" si="110"/>
        <v>#REF!</v>
      </c>
      <c r="G256" s="33" t="e">
        <f t="shared" si="110"/>
        <v>#REF!</v>
      </c>
      <c r="H256" s="31" t="e">
        <f t="shared" si="110"/>
        <v>#REF!</v>
      </c>
      <c r="I256" s="30" t="e">
        <f t="shared" si="110"/>
        <v>#REF!</v>
      </c>
      <c r="J256" s="33" t="e">
        <f t="shared" si="110"/>
        <v>#REF!</v>
      </c>
      <c r="K256" s="32" t="e">
        <f t="shared" si="110"/>
        <v>#REF!</v>
      </c>
    </row>
    <row r="257" spans="1:11" hidden="1" outlineLevel="3" x14ac:dyDescent="0.35">
      <c r="A257" s="49" t="e">
        <f>#REF!</f>
        <v>#REF!</v>
      </c>
      <c r="B257" s="50" t="e">
        <f>#REF!</f>
        <v>#REF!</v>
      </c>
      <c r="C257" s="30" t="e">
        <f>IF(LEFT(B257,6)="Direct",#REF!,0)</f>
        <v>#REF!</v>
      </c>
      <c r="D257" s="31" t="e">
        <f>#REF!-C257</f>
        <v>#REF!</v>
      </c>
      <c r="E257" s="32" t="e">
        <f t="shared" ref="E257:E263" si="111">C257+D257</f>
        <v>#REF!</v>
      </c>
      <c r="F257" s="33" t="e">
        <f>IF(LEFT(B257,9)="Direct-WA",#REF!,0)</f>
        <v>#REF!</v>
      </c>
      <c r="G257" s="33" t="e">
        <f>IF(LEFT(B257,9)="Direct-WA",0,#REF!*#REF!)</f>
        <v>#REF!</v>
      </c>
      <c r="H257" s="31" t="e">
        <f t="shared" ref="H257:H263" si="112">F257+G257</f>
        <v>#REF!</v>
      </c>
      <c r="I257" s="30" t="e">
        <f>IF(LEFT(B257,9)="Direct-OR",#REF!,0)</f>
        <v>#REF!</v>
      </c>
      <c r="J257" s="33" t="e">
        <f t="shared" ref="J257:J263" si="113">IF(LEFT(B257,9)="Direct-OR",0,D257-G257)</f>
        <v>#REF!</v>
      </c>
      <c r="K257" s="32" t="e">
        <f t="shared" ref="K257:K263" si="114">I257+J257</f>
        <v>#REF!</v>
      </c>
    </row>
    <row r="258" spans="1:11" hidden="1" outlineLevel="3" x14ac:dyDescent="0.35">
      <c r="A258" s="49" t="e">
        <f>#REF!</f>
        <v>#REF!</v>
      </c>
      <c r="B258" s="50" t="e">
        <f>#REF!</f>
        <v>#REF!</v>
      </c>
      <c r="C258" s="30" t="e">
        <f>IF(LEFT(B258,6)="Direct",#REF!,0)</f>
        <v>#REF!</v>
      </c>
      <c r="D258" s="31" t="e">
        <f>#REF!-C258</f>
        <v>#REF!</v>
      </c>
      <c r="E258" s="32" t="e">
        <f t="shared" si="111"/>
        <v>#REF!</v>
      </c>
      <c r="F258" s="33" t="e">
        <f>IF(LEFT(B258,9)="Direct-WA",#REF!,0)</f>
        <v>#REF!</v>
      </c>
      <c r="G258" s="33" t="e">
        <f>IF(LEFT(B258,9)="Direct-WA",0,#REF!*#REF!)</f>
        <v>#REF!</v>
      </c>
      <c r="H258" s="31" t="e">
        <f t="shared" si="112"/>
        <v>#REF!</v>
      </c>
      <c r="I258" s="30" t="e">
        <f>IF(LEFT(B258,9)="Direct-OR",#REF!,0)</f>
        <v>#REF!</v>
      </c>
      <c r="J258" s="33" t="e">
        <f t="shared" si="113"/>
        <v>#REF!</v>
      </c>
      <c r="K258" s="32" t="e">
        <f t="shared" si="114"/>
        <v>#REF!</v>
      </c>
    </row>
    <row r="259" spans="1:11" hidden="1" outlineLevel="3" x14ac:dyDescent="0.35">
      <c r="A259" s="49" t="e">
        <f>#REF!</f>
        <v>#REF!</v>
      </c>
      <c r="B259" s="50" t="e">
        <f>#REF!</f>
        <v>#REF!</v>
      </c>
      <c r="C259" s="30" t="e">
        <f>IF(LEFT(B259,6)="Direct",#REF!,0)</f>
        <v>#REF!</v>
      </c>
      <c r="D259" s="31" t="e">
        <f>#REF!-C259</f>
        <v>#REF!</v>
      </c>
      <c r="E259" s="32" t="e">
        <f t="shared" si="111"/>
        <v>#REF!</v>
      </c>
      <c r="F259" s="33" t="e">
        <f>IF(LEFT(B259,9)="Direct-WA",#REF!,0)</f>
        <v>#REF!</v>
      </c>
      <c r="G259" s="33" t="e">
        <f>IF(LEFT(B259,9)="Direct-WA",0,#REF!*#REF!)</f>
        <v>#REF!</v>
      </c>
      <c r="H259" s="31" t="e">
        <f t="shared" si="112"/>
        <v>#REF!</v>
      </c>
      <c r="I259" s="30" t="e">
        <f>IF(LEFT(B259,9)="Direct-OR",#REF!,0)</f>
        <v>#REF!</v>
      </c>
      <c r="J259" s="33" t="e">
        <f t="shared" si="113"/>
        <v>#REF!</v>
      </c>
      <c r="K259" s="32" t="e">
        <f t="shared" si="114"/>
        <v>#REF!</v>
      </c>
    </row>
    <row r="260" spans="1:11" hidden="1" outlineLevel="3" x14ac:dyDescent="0.35">
      <c r="A260" s="49" t="e">
        <f>#REF!</f>
        <v>#REF!</v>
      </c>
      <c r="B260" s="50" t="e">
        <f>#REF!</f>
        <v>#REF!</v>
      </c>
      <c r="C260" s="30" t="e">
        <f>IF(LEFT(B260,6)="Direct",#REF!,0)</f>
        <v>#REF!</v>
      </c>
      <c r="D260" s="31" t="e">
        <f>#REF!-C260</f>
        <v>#REF!</v>
      </c>
      <c r="E260" s="32" t="e">
        <f t="shared" si="111"/>
        <v>#REF!</v>
      </c>
      <c r="F260" s="33" t="e">
        <f>IF(LEFT(B260,9)="Direct-WA",#REF!,0)</f>
        <v>#REF!</v>
      </c>
      <c r="G260" s="33" t="e">
        <f>IF(LEFT(B260,9)="Direct-WA",0,#REF!*#REF!)</f>
        <v>#REF!</v>
      </c>
      <c r="H260" s="31" t="e">
        <f t="shared" si="112"/>
        <v>#REF!</v>
      </c>
      <c r="I260" s="30" t="e">
        <f>IF(LEFT(B260,9)="Direct-OR",#REF!,0)</f>
        <v>#REF!</v>
      </c>
      <c r="J260" s="33" t="e">
        <f t="shared" si="113"/>
        <v>#REF!</v>
      </c>
      <c r="K260" s="32" t="e">
        <f t="shared" si="114"/>
        <v>#REF!</v>
      </c>
    </row>
    <row r="261" spans="1:11" hidden="1" outlineLevel="3" x14ac:dyDescent="0.35">
      <c r="A261" s="49" t="e">
        <f>#REF!</f>
        <v>#REF!</v>
      </c>
      <c r="B261" s="50" t="e">
        <f>#REF!</f>
        <v>#REF!</v>
      </c>
      <c r="C261" s="30" t="e">
        <f>IF(LEFT(B261,6)="Direct",#REF!,0)</f>
        <v>#REF!</v>
      </c>
      <c r="D261" s="31" t="e">
        <f>#REF!-C261</f>
        <v>#REF!</v>
      </c>
      <c r="E261" s="32" t="e">
        <f t="shared" si="111"/>
        <v>#REF!</v>
      </c>
      <c r="F261" s="33" t="e">
        <f>IF(LEFT(B261,9)="Direct-WA",#REF!,0)</f>
        <v>#REF!</v>
      </c>
      <c r="G261" s="33" t="e">
        <f>IF(LEFT(B261,9)="Direct-WA",0,#REF!*#REF!)</f>
        <v>#REF!</v>
      </c>
      <c r="H261" s="31" t="e">
        <f t="shared" si="112"/>
        <v>#REF!</v>
      </c>
      <c r="I261" s="30" t="e">
        <f>IF(LEFT(B261,9)="Direct-OR",#REF!,0)</f>
        <v>#REF!</v>
      </c>
      <c r="J261" s="33" t="e">
        <f t="shared" si="113"/>
        <v>#REF!</v>
      </c>
      <c r="K261" s="32" t="e">
        <f t="shared" si="114"/>
        <v>#REF!</v>
      </c>
    </row>
    <row r="262" spans="1:11" hidden="1" outlineLevel="3" x14ac:dyDescent="0.35">
      <c r="A262" s="49" t="e">
        <f>#REF!</f>
        <v>#REF!</v>
      </c>
      <c r="B262" s="50" t="e">
        <f>#REF!</f>
        <v>#REF!</v>
      </c>
      <c r="C262" s="30" t="e">
        <f>IF(LEFT(B262,6)="Direct",#REF!,0)</f>
        <v>#REF!</v>
      </c>
      <c r="D262" s="31" t="e">
        <f>#REF!-C262</f>
        <v>#REF!</v>
      </c>
      <c r="E262" s="32" t="e">
        <f t="shared" si="111"/>
        <v>#REF!</v>
      </c>
      <c r="F262" s="33" t="e">
        <f>IF(LEFT(B262,9)="Direct-WA",#REF!,0)</f>
        <v>#REF!</v>
      </c>
      <c r="G262" s="33" t="e">
        <f>IF(LEFT(B262,9)="Direct-WA",0,#REF!*#REF!)</f>
        <v>#REF!</v>
      </c>
      <c r="H262" s="31" t="e">
        <f t="shared" si="112"/>
        <v>#REF!</v>
      </c>
      <c r="I262" s="30" t="e">
        <f>IF(LEFT(B262,9)="Direct-OR",#REF!,0)</f>
        <v>#REF!</v>
      </c>
      <c r="J262" s="33" t="e">
        <f t="shared" si="113"/>
        <v>#REF!</v>
      </c>
      <c r="K262" s="32" t="e">
        <f t="shared" si="114"/>
        <v>#REF!</v>
      </c>
    </row>
    <row r="263" spans="1:11" hidden="1" outlineLevel="3" x14ac:dyDescent="0.35">
      <c r="A263" s="49" t="e">
        <f>#REF!</f>
        <v>#REF!</v>
      </c>
      <c r="B263" s="50" t="e">
        <f>#REF!</f>
        <v>#REF!</v>
      </c>
      <c r="C263" s="30" t="e">
        <f>IF(LEFT(B263,6)="Direct",#REF!,0)</f>
        <v>#REF!</v>
      </c>
      <c r="D263" s="31" t="e">
        <f>#REF!-C263</f>
        <v>#REF!</v>
      </c>
      <c r="E263" s="32" t="e">
        <f t="shared" si="111"/>
        <v>#REF!</v>
      </c>
      <c r="F263" s="33" t="e">
        <f>IF(LEFT(B263,9)="Direct-WA",#REF!,0)</f>
        <v>#REF!</v>
      </c>
      <c r="G263" s="33" t="e">
        <f>IF(LEFT(B263,9)="Direct-WA",0,#REF!*#REF!)</f>
        <v>#REF!</v>
      </c>
      <c r="H263" s="31" t="e">
        <f t="shared" si="112"/>
        <v>#REF!</v>
      </c>
      <c r="I263" s="30" t="e">
        <f>IF(LEFT(B263,9)="Direct-OR",#REF!,0)</f>
        <v>#REF!</v>
      </c>
      <c r="J263" s="33" t="e">
        <f t="shared" si="113"/>
        <v>#REF!</v>
      </c>
      <c r="K263" s="32" t="e">
        <f t="shared" si="114"/>
        <v>#REF!</v>
      </c>
    </row>
    <row r="264" spans="1:11" outlineLevel="2" collapsed="1" x14ac:dyDescent="0.35">
      <c r="A264" s="49"/>
      <c r="B264" s="51" t="s">
        <v>111</v>
      </c>
      <c r="C264" s="30" t="e">
        <f t="shared" ref="C264:K264" si="115">SUBTOTAL(9,C257:C263)</f>
        <v>#REF!</v>
      </c>
      <c r="D264" s="31" t="e">
        <f t="shared" si="115"/>
        <v>#REF!</v>
      </c>
      <c r="E264" s="32" t="e">
        <f t="shared" si="115"/>
        <v>#REF!</v>
      </c>
      <c r="F264" s="33" t="e">
        <f t="shared" si="115"/>
        <v>#REF!</v>
      </c>
      <c r="G264" s="33" t="e">
        <f t="shared" si="115"/>
        <v>#REF!</v>
      </c>
      <c r="H264" s="31" t="e">
        <f t="shared" si="115"/>
        <v>#REF!</v>
      </c>
      <c r="I264" s="30" t="e">
        <f t="shared" si="115"/>
        <v>#REF!</v>
      </c>
      <c r="J264" s="33" t="e">
        <f t="shared" si="115"/>
        <v>#REF!</v>
      </c>
      <c r="K264" s="32" t="e">
        <f t="shared" si="115"/>
        <v>#REF!</v>
      </c>
    </row>
    <row r="265" spans="1:11" hidden="1" outlineLevel="3" x14ac:dyDescent="0.35">
      <c r="A265" s="49" t="e">
        <f>#REF!</f>
        <v>#REF!</v>
      </c>
      <c r="B265" s="50" t="e">
        <f>#REF!</f>
        <v>#REF!</v>
      </c>
      <c r="C265" s="30" t="e">
        <f>IF(LEFT(B265,6)="Direct",#REF!,0)</f>
        <v>#REF!</v>
      </c>
      <c r="D265" s="31" t="e">
        <f>#REF!-C265</f>
        <v>#REF!</v>
      </c>
      <c r="E265" s="32" t="e">
        <f>C265+D265</f>
        <v>#REF!</v>
      </c>
      <c r="F265" s="33" t="e">
        <f>IF(LEFT(B265,9)="Direct-WA",#REF!,0)</f>
        <v>#REF!</v>
      </c>
      <c r="G265" s="33" t="e">
        <f>IF(LEFT(B265,9)="Direct-WA",0,#REF!*#REF!)</f>
        <v>#REF!</v>
      </c>
      <c r="H265" s="31" t="e">
        <f>F265+G265</f>
        <v>#REF!</v>
      </c>
      <c r="I265" s="30" t="e">
        <f>IF(LEFT(B265,9)="Direct-OR",#REF!,0)</f>
        <v>#REF!</v>
      </c>
      <c r="J265" s="33" t="e">
        <f>IF(LEFT(B265,9)="Direct-OR",0,D265-G265)</f>
        <v>#REF!</v>
      </c>
      <c r="K265" s="32" t="e">
        <f>I265+J265</f>
        <v>#REF!</v>
      </c>
    </row>
    <row r="266" spans="1:11" outlineLevel="2" collapsed="1" x14ac:dyDescent="0.35">
      <c r="A266" s="49"/>
      <c r="B266" s="51" t="s">
        <v>115</v>
      </c>
      <c r="C266" s="30" t="e">
        <f t="shared" ref="C266:K266" si="116">SUBTOTAL(9,C265:C265)</f>
        <v>#REF!</v>
      </c>
      <c r="D266" s="31" t="e">
        <f t="shared" si="116"/>
        <v>#REF!</v>
      </c>
      <c r="E266" s="32" t="e">
        <f t="shared" si="116"/>
        <v>#REF!</v>
      </c>
      <c r="F266" s="33" t="e">
        <f t="shared" si="116"/>
        <v>#REF!</v>
      </c>
      <c r="G266" s="33" t="e">
        <f t="shared" si="116"/>
        <v>#REF!</v>
      </c>
      <c r="H266" s="31" t="e">
        <f t="shared" si="116"/>
        <v>#REF!</v>
      </c>
      <c r="I266" s="30" t="e">
        <f t="shared" si="116"/>
        <v>#REF!</v>
      </c>
      <c r="J266" s="33" t="e">
        <f t="shared" si="116"/>
        <v>#REF!</v>
      </c>
      <c r="K266" s="32" t="e">
        <f t="shared" si="116"/>
        <v>#REF!</v>
      </c>
    </row>
    <row r="267" spans="1:11" hidden="1" outlineLevel="3" x14ac:dyDescent="0.35">
      <c r="A267" s="49" t="e">
        <f>#REF!</f>
        <v>#REF!</v>
      </c>
      <c r="B267" s="50" t="e">
        <f>#REF!</f>
        <v>#REF!</v>
      </c>
      <c r="C267" s="30" t="e">
        <f>IF(LEFT(B267,6)="Direct",#REF!,0)</f>
        <v>#REF!</v>
      </c>
      <c r="D267" s="31" t="e">
        <f>#REF!-C267</f>
        <v>#REF!</v>
      </c>
      <c r="E267" s="32" t="e">
        <f>C267+D267</f>
        <v>#REF!</v>
      </c>
      <c r="F267" s="33" t="e">
        <f>IF(LEFT(B267,9)="Direct-WA",#REF!,0)</f>
        <v>#REF!</v>
      </c>
      <c r="G267" s="33" t="e">
        <f>IF(LEFT(B267,9)="Direct-WA",0,#REF!*#REF!)</f>
        <v>#REF!</v>
      </c>
      <c r="H267" s="31" t="e">
        <f>F267+G267</f>
        <v>#REF!</v>
      </c>
      <c r="I267" s="30" t="e">
        <f>IF(LEFT(B267,9)="Direct-OR",#REF!,0)</f>
        <v>#REF!</v>
      </c>
      <c r="J267" s="33" t="e">
        <f>IF(LEFT(B267,9)="Direct-OR",0,D267-G267)</f>
        <v>#REF!</v>
      </c>
      <c r="K267" s="32" t="e">
        <f>I267+J267</f>
        <v>#REF!</v>
      </c>
    </row>
    <row r="268" spans="1:11" hidden="1" outlineLevel="3" x14ac:dyDescent="0.35">
      <c r="A268" s="49" t="e">
        <f>#REF!</f>
        <v>#REF!</v>
      </c>
      <c r="B268" s="50" t="e">
        <f>#REF!</f>
        <v>#REF!</v>
      </c>
      <c r="C268" s="30" t="e">
        <f>IF(LEFT(B268,6)="Direct",#REF!,0)</f>
        <v>#REF!</v>
      </c>
      <c r="D268" s="31" t="e">
        <f>#REF!-C268</f>
        <v>#REF!</v>
      </c>
      <c r="E268" s="32" t="e">
        <f>C268+D268</f>
        <v>#REF!</v>
      </c>
      <c r="F268" s="33" t="e">
        <f>IF(LEFT(B268,9)="Direct-WA",#REF!,0)</f>
        <v>#REF!</v>
      </c>
      <c r="G268" s="33" t="e">
        <f>IF(LEFT(B268,9)="Direct-WA",0,#REF!*#REF!)</f>
        <v>#REF!</v>
      </c>
      <c r="H268" s="31" t="e">
        <f>F268+G268</f>
        <v>#REF!</v>
      </c>
      <c r="I268" s="30" t="e">
        <f>IF(LEFT(B268,9)="Direct-OR",#REF!,0)</f>
        <v>#REF!</v>
      </c>
      <c r="J268" s="33" t="e">
        <f>IF(LEFT(B268,9)="Direct-OR",0,D268-G268)</f>
        <v>#REF!</v>
      </c>
      <c r="K268" s="32" t="e">
        <f>I268+J268</f>
        <v>#REF!</v>
      </c>
    </row>
    <row r="269" spans="1:11" hidden="1" outlineLevel="3" x14ac:dyDescent="0.35">
      <c r="A269" s="49" t="e">
        <f>#REF!</f>
        <v>#REF!</v>
      </c>
      <c r="B269" s="50" t="e">
        <f>#REF!</f>
        <v>#REF!</v>
      </c>
      <c r="C269" s="30" t="e">
        <f>IF(LEFT(B269,6)="Direct",#REF!,0)</f>
        <v>#REF!</v>
      </c>
      <c r="D269" s="31" t="e">
        <f>#REF!-C269</f>
        <v>#REF!</v>
      </c>
      <c r="E269" s="32" t="e">
        <f>C269+D269</f>
        <v>#REF!</v>
      </c>
      <c r="F269" s="33" t="e">
        <f>IF(LEFT(B269,9)="Direct-WA",#REF!,0)</f>
        <v>#REF!</v>
      </c>
      <c r="G269" s="33" t="e">
        <f>IF(LEFT(B269,9)="Direct-WA",0,#REF!*#REF!)</f>
        <v>#REF!</v>
      </c>
      <c r="H269" s="31" t="e">
        <f>F269+G269</f>
        <v>#REF!</v>
      </c>
      <c r="I269" s="30" t="e">
        <f>IF(LEFT(B269,9)="Direct-OR",#REF!,0)</f>
        <v>#REF!</v>
      </c>
      <c r="J269" s="33" t="e">
        <f>IF(LEFT(B269,9)="Direct-OR",0,D269-G269)</f>
        <v>#REF!</v>
      </c>
      <c r="K269" s="32" t="e">
        <f>I269+J269</f>
        <v>#REF!</v>
      </c>
    </row>
    <row r="270" spans="1:11" outlineLevel="2" collapsed="1" x14ac:dyDescent="0.35">
      <c r="A270" s="49"/>
      <c r="B270" s="51" t="s">
        <v>103</v>
      </c>
      <c r="C270" s="30" t="e">
        <f t="shared" ref="C270:K270" si="117">SUBTOTAL(9,C267:C269)</f>
        <v>#REF!</v>
      </c>
      <c r="D270" s="31" t="e">
        <f t="shared" si="117"/>
        <v>#REF!</v>
      </c>
      <c r="E270" s="32" t="e">
        <f t="shared" si="117"/>
        <v>#REF!</v>
      </c>
      <c r="F270" s="33" t="e">
        <f t="shared" si="117"/>
        <v>#REF!</v>
      </c>
      <c r="G270" s="33" t="e">
        <f t="shared" si="117"/>
        <v>#REF!</v>
      </c>
      <c r="H270" s="31" t="e">
        <f t="shared" si="117"/>
        <v>#REF!</v>
      </c>
      <c r="I270" s="30" t="e">
        <f t="shared" si="117"/>
        <v>#REF!</v>
      </c>
      <c r="J270" s="33" t="e">
        <f t="shared" si="117"/>
        <v>#REF!</v>
      </c>
      <c r="K270" s="32" t="e">
        <f t="shared" si="117"/>
        <v>#REF!</v>
      </c>
    </row>
    <row r="271" spans="1:11" hidden="1" outlineLevel="3" x14ac:dyDescent="0.35">
      <c r="A271" s="49" t="e">
        <f>#REF!</f>
        <v>#REF!</v>
      </c>
      <c r="B271" s="50" t="e">
        <f>#REF!</f>
        <v>#REF!</v>
      </c>
      <c r="C271" s="30" t="e">
        <f>IF(LEFT(B271,6)="Direct",#REF!,0)</f>
        <v>#REF!</v>
      </c>
      <c r="D271" s="31" t="e">
        <f>#REF!-C271</f>
        <v>#REF!</v>
      </c>
      <c r="E271" s="32" t="e">
        <f>C271+D271</f>
        <v>#REF!</v>
      </c>
      <c r="F271" s="33" t="e">
        <f>IF(LEFT(B271,9)="Direct-WA",#REF!,0)</f>
        <v>#REF!</v>
      </c>
      <c r="G271" s="33" t="e">
        <f>IF(LEFT(B271,9)="Direct-WA",0,#REF!*#REF!)</f>
        <v>#REF!</v>
      </c>
      <c r="H271" s="31" t="e">
        <f>F271+G271</f>
        <v>#REF!</v>
      </c>
      <c r="I271" s="30" t="e">
        <f>IF(LEFT(B271,9)="Direct-OR",#REF!,0)</f>
        <v>#REF!</v>
      </c>
      <c r="J271" s="33" t="e">
        <f>IF(LEFT(B271,9)="Direct-OR",0,D271-G271)</f>
        <v>#REF!</v>
      </c>
      <c r="K271" s="32" t="e">
        <f>I271+J271</f>
        <v>#REF!</v>
      </c>
    </row>
    <row r="272" spans="1:11" outlineLevel="2" collapsed="1" x14ac:dyDescent="0.35">
      <c r="A272" s="49"/>
      <c r="B272" s="51" t="s">
        <v>109</v>
      </c>
      <c r="C272" s="30" t="e">
        <f t="shared" ref="C272:K272" si="118">SUBTOTAL(9,C271:C271)</f>
        <v>#REF!</v>
      </c>
      <c r="D272" s="31" t="e">
        <f t="shared" si="118"/>
        <v>#REF!</v>
      </c>
      <c r="E272" s="32" t="e">
        <f t="shared" si="118"/>
        <v>#REF!</v>
      </c>
      <c r="F272" s="33" t="e">
        <f t="shared" si="118"/>
        <v>#REF!</v>
      </c>
      <c r="G272" s="33" t="e">
        <f t="shared" si="118"/>
        <v>#REF!</v>
      </c>
      <c r="H272" s="31" t="e">
        <f t="shared" si="118"/>
        <v>#REF!</v>
      </c>
      <c r="I272" s="30" t="e">
        <f t="shared" si="118"/>
        <v>#REF!</v>
      </c>
      <c r="J272" s="33" t="e">
        <f t="shared" si="118"/>
        <v>#REF!</v>
      </c>
      <c r="K272" s="32" t="e">
        <f t="shared" si="118"/>
        <v>#REF!</v>
      </c>
    </row>
    <row r="273" spans="1:11" hidden="1" outlineLevel="3" x14ac:dyDescent="0.35">
      <c r="A273" s="49" t="e">
        <f>#REF!</f>
        <v>#REF!</v>
      </c>
      <c r="B273" s="50" t="e">
        <f>#REF!</f>
        <v>#REF!</v>
      </c>
      <c r="C273" s="30" t="e">
        <f>IF(LEFT(B273,6)="Direct",#REF!,0)</f>
        <v>#REF!</v>
      </c>
      <c r="D273" s="31" t="e">
        <f>#REF!-C273</f>
        <v>#REF!</v>
      </c>
      <c r="E273" s="32" t="e">
        <f>C273+D273</f>
        <v>#REF!</v>
      </c>
      <c r="F273" s="33" t="e">
        <f>IF(LEFT(B273,9)="Direct-WA",#REF!,0)</f>
        <v>#REF!</v>
      </c>
      <c r="G273" s="33" t="e">
        <f>IF(LEFT(B273,9)="Direct-WA",0,#REF!*#REF!)</f>
        <v>#REF!</v>
      </c>
      <c r="H273" s="31" t="e">
        <f>F273+G273</f>
        <v>#REF!</v>
      </c>
      <c r="I273" s="30" t="e">
        <f>IF(LEFT(B273,9)="Direct-OR",#REF!,0)</f>
        <v>#REF!</v>
      </c>
      <c r="J273" s="33" t="e">
        <f>IF(LEFT(B273,9)="Direct-OR",0,D273-G273)</f>
        <v>#REF!</v>
      </c>
      <c r="K273" s="32" t="e">
        <f>I273+J273</f>
        <v>#REF!</v>
      </c>
    </row>
    <row r="274" spans="1:11" hidden="1" outlineLevel="3" x14ac:dyDescent="0.35">
      <c r="A274" s="49" t="e">
        <f>#REF!</f>
        <v>#REF!</v>
      </c>
      <c r="B274" s="50" t="e">
        <f>#REF!</f>
        <v>#REF!</v>
      </c>
      <c r="C274" s="30" t="e">
        <f>IF(LEFT(B274,6)="Direct",#REF!,0)</f>
        <v>#REF!</v>
      </c>
      <c r="D274" s="31" t="e">
        <f>#REF!-C274</f>
        <v>#REF!</v>
      </c>
      <c r="E274" s="32" t="e">
        <f>C274+D274</f>
        <v>#REF!</v>
      </c>
      <c r="F274" s="33" t="e">
        <f>IF(LEFT(B274,9)="Direct-WA",#REF!,0)</f>
        <v>#REF!</v>
      </c>
      <c r="G274" s="33" t="e">
        <f>IF(LEFT(B274,9)="Direct-WA",0,#REF!*#REF!)</f>
        <v>#REF!</v>
      </c>
      <c r="H274" s="31" t="e">
        <f>F274+G274</f>
        <v>#REF!</v>
      </c>
      <c r="I274" s="30" t="e">
        <f>IF(LEFT(B274,9)="Direct-OR",#REF!,0)</f>
        <v>#REF!</v>
      </c>
      <c r="J274" s="33" t="e">
        <f>IF(LEFT(B274,9)="Direct-OR",0,D274-G274)</f>
        <v>#REF!</v>
      </c>
      <c r="K274" s="32" t="e">
        <f>I274+J274</f>
        <v>#REF!</v>
      </c>
    </row>
    <row r="275" spans="1:11" outlineLevel="2" collapsed="1" x14ac:dyDescent="0.35">
      <c r="A275" s="49"/>
      <c r="B275" s="51" t="s">
        <v>104</v>
      </c>
      <c r="C275" s="30" t="e">
        <f t="shared" ref="C275:K275" si="119">SUBTOTAL(9,C273:C274)</f>
        <v>#REF!</v>
      </c>
      <c r="D275" s="31" t="e">
        <f t="shared" si="119"/>
        <v>#REF!</v>
      </c>
      <c r="E275" s="32" t="e">
        <f t="shared" si="119"/>
        <v>#REF!</v>
      </c>
      <c r="F275" s="33" t="e">
        <f t="shared" si="119"/>
        <v>#REF!</v>
      </c>
      <c r="G275" s="33" t="e">
        <f t="shared" si="119"/>
        <v>#REF!</v>
      </c>
      <c r="H275" s="31" t="e">
        <f t="shared" si="119"/>
        <v>#REF!</v>
      </c>
      <c r="I275" s="30" t="e">
        <f t="shared" si="119"/>
        <v>#REF!</v>
      </c>
      <c r="J275" s="33" t="e">
        <f t="shared" si="119"/>
        <v>#REF!</v>
      </c>
      <c r="K275" s="32" t="e">
        <f t="shared" si="119"/>
        <v>#REF!</v>
      </c>
    </row>
    <row r="276" spans="1:11" hidden="1" outlineLevel="3" x14ac:dyDescent="0.35">
      <c r="A276" s="49" t="e">
        <f>#REF!</f>
        <v>#REF!</v>
      </c>
      <c r="B276" s="50" t="e">
        <f>#REF!</f>
        <v>#REF!</v>
      </c>
      <c r="C276" s="30" t="e">
        <f>IF(LEFT(B276,6)="Direct",#REF!,0)</f>
        <v>#REF!</v>
      </c>
      <c r="D276" s="31" t="e">
        <f>#REF!-C276</f>
        <v>#REF!</v>
      </c>
      <c r="E276" s="32" t="e">
        <f>C276+D276</f>
        <v>#REF!</v>
      </c>
      <c r="F276" s="33" t="e">
        <f>IF(LEFT(B276,9)="Direct-WA",#REF!,0)</f>
        <v>#REF!</v>
      </c>
      <c r="G276" s="33" t="e">
        <f>IF(LEFT(B276,9)="Direct-WA",0,#REF!*#REF!)</f>
        <v>#REF!</v>
      </c>
      <c r="H276" s="31" t="e">
        <f>F276+G276</f>
        <v>#REF!</v>
      </c>
      <c r="I276" s="30" t="e">
        <f>IF(LEFT(B276,9)="Direct-OR",#REF!,0)</f>
        <v>#REF!</v>
      </c>
      <c r="J276" s="33" t="e">
        <f>IF(LEFT(B276,9)="Direct-OR",0,D276-G276)</f>
        <v>#REF!</v>
      </c>
      <c r="K276" s="32" t="e">
        <f>I276+J276</f>
        <v>#REF!</v>
      </c>
    </row>
    <row r="277" spans="1:11" outlineLevel="2" collapsed="1" x14ac:dyDescent="0.35">
      <c r="A277" s="49"/>
      <c r="B277" s="51" t="s">
        <v>106</v>
      </c>
      <c r="C277" s="30" t="e">
        <f t="shared" ref="C277:K277" si="120">SUBTOTAL(9,C276:C276)</f>
        <v>#REF!</v>
      </c>
      <c r="D277" s="31" t="e">
        <f t="shared" si="120"/>
        <v>#REF!</v>
      </c>
      <c r="E277" s="32" t="e">
        <f t="shared" si="120"/>
        <v>#REF!</v>
      </c>
      <c r="F277" s="33" t="e">
        <f t="shared" si="120"/>
        <v>#REF!</v>
      </c>
      <c r="G277" s="33" t="e">
        <f t="shared" si="120"/>
        <v>#REF!</v>
      </c>
      <c r="H277" s="31" t="e">
        <f t="shared" si="120"/>
        <v>#REF!</v>
      </c>
      <c r="I277" s="30" t="e">
        <f t="shared" si="120"/>
        <v>#REF!</v>
      </c>
      <c r="J277" s="33" t="e">
        <f t="shared" si="120"/>
        <v>#REF!</v>
      </c>
      <c r="K277" s="32" t="e">
        <f t="shared" si="120"/>
        <v>#REF!</v>
      </c>
    </row>
    <row r="278" spans="1:11" outlineLevel="1" x14ac:dyDescent="0.35">
      <c r="A278" s="57" t="s">
        <v>66</v>
      </c>
      <c r="B278" s="50"/>
      <c r="C278" s="30" t="e">
        <f t="shared" ref="C278:K278" si="121">SUBTOTAL(9,C246:C276)</f>
        <v>#REF!</v>
      </c>
      <c r="D278" s="31" t="e">
        <f t="shared" si="121"/>
        <v>#REF!</v>
      </c>
      <c r="E278" s="32" t="e">
        <f t="shared" si="121"/>
        <v>#REF!</v>
      </c>
      <c r="F278" s="33" t="e">
        <f t="shared" si="121"/>
        <v>#REF!</v>
      </c>
      <c r="G278" s="33" t="e">
        <f t="shared" si="121"/>
        <v>#REF!</v>
      </c>
      <c r="H278" s="31" t="e">
        <f t="shared" si="121"/>
        <v>#REF!</v>
      </c>
      <c r="I278" s="30" t="e">
        <f t="shared" si="121"/>
        <v>#REF!</v>
      </c>
      <c r="J278" s="33" t="e">
        <f t="shared" si="121"/>
        <v>#REF!</v>
      </c>
      <c r="K278" s="32" t="e">
        <f t="shared" si="121"/>
        <v>#REF!</v>
      </c>
    </row>
    <row r="279" spans="1:11" hidden="1" outlineLevel="3" x14ac:dyDescent="0.35">
      <c r="A279" s="49" t="e">
        <f>#REF!</f>
        <v>#REF!</v>
      </c>
      <c r="B279" s="50" t="e">
        <f>#REF!</f>
        <v>#REF!</v>
      </c>
      <c r="C279" s="30" t="e">
        <f>IF(LEFT(B279,6)="Direct",#REF!,0)</f>
        <v>#REF!</v>
      </c>
      <c r="D279" s="31" t="e">
        <f>#REF!-C279</f>
        <v>#REF!</v>
      </c>
      <c r="E279" s="32" t="e">
        <f>C279+D279</f>
        <v>#REF!</v>
      </c>
      <c r="F279" s="33" t="e">
        <f>IF(LEFT(B279,9)="Direct-WA",#REF!,0)</f>
        <v>#REF!</v>
      </c>
      <c r="G279" s="33" t="e">
        <f>IF(LEFT(B279,9)="Direct-WA",0,#REF!*#REF!)</f>
        <v>#REF!</v>
      </c>
      <c r="H279" s="31" t="e">
        <f>F279+G279</f>
        <v>#REF!</v>
      </c>
      <c r="I279" s="30" t="e">
        <f>IF(LEFT(B279,9)="Direct-OR",#REF!,0)</f>
        <v>#REF!</v>
      </c>
      <c r="J279" s="33" t="e">
        <f>IF(LEFT(B279,9)="Direct-OR",0,D279-G279)</f>
        <v>#REF!</v>
      </c>
      <c r="K279" s="32" t="e">
        <f>I279+J279</f>
        <v>#REF!</v>
      </c>
    </row>
    <row r="280" spans="1:11" hidden="1" outlineLevel="3" x14ac:dyDescent="0.35">
      <c r="A280" s="49" t="e">
        <f>#REF!</f>
        <v>#REF!</v>
      </c>
      <c r="B280" s="50" t="e">
        <f>#REF!</f>
        <v>#REF!</v>
      </c>
      <c r="C280" s="30" t="e">
        <f>IF(LEFT(B280,6)="Direct",#REF!,0)</f>
        <v>#REF!</v>
      </c>
      <c r="D280" s="31" t="e">
        <f>#REF!-C280</f>
        <v>#REF!</v>
      </c>
      <c r="E280" s="32" t="e">
        <f>C280+D280</f>
        <v>#REF!</v>
      </c>
      <c r="F280" s="33" t="e">
        <f>IF(LEFT(B280,9)="Direct-WA",#REF!,0)</f>
        <v>#REF!</v>
      </c>
      <c r="G280" s="33" t="e">
        <f>IF(LEFT(B280,9)="Direct-WA",0,#REF!*#REF!)</f>
        <v>#REF!</v>
      </c>
      <c r="H280" s="31" t="e">
        <f>F280+G280</f>
        <v>#REF!</v>
      </c>
      <c r="I280" s="30" t="e">
        <f>IF(LEFT(B280,9)="Direct-OR",#REF!,0)</f>
        <v>#REF!</v>
      </c>
      <c r="J280" s="33" t="e">
        <f>IF(LEFT(B280,9)="Direct-OR",0,D280-G280)</f>
        <v>#REF!</v>
      </c>
      <c r="K280" s="32" t="e">
        <f>I280+J280</f>
        <v>#REF!</v>
      </c>
    </row>
    <row r="281" spans="1:11" hidden="1" outlineLevel="3" x14ac:dyDescent="0.35">
      <c r="A281" s="49" t="e">
        <f>#REF!</f>
        <v>#REF!</v>
      </c>
      <c r="B281" s="50" t="e">
        <f>#REF!</f>
        <v>#REF!</v>
      </c>
      <c r="C281" s="30" t="e">
        <f>IF(LEFT(B281,6)="Direct",#REF!,0)</f>
        <v>#REF!</v>
      </c>
      <c r="D281" s="31" t="e">
        <f>#REF!-C281</f>
        <v>#REF!</v>
      </c>
      <c r="E281" s="32" t="e">
        <f>C281+D281</f>
        <v>#REF!</v>
      </c>
      <c r="F281" s="33" t="e">
        <f>IF(LEFT(B281,9)="Direct-WA",#REF!,0)</f>
        <v>#REF!</v>
      </c>
      <c r="G281" s="33" t="e">
        <f>IF(LEFT(B281,9)="Direct-WA",0,#REF!*#REF!)</f>
        <v>#REF!</v>
      </c>
      <c r="H281" s="31" t="e">
        <f>F281+G281</f>
        <v>#REF!</v>
      </c>
      <c r="I281" s="30" t="e">
        <f>IF(LEFT(B281,9)="Direct-OR",#REF!,0)</f>
        <v>#REF!</v>
      </c>
      <c r="J281" s="33" t="e">
        <f>IF(LEFT(B281,9)="Direct-OR",0,D281-G281)</f>
        <v>#REF!</v>
      </c>
      <c r="K281" s="32" t="e">
        <f>I281+J281</f>
        <v>#REF!</v>
      </c>
    </row>
    <row r="282" spans="1:11" hidden="1" outlineLevel="3" x14ac:dyDescent="0.35">
      <c r="A282" s="49" t="e">
        <f>#REF!</f>
        <v>#REF!</v>
      </c>
      <c r="B282" s="50" t="e">
        <f>#REF!</f>
        <v>#REF!</v>
      </c>
      <c r="C282" s="30" t="e">
        <f>IF(LEFT(B282,6)="Direct",#REF!,0)</f>
        <v>#REF!</v>
      </c>
      <c r="D282" s="31" t="e">
        <f>#REF!-C282</f>
        <v>#REF!</v>
      </c>
      <c r="E282" s="32" t="e">
        <f>C282+D282</f>
        <v>#REF!</v>
      </c>
      <c r="F282" s="33" t="e">
        <f>IF(LEFT(B282,9)="Direct-WA",#REF!,0)</f>
        <v>#REF!</v>
      </c>
      <c r="G282" s="33" t="e">
        <f>IF(LEFT(B282,9)="Direct-WA",0,#REF!*#REF!)</f>
        <v>#REF!</v>
      </c>
      <c r="H282" s="31" t="e">
        <f>F282+G282</f>
        <v>#REF!</v>
      </c>
      <c r="I282" s="30" t="e">
        <f>IF(LEFT(B282,9)="Direct-OR",#REF!,0)</f>
        <v>#REF!</v>
      </c>
      <c r="J282" s="33" t="e">
        <f>IF(LEFT(B282,9)="Direct-OR",0,D282-G282)</f>
        <v>#REF!</v>
      </c>
      <c r="K282" s="32" t="e">
        <f>I282+J282</f>
        <v>#REF!</v>
      </c>
    </row>
    <row r="283" spans="1:11" outlineLevel="2" collapsed="1" x14ac:dyDescent="0.35">
      <c r="A283" s="49"/>
      <c r="B283" s="51" t="s">
        <v>105</v>
      </c>
      <c r="C283" s="30" t="e">
        <f t="shared" ref="C283:K283" si="122">SUBTOTAL(9,C279:C282)</f>
        <v>#REF!</v>
      </c>
      <c r="D283" s="31" t="e">
        <f t="shared" si="122"/>
        <v>#REF!</v>
      </c>
      <c r="E283" s="32" t="e">
        <f t="shared" si="122"/>
        <v>#REF!</v>
      </c>
      <c r="F283" s="33" t="e">
        <f t="shared" si="122"/>
        <v>#REF!</v>
      </c>
      <c r="G283" s="33" t="e">
        <f t="shared" si="122"/>
        <v>#REF!</v>
      </c>
      <c r="H283" s="31" t="e">
        <f t="shared" si="122"/>
        <v>#REF!</v>
      </c>
      <c r="I283" s="30" t="e">
        <f t="shared" si="122"/>
        <v>#REF!</v>
      </c>
      <c r="J283" s="33" t="e">
        <f t="shared" si="122"/>
        <v>#REF!</v>
      </c>
      <c r="K283" s="32" t="e">
        <f t="shared" si="122"/>
        <v>#REF!</v>
      </c>
    </row>
    <row r="284" spans="1:11" hidden="1" outlineLevel="3" x14ac:dyDescent="0.35">
      <c r="A284" s="49" t="e">
        <f>#REF!</f>
        <v>#REF!</v>
      </c>
      <c r="B284" s="50" t="e">
        <f>#REF!</f>
        <v>#REF!</v>
      </c>
      <c r="C284" s="30" t="e">
        <f>IF(LEFT(B284,6)="Direct",#REF!,0)</f>
        <v>#REF!</v>
      </c>
      <c r="D284" s="31" t="e">
        <f>#REF!-C284</f>
        <v>#REF!</v>
      </c>
      <c r="E284" s="32" t="e">
        <f t="shared" ref="E284:E297" si="123">C284+D284</f>
        <v>#REF!</v>
      </c>
      <c r="F284" s="33" t="e">
        <f>IF(LEFT(B284,9)="Direct-WA",#REF!,0)</f>
        <v>#REF!</v>
      </c>
      <c r="G284" s="33" t="e">
        <f>IF(LEFT(B284,9)="Direct-WA",0,#REF!*#REF!)</f>
        <v>#REF!</v>
      </c>
      <c r="H284" s="31" t="e">
        <f t="shared" ref="H284:H297" si="124">F284+G284</f>
        <v>#REF!</v>
      </c>
      <c r="I284" s="30" t="e">
        <f>IF(LEFT(B284,9)="Direct-OR",#REF!,0)</f>
        <v>#REF!</v>
      </c>
      <c r="J284" s="33" t="e">
        <f t="shared" ref="J284:J297" si="125">IF(LEFT(B284,9)="Direct-OR",0,D284-G284)</f>
        <v>#REF!</v>
      </c>
      <c r="K284" s="32" t="e">
        <f t="shared" ref="K284:K297" si="126">I284+J284</f>
        <v>#REF!</v>
      </c>
    </row>
    <row r="285" spans="1:11" hidden="1" outlineLevel="3" x14ac:dyDescent="0.35">
      <c r="A285" s="49" t="e">
        <f>#REF!</f>
        <v>#REF!</v>
      </c>
      <c r="B285" s="50" t="e">
        <f>#REF!</f>
        <v>#REF!</v>
      </c>
      <c r="C285" s="30" t="e">
        <f>IF(LEFT(B285,6)="Direct",#REF!,0)</f>
        <v>#REF!</v>
      </c>
      <c r="D285" s="31" t="e">
        <f>#REF!-C285</f>
        <v>#REF!</v>
      </c>
      <c r="E285" s="32" t="e">
        <f t="shared" si="123"/>
        <v>#REF!</v>
      </c>
      <c r="F285" s="33" t="e">
        <f>IF(LEFT(B285,9)="Direct-WA",#REF!,0)</f>
        <v>#REF!</v>
      </c>
      <c r="G285" s="33" t="e">
        <f>IF(LEFT(B285,9)="Direct-WA",0,#REF!*#REF!)</f>
        <v>#REF!</v>
      </c>
      <c r="H285" s="31" t="e">
        <f t="shared" si="124"/>
        <v>#REF!</v>
      </c>
      <c r="I285" s="30" t="e">
        <f>IF(LEFT(B285,9)="Direct-OR",#REF!,0)</f>
        <v>#REF!</v>
      </c>
      <c r="J285" s="33" t="e">
        <f t="shared" si="125"/>
        <v>#REF!</v>
      </c>
      <c r="K285" s="32" t="e">
        <f t="shared" si="126"/>
        <v>#REF!</v>
      </c>
    </row>
    <row r="286" spans="1:11" hidden="1" outlineLevel="3" x14ac:dyDescent="0.35">
      <c r="A286" s="49" t="e">
        <f>#REF!</f>
        <v>#REF!</v>
      </c>
      <c r="B286" s="50" t="e">
        <f>#REF!</f>
        <v>#REF!</v>
      </c>
      <c r="C286" s="30" t="e">
        <f>IF(LEFT(B286,6)="Direct",#REF!,0)</f>
        <v>#REF!</v>
      </c>
      <c r="D286" s="31" t="e">
        <f>#REF!-C286</f>
        <v>#REF!</v>
      </c>
      <c r="E286" s="32" t="e">
        <f t="shared" si="123"/>
        <v>#REF!</v>
      </c>
      <c r="F286" s="33" t="e">
        <f>IF(LEFT(B286,9)="Direct-WA",#REF!,0)</f>
        <v>#REF!</v>
      </c>
      <c r="G286" s="33" t="e">
        <f>IF(LEFT(B286,9)="Direct-WA",0,#REF!*#REF!)</f>
        <v>#REF!</v>
      </c>
      <c r="H286" s="31" t="e">
        <f t="shared" si="124"/>
        <v>#REF!</v>
      </c>
      <c r="I286" s="30" t="e">
        <f>IF(LEFT(B286,9)="Direct-OR",#REF!,0)</f>
        <v>#REF!</v>
      </c>
      <c r="J286" s="33" t="e">
        <f t="shared" si="125"/>
        <v>#REF!</v>
      </c>
      <c r="K286" s="32" t="e">
        <f t="shared" si="126"/>
        <v>#REF!</v>
      </c>
    </row>
    <row r="287" spans="1:11" hidden="1" outlineLevel="3" x14ac:dyDescent="0.35">
      <c r="A287" s="49" t="e">
        <f>#REF!</f>
        <v>#REF!</v>
      </c>
      <c r="B287" s="50" t="e">
        <f>#REF!</f>
        <v>#REF!</v>
      </c>
      <c r="C287" s="30" t="e">
        <f>IF(LEFT(B287,6)="Direct",#REF!,0)</f>
        <v>#REF!</v>
      </c>
      <c r="D287" s="31" t="e">
        <f>#REF!-C287</f>
        <v>#REF!</v>
      </c>
      <c r="E287" s="32" t="e">
        <f t="shared" si="123"/>
        <v>#REF!</v>
      </c>
      <c r="F287" s="33" t="e">
        <f>IF(LEFT(B287,9)="Direct-WA",#REF!,0)</f>
        <v>#REF!</v>
      </c>
      <c r="G287" s="33" t="e">
        <f>IF(LEFT(B287,9)="Direct-WA",0,#REF!*#REF!)</f>
        <v>#REF!</v>
      </c>
      <c r="H287" s="31" t="e">
        <f t="shared" si="124"/>
        <v>#REF!</v>
      </c>
      <c r="I287" s="30" t="e">
        <f>IF(LEFT(B287,9)="Direct-OR",#REF!,0)</f>
        <v>#REF!</v>
      </c>
      <c r="J287" s="33" t="e">
        <f t="shared" si="125"/>
        <v>#REF!</v>
      </c>
      <c r="K287" s="32" t="e">
        <f t="shared" si="126"/>
        <v>#REF!</v>
      </c>
    </row>
    <row r="288" spans="1:11" hidden="1" outlineLevel="3" x14ac:dyDescent="0.35">
      <c r="A288" s="49" t="e">
        <f>#REF!</f>
        <v>#REF!</v>
      </c>
      <c r="B288" s="50" t="e">
        <f>#REF!</f>
        <v>#REF!</v>
      </c>
      <c r="C288" s="30" t="e">
        <f>IF(LEFT(B288,6)="Direct",#REF!,0)</f>
        <v>#REF!</v>
      </c>
      <c r="D288" s="31" t="e">
        <f>#REF!-C288</f>
        <v>#REF!</v>
      </c>
      <c r="E288" s="32" t="e">
        <f t="shared" si="123"/>
        <v>#REF!</v>
      </c>
      <c r="F288" s="33" t="e">
        <f>IF(LEFT(B288,9)="Direct-WA",#REF!,0)</f>
        <v>#REF!</v>
      </c>
      <c r="G288" s="33" t="e">
        <f>IF(LEFT(B288,9)="Direct-WA",0,#REF!*#REF!)</f>
        <v>#REF!</v>
      </c>
      <c r="H288" s="31" t="e">
        <f t="shared" si="124"/>
        <v>#REF!</v>
      </c>
      <c r="I288" s="30" t="e">
        <f>IF(LEFT(B288,9)="Direct-OR",#REF!,0)</f>
        <v>#REF!</v>
      </c>
      <c r="J288" s="33" t="e">
        <f t="shared" si="125"/>
        <v>#REF!</v>
      </c>
      <c r="K288" s="32" t="e">
        <f t="shared" si="126"/>
        <v>#REF!</v>
      </c>
    </row>
    <row r="289" spans="1:11" hidden="1" outlineLevel="3" x14ac:dyDescent="0.35">
      <c r="A289" s="49" t="e">
        <f>#REF!</f>
        <v>#REF!</v>
      </c>
      <c r="B289" s="50" t="e">
        <f>#REF!</f>
        <v>#REF!</v>
      </c>
      <c r="C289" s="30" t="e">
        <f>IF(LEFT(B289,6)="Direct",#REF!,0)</f>
        <v>#REF!</v>
      </c>
      <c r="D289" s="31" t="e">
        <f>#REF!-C289</f>
        <v>#REF!</v>
      </c>
      <c r="E289" s="32" t="e">
        <f t="shared" si="123"/>
        <v>#REF!</v>
      </c>
      <c r="F289" s="33" t="e">
        <f>IF(LEFT(B289,9)="Direct-WA",#REF!,0)</f>
        <v>#REF!</v>
      </c>
      <c r="G289" s="33" t="e">
        <f>IF(LEFT(B289,9)="Direct-WA",0,#REF!*#REF!)</f>
        <v>#REF!</v>
      </c>
      <c r="H289" s="31" t="e">
        <f t="shared" si="124"/>
        <v>#REF!</v>
      </c>
      <c r="I289" s="30" t="e">
        <f>IF(LEFT(B289,9)="Direct-OR",#REF!,0)</f>
        <v>#REF!</v>
      </c>
      <c r="J289" s="33" t="e">
        <f t="shared" si="125"/>
        <v>#REF!</v>
      </c>
      <c r="K289" s="32" t="e">
        <f t="shared" si="126"/>
        <v>#REF!</v>
      </c>
    </row>
    <row r="290" spans="1:11" hidden="1" outlineLevel="3" x14ac:dyDescent="0.35">
      <c r="A290" s="49" t="e">
        <f>#REF!</f>
        <v>#REF!</v>
      </c>
      <c r="B290" s="50" t="e">
        <f>#REF!</f>
        <v>#REF!</v>
      </c>
      <c r="C290" s="30" t="e">
        <f>IF(LEFT(B290,6)="Direct",#REF!,0)</f>
        <v>#REF!</v>
      </c>
      <c r="D290" s="31" t="e">
        <f>#REF!-C290</f>
        <v>#REF!</v>
      </c>
      <c r="E290" s="32" t="e">
        <f t="shared" si="123"/>
        <v>#REF!</v>
      </c>
      <c r="F290" s="33" t="e">
        <f>IF(LEFT(B290,9)="Direct-WA",#REF!,0)</f>
        <v>#REF!</v>
      </c>
      <c r="G290" s="33" t="e">
        <f>IF(LEFT(B290,9)="Direct-WA",0,#REF!*#REF!)</f>
        <v>#REF!</v>
      </c>
      <c r="H290" s="31" t="e">
        <f t="shared" si="124"/>
        <v>#REF!</v>
      </c>
      <c r="I290" s="30" t="e">
        <f>IF(LEFT(B290,9)="Direct-OR",#REF!,0)</f>
        <v>#REF!</v>
      </c>
      <c r="J290" s="33" t="e">
        <f t="shared" si="125"/>
        <v>#REF!</v>
      </c>
      <c r="K290" s="32" t="e">
        <f t="shared" si="126"/>
        <v>#REF!</v>
      </c>
    </row>
    <row r="291" spans="1:11" hidden="1" outlineLevel="3" x14ac:dyDescent="0.35">
      <c r="A291" s="49" t="e">
        <f>#REF!</f>
        <v>#REF!</v>
      </c>
      <c r="B291" s="50" t="e">
        <f>#REF!</f>
        <v>#REF!</v>
      </c>
      <c r="C291" s="30" t="e">
        <f>IF(LEFT(B291,6)="Direct",#REF!,0)</f>
        <v>#REF!</v>
      </c>
      <c r="D291" s="31" t="e">
        <f>#REF!-C291</f>
        <v>#REF!</v>
      </c>
      <c r="E291" s="32" t="e">
        <f t="shared" si="123"/>
        <v>#REF!</v>
      </c>
      <c r="F291" s="33" t="e">
        <f>IF(LEFT(B291,9)="Direct-WA",#REF!,0)</f>
        <v>#REF!</v>
      </c>
      <c r="G291" s="33" t="e">
        <f>IF(LEFT(B291,9)="Direct-WA",0,#REF!*#REF!)</f>
        <v>#REF!</v>
      </c>
      <c r="H291" s="31" t="e">
        <f t="shared" si="124"/>
        <v>#REF!</v>
      </c>
      <c r="I291" s="30" t="e">
        <f>IF(LEFT(B291,9)="Direct-OR",#REF!,0)</f>
        <v>#REF!</v>
      </c>
      <c r="J291" s="33" t="e">
        <f t="shared" si="125"/>
        <v>#REF!</v>
      </c>
      <c r="K291" s="32" t="e">
        <f t="shared" si="126"/>
        <v>#REF!</v>
      </c>
    </row>
    <row r="292" spans="1:11" hidden="1" outlineLevel="3" x14ac:dyDescent="0.35">
      <c r="A292" s="49" t="e">
        <f>#REF!</f>
        <v>#REF!</v>
      </c>
      <c r="B292" s="50" t="e">
        <f>#REF!</f>
        <v>#REF!</v>
      </c>
      <c r="C292" s="30" t="e">
        <f>IF(LEFT(B292,6)="Direct",#REF!,0)</f>
        <v>#REF!</v>
      </c>
      <c r="D292" s="31" t="e">
        <f>#REF!-C292</f>
        <v>#REF!</v>
      </c>
      <c r="E292" s="32" t="e">
        <f t="shared" si="123"/>
        <v>#REF!</v>
      </c>
      <c r="F292" s="33" t="e">
        <f>IF(LEFT(B292,9)="Direct-WA",#REF!,0)</f>
        <v>#REF!</v>
      </c>
      <c r="G292" s="33" t="e">
        <f>IF(LEFT(B292,9)="Direct-WA",0,#REF!*#REF!)</f>
        <v>#REF!</v>
      </c>
      <c r="H292" s="31" t="e">
        <f t="shared" si="124"/>
        <v>#REF!</v>
      </c>
      <c r="I292" s="30" t="e">
        <f>IF(LEFT(B292,9)="Direct-OR",#REF!,0)</f>
        <v>#REF!</v>
      </c>
      <c r="J292" s="33" t="e">
        <f t="shared" si="125"/>
        <v>#REF!</v>
      </c>
      <c r="K292" s="32" t="e">
        <f t="shared" si="126"/>
        <v>#REF!</v>
      </c>
    </row>
    <row r="293" spans="1:11" hidden="1" outlineLevel="3" x14ac:dyDescent="0.35">
      <c r="A293" s="49" t="e">
        <f>#REF!</f>
        <v>#REF!</v>
      </c>
      <c r="B293" s="50" t="e">
        <f>#REF!</f>
        <v>#REF!</v>
      </c>
      <c r="C293" s="30" t="e">
        <f>IF(LEFT(B293,6)="Direct",#REF!,0)</f>
        <v>#REF!</v>
      </c>
      <c r="D293" s="31" t="e">
        <f>#REF!-C293</f>
        <v>#REF!</v>
      </c>
      <c r="E293" s="32" t="e">
        <f t="shared" si="123"/>
        <v>#REF!</v>
      </c>
      <c r="F293" s="33" t="e">
        <f>IF(LEFT(B293,9)="Direct-WA",#REF!,0)</f>
        <v>#REF!</v>
      </c>
      <c r="G293" s="33" t="e">
        <f>IF(LEFT(B293,9)="Direct-WA",0,#REF!*#REF!)</f>
        <v>#REF!</v>
      </c>
      <c r="H293" s="31" t="e">
        <f t="shared" si="124"/>
        <v>#REF!</v>
      </c>
      <c r="I293" s="30" t="e">
        <f>IF(LEFT(B293,9)="Direct-OR",#REF!,0)</f>
        <v>#REF!</v>
      </c>
      <c r="J293" s="33" t="e">
        <f t="shared" si="125"/>
        <v>#REF!</v>
      </c>
      <c r="K293" s="32" t="e">
        <f t="shared" si="126"/>
        <v>#REF!</v>
      </c>
    </row>
    <row r="294" spans="1:11" hidden="1" outlineLevel="3" x14ac:dyDescent="0.35">
      <c r="A294" s="49" t="e">
        <f>#REF!</f>
        <v>#REF!</v>
      </c>
      <c r="B294" s="50" t="e">
        <f>#REF!</f>
        <v>#REF!</v>
      </c>
      <c r="C294" s="30" t="e">
        <f>IF(LEFT(B294,6)="Direct",#REF!,0)</f>
        <v>#REF!</v>
      </c>
      <c r="D294" s="31" t="e">
        <f>#REF!-C294</f>
        <v>#REF!</v>
      </c>
      <c r="E294" s="32" t="e">
        <f t="shared" si="123"/>
        <v>#REF!</v>
      </c>
      <c r="F294" s="33" t="e">
        <f>IF(LEFT(B294,9)="Direct-WA",#REF!,0)</f>
        <v>#REF!</v>
      </c>
      <c r="G294" s="33" t="e">
        <f>IF(LEFT(B294,9)="Direct-WA",0,#REF!*#REF!)</f>
        <v>#REF!</v>
      </c>
      <c r="H294" s="31" t="e">
        <f t="shared" si="124"/>
        <v>#REF!</v>
      </c>
      <c r="I294" s="30" t="e">
        <f>IF(LEFT(B294,9)="Direct-OR",#REF!,0)</f>
        <v>#REF!</v>
      </c>
      <c r="J294" s="33" t="e">
        <f t="shared" si="125"/>
        <v>#REF!</v>
      </c>
      <c r="K294" s="32" t="e">
        <f t="shared" si="126"/>
        <v>#REF!</v>
      </c>
    </row>
    <row r="295" spans="1:11" hidden="1" outlineLevel="3" x14ac:dyDescent="0.35">
      <c r="A295" s="49" t="e">
        <f>#REF!</f>
        <v>#REF!</v>
      </c>
      <c r="B295" s="50" t="e">
        <f>#REF!</f>
        <v>#REF!</v>
      </c>
      <c r="C295" s="30" t="e">
        <f>IF(LEFT(B295,6)="Direct",#REF!,0)</f>
        <v>#REF!</v>
      </c>
      <c r="D295" s="31" t="e">
        <f>#REF!-C295</f>
        <v>#REF!</v>
      </c>
      <c r="E295" s="32" t="e">
        <f t="shared" si="123"/>
        <v>#REF!</v>
      </c>
      <c r="F295" s="33" t="e">
        <f>IF(LEFT(B295,9)="Direct-WA",#REF!,0)</f>
        <v>#REF!</v>
      </c>
      <c r="G295" s="33" t="e">
        <f>IF(LEFT(B295,9)="Direct-WA",0,#REF!*#REF!)</f>
        <v>#REF!</v>
      </c>
      <c r="H295" s="31" t="e">
        <f t="shared" si="124"/>
        <v>#REF!</v>
      </c>
      <c r="I295" s="30" t="e">
        <f>IF(LEFT(B295,9)="Direct-OR",#REF!,0)</f>
        <v>#REF!</v>
      </c>
      <c r="J295" s="33" t="e">
        <f t="shared" si="125"/>
        <v>#REF!</v>
      </c>
      <c r="K295" s="32" t="e">
        <f t="shared" si="126"/>
        <v>#REF!</v>
      </c>
    </row>
    <row r="296" spans="1:11" hidden="1" outlineLevel="3" x14ac:dyDescent="0.35">
      <c r="A296" s="49" t="e">
        <f>#REF!</f>
        <v>#REF!</v>
      </c>
      <c r="B296" s="50" t="e">
        <f>#REF!</f>
        <v>#REF!</v>
      </c>
      <c r="C296" s="30" t="e">
        <f>IF(LEFT(B296,6)="Direct",#REF!,0)</f>
        <v>#REF!</v>
      </c>
      <c r="D296" s="31" t="e">
        <f>#REF!-C296</f>
        <v>#REF!</v>
      </c>
      <c r="E296" s="32" t="e">
        <f t="shared" si="123"/>
        <v>#REF!</v>
      </c>
      <c r="F296" s="33" t="e">
        <f>IF(LEFT(B296,9)="Direct-WA",#REF!,0)</f>
        <v>#REF!</v>
      </c>
      <c r="G296" s="33" t="e">
        <f>IF(LEFT(B296,9)="Direct-WA",0,#REF!*#REF!)</f>
        <v>#REF!</v>
      </c>
      <c r="H296" s="31" t="e">
        <f t="shared" si="124"/>
        <v>#REF!</v>
      </c>
      <c r="I296" s="30" t="e">
        <f>IF(LEFT(B296,9)="Direct-OR",#REF!,0)</f>
        <v>#REF!</v>
      </c>
      <c r="J296" s="33" t="e">
        <f t="shared" si="125"/>
        <v>#REF!</v>
      </c>
      <c r="K296" s="32" t="e">
        <f t="shared" si="126"/>
        <v>#REF!</v>
      </c>
    </row>
    <row r="297" spans="1:11" hidden="1" outlineLevel="3" x14ac:dyDescent="0.35">
      <c r="A297" s="49" t="e">
        <f>#REF!</f>
        <v>#REF!</v>
      </c>
      <c r="B297" s="50" t="e">
        <f>#REF!</f>
        <v>#REF!</v>
      </c>
      <c r="C297" s="30" t="e">
        <f>IF(LEFT(B297,6)="Direct",#REF!,0)</f>
        <v>#REF!</v>
      </c>
      <c r="D297" s="31" t="e">
        <f>#REF!-C297</f>
        <v>#REF!</v>
      </c>
      <c r="E297" s="32" t="e">
        <f t="shared" si="123"/>
        <v>#REF!</v>
      </c>
      <c r="F297" s="33" t="e">
        <f>IF(LEFT(B297,9)="Direct-WA",#REF!,0)</f>
        <v>#REF!</v>
      </c>
      <c r="G297" s="33" t="e">
        <f>IF(LEFT(B297,9)="Direct-WA",0,#REF!*#REF!)</f>
        <v>#REF!</v>
      </c>
      <c r="H297" s="31" t="e">
        <f t="shared" si="124"/>
        <v>#REF!</v>
      </c>
      <c r="I297" s="30" t="e">
        <f>IF(LEFT(B297,9)="Direct-OR",#REF!,0)</f>
        <v>#REF!</v>
      </c>
      <c r="J297" s="33" t="e">
        <f t="shared" si="125"/>
        <v>#REF!</v>
      </c>
      <c r="K297" s="32" t="e">
        <f t="shared" si="126"/>
        <v>#REF!</v>
      </c>
    </row>
    <row r="298" spans="1:11" outlineLevel="2" collapsed="1" x14ac:dyDescent="0.35">
      <c r="A298" s="49"/>
      <c r="B298" s="51" t="s">
        <v>107</v>
      </c>
      <c r="C298" s="30" t="e">
        <f t="shared" ref="C298:K298" si="127">SUBTOTAL(9,C284:C297)</f>
        <v>#REF!</v>
      </c>
      <c r="D298" s="31" t="e">
        <f t="shared" si="127"/>
        <v>#REF!</v>
      </c>
      <c r="E298" s="32" t="e">
        <f t="shared" si="127"/>
        <v>#REF!</v>
      </c>
      <c r="F298" s="33" t="e">
        <f t="shared" si="127"/>
        <v>#REF!</v>
      </c>
      <c r="G298" s="33" t="e">
        <f t="shared" si="127"/>
        <v>#REF!</v>
      </c>
      <c r="H298" s="31" t="e">
        <f t="shared" si="127"/>
        <v>#REF!</v>
      </c>
      <c r="I298" s="30" t="e">
        <f t="shared" si="127"/>
        <v>#REF!</v>
      </c>
      <c r="J298" s="33" t="e">
        <f t="shared" si="127"/>
        <v>#REF!</v>
      </c>
      <c r="K298" s="32" t="e">
        <f t="shared" si="127"/>
        <v>#REF!</v>
      </c>
    </row>
    <row r="299" spans="1:11" hidden="1" outlineLevel="3" x14ac:dyDescent="0.35">
      <c r="A299" s="49" t="e">
        <f>#REF!</f>
        <v>#REF!</v>
      </c>
      <c r="B299" s="50" t="e">
        <f>#REF!</f>
        <v>#REF!</v>
      </c>
      <c r="C299" s="30" t="e">
        <f>IF(LEFT(B299,6)="Direct",#REF!,0)</f>
        <v>#REF!</v>
      </c>
      <c r="D299" s="31" t="e">
        <f>#REF!-C299</f>
        <v>#REF!</v>
      </c>
      <c r="E299" s="32" t="e">
        <f>C299+D299</f>
        <v>#REF!</v>
      </c>
      <c r="F299" s="33" t="e">
        <f>IF(LEFT(B299,9)="Direct-WA",#REF!,0)</f>
        <v>#REF!</v>
      </c>
      <c r="G299" s="33" t="e">
        <f>IF(LEFT(B299,9)="Direct-WA",0,#REF!*#REF!)</f>
        <v>#REF!</v>
      </c>
      <c r="H299" s="31" t="e">
        <f>F299+G299</f>
        <v>#REF!</v>
      </c>
      <c r="I299" s="30" t="e">
        <f>IF(LEFT(B299,9)="Direct-OR",#REF!,0)</f>
        <v>#REF!</v>
      </c>
      <c r="J299" s="33" t="e">
        <f>IF(LEFT(B299,9)="Direct-OR",0,D299-G299)</f>
        <v>#REF!</v>
      </c>
      <c r="K299" s="32" t="e">
        <f>I299+J299</f>
        <v>#REF!</v>
      </c>
    </row>
    <row r="300" spans="1:11" hidden="1" outlineLevel="3" x14ac:dyDescent="0.35">
      <c r="A300" s="49" t="e">
        <f>#REF!</f>
        <v>#REF!</v>
      </c>
      <c r="B300" s="50" t="e">
        <f>#REF!</f>
        <v>#REF!</v>
      </c>
      <c r="C300" s="30" t="e">
        <f>IF(LEFT(B300,6)="Direct",#REF!,0)</f>
        <v>#REF!</v>
      </c>
      <c r="D300" s="31" t="e">
        <f>#REF!-C300</f>
        <v>#REF!</v>
      </c>
      <c r="E300" s="32" t="e">
        <f>C300+D300</f>
        <v>#REF!</v>
      </c>
      <c r="F300" s="33" t="e">
        <f>IF(LEFT(B300,9)="Direct-WA",#REF!,0)</f>
        <v>#REF!</v>
      </c>
      <c r="G300" s="33" t="e">
        <f>IF(LEFT(B300,9)="Direct-WA",0,#REF!*#REF!)</f>
        <v>#REF!</v>
      </c>
      <c r="H300" s="31" t="e">
        <f>F300+G300</f>
        <v>#REF!</v>
      </c>
      <c r="I300" s="30" t="e">
        <f>IF(LEFT(B300,9)="Direct-OR",#REF!,0)</f>
        <v>#REF!</v>
      </c>
      <c r="J300" s="33" t="e">
        <f>IF(LEFT(B300,9)="Direct-OR",0,D300-G300)</f>
        <v>#REF!</v>
      </c>
      <c r="K300" s="32" t="e">
        <f>I300+J300</f>
        <v>#REF!</v>
      </c>
    </row>
    <row r="301" spans="1:11" hidden="1" outlineLevel="3" x14ac:dyDescent="0.35">
      <c r="A301" s="49" t="e">
        <f>#REF!</f>
        <v>#REF!</v>
      </c>
      <c r="B301" s="50" t="e">
        <f>#REF!</f>
        <v>#REF!</v>
      </c>
      <c r="C301" s="30" t="e">
        <f>IF(LEFT(B301,6)="Direct",#REF!,0)</f>
        <v>#REF!</v>
      </c>
      <c r="D301" s="31" t="e">
        <f>#REF!-C301</f>
        <v>#REF!</v>
      </c>
      <c r="E301" s="32" t="e">
        <f>C301+D301</f>
        <v>#REF!</v>
      </c>
      <c r="F301" s="33" t="e">
        <f>IF(LEFT(B301,9)="Direct-WA",#REF!,0)</f>
        <v>#REF!</v>
      </c>
      <c r="G301" s="33" t="e">
        <f>IF(LEFT(B301,9)="Direct-WA",0,#REF!*#REF!)</f>
        <v>#REF!</v>
      </c>
      <c r="H301" s="31" t="e">
        <f>F301+G301</f>
        <v>#REF!</v>
      </c>
      <c r="I301" s="30" t="e">
        <f>IF(LEFT(B301,9)="Direct-OR",#REF!,0)</f>
        <v>#REF!</v>
      </c>
      <c r="J301" s="33" t="e">
        <f>IF(LEFT(B301,9)="Direct-OR",0,D301-G301)</f>
        <v>#REF!</v>
      </c>
      <c r="K301" s="32" t="e">
        <f>I301+J301</f>
        <v>#REF!</v>
      </c>
    </row>
    <row r="302" spans="1:11" outlineLevel="2" collapsed="1" x14ac:dyDescent="0.35">
      <c r="A302" s="49"/>
      <c r="B302" s="51" t="s">
        <v>103</v>
      </c>
      <c r="C302" s="30" t="e">
        <f t="shared" ref="C302:K302" si="128">SUBTOTAL(9,C299:C301)</f>
        <v>#REF!</v>
      </c>
      <c r="D302" s="31" t="e">
        <f t="shared" si="128"/>
        <v>#REF!</v>
      </c>
      <c r="E302" s="32" t="e">
        <f t="shared" si="128"/>
        <v>#REF!</v>
      </c>
      <c r="F302" s="33" t="e">
        <f t="shared" si="128"/>
        <v>#REF!</v>
      </c>
      <c r="G302" s="33" t="e">
        <f t="shared" si="128"/>
        <v>#REF!</v>
      </c>
      <c r="H302" s="31" t="e">
        <f t="shared" si="128"/>
        <v>#REF!</v>
      </c>
      <c r="I302" s="30" t="e">
        <f t="shared" si="128"/>
        <v>#REF!</v>
      </c>
      <c r="J302" s="33" t="e">
        <f t="shared" si="128"/>
        <v>#REF!</v>
      </c>
      <c r="K302" s="32" t="e">
        <f t="shared" si="128"/>
        <v>#REF!</v>
      </c>
    </row>
    <row r="303" spans="1:11" hidden="1" outlineLevel="3" x14ac:dyDescent="0.35">
      <c r="A303" s="49" t="e">
        <f>#REF!</f>
        <v>#REF!</v>
      </c>
      <c r="B303" s="50" t="e">
        <f>#REF!</f>
        <v>#REF!</v>
      </c>
      <c r="C303" s="30" t="e">
        <f>IF(LEFT(B303,6)="Direct",#REF!,0)</f>
        <v>#REF!</v>
      </c>
      <c r="D303" s="31" t="e">
        <f>#REF!-C303</f>
        <v>#REF!</v>
      </c>
      <c r="E303" s="32" t="e">
        <f>C303+D303</f>
        <v>#REF!</v>
      </c>
      <c r="F303" s="33" t="e">
        <f>IF(LEFT(B303,9)="Direct-WA",#REF!,0)</f>
        <v>#REF!</v>
      </c>
      <c r="G303" s="33" t="e">
        <f>IF(LEFT(B303,9)="Direct-WA",0,#REF!*#REF!)</f>
        <v>#REF!</v>
      </c>
      <c r="H303" s="31" t="e">
        <f>F303+G303</f>
        <v>#REF!</v>
      </c>
      <c r="I303" s="30" t="e">
        <f>IF(LEFT(B303,9)="Direct-OR",#REF!,0)</f>
        <v>#REF!</v>
      </c>
      <c r="J303" s="33" t="e">
        <f>IF(LEFT(B303,9)="Direct-OR",0,D303-G303)</f>
        <v>#REF!</v>
      </c>
      <c r="K303" s="32" t="e">
        <f>I303+J303</f>
        <v>#REF!</v>
      </c>
    </row>
    <row r="304" spans="1:11" hidden="1" outlineLevel="3" x14ac:dyDescent="0.35">
      <c r="A304" s="49" t="e">
        <f>#REF!</f>
        <v>#REF!</v>
      </c>
      <c r="B304" s="50" t="e">
        <f>#REF!</f>
        <v>#REF!</v>
      </c>
      <c r="C304" s="30" t="e">
        <f>IF(LEFT(B304,6)="Direct",#REF!,0)</f>
        <v>#REF!</v>
      </c>
      <c r="D304" s="31" t="e">
        <f>#REF!-C304</f>
        <v>#REF!</v>
      </c>
      <c r="E304" s="32" t="e">
        <f>C304+D304</f>
        <v>#REF!</v>
      </c>
      <c r="F304" s="33" t="e">
        <f>IF(LEFT(B304,9)="Direct-WA",#REF!,0)</f>
        <v>#REF!</v>
      </c>
      <c r="G304" s="33" t="e">
        <f>IF(LEFT(B304,9)="Direct-WA",0,#REF!*#REF!)</f>
        <v>#REF!</v>
      </c>
      <c r="H304" s="31" t="e">
        <f>F304+G304</f>
        <v>#REF!</v>
      </c>
      <c r="I304" s="30" t="e">
        <f>IF(LEFT(B304,9)="Direct-OR",#REF!,0)</f>
        <v>#REF!</v>
      </c>
      <c r="J304" s="33" t="e">
        <f>IF(LEFT(B304,9)="Direct-OR",0,D304-G304)</f>
        <v>#REF!</v>
      </c>
      <c r="K304" s="32" t="e">
        <f>I304+J304</f>
        <v>#REF!</v>
      </c>
    </row>
    <row r="305" spans="1:11" outlineLevel="2" collapsed="1" x14ac:dyDescent="0.35">
      <c r="A305" s="49"/>
      <c r="B305" s="51" t="s">
        <v>108</v>
      </c>
      <c r="C305" s="30" t="e">
        <f t="shared" ref="C305:K305" si="129">SUBTOTAL(9,C303:C304)</f>
        <v>#REF!</v>
      </c>
      <c r="D305" s="31" t="e">
        <f t="shared" si="129"/>
        <v>#REF!</v>
      </c>
      <c r="E305" s="32" t="e">
        <f t="shared" si="129"/>
        <v>#REF!</v>
      </c>
      <c r="F305" s="33" t="e">
        <f t="shared" si="129"/>
        <v>#REF!</v>
      </c>
      <c r="G305" s="33" t="e">
        <f t="shared" si="129"/>
        <v>#REF!</v>
      </c>
      <c r="H305" s="31" t="e">
        <f t="shared" si="129"/>
        <v>#REF!</v>
      </c>
      <c r="I305" s="30" t="e">
        <f t="shared" si="129"/>
        <v>#REF!</v>
      </c>
      <c r="J305" s="33" t="e">
        <f t="shared" si="129"/>
        <v>#REF!</v>
      </c>
      <c r="K305" s="32" t="e">
        <f t="shared" si="129"/>
        <v>#REF!</v>
      </c>
    </row>
    <row r="306" spans="1:11" hidden="1" outlineLevel="3" x14ac:dyDescent="0.35">
      <c r="A306" s="49" t="e">
        <f>#REF!</f>
        <v>#REF!</v>
      </c>
      <c r="B306" s="50" t="e">
        <f>#REF!</f>
        <v>#REF!</v>
      </c>
      <c r="C306" s="30" t="e">
        <f>IF(LEFT(B306,6)="Direct",#REF!,0)</f>
        <v>#REF!</v>
      </c>
      <c r="D306" s="31" t="e">
        <f>#REF!-C306</f>
        <v>#REF!</v>
      </c>
      <c r="E306" s="32" t="e">
        <f>C306+D306</f>
        <v>#REF!</v>
      </c>
      <c r="F306" s="33" t="e">
        <f>IF(LEFT(B306,9)="Direct-WA",#REF!,0)</f>
        <v>#REF!</v>
      </c>
      <c r="G306" s="33" t="e">
        <f>IF(LEFT(B306,9)="Direct-WA",0,#REF!*#REF!)</f>
        <v>#REF!</v>
      </c>
      <c r="H306" s="31" t="e">
        <f>F306+G306</f>
        <v>#REF!</v>
      </c>
      <c r="I306" s="30" t="e">
        <f>IF(LEFT(B306,9)="Direct-OR",#REF!,0)</f>
        <v>#REF!</v>
      </c>
      <c r="J306" s="33" t="e">
        <f>IF(LEFT(B306,9)="Direct-OR",0,D306-G306)</f>
        <v>#REF!</v>
      </c>
      <c r="K306" s="32" t="e">
        <f>I306+J306</f>
        <v>#REF!</v>
      </c>
    </row>
    <row r="307" spans="1:11" outlineLevel="2" collapsed="1" x14ac:dyDescent="0.35">
      <c r="A307" s="49"/>
      <c r="B307" s="51" t="s">
        <v>109</v>
      </c>
      <c r="C307" s="30" t="e">
        <f t="shared" ref="C307:K307" si="130">SUBTOTAL(9,C306:C306)</f>
        <v>#REF!</v>
      </c>
      <c r="D307" s="31" t="e">
        <f t="shared" si="130"/>
        <v>#REF!</v>
      </c>
      <c r="E307" s="32" t="e">
        <f t="shared" si="130"/>
        <v>#REF!</v>
      </c>
      <c r="F307" s="33" t="e">
        <f t="shared" si="130"/>
        <v>#REF!</v>
      </c>
      <c r="G307" s="33" t="e">
        <f t="shared" si="130"/>
        <v>#REF!</v>
      </c>
      <c r="H307" s="31" t="e">
        <f t="shared" si="130"/>
        <v>#REF!</v>
      </c>
      <c r="I307" s="30" t="e">
        <f t="shared" si="130"/>
        <v>#REF!</v>
      </c>
      <c r="J307" s="33" t="e">
        <f t="shared" si="130"/>
        <v>#REF!</v>
      </c>
      <c r="K307" s="32" t="e">
        <f t="shared" si="130"/>
        <v>#REF!</v>
      </c>
    </row>
    <row r="308" spans="1:11" hidden="1" outlineLevel="3" x14ac:dyDescent="0.35">
      <c r="A308" s="49" t="e">
        <f>#REF!</f>
        <v>#REF!</v>
      </c>
      <c r="B308" s="50" t="e">
        <f>#REF!</f>
        <v>#REF!</v>
      </c>
      <c r="C308" s="30" t="e">
        <f>IF(LEFT(B308,6)="Direct",#REF!,0)</f>
        <v>#REF!</v>
      </c>
      <c r="D308" s="31" t="e">
        <f>#REF!-C308</f>
        <v>#REF!</v>
      </c>
      <c r="E308" s="32" t="e">
        <f>C308+D308</f>
        <v>#REF!</v>
      </c>
      <c r="F308" s="33" t="e">
        <f>IF(LEFT(B308,9)="Direct-WA",#REF!,0)</f>
        <v>#REF!</v>
      </c>
      <c r="G308" s="33" t="e">
        <f>IF(LEFT(B308,9)="Direct-WA",0,#REF!*#REF!)</f>
        <v>#REF!</v>
      </c>
      <c r="H308" s="31" t="e">
        <f>F308+G308</f>
        <v>#REF!</v>
      </c>
      <c r="I308" s="30" t="e">
        <f>IF(LEFT(B308,9)="Direct-OR",#REF!,0)</f>
        <v>#REF!</v>
      </c>
      <c r="J308" s="33" t="e">
        <f>IF(LEFT(B308,9)="Direct-OR",0,D308-G308)</f>
        <v>#REF!</v>
      </c>
      <c r="K308" s="32" t="e">
        <f>I308+J308</f>
        <v>#REF!</v>
      </c>
    </row>
    <row r="309" spans="1:11" outlineLevel="2" collapsed="1" x14ac:dyDescent="0.35">
      <c r="A309" s="49"/>
      <c r="B309" s="51" t="s">
        <v>106</v>
      </c>
      <c r="C309" s="30" t="e">
        <f t="shared" ref="C309:K309" si="131">SUBTOTAL(9,C308:C308)</f>
        <v>#REF!</v>
      </c>
      <c r="D309" s="31" t="e">
        <f t="shared" si="131"/>
        <v>#REF!</v>
      </c>
      <c r="E309" s="32" t="e">
        <f t="shared" si="131"/>
        <v>#REF!</v>
      </c>
      <c r="F309" s="33" t="e">
        <f t="shared" si="131"/>
        <v>#REF!</v>
      </c>
      <c r="G309" s="33" t="e">
        <f t="shared" si="131"/>
        <v>#REF!</v>
      </c>
      <c r="H309" s="31" t="e">
        <f t="shared" si="131"/>
        <v>#REF!</v>
      </c>
      <c r="I309" s="30" t="e">
        <f t="shared" si="131"/>
        <v>#REF!</v>
      </c>
      <c r="J309" s="33" t="e">
        <f t="shared" si="131"/>
        <v>#REF!</v>
      </c>
      <c r="K309" s="32" t="e">
        <f t="shared" si="131"/>
        <v>#REF!</v>
      </c>
    </row>
    <row r="310" spans="1:11" outlineLevel="1" x14ac:dyDescent="0.35">
      <c r="A310" s="57" t="s">
        <v>67</v>
      </c>
      <c r="B310" s="50"/>
      <c r="C310" s="30" t="e">
        <f t="shared" ref="C310:K310" si="132">SUBTOTAL(9,C279:C308)</f>
        <v>#REF!</v>
      </c>
      <c r="D310" s="31" t="e">
        <f t="shared" si="132"/>
        <v>#REF!</v>
      </c>
      <c r="E310" s="32" t="e">
        <f t="shared" si="132"/>
        <v>#REF!</v>
      </c>
      <c r="F310" s="33" t="e">
        <f t="shared" si="132"/>
        <v>#REF!</v>
      </c>
      <c r="G310" s="33" t="e">
        <f t="shared" si="132"/>
        <v>#REF!</v>
      </c>
      <c r="H310" s="31" t="e">
        <f t="shared" si="132"/>
        <v>#REF!</v>
      </c>
      <c r="I310" s="30" t="e">
        <f t="shared" si="132"/>
        <v>#REF!</v>
      </c>
      <c r="J310" s="33" t="e">
        <f t="shared" si="132"/>
        <v>#REF!</v>
      </c>
      <c r="K310" s="32" t="e">
        <f t="shared" si="132"/>
        <v>#REF!</v>
      </c>
    </row>
    <row r="311" spans="1:11" hidden="1" outlineLevel="3" x14ac:dyDescent="0.35">
      <c r="A311" s="49" t="e">
        <f>#REF!</f>
        <v>#REF!</v>
      </c>
      <c r="B311" s="50" t="e">
        <f>#REF!</f>
        <v>#REF!</v>
      </c>
      <c r="C311" s="30" t="e">
        <f>IF(LEFT(B311,6)="Direct",#REF!,0)</f>
        <v>#REF!</v>
      </c>
      <c r="D311" s="31" t="e">
        <f>#REF!-C311</f>
        <v>#REF!</v>
      </c>
      <c r="E311" s="32" t="e">
        <f t="shared" ref="E311:E317" si="133">C311+D311</f>
        <v>#REF!</v>
      </c>
      <c r="F311" s="33" t="e">
        <f>IF(LEFT(B311,9)="Direct-WA",#REF!,0)</f>
        <v>#REF!</v>
      </c>
      <c r="G311" s="33" t="e">
        <f>IF(LEFT(B311,9)="Direct-WA",0,#REF!*#REF!)</f>
        <v>#REF!</v>
      </c>
      <c r="H311" s="31" t="e">
        <f t="shared" ref="H311:H317" si="134">F311+G311</f>
        <v>#REF!</v>
      </c>
      <c r="I311" s="30" t="e">
        <f>IF(LEFT(B311,9)="Direct-OR",#REF!,0)</f>
        <v>#REF!</v>
      </c>
      <c r="J311" s="33" t="e">
        <f t="shared" ref="J311:J317" si="135">IF(LEFT(B311,9)="Direct-OR",0,D311-G311)</f>
        <v>#REF!</v>
      </c>
      <c r="K311" s="32" t="e">
        <f t="shared" ref="K311:K317" si="136">I311+J311</f>
        <v>#REF!</v>
      </c>
    </row>
    <row r="312" spans="1:11" hidden="1" outlineLevel="3" x14ac:dyDescent="0.35">
      <c r="A312" s="49" t="e">
        <f>#REF!</f>
        <v>#REF!</v>
      </c>
      <c r="B312" s="50" t="e">
        <f>#REF!</f>
        <v>#REF!</v>
      </c>
      <c r="C312" s="30" t="e">
        <f>IF(LEFT(B312,6)="Direct",#REF!,0)</f>
        <v>#REF!</v>
      </c>
      <c r="D312" s="31" t="e">
        <f>#REF!-C312</f>
        <v>#REF!</v>
      </c>
      <c r="E312" s="32" t="e">
        <f t="shared" si="133"/>
        <v>#REF!</v>
      </c>
      <c r="F312" s="33" t="e">
        <f>IF(LEFT(B312,9)="Direct-WA",#REF!,0)</f>
        <v>#REF!</v>
      </c>
      <c r="G312" s="33" t="e">
        <f>IF(LEFT(B312,9)="Direct-WA",0,#REF!*#REF!)</f>
        <v>#REF!</v>
      </c>
      <c r="H312" s="31" t="e">
        <f t="shared" si="134"/>
        <v>#REF!</v>
      </c>
      <c r="I312" s="30" t="e">
        <f>IF(LEFT(B312,9)="Direct-OR",#REF!,0)</f>
        <v>#REF!</v>
      </c>
      <c r="J312" s="33" t="e">
        <f t="shared" si="135"/>
        <v>#REF!</v>
      </c>
      <c r="K312" s="32" t="e">
        <f t="shared" si="136"/>
        <v>#REF!</v>
      </c>
    </row>
    <row r="313" spans="1:11" hidden="1" outlineLevel="3" x14ac:dyDescent="0.35">
      <c r="A313" s="49" t="e">
        <f>#REF!</f>
        <v>#REF!</v>
      </c>
      <c r="B313" s="50" t="e">
        <f>#REF!</f>
        <v>#REF!</v>
      </c>
      <c r="C313" s="30" t="e">
        <f>IF(LEFT(B313,6)="Direct",#REF!,0)</f>
        <v>#REF!</v>
      </c>
      <c r="D313" s="31" t="e">
        <f>#REF!-C313</f>
        <v>#REF!</v>
      </c>
      <c r="E313" s="32" t="e">
        <f t="shared" si="133"/>
        <v>#REF!</v>
      </c>
      <c r="F313" s="33" t="e">
        <f>IF(LEFT(B313,9)="Direct-WA",#REF!,0)</f>
        <v>#REF!</v>
      </c>
      <c r="G313" s="33" t="e">
        <f>IF(LEFT(B313,9)="Direct-WA",0,#REF!*#REF!)</f>
        <v>#REF!</v>
      </c>
      <c r="H313" s="31" t="e">
        <f t="shared" si="134"/>
        <v>#REF!</v>
      </c>
      <c r="I313" s="30" t="e">
        <f>IF(LEFT(B313,9)="Direct-OR",#REF!,0)</f>
        <v>#REF!</v>
      </c>
      <c r="J313" s="33" t="e">
        <f t="shared" si="135"/>
        <v>#REF!</v>
      </c>
      <c r="K313" s="32" t="e">
        <f t="shared" si="136"/>
        <v>#REF!</v>
      </c>
    </row>
    <row r="314" spans="1:11" hidden="1" outlineLevel="3" x14ac:dyDescent="0.35">
      <c r="A314" s="49" t="e">
        <f>#REF!</f>
        <v>#REF!</v>
      </c>
      <c r="B314" s="50" t="e">
        <f>#REF!</f>
        <v>#REF!</v>
      </c>
      <c r="C314" s="30" t="e">
        <f>IF(LEFT(B314,6)="Direct",#REF!,0)</f>
        <v>#REF!</v>
      </c>
      <c r="D314" s="31" t="e">
        <f>#REF!-C314</f>
        <v>#REF!</v>
      </c>
      <c r="E314" s="32" t="e">
        <f t="shared" si="133"/>
        <v>#REF!</v>
      </c>
      <c r="F314" s="33" t="e">
        <f>IF(LEFT(B314,9)="Direct-WA",#REF!,0)</f>
        <v>#REF!</v>
      </c>
      <c r="G314" s="33" t="e">
        <f>IF(LEFT(B314,9)="Direct-WA",0,#REF!*#REF!)</f>
        <v>#REF!</v>
      </c>
      <c r="H314" s="31" t="e">
        <f t="shared" si="134"/>
        <v>#REF!</v>
      </c>
      <c r="I314" s="30" t="e">
        <f>IF(LEFT(B314,9)="Direct-OR",#REF!,0)</f>
        <v>#REF!</v>
      </c>
      <c r="J314" s="33" t="e">
        <f t="shared" si="135"/>
        <v>#REF!</v>
      </c>
      <c r="K314" s="32" t="e">
        <f t="shared" si="136"/>
        <v>#REF!</v>
      </c>
    </row>
    <row r="315" spans="1:11" hidden="1" outlineLevel="3" x14ac:dyDescent="0.35">
      <c r="A315" s="49" t="e">
        <f>#REF!</f>
        <v>#REF!</v>
      </c>
      <c r="B315" s="50" t="e">
        <f>#REF!</f>
        <v>#REF!</v>
      </c>
      <c r="C315" s="30" t="e">
        <f>IF(LEFT(B315,6)="Direct",#REF!,0)</f>
        <v>#REF!</v>
      </c>
      <c r="D315" s="31" t="e">
        <f>#REF!-C315</f>
        <v>#REF!</v>
      </c>
      <c r="E315" s="32" t="e">
        <f t="shared" si="133"/>
        <v>#REF!</v>
      </c>
      <c r="F315" s="33" t="e">
        <f>IF(LEFT(B315,9)="Direct-WA",#REF!,0)</f>
        <v>#REF!</v>
      </c>
      <c r="G315" s="33" t="e">
        <f>IF(LEFT(B315,9)="Direct-WA",0,#REF!*#REF!)</f>
        <v>#REF!</v>
      </c>
      <c r="H315" s="31" t="e">
        <f t="shared" si="134"/>
        <v>#REF!</v>
      </c>
      <c r="I315" s="30" t="e">
        <f>IF(LEFT(B315,9)="Direct-OR",#REF!,0)</f>
        <v>#REF!</v>
      </c>
      <c r="J315" s="33" t="e">
        <f t="shared" si="135"/>
        <v>#REF!</v>
      </c>
      <c r="K315" s="32" t="e">
        <f t="shared" si="136"/>
        <v>#REF!</v>
      </c>
    </row>
    <row r="316" spans="1:11" hidden="1" outlineLevel="3" x14ac:dyDescent="0.35">
      <c r="A316" s="49" t="e">
        <f>#REF!</f>
        <v>#REF!</v>
      </c>
      <c r="B316" s="50" t="e">
        <f>#REF!</f>
        <v>#REF!</v>
      </c>
      <c r="C316" s="30" t="e">
        <f>IF(LEFT(B316,6)="Direct",#REF!,0)</f>
        <v>#REF!</v>
      </c>
      <c r="D316" s="31" t="e">
        <f>#REF!-C316</f>
        <v>#REF!</v>
      </c>
      <c r="E316" s="32" t="e">
        <f t="shared" si="133"/>
        <v>#REF!</v>
      </c>
      <c r="F316" s="33" t="e">
        <f>IF(LEFT(B316,9)="Direct-WA",#REF!,0)</f>
        <v>#REF!</v>
      </c>
      <c r="G316" s="33" t="e">
        <f>IF(LEFT(B316,9)="Direct-WA",0,#REF!*#REF!)</f>
        <v>#REF!</v>
      </c>
      <c r="H316" s="31" t="e">
        <f t="shared" si="134"/>
        <v>#REF!</v>
      </c>
      <c r="I316" s="30" t="e">
        <f>IF(LEFT(B316,9)="Direct-OR",#REF!,0)</f>
        <v>#REF!</v>
      </c>
      <c r="J316" s="33" t="e">
        <f t="shared" si="135"/>
        <v>#REF!</v>
      </c>
      <c r="K316" s="32" t="e">
        <f t="shared" si="136"/>
        <v>#REF!</v>
      </c>
    </row>
    <row r="317" spans="1:11" hidden="1" outlineLevel="3" x14ac:dyDescent="0.35">
      <c r="A317" s="49" t="e">
        <f>#REF!</f>
        <v>#REF!</v>
      </c>
      <c r="B317" s="50" t="e">
        <f>#REF!</f>
        <v>#REF!</v>
      </c>
      <c r="C317" s="30" t="e">
        <f>IF(LEFT(B317,6)="Direct",#REF!,0)</f>
        <v>#REF!</v>
      </c>
      <c r="D317" s="31" t="e">
        <f>#REF!-C317</f>
        <v>#REF!</v>
      </c>
      <c r="E317" s="32" t="e">
        <f t="shared" si="133"/>
        <v>#REF!</v>
      </c>
      <c r="F317" s="33" t="e">
        <f>IF(LEFT(B317,9)="Direct-WA",#REF!,0)</f>
        <v>#REF!</v>
      </c>
      <c r="G317" s="33" t="e">
        <f>IF(LEFT(B317,9)="Direct-WA",0,#REF!*#REF!)</f>
        <v>#REF!</v>
      </c>
      <c r="H317" s="31" t="e">
        <f t="shared" si="134"/>
        <v>#REF!</v>
      </c>
      <c r="I317" s="30" t="e">
        <f>IF(LEFT(B317,9)="Direct-OR",#REF!,0)</f>
        <v>#REF!</v>
      </c>
      <c r="J317" s="33" t="e">
        <f t="shared" si="135"/>
        <v>#REF!</v>
      </c>
      <c r="K317" s="32" t="e">
        <f t="shared" si="136"/>
        <v>#REF!</v>
      </c>
    </row>
    <row r="318" spans="1:11" outlineLevel="2" collapsed="1" x14ac:dyDescent="0.35">
      <c r="A318" s="49"/>
      <c r="B318" s="51" t="s">
        <v>105</v>
      </c>
      <c r="C318" s="30" t="e">
        <f t="shared" ref="C318:K318" si="137">SUBTOTAL(9,C311:C317)</f>
        <v>#REF!</v>
      </c>
      <c r="D318" s="31" t="e">
        <f t="shared" si="137"/>
        <v>#REF!</v>
      </c>
      <c r="E318" s="32" t="e">
        <f t="shared" si="137"/>
        <v>#REF!</v>
      </c>
      <c r="F318" s="33" t="e">
        <f t="shared" si="137"/>
        <v>#REF!</v>
      </c>
      <c r="G318" s="33" t="e">
        <f t="shared" si="137"/>
        <v>#REF!</v>
      </c>
      <c r="H318" s="31" t="e">
        <f t="shared" si="137"/>
        <v>#REF!</v>
      </c>
      <c r="I318" s="30" t="e">
        <f t="shared" si="137"/>
        <v>#REF!</v>
      </c>
      <c r="J318" s="33" t="e">
        <f t="shared" si="137"/>
        <v>#REF!</v>
      </c>
      <c r="K318" s="32" t="e">
        <f t="shared" si="137"/>
        <v>#REF!</v>
      </c>
    </row>
    <row r="319" spans="1:11" hidden="1" outlineLevel="3" x14ac:dyDescent="0.35">
      <c r="A319" s="49" t="e">
        <f>#REF!</f>
        <v>#REF!</v>
      </c>
      <c r="B319" s="50" t="e">
        <f>#REF!</f>
        <v>#REF!</v>
      </c>
      <c r="C319" s="30" t="e">
        <f>IF(LEFT(B319,6)="Direct",#REF!,0)</f>
        <v>#REF!</v>
      </c>
      <c r="D319" s="31" t="e">
        <f>#REF!-C319</f>
        <v>#REF!</v>
      </c>
      <c r="E319" s="32" t="e">
        <f t="shared" ref="E319:E336" si="138">C319+D319</f>
        <v>#REF!</v>
      </c>
      <c r="F319" s="33" t="e">
        <f>IF(LEFT(B319,9)="Direct-WA",#REF!,0)</f>
        <v>#REF!</v>
      </c>
      <c r="G319" s="33" t="e">
        <f>IF(LEFT(B319,9)="Direct-WA",0,#REF!*#REF!)</f>
        <v>#REF!</v>
      </c>
      <c r="H319" s="31" t="e">
        <f t="shared" ref="H319:H336" si="139">F319+G319</f>
        <v>#REF!</v>
      </c>
      <c r="I319" s="30" t="e">
        <f>IF(LEFT(B319,9)="Direct-OR",#REF!,0)</f>
        <v>#REF!</v>
      </c>
      <c r="J319" s="33" t="e">
        <f t="shared" ref="J319:J336" si="140">IF(LEFT(B319,9)="Direct-OR",0,D319-G319)</f>
        <v>#REF!</v>
      </c>
      <c r="K319" s="32" t="e">
        <f t="shared" ref="K319:K336" si="141">I319+J319</f>
        <v>#REF!</v>
      </c>
    </row>
    <row r="320" spans="1:11" hidden="1" outlineLevel="3" x14ac:dyDescent="0.35">
      <c r="A320" s="49" t="e">
        <f>#REF!</f>
        <v>#REF!</v>
      </c>
      <c r="B320" s="50" t="e">
        <f>#REF!</f>
        <v>#REF!</v>
      </c>
      <c r="C320" s="30" t="e">
        <f>IF(LEFT(B320,6)="Direct",#REF!,0)</f>
        <v>#REF!</v>
      </c>
      <c r="D320" s="31" t="e">
        <f>#REF!-C320</f>
        <v>#REF!</v>
      </c>
      <c r="E320" s="32" t="e">
        <f t="shared" si="138"/>
        <v>#REF!</v>
      </c>
      <c r="F320" s="33" t="e">
        <f>IF(LEFT(B320,9)="Direct-WA",#REF!,0)</f>
        <v>#REF!</v>
      </c>
      <c r="G320" s="33" t="e">
        <f>IF(LEFT(B320,9)="Direct-WA",0,#REF!*#REF!)</f>
        <v>#REF!</v>
      </c>
      <c r="H320" s="31" t="e">
        <f t="shared" si="139"/>
        <v>#REF!</v>
      </c>
      <c r="I320" s="30" t="e">
        <f>IF(LEFT(B320,9)="Direct-OR",#REF!,0)</f>
        <v>#REF!</v>
      </c>
      <c r="J320" s="33" t="e">
        <f t="shared" si="140"/>
        <v>#REF!</v>
      </c>
      <c r="K320" s="32" t="e">
        <f t="shared" si="141"/>
        <v>#REF!</v>
      </c>
    </row>
    <row r="321" spans="1:11" hidden="1" outlineLevel="3" x14ac:dyDescent="0.35">
      <c r="A321" s="49" t="e">
        <f>#REF!</f>
        <v>#REF!</v>
      </c>
      <c r="B321" s="50" t="e">
        <f>#REF!</f>
        <v>#REF!</v>
      </c>
      <c r="C321" s="30" t="e">
        <f>IF(LEFT(B321,6)="Direct",#REF!,0)</f>
        <v>#REF!</v>
      </c>
      <c r="D321" s="31" t="e">
        <f>#REF!-C321</f>
        <v>#REF!</v>
      </c>
      <c r="E321" s="32" t="e">
        <f t="shared" si="138"/>
        <v>#REF!</v>
      </c>
      <c r="F321" s="33" t="e">
        <f>IF(LEFT(B321,9)="Direct-WA",#REF!,0)</f>
        <v>#REF!</v>
      </c>
      <c r="G321" s="33" t="e">
        <f>IF(LEFT(B321,9)="Direct-WA",0,#REF!*#REF!)</f>
        <v>#REF!</v>
      </c>
      <c r="H321" s="31" t="e">
        <f t="shared" si="139"/>
        <v>#REF!</v>
      </c>
      <c r="I321" s="30" t="e">
        <f>IF(LEFT(B321,9)="Direct-OR",#REF!,0)</f>
        <v>#REF!</v>
      </c>
      <c r="J321" s="33" t="e">
        <f t="shared" si="140"/>
        <v>#REF!</v>
      </c>
      <c r="K321" s="32" t="e">
        <f t="shared" si="141"/>
        <v>#REF!</v>
      </c>
    </row>
    <row r="322" spans="1:11" hidden="1" outlineLevel="3" x14ac:dyDescent="0.35">
      <c r="A322" s="49" t="e">
        <f>#REF!</f>
        <v>#REF!</v>
      </c>
      <c r="B322" s="50" t="e">
        <f>#REF!</f>
        <v>#REF!</v>
      </c>
      <c r="C322" s="30" t="e">
        <f>IF(LEFT(B322,6)="Direct",#REF!,0)</f>
        <v>#REF!</v>
      </c>
      <c r="D322" s="31" t="e">
        <f>#REF!-C322</f>
        <v>#REF!</v>
      </c>
      <c r="E322" s="32" t="e">
        <f t="shared" si="138"/>
        <v>#REF!</v>
      </c>
      <c r="F322" s="33" t="e">
        <f>IF(LEFT(B322,9)="Direct-WA",#REF!,0)</f>
        <v>#REF!</v>
      </c>
      <c r="G322" s="33" t="e">
        <f>IF(LEFT(B322,9)="Direct-WA",0,#REF!*#REF!)</f>
        <v>#REF!</v>
      </c>
      <c r="H322" s="31" t="e">
        <f t="shared" si="139"/>
        <v>#REF!</v>
      </c>
      <c r="I322" s="30" t="e">
        <f>IF(LEFT(B322,9)="Direct-OR",#REF!,0)</f>
        <v>#REF!</v>
      </c>
      <c r="J322" s="33" t="e">
        <f t="shared" si="140"/>
        <v>#REF!</v>
      </c>
      <c r="K322" s="32" t="e">
        <f t="shared" si="141"/>
        <v>#REF!</v>
      </c>
    </row>
    <row r="323" spans="1:11" hidden="1" outlineLevel="3" x14ac:dyDescent="0.35">
      <c r="A323" s="49" t="e">
        <f>#REF!</f>
        <v>#REF!</v>
      </c>
      <c r="B323" s="50" t="e">
        <f>#REF!</f>
        <v>#REF!</v>
      </c>
      <c r="C323" s="30" t="e">
        <f>IF(LEFT(B323,6)="Direct",#REF!,0)</f>
        <v>#REF!</v>
      </c>
      <c r="D323" s="31" t="e">
        <f>#REF!-C323</f>
        <v>#REF!</v>
      </c>
      <c r="E323" s="32" t="e">
        <f t="shared" si="138"/>
        <v>#REF!</v>
      </c>
      <c r="F323" s="33" t="e">
        <f>IF(LEFT(B323,9)="Direct-WA",#REF!,0)</f>
        <v>#REF!</v>
      </c>
      <c r="G323" s="33" t="e">
        <f>IF(LEFT(B323,9)="Direct-WA",0,#REF!*#REF!)</f>
        <v>#REF!</v>
      </c>
      <c r="H323" s="31" t="e">
        <f t="shared" si="139"/>
        <v>#REF!</v>
      </c>
      <c r="I323" s="30" t="e">
        <f>IF(LEFT(B323,9)="Direct-OR",#REF!,0)</f>
        <v>#REF!</v>
      </c>
      <c r="J323" s="33" t="e">
        <f t="shared" si="140"/>
        <v>#REF!</v>
      </c>
      <c r="K323" s="32" t="e">
        <f t="shared" si="141"/>
        <v>#REF!</v>
      </c>
    </row>
    <row r="324" spans="1:11" hidden="1" outlineLevel="3" x14ac:dyDescent="0.35">
      <c r="A324" s="49" t="e">
        <f>#REF!</f>
        <v>#REF!</v>
      </c>
      <c r="B324" s="50" t="e">
        <f>#REF!</f>
        <v>#REF!</v>
      </c>
      <c r="C324" s="30" t="e">
        <f>IF(LEFT(B324,6)="Direct",#REF!,0)</f>
        <v>#REF!</v>
      </c>
      <c r="D324" s="31" t="e">
        <f>#REF!-C324</f>
        <v>#REF!</v>
      </c>
      <c r="E324" s="32" t="e">
        <f t="shared" si="138"/>
        <v>#REF!</v>
      </c>
      <c r="F324" s="33" t="e">
        <f>IF(LEFT(B324,9)="Direct-WA",#REF!,0)</f>
        <v>#REF!</v>
      </c>
      <c r="G324" s="33" t="e">
        <f>IF(LEFT(B324,9)="Direct-WA",0,#REF!*#REF!)</f>
        <v>#REF!</v>
      </c>
      <c r="H324" s="31" t="e">
        <f t="shared" si="139"/>
        <v>#REF!</v>
      </c>
      <c r="I324" s="30" t="e">
        <f>IF(LEFT(B324,9)="Direct-OR",#REF!,0)</f>
        <v>#REF!</v>
      </c>
      <c r="J324" s="33" t="e">
        <f t="shared" si="140"/>
        <v>#REF!</v>
      </c>
      <c r="K324" s="32" t="e">
        <f t="shared" si="141"/>
        <v>#REF!</v>
      </c>
    </row>
    <row r="325" spans="1:11" hidden="1" outlineLevel="3" x14ac:dyDescent="0.35">
      <c r="A325" s="49" t="e">
        <f>#REF!</f>
        <v>#REF!</v>
      </c>
      <c r="B325" s="50" t="e">
        <f>#REF!</f>
        <v>#REF!</v>
      </c>
      <c r="C325" s="30" t="e">
        <f>IF(LEFT(B325,6)="Direct",#REF!,0)</f>
        <v>#REF!</v>
      </c>
      <c r="D325" s="31" t="e">
        <f>#REF!-C325</f>
        <v>#REF!</v>
      </c>
      <c r="E325" s="32" t="e">
        <f t="shared" si="138"/>
        <v>#REF!</v>
      </c>
      <c r="F325" s="33" t="e">
        <f>IF(LEFT(B325,9)="Direct-WA",#REF!,0)</f>
        <v>#REF!</v>
      </c>
      <c r="G325" s="33" t="e">
        <f>IF(LEFT(B325,9)="Direct-WA",0,#REF!*#REF!)</f>
        <v>#REF!</v>
      </c>
      <c r="H325" s="31" t="e">
        <f t="shared" si="139"/>
        <v>#REF!</v>
      </c>
      <c r="I325" s="30" t="e">
        <f>IF(LEFT(B325,9)="Direct-OR",#REF!,0)</f>
        <v>#REF!</v>
      </c>
      <c r="J325" s="33" t="e">
        <f t="shared" si="140"/>
        <v>#REF!</v>
      </c>
      <c r="K325" s="32" t="e">
        <f t="shared" si="141"/>
        <v>#REF!</v>
      </c>
    </row>
    <row r="326" spans="1:11" hidden="1" outlineLevel="3" x14ac:dyDescent="0.35">
      <c r="A326" s="49" t="e">
        <f>#REF!</f>
        <v>#REF!</v>
      </c>
      <c r="B326" s="50" t="e">
        <f>#REF!</f>
        <v>#REF!</v>
      </c>
      <c r="C326" s="30" t="e">
        <f>IF(LEFT(B326,6)="Direct",#REF!,0)</f>
        <v>#REF!</v>
      </c>
      <c r="D326" s="31" t="e">
        <f>#REF!-C326</f>
        <v>#REF!</v>
      </c>
      <c r="E326" s="32" t="e">
        <f t="shared" si="138"/>
        <v>#REF!</v>
      </c>
      <c r="F326" s="33" t="e">
        <f>IF(LEFT(B326,9)="Direct-WA",#REF!,0)</f>
        <v>#REF!</v>
      </c>
      <c r="G326" s="33" t="e">
        <f>IF(LEFT(B326,9)="Direct-WA",0,#REF!*#REF!)</f>
        <v>#REF!</v>
      </c>
      <c r="H326" s="31" t="e">
        <f t="shared" si="139"/>
        <v>#REF!</v>
      </c>
      <c r="I326" s="30" t="e">
        <f>IF(LEFT(B326,9)="Direct-OR",#REF!,0)</f>
        <v>#REF!</v>
      </c>
      <c r="J326" s="33" t="e">
        <f t="shared" si="140"/>
        <v>#REF!</v>
      </c>
      <c r="K326" s="32" t="e">
        <f t="shared" si="141"/>
        <v>#REF!</v>
      </c>
    </row>
    <row r="327" spans="1:11" hidden="1" outlineLevel="3" x14ac:dyDescent="0.35">
      <c r="A327" s="49" t="e">
        <f>#REF!</f>
        <v>#REF!</v>
      </c>
      <c r="B327" s="50" t="e">
        <f>#REF!</f>
        <v>#REF!</v>
      </c>
      <c r="C327" s="30" t="e">
        <f>IF(LEFT(B327,6)="Direct",#REF!,0)</f>
        <v>#REF!</v>
      </c>
      <c r="D327" s="31" t="e">
        <f>#REF!-C327</f>
        <v>#REF!</v>
      </c>
      <c r="E327" s="32" t="e">
        <f t="shared" si="138"/>
        <v>#REF!</v>
      </c>
      <c r="F327" s="33" t="e">
        <f>IF(LEFT(B327,9)="Direct-WA",#REF!,0)</f>
        <v>#REF!</v>
      </c>
      <c r="G327" s="33" t="e">
        <f>IF(LEFT(B327,9)="Direct-WA",0,#REF!*#REF!)</f>
        <v>#REF!</v>
      </c>
      <c r="H327" s="31" t="e">
        <f t="shared" si="139"/>
        <v>#REF!</v>
      </c>
      <c r="I327" s="30" t="e">
        <f>IF(LEFT(B327,9)="Direct-OR",#REF!,0)</f>
        <v>#REF!</v>
      </c>
      <c r="J327" s="33" t="e">
        <f t="shared" si="140"/>
        <v>#REF!</v>
      </c>
      <c r="K327" s="32" t="e">
        <f t="shared" si="141"/>
        <v>#REF!</v>
      </c>
    </row>
    <row r="328" spans="1:11" hidden="1" outlineLevel="3" x14ac:dyDescent="0.35">
      <c r="A328" s="49" t="e">
        <f>#REF!</f>
        <v>#REF!</v>
      </c>
      <c r="B328" s="50" t="e">
        <f>#REF!</f>
        <v>#REF!</v>
      </c>
      <c r="C328" s="30" t="e">
        <f>IF(LEFT(B328,6)="Direct",#REF!,0)</f>
        <v>#REF!</v>
      </c>
      <c r="D328" s="31" t="e">
        <f>#REF!-C328</f>
        <v>#REF!</v>
      </c>
      <c r="E328" s="32" t="e">
        <f t="shared" si="138"/>
        <v>#REF!</v>
      </c>
      <c r="F328" s="33" t="e">
        <f>IF(LEFT(B328,9)="Direct-WA",#REF!,0)</f>
        <v>#REF!</v>
      </c>
      <c r="G328" s="33" t="e">
        <f>IF(LEFT(B328,9)="Direct-WA",0,#REF!*#REF!)</f>
        <v>#REF!</v>
      </c>
      <c r="H328" s="31" t="e">
        <f t="shared" si="139"/>
        <v>#REF!</v>
      </c>
      <c r="I328" s="30" t="e">
        <f>IF(LEFT(B328,9)="Direct-OR",#REF!,0)</f>
        <v>#REF!</v>
      </c>
      <c r="J328" s="33" t="e">
        <f t="shared" si="140"/>
        <v>#REF!</v>
      </c>
      <c r="K328" s="32" t="e">
        <f t="shared" si="141"/>
        <v>#REF!</v>
      </c>
    </row>
    <row r="329" spans="1:11" hidden="1" outlineLevel="3" x14ac:dyDescent="0.35">
      <c r="A329" s="49" t="e">
        <f>#REF!</f>
        <v>#REF!</v>
      </c>
      <c r="B329" s="50" t="e">
        <f>#REF!</f>
        <v>#REF!</v>
      </c>
      <c r="C329" s="30" t="e">
        <f>IF(LEFT(B329,6)="Direct",#REF!,0)</f>
        <v>#REF!</v>
      </c>
      <c r="D329" s="31" t="e">
        <f>#REF!-C329</f>
        <v>#REF!</v>
      </c>
      <c r="E329" s="32" t="e">
        <f t="shared" si="138"/>
        <v>#REF!</v>
      </c>
      <c r="F329" s="33" t="e">
        <f>IF(LEFT(B329,9)="Direct-WA",#REF!,0)</f>
        <v>#REF!</v>
      </c>
      <c r="G329" s="33" t="e">
        <f>IF(LEFT(B329,9)="Direct-WA",0,#REF!*#REF!)</f>
        <v>#REF!</v>
      </c>
      <c r="H329" s="31" t="e">
        <f t="shared" si="139"/>
        <v>#REF!</v>
      </c>
      <c r="I329" s="30" t="e">
        <f>IF(LEFT(B329,9)="Direct-OR",#REF!,0)</f>
        <v>#REF!</v>
      </c>
      <c r="J329" s="33" t="e">
        <f t="shared" si="140"/>
        <v>#REF!</v>
      </c>
      <c r="K329" s="32" t="e">
        <f t="shared" si="141"/>
        <v>#REF!</v>
      </c>
    </row>
    <row r="330" spans="1:11" hidden="1" outlineLevel="3" x14ac:dyDescent="0.35">
      <c r="A330" s="49" t="e">
        <f>#REF!</f>
        <v>#REF!</v>
      </c>
      <c r="B330" s="50" t="e">
        <f>#REF!</f>
        <v>#REF!</v>
      </c>
      <c r="C330" s="30" t="e">
        <f>IF(LEFT(B330,6)="Direct",#REF!,0)</f>
        <v>#REF!</v>
      </c>
      <c r="D330" s="31" t="e">
        <f>#REF!-C330</f>
        <v>#REF!</v>
      </c>
      <c r="E330" s="32" t="e">
        <f t="shared" si="138"/>
        <v>#REF!</v>
      </c>
      <c r="F330" s="33" t="e">
        <f>IF(LEFT(B330,9)="Direct-WA",#REF!,0)</f>
        <v>#REF!</v>
      </c>
      <c r="G330" s="33" t="e">
        <f>IF(LEFT(B330,9)="Direct-WA",0,#REF!*#REF!)</f>
        <v>#REF!</v>
      </c>
      <c r="H330" s="31" t="e">
        <f t="shared" si="139"/>
        <v>#REF!</v>
      </c>
      <c r="I330" s="30" t="e">
        <f>IF(LEFT(B330,9)="Direct-OR",#REF!,0)</f>
        <v>#REF!</v>
      </c>
      <c r="J330" s="33" t="e">
        <f t="shared" si="140"/>
        <v>#REF!</v>
      </c>
      <c r="K330" s="32" t="e">
        <f t="shared" si="141"/>
        <v>#REF!</v>
      </c>
    </row>
    <row r="331" spans="1:11" hidden="1" outlineLevel="3" x14ac:dyDescent="0.35">
      <c r="A331" s="49" t="e">
        <f>#REF!</f>
        <v>#REF!</v>
      </c>
      <c r="B331" s="50" t="e">
        <f>#REF!</f>
        <v>#REF!</v>
      </c>
      <c r="C331" s="30" t="e">
        <f>IF(LEFT(B331,6)="Direct",#REF!,0)</f>
        <v>#REF!</v>
      </c>
      <c r="D331" s="31" t="e">
        <f>#REF!-C331</f>
        <v>#REF!</v>
      </c>
      <c r="E331" s="32" t="e">
        <f t="shared" si="138"/>
        <v>#REF!</v>
      </c>
      <c r="F331" s="33" t="e">
        <f>IF(LEFT(B331,9)="Direct-WA",#REF!,0)</f>
        <v>#REF!</v>
      </c>
      <c r="G331" s="33" t="e">
        <f>IF(LEFT(B331,9)="Direct-WA",0,#REF!*#REF!)</f>
        <v>#REF!</v>
      </c>
      <c r="H331" s="31" t="e">
        <f t="shared" si="139"/>
        <v>#REF!</v>
      </c>
      <c r="I331" s="30" t="e">
        <f>IF(LEFT(B331,9)="Direct-OR",#REF!,0)</f>
        <v>#REF!</v>
      </c>
      <c r="J331" s="33" t="e">
        <f t="shared" si="140"/>
        <v>#REF!</v>
      </c>
      <c r="K331" s="32" t="e">
        <f t="shared" si="141"/>
        <v>#REF!</v>
      </c>
    </row>
    <row r="332" spans="1:11" hidden="1" outlineLevel="3" x14ac:dyDescent="0.35">
      <c r="A332" s="49" t="e">
        <f>#REF!</f>
        <v>#REF!</v>
      </c>
      <c r="B332" s="50" t="e">
        <f>#REF!</f>
        <v>#REF!</v>
      </c>
      <c r="C332" s="30" t="e">
        <f>IF(LEFT(B332,6)="Direct",#REF!,0)</f>
        <v>#REF!</v>
      </c>
      <c r="D332" s="31" t="e">
        <f>#REF!-C332</f>
        <v>#REF!</v>
      </c>
      <c r="E332" s="32" t="e">
        <f t="shared" si="138"/>
        <v>#REF!</v>
      </c>
      <c r="F332" s="33" t="e">
        <f>IF(LEFT(B332,9)="Direct-WA",#REF!,0)</f>
        <v>#REF!</v>
      </c>
      <c r="G332" s="33" t="e">
        <f>IF(LEFT(B332,9)="Direct-WA",0,#REF!*#REF!)</f>
        <v>#REF!</v>
      </c>
      <c r="H332" s="31" t="e">
        <f t="shared" si="139"/>
        <v>#REF!</v>
      </c>
      <c r="I332" s="30" t="e">
        <f>IF(LEFT(B332,9)="Direct-OR",#REF!,0)</f>
        <v>#REF!</v>
      </c>
      <c r="J332" s="33" t="e">
        <f t="shared" si="140"/>
        <v>#REF!</v>
      </c>
      <c r="K332" s="32" t="e">
        <f t="shared" si="141"/>
        <v>#REF!</v>
      </c>
    </row>
    <row r="333" spans="1:11" hidden="1" outlineLevel="3" x14ac:dyDescent="0.35">
      <c r="A333" s="49" t="e">
        <f>#REF!</f>
        <v>#REF!</v>
      </c>
      <c r="B333" s="50" t="e">
        <f>#REF!</f>
        <v>#REF!</v>
      </c>
      <c r="C333" s="30" t="e">
        <f>IF(LEFT(B333,6)="Direct",#REF!,0)</f>
        <v>#REF!</v>
      </c>
      <c r="D333" s="31" t="e">
        <f>#REF!-C333</f>
        <v>#REF!</v>
      </c>
      <c r="E333" s="32" t="e">
        <f t="shared" si="138"/>
        <v>#REF!</v>
      </c>
      <c r="F333" s="33" t="e">
        <f>IF(LEFT(B333,9)="Direct-WA",#REF!,0)</f>
        <v>#REF!</v>
      </c>
      <c r="G333" s="33" t="e">
        <f>IF(LEFT(B333,9)="Direct-WA",0,#REF!*#REF!)</f>
        <v>#REF!</v>
      </c>
      <c r="H333" s="31" t="e">
        <f t="shared" si="139"/>
        <v>#REF!</v>
      </c>
      <c r="I333" s="30" t="e">
        <f>IF(LEFT(B333,9)="Direct-OR",#REF!,0)</f>
        <v>#REF!</v>
      </c>
      <c r="J333" s="33" t="e">
        <f t="shared" si="140"/>
        <v>#REF!</v>
      </c>
      <c r="K333" s="32" t="e">
        <f t="shared" si="141"/>
        <v>#REF!</v>
      </c>
    </row>
    <row r="334" spans="1:11" hidden="1" outlineLevel="3" x14ac:dyDescent="0.35">
      <c r="A334" s="49" t="e">
        <f>#REF!</f>
        <v>#REF!</v>
      </c>
      <c r="B334" s="50" t="e">
        <f>#REF!</f>
        <v>#REF!</v>
      </c>
      <c r="C334" s="30" t="e">
        <f>IF(LEFT(B334,6)="Direct",#REF!,0)</f>
        <v>#REF!</v>
      </c>
      <c r="D334" s="31" t="e">
        <f>#REF!-C334</f>
        <v>#REF!</v>
      </c>
      <c r="E334" s="32" t="e">
        <f t="shared" si="138"/>
        <v>#REF!</v>
      </c>
      <c r="F334" s="33" t="e">
        <f>IF(LEFT(B334,9)="Direct-WA",#REF!,0)</f>
        <v>#REF!</v>
      </c>
      <c r="G334" s="33" t="e">
        <f>IF(LEFT(B334,9)="Direct-WA",0,#REF!*#REF!)</f>
        <v>#REF!</v>
      </c>
      <c r="H334" s="31" t="e">
        <f t="shared" si="139"/>
        <v>#REF!</v>
      </c>
      <c r="I334" s="30" t="e">
        <f>IF(LEFT(B334,9)="Direct-OR",#REF!,0)</f>
        <v>#REF!</v>
      </c>
      <c r="J334" s="33" t="e">
        <f t="shared" si="140"/>
        <v>#REF!</v>
      </c>
      <c r="K334" s="32" t="e">
        <f t="shared" si="141"/>
        <v>#REF!</v>
      </c>
    </row>
    <row r="335" spans="1:11" hidden="1" outlineLevel="3" x14ac:dyDescent="0.35">
      <c r="A335" s="49" t="e">
        <f>#REF!</f>
        <v>#REF!</v>
      </c>
      <c r="B335" s="50" t="e">
        <f>#REF!</f>
        <v>#REF!</v>
      </c>
      <c r="C335" s="30" t="e">
        <f>IF(LEFT(B335,6)="Direct",#REF!,0)</f>
        <v>#REF!</v>
      </c>
      <c r="D335" s="31" t="e">
        <f>#REF!-C335</f>
        <v>#REF!</v>
      </c>
      <c r="E335" s="32" t="e">
        <f t="shared" si="138"/>
        <v>#REF!</v>
      </c>
      <c r="F335" s="33" t="e">
        <f>IF(LEFT(B335,9)="Direct-WA",#REF!,0)</f>
        <v>#REF!</v>
      </c>
      <c r="G335" s="33" t="e">
        <f>IF(LEFT(B335,9)="Direct-WA",0,#REF!*#REF!)</f>
        <v>#REF!</v>
      </c>
      <c r="H335" s="31" t="e">
        <f t="shared" si="139"/>
        <v>#REF!</v>
      </c>
      <c r="I335" s="30" t="e">
        <f>IF(LEFT(B335,9)="Direct-OR",#REF!,0)</f>
        <v>#REF!</v>
      </c>
      <c r="J335" s="33" t="e">
        <f t="shared" si="140"/>
        <v>#REF!</v>
      </c>
      <c r="K335" s="32" t="e">
        <f t="shared" si="141"/>
        <v>#REF!</v>
      </c>
    </row>
    <row r="336" spans="1:11" hidden="1" outlineLevel="3" x14ac:dyDescent="0.35">
      <c r="A336" s="49" t="e">
        <f>#REF!</f>
        <v>#REF!</v>
      </c>
      <c r="B336" s="50" t="e">
        <f>#REF!</f>
        <v>#REF!</v>
      </c>
      <c r="C336" s="30" t="e">
        <f>IF(LEFT(B336,6)="Direct",#REF!,0)</f>
        <v>#REF!</v>
      </c>
      <c r="D336" s="31" t="e">
        <f>#REF!-C336</f>
        <v>#REF!</v>
      </c>
      <c r="E336" s="32" t="e">
        <f t="shared" si="138"/>
        <v>#REF!</v>
      </c>
      <c r="F336" s="33" t="e">
        <f>IF(LEFT(B336,9)="Direct-WA",#REF!,0)</f>
        <v>#REF!</v>
      </c>
      <c r="G336" s="33" t="e">
        <f>IF(LEFT(B336,9)="Direct-WA",0,#REF!*#REF!)</f>
        <v>#REF!</v>
      </c>
      <c r="H336" s="31" t="e">
        <f t="shared" si="139"/>
        <v>#REF!</v>
      </c>
      <c r="I336" s="30" t="e">
        <f>IF(LEFT(B336,9)="Direct-OR",#REF!,0)</f>
        <v>#REF!</v>
      </c>
      <c r="J336" s="33" t="e">
        <f t="shared" si="140"/>
        <v>#REF!</v>
      </c>
      <c r="K336" s="32" t="e">
        <f t="shared" si="141"/>
        <v>#REF!</v>
      </c>
    </row>
    <row r="337" spans="1:11" outlineLevel="2" collapsed="1" x14ac:dyDescent="0.35">
      <c r="A337" s="49"/>
      <c r="B337" s="51" t="s">
        <v>107</v>
      </c>
      <c r="C337" s="30" t="e">
        <f t="shared" ref="C337:K337" si="142">SUBTOTAL(9,C319:C336)</f>
        <v>#REF!</v>
      </c>
      <c r="D337" s="31" t="e">
        <f t="shared" si="142"/>
        <v>#REF!</v>
      </c>
      <c r="E337" s="32" t="e">
        <f t="shared" si="142"/>
        <v>#REF!</v>
      </c>
      <c r="F337" s="33" t="e">
        <f t="shared" si="142"/>
        <v>#REF!</v>
      </c>
      <c r="G337" s="33" t="e">
        <f t="shared" si="142"/>
        <v>#REF!</v>
      </c>
      <c r="H337" s="31" t="e">
        <f t="shared" si="142"/>
        <v>#REF!</v>
      </c>
      <c r="I337" s="30" t="e">
        <f t="shared" si="142"/>
        <v>#REF!</v>
      </c>
      <c r="J337" s="33" t="e">
        <f t="shared" si="142"/>
        <v>#REF!</v>
      </c>
      <c r="K337" s="32" t="e">
        <f t="shared" si="142"/>
        <v>#REF!</v>
      </c>
    </row>
    <row r="338" spans="1:11" hidden="1" outlineLevel="3" x14ac:dyDescent="0.35">
      <c r="A338" s="49" t="e">
        <f>#REF!</f>
        <v>#REF!</v>
      </c>
      <c r="B338" s="50" t="e">
        <f>#REF!</f>
        <v>#REF!</v>
      </c>
      <c r="C338" s="30" t="e">
        <f>IF(LEFT(B338,6)="Direct",#REF!,0)</f>
        <v>#REF!</v>
      </c>
      <c r="D338" s="31" t="e">
        <f>#REF!-C338</f>
        <v>#REF!</v>
      </c>
      <c r="E338" s="32" t="e">
        <f>C338+D338</f>
        <v>#REF!</v>
      </c>
      <c r="F338" s="33" t="e">
        <f>IF(LEFT(B338,9)="Direct-WA",#REF!,0)</f>
        <v>#REF!</v>
      </c>
      <c r="G338" s="33" t="e">
        <f>IF(LEFT(B338,9)="Direct-WA",0,#REF!*#REF!)</f>
        <v>#REF!</v>
      </c>
      <c r="H338" s="31" t="e">
        <f>F338+G338</f>
        <v>#REF!</v>
      </c>
      <c r="I338" s="30" t="e">
        <f>IF(LEFT(B338,9)="Direct-OR",#REF!,0)</f>
        <v>#REF!</v>
      </c>
      <c r="J338" s="33" t="e">
        <f>IF(LEFT(B338,9)="Direct-OR",0,D338-G338)</f>
        <v>#REF!</v>
      </c>
      <c r="K338" s="32" t="e">
        <f>I338+J338</f>
        <v>#REF!</v>
      </c>
    </row>
    <row r="339" spans="1:11" outlineLevel="2" collapsed="1" x14ac:dyDescent="0.35">
      <c r="A339" s="49"/>
      <c r="B339" s="51" t="s">
        <v>111</v>
      </c>
      <c r="C339" s="30" t="e">
        <f t="shared" ref="C339:K339" si="143">SUBTOTAL(9,C338:C338)</f>
        <v>#REF!</v>
      </c>
      <c r="D339" s="31" t="e">
        <f t="shared" si="143"/>
        <v>#REF!</v>
      </c>
      <c r="E339" s="32" t="e">
        <f t="shared" si="143"/>
        <v>#REF!</v>
      </c>
      <c r="F339" s="33" t="e">
        <f t="shared" si="143"/>
        <v>#REF!</v>
      </c>
      <c r="G339" s="33" t="e">
        <f t="shared" si="143"/>
        <v>#REF!</v>
      </c>
      <c r="H339" s="31" t="e">
        <f t="shared" si="143"/>
        <v>#REF!</v>
      </c>
      <c r="I339" s="30" t="e">
        <f t="shared" si="143"/>
        <v>#REF!</v>
      </c>
      <c r="J339" s="33" t="e">
        <f t="shared" si="143"/>
        <v>#REF!</v>
      </c>
      <c r="K339" s="32" t="e">
        <f t="shared" si="143"/>
        <v>#REF!</v>
      </c>
    </row>
    <row r="340" spans="1:11" hidden="1" outlineLevel="3" x14ac:dyDescent="0.35">
      <c r="A340" s="49" t="e">
        <f>#REF!</f>
        <v>#REF!</v>
      </c>
      <c r="B340" s="50" t="e">
        <f>#REF!</f>
        <v>#REF!</v>
      </c>
      <c r="C340" s="30" t="e">
        <f>IF(LEFT(B340,6)="Direct",#REF!,0)</f>
        <v>#REF!</v>
      </c>
      <c r="D340" s="31" t="e">
        <f>#REF!-C340</f>
        <v>#REF!</v>
      </c>
      <c r="E340" s="32" t="e">
        <f t="shared" ref="E340:E354" si="144">C340+D340</f>
        <v>#REF!</v>
      </c>
      <c r="F340" s="33" t="e">
        <f>IF(LEFT(B340,9)="Direct-WA",#REF!,0)</f>
        <v>#REF!</v>
      </c>
      <c r="G340" s="33" t="e">
        <f>IF(LEFT(B340,9)="Direct-WA",0,#REF!*#REF!)</f>
        <v>#REF!</v>
      </c>
      <c r="H340" s="31" t="e">
        <f t="shared" ref="H340:H354" si="145">F340+G340</f>
        <v>#REF!</v>
      </c>
      <c r="I340" s="30" t="e">
        <f>IF(LEFT(B340,9)="Direct-OR",#REF!,0)</f>
        <v>#REF!</v>
      </c>
      <c r="J340" s="33" t="e">
        <f t="shared" ref="J340:J354" si="146">IF(LEFT(B340,9)="Direct-OR",0,D340-G340)</f>
        <v>#REF!</v>
      </c>
      <c r="K340" s="32" t="e">
        <f t="shared" ref="K340:K354" si="147">I340+J340</f>
        <v>#REF!</v>
      </c>
    </row>
    <row r="341" spans="1:11" hidden="1" outlineLevel="3" x14ac:dyDescent="0.35">
      <c r="A341" s="49" t="e">
        <f>#REF!</f>
        <v>#REF!</v>
      </c>
      <c r="B341" s="50" t="e">
        <f>#REF!</f>
        <v>#REF!</v>
      </c>
      <c r="C341" s="30" t="e">
        <f>IF(LEFT(B341,6)="Direct",#REF!,0)</f>
        <v>#REF!</v>
      </c>
      <c r="D341" s="31" t="e">
        <f>#REF!-C341</f>
        <v>#REF!</v>
      </c>
      <c r="E341" s="32" t="e">
        <f t="shared" si="144"/>
        <v>#REF!</v>
      </c>
      <c r="F341" s="33" t="e">
        <f>IF(LEFT(B341,9)="Direct-WA",#REF!,0)</f>
        <v>#REF!</v>
      </c>
      <c r="G341" s="33" t="e">
        <f>IF(LEFT(B341,9)="Direct-WA",0,#REF!*#REF!)</f>
        <v>#REF!</v>
      </c>
      <c r="H341" s="31" t="e">
        <f t="shared" si="145"/>
        <v>#REF!</v>
      </c>
      <c r="I341" s="30" t="e">
        <f>IF(LEFT(B341,9)="Direct-OR",#REF!,0)</f>
        <v>#REF!</v>
      </c>
      <c r="J341" s="33" t="e">
        <f t="shared" si="146"/>
        <v>#REF!</v>
      </c>
      <c r="K341" s="32" t="e">
        <f t="shared" si="147"/>
        <v>#REF!</v>
      </c>
    </row>
    <row r="342" spans="1:11" hidden="1" outlineLevel="3" x14ac:dyDescent="0.35">
      <c r="A342" s="49" t="e">
        <f>#REF!</f>
        <v>#REF!</v>
      </c>
      <c r="B342" s="50" t="e">
        <f>#REF!</f>
        <v>#REF!</v>
      </c>
      <c r="C342" s="30" t="e">
        <f>IF(LEFT(B342,6)="Direct",#REF!,0)</f>
        <v>#REF!</v>
      </c>
      <c r="D342" s="31" t="e">
        <f>#REF!-C342</f>
        <v>#REF!</v>
      </c>
      <c r="E342" s="32" t="e">
        <f t="shared" si="144"/>
        <v>#REF!</v>
      </c>
      <c r="F342" s="33" t="e">
        <f>IF(LEFT(B342,9)="Direct-WA",#REF!,0)</f>
        <v>#REF!</v>
      </c>
      <c r="G342" s="33" t="e">
        <f>IF(LEFT(B342,9)="Direct-WA",0,#REF!*#REF!)</f>
        <v>#REF!</v>
      </c>
      <c r="H342" s="31" t="e">
        <f t="shared" si="145"/>
        <v>#REF!</v>
      </c>
      <c r="I342" s="30" t="e">
        <f>IF(LEFT(B342,9)="Direct-OR",#REF!,0)</f>
        <v>#REF!</v>
      </c>
      <c r="J342" s="33" t="e">
        <f t="shared" si="146"/>
        <v>#REF!</v>
      </c>
      <c r="K342" s="32" t="e">
        <f t="shared" si="147"/>
        <v>#REF!</v>
      </c>
    </row>
    <row r="343" spans="1:11" hidden="1" outlineLevel="3" x14ac:dyDescent="0.35">
      <c r="A343" s="49" t="e">
        <f>#REF!</f>
        <v>#REF!</v>
      </c>
      <c r="B343" s="50" t="e">
        <f>#REF!</f>
        <v>#REF!</v>
      </c>
      <c r="C343" s="30" t="e">
        <f>IF(LEFT(B343,6)="Direct",#REF!,0)</f>
        <v>#REF!</v>
      </c>
      <c r="D343" s="31" t="e">
        <f>#REF!-C343</f>
        <v>#REF!</v>
      </c>
      <c r="E343" s="32" t="e">
        <f t="shared" si="144"/>
        <v>#REF!</v>
      </c>
      <c r="F343" s="33" t="e">
        <f>IF(LEFT(B343,9)="Direct-WA",#REF!,0)</f>
        <v>#REF!</v>
      </c>
      <c r="G343" s="33" t="e">
        <f>IF(LEFT(B343,9)="Direct-WA",0,#REF!*#REF!)</f>
        <v>#REF!</v>
      </c>
      <c r="H343" s="31" t="e">
        <f t="shared" si="145"/>
        <v>#REF!</v>
      </c>
      <c r="I343" s="30" t="e">
        <f>IF(LEFT(B343,9)="Direct-OR",#REF!,0)</f>
        <v>#REF!</v>
      </c>
      <c r="J343" s="33" t="e">
        <f t="shared" si="146"/>
        <v>#REF!</v>
      </c>
      <c r="K343" s="32" t="e">
        <f t="shared" si="147"/>
        <v>#REF!</v>
      </c>
    </row>
    <row r="344" spans="1:11" hidden="1" outlineLevel="3" x14ac:dyDescent="0.35">
      <c r="A344" s="49" t="e">
        <f>#REF!</f>
        <v>#REF!</v>
      </c>
      <c r="B344" s="50" t="e">
        <f>#REF!</f>
        <v>#REF!</v>
      </c>
      <c r="C344" s="30" t="e">
        <f>IF(LEFT(B344,6)="Direct",#REF!,0)</f>
        <v>#REF!</v>
      </c>
      <c r="D344" s="31" t="e">
        <f>#REF!-C344</f>
        <v>#REF!</v>
      </c>
      <c r="E344" s="32" t="e">
        <f t="shared" si="144"/>
        <v>#REF!</v>
      </c>
      <c r="F344" s="33" t="e">
        <f>IF(LEFT(B344,9)="Direct-WA",#REF!,0)</f>
        <v>#REF!</v>
      </c>
      <c r="G344" s="33" t="e">
        <f>IF(LEFT(B344,9)="Direct-WA",0,#REF!*#REF!)</f>
        <v>#REF!</v>
      </c>
      <c r="H344" s="31" t="e">
        <f t="shared" si="145"/>
        <v>#REF!</v>
      </c>
      <c r="I344" s="30" t="e">
        <f>IF(LEFT(B344,9)="Direct-OR",#REF!,0)</f>
        <v>#REF!</v>
      </c>
      <c r="J344" s="33" t="e">
        <f t="shared" si="146"/>
        <v>#REF!</v>
      </c>
      <c r="K344" s="32" t="e">
        <f t="shared" si="147"/>
        <v>#REF!</v>
      </c>
    </row>
    <row r="345" spans="1:11" hidden="1" outlineLevel="3" x14ac:dyDescent="0.35">
      <c r="A345" s="49" t="e">
        <f>#REF!</f>
        <v>#REF!</v>
      </c>
      <c r="B345" s="50" t="e">
        <f>#REF!</f>
        <v>#REF!</v>
      </c>
      <c r="C345" s="30" t="e">
        <f>IF(LEFT(B345,6)="Direct",#REF!,0)</f>
        <v>#REF!</v>
      </c>
      <c r="D345" s="31" t="e">
        <f>#REF!-C345</f>
        <v>#REF!</v>
      </c>
      <c r="E345" s="32" t="e">
        <f t="shared" si="144"/>
        <v>#REF!</v>
      </c>
      <c r="F345" s="33" t="e">
        <f>IF(LEFT(B345,9)="Direct-WA",#REF!,0)</f>
        <v>#REF!</v>
      </c>
      <c r="G345" s="33" t="e">
        <f>IF(LEFT(B345,9)="Direct-WA",0,#REF!*#REF!)</f>
        <v>#REF!</v>
      </c>
      <c r="H345" s="31" t="e">
        <f t="shared" si="145"/>
        <v>#REF!</v>
      </c>
      <c r="I345" s="30" t="e">
        <f>IF(LEFT(B345,9)="Direct-OR",#REF!,0)</f>
        <v>#REF!</v>
      </c>
      <c r="J345" s="33" t="e">
        <f t="shared" si="146"/>
        <v>#REF!</v>
      </c>
      <c r="K345" s="32" t="e">
        <f t="shared" si="147"/>
        <v>#REF!</v>
      </c>
    </row>
    <row r="346" spans="1:11" hidden="1" outlineLevel="3" x14ac:dyDescent="0.35">
      <c r="A346" s="49" t="e">
        <f>#REF!</f>
        <v>#REF!</v>
      </c>
      <c r="B346" s="50" t="e">
        <f>#REF!</f>
        <v>#REF!</v>
      </c>
      <c r="C346" s="30" t="e">
        <f>IF(LEFT(B346,6)="Direct",#REF!,0)</f>
        <v>#REF!</v>
      </c>
      <c r="D346" s="31" t="e">
        <f>#REF!-C346</f>
        <v>#REF!</v>
      </c>
      <c r="E346" s="32" t="e">
        <f t="shared" si="144"/>
        <v>#REF!</v>
      </c>
      <c r="F346" s="33" t="e">
        <f>IF(LEFT(B346,9)="Direct-WA",#REF!,0)</f>
        <v>#REF!</v>
      </c>
      <c r="G346" s="33" t="e">
        <f>IF(LEFT(B346,9)="Direct-WA",0,#REF!*#REF!)</f>
        <v>#REF!</v>
      </c>
      <c r="H346" s="31" t="e">
        <f t="shared" si="145"/>
        <v>#REF!</v>
      </c>
      <c r="I346" s="30" t="e">
        <f>IF(LEFT(B346,9)="Direct-OR",#REF!,0)</f>
        <v>#REF!</v>
      </c>
      <c r="J346" s="33" t="e">
        <f t="shared" si="146"/>
        <v>#REF!</v>
      </c>
      <c r="K346" s="32" t="e">
        <f t="shared" si="147"/>
        <v>#REF!</v>
      </c>
    </row>
    <row r="347" spans="1:11" hidden="1" outlineLevel="3" x14ac:dyDescent="0.35">
      <c r="A347" s="49" t="e">
        <f>#REF!</f>
        <v>#REF!</v>
      </c>
      <c r="B347" s="50" t="e">
        <f>#REF!</f>
        <v>#REF!</v>
      </c>
      <c r="C347" s="30" t="e">
        <f>IF(LEFT(B347,6)="Direct",#REF!,0)</f>
        <v>#REF!</v>
      </c>
      <c r="D347" s="31" t="e">
        <f>#REF!-C347</f>
        <v>#REF!</v>
      </c>
      <c r="E347" s="32" t="e">
        <f t="shared" si="144"/>
        <v>#REF!</v>
      </c>
      <c r="F347" s="33" t="e">
        <f>IF(LEFT(B347,9)="Direct-WA",#REF!,0)</f>
        <v>#REF!</v>
      </c>
      <c r="G347" s="33" t="e">
        <f>IF(LEFT(B347,9)="Direct-WA",0,#REF!*#REF!)</f>
        <v>#REF!</v>
      </c>
      <c r="H347" s="31" t="e">
        <f t="shared" si="145"/>
        <v>#REF!</v>
      </c>
      <c r="I347" s="30" t="e">
        <f>IF(LEFT(B347,9)="Direct-OR",#REF!,0)</f>
        <v>#REF!</v>
      </c>
      <c r="J347" s="33" t="e">
        <f t="shared" si="146"/>
        <v>#REF!</v>
      </c>
      <c r="K347" s="32" t="e">
        <f t="shared" si="147"/>
        <v>#REF!</v>
      </c>
    </row>
    <row r="348" spans="1:11" hidden="1" outlineLevel="3" x14ac:dyDescent="0.35">
      <c r="A348" s="49" t="e">
        <f>#REF!</f>
        <v>#REF!</v>
      </c>
      <c r="B348" s="50" t="e">
        <f>#REF!</f>
        <v>#REF!</v>
      </c>
      <c r="C348" s="30" t="e">
        <f>IF(LEFT(B348,6)="Direct",#REF!,0)</f>
        <v>#REF!</v>
      </c>
      <c r="D348" s="31" t="e">
        <f>#REF!-C348</f>
        <v>#REF!</v>
      </c>
      <c r="E348" s="32" t="e">
        <f t="shared" si="144"/>
        <v>#REF!</v>
      </c>
      <c r="F348" s="33" t="e">
        <f>IF(LEFT(B348,9)="Direct-WA",#REF!,0)</f>
        <v>#REF!</v>
      </c>
      <c r="G348" s="33" t="e">
        <f>IF(LEFT(B348,9)="Direct-WA",0,#REF!*#REF!)</f>
        <v>#REF!</v>
      </c>
      <c r="H348" s="31" t="e">
        <f t="shared" si="145"/>
        <v>#REF!</v>
      </c>
      <c r="I348" s="30" t="e">
        <f>IF(LEFT(B348,9)="Direct-OR",#REF!,0)</f>
        <v>#REF!</v>
      </c>
      <c r="J348" s="33" t="e">
        <f t="shared" si="146"/>
        <v>#REF!</v>
      </c>
      <c r="K348" s="32" t="e">
        <f t="shared" si="147"/>
        <v>#REF!</v>
      </c>
    </row>
    <row r="349" spans="1:11" hidden="1" outlineLevel="3" x14ac:dyDescent="0.35">
      <c r="A349" s="49" t="e">
        <f>#REF!</f>
        <v>#REF!</v>
      </c>
      <c r="B349" s="50" t="e">
        <f>#REF!</f>
        <v>#REF!</v>
      </c>
      <c r="C349" s="30" t="e">
        <f>IF(LEFT(B349,6)="Direct",#REF!,0)</f>
        <v>#REF!</v>
      </c>
      <c r="D349" s="31" t="e">
        <f>#REF!-C349</f>
        <v>#REF!</v>
      </c>
      <c r="E349" s="32" t="e">
        <f t="shared" si="144"/>
        <v>#REF!</v>
      </c>
      <c r="F349" s="33" t="e">
        <f>IF(LEFT(B349,9)="Direct-WA",#REF!,0)</f>
        <v>#REF!</v>
      </c>
      <c r="G349" s="33" t="e">
        <f>IF(LEFT(B349,9)="Direct-WA",0,#REF!*#REF!)</f>
        <v>#REF!</v>
      </c>
      <c r="H349" s="31" t="e">
        <f t="shared" si="145"/>
        <v>#REF!</v>
      </c>
      <c r="I349" s="30" t="e">
        <f>IF(LEFT(B349,9)="Direct-OR",#REF!,0)</f>
        <v>#REF!</v>
      </c>
      <c r="J349" s="33" t="e">
        <f t="shared" si="146"/>
        <v>#REF!</v>
      </c>
      <c r="K349" s="32" t="e">
        <f t="shared" si="147"/>
        <v>#REF!</v>
      </c>
    </row>
    <row r="350" spans="1:11" hidden="1" outlineLevel="3" x14ac:dyDescent="0.35">
      <c r="A350" s="49" t="e">
        <f>#REF!</f>
        <v>#REF!</v>
      </c>
      <c r="B350" s="50" t="e">
        <f>#REF!</f>
        <v>#REF!</v>
      </c>
      <c r="C350" s="30" t="e">
        <f>IF(LEFT(B350,6)="Direct",#REF!,0)</f>
        <v>#REF!</v>
      </c>
      <c r="D350" s="31" t="e">
        <f>#REF!-C350</f>
        <v>#REF!</v>
      </c>
      <c r="E350" s="32" t="e">
        <f t="shared" si="144"/>
        <v>#REF!</v>
      </c>
      <c r="F350" s="33" t="e">
        <f>IF(LEFT(B350,9)="Direct-WA",#REF!,0)</f>
        <v>#REF!</v>
      </c>
      <c r="G350" s="33" t="e">
        <f>IF(LEFT(B350,9)="Direct-WA",0,#REF!*#REF!)</f>
        <v>#REF!</v>
      </c>
      <c r="H350" s="31" t="e">
        <f t="shared" si="145"/>
        <v>#REF!</v>
      </c>
      <c r="I350" s="30" t="e">
        <f>IF(LEFT(B350,9)="Direct-OR",#REF!,0)</f>
        <v>#REF!</v>
      </c>
      <c r="J350" s="33" t="e">
        <f t="shared" si="146"/>
        <v>#REF!</v>
      </c>
      <c r="K350" s="32" t="e">
        <f t="shared" si="147"/>
        <v>#REF!</v>
      </c>
    </row>
    <row r="351" spans="1:11" hidden="1" outlineLevel="3" x14ac:dyDescent="0.35">
      <c r="A351" s="49" t="e">
        <f>#REF!</f>
        <v>#REF!</v>
      </c>
      <c r="B351" s="50" t="e">
        <f>#REF!</f>
        <v>#REF!</v>
      </c>
      <c r="C351" s="30" t="e">
        <f>IF(LEFT(B351,6)="Direct",#REF!,0)</f>
        <v>#REF!</v>
      </c>
      <c r="D351" s="31" t="e">
        <f>#REF!-C351</f>
        <v>#REF!</v>
      </c>
      <c r="E351" s="32" t="e">
        <f t="shared" si="144"/>
        <v>#REF!</v>
      </c>
      <c r="F351" s="33" t="e">
        <f>IF(LEFT(B351,9)="Direct-WA",#REF!,0)</f>
        <v>#REF!</v>
      </c>
      <c r="G351" s="33" t="e">
        <f>IF(LEFT(B351,9)="Direct-WA",0,#REF!*#REF!)</f>
        <v>#REF!</v>
      </c>
      <c r="H351" s="31" t="e">
        <f t="shared" si="145"/>
        <v>#REF!</v>
      </c>
      <c r="I351" s="30" t="e">
        <f>IF(LEFT(B351,9)="Direct-OR",#REF!,0)</f>
        <v>#REF!</v>
      </c>
      <c r="J351" s="33" t="e">
        <f t="shared" si="146"/>
        <v>#REF!</v>
      </c>
      <c r="K351" s="32" t="e">
        <f t="shared" si="147"/>
        <v>#REF!</v>
      </c>
    </row>
    <row r="352" spans="1:11" hidden="1" outlineLevel="3" x14ac:dyDescent="0.35">
      <c r="A352" s="49" t="e">
        <f>#REF!</f>
        <v>#REF!</v>
      </c>
      <c r="B352" s="50" t="e">
        <f>#REF!</f>
        <v>#REF!</v>
      </c>
      <c r="C352" s="30" t="e">
        <f>IF(LEFT(B352,6)="Direct",#REF!,0)</f>
        <v>#REF!</v>
      </c>
      <c r="D352" s="31" t="e">
        <f>#REF!-C352</f>
        <v>#REF!</v>
      </c>
      <c r="E352" s="32" t="e">
        <f t="shared" si="144"/>
        <v>#REF!</v>
      </c>
      <c r="F352" s="33" t="e">
        <f>IF(LEFT(B352,9)="Direct-WA",#REF!,0)</f>
        <v>#REF!</v>
      </c>
      <c r="G352" s="33" t="e">
        <f>IF(LEFT(B352,9)="Direct-WA",0,#REF!*#REF!)</f>
        <v>#REF!</v>
      </c>
      <c r="H352" s="31" t="e">
        <f t="shared" si="145"/>
        <v>#REF!</v>
      </c>
      <c r="I352" s="30" t="e">
        <f>IF(LEFT(B352,9)="Direct-OR",#REF!,0)</f>
        <v>#REF!</v>
      </c>
      <c r="J352" s="33" t="e">
        <f t="shared" si="146"/>
        <v>#REF!</v>
      </c>
      <c r="K352" s="32" t="e">
        <f t="shared" si="147"/>
        <v>#REF!</v>
      </c>
    </row>
    <row r="353" spans="1:11" hidden="1" outlineLevel="3" x14ac:dyDescent="0.35">
      <c r="A353" s="49" t="e">
        <f>#REF!</f>
        <v>#REF!</v>
      </c>
      <c r="B353" s="50" t="e">
        <f>#REF!</f>
        <v>#REF!</v>
      </c>
      <c r="C353" s="30" t="e">
        <f>IF(LEFT(B353,6)="Direct",#REF!,0)</f>
        <v>#REF!</v>
      </c>
      <c r="D353" s="31" t="e">
        <f>#REF!-C353</f>
        <v>#REF!</v>
      </c>
      <c r="E353" s="32" t="e">
        <f t="shared" si="144"/>
        <v>#REF!</v>
      </c>
      <c r="F353" s="33" t="e">
        <f>IF(LEFT(B353,9)="Direct-WA",#REF!,0)</f>
        <v>#REF!</v>
      </c>
      <c r="G353" s="33" t="e">
        <f>IF(LEFT(B353,9)="Direct-WA",0,#REF!*#REF!)</f>
        <v>#REF!</v>
      </c>
      <c r="H353" s="31" t="e">
        <f t="shared" si="145"/>
        <v>#REF!</v>
      </c>
      <c r="I353" s="30" t="e">
        <f>IF(LEFT(B353,9)="Direct-OR",#REF!,0)</f>
        <v>#REF!</v>
      </c>
      <c r="J353" s="33" t="e">
        <f t="shared" si="146"/>
        <v>#REF!</v>
      </c>
      <c r="K353" s="32" t="e">
        <f t="shared" si="147"/>
        <v>#REF!</v>
      </c>
    </row>
    <row r="354" spans="1:11" hidden="1" outlineLevel="3" x14ac:dyDescent="0.35">
      <c r="A354" s="49" t="e">
        <f>#REF!</f>
        <v>#REF!</v>
      </c>
      <c r="B354" s="50" t="e">
        <f>#REF!</f>
        <v>#REF!</v>
      </c>
      <c r="C354" s="30" t="e">
        <f>IF(LEFT(B354,6)="Direct",#REF!,0)</f>
        <v>#REF!</v>
      </c>
      <c r="D354" s="31" t="e">
        <f>#REF!-C354</f>
        <v>#REF!</v>
      </c>
      <c r="E354" s="32" t="e">
        <f t="shared" si="144"/>
        <v>#REF!</v>
      </c>
      <c r="F354" s="33" t="e">
        <f>IF(LEFT(B354,9)="Direct-WA",#REF!,0)</f>
        <v>#REF!</v>
      </c>
      <c r="G354" s="33" t="e">
        <f>IF(LEFT(B354,9)="Direct-WA",0,#REF!*#REF!)</f>
        <v>#REF!</v>
      </c>
      <c r="H354" s="31" t="e">
        <f t="shared" si="145"/>
        <v>#REF!</v>
      </c>
      <c r="I354" s="30" t="e">
        <f>IF(LEFT(B354,9)="Direct-OR",#REF!,0)</f>
        <v>#REF!</v>
      </c>
      <c r="J354" s="33" t="e">
        <f t="shared" si="146"/>
        <v>#REF!</v>
      </c>
      <c r="K354" s="32" t="e">
        <f t="shared" si="147"/>
        <v>#REF!</v>
      </c>
    </row>
    <row r="355" spans="1:11" outlineLevel="2" collapsed="1" x14ac:dyDescent="0.35">
      <c r="A355" s="49"/>
      <c r="B355" s="51" t="s">
        <v>103</v>
      </c>
      <c r="C355" s="30" t="e">
        <f t="shared" ref="C355:K355" si="148">SUBTOTAL(9,C340:C354)</f>
        <v>#REF!</v>
      </c>
      <c r="D355" s="31" t="e">
        <f t="shared" si="148"/>
        <v>#REF!</v>
      </c>
      <c r="E355" s="32" t="e">
        <f t="shared" si="148"/>
        <v>#REF!</v>
      </c>
      <c r="F355" s="33" t="e">
        <f t="shared" si="148"/>
        <v>#REF!</v>
      </c>
      <c r="G355" s="33" t="e">
        <f t="shared" si="148"/>
        <v>#REF!</v>
      </c>
      <c r="H355" s="31" t="e">
        <f t="shared" si="148"/>
        <v>#REF!</v>
      </c>
      <c r="I355" s="30" t="e">
        <f t="shared" si="148"/>
        <v>#REF!</v>
      </c>
      <c r="J355" s="33" t="e">
        <f t="shared" si="148"/>
        <v>#REF!</v>
      </c>
      <c r="K355" s="32" t="e">
        <f t="shared" si="148"/>
        <v>#REF!</v>
      </c>
    </row>
    <row r="356" spans="1:11" hidden="1" outlineLevel="3" x14ac:dyDescent="0.35">
      <c r="A356" s="49" t="e">
        <f>#REF!</f>
        <v>#REF!</v>
      </c>
      <c r="B356" s="50" t="e">
        <f>#REF!</f>
        <v>#REF!</v>
      </c>
      <c r="C356" s="30" t="e">
        <f>IF(LEFT(B356,6)="Direct",#REF!,0)</f>
        <v>#REF!</v>
      </c>
      <c r="D356" s="31" t="e">
        <f>#REF!-C356</f>
        <v>#REF!</v>
      </c>
      <c r="E356" s="32" t="e">
        <f t="shared" ref="E356:E363" si="149">C356+D356</f>
        <v>#REF!</v>
      </c>
      <c r="F356" s="33" t="e">
        <f>IF(LEFT(B356,9)="Direct-WA",#REF!,0)</f>
        <v>#REF!</v>
      </c>
      <c r="G356" s="33" t="e">
        <f>IF(LEFT(B356,9)="Direct-WA",0,#REF!*#REF!)</f>
        <v>#REF!</v>
      </c>
      <c r="H356" s="31" t="e">
        <f t="shared" ref="H356:H363" si="150">F356+G356</f>
        <v>#REF!</v>
      </c>
      <c r="I356" s="30" t="e">
        <f>IF(LEFT(B356,9)="Direct-OR",#REF!,0)</f>
        <v>#REF!</v>
      </c>
      <c r="J356" s="33" t="e">
        <f t="shared" ref="J356:J363" si="151">IF(LEFT(B356,9)="Direct-OR",0,D356-G356)</f>
        <v>#REF!</v>
      </c>
      <c r="K356" s="32" t="e">
        <f t="shared" ref="K356:K363" si="152">I356+J356</f>
        <v>#REF!</v>
      </c>
    </row>
    <row r="357" spans="1:11" hidden="1" outlineLevel="3" x14ac:dyDescent="0.35">
      <c r="A357" s="49" t="e">
        <f>#REF!</f>
        <v>#REF!</v>
      </c>
      <c r="B357" s="50" t="e">
        <f>#REF!</f>
        <v>#REF!</v>
      </c>
      <c r="C357" s="30" t="e">
        <f>IF(LEFT(B357,6)="Direct",#REF!,0)</f>
        <v>#REF!</v>
      </c>
      <c r="D357" s="31" t="e">
        <f>#REF!-C357</f>
        <v>#REF!</v>
      </c>
      <c r="E357" s="32" t="e">
        <f t="shared" si="149"/>
        <v>#REF!</v>
      </c>
      <c r="F357" s="33" t="e">
        <f>IF(LEFT(B357,9)="Direct-WA",#REF!,0)</f>
        <v>#REF!</v>
      </c>
      <c r="G357" s="33" t="e">
        <f>IF(LEFT(B357,9)="Direct-WA",0,#REF!*#REF!)</f>
        <v>#REF!</v>
      </c>
      <c r="H357" s="31" t="e">
        <f t="shared" si="150"/>
        <v>#REF!</v>
      </c>
      <c r="I357" s="30" t="e">
        <f>IF(LEFT(B357,9)="Direct-OR",#REF!,0)</f>
        <v>#REF!</v>
      </c>
      <c r="J357" s="33" t="e">
        <f t="shared" si="151"/>
        <v>#REF!</v>
      </c>
      <c r="K357" s="32" t="e">
        <f t="shared" si="152"/>
        <v>#REF!</v>
      </c>
    </row>
    <row r="358" spans="1:11" hidden="1" outlineLevel="3" x14ac:dyDescent="0.35">
      <c r="A358" s="49" t="e">
        <f>#REF!</f>
        <v>#REF!</v>
      </c>
      <c r="B358" s="50" t="e">
        <f>#REF!</f>
        <v>#REF!</v>
      </c>
      <c r="C358" s="30" t="e">
        <f>IF(LEFT(B358,6)="Direct",#REF!,0)</f>
        <v>#REF!</v>
      </c>
      <c r="D358" s="31" t="e">
        <f>#REF!-C358</f>
        <v>#REF!</v>
      </c>
      <c r="E358" s="32" t="e">
        <f t="shared" si="149"/>
        <v>#REF!</v>
      </c>
      <c r="F358" s="33" t="e">
        <f>IF(LEFT(B358,9)="Direct-WA",#REF!,0)</f>
        <v>#REF!</v>
      </c>
      <c r="G358" s="33" t="e">
        <f>IF(LEFT(B358,9)="Direct-WA",0,#REF!*#REF!)</f>
        <v>#REF!</v>
      </c>
      <c r="H358" s="31" t="e">
        <f t="shared" si="150"/>
        <v>#REF!</v>
      </c>
      <c r="I358" s="30" t="e">
        <f>IF(LEFT(B358,9)="Direct-OR",#REF!,0)</f>
        <v>#REF!</v>
      </c>
      <c r="J358" s="33" t="e">
        <f t="shared" si="151"/>
        <v>#REF!</v>
      </c>
      <c r="K358" s="32" t="e">
        <f t="shared" si="152"/>
        <v>#REF!</v>
      </c>
    </row>
    <row r="359" spans="1:11" hidden="1" outlineLevel="3" x14ac:dyDescent="0.35">
      <c r="A359" s="49" t="e">
        <f>#REF!</f>
        <v>#REF!</v>
      </c>
      <c r="B359" s="50" t="e">
        <f>#REF!</f>
        <v>#REF!</v>
      </c>
      <c r="C359" s="30" t="e">
        <f>IF(LEFT(B359,6)="Direct",#REF!,0)</f>
        <v>#REF!</v>
      </c>
      <c r="D359" s="31" t="e">
        <f>#REF!-C359</f>
        <v>#REF!</v>
      </c>
      <c r="E359" s="32" t="e">
        <f t="shared" si="149"/>
        <v>#REF!</v>
      </c>
      <c r="F359" s="33" t="e">
        <f>IF(LEFT(B359,9)="Direct-WA",#REF!,0)</f>
        <v>#REF!</v>
      </c>
      <c r="G359" s="33" t="e">
        <f>IF(LEFT(B359,9)="Direct-WA",0,#REF!*#REF!)</f>
        <v>#REF!</v>
      </c>
      <c r="H359" s="31" t="e">
        <f t="shared" si="150"/>
        <v>#REF!</v>
      </c>
      <c r="I359" s="30" t="e">
        <f>IF(LEFT(B359,9)="Direct-OR",#REF!,0)</f>
        <v>#REF!</v>
      </c>
      <c r="J359" s="33" t="e">
        <f t="shared" si="151"/>
        <v>#REF!</v>
      </c>
      <c r="K359" s="32" t="e">
        <f t="shared" si="152"/>
        <v>#REF!</v>
      </c>
    </row>
    <row r="360" spans="1:11" hidden="1" outlineLevel="3" x14ac:dyDescent="0.35">
      <c r="A360" s="49" t="e">
        <f>#REF!</f>
        <v>#REF!</v>
      </c>
      <c r="B360" s="50" t="e">
        <f>#REF!</f>
        <v>#REF!</v>
      </c>
      <c r="C360" s="30" t="e">
        <f>IF(LEFT(B360,6)="Direct",#REF!,0)</f>
        <v>#REF!</v>
      </c>
      <c r="D360" s="31" t="e">
        <f>#REF!-C360</f>
        <v>#REF!</v>
      </c>
      <c r="E360" s="32" t="e">
        <f t="shared" si="149"/>
        <v>#REF!</v>
      </c>
      <c r="F360" s="33" t="e">
        <f>IF(LEFT(B360,9)="Direct-WA",#REF!,0)</f>
        <v>#REF!</v>
      </c>
      <c r="G360" s="33" t="e">
        <f>IF(LEFT(B360,9)="Direct-WA",0,#REF!*#REF!)</f>
        <v>#REF!</v>
      </c>
      <c r="H360" s="31" t="e">
        <f t="shared" si="150"/>
        <v>#REF!</v>
      </c>
      <c r="I360" s="30" t="e">
        <f>IF(LEFT(B360,9)="Direct-OR",#REF!,0)</f>
        <v>#REF!</v>
      </c>
      <c r="J360" s="33" t="e">
        <f t="shared" si="151"/>
        <v>#REF!</v>
      </c>
      <c r="K360" s="32" t="e">
        <f t="shared" si="152"/>
        <v>#REF!</v>
      </c>
    </row>
    <row r="361" spans="1:11" hidden="1" outlineLevel="3" x14ac:dyDescent="0.35">
      <c r="A361" s="49" t="e">
        <f>#REF!</f>
        <v>#REF!</v>
      </c>
      <c r="B361" s="50" t="e">
        <f>#REF!</f>
        <v>#REF!</v>
      </c>
      <c r="C361" s="30" t="e">
        <f>IF(LEFT(B361,6)="Direct",#REF!,0)</f>
        <v>#REF!</v>
      </c>
      <c r="D361" s="31" t="e">
        <f>#REF!-C361</f>
        <v>#REF!</v>
      </c>
      <c r="E361" s="32" t="e">
        <f t="shared" si="149"/>
        <v>#REF!</v>
      </c>
      <c r="F361" s="33" t="e">
        <f>IF(LEFT(B361,9)="Direct-WA",#REF!,0)</f>
        <v>#REF!</v>
      </c>
      <c r="G361" s="33" t="e">
        <f>IF(LEFT(B361,9)="Direct-WA",0,#REF!*#REF!)</f>
        <v>#REF!</v>
      </c>
      <c r="H361" s="31" t="e">
        <f t="shared" si="150"/>
        <v>#REF!</v>
      </c>
      <c r="I361" s="30" t="e">
        <f>IF(LEFT(B361,9)="Direct-OR",#REF!,0)</f>
        <v>#REF!</v>
      </c>
      <c r="J361" s="33" t="e">
        <f t="shared" si="151"/>
        <v>#REF!</v>
      </c>
      <c r="K361" s="32" t="e">
        <f t="shared" si="152"/>
        <v>#REF!</v>
      </c>
    </row>
    <row r="362" spans="1:11" hidden="1" outlineLevel="3" x14ac:dyDescent="0.35">
      <c r="A362" s="49" t="e">
        <f>#REF!</f>
        <v>#REF!</v>
      </c>
      <c r="B362" s="50" t="e">
        <f>#REF!</f>
        <v>#REF!</v>
      </c>
      <c r="C362" s="30" t="e">
        <f>IF(LEFT(B362,6)="Direct",#REF!,0)</f>
        <v>#REF!</v>
      </c>
      <c r="D362" s="31" t="e">
        <f>#REF!-C362</f>
        <v>#REF!</v>
      </c>
      <c r="E362" s="32" t="e">
        <f t="shared" si="149"/>
        <v>#REF!</v>
      </c>
      <c r="F362" s="33" t="e">
        <f>IF(LEFT(B362,9)="Direct-WA",#REF!,0)</f>
        <v>#REF!</v>
      </c>
      <c r="G362" s="33" t="e">
        <f>IF(LEFT(B362,9)="Direct-WA",0,#REF!*#REF!)</f>
        <v>#REF!</v>
      </c>
      <c r="H362" s="31" t="e">
        <f t="shared" si="150"/>
        <v>#REF!</v>
      </c>
      <c r="I362" s="30" t="e">
        <f>IF(LEFT(B362,9)="Direct-OR",#REF!,0)</f>
        <v>#REF!</v>
      </c>
      <c r="J362" s="33" t="e">
        <f t="shared" si="151"/>
        <v>#REF!</v>
      </c>
      <c r="K362" s="32" t="e">
        <f t="shared" si="152"/>
        <v>#REF!</v>
      </c>
    </row>
    <row r="363" spans="1:11" hidden="1" outlineLevel="3" x14ac:dyDescent="0.35">
      <c r="A363" s="49" t="e">
        <f>#REF!</f>
        <v>#REF!</v>
      </c>
      <c r="B363" s="50" t="e">
        <f>#REF!</f>
        <v>#REF!</v>
      </c>
      <c r="C363" s="30" t="e">
        <f>IF(LEFT(B363,6)="Direct",#REF!,0)</f>
        <v>#REF!</v>
      </c>
      <c r="D363" s="31" t="e">
        <f>#REF!-C363</f>
        <v>#REF!</v>
      </c>
      <c r="E363" s="32" t="e">
        <f t="shared" si="149"/>
        <v>#REF!</v>
      </c>
      <c r="F363" s="33" t="e">
        <f>IF(LEFT(B363,9)="Direct-WA",#REF!,0)</f>
        <v>#REF!</v>
      </c>
      <c r="G363" s="33" t="e">
        <f>IF(LEFT(B363,9)="Direct-WA",0,#REF!*#REF!)</f>
        <v>#REF!</v>
      </c>
      <c r="H363" s="31" t="e">
        <f t="shared" si="150"/>
        <v>#REF!</v>
      </c>
      <c r="I363" s="30" t="e">
        <f>IF(LEFT(B363,9)="Direct-OR",#REF!,0)</f>
        <v>#REF!</v>
      </c>
      <c r="J363" s="33" t="e">
        <f t="shared" si="151"/>
        <v>#REF!</v>
      </c>
      <c r="K363" s="32" t="e">
        <f t="shared" si="152"/>
        <v>#REF!</v>
      </c>
    </row>
    <row r="364" spans="1:11" outlineLevel="2" collapsed="1" x14ac:dyDescent="0.35">
      <c r="A364" s="49"/>
      <c r="B364" s="51" t="s">
        <v>108</v>
      </c>
      <c r="C364" s="30" t="e">
        <f t="shared" ref="C364:K364" si="153">SUBTOTAL(9,C356:C363)</f>
        <v>#REF!</v>
      </c>
      <c r="D364" s="31" t="e">
        <f t="shared" si="153"/>
        <v>#REF!</v>
      </c>
      <c r="E364" s="32" t="e">
        <f t="shared" si="153"/>
        <v>#REF!</v>
      </c>
      <c r="F364" s="33" t="e">
        <f t="shared" si="153"/>
        <v>#REF!</v>
      </c>
      <c r="G364" s="33" t="e">
        <f t="shared" si="153"/>
        <v>#REF!</v>
      </c>
      <c r="H364" s="31" t="e">
        <f t="shared" si="153"/>
        <v>#REF!</v>
      </c>
      <c r="I364" s="30" t="e">
        <f t="shared" si="153"/>
        <v>#REF!</v>
      </c>
      <c r="J364" s="33" t="e">
        <f t="shared" si="153"/>
        <v>#REF!</v>
      </c>
      <c r="K364" s="32" t="e">
        <f t="shared" si="153"/>
        <v>#REF!</v>
      </c>
    </row>
    <row r="365" spans="1:11" hidden="1" outlineLevel="3" x14ac:dyDescent="0.35">
      <c r="A365" s="49" t="e">
        <f>#REF!</f>
        <v>#REF!</v>
      </c>
      <c r="B365" s="50" t="e">
        <f>#REF!</f>
        <v>#REF!</v>
      </c>
      <c r="C365" s="30" t="e">
        <f>IF(LEFT(B365,6)="Direct",#REF!,0)</f>
        <v>#REF!</v>
      </c>
      <c r="D365" s="31" t="e">
        <f>#REF!-C365</f>
        <v>#REF!</v>
      </c>
      <c r="E365" s="32" t="e">
        <f t="shared" ref="E365:E371" si="154">C365+D365</f>
        <v>#REF!</v>
      </c>
      <c r="F365" s="33" t="e">
        <f>IF(LEFT(B365,9)="Direct-WA",#REF!,0)</f>
        <v>#REF!</v>
      </c>
      <c r="G365" s="33" t="e">
        <f>IF(LEFT(B365,9)="Direct-WA",0,#REF!*#REF!)</f>
        <v>#REF!</v>
      </c>
      <c r="H365" s="31" t="e">
        <f t="shared" ref="H365:H371" si="155">F365+G365</f>
        <v>#REF!</v>
      </c>
      <c r="I365" s="30" t="e">
        <f>IF(LEFT(B365,9)="Direct-OR",#REF!,0)</f>
        <v>#REF!</v>
      </c>
      <c r="J365" s="33" t="e">
        <f t="shared" ref="J365:J371" si="156">IF(LEFT(B365,9)="Direct-OR",0,D365-G365)</f>
        <v>#REF!</v>
      </c>
      <c r="K365" s="32" t="e">
        <f t="shared" ref="K365:K371" si="157">I365+J365</f>
        <v>#REF!</v>
      </c>
    </row>
    <row r="366" spans="1:11" hidden="1" outlineLevel="3" x14ac:dyDescent="0.35">
      <c r="A366" s="49" t="e">
        <f>#REF!</f>
        <v>#REF!</v>
      </c>
      <c r="B366" s="50" t="e">
        <f>#REF!</f>
        <v>#REF!</v>
      </c>
      <c r="C366" s="30" t="e">
        <f>IF(LEFT(B366,6)="Direct",#REF!,0)</f>
        <v>#REF!</v>
      </c>
      <c r="D366" s="31" t="e">
        <f>#REF!-C366</f>
        <v>#REF!</v>
      </c>
      <c r="E366" s="32" t="e">
        <f t="shared" si="154"/>
        <v>#REF!</v>
      </c>
      <c r="F366" s="33" t="e">
        <f>IF(LEFT(B366,9)="Direct-WA",#REF!,0)</f>
        <v>#REF!</v>
      </c>
      <c r="G366" s="33" t="e">
        <f>IF(LEFT(B366,9)="Direct-WA",0,#REF!*#REF!)</f>
        <v>#REF!</v>
      </c>
      <c r="H366" s="31" t="e">
        <f t="shared" si="155"/>
        <v>#REF!</v>
      </c>
      <c r="I366" s="30" t="e">
        <f>IF(LEFT(B366,9)="Direct-OR",#REF!,0)</f>
        <v>#REF!</v>
      </c>
      <c r="J366" s="33" t="e">
        <f t="shared" si="156"/>
        <v>#REF!</v>
      </c>
      <c r="K366" s="32" t="e">
        <f t="shared" si="157"/>
        <v>#REF!</v>
      </c>
    </row>
    <row r="367" spans="1:11" hidden="1" outlineLevel="3" x14ac:dyDescent="0.35">
      <c r="A367" s="49" t="e">
        <f>#REF!</f>
        <v>#REF!</v>
      </c>
      <c r="B367" s="50" t="e">
        <f>#REF!</f>
        <v>#REF!</v>
      </c>
      <c r="C367" s="30" t="e">
        <f>IF(LEFT(B367,6)="Direct",#REF!,0)</f>
        <v>#REF!</v>
      </c>
      <c r="D367" s="31" t="e">
        <f>#REF!-C367</f>
        <v>#REF!</v>
      </c>
      <c r="E367" s="32" t="e">
        <f t="shared" si="154"/>
        <v>#REF!</v>
      </c>
      <c r="F367" s="33" t="e">
        <f>IF(LEFT(B367,9)="Direct-WA",#REF!,0)</f>
        <v>#REF!</v>
      </c>
      <c r="G367" s="33" t="e">
        <f>IF(LEFT(B367,9)="Direct-WA",0,#REF!*#REF!)</f>
        <v>#REF!</v>
      </c>
      <c r="H367" s="31" t="e">
        <f t="shared" si="155"/>
        <v>#REF!</v>
      </c>
      <c r="I367" s="30" t="e">
        <f>IF(LEFT(B367,9)="Direct-OR",#REF!,0)</f>
        <v>#REF!</v>
      </c>
      <c r="J367" s="33" t="e">
        <f t="shared" si="156"/>
        <v>#REF!</v>
      </c>
      <c r="K367" s="32" t="e">
        <f t="shared" si="157"/>
        <v>#REF!</v>
      </c>
    </row>
    <row r="368" spans="1:11" hidden="1" outlineLevel="3" x14ac:dyDescent="0.35">
      <c r="A368" s="49" t="e">
        <f>#REF!</f>
        <v>#REF!</v>
      </c>
      <c r="B368" s="50" t="e">
        <f>#REF!</f>
        <v>#REF!</v>
      </c>
      <c r="C368" s="30" t="e">
        <f>IF(LEFT(B368,6)="Direct",#REF!,0)</f>
        <v>#REF!</v>
      </c>
      <c r="D368" s="31" t="e">
        <f>#REF!-C368</f>
        <v>#REF!</v>
      </c>
      <c r="E368" s="32" t="e">
        <f t="shared" si="154"/>
        <v>#REF!</v>
      </c>
      <c r="F368" s="33" t="e">
        <f>IF(LEFT(B368,9)="Direct-WA",#REF!,0)</f>
        <v>#REF!</v>
      </c>
      <c r="G368" s="33" t="e">
        <f>IF(LEFT(B368,9)="Direct-WA",0,#REF!*#REF!)</f>
        <v>#REF!</v>
      </c>
      <c r="H368" s="31" t="e">
        <f t="shared" si="155"/>
        <v>#REF!</v>
      </c>
      <c r="I368" s="30" t="e">
        <f>IF(LEFT(B368,9)="Direct-OR",#REF!,0)</f>
        <v>#REF!</v>
      </c>
      <c r="J368" s="33" t="e">
        <f t="shared" si="156"/>
        <v>#REF!</v>
      </c>
      <c r="K368" s="32" t="e">
        <f t="shared" si="157"/>
        <v>#REF!</v>
      </c>
    </row>
    <row r="369" spans="1:11" hidden="1" outlineLevel="3" x14ac:dyDescent="0.35">
      <c r="A369" s="49" t="e">
        <f>#REF!</f>
        <v>#REF!</v>
      </c>
      <c r="B369" s="50" t="e">
        <f>#REF!</f>
        <v>#REF!</v>
      </c>
      <c r="C369" s="30" t="e">
        <f>IF(LEFT(B369,6)="Direct",#REF!,0)</f>
        <v>#REF!</v>
      </c>
      <c r="D369" s="31" t="e">
        <f>#REF!-C369</f>
        <v>#REF!</v>
      </c>
      <c r="E369" s="32" t="e">
        <f t="shared" si="154"/>
        <v>#REF!</v>
      </c>
      <c r="F369" s="33" t="e">
        <f>IF(LEFT(B369,9)="Direct-WA",#REF!,0)</f>
        <v>#REF!</v>
      </c>
      <c r="G369" s="33" t="e">
        <f>IF(LEFT(B369,9)="Direct-WA",0,#REF!*#REF!)</f>
        <v>#REF!</v>
      </c>
      <c r="H369" s="31" t="e">
        <f t="shared" si="155"/>
        <v>#REF!</v>
      </c>
      <c r="I369" s="30" t="e">
        <f>IF(LEFT(B369,9)="Direct-OR",#REF!,0)</f>
        <v>#REF!</v>
      </c>
      <c r="J369" s="33" t="e">
        <f t="shared" si="156"/>
        <v>#REF!</v>
      </c>
      <c r="K369" s="32" t="e">
        <f t="shared" si="157"/>
        <v>#REF!</v>
      </c>
    </row>
    <row r="370" spans="1:11" hidden="1" outlineLevel="3" x14ac:dyDescent="0.35">
      <c r="A370" s="49" t="e">
        <f>#REF!</f>
        <v>#REF!</v>
      </c>
      <c r="B370" s="50" t="e">
        <f>#REF!</f>
        <v>#REF!</v>
      </c>
      <c r="C370" s="30" t="e">
        <f>IF(LEFT(B370,6)="Direct",#REF!,0)</f>
        <v>#REF!</v>
      </c>
      <c r="D370" s="31" t="e">
        <f>#REF!-C370</f>
        <v>#REF!</v>
      </c>
      <c r="E370" s="32" t="e">
        <f t="shared" si="154"/>
        <v>#REF!</v>
      </c>
      <c r="F370" s="33" t="e">
        <f>IF(LEFT(B370,9)="Direct-WA",#REF!,0)</f>
        <v>#REF!</v>
      </c>
      <c r="G370" s="33" t="e">
        <f>IF(LEFT(B370,9)="Direct-WA",0,#REF!*#REF!)</f>
        <v>#REF!</v>
      </c>
      <c r="H370" s="31" t="e">
        <f t="shared" si="155"/>
        <v>#REF!</v>
      </c>
      <c r="I370" s="30" t="e">
        <f>IF(LEFT(B370,9)="Direct-OR",#REF!,0)</f>
        <v>#REF!</v>
      </c>
      <c r="J370" s="33" t="e">
        <f t="shared" si="156"/>
        <v>#REF!</v>
      </c>
      <c r="K370" s="32" t="e">
        <f t="shared" si="157"/>
        <v>#REF!</v>
      </c>
    </row>
    <row r="371" spans="1:11" hidden="1" outlineLevel="3" x14ac:dyDescent="0.35">
      <c r="A371" s="49" t="e">
        <f>#REF!</f>
        <v>#REF!</v>
      </c>
      <c r="B371" s="50" t="e">
        <f>#REF!</f>
        <v>#REF!</v>
      </c>
      <c r="C371" s="30" t="e">
        <f>IF(LEFT(B371,6)="Direct",#REF!,0)</f>
        <v>#REF!</v>
      </c>
      <c r="D371" s="31" t="e">
        <f>#REF!-C371</f>
        <v>#REF!</v>
      </c>
      <c r="E371" s="32" t="e">
        <f t="shared" si="154"/>
        <v>#REF!</v>
      </c>
      <c r="F371" s="33" t="e">
        <f>IF(LEFT(B371,9)="Direct-WA",#REF!,0)</f>
        <v>#REF!</v>
      </c>
      <c r="G371" s="33" t="e">
        <f>IF(LEFT(B371,9)="Direct-WA",0,#REF!*#REF!)</f>
        <v>#REF!</v>
      </c>
      <c r="H371" s="31" t="e">
        <f t="shared" si="155"/>
        <v>#REF!</v>
      </c>
      <c r="I371" s="30" t="e">
        <f>IF(LEFT(B371,9)="Direct-OR",#REF!,0)</f>
        <v>#REF!</v>
      </c>
      <c r="J371" s="33" t="e">
        <f t="shared" si="156"/>
        <v>#REF!</v>
      </c>
      <c r="K371" s="32" t="e">
        <f t="shared" si="157"/>
        <v>#REF!</v>
      </c>
    </row>
    <row r="372" spans="1:11" outlineLevel="2" collapsed="1" x14ac:dyDescent="0.35">
      <c r="A372" s="49"/>
      <c r="B372" s="51" t="s">
        <v>109</v>
      </c>
      <c r="C372" s="30" t="e">
        <f t="shared" ref="C372:K372" si="158">SUBTOTAL(9,C365:C371)</f>
        <v>#REF!</v>
      </c>
      <c r="D372" s="31" t="e">
        <f t="shared" si="158"/>
        <v>#REF!</v>
      </c>
      <c r="E372" s="32" t="e">
        <f t="shared" si="158"/>
        <v>#REF!</v>
      </c>
      <c r="F372" s="33" t="e">
        <f t="shared" si="158"/>
        <v>#REF!</v>
      </c>
      <c r="G372" s="33" t="e">
        <f t="shared" si="158"/>
        <v>#REF!</v>
      </c>
      <c r="H372" s="31" t="e">
        <f t="shared" si="158"/>
        <v>#REF!</v>
      </c>
      <c r="I372" s="30" t="e">
        <f t="shared" si="158"/>
        <v>#REF!</v>
      </c>
      <c r="J372" s="33" t="e">
        <f t="shared" si="158"/>
        <v>#REF!</v>
      </c>
      <c r="K372" s="32" t="e">
        <f t="shared" si="158"/>
        <v>#REF!</v>
      </c>
    </row>
    <row r="373" spans="1:11" hidden="1" outlineLevel="3" x14ac:dyDescent="0.35">
      <c r="A373" s="49" t="e">
        <f>#REF!</f>
        <v>#REF!</v>
      </c>
      <c r="B373" s="50" t="e">
        <f>#REF!</f>
        <v>#REF!</v>
      </c>
      <c r="C373" s="30" t="e">
        <f>IF(LEFT(B373,6)="Direct",#REF!,0)</f>
        <v>#REF!</v>
      </c>
      <c r="D373" s="31" t="e">
        <f>#REF!-C373</f>
        <v>#REF!</v>
      </c>
      <c r="E373" s="32" t="e">
        <f t="shared" ref="E373:E380" si="159">C373+D373</f>
        <v>#REF!</v>
      </c>
      <c r="F373" s="33" t="e">
        <f>IF(LEFT(B373,9)="Direct-WA",#REF!,0)</f>
        <v>#REF!</v>
      </c>
      <c r="G373" s="33" t="e">
        <f>IF(LEFT(B373,9)="Direct-WA",0,#REF!*#REF!)</f>
        <v>#REF!</v>
      </c>
      <c r="H373" s="31" t="e">
        <f t="shared" ref="H373:H380" si="160">F373+G373</f>
        <v>#REF!</v>
      </c>
      <c r="I373" s="30" t="e">
        <f>IF(LEFT(B373,9)="Direct-OR",#REF!,0)</f>
        <v>#REF!</v>
      </c>
      <c r="J373" s="33" t="e">
        <f t="shared" ref="J373:J380" si="161">IF(LEFT(B373,9)="Direct-OR",0,D373-G373)</f>
        <v>#REF!</v>
      </c>
      <c r="K373" s="32" t="e">
        <f t="shared" ref="K373:K380" si="162">I373+J373</f>
        <v>#REF!</v>
      </c>
    </row>
    <row r="374" spans="1:11" hidden="1" outlineLevel="3" x14ac:dyDescent="0.35">
      <c r="A374" s="49" t="e">
        <f>#REF!</f>
        <v>#REF!</v>
      </c>
      <c r="B374" s="50" t="e">
        <f>#REF!</f>
        <v>#REF!</v>
      </c>
      <c r="C374" s="30" t="e">
        <f>IF(LEFT(B374,6)="Direct",#REF!,0)</f>
        <v>#REF!</v>
      </c>
      <c r="D374" s="31" t="e">
        <f>#REF!-C374</f>
        <v>#REF!</v>
      </c>
      <c r="E374" s="32" t="e">
        <f t="shared" si="159"/>
        <v>#REF!</v>
      </c>
      <c r="F374" s="33" t="e">
        <f>IF(LEFT(B374,9)="Direct-WA",#REF!,0)</f>
        <v>#REF!</v>
      </c>
      <c r="G374" s="33" t="e">
        <f>IF(LEFT(B374,9)="Direct-WA",0,#REF!*#REF!)</f>
        <v>#REF!</v>
      </c>
      <c r="H374" s="31" t="e">
        <f t="shared" si="160"/>
        <v>#REF!</v>
      </c>
      <c r="I374" s="30" t="e">
        <f>IF(LEFT(B374,9)="Direct-OR",#REF!,0)</f>
        <v>#REF!</v>
      </c>
      <c r="J374" s="33" t="e">
        <f t="shared" si="161"/>
        <v>#REF!</v>
      </c>
      <c r="K374" s="32" t="e">
        <f t="shared" si="162"/>
        <v>#REF!</v>
      </c>
    </row>
    <row r="375" spans="1:11" hidden="1" outlineLevel="3" x14ac:dyDescent="0.35">
      <c r="A375" s="49" t="e">
        <f>#REF!</f>
        <v>#REF!</v>
      </c>
      <c r="B375" s="50" t="e">
        <f>#REF!</f>
        <v>#REF!</v>
      </c>
      <c r="C375" s="30" t="e">
        <f>IF(LEFT(B375,6)="Direct",#REF!,0)</f>
        <v>#REF!</v>
      </c>
      <c r="D375" s="31" t="e">
        <f>#REF!-C375</f>
        <v>#REF!</v>
      </c>
      <c r="E375" s="32" t="e">
        <f t="shared" si="159"/>
        <v>#REF!</v>
      </c>
      <c r="F375" s="33" t="e">
        <f>IF(LEFT(B375,9)="Direct-WA",#REF!,0)</f>
        <v>#REF!</v>
      </c>
      <c r="G375" s="33" t="e">
        <f>IF(LEFT(B375,9)="Direct-WA",0,#REF!*#REF!)</f>
        <v>#REF!</v>
      </c>
      <c r="H375" s="31" t="e">
        <f t="shared" si="160"/>
        <v>#REF!</v>
      </c>
      <c r="I375" s="30" t="e">
        <f>IF(LEFT(B375,9)="Direct-OR",#REF!,0)</f>
        <v>#REF!</v>
      </c>
      <c r="J375" s="33" t="e">
        <f t="shared" si="161"/>
        <v>#REF!</v>
      </c>
      <c r="K375" s="32" t="e">
        <f t="shared" si="162"/>
        <v>#REF!</v>
      </c>
    </row>
    <row r="376" spans="1:11" hidden="1" outlineLevel="3" x14ac:dyDescent="0.35">
      <c r="A376" s="49" t="e">
        <f>#REF!</f>
        <v>#REF!</v>
      </c>
      <c r="B376" s="50" t="e">
        <f>#REF!</f>
        <v>#REF!</v>
      </c>
      <c r="C376" s="30" t="e">
        <f>IF(LEFT(B376,6)="Direct",#REF!,0)</f>
        <v>#REF!</v>
      </c>
      <c r="D376" s="31" t="e">
        <f>#REF!-C376</f>
        <v>#REF!</v>
      </c>
      <c r="E376" s="32" t="e">
        <f t="shared" si="159"/>
        <v>#REF!</v>
      </c>
      <c r="F376" s="33" t="e">
        <f>IF(LEFT(B376,9)="Direct-WA",#REF!,0)</f>
        <v>#REF!</v>
      </c>
      <c r="G376" s="33" t="e">
        <f>IF(LEFT(B376,9)="Direct-WA",0,#REF!*#REF!)</f>
        <v>#REF!</v>
      </c>
      <c r="H376" s="31" t="e">
        <f t="shared" si="160"/>
        <v>#REF!</v>
      </c>
      <c r="I376" s="30" t="e">
        <f>IF(LEFT(B376,9)="Direct-OR",#REF!,0)</f>
        <v>#REF!</v>
      </c>
      <c r="J376" s="33" t="e">
        <f t="shared" si="161"/>
        <v>#REF!</v>
      </c>
      <c r="K376" s="32" t="e">
        <f t="shared" si="162"/>
        <v>#REF!</v>
      </c>
    </row>
    <row r="377" spans="1:11" hidden="1" outlineLevel="3" x14ac:dyDescent="0.35">
      <c r="A377" s="49" t="e">
        <f>#REF!</f>
        <v>#REF!</v>
      </c>
      <c r="B377" s="50" t="e">
        <f>#REF!</f>
        <v>#REF!</v>
      </c>
      <c r="C377" s="30" t="e">
        <f>IF(LEFT(B377,6)="Direct",#REF!,0)</f>
        <v>#REF!</v>
      </c>
      <c r="D377" s="31" t="e">
        <f>#REF!-C377</f>
        <v>#REF!</v>
      </c>
      <c r="E377" s="32" t="e">
        <f t="shared" si="159"/>
        <v>#REF!</v>
      </c>
      <c r="F377" s="33" t="e">
        <f>IF(LEFT(B377,9)="Direct-WA",#REF!,0)</f>
        <v>#REF!</v>
      </c>
      <c r="G377" s="33" t="e">
        <f>IF(LEFT(B377,9)="Direct-WA",0,#REF!*#REF!)</f>
        <v>#REF!</v>
      </c>
      <c r="H377" s="31" t="e">
        <f t="shared" si="160"/>
        <v>#REF!</v>
      </c>
      <c r="I377" s="30" t="e">
        <f>IF(LEFT(B377,9)="Direct-OR",#REF!,0)</f>
        <v>#REF!</v>
      </c>
      <c r="J377" s="33" t="e">
        <f t="shared" si="161"/>
        <v>#REF!</v>
      </c>
      <c r="K377" s="32" t="e">
        <f t="shared" si="162"/>
        <v>#REF!</v>
      </c>
    </row>
    <row r="378" spans="1:11" hidden="1" outlineLevel="3" x14ac:dyDescent="0.35">
      <c r="A378" s="49" t="e">
        <f>#REF!</f>
        <v>#REF!</v>
      </c>
      <c r="B378" s="50" t="e">
        <f>#REF!</f>
        <v>#REF!</v>
      </c>
      <c r="C378" s="30" t="e">
        <f>IF(LEFT(B378,6)="Direct",#REF!,0)</f>
        <v>#REF!</v>
      </c>
      <c r="D378" s="31" t="e">
        <f>#REF!-C378</f>
        <v>#REF!</v>
      </c>
      <c r="E378" s="32" t="e">
        <f t="shared" si="159"/>
        <v>#REF!</v>
      </c>
      <c r="F378" s="33" t="e">
        <f>IF(LEFT(B378,9)="Direct-WA",#REF!,0)</f>
        <v>#REF!</v>
      </c>
      <c r="G378" s="33" t="e">
        <f>IF(LEFT(B378,9)="Direct-WA",0,#REF!*#REF!)</f>
        <v>#REF!</v>
      </c>
      <c r="H378" s="31" t="e">
        <f t="shared" si="160"/>
        <v>#REF!</v>
      </c>
      <c r="I378" s="30" t="e">
        <f>IF(LEFT(B378,9)="Direct-OR",#REF!,0)</f>
        <v>#REF!</v>
      </c>
      <c r="J378" s="33" t="e">
        <f t="shared" si="161"/>
        <v>#REF!</v>
      </c>
      <c r="K378" s="32" t="e">
        <f t="shared" si="162"/>
        <v>#REF!</v>
      </c>
    </row>
    <row r="379" spans="1:11" hidden="1" outlineLevel="3" x14ac:dyDescent="0.35">
      <c r="A379" s="49" t="e">
        <f>#REF!</f>
        <v>#REF!</v>
      </c>
      <c r="B379" s="50" t="e">
        <f>#REF!</f>
        <v>#REF!</v>
      </c>
      <c r="C379" s="30" t="e">
        <f>IF(LEFT(B379,6)="Direct",#REF!,0)</f>
        <v>#REF!</v>
      </c>
      <c r="D379" s="31" t="e">
        <f>#REF!-C379</f>
        <v>#REF!</v>
      </c>
      <c r="E379" s="32" t="e">
        <f t="shared" si="159"/>
        <v>#REF!</v>
      </c>
      <c r="F379" s="33" t="e">
        <f>IF(LEFT(B379,9)="Direct-WA",#REF!,0)</f>
        <v>#REF!</v>
      </c>
      <c r="G379" s="33" t="e">
        <f>IF(LEFT(B379,9)="Direct-WA",0,#REF!*#REF!)</f>
        <v>#REF!</v>
      </c>
      <c r="H379" s="31" t="e">
        <f t="shared" si="160"/>
        <v>#REF!</v>
      </c>
      <c r="I379" s="30" t="e">
        <f>IF(LEFT(B379,9)="Direct-OR",#REF!,0)</f>
        <v>#REF!</v>
      </c>
      <c r="J379" s="33" t="e">
        <f t="shared" si="161"/>
        <v>#REF!</v>
      </c>
      <c r="K379" s="32" t="e">
        <f t="shared" si="162"/>
        <v>#REF!</v>
      </c>
    </row>
    <row r="380" spans="1:11" hidden="1" outlineLevel="3" x14ac:dyDescent="0.35">
      <c r="A380" s="49" t="e">
        <f>#REF!</f>
        <v>#REF!</v>
      </c>
      <c r="B380" s="50" t="e">
        <f>#REF!</f>
        <v>#REF!</v>
      </c>
      <c r="C380" s="30" t="e">
        <f>IF(LEFT(B380,6)="Direct",#REF!,0)</f>
        <v>#REF!</v>
      </c>
      <c r="D380" s="31" t="e">
        <f>#REF!-C380</f>
        <v>#REF!</v>
      </c>
      <c r="E380" s="32" t="e">
        <f t="shared" si="159"/>
        <v>#REF!</v>
      </c>
      <c r="F380" s="33" t="e">
        <f>IF(LEFT(B380,9)="Direct-WA",#REF!,0)</f>
        <v>#REF!</v>
      </c>
      <c r="G380" s="33" t="e">
        <f>IF(LEFT(B380,9)="Direct-WA",0,#REF!*#REF!)</f>
        <v>#REF!</v>
      </c>
      <c r="H380" s="31" t="e">
        <f t="shared" si="160"/>
        <v>#REF!</v>
      </c>
      <c r="I380" s="30" t="e">
        <f>IF(LEFT(B380,9)="Direct-OR",#REF!,0)</f>
        <v>#REF!</v>
      </c>
      <c r="J380" s="33" t="e">
        <f t="shared" si="161"/>
        <v>#REF!</v>
      </c>
      <c r="K380" s="32" t="e">
        <f t="shared" si="162"/>
        <v>#REF!</v>
      </c>
    </row>
    <row r="381" spans="1:11" outlineLevel="2" collapsed="1" x14ac:dyDescent="0.35">
      <c r="A381" s="49"/>
      <c r="B381" s="51" t="s">
        <v>104</v>
      </c>
      <c r="C381" s="30" t="e">
        <f t="shared" ref="C381:K381" si="163">SUBTOTAL(9,C373:C380)</f>
        <v>#REF!</v>
      </c>
      <c r="D381" s="31" t="e">
        <f t="shared" si="163"/>
        <v>#REF!</v>
      </c>
      <c r="E381" s="32" t="e">
        <f t="shared" si="163"/>
        <v>#REF!</v>
      </c>
      <c r="F381" s="33" t="e">
        <f t="shared" si="163"/>
        <v>#REF!</v>
      </c>
      <c r="G381" s="33" t="e">
        <f t="shared" si="163"/>
        <v>#REF!</v>
      </c>
      <c r="H381" s="31" t="e">
        <f t="shared" si="163"/>
        <v>#REF!</v>
      </c>
      <c r="I381" s="30" t="e">
        <f t="shared" si="163"/>
        <v>#REF!</v>
      </c>
      <c r="J381" s="33" t="e">
        <f t="shared" si="163"/>
        <v>#REF!</v>
      </c>
      <c r="K381" s="32" t="e">
        <f t="shared" si="163"/>
        <v>#REF!</v>
      </c>
    </row>
    <row r="382" spans="1:11" hidden="1" outlineLevel="3" x14ac:dyDescent="0.35">
      <c r="A382" s="49" t="e">
        <f>#REF!</f>
        <v>#REF!</v>
      </c>
      <c r="B382" s="50" t="e">
        <f>#REF!</f>
        <v>#REF!</v>
      </c>
      <c r="C382" s="30" t="e">
        <f>IF(LEFT(B382,6)="Direct",#REF!,0)</f>
        <v>#REF!</v>
      </c>
      <c r="D382" s="31" t="e">
        <f>#REF!-C382</f>
        <v>#REF!</v>
      </c>
      <c r="E382" s="32" t="e">
        <f>C382+D382</f>
        <v>#REF!</v>
      </c>
      <c r="F382" s="33" t="e">
        <f>IF(LEFT(B382,9)="Direct-WA",#REF!,0)</f>
        <v>#REF!</v>
      </c>
      <c r="G382" s="33" t="e">
        <f>IF(LEFT(B382,9)="Direct-WA",0,#REF!*#REF!)</f>
        <v>#REF!</v>
      </c>
      <c r="H382" s="31" t="e">
        <f>F382+G382</f>
        <v>#REF!</v>
      </c>
      <c r="I382" s="30" t="e">
        <f>IF(LEFT(B382,9)="Direct-OR",#REF!,0)</f>
        <v>#REF!</v>
      </c>
      <c r="J382" s="33" t="e">
        <f>IF(LEFT(B382,9)="Direct-OR",0,D382-G382)</f>
        <v>#REF!</v>
      </c>
      <c r="K382" s="32" t="e">
        <f>I382+J382</f>
        <v>#REF!</v>
      </c>
    </row>
    <row r="383" spans="1:11" hidden="1" outlineLevel="3" x14ac:dyDescent="0.35">
      <c r="A383" s="49" t="e">
        <f>#REF!</f>
        <v>#REF!</v>
      </c>
      <c r="B383" s="50" t="e">
        <f>#REF!</f>
        <v>#REF!</v>
      </c>
      <c r="C383" s="30" t="e">
        <f>IF(LEFT(B383,6)="Direct",#REF!,0)</f>
        <v>#REF!</v>
      </c>
      <c r="D383" s="31" t="e">
        <f>#REF!-C383</f>
        <v>#REF!</v>
      </c>
      <c r="E383" s="32" t="e">
        <f>C383+D383</f>
        <v>#REF!</v>
      </c>
      <c r="F383" s="33" t="e">
        <f>IF(LEFT(B383,9)="Direct-WA",#REF!,0)</f>
        <v>#REF!</v>
      </c>
      <c r="G383" s="33" t="e">
        <f>IF(LEFT(B383,9)="Direct-WA",0,#REF!*#REF!)</f>
        <v>#REF!</v>
      </c>
      <c r="H383" s="31" t="e">
        <f>F383+G383</f>
        <v>#REF!</v>
      </c>
      <c r="I383" s="30" t="e">
        <f>IF(LEFT(B383,9)="Direct-OR",#REF!,0)</f>
        <v>#REF!</v>
      </c>
      <c r="J383" s="33" t="e">
        <f>IF(LEFT(B383,9)="Direct-OR",0,D383-G383)</f>
        <v>#REF!</v>
      </c>
      <c r="K383" s="32" t="e">
        <f>I383+J383</f>
        <v>#REF!</v>
      </c>
    </row>
    <row r="384" spans="1:11" hidden="1" outlineLevel="3" x14ac:dyDescent="0.35">
      <c r="A384" s="49" t="e">
        <f>#REF!</f>
        <v>#REF!</v>
      </c>
      <c r="B384" s="50" t="e">
        <f>#REF!</f>
        <v>#REF!</v>
      </c>
      <c r="C384" s="30" t="e">
        <f>IF(LEFT(B384,6)="Direct",#REF!,0)</f>
        <v>#REF!</v>
      </c>
      <c r="D384" s="31" t="e">
        <f>#REF!-C384</f>
        <v>#REF!</v>
      </c>
      <c r="E384" s="32" t="e">
        <f>C384+D384</f>
        <v>#REF!</v>
      </c>
      <c r="F384" s="33" t="e">
        <f>IF(LEFT(B384,9)="Direct-WA",#REF!,0)</f>
        <v>#REF!</v>
      </c>
      <c r="G384" s="33" t="e">
        <f>IF(LEFT(B384,9)="Direct-WA",0,#REF!*#REF!)</f>
        <v>#REF!</v>
      </c>
      <c r="H384" s="31" t="e">
        <f>F384+G384</f>
        <v>#REF!</v>
      </c>
      <c r="I384" s="30" t="e">
        <f>IF(LEFT(B384,9)="Direct-OR",#REF!,0)</f>
        <v>#REF!</v>
      </c>
      <c r="J384" s="33" t="e">
        <f>IF(LEFT(B384,9)="Direct-OR",0,D384-G384)</f>
        <v>#REF!</v>
      </c>
      <c r="K384" s="32" t="e">
        <f>I384+J384</f>
        <v>#REF!</v>
      </c>
    </row>
    <row r="385" spans="1:11" hidden="1" outlineLevel="3" x14ac:dyDescent="0.35">
      <c r="A385" s="49" t="e">
        <f>#REF!</f>
        <v>#REF!</v>
      </c>
      <c r="B385" s="50" t="e">
        <f>#REF!</f>
        <v>#REF!</v>
      </c>
      <c r="C385" s="30" t="e">
        <f>IF(LEFT(B385,6)="Direct",#REF!,0)</f>
        <v>#REF!</v>
      </c>
      <c r="D385" s="31" t="e">
        <f>#REF!-C385</f>
        <v>#REF!</v>
      </c>
      <c r="E385" s="32" t="e">
        <f>C385+D385</f>
        <v>#REF!</v>
      </c>
      <c r="F385" s="33" t="e">
        <f>IF(LEFT(B385,9)="Direct-WA",#REF!,0)</f>
        <v>#REF!</v>
      </c>
      <c r="G385" s="33" t="e">
        <f>IF(LEFT(B385,9)="Direct-WA",0,#REF!*#REF!)</f>
        <v>#REF!</v>
      </c>
      <c r="H385" s="31" t="e">
        <f>F385+G385</f>
        <v>#REF!</v>
      </c>
      <c r="I385" s="30" t="e">
        <f>IF(LEFT(B385,9)="Direct-OR",#REF!,0)</f>
        <v>#REF!</v>
      </c>
      <c r="J385" s="33" t="e">
        <f>IF(LEFT(B385,9)="Direct-OR",0,D385-G385)</f>
        <v>#REF!</v>
      </c>
      <c r="K385" s="32" t="e">
        <f>I385+J385</f>
        <v>#REF!</v>
      </c>
    </row>
    <row r="386" spans="1:11" hidden="1" outlineLevel="3" x14ac:dyDescent="0.35">
      <c r="A386" s="49" t="e">
        <f>#REF!</f>
        <v>#REF!</v>
      </c>
      <c r="B386" s="50" t="e">
        <f>#REF!</f>
        <v>#REF!</v>
      </c>
      <c r="C386" s="30" t="e">
        <f>IF(LEFT(B386,6)="Direct",#REF!,0)</f>
        <v>#REF!</v>
      </c>
      <c r="D386" s="31" t="e">
        <f>#REF!-C386</f>
        <v>#REF!</v>
      </c>
      <c r="E386" s="32" t="e">
        <f>C386+D386</f>
        <v>#REF!</v>
      </c>
      <c r="F386" s="33" t="e">
        <f>IF(LEFT(B386,9)="Direct-WA",#REF!,0)</f>
        <v>#REF!</v>
      </c>
      <c r="G386" s="33" t="e">
        <f>IF(LEFT(B386,9)="Direct-WA",0,#REF!*#REF!)</f>
        <v>#REF!</v>
      </c>
      <c r="H386" s="31" t="e">
        <f>F386+G386</f>
        <v>#REF!</v>
      </c>
      <c r="I386" s="30" t="e">
        <f>IF(LEFT(B386,9)="Direct-OR",#REF!,0)</f>
        <v>#REF!</v>
      </c>
      <c r="J386" s="33" t="e">
        <f>IF(LEFT(B386,9)="Direct-OR",0,D386-G386)</f>
        <v>#REF!</v>
      </c>
      <c r="K386" s="32" t="e">
        <f>I386+J386</f>
        <v>#REF!</v>
      </c>
    </row>
    <row r="387" spans="1:11" outlineLevel="2" collapsed="1" x14ac:dyDescent="0.35">
      <c r="A387" s="49"/>
      <c r="B387" s="51" t="s">
        <v>106</v>
      </c>
      <c r="C387" s="30" t="e">
        <f t="shared" ref="C387:K387" si="164">SUBTOTAL(9,C382:C386)</f>
        <v>#REF!</v>
      </c>
      <c r="D387" s="31" t="e">
        <f t="shared" si="164"/>
        <v>#REF!</v>
      </c>
      <c r="E387" s="32" t="e">
        <f t="shared" si="164"/>
        <v>#REF!</v>
      </c>
      <c r="F387" s="33" t="e">
        <f t="shared" si="164"/>
        <v>#REF!</v>
      </c>
      <c r="G387" s="33" t="e">
        <f t="shared" si="164"/>
        <v>#REF!</v>
      </c>
      <c r="H387" s="31" t="e">
        <f t="shared" si="164"/>
        <v>#REF!</v>
      </c>
      <c r="I387" s="30" t="e">
        <f t="shared" si="164"/>
        <v>#REF!</v>
      </c>
      <c r="J387" s="33" t="e">
        <f t="shared" si="164"/>
        <v>#REF!</v>
      </c>
      <c r="K387" s="32" t="e">
        <f t="shared" si="164"/>
        <v>#REF!</v>
      </c>
    </row>
    <row r="388" spans="1:11" outlineLevel="1" x14ac:dyDescent="0.35">
      <c r="A388" s="57" t="s">
        <v>68</v>
      </c>
      <c r="B388" s="50"/>
      <c r="C388" s="30" t="e">
        <f t="shared" ref="C388:K388" si="165">SUBTOTAL(9,C311:C386)</f>
        <v>#REF!</v>
      </c>
      <c r="D388" s="31" t="e">
        <f t="shared" si="165"/>
        <v>#REF!</v>
      </c>
      <c r="E388" s="32" t="e">
        <f t="shared" si="165"/>
        <v>#REF!</v>
      </c>
      <c r="F388" s="33" t="e">
        <f t="shared" si="165"/>
        <v>#REF!</v>
      </c>
      <c r="G388" s="33" t="e">
        <f t="shared" si="165"/>
        <v>#REF!</v>
      </c>
      <c r="H388" s="31" t="e">
        <f t="shared" si="165"/>
        <v>#REF!</v>
      </c>
      <c r="I388" s="30" t="e">
        <f t="shared" si="165"/>
        <v>#REF!</v>
      </c>
      <c r="J388" s="33" t="e">
        <f t="shared" si="165"/>
        <v>#REF!</v>
      </c>
      <c r="K388" s="32" t="e">
        <f t="shared" si="165"/>
        <v>#REF!</v>
      </c>
    </row>
    <row r="389" spans="1:11" hidden="1" outlineLevel="3" x14ac:dyDescent="0.35">
      <c r="A389" s="49" t="e">
        <f>#REF!</f>
        <v>#REF!</v>
      </c>
      <c r="B389" s="50" t="e">
        <f>#REF!</f>
        <v>#REF!</v>
      </c>
      <c r="C389" s="30" t="e">
        <f>IF(LEFT(B389,6)="Direct",#REF!,0)</f>
        <v>#REF!</v>
      </c>
      <c r="D389" s="31" t="e">
        <f>#REF!-C389</f>
        <v>#REF!</v>
      </c>
      <c r="E389" s="32" t="e">
        <f>C389+D389</f>
        <v>#REF!</v>
      </c>
      <c r="F389" s="33" t="e">
        <f>IF(LEFT(B389,9)="Direct-WA",#REF!,0)</f>
        <v>#REF!</v>
      </c>
      <c r="G389" s="33" t="e">
        <f>IF(LEFT(B389,9)="Direct-WA",0,#REF!*#REF!)</f>
        <v>#REF!</v>
      </c>
      <c r="H389" s="31" t="e">
        <f>F389+G389</f>
        <v>#REF!</v>
      </c>
      <c r="I389" s="30" t="e">
        <f>IF(LEFT(B389,9)="Direct-OR",#REF!,0)</f>
        <v>#REF!</v>
      </c>
      <c r="J389" s="33" t="e">
        <f>IF(LEFT(B389,9)="Direct-OR",0,D389-G389)</f>
        <v>#REF!</v>
      </c>
      <c r="K389" s="32" t="e">
        <f>I389+J389</f>
        <v>#REF!</v>
      </c>
    </row>
    <row r="390" spans="1:11" hidden="1" outlineLevel="3" x14ac:dyDescent="0.35">
      <c r="A390" s="49" t="e">
        <f>#REF!</f>
        <v>#REF!</v>
      </c>
      <c r="B390" s="50" t="e">
        <f>#REF!</f>
        <v>#REF!</v>
      </c>
      <c r="C390" s="30" t="e">
        <f>IF(LEFT(B390,6)="Direct",#REF!,0)</f>
        <v>#REF!</v>
      </c>
      <c r="D390" s="31" t="e">
        <f>#REF!-C390</f>
        <v>#REF!</v>
      </c>
      <c r="E390" s="32" t="e">
        <f>C390+D390</f>
        <v>#REF!</v>
      </c>
      <c r="F390" s="33" t="e">
        <f>IF(LEFT(B390,9)="Direct-WA",#REF!,0)</f>
        <v>#REF!</v>
      </c>
      <c r="G390" s="33" t="e">
        <f>IF(LEFT(B390,9)="Direct-WA",0,#REF!*#REF!)</f>
        <v>#REF!</v>
      </c>
      <c r="H390" s="31" t="e">
        <f>F390+G390</f>
        <v>#REF!</v>
      </c>
      <c r="I390" s="30" t="e">
        <f>IF(LEFT(B390,9)="Direct-OR",#REF!,0)</f>
        <v>#REF!</v>
      </c>
      <c r="J390" s="33" t="e">
        <f>IF(LEFT(B390,9)="Direct-OR",0,D390-G390)</f>
        <v>#REF!</v>
      </c>
      <c r="K390" s="32" t="e">
        <f>I390+J390</f>
        <v>#REF!</v>
      </c>
    </row>
    <row r="391" spans="1:11" outlineLevel="2" collapsed="1" x14ac:dyDescent="0.35">
      <c r="A391" s="49"/>
      <c r="B391" s="51" t="s">
        <v>105</v>
      </c>
      <c r="C391" s="30" t="e">
        <f t="shared" ref="C391:K391" si="166">SUBTOTAL(9,C389:C390)</f>
        <v>#REF!</v>
      </c>
      <c r="D391" s="31" t="e">
        <f t="shared" si="166"/>
        <v>#REF!</v>
      </c>
      <c r="E391" s="32" t="e">
        <f t="shared" si="166"/>
        <v>#REF!</v>
      </c>
      <c r="F391" s="33" t="e">
        <f t="shared" si="166"/>
        <v>#REF!</v>
      </c>
      <c r="G391" s="33" t="e">
        <f t="shared" si="166"/>
        <v>#REF!</v>
      </c>
      <c r="H391" s="31" t="e">
        <f t="shared" si="166"/>
        <v>#REF!</v>
      </c>
      <c r="I391" s="30" t="e">
        <f t="shared" si="166"/>
        <v>#REF!</v>
      </c>
      <c r="J391" s="33" t="e">
        <f t="shared" si="166"/>
        <v>#REF!</v>
      </c>
      <c r="K391" s="32" t="e">
        <f t="shared" si="166"/>
        <v>#REF!</v>
      </c>
    </row>
    <row r="392" spans="1:11" hidden="1" outlineLevel="3" x14ac:dyDescent="0.35">
      <c r="A392" s="49" t="e">
        <f>#REF!</f>
        <v>#REF!</v>
      </c>
      <c r="B392" s="50" t="e">
        <f>#REF!</f>
        <v>#REF!</v>
      </c>
      <c r="C392" s="30" t="e">
        <f>IF(LEFT(B392,6)="Direct",#REF!,0)</f>
        <v>#REF!</v>
      </c>
      <c r="D392" s="31" t="e">
        <f>#REF!-C392</f>
        <v>#REF!</v>
      </c>
      <c r="E392" s="32" t="e">
        <f>C392+D392</f>
        <v>#REF!</v>
      </c>
      <c r="F392" s="33" t="e">
        <f>IF(LEFT(B392,9)="Direct-WA",#REF!,0)</f>
        <v>#REF!</v>
      </c>
      <c r="G392" s="33" t="e">
        <f>IF(LEFT(B392,9)="Direct-WA",0,#REF!*#REF!)</f>
        <v>#REF!</v>
      </c>
      <c r="H392" s="31" t="e">
        <f>F392+G392</f>
        <v>#REF!</v>
      </c>
      <c r="I392" s="30" t="e">
        <f>IF(LEFT(B392,9)="Direct-OR",#REF!,0)</f>
        <v>#REF!</v>
      </c>
      <c r="J392" s="33" t="e">
        <f>IF(LEFT(B392,9)="Direct-OR",0,D392-G392)</f>
        <v>#REF!</v>
      </c>
      <c r="K392" s="32" t="e">
        <f>I392+J392</f>
        <v>#REF!</v>
      </c>
    </row>
    <row r="393" spans="1:11" outlineLevel="2" collapsed="1" x14ac:dyDescent="0.35">
      <c r="A393" s="49"/>
      <c r="B393" s="51" t="s">
        <v>112</v>
      </c>
      <c r="C393" s="30" t="e">
        <f t="shared" ref="C393:K393" si="167">SUBTOTAL(9,C392:C392)</f>
        <v>#REF!</v>
      </c>
      <c r="D393" s="31" t="e">
        <f t="shared" si="167"/>
        <v>#REF!</v>
      </c>
      <c r="E393" s="32" t="e">
        <f t="shared" si="167"/>
        <v>#REF!</v>
      </c>
      <c r="F393" s="33" t="e">
        <f t="shared" si="167"/>
        <v>#REF!</v>
      </c>
      <c r="G393" s="33" t="e">
        <f t="shared" si="167"/>
        <v>#REF!</v>
      </c>
      <c r="H393" s="31" t="e">
        <f t="shared" si="167"/>
        <v>#REF!</v>
      </c>
      <c r="I393" s="30" t="e">
        <f t="shared" si="167"/>
        <v>#REF!</v>
      </c>
      <c r="J393" s="33" t="e">
        <f t="shared" si="167"/>
        <v>#REF!</v>
      </c>
      <c r="K393" s="32" t="e">
        <f t="shared" si="167"/>
        <v>#REF!</v>
      </c>
    </row>
    <row r="394" spans="1:11" outlineLevel="1" x14ac:dyDescent="0.35">
      <c r="A394" s="57" t="s">
        <v>69</v>
      </c>
      <c r="B394" s="50"/>
      <c r="C394" s="30" t="e">
        <f t="shared" ref="C394:K394" si="168">SUBTOTAL(9,C389:C392)</f>
        <v>#REF!</v>
      </c>
      <c r="D394" s="31" t="e">
        <f t="shared" si="168"/>
        <v>#REF!</v>
      </c>
      <c r="E394" s="32" t="e">
        <f t="shared" si="168"/>
        <v>#REF!</v>
      </c>
      <c r="F394" s="33" t="e">
        <f t="shared" si="168"/>
        <v>#REF!</v>
      </c>
      <c r="G394" s="33" t="e">
        <f t="shared" si="168"/>
        <v>#REF!</v>
      </c>
      <c r="H394" s="31" t="e">
        <f t="shared" si="168"/>
        <v>#REF!</v>
      </c>
      <c r="I394" s="30" t="e">
        <f t="shared" si="168"/>
        <v>#REF!</v>
      </c>
      <c r="J394" s="33" t="e">
        <f t="shared" si="168"/>
        <v>#REF!</v>
      </c>
      <c r="K394" s="32" t="e">
        <f t="shared" si="168"/>
        <v>#REF!</v>
      </c>
    </row>
    <row r="395" spans="1:11" hidden="1" outlineLevel="3" x14ac:dyDescent="0.35">
      <c r="A395" s="49" t="e">
        <f>#REF!</f>
        <v>#REF!</v>
      </c>
      <c r="B395" s="50" t="e">
        <f>#REF!</f>
        <v>#REF!</v>
      </c>
      <c r="C395" s="30" t="e">
        <f>IF(LEFT(B395,6)="Direct",#REF!,0)</f>
        <v>#REF!</v>
      </c>
      <c r="D395" s="31" t="e">
        <f>#REF!-C395</f>
        <v>#REF!</v>
      </c>
      <c r="E395" s="32" t="e">
        <f t="shared" ref="E395:E410" si="169">C395+D395</f>
        <v>#REF!</v>
      </c>
      <c r="F395" s="33" t="e">
        <f>IF(LEFT(B395,9)="Direct-WA",#REF!,0)</f>
        <v>#REF!</v>
      </c>
      <c r="G395" s="33" t="e">
        <f>IF(LEFT(B395,9)="Direct-WA",0,#REF!*#REF!)</f>
        <v>#REF!</v>
      </c>
      <c r="H395" s="31" t="e">
        <f t="shared" ref="H395:H410" si="170">F395+G395</f>
        <v>#REF!</v>
      </c>
      <c r="I395" s="30" t="e">
        <f>IF(LEFT(B395,9)="Direct-OR",#REF!,0)</f>
        <v>#REF!</v>
      </c>
      <c r="J395" s="33" t="e">
        <f t="shared" ref="J395:J410" si="171">IF(LEFT(B395,9)="Direct-OR",0,D395-G395)</f>
        <v>#REF!</v>
      </c>
      <c r="K395" s="32" t="e">
        <f t="shared" ref="K395:K410" si="172">I395+J395</f>
        <v>#REF!</v>
      </c>
    </row>
    <row r="396" spans="1:11" hidden="1" outlineLevel="3" x14ac:dyDescent="0.35">
      <c r="A396" s="49" t="e">
        <f>#REF!</f>
        <v>#REF!</v>
      </c>
      <c r="B396" s="50" t="e">
        <f>#REF!</f>
        <v>#REF!</v>
      </c>
      <c r="C396" s="30" t="e">
        <f>IF(LEFT(B396,6)="Direct",#REF!,0)</f>
        <v>#REF!</v>
      </c>
      <c r="D396" s="31" t="e">
        <f>#REF!-C396</f>
        <v>#REF!</v>
      </c>
      <c r="E396" s="32" t="e">
        <f t="shared" si="169"/>
        <v>#REF!</v>
      </c>
      <c r="F396" s="33" t="e">
        <f>IF(LEFT(B396,9)="Direct-WA",#REF!,0)</f>
        <v>#REF!</v>
      </c>
      <c r="G396" s="33" t="e">
        <f>IF(LEFT(B396,9)="Direct-WA",0,#REF!*#REF!)</f>
        <v>#REF!</v>
      </c>
      <c r="H396" s="31" t="e">
        <f t="shared" si="170"/>
        <v>#REF!</v>
      </c>
      <c r="I396" s="30" t="e">
        <f>IF(LEFT(B396,9)="Direct-OR",#REF!,0)</f>
        <v>#REF!</v>
      </c>
      <c r="J396" s="33" t="e">
        <f t="shared" si="171"/>
        <v>#REF!</v>
      </c>
      <c r="K396" s="32" t="e">
        <f t="shared" si="172"/>
        <v>#REF!</v>
      </c>
    </row>
    <row r="397" spans="1:11" hidden="1" outlineLevel="3" x14ac:dyDescent="0.35">
      <c r="A397" s="49" t="e">
        <f>#REF!</f>
        <v>#REF!</v>
      </c>
      <c r="B397" s="50" t="e">
        <f>#REF!</f>
        <v>#REF!</v>
      </c>
      <c r="C397" s="30" t="e">
        <f>IF(LEFT(B397,6)="Direct",#REF!,0)</f>
        <v>#REF!</v>
      </c>
      <c r="D397" s="31" t="e">
        <f>#REF!-C397</f>
        <v>#REF!</v>
      </c>
      <c r="E397" s="32" t="e">
        <f t="shared" si="169"/>
        <v>#REF!</v>
      </c>
      <c r="F397" s="33" t="e">
        <f>IF(LEFT(B397,9)="Direct-WA",#REF!,0)</f>
        <v>#REF!</v>
      </c>
      <c r="G397" s="33" t="e">
        <f>IF(LEFT(B397,9)="Direct-WA",0,#REF!*#REF!)</f>
        <v>#REF!</v>
      </c>
      <c r="H397" s="31" t="e">
        <f t="shared" si="170"/>
        <v>#REF!</v>
      </c>
      <c r="I397" s="30" t="e">
        <f>IF(LEFT(B397,9)="Direct-OR",#REF!,0)</f>
        <v>#REF!</v>
      </c>
      <c r="J397" s="33" t="e">
        <f t="shared" si="171"/>
        <v>#REF!</v>
      </c>
      <c r="K397" s="32" t="e">
        <f t="shared" si="172"/>
        <v>#REF!</v>
      </c>
    </row>
    <row r="398" spans="1:11" hidden="1" outlineLevel="3" x14ac:dyDescent="0.35">
      <c r="A398" s="49" t="e">
        <f>#REF!</f>
        <v>#REF!</v>
      </c>
      <c r="B398" s="50" t="e">
        <f>#REF!</f>
        <v>#REF!</v>
      </c>
      <c r="C398" s="30" t="e">
        <f>IF(LEFT(B398,6)="Direct",#REF!,0)</f>
        <v>#REF!</v>
      </c>
      <c r="D398" s="31" t="e">
        <f>#REF!-C398</f>
        <v>#REF!</v>
      </c>
      <c r="E398" s="32" t="e">
        <f t="shared" si="169"/>
        <v>#REF!</v>
      </c>
      <c r="F398" s="33" t="e">
        <f>IF(LEFT(B398,9)="Direct-WA",#REF!,0)</f>
        <v>#REF!</v>
      </c>
      <c r="G398" s="33" t="e">
        <f>IF(LEFT(B398,9)="Direct-WA",0,#REF!*#REF!)</f>
        <v>#REF!</v>
      </c>
      <c r="H398" s="31" t="e">
        <f t="shared" si="170"/>
        <v>#REF!</v>
      </c>
      <c r="I398" s="30" t="e">
        <f>IF(LEFT(B398,9)="Direct-OR",#REF!,0)</f>
        <v>#REF!</v>
      </c>
      <c r="J398" s="33" t="e">
        <f t="shared" si="171"/>
        <v>#REF!</v>
      </c>
      <c r="K398" s="32" t="e">
        <f t="shared" si="172"/>
        <v>#REF!</v>
      </c>
    </row>
    <row r="399" spans="1:11" hidden="1" outlineLevel="3" x14ac:dyDescent="0.35">
      <c r="A399" s="49" t="e">
        <f>#REF!</f>
        <v>#REF!</v>
      </c>
      <c r="B399" s="50" t="e">
        <f>#REF!</f>
        <v>#REF!</v>
      </c>
      <c r="C399" s="30" t="e">
        <f>IF(LEFT(B399,6)="Direct",#REF!,0)</f>
        <v>#REF!</v>
      </c>
      <c r="D399" s="31" t="e">
        <f>#REF!-C399</f>
        <v>#REF!</v>
      </c>
      <c r="E399" s="32" t="e">
        <f t="shared" si="169"/>
        <v>#REF!</v>
      </c>
      <c r="F399" s="33" t="e">
        <f>IF(LEFT(B399,9)="Direct-WA",#REF!,0)</f>
        <v>#REF!</v>
      </c>
      <c r="G399" s="33" t="e">
        <f>IF(LEFT(B399,9)="Direct-WA",0,#REF!*#REF!)</f>
        <v>#REF!</v>
      </c>
      <c r="H399" s="31" t="e">
        <f t="shared" si="170"/>
        <v>#REF!</v>
      </c>
      <c r="I399" s="30" t="e">
        <f>IF(LEFT(B399,9)="Direct-OR",#REF!,0)</f>
        <v>#REF!</v>
      </c>
      <c r="J399" s="33" t="e">
        <f t="shared" si="171"/>
        <v>#REF!</v>
      </c>
      <c r="K399" s="32" t="e">
        <f t="shared" si="172"/>
        <v>#REF!</v>
      </c>
    </row>
    <row r="400" spans="1:11" hidden="1" outlineLevel="3" x14ac:dyDescent="0.35">
      <c r="A400" s="49" t="e">
        <f>#REF!</f>
        <v>#REF!</v>
      </c>
      <c r="B400" s="50" t="e">
        <f>#REF!</f>
        <v>#REF!</v>
      </c>
      <c r="C400" s="30" t="e">
        <f>IF(LEFT(B400,6)="Direct",#REF!,0)</f>
        <v>#REF!</v>
      </c>
      <c r="D400" s="31" t="e">
        <f>#REF!-C400</f>
        <v>#REF!</v>
      </c>
      <c r="E400" s="32" t="e">
        <f t="shared" si="169"/>
        <v>#REF!</v>
      </c>
      <c r="F400" s="33" t="e">
        <f>IF(LEFT(B400,9)="Direct-WA",#REF!,0)</f>
        <v>#REF!</v>
      </c>
      <c r="G400" s="33" t="e">
        <f>IF(LEFT(B400,9)="Direct-WA",0,#REF!*#REF!)</f>
        <v>#REF!</v>
      </c>
      <c r="H400" s="31" t="e">
        <f t="shared" si="170"/>
        <v>#REF!</v>
      </c>
      <c r="I400" s="30" t="e">
        <f>IF(LEFT(B400,9)="Direct-OR",#REF!,0)</f>
        <v>#REF!</v>
      </c>
      <c r="J400" s="33" t="e">
        <f t="shared" si="171"/>
        <v>#REF!</v>
      </c>
      <c r="K400" s="32" t="e">
        <f t="shared" si="172"/>
        <v>#REF!</v>
      </c>
    </row>
    <row r="401" spans="1:11" hidden="1" outlineLevel="3" x14ac:dyDescent="0.35">
      <c r="A401" s="49" t="e">
        <f>#REF!</f>
        <v>#REF!</v>
      </c>
      <c r="B401" s="50" t="e">
        <f>#REF!</f>
        <v>#REF!</v>
      </c>
      <c r="C401" s="30" t="e">
        <f>IF(LEFT(B401,6)="Direct",#REF!,0)</f>
        <v>#REF!</v>
      </c>
      <c r="D401" s="31" t="e">
        <f>#REF!-C401</f>
        <v>#REF!</v>
      </c>
      <c r="E401" s="32" t="e">
        <f t="shared" si="169"/>
        <v>#REF!</v>
      </c>
      <c r="F401" s="33" t="e">
        <f>IF(LEFT(B401,9)="Direct-WA",#REF!,0)</f>
        <v>#REF!</v>
      </c>
      <c r="G401" s="33" t="e">
        <f>IF(LEFT(B401,9)="Direct-WA",0,#REF!*#REF!)</f>
        <v>#REF!</v>
      </c>
      <c r="H401" s="31" t="e">
        <f t="shared" si="170"/>
        <v>#REF!</v>
      </c>
      <c r="I401" s="30" t="e">
        <f>IF(LEFT(B401,9)="Direct-OR",#REF!,0)</f>
        <v>#REF!</v>
      </c>
      <c r="J401" s="33" t="e">
        <f t="shared" si="171"/>
        <v>#REF!</v>
      </c>
      <c r="K401" s="32" t="e">
        <f t="shared" si="172"/>
        <v>#REF!</v>
      </c>
    </row>
    <row r="402" spans="1:11" hidden="1" outlineLevel="3" x14ac:dyDescent="0.35">
      <c r="A402" s="49" t="e">
        <f>#REF!</f>
        <v>#REF!</v>
      </c>
      <c r="B402" s="50" t="e">
        <f>#REF!</f>
        <v>#REF!</v>
      </c>
      <c r="C402" s="30" t="e">
        <f>IF(LEFT(B402,6)="Direct",#REF!,0)</f>
        <v>#REF!</v>
      </c>
      <c r="D402" s="31" t="e">
        <f>#REF!-C402</f>
        <v>#REF!</v>
      </c>
      <c r="E402" s="32" t="e">
        <f t="shared" si="169"/>
        <v>#REF!</v>
      </c>
      <c r="F402" s="33" t="e">
        <f>IF(LEFT(B402,9)="Direct-WA",#REF!,0)</f>
        <v>#REF!</v>
      </c>
      <c r="G402" s="33" t="e">
        <f>IF(LEFT(B402,9)="Direct-WA",0,#REF!*#REF!)</f>
        <v>#REF!</v>
      </c>
      <c r="H402" s="31" t="e">
        <f t="shared" si="170"/>
        <v>#REF!</v>
      </c>
      <c r="I402" s="30" t="e">
        <f>IF(LEFT(B402,9)="Direct-OR",#REF!,0)</f>
        <v>#REF!</v>
      </c>
      <c r="J402" s="33" t="e">
        <f t="shared" si="171"/>
        <v>#REF!</v>
      </c>
      <c r="K402" s="32" t="e">
        <f t="shared" si="172"/>
        <v>#REF!</v>
      </c>
    </row>
    <row r="403" spans="1:11" hidden="1" outlineLevel="3" x14ac:dyDescent="0.35">
      <c r="A403" s="49" t="e">
        <f>#REF!</f>
        <v>#REF!</v>
      </c>
      <c r="B403" s="50" t="e">
        <f>#REF!</f>
        <v>#REF!</v>
      </c>
      <c r="C403" s="30" t="e">
        <f>IF(LEFT(B403,6)="Direct",#REF!,0)</f>
        <v>#REF!</v>
      </c>
      <c r="D403" s="31" t="e">
        <f>#REF!-C403</f>
        <v>#REF!</v>
      </c>
      <c r="E403" s="32" t="e">
        <f t="shared" si="169"/>
        <v>#REF!</v>
      </c>
      <c r="F403" s="33" t="e">
        <f>IF(LEFT(B403,9)="Direct-WA",#REF!,0)</f>
        <v>#REF!</v>
      </c>
      <c r="G403" s="33" t="e">
        <f>IF(LEFT(B403,9)="Direct-WA",0,#REF!*#REF!)</f>
        <v>#REF!</v>
      </c>
      <c r="H403" s="31" t="e">
        <f t="shared" si="170"/>
        <v>#REF!</v>
      </c>
      <c r="I403" s="30" t="e">
        <f>IF(LEFT(B403,9)="Direct-OR",#REF!,0)</f>
        <v>#REF!</v>
      </c>
      <c r="J403" s="33" t="e">
        <f t="shared" si="171"/>
        <v>#REF!</v>
      </c>
      <c r="K403" s="32" t="e">
        <f t="shared" si="172"/>
        <v>#REF!</v>
      </c>
    </row>
    <row r="404" spans="1:11" hidden="1" outlineLevel="3" x14ac:dyDescent="0.35">
      <c r="A404" s="49" t="e">
        <f>#REF!</f>
        <v>#REF!</v>
      </c>
      <c r="B404" s="50" t="e">
        <f>#REF!</f>
        <v>#REF!</v>
      </c>
      <c r="C404" s="30" t="e">
        <f>IF(LEFT(B404,6)="Direct",#REF!,0)</f>
        <v>#REF!</v>
      </c>
      <c r="D404" s="31" t="e">
        <f>#REF!-C404</f>
        <v>#REF!</v>
      </c>
      <c r="E404" s="32" t="e">
        <f t="shared" si="169"/>
        <v>#REF!</v>
      </c>
      <c r="F404" s="33" t="e">
        <f>IF(LEFT(B404,9)="Direct-WA",#REF!,0)</f>
        <v>#REF!</v>
      </c>
      <c r="G404" s="33" t="e">
        <f>IF(LEFT(B404,9)="Direct-WA",0,#REF!*#REF!)</f>
        <v>#REF!</v>
      </c>
      <c r="H404" s="31" t="e">
        <f t="shared" si="170"/>
        <v>#REF!</v>
      </c>
      <c r="I404" s="30" t="e">
        <f>IF(LEFT(B404,9)="Direct-OR",#REF!,0)</f>
        <v>#REF!</v>
      </c>
      <c r="J404" s="33" t="e">
        <f t="shared" si="171"/>
        <v>#REF!</v>
      </c>
      <c r="K404" s="32" t="e">
        <f t="shared" si="172"/>
        <v>#REF!</v>
      </c>
    </row>
    <row r="405" spans="1:11" hidden="1" outlineLevel="3" x14ac:dyDescent="0.35">
      <c r="A405" s="49" t="e">
        <f>#REF!</f>
        <v>#REF!</v>
      </c>
      <c r="B405" s="50" t="e">
        <f>#REF!</f>
        <v>#REF!</v>
      </c>
      <c r="C405" s="30" t="e">
        <f>IF(LEFT(B405,6)="Direct",#REF!,0)</f>
        <v>#REF!</v>
      </c>
      <c r="D405" s="31" t="e">
        <f>#REF!-C405</f>
        <v>#REF!</v>
      </c>
      <c r="E405" s="32" t="e">
        <f t="shared" si="169"/>
        <v>#REF!</v>
      </c>
      <c r="F405" s="33" t="e">
        <f>IF(LEFT(B405,9)="Direct-WA",#REF!,0)</f>
        <v>#REF!</v>
      </c>
      <c r="G405" s="33" t="e">
        <f>IF(LEFT(B405,9)="Direct-WA",0,#REF!*#REF!)</f>
        <v>#REF!</v>
      </c>
      <c r="H405" s="31" t="e">
        <f t="shared" si="170"/>
        <v>#REF!</v>
      </c>
      <c r="I405" s="30" t="e">
        <f>IF(LEFT(B405,9)="Direct-OR",#REF!,0)</f>
        <v>#REF!</v>
      </c>
      <c r="J405" s="33" t="e">
        <f t="shared" si="171"/>
        <v>#REF!</v>
      </c>
      <c r="K405" s="32" t="e">
        <f t="shared" si="172"/>
        <v>#REF!</v>
      </c>
    </row>
    <row r="406" spans="1:11" hidden="1" outlineLevel="3" x14ac:dyDescent="0.35">
      <c r="A406" s="49" t="e">
        <f>#REF!</f>
        <v>#REF!</v>
      </c>
      <c r="B406" s="50" t="e">
        <f>#REF!</f>
        <v>#REF!</v>
      </c>
      <c r="C406" s="30" t="e">
        <f>IF(LEFT(B406,6)="Direct",#REF!,0)</f>
        <v>#REF!</v>
      </c>
      <c r="D406" s="31" t="e">
        <f>#REF!-C406</f>
        <v>#REF!</v>
      </c>
      <c r="E406" s="32" t="e">
        <f t="shared" si="169"/>
        <v>#REF!</v>
      </c>
      <c r="F406" s="33" t="e">
        <f>IF(LEFT(B406,9)="Direct-WA",#REF!,0)</f>
        <v>#REF!</v>
      </c>
      <c r="G406" s="33" t="e">
        <f>IF(LEFT(B406,9)="Direct-WA",0,#REF!*#REF!)</f>
        <v>#REF!</v>
      </c>
      <c r="H406" s="31" t="e">
        <f t="shared" si="170"/>
        <v>#REF!</v>
      </c>
      <c r="I406" s="30" t="e">
        <f>IF(LEFT(B406,9)="Direct-OR",#REF!,0)</f>
        <v>#REF!</v>
      </c>
      <c r="J406" s="33" t="e">
        <f t="shared" si="171"/>
        <v>#REF!</v>
      </c>
      <c r="K406" s="32" t="e">
        <f t="shared" si="172"/>
        <v>#REF!</v>
      </c>
    </row>
    <row r="407" spans="1:11" hidden="1" outlineLevel="3" x14ac:dyDescent="0.35">
      <c r="A407" s="49" t="e">
        <f>#REF!</f>
        <v>#REF!</v>
      </c>
      <c r="B407" s="50" t="e">
        <f>#REF!</f>
        <v>#REF!</v>
      </c>
      <c r="C407" s="30" t="e">
        <f>IF(LEFT(B407,6)="Direct",#REF!,0)</f>
        <v>#REF!</v>
      </c>
      <c r="D407" s="31" t="e">
        <f>#REF!-C407</f>
        <v>#REF!</v>
      </c>
      <c r="E407" s="32" t="e">
        <f t="shared" si="169"/>
        <v>#REF!</v>
      </c>
      <c r="F407" s="33" t="e">
        <f>IF(LEFT(B407,9)="Direct-WA",#REF!,0)</f>
        <v>#REF!</v>
      </c>
      <c r="G407" s="33" t="e">
        <f>IF(LEFT(B407,9)="Direct-WA",0,#REF!*#REF!)</f>
        <v>#REF!</v>
      </c>
      <c r="H407" s="31" t="e">
        <f t="shared" si="170"/>
        <v>#REF!</v>
      </c>
      <c r="I407" s="30" t="e">
        <f>IF(LEFT(B407,9)="Direct-OR",#REF!,0)</f>
        <v>#REF!</v>
      </c>
      <c r="J407" s="33" t="e">
        <f t="shared" si="171"/>
        <v>#REF!</v>
      </c>
      <c r="K407" s="32" t="e">
        <f t="shared" si="172"/>
        <v>#REF!</v>
      </c>
    </row>
    <row r="408" spans="1:11" hidden="1" outlineLevel="3" x14ac:dyDescent="0.35">
      <c r="A408" s="49" t="e">
        <f>#REF!</f>
        <v>#REF!</v>
      </c>
      <c r="B408" s="50" t="e">
        <f>#REF!</f>
        <v>#REF!</v>
      </c>
      <c r="C408" s="30" t="e">
        <f>IF(LEFT(B408,6)="Direct",#REF!,0)</f>
        <v>#REF!</v>
      </c>
      <c r="D408" s="31" t="e">
        <f>#REF!-C408</f>
        <v>#REF!</v>
      </c>
      <c r="E408" s="32" t="e">
        <f t="shared" si="169"/>
        <v>#REF!</v>
      </c>
      <c r="F408" s="33" t="e">
        <f>IF(LEFT(B408,9)="Direct-WA",#REF!,0)</f>
        <v>#REF!</v>
      </c>
      <c r="G408" s="33" t="e">
        <f>IF(LEFT(B408,9)="Direct-WA",0,#REF!*#REF!)</f>
        <v>#REF!</v>
      </c>
      <c r="H408" s="31" t="e">
        <f t="shared" si="170"/>
        <v>#REF!</v>
      </c>
      <c r="I408" s="30" t="e">
        <f>IF(LEFT(B408,9)="Direct-OR",#REF!,0)</f>
        <v>#REF!</v>
      </c>
      <c r="J408" s="33" t="e">
        <f t="shared" si="171"/>
        <v>#REF!</v>
      </c>
      <c r="K408" s="32" t="e">
        <f t="shared" si="172"/>
        <v>#REF!</v>
      </c>
    </row>
    <row r="409" spans="1:11" hidden="1" outlineLevel="3" x14ac:dyDescent="0.35">
      <c r="A409" s="49" t="e">
        <f>#REF!</f>
        <v>#REF!</v>
      </c>
      <c r="B409" s="50" t="e">
        <f>#REF!</f>
        <v>#REF!</v>
      </c>
      <c r="C409" s="30" t="e">
        <f>IF(LEFT(B409,6)="Direct",#REF!,0)</f>
        <v>#REF!</v>
      </c>
      <c r="D409" s="31" t="e">
        <f>#REF!-C409</f>
        <v>#REF!</v>
      </c>
      <c r="E409" s="32" t="e">
        <f t="shared" si="169"/>
        <v>#REF!</v>
      </c>
      <c r="F409" s="33" t="e">
        <f>IF(LEFT(B409,9)="Direct-WA",#REF!,0)</f>
        <v>#REF!</v>
      </c>
      <c r="G409" s="33" t="e">
        <f>IF(LEFT(B409,9)="Direct-WA",0,#REF!*#REF!)</f>
        <v>#REF!</v>
      </c>
      <c r="H409" s="31" t="e">
        <f t="shared" si="170"/>
        <v>#REF!</v>
      </c>
      <c r="I409" s="30" t="e">
        <f>IF(LEFT(B409,9)="Direct-OR",#REF!,0)</f>
        <v>#REF!</v>
      </c>
      <c r="J409" s="33" t="e">
        <f t="shared" si="171"/>
        <v>#REF!</v>
      </c>
      <c r="K409" s="32" t="e">
        <f t="shared" si="172"/>
        <v>#REF!</v>
      </c>
    </row>
    <row r="410" spans="1:11" hidden="1" outlineLevel="3" x14ac:dyDescent="0.35">
      <c r="A410" s="49" t="e">
        <f>#REF!</f>
        <v>#REF!</v>
      </c>
      <c r="B410" s="50" t="e">
        <f>#REF!</f>
        <v>#REF!</v>
      </c>
      <c r="C410" s="30" t="e">
        <f>IF(LEFT(B410,6)="Direct",#REF!,0)</f>
        <v>#REF!</v>
      </c>
      <c r="D410" s="31" t="e">
        <f>#REF!-C410</f>
        <v>#REF!</v>
      </c>
      <c r="E410" s="32" t="e">
        <f t="shared" si="169"/>
        <v>#REF!</v>
      </c>
      <c r="F410" s="33" t="e">
        <f>IF(LEFT(B410,9)="Direct-WA",#REF!,0)</f>
        <v>#REF!</v>
      </c>
      <c r="G410" s="33" t="e">
        <f>IF(LEFT(B410,9)="Direct-WA",0,#REF!*#REF!)</f>
        <v>#REF!</v>
      </c>
      <c r="H410" s="31" t="e">
        <f t="shared" si="170"/>
        <v>#REF!</v>
      </c>
      <c r="I410" s="30" t="e">
        <f>IF(LEFT(B410,9)="Direct-OR",#REF!,0)</f>
        <v>#REF!</v>
      </c>
      <c r="J410" s="33" t="e">
        <f t="shared" si="171"/>
        <v>#REF!</v>
      </c>
      <c r="K410" s="32" t="e">
        <f t="shared" si="172"/>
        <v>#REF!</v>
      </c>
    </row>
    <row r="411" spans="1:11" outlineLevel="2" collapsed="1" x14ac:dyDescent="0.35">
      <c r="A411" s="49"/>
      <c r="B411" s="51" t="s">
        <v>105</v>
      </c>
      <c r="C411" s="30" t="e">
        <f t="shared" ref="C411:K411" si="173">SUBTOTAL(9,C395:C410)</f>
        <v>#REF!</v>
      </c>
      <c r="D411" s="31" t="e">
        <f t="shared" si="173"/>
        <v>#REF!</v>
      </c>
      <c r="E411" s="32" t="e">
        <f t="shared" si="173"/>
        <v>#REF!</v>
      </c>
      <c r="F411" s="33" t="e">
        <f t="shared" si="173"/>
        <v>#REF!</v>
      </c>
      <c r="G411" s="33" t="e">
        <f t="shared" si="173"/>
        <v>#REF!</v>
      </c>
      <c r="H411" s="31" t="e">
        <f t="shared" si="173"/>
        <v>#REF!</v>
      </c>
      <c r="I411" s="30" t="e">
        <f t="shared" si="173"/>
        <v>#REF!</v>
      </c>
      <c r="J411" s="33" t="e">
        <f t="shared" si="173"/>
        <v>#REF!</v>
      </c>
      <c r="K411" s="32" t="e">
        <f t="shared" si="173"/>
        <v>#REF!</v>
      </c>
    </row>
    <row r="412" spans="1:11" hidden="1" outlineLevel="3" x14ac:dyDescent="0.35">
      <c r="A412" s="49" t="e">
        <f>#REF!</f>
        <v>#REF!</v>
      </c>
      <c r="B412" s="50" t="e">
        <f>#REF!</f>
        <v>#REF!</v>
      </c>
      <c r="C412" s="30" t="e">
        <f>IF(LEFT(B412,6)="Direct",#REF!,0)</f>
        <v>#REF!</v>
      </c>
      <c r="D412" s="31" t="e">
        <f>#REF!-C412</f>
        <v>#REF!</v>
      </c>
      <c r="E412" s="32" t="e">
        <f>C412+D412</f>
        <v>#REF!</v>
      </c>
      <c r="F412" s="33" t="e">
        <f>IF(LEFT(B412,9)="Direct-WA",#REF!,0)</f>
        <v>#REF!</v>
      </c>
      <c r="G412" s="33" t="e">
        <f>IF(LEFT(B412,9)="Direct-WA",0,#REF!*#REF!)</f>
        <v>#REF!</v>
      </c>
      <c r="H412" s="31" t="e">
        <f>F412+G412</f>
        <v>#REF!</v>
      </c>
      <c r="I412" s="30" t="e">
        <f>IF(LEFT(B412,9)="Direct-OR",#REF!,0)</f>
        <v>#REF!</v>
      </c>
      <c r="J412" s="33" t="e">
        <f>IF(LEFT(B412,9)="Direct-OR",0,D412-G412)</f>
        <v>#REF!</v>
      </c>
      <c r="K412" s="32" t="e">
        <f>I412+J412</f>
        <v>#REF!</v>
      </c>
    </row>
    <row r="413" spans="1:11" hidden="1" outlineLevel="3" x14ac:dyDescent="0.35">
      <c r="A413" s="49" t="e">
        <f>#REF!</f>
        <v>#REF!</v>
      </c>
      <c r="B413" s="50" t="e">
        <f>#REF!</f>
        <v>#REF!</v>
      </c>
      <c r="C413" s="30" t="e">
        <f>IF(LEFT(B413,6)="Direct",#REF!,0)</f>
        <v>#REF!</v>
      </c>
      <c r="D413" s="31" t="e">
        <f>#REF!-C413</f>
        <v>#REF!</v>
      </c>
      <c r="E413" s="32" t="e">
        <f>C413+D413</f>
        <v>#REF!</v>
      </c>
      <c r="F413" s="33" t="e">
        <f>IF(LEFT(B413,9)="Direct-WA",#REF!,0)</f>
        <v>#REF!</v>
      </c>
      <c r="G413" s="33" t="e">
        <f>IF(LEFT(B413,9)="Direct-WA",0,#REF!*#REF!)</f>
        <v>#REF!</v>
      </c>
      <c r="H413" s="31" t="e">
        <f>F413+G413</f>
        <v>#REF!</v>
      </c>
      <c r="I413" s="30" t="e">
        <f>IF(LEFT(B413,9)="Direct-OR",#REF!,0)</f>
        <v>#REF!</v>
      </c>
      <c r="J413" s="33" t="e">
        <f>IF(LEFT(B413,9)="Direct-OR",0,D413-G413)</f>
        <v>#REF!</v>
      </c>
      <c r="K413" s="32" t="e">
        <f>I413+J413</f>
        <v>#REF!</v>
      </c>
    </row>
    <row r="414" spans="1:11" outlineLevel="2" collapsed="1" x14ac:dyDescent="0.35">
      <c r="A414" s="49"/>
      <c r="B414" s="51" t="s">
        <v>107</v>
      </c>
      <c r="C414" s="30" t="e">
        <f t="shared" ref="C414:K414" si="174">SUBTOTAL(9,C412:C413)</f>
        <v>#REF!</v>
      </c>
      <c r="D414" s="31" t="e">
        <f t="shared" si="174"/>
        <v>#REF!</v>
      </c>
      <c r="E414" s="32" t="e">
        <f t="shared" si="174"/>
        <v>#REF!</v>
      </c>
      <c r="F414" s="33" t="e">
        <f t="shared" si="174"/>
        <v>#REF!</v>
      </c>
      <c r="G414" s="33" t="e">
        <f t="shared" si="174"/>
        <v>#REF!</v>
      </c>
      <c r="H414" s="31" t="e">
        <f t="shared" si="174"/>
        <v>#REF!</v>
      </c>
      <c r="I414" s="30" t="e">
        <f t="shared" si="174"/>
        <v>#REF!</v>
      </c>
      <c r="J414" s="33" t="e">
        <f t="shared" si="174"/>
        <v>#REF!</v>
      </c>
      <c r="K414" s="32" t="e">
        <f t="shared" si="174"/>
        <v>#REF!</v>
      </c>
    </row>
    <row r="415" spans="1:11" hidden="1" outlineLevel="3" x14ac:dyDescent="0.35">
      <c r="A415" s="49" t="e">
        <f>#REF!</f>
        <v>#REF!</v>
      </c>
      <c r="B415" s="50" t="e">
        <f>#REF!</f>
        <v>#REF!</v>
      </c>
      <c r="C415" s="30" t="e">
        <f>IF(LEFT(B415,6)="Direct",#REF!,0)</f>
        <v>#REF!</v>
      </c>
      <c r="D415" s="31" t="e">
        <f>#REF!-C415</f>
        <v>#REF!</v>
      </c>
      <c r="E415" s="32" t="e">
        <f t="shared" ref="E415:E426" si="175">C415+D415</f>
        <v>#REF!</v>
      </c>
      <c r="F415" s="33" t="e">
        <f>IF(LEFT(B415,9)="Direct-WA",#REF!,0)</f>
        <v>#REF!</v>
      </c>
      <c r="G415" s="33" t="e">
        <f>IF(LEFT(B415,9)="Direct-WA",0,#REF!*#REF!)</f>
        <v>#REF!</v>
      </c>
      <c r="H415" s="31" t="e">
        <f t="shared" ref="H415:H426" si="176">F415+G415</f>
        <v>#REF!</v>
      </c>
      <c r="I415" s="30" t="e">
        <f>IF(LEFT(B415,9)="Direct-OR",#REF!,0)</f>
        <v>#REF!</v>
      </c>
      <c r="J415" s="33" t="e">
        <f t="shared" ref="J415:J426" si="177">IF(LEFT(B415,9)="Direct-OR",0,D415-G415)</f>
        <v>#REF!</v>
      </c>
      <c r="K415" s="32" t="e">
        <f t="shared" ref="K415:K426" si="178">I415+J415</f>
        <v>#REF!</v>
      </c>
    </row>
    <row r="416" spans="1:11" hidden="1" outlineLevel="3" x14ac:dyDescent="0.35">
      <c r="A416" s="49" t="e">
        <f>#REF!</f>
        <v>#REF!</v>
      </c>
      <c r="B416" s="50" t="e">
        <f>#REF!</f>
        <v>#REF!</v>
      </c>
      <c r="C416" s="30" t="e">
        <f>IF(LEFT(B416,6)="Direct",#REF!,0)</f>
        <v>#REF!</v>
      </c>
      <c r="D416" s="31" t="e">
        <f>#REF!-C416</f>
        <v>#REF!</v>
      </c>
      <c r="E416" s="32" t="e">
        <f t="shared" si="175"/>
        <v>#REF!</v>
      </c>
      <c r="F416" s="33" t="e">
        <f>IF(LEFT(B416,9)="Direct-WA",#REF!,0)</f>
        <v>#REF!</v>
      </c>
      <c r="G416" s="33" t="e">
        <f>IF(LEFT(B416,9)="Direct-WA",0,#REF!*#REF!)</f>
        <v>#REF!</v>
      </c>
      <c r="H416" s="31" t="e">
        <f t="shared" si="176"/>
        <v>#REF!</v>
      </c>
      <c r="I416" s="30" t="e">
        <f>IF(LEFT(B416,9)="Direct-OR",#REF!,0)</f>
        <v>#REF!</v>
      </c>
      <c r="J416" s="33" t="e">
        <f t="shared" si="177"/>
        <v>#REF!</v>
      </c>
      <c r="K416" s="32" t="e">
        <f t="shared" si="178"/>
        <v>#REF!</v>
      </c>
    </row>
    <row r="417" spans="1:11" hidden="1" outlineLevel="3" x14ac:dyDescent="0.35">
      <c r="A417" s="49" t="e">
        <f>#REF!</f>
        <v>#REF!</v>
      </c>
      <c r="B417" s="50" t="e">
        <f>#REF!</f>
        <v>#REF!</v>
      </c>
      <c r="C417" s="30" t="e">
        <f>IF(LEFT(B417,6)="Direct",#REF!,0)</f>
        <v>#REF!</v>
      </c>
      <c r="D417" s="31" t="e">
        <f>#REF!-C417</f>
        <v>#REF!</v>
      </c>
      <c r="E417" s="32" t="e">
        <f t="shared" si="175"/>
        <v>#REF!</v>
      </c>
      <c r="F417" s="33" t="e">
        <f>IF(LEFT(B417,9)="Direct-WA",#REF!,0)</f>
        <v>#REF!</v>
      </c>
      <c r="G417" s="33" t="e">
        <f>IF(LEFT(B417,9)="Direct-WA",0,#REF!*#REF!)</f>
        <v>#REF!</v>
      </c>
      <c r="H417" s="31" t="e">
        <f t="shared" si="176"/>
        <v>#REF!</v>
      </c>
      <c r="I417" s="30" t="e">
        <f>IF(LEFT(B417,9)="Direct-OR",#REF!,0)</f>
        <v>#REF!</v>
      </c>
      <c r="J417" s="33" t="e">
        <f t="shared" si="177"/>
        <v>#REF!</v>
      </c>
      <c r="K417" s="32" t="e">
        <f t="shared" si="178"/>
        <v>#REF!</v>
      </c>
    </row>
    <row r="418" spans="1:11" hidden="1" outlineLevel="3" x14ac:dyDescent="0.35">
      <c r="A418" s="49" t="e">
        <f>#REF!</f>
        <v>#REF!</v>
      </c>
      <c r="B418" s="50" t="e">
        <f>#REF!</f>
        <v>#REF!</v>
      </c>
      <c r="C418" s="30" t="e">
        <f>IF(LEFT(B418,6)="Direct",#REF!,0)</f>
        <v>#REF!</v>
      </c>
      <c r="D418" s="31" t="e">
        <f>#REF!-C418</f>
        <v>#REF!</v>
      </c>
      <c r="E418" s="32" t="e">
        <f t="shared" si="175"/>
        <v>#REF!</v>
      </c>
      <c r="F418" s="33" t="e">
        <f>IF(LEFT(B418,9)="Direct-WA",#REF!,0)</f>
        <v>#REF!</v>
      </c>
      <c r="G418" s="33" t="e">
        <f>IF(LEFT(B418,9)="Direct-WA",0,#REF!*#REF!)</f>
        <v>#REF!</v>
      </c>
      <c r="H418" s="31" t="e">
        <f t="shared" si="176"/>
        <v>#REF!</v>
      </c>
      <c r="I418" s="30" t="e">
        <f>IF(LEFT(B418,9)="Direct-OR",#REF!,0)</f>
        <v>#REF!</v>
      </c>
      <c r="J418" s="33" t="e">
        <f t="shared" si="177"/>
        <v>#REF!</v>
      </c>
      <c r="K418" s="32" t="e">
        <f t="shared" si="178"/>
        <v>#REF!</v>
      </c>
    </row>
    <row r="419" spans="1:11" hidden="1" outlineLevel="3" x14ac:dyDescent="0.35">
      <c r="A419" s="49" t="e">
        <f>#REF!</f>
        <v>#REF!</v>
      </c>
      <c r="B419" s="50" t="e">
        <f>#REF!</f>
        <v>#REF!</v>
      </c>
      <c r="C419" s="30" t="e">
        <f>IF(LEFT(B419,6)="Direct",#REF!,0)</f>
        <v>#REF!</v>
      </c>
      <c r="D419" s="31" t="e">
        <f>#REF!-C419</f>
        <v>#REF!</v>
      </c>
      <c r="E419" s="32" t="e">
        <f t="shared" si="175"/>
        <v>#REF!</v>
      </c>
      <c r="F419" s="33" t="e">
        <f>IF(LEFT(B419,9)="Direct-WA",#REF!,0)</f>
        <v>#REF!</v>
      </c>
      <c r="G419" s="33" t="e">
        <f>IF(LEFT(B419,9)="Direct-WA",0,#REF!*#REF!)</f>
        <v>#REF!</v>
      </c>
      <c r="H419" s="31" t="e">
        <f t="shared" si="176"/>
        <v>#REF!</v>
      </c>
      <c r="I419" s="30" t="e">
        <f>IF(LEFT(B419,9)="Direct-OR",#REF!,0)</f>
        <v>#REF!</v>
      </c>
      <c r="J419" s="33" t="e">
        <f t="shared" si="177"/>
        <v>#REF!</v>
      </c>
      <c r="K419" s="32" t="e">
        <f t="shared" si="178"/>
        <v>#REF!</v>
      </c>
    </row>
    <row r="420" spans="1:11" hidden="1" outlineLevel="3" x14ac:dyDescent="0.35">
      <c r="A420" s="49" t="e">
        <f>#REF!</f>
        <v>#REF!</v>
      </c>
      <c r="B420" s="50" t="e">
        <f>#REF!</f>
        <v>#REF!</v>
      </c>
      <c r="C420" s="30" t="e">
        <f>IF(LEFT(B420,6)="Direct",#REF!,0)</f>
        <v>#REF!</v>
      </c>
      <c r="D420" s="31" t="e">
        <f>#REF!-C420</f>
        <v>#REF!</v>
      </c>
      <c r="E420" s="32" t="e">
        <f t="shared" si="175"/>
        <v>#REF!</v>
      </c>
      <c r="F420" s="33" t="e">
        <f>IF(LEFT(B420,9)="Direct-WA",#REF!,0)</f>
        <v>#REF!</v>
      </c>
      <c r="G420" s="33" t="e">
        <f>IF(LEFT(B420,9)="Direct-WA",0,#REF!*#REF!)</f>
        <v>#REF!</v>
      </c>
      <c r="H420" s="31" t="e">
        <f t="shared" si="176"/>
        <v>#REF!</v>
      </c>
      <c r="I420" s="30" t="e">
        <f>IF(LEFT(B420,9)="Direct-OR",#REF!,0)</f>
        <v>#REF!</v>
      </c>
      <c r="J420" s="33" t="e">
        <f t="shared" si="177"/>
        <v>#REF!</v>
      </c>
      <c r="K420" s="32" t="e">
        <f t="shared" si="178"/>
        <v>#REF!</v>
      </c>
    </row>
    <row r="421" spans="1:11" hidden="1" outlineLevel="3" x14ac:dyDescent="0.35">
      <c r="A421" s="49" t="e">
        <f>#REF!</f>
        <v>#REF!</v>
      </c>
      <c r="B421" s="50" t="e">
        <f>#REF!</f>
        <v>#REF!</v>
      </c>
      <c r="C421" s="30" t="e">
        <f>IF(LEFT(B421,6)="Direct",#REF!,0)</f>
        <v>#REF!</v>
      </c>
      <c r="D421" s="31" t="e">
        <f>#REF!-C421</f>
        <v>#REF!</v>
      </c>
      <c r="E421" s="32" t="e">
        <f t="shared" si="175"/>
        <v>#REF!</v>
      </c>
      <c r="F421" s="33" t="e">
        <f>IF(LEFT(B421,9)="Direct-WA",#REF!,0)</f>
        <v>#REF!</v>
      </c>
      <c r="G421" s="33" t="e">
        <f>IF(LEFT(B421,9)="Direct-WA",0,#REF!*#REF!)</f>
        <v>#REF!</v>
      </c>
      <c r="H421" s="31" t="e">
        <f t="shared" si="176"/>
        <v>#REF!</v>
      </c>
      <c r="I421" s="30" t="e">
        <f>IF(LEFT(B421,9)="Direct-OR",#REF!,0)</f>
        <v>#REF!</v>
      </c>
      <c r="J421" s="33" t="e">
        <f t="shared" si="177"/>
        <v>#REF!</v>
      </c>
      <c r="K421" s="32" t="e">
        <f t="shared" si="178"/>
        <v>#REF!</v>
      </c>
    </row>
    <row r="422" spans="1:11" hidden="1" outlineLevel="3" x14ac:dyDescent="0.35">
      <c r="A422" s="49" t="e">
        <f>#REF!</f>
        <v>#REF!</v>
      </c>
      <c r="B422" s="50" t="e">
        <f>#REF!</f>
        <v>#REF!</v>
      </c>
      <c r="C422" s="30" t="e">
        <f>IF(LEFT(B422,6)="Direct",#REF!,0)</f>
        <v>#REF!</v>
      </c>
      <c r="D422" s="31" t="e">
        <f>#REF!-C422</f>
        <v>#REF!</v>
      </c>
      <c r="E422" s="32" t="e">
        <f t="shared" si="175"/>
        <v>#REF!</v>
      </c>
      <c r="F422" s="33" t="e">
        <f>IF(LEFT(B422,9)="Direct-WA",#REF!,0)</f>
        <v>#REF!</v>
      </c>
      <c r="G422" s="33" t="e">
        <f>IF(LEFT(B422,9)="Direct-WA",0,#REF!*#REF!)</f>
        <v>#REF!</v>
      </c>
      <c r="H422" s="31" t="e">
        <f t="shared" si="176"/>
        <v>#REF!</v>
      </c>
      <c r="I422" s="30" t="e">
        <f>IF(LEFT(B422,9)="Direct-OR",#REF!,0)</f>
        <v>#REF!</v>
      </c>
      <c r="J422" s="33" t="e">
        <f t="shared" si="177"/>
        <v>#REF!</v>
      </c>
      <c r="K422" s="32" t="e">
        <f t="shared" si="178"/>
        <v>#REF!</v>
      </c>
    </row>
    <row r="423" spans="1:11" hidden="1" outlineLevel="3" x14ac:dyDescent="0.35">
      <c r="A423" s="49" t="e">
        <f>#REF!</f>
        <v>#REF!</v>
      </c>
      <c r="B423" s="50" t="e">
        <f>#REF!</f>
        <v>#REF!</v>
      </c>
      <c r="C423" s="30" t="e">
        <f>IF(LEFT(B423,6)="Direct",#REF!,0)</f>
        <v>#REF!</v>
      </c>
      <c r="D423" s="31" t="e">
        <f>#REF!-C423</f>
        <v>#REF!</v>
      </c>
      <c r="E423" s="32" t="e">
        <f t="shared" si="175"/>
        <v>#REF!</v>
      </c>
      <c r="F423" s="33" t="e">
        <f>IF(LEFT(B423,9)="Direct-WA",#REF!,0)</f>
        <v>#REF!</v>
      </c>
      <c r="G423" s="33" t="e">
        <f>IF(LEFT(B423,9)="Direct-WA",0,#REF!*#REF!)</f>
        <v>#REF!</v>
      </c>
      <c r="H423" s="31" t="e">
        <f t="shared" si="176"/>
        <v>#REF!</v>
      </c>
      <c r="I423" s="30" t="e">
        <f>IF(LEFT(B423,9)="Direct-OR",#REF!,0)</f>
        <v>#REF!</v>
      </c>
      <c r="J423" s="33" t="e">
        <f t="shared" si="177"/>
        <v>#REF!</v>
      </c>
      <c r="K423" s="32" t="e">
        <f t="shared" si="178"/>
        <v>#REF!</v>
      </c>
    </row>
    <row r="424" spans="1:11" hidden="1" outlineLevel="3" x14ac:dyDescent="0.35">
      <c r="A424" s="49" t="e">
        <f>#REF!</f>
        <v>#REF!</v>
      </c>
      <c r="B424" s="50" t="e">
        <f>#REF!</f>
        <v>#REF!</v>
      </c>
      <c r="C424" s="30" t="e">
        <f>IF(LEFT(B424,6)="Direct",#REF!,0)</f>
        <v>#REF!</v>
      </c>
      <c r="D424" s="31" t="e">
        <f>#REF!-C424</f>
        <v>#REF!</v>
      </c>
      <c r="E424" s="32" t="e">
        <f t="shared" si="175"/>
        <v>#REF!</v>
      </c>
      <c r="F424" s="33" t="e">
        <f>IF(LEFT(B424,9)="Direct-WA",#REF!,0)</f>
        <v>#REF!</v>
      </c>
      <c r="G424" s="33" t="e">
        <f>IF(LEFT(B424,9)="Direct-WA",0,#REF!*#REF!)</f>
        <v>#REF!</v>
      </c>
      <c r="H424" s="31" t="e">
        <f t="shared" si="176"/>
        <v>#REF!</v>
      </c>
      <c r="I424" s="30" t="e">
        <f>IF(LEFT(B424,9)="Direct-OR",#REF!,0)</f>
        <v>#REF!</v>
      </c>
      <c r="J424" s="33" t="e">
        <f t="shared" si="177"/>
        <v>#REF!</v>
      </c>
      <c r="K424" s="32" t="e">
        <f t="shared" si="178"/>
        <v>#REF!</v>
      </c>
    </row>
    <row r="425" spans="1:11" hidden="1" outlineLevel="3" x14ac:dyDescent="0.35">
      <c r="A425" s="49" t="e">
        <f>#REF!</f>
        <v>#REF!</v>
      </c>
      <c r="B425" s="50" t="e">
        <f>#REF!</f>
        <v>#REF!</v>
      </c>
      <c r="C425" s="30" t="e">
        <f>IF(LEFT(B425,6)="Direct",#REF!,0)</f>
        <v>#REF!</v>
      </c>
      <c r="D425" s="31" t="e">
        <f>#REF!-C425</f>
        <v>#REF!</v>
      </c>
      <c r="E425" s="32" t="e">
        <f t="shared" si="175"/>
        <v>#REF!</v>
      </c>
      <c r="F425" s="33" t="e">
        <f>IF(LEFT(B425,9)="Direct-WA",#REF!,0)</f>
        <v>#REF!</v>
      </c>
      <c r="G425" s="33" t="e">
        <f>IF(LEFT(B425,9)="Direct-WA",0,#REF!*#REF!)</f>
        <v>#REF!</v>
      </c>
      <c r="H425" s="31" t="e">
        <f t="shared" si="176"/>
        <v>#REF!</v>
      </c>
      <c r="I425" s="30" t="e">
        <f>IF(LEFT(B425,9)="Direct-OR",#REF!,0)</f>
        <v>#REF!</v>
      </c>
      <c r="J425" s="33" t="e">
        <f t="shared" si="177"/>
        <v>#REF!</v>
      </c>
      <c r="K425" s="32" t="e">
        <f t="shared" si="178"/>
        <v>#REF!</v>
      </c>
    </row>
    <row r="426" spans="1:11" hidden="1" outlineLevel="3" x14ac:dyDescent="0.35">
      <c r="A426" s="49" t="e">
        <f>#REF!</f>
        <v>#REF!</v>
      </c>
      <c r="B426" s="50" t="e">
        <f>#REF!</f>
        <v>#REF!</v>
      </c>
      <c r="C426" s="30" t="e">
        <f>IF(LEFT(B426,6)="Direct",#REF!,0)</f>
        <v>#REF!</v>
      </c>
      <c r="D426" s="31" t="e">
        <f>#REF!-C426</f>
        <v>#REF!</v>
      </c>
      <c r="E426" s="32" t="e">
        <f t="shared" si="175"/>
        <v>#REF!</v>
      </c>
      <c r="F426" s="33" t="e">
        <f>IF(LEFT(B426,9)="Direct-WA",#REF!,0)</f>
        <v>#REF!</v>
      </c>
      <c r="G426" s="33" t="e">
        <f>IF(LEFT(B426,9)="Direct-WA",0,#REF!*#REF!)</f>
        <v>#REF!</v>
      </c>
      <c r="H426" s="31" t="e">
        <f t="shared" si="176"/>
        <v>#REF!</v>
      </c>
      <c r="I426" s="30" t="e">
        <f>IF(LEFT(B426,9)="Direct-OR",#REF!,0)</f>
        <v>#REF!</v>
      </c>
      <c r="J426" s="33" t="e">
        <f t="shared" si="177"/>
        <v>#REF!</v>
      </c>
      <c r="K426" s="32" t="e">
        <f t="shared" si="178"/>
        <v>#REF!</v>
      </c>
    </row>
    <row r="427" spans="1:11" outlineLevel="2" collapsed="1" x14ac:dyDescent="0.35">
      <c r="A427" s="49"/>
      <c r="B427" s="51" t="s">
        <v>103</v>
      </c>
      <c r="C427" s="30" t="e">
        <f t="shared" ref="C427:K427" si="179">SUBTOTAL(9,C415:C426)</f>
        <v>#REF!</v>
      </c>
      <c r="D427" s="31" t="e">
        <f t="shared" si="179"/>
        <v>#REF!</v>
      </c>
      <c r="E427" s="32" t="e">
        <f t="shared" si="179"/>
        <v>#REF!</v>
      </c>
      <c r="F427" s="33" t="e">
        <f t="shared" si="179"/>
        <v>#REF!</v>
      </c>
      <c r="G427" s="33" t="e">
        <f t="shared" si="179"/>
        <v>#REF!</v>
      </c>
      <c r="H427" s="31" t="e">
        <f t="shared" si="179"/>
        <v>#REF!</v>
      </c>
      <c r="I427" s="30" t="e">
        <f t="shared" si="179"/>
        <v>#REF!</v>
      </c>
      <c r="J427" s="33" t="e">
        <f t="shared" si="179"/>
        <v>#REF!</v>
      </c>
      <c r="K427" s="32" t="e">
        <f t="shared" si="179"/>
        <v>#REF!</v>
      </c>
    </row>
    <row r="428" spans="1:11" hidden="1" outlineLevel="3" x14ac:dyDescent="0.35">
      <c r="A428" s="49" t="e">
        <f>#REF!</f>
        <v>#REF!</v>
      </c>
      <c r="B428" s="50" t="e">
        <f>#REF!</f>
        <v>#REF!</v>
      </c>
      <c r="C428" s="30" t="e">
        <f>IF(LEFT(B428,6)="Direct",#REF!,0)</f>
        <v>#REF!</v>
      </c>
      <c r="D428" s="31" t="e">
        <f>#REF!-C428</f>
        <v>#REF!</v>
      </c>
      <c r="E428" s="32" t="e">
        <f>C428+D428</f>
        <v>#REF!</v>
      </c>
      <c r="F428" s="33" t="e">
        <f>IF(LEFT(B428,9)="Direct-WA",#REF!,0)</f>
        <v>#REF!</v>
      </c>
      <c r="G428" s="33" t="e">
        <f>IF(LEFT(B428,9)="Direct-WA",0,#REF!*#REF!)</f>
        <v>#REF!</v>
      </c>
      <c r="H428" s="31" t="e">
        <f>F428+G428</f>
        <v>#REF!</v>
      </c>
      <c r="I428" s="30" t="e">
        <f>IF(LEFT(B428,9)="Direct-OR",#REF!,0)</f>
        <v>#REF!</v>
      </c>
      <c r="J428" s="33" t="e">
        <f>IF(LEFT(B428,9)="Direct-OR",0,D428-G428)</f>
        <v>#REF!</v>
      </c>
      <c r="K428" s="32" t="e">
        <f>I428+J428</f>
        <v>#REF!</v>
      </c>
    </row>
    <row r="429" spans="1:11" hidden="1" outlineLevel="3" x14ac:dyDescent="0.35">
      <c r="A429" s="49" t="e">
        <f>#REF!</f>
        <v>#REF!</v>
      </c>
      <c r="B429" s="50" t="e">
        <f>#REF!</f>
        <v>#REF!</v>
      </c>
      <c r="C429" s="30" t="e">
        <f>IF(LEFT(B429,6)="Direct",#REF!,0)</f>
        <v>#REF!</v>
      </c>
      <c r="D429" s="31" t="e">
        <f>#REF!-C429</f>
        <v>#REF!</v>
      </c>
      <c r="E429" s="32" t="e">
        <f>C429+D429</f>
        <v>#REF!</v>
      </c>
      <c r="F429" s="33" t="e">
        <f>IF(LEFT(B429,9)="Direct-WA",#REF!,0)</f>
        <v>#REF!</v>
      </c>
      <c r="G429" s="33" t="e">
        <f>IF(LEFT(B429,9)="Direct-WA",0,#REF!*#REF!)</f>
        <v>#REF!</v>
      </c>
      <c r="H429" s="31" t="e">
        <f>F429+G429</f>
        <v>#REF!</v>
      </c>
      <c r="I429" s="30" t="e">
        <f>IF(LEFT(B429,9)="Direct-OR",#REF!,0)</f>
        <v>#REF!</v>
      </c>
      <c r="J429" s="33" t="e">
        <f>IF(LEFT(B429,9)="Direct-OR",0,D429-G429)</f>
        <v>#REF!</v>
      </c>
      <c r="K429" s="32" t="e">
        <f>I429+J429</f>
        <v>#REF!</v>
      </c>
    </row>
    <row r="430" spans="1:11" outlineLevel="2" collapsed="1" x14ac:dyDescent="0.35">
      <c r="A430" s="49"/>
      <c r="B430" s="51" t="s">
        <v>108</v>
      </c>
      <c r="C430" s="30" t="e">
        <f t="shared" ref="C430:K430" si="180">SUBTOTAL(9,C428:C429)</f>
        <v>#REF!</v>
      </c>
      <c r="D430" s="31" t="e">
        <f t="shared" si="180"/>
        <v>#REF!</v>
      </c>
      <c r="E430" s="32" t="e">
        <f t="shared" si="180"/>
        <v>#REF!</v>
      </c>
      <c r="F430" s="33" t="e">
        <f t="shared" si="180"/>
        <v>#REF!</v>
      </c>
      <c r="G430" s="33" t="e">
        <f t="shared" si="180"/>
        <v>#REF!</v>
      </c>
      <c r="H430" s="31" t="e">
        <f t="shared" si="180"/>
        <v>#REF!</v>
      </c>
      <c r="I430" s="30" t="e">
        <f t="shared" si="180"/>
        <v>#REF!</v>
      </c>
      <c r="J430" s="33" t="e">
        <f t="shared" si="180"/>
        <v>#REF!</v>
      </c>
      <c r="K430" s="32" t="e">
        <f t="shared" si="180"/>
        <v>#REF!</v>
      </c>
    </row>
    <row r="431" spans="1:11" hidden="1" outlineLevel="3" x14ac:dyDescent="0.35">
      <c r="A431" s="49" t="e">
        <f>#REF!</f>
        <v>#REF!</v>
      </c>
      <c r="B431" s="50" t="e">
        <f>#REF!</f>
        <v>#REF!</v>
      </c>
      <c r="C431" s="30" t="e">
        <f>IF(LEFT(B431,6)="Direct",#REF!,0)</f>
        <v>#REF!</v>
      </c>
      <c r="D431" s="31" t="e">
        <f>#REF!-C431</f>
        <v>#REF!</v>
      </c>
      <c r="E431" s="32" t="e">
        <f>C431+D431</f>
        <v>#REF!</v>
      </c>
      <c r="F431" s="33" t="e">
        <f>IF(LEFT(B431,9)="Direct-WA",#REF!,0)</f>
        <v>#REF!</v>
      </c>
      <c r="G431" s="33" t="e">
        <f>IF(LEFT(B431,9)="Direct-WA",0,#REF!*#REF!)</f>
        <v>#REF!</v>
      </c>
      <c r="H431" s="31" t="e">
        <f>F431+G431</f>
        <v>#REF!</v>
      </c>
      <c r="I431" s="30" t="e">
        <f>IF(LEFT(B431,9)="Direct-OR",#REF!,0)</f>
        <v>#REF!</v>
      </c>
      <c r="J431" s="33" t="e">
        <f>IF(LEFT(B431,9)="Direct-OR",0,D431-G431)</f>
        <v>#REF!</v>
      </c>
      <c r="K431" s="32" t="e">
        <f>I431+J431</f>
        <v>#REF!</v>
      </c>
    </row>
    <row r="432" spans="1:11" outlineLevel="2" collapsed="1" x14ac:dyDescent="0.35">
      <c r="A432" s="49"/>
      <c r="B432" s="51" t="s">
        <v>109</v>
      </c>
      <c r="C432" s="30" t="e">
        <f t="shared" ref="C432:K432" si="181">SUBTOTAL(9,C431:C431)</f>
        <v>#REF!</v>
      </c>
      <c r="D432" s="31" t="e">
        <f t="shared" si="181"/>
        <v>#REF!</v>
      </c>
      <c r="E432" s="32" t="e">
        <f t="shared" si="181"/>
        <v>#REF!</v>
      </c>
      <c r="F432" s="33" t="e">
        <f t="shared" si="181"/>
        <v>#REF!</v>
      </c>
      <c r="G432" s="33" t="e">
        <f t="shared" si="181"/>
        <v>#REF!</v>
      </c>
      <c r="H432" s="31" t="e">
        <f t="shared" si="181"/>
        <v>#REF!</v>
      </c>
      <c r="I432" s="30" t="e">
        <f t="shared" si="181"/>
        <v>#REF!</v>
      </c>
      <c r="J432" s="33" t="e">
        <f t="shared" si="181"/>
        <v>#REF!</v>
      </c>
      <c r="K432" s="32" t="e">
        <f t="shared" si="181"/>
        <v>#REF!</v>
      </c>
    </row>
    <row r="433" spans="1:11" hidden="1" outlineLevel="3" x14ac:dyDescent="0.35">
      <c r="A433" s="49" t="e">
        <f>#REF!</f>
        <v>#REF!</v>
      </c>
      <c r="B433" s="50" t="e">
        <f>#REF!</f>
        <v>#REF!</v>
      </c>
      <c r="C433" s="30" t="e">
        <f>IF(LEFT(B433,6)="Direct",#REF!,0)</f>
        <v>#REF!</v>
      </c>
      <c r="D433" s="31" t="e">
        <f>#REF!-C433</f>
        <v>#REF!</v>
      </c>
      <c r="E433" s="32" t="e">
        <f>C433+D433</f>
        <v>#REF!</v>
      </c>
      <c r="F433" s="33" t="e">
        <f>IF(LEFT(B433,9)="Direct-WA",#REF!,0)</f>
        <v>#REF!</v>
      </c>
      <c r="G433" s="33" t="e">
        <f>IF(LEFT(B433,9)="Direct-WA",0,#REF!*#REF!)</f>
        <v>#REF!</v>
      </c>
      <c r="H433" s="31" t="e">
        <f>F433+G433</f>
        <v>#REF!</v>
      </c>
      <c r="I433" s="30" t="e">
        <f>IF(LEFT(B433,9)="Direct-OR",#REF!,0)</f>
        <v>#REF!</v>
      </c>
      <c r="J433" s="33" t="e">
        <f>IF(LEFT(B433,9)="Direct-OR",0,D433-G433)</f>
        <v>#REF!</v>
      </c>
      <c r="K433" s="32" t="e">
        <f>I433+J433</f>
        <v>#REF!</v>
      </c>
    </row>
    <row r="434" spans="1:11" hidden="1" outlineLevel="3" x14ac:dyDescent="0.35">
      <c r="A434" s="49" t="e">
        <f>#REF!</f>
        <v>#REF!</v>
      </c>
      <c r="B434" s="50" t="e">
        <f>#REF!</f>
        <v>#REF!</v>
      </c>
      <c r="C434" s="30" t="e">
        <f>IF(LEFT(B434,6)="Direct",#REF!,0)</f>
        <v>#REF!</v>
      </c>
      <c r="D434" s="31" t="e">
        <f>#REF!-C434</f>
        <v>#REF!</v>
      </c>
      <c r="E434" s="32" t="e">
        <f>C434+D434</f>
        <v>#REF!</v>
      </c>
      <c r="F434" s="33" t="e">
        <f>IF(LEFT(B434,9)="Direct-WA",#REF!,0)</f>
        <v>#REF!</v>
      </c>
      <c r="G434" s="33" t="e">
        <f>IF(LEFT(B434,9)="Direct-WA",0,#REF!*#REF!)</f>
        <v>#REF!</v>
      </c>
      <c r="H434" s="31" t="e">
        <f>F434+G434</f>
        <v>#REF!</v>
      </c>
      <c r="I434" s="30" t="e">
        <f>IF(LEFT(B434,9)="Direct-OR",#REF!,0)</f>
        <v>#REF!</v>
      </c>
      <c r="J434" s="33" t="e">
        <f>IF(LEFT(B434,9)="Direct-OR",0,D434-G434)</f>
        <v>#REF!</v>
      </c>
      <c r="K434" s="32" t="e">
        <f>I434+J434</f>
        <v>#REF!</v>
      </c>
    </row>
    <row r="435" spans="1:11" outlineLevel="2" collapsed="1" x14ac:dyDescent="0.35">
      <c r="A435" s="49"/>
      <c r="B435" s="51" t="s">
        <v>104</v>
      </c>
      <c r="C435" s="30" t="e">
        <f t="shared" ref="C435:K435" si="182">SUBTOTAL(9,C433:C434)</f>
        <v>#REF!</v>
      </c>
      <c r="D435" s="31" t="e">
        <f t="shared" si="182"/>
        <v>#REF!</v>
      </c>
      <c r="E435" s="32" t="e">
        <f t="shared" si="182"/>
        <v>#REF!</v>
      </c>
      <c r="F435" s="33" t="e">
        <f t="shared" si="182"/>
        <v>#REF!</v>
      </c>
      <c r="G435" s="33" t="e">
        <f t="shared" si="182"/>
        <v>#REF!</v>
      </c>
      <c r="H435" s="31" t="e">
        <f t="shared" si="182"/>
        <v>#REF!</v>
      </c>
      <c r="I435" s="30" t="e">
        <f t="shared" si="182"/>
        <v>#REF!</v>
      </c>
      <c r="J435" s="33" t="e">
        <f t="shared" si="182"/>
        <v>#REF!</v>
      </c>
      <c r="K435" s="32" t="e">
        <f t="shared" si="182"/>
        <v>#REF!</v>
      </c>
    </row>
    <row r="436" spans="1:11" hidden="1" outlineLevel="3" x14ac:dyDescent="0.35">
      <c r="A436" s="49" t="e">
        <f>#REF!</f>
        <v>#REF!</v>
      </c>
      <c r="B436" s="50" t="e">
        <f>#REF!</f>
        <v>#REF!</v>
      </c>
      <c r="C436" s="30" t="e">
        <f>IF(LEFT(B436,6)="Direct",#REF!,0)</f>
        <v>#REF!</v>
      </c>
      <c r="D436" s="31" t="e">
        <f>#REF!-C436</f>
        <v>#REF!</v>
      </c>
      <c r="E436" s="32" t="e">
        <f>C436+D436</f>
        <v>#REF!</v>
      </c>
      <c r="F436" s="33" t="e">
        <f>IF(LEFT(B436,9)="Direct-WA",#REF!,0)</f>
        <v>#REF!</v>
      </c>
      <c r="G436" s="33" t="e">
        <f>IF(LEFT(B436,9)="Direct-WA",0,#REF!*#REF!)</f>
        <v>#REF!</v>
      </c>
      <c r="H436" s="31" t="e">
        <f>F436+G436</f>
        <v>#REF!</v>
      </c>
      <c r="I436" s="30" t="e">
        <f>IF(LEFT(B436,9)="Direct-OR",#REF!,0)</f>
        <v>#REF!</v>
      </c>
      <c r="J436" s="33" t="e">
        <f>IF(LEFT(B436,9)="Direct-OR",0,D436-G436)</f>
        <v>#REF!</v>
      </c>
      <c r="K436" s="32" t="e">
        <f>I436+J436</f>
        <v>#REF!</v>
      </c>
    </row>
    <row r="437" spans="1:11" hidden="1" outlineLevel="3" x14ac:dyDescent="0.35">
      <c r="A437" s="49" t="e">
        <f>#REF!</f>
        <v>#REF!</v>
      </c>
      <c r="B437" s="50" t="e">
        <f>#REF!</f>
        <v>#REF!</v>
      </c>
      <c r="C437" s="30" t="e">
        <f>IF(LEFT(B437,6)="Direct",#REF!,0)</f>
        <v>#REF!</v>
      </c>
      <c r="D437" s="31" t="e">
        <f>#REF!-C437</f>
        <v>#REF!</v>
      </c>
      <c r="E437" s="32" t="e">
        <f>C437+D437</f>
        <v>#REF!</v>
      </c>
      <c r="F437" s="33" t="e">
        <f>IF(LEFT(B437,9)="Direct-WA",#REF!,0)</f>
        <v>#REF!</v>
      </c>
      <c r="G437" s="33" t="e">
        <f>IF(LEFT(B437,9)="Direct-WA",0,#REF!*#REF!)</f>
        <v>#REF!</v>
      </c>
      <c r="H437" s="31" t="e">
        <f>F437+G437</f>
        <v>#REF!</v>
      </c>
      <c r="I437" s="30" t="e">
        <f>IF(LEFT(B437,9)="Direct-OR",#REF!,0)</f>
        <v>#REF!</v>
      </c>
      <c r="J437" s="33" t="e">
        <f>IF(LEFT(B437,9)="Direct-OR",0,D437-G437)</f>
        <v>#REF!</v>
      </c>
      <c r="K437" s="32" t="e">
        <f>I437+J437</f>
        <v>#REF!</v>
      </c>
    </row>
    <row r="438" spans="1:11" hidden="1" outlineLevel="3" x14ac:dyDescent="0.35">
      <c r="A438" s="49" t="e">
        <f>#REF!</f>
        <v>#REF!</v>
      </c>
      <c r="B438" s="50" t="e">
        <f>#REF!</f>
        <v>#REF!</v>
      </c>
      <c r="C438" s="30" t="e">
        <f>IF(LEFT(B438,6)="Direct",#REF!,0)</f>
        <v>#REF!</v>
      </c>
      <c r="D438" s="31" t="e">
        <f>#REF!-C438</f>
        <v>#REF!</v>
      </c>
      <c r="E438" s="32" t="e">
        <f>C438+D438</f>
        <v>#REF!</v>
      </c>
      <c r="F438" s="33" t="e">
        <f>IF(LEFT(B438,9)="Direct-WA",#REF!,0)</f>
        <v>#REF!</v>
      </c>
      <c r="G438" s="33" t="e">
        <f>IF(LEFT(B438,9)="Direct-WA",0,#REF!*#REF!)</f>
        <v>#REF!</v>
      </c>
      <c r="H438" s="31" t="e">
        <f>F438+G438</f>
        <v>#REF!</v>
      </c>
      <c r="I438" s="30" t="e">
        <f>IF(LEFT(B438,9)="Direct-OR",#REF!,0)</f>
        <v>#REF!</v>
      </c>
      <c r="J438" s="33" t="e">
        <f>IF(LEFT(B438,9)="Direct-OR",0,D438-G438)</f>
        <v>#REF!</v>
      </c>
      <c r="K438" s="32" t="e">
        <f>I438+J438</f>
        <v>#REF!</v>
      </c>
    </row>
    <row r="439" spans="1:11" hidden="1" outlineLevel="3" x14ac:dyDescent="0.35">
      <c r="A439" s="49" t="e">
        <f>#REF!</f>
        <v>#REF!</v>
      </c>
      <c r="B439" s="50" t="e">
        <f>#REF!</f>
        <v>#REF!</v>
      </c>
      <c r="C439" s="30" t="e">
        <f>IF(LEFT(B439,6)="Direct",#REF!,0)</f>
        <v>#REF!</v>
      </c>
      <c r="D439" s="31" t="e">
        <f>#REF!-C439</f>
        <v>#REF!</v>
      </c>
      <c r="E439" s="32" t="e">
        <f>C439+D439</f>
        <v>#REF!</v>
      </c>
      <c r="F439" s="33" t="e">
        <f>IF(LEFT(B439,9)="Direct-WA",#REF!,0)</f>
        <v>#REF!</v>
      </c>
      <c r="G439" s="33" t="e">
        <f>IF(LEFT(B439,9)="Direct-WA",0,#REF!*#REF!)</f>
        <v>#REF!</v>
      </c>
      <c r="H439" s="31" t="e">
        <f>F439+G439</f>
        <v>#REF!</v>
      </c>
      <c r="I439" s="30" t="e">
        <f>IF(LEFT(B439,9)="Direct-OR",#REF!,0)</f>
        <v>#REF!</v>
      </c>
      <c r="J439" s="33" t="e">
        <f>IF(LEFT(B439,9)="Direct-OR",0,D439-G439)</f>
        <v>#REF!</v>
      </c>
      <c r="K439" s="32" t="e">
        <f>I439+J439</f>
        <v>#REF!</v>
      </c>
    </row>
    <row r="440" spans="1:11" outlineLevel="2" collapsed="1" x14ac:dyDescent="0.35">
      <c r="A440" s="49"/>
      <c r="B440" s="51" t="s">
        <v>106</v>
      </c>
      <c r="C440" s="30" t="e">
        <f t="shared" ref="C440:K440" si="183">SUBTOTAL(9,C436:C439)</f>
        <v>#REF!</v>
      </c>
      <c r="D440" s="31" t="e">
        <f t="shared" si="183"/>
        <v>#REF!</v>
      </c>
      <c r="E440" s="32" t="e">
        <f t="shared" si="183"/>
        <v>#REF!</v>
      </c>
      <c r="F440" s="33" t="e">
        <f t="shared" si="183"/>
        <v>#REF!</v>
      </c>
      <c r="G440" s="33" t="e">
        <f t="shared" si="183"/>
        <v>#REF!</v>
      </c>
      <c r="H440" s="31" t="e">
        <f t="shared" si="183"/>
        <v>#REF!</v>
      </c>
      <c r="I440" s="30" t="e">
        <f t="shared" si="183"/>
        <v>#REF!</v>
      </c>
      <c r="J440" s="33" t="e">
        <f t="shared" si="183"/>
        <v>#REF!</v>
      </c>
      <c r="K440" s="32" t="e">
        <f t="shared" si="183"/>
        <v>#REF!</v>
      </c>
    </row>
    <row r="441" spans="1:11" outlineLevel="1" x14ac:dyDescent="0.35">
      <c r="A441" s="57" t="s">
        <v>70</v>
      </c>
      <c r="B441" s="50"/>
      <c r="C441" s="30" t="e">
        <f t="shared" ref="C441:K441" si="184">SUBTOTAL(9,C395:C439)</f>
        <v>#REF!</v>
      </c>
      <c r="D441" s="31" t="e">
        <f t="shared" si="184"/>
        <v>#REF!</v>
      </c>
      <c r="E441" s="32" t="e">
        <f t="shared" si="184"/>
        <v>#REF!</v>
      </c>
      <c r="F441" s="33" t="e">
        <f t="shared" si="184"/>
        <v>#REF!</v>
      </c>
      <c r="G441" s="33" t="e">
        <f t="shared" si="184"/>
        <v>#REF!</v>
      </c>
      <c r="H441" s="31" t="e">
        <f t="shared" si="184"/>
        <v>#REF!</v>
      </c>
      <c r="I441" s="30" t="e">
        <f t="shared" si="184"/>
        <v>#REF!</v>
      </c>
      <c r="J441" s="33" t="e">
        <f t="shared" si="184"/>
        <v>#REF!</v>
      </c>
      <c r="K441" s="32" t="e">
        <f t="shared" si="184"/>
        <v>#REF!</v>
      </c>
    </row>
    <row r="442" spans="1:11" hidden="1" outlineLevel="3" x14ac:dyDescent="0.35">
      <c r="A442" s="49" t="e">
        <f>#REF!</f>
        <v>#REF!</v>
      </c>
      <c r="B442" s="50" t="e">
        <f>#REF!</f>
        <v>#REF!</v>
      </c>
      <c r="C442" s="30" t="e">
        <f>IF(LEFT(B442,6)="Direct",#REF!,0)</f>
        <v>#REF!</v>
      </c>
      <c r="D442" s="31" t="e">
        <f>#REF!-C442</f>
        <v>#REF!</v>
      </c>
      <c r="E442" s="32" t="e">
        <f t="shared" ref="E442:E447" si="185">C442+D442</f>
        <v>#REF!</v>
      </c>
      <c r="F442" s="33" t="e">
        <f>IF(LEFT(B442,9)="Direct-WA",#REF!,0)</f>
        <v>#REF!</v>
      </c>
      <c r="G442" s="33" t="e">
        <f>IF(LEFT(B442,9)="Direct-WA",0,#REF!*#REF!)</f>
        <v>#REF!</v>
      </c>
      <c r="H442" s="31" t="e">
        <f t="shared" ref="H442:H447" si="186">F442+G442</f>
        <v>#REF!</v>
      </c>
      <c r="I442" s="30" t="e">
        <f>IF(LEFT(B442,9)="Direct-OR",#REF!,0)</f>
        <v>#REF!</v>
      </c>
      <c r="J442" s="33" t="e">
        <f t="shared" ref="J442:J447" si="187">IF(LEFT(B442,9)="Direct-OR",0,D442-G442)</f>
        <v>#REF!</v>
      </c>
      <c r="K442" s="32" t="e">
        <f t="shared" ref="K442:K447" si="188">I442+J442</f>
        <v>#REF!</v>
      </c>
    </row>
    <row r="443" spans="1:11" hidden="1" outlineLevel="3" x14ac:dyDescent="0.35">
      <c r="A443" s="49" t="e">
        <f>#REF!</f>
        <v>#REF!</v>
      </c>
      <c r="B443" s="50" t="e">
        <f>#REF!</f>
        <v>#REF!</v>
      </c>
      <c r="C443" s="30" t="e">
        <f>IF(LEFT(B443,6)="Direct",#REF!,0)</f>
        <v>#REF!</v>
      </c>
      <c r="D443" s="31" t="e">
        <f>#REF!-C443</f>
        <v>#REF!</v>
      </c>
      <c r="E443" s="32" t="e">
        <f t="shared" si="185"/>
        <v>#REF!</v>
      </c>
      <c r="F443" s="33" t="e">
        <f>IF(LEFT(B443,9)="Direct-WA",#REF!,0)</f>
        <v>#REF!</v>
      </c>
      <c r="G443" s="33" t="e">
        <f>IF(LEFT(B443,9)="Direct-WA",0,#REF!*#REF!)</f>
        <v>#REF!</v>
      </c>
      <c r="H443" s="31" t="e">
        <f t="shared" si="186"/>
        <v>#REF!</v>
      </c>
      <c r="I443" s="30" t="e">
        <f>IF(LEFT(B443,9)="Direct-OR",#REF!,0)</f>
        <v>#REF!</v>
      </c>
      <c r="J443" s="33" t="e">
        <f t="shared" si="187"/>
        <v>#REF!</v>
      </c>
      <c r="K443" s="32" t="e">
        <f t="shared" si="188"/>
        <v>#REF!</v>
      </c>
    </row>
    <row r="444" spans="1:11" hidden="1" outlineLevel="3" x14ac:dyDescent="0.35">
      <c r="A444" s="49" t="e">
        <f>#REF!</f>
        <v>#REF!</v>
      </c>
      <c r="B444" s="50" t="e">
        <f>#REF!</f>
        <v>#REF!</v>
      </c>
      <c r="C444" s="30" t="e">
        <f>IF(LEFT(B444,6)="Direct",#REF!,0)</f>
        <v>#REF!</v>
      </c>
      <c r="D444" s="31" t="e">
        <f>#REF!-C444</f>
        <v>#REF!</v>
      </c>
      <c r="E444" s="32" t="e">
        <f t="shared" si="185"/>
        <v>#REF!</v>
      </c>
      <c r="F444" s="33" t="e">
        <f>IF(LEFT(B444,9)="Direct-WA",#REF!,0)</f>
        <v>#REF!</v>
      </c>
      <c r="G444" s="33" t="e">
        <f>IF(LEFT(B444,9)="Direct-WA",0,#REF!*#REF!)</f>
        <v>#REF!</v>
      </c>
      <c r="H444" s="31" t="e">
        <f t="shared" si="186"/>
        <v>#REF!</v>
      </c>
      <c r="I444" s="30" t="e">
        <f>IF(LEFT(B444,9)="Direct-OR",#REF!,0)</f>
        <v>#REF!</v>
      </c>
      <c r="J444" s="33" t="e">
        <f t="shared" si="187"/>
        <v>#REF!</v>
      </c>
      <c r="K444" s="32" t="e">
        <f t="shared" si="188"/>
        <v>#REF!</v>
      </c>
    </row>
    <row r="445" spans="1:11" hidden="1" outlineLevel="3" x14ac:dyDescent="0.35">
      <c r="A445" s="49" t="e">
        <f>#REF!</f>
        <v>#REF!</v>
      </c>
      <c r="B445" s="50" t="e">
        <f>#REF!</f>
        <v>#REF!</v>
      </c>
      <c r="C445" s="30" t="e">
        <f>IF(LEFT(B445,6)="Direct",#REF!,0)</f>
        <v>#REF!</v>
      </c>
      <c r="D445" s="31" t="e">
        <f>#REF!-C445</f>
        <v>#REF!</v>
      </c>
      <c r="E445" s="32" t="e">
        <f t="shared" si="185"/>
        <v>#REF!</v>
      </c>
      <c r="F445" s="33" t="e">
        <f>IF(LEFT(B445,9)="Direct-WA",#REF!,0)</f>
        <v>#REF!</v>
      </c>
      <c r="G445" s="33" t="e">
        <f>IF(LEFT(B445,9)="Direct-WA",0,#REF!*#REF!)</f>
        <v>#REF!</v>
      </c>
      <c r="H445" s="31" t="e">
        <f t="shared" si="186"/>
        <v>#REF!</v>
      </c>
      <c r="I445" s="30" t="e">
        <f>IF(LEFT(B445,9)="Direct-OR",#REF!,0)</f>
        <v>#REF!</v>
      </c>
      <c r="J445" s="33" t="e">
        <f t="shared" si="187"/>
        <v>#REF!</v>
      </c>
      <c r="K445" s="32" t="e">
        <f t="shared" si="188"/>
        <v>#REF!</v>
      </c>
    </row>
    <row r="446" spans="1:11" hidden="1" outlineLevel="3" x14ac:dyDescent="0.35">
      <c r="A446" s="49" t="e">
        <f>#REF!</f>
        <v>#REF!</v>
      </c>
      <c r="B446" s="50" t="e">
        <f>#REF!</f>
        <v>#REF!</v>
      </c>
      <c r="C446" s="30" t="e">
        <f>IF(LEFT(B446,6)="Direct",#REF!,0)</f>
        <v>#REF!</v>
      </c>
      <c r="D446" s="31" t="e">
        <f>#REF!-C446</f>
        <v>#REF!</v>
      </c>
      <c r="E446" s="32" t="e">
        <f t="shared" si="185"/>
        <v>#REF!</v>
      </c>
      <c r="F446" s="33" t="e">
        <f>IF(LEFT(B446,9)="Direct-WA",#REF!,0)</f>
        <v>#REF!</v>
      </c>
      <c r="G446" s="33" t="e">
        <f>IF(LEFT(B446,9)="Direct-WA",0,#REF!*#REF!)</f>
        <v>#REF!</v>
      </c>
      <c r="H446" s="31" t="e">
        <f t="shared" si="186"/>
        <v>#REF!</v>
      </c>
      <c r="I446" s="30" t="e">
        <f>IF(LEFT(B446,9)="Direct-OR",#REF!,0)</f>
        <v>#REF!</v>
      </c>
      <c r="J446" s="33" t="e">
        <f t="shared" si="187"/>
        <v>#REF!</v>
      </c>
      <c r="K446" s="32" t="e">
        <f t="shared" si="188"/>
        <v>#REF!</v>
      </c>
    </row>
    <row r="447" spans="1:11" hidden="1" outlineLevel="3" x14ac:dyDescent="0.35">
      <c r="A447" s="49" t="e">
        <f>#REF!</f>
        <v>#REF!</v>
      </c>
      <c r="B447" s="50" t="e">
        <f>#REF!</f>
        <v>#REF!</v>
      </c>
      <c r="C447" s="30" t="e">
        <f>IF(LEFT(B447,6)="Direct",#REF!,0)</f>
        <v>#REF!</v>
      </c>
      <c r="D447" s="31" t="e">
        <f>#REF!-C447</f>
        <v>#REF!</v>
      </c>
      <c r="E447" s="32" t="e">
        <f t="shared" si="185"/>
        <v>#REF!</v>
      </c>
      <c r="F447" s="33" t="e">
        <f>IF(LEFT(B447,9)="Direct-WA",#REF!,0)</f>
        <v>#REF!</v>
      </c>
      <c r="G447" s="33" t="e">
        <f>IF(LEFT(B447,9)="Direct-WA",0,#REF!*#REF!)</f>
        <v>#REF!</v>
      </c>
      <c r="H447" s="31" t="e">
        <f t="shared" si="186"/>
        <v>#REF!</v>
      </c>
      <c r="I447" s="30" t="e">
        <f>IF(LEFT(B447,9)="Direct-OR",#REF!,0)</f>
        <v>#REF!</v>
      </c>
      <c r="J447" s="33" t="e">
        <f t="shared" si="187"/>
        <v>#REF!</v>
      </c>
      <c r="K447" s="32" t="e">
        <f t="shared" si="188"/>
        <v>#REF!</v>
      </c>
    </row>
    <row r="448" spans="1:11" outlineLevel="2" collapsed="1" x14ac:dyDescent="0.35">
      <c r="A448" s="49"/>
      <c r="B448" s="51" t="s">
        <v>105</v>
      </c>
      <c r="C448" s="30" t="e">
        <f t="shared" ref="C448:K448" si="189">SUBTOTAL(9,C442:C447)</f>
        <v>#REF!</v>
      </c>
      <c r="D448" s="31" t="e">
        <f t="shared" si="189"/>
        <v>#REF!</v>
      </c>
      <c r="E448" s="32" t="e">
        <f t="shared" si="189"/>
        <v>#REF!</v>
      </c>
      <c r="F448" s="33" t="e">
        <f t="shared" si="189"/>
        <v>#REF!</v>
      </c>
      <c r="G448" s="33" t="e">
        <f t="shared" si="189"/>
        <v>#REF!</v>
      </c>
      <c r="H448" s="31" t="e">
        <f t="shared" si="189"/>
        <v>#REF!</v>
      </c>
      <c r="I448" s="30" t="e">
        <f t="shared" si="189"/>
        <v>#REF!</v>
      </c>
      <c r="J448" s="33" t="e">
        <f t="shared" si="189"/>
        <v>#REF!</v>
      </c>
      <c r="K448" s="32" t="e">
        <f t="shared" si="189"/>
        <v>#REF!</v>
      </c>
    </row>
    <row r="449" spans="1:11" hidden="1" outlineLevel="3" x14ac:dyDescent="0.35">
      <c r="A449" s="49" t="e">
        <f>#REF!</f>
        <v>#REF!</v>
      </c>
      <c r="B449" s="50" t="e">
        <f>#REF!</f>
        <v>#REF!</v>
      </c>
      <c r="C449" s="30" t="e">
        <f>IF(LEFT(B449,6)="Direct",#REF!,0)</f>
        <v>#REF!</v>
      </c>
      <c r="D449" s="31" t="e">
        <f>#REF!-C449</f>
        <v>#REF!</v>
      </c>
      <c r="E449" s="32" t="e">
        <f t="shared" ref="E449:E459" si="190">C449+D449</f>
        <v>#REF!</v>
      </c>
      <c r="F449" s="33" t="e">
        <f>IF(LEFT(B449,9)="Direct-WA",#REF!,0)</f>
        <v>#REF!</v>
      </c>
      <c r="G449" s="33" t="e">
        <f>IF(LEFT(B449,9)="Direct-WA",0,#REF!*#REF!)</f>
        <v>#REF!</v>
      </c>
      <c r="H449" s="31" t="e">
        <f t="shared" ref="H449:H459" si="191">F449+G449</f>
        <v>#REF!</v>
      </c>
      <c r="I449" s="30" t="e">
        <f>IF(LEFT(B449,9)="Direct-OR",#REF!,0)</f>
        <v>#REF!</v>
      </c>
      <c r="J449" s="33" t="e">
        <f t="shared" ref="J449:J459" si="192">IF(LEFT(B449,9)="Direct-OR",0,D449-G449)</f>
        <v>#REF!</v>
      </c>
      <c r="K449" s="32" t="e">
        <f t="shared" ref="K449:K459" si="193">I449+J449</f>
        <v>#REF!</v>
      </c>
    </row>
    <row r="450" spans="1:11" hidden="1" outlineLevel="3" x14ac:dyDescent="0.35">
      <c r="A450" s="49" t="e">
        <f>#REF!</f>
        <v>#REF!</v>
      </c>
      <c r="B450" s="50" t="e">
        <f>#REF!</f>
        <v>#REF!</v>
      </c>
      <c r="C450" s="30" t="e">
        <f>IF(LEFT(B450,6)="Direct",#REF!,0)</f>
        <v>#REF!</v>
      </c>
      <c r="D450" s="31" t="e">
        <f>#REF!-C450</f>
        <v>#REF!</v>
      </c>
      <c r="E450" s="32" t="e">
        <f t="shared" si="190"/>
        <v>#REF!</v>
      </c>
      <c r="F450" s="33" t="e">
        <f>IF(LEFT(B450,9)="Direct-WA",#REF!,0)</f>
        <v>#REF!</v>
      </c>
      <c r="G450" s="33" t="e">
        <f>IF(LEFT(B450,9)="Direct-WA",0,#REF!*#REF!)</f>
        <v>#REF!</v>
      </c>
      <c r="H450" s="31" t="e">
        <f t="shared" si="191"/>
        <v>#REF!</v>
      </c>
      <c r="I450" s="30" t="e">
        <f>IF(LEFT(B450,9)="Direct-OR",#REF!,0)</f>
        <v>#REF!</v>
      </c>
      <c r="J450" s="33" t="e">
        <f t="shared" si="192"/>
        <v>#REF!</v>
      </c>
      <c r="K450" s="32" t="e">
        <f t="shared" si="193"/>
        <v>#REF!</v>
      </c>
    </row>
    <row r="451" spans="1:11" hidden="1" outlineLevel="3" x14ac:dyDescent="0.35">
      <c r="A451" s="49" t="e">
        <f>#REF!</f>
        <v>#REF!</v>
      </c>
      <c r="B451" s="50" t="e">
        <f>#REF!</f>
        <v>#REF!</v>
      </c>
      <c r="C451" s="30" t="e">
        <f>IF(LEFT(B451,6)="Direct",#REF!,0)</f>
        <v>#REF!</v>
      </c>
      <c r="D451" s="31" t="e">
        <f>#REF!-C451</f>
        <v>#REF!</v>
      </c>
      <c r="E451" s="32" t="e">
        <f t="shared" si="190"/>
        <v>#REF!</v>
      </c>
      <c r="F451" s="33" t="e">
        <f>IF(LEFT(B451,9)="Direct-WA",#REF!,0)</f>
        <v>#REF!</v>
      </c>
      <c r="G451" s="33" t="e">
        <f>IF(LEFT(B451,9)="Direct-WA",0,#REF!*#REF!)</f>
        <v>#REF!</v>
      </c>
      <c r="H451" s="31" t="e">
        <f t="shared" si="191"/>
        <v>#REF!</v>
      </c>
      <c r="I451" s="30" t="e">
        <f>IF(LEFT(B451,9)="Direct-OR",#REF!,0)</f>
        <v>#REF!</v>
      </c>
      <c r="J451" s="33" t="e">
        <f t="shared" si="192"/>
        <v>#REF!</v>
      </c>
      <c r="K451" s="32" t="e">
        <f t="shared" si="193"/>
        <v>#REF!</v>
      </c>
    </row>
    <row r="452" spans="1:11" hidden="1" outlineLevel="3" x14ac:dyDescent="0.35">
      <c r="A452" s="49" t="e">
        <f>#REF!</f>
        <v>#REF!</v>
      </c>
      <c r="B452" s="50" t="e">
        <f>#REF!</f>
        <v>#REF!</v>
      </c>
      <c r="C452" s="30" t="e">
        <f>IF(LEFT(B452,6)="Direct",#REF!,0)</f>
        <v>#REF!</v>
      </c>
      <c r="D452" s="31" t="e">
        <f>#REF!-C452</f>
        <v>#REF!</v>
      </c>
      <c r="E452" s="32" t="e">
        <f t="shared" si="190"/>
        <v>#REF!</v>
      </c>
      <c r="F452" s="33" t="e">
        <f>IF(LEFT(B452,9)="Direct-WA",#REF!,0)</f>
        <v>#REF!</v>
      </c>
      <c r="G452" s="33" t="e">
        <f>IF(LEFT(B452,9)="Direct-WA",0,#REF!*#REF!)</f>
        <v>#REF!</v>
      </c>
      <c r="H452" s="31" t="e">
        <f t="shared" si="191"/>
        <v>#REF!</v>
      </c>
      <c r="I452" s="30" t="e">
        <f>IF(LEFT(B452,9)="Direct-OR",#REF!,0)</f>
        <v>#REF!</v>
      </c>
      <c r="J452" s="33" t="e">
        <f t="shared" si="192"/>
        <v>#REF!</v>
      </c>
      <c r="K452" s="32" t="e">
        <f t="shared" si="193"/>
        <v>#REF!</v>
      </c>
    </row>
    <row r="453" spans="1:11" hidden="1" outlineLevel="3" x14ac:dyDescent="0.35">
      <c r="A453" s="49" t="e">
        <f>#REF!</f>
        <v>#REF!</v>
      </c>
      <c r="B453" s="50" t="e">
        <f>#REF!</f>
        <v>#REF!</v>
      </c>
      <c r="C453" s="30" t="e">
        <f>IF(LEFT(B453,6)="Direct",#REF!,0)</f>
        <v>#REF!</v>
      </c>
      <c r="D453" s="31" t="e">
        <f>#REF!-C453</f>
        <v>#REF!</v>
      </c>
      <c r="E453" s="32" t="e">
        <f t="shared" si="190"/>
        <v>#REF!</v>
      </c>
      <c r="F453" s="33" t="e">
        <f>IF(LEFT(B453,9)="Direct-WA",#REF!,0)</f>
        <v>#REF!</v>
      </c>
      <c r="G453" s="33" t="e">
        <f>IF(LEFT(B453,9)="Direct-WA",0,#REF!*#REF!)</f>
        <v>#REF!</v>
      </c>
      <c r="H453" s="31" t="e">
        <f t="shared" si="191"/>
        <v>#REF!</v>
      </c>
      <c r="I453" s="30" t="e">
        <f>IF(LEFT(B453,9)="Direct-OR",#REF!,0)</f>
        <v>#REF!</v>
      </c>
      <c r="J453" s="33" t="e">
        <f t="shared" si="192"/>
        <v>#REF!</v>
      </c>
      <c r="K453" s="32" t="e">
        <f t="shared" si="193"/>
        <v>#REF!</v>
      </c>
    </row>
    <row r="454" spans="1:11" hidden="1" outlineLevel="3" x14ac:dyDescent="0.35">
      <c r="A454" s="49" t="e">
        <f>#REF!</f>
        <v>#REF!</v>
      </c>
      <c r="B454" s="50" t="e">
        <f>#REF!</f>
        <v>#REF!</v>
      </c>
      <c r="C454" s="30" t="e">
        <f>IF(LEFT(B454,6)="Direct",#REF!,0)</f>
        <v>#REF!</v>
      </c>
      <c r="D454" s="31" t="e">
        <f>#REF!-C454</f>
        <v>#REF!</v>
      </c>
      <c r="E454" s="32" t="e">
        <f t="shared" si="190"/>
        <v>#REF!</v>
      </c>
      <c r="F454" s="33" t="e">
        <f>IF(LEFT(B454,9)="Direct-WA",#REF!,0)</f>
        <v>#REF!</v>
      </c>
      <c r="G454" s="33" t="e">
        <f>IF(LEFT(B454,9)="Direct-WA",0,#REF!*#REF!)</f>
        <v>#REF!</v>
      </c>
      <c r="H454" s="31" t="e">
        <f t="shared" si="191"/>
        <v>#REF!</v>
      </c>
      <c r="I454" s="30" t="e">
        <f>IF(LEFT(B454,9)="Direct-OR",#REF!,0)</f>
        <v>#REF!</v>
      </c>
      <c r="J454" s="33" t="e">
        <f t="shared" si="192"/>
        <v>#REF!</v>
      </c>
      <c r="K454" s="32" t="e">
        <f t="shared" si="193"/>
        <v>#REF!</v>
      </c>
    </row>
    <row r="455" spans="1:11" hidden="1" outlineLevel="3" x14ac:dyDescent="0.35">
      <c r="A455" s="49" t="e">
        <f>#REF!</f>
        <v>#REF!</v>
      </c>
      <c r="B455" s="50" t="e">
        <f>#REF!</f>
        <v>#REF!</v>
      </c>
      <c r="C455" s="30" t="e">
        <f>IF(LEFT(B455,6)="Direct",#REF!,0)</f>
        <v>#REF!</v>
      </c>
      <c r="D455" s="31" t="e">
        <f>#REF!-C455</f>
        <v>#REF!</v>
      </c>
      <c r="E455" s="32" t="e">
        <f t="shared" si="190"/>
        <v>#REF!</v>
      </c>
      <c r="F455" s="33" t="e">
        <f>IF(LEFT(B455,9)="Direct-WA",#REF!,0)</f>
        <v>#REF!</v>
      </c>
      <c r="G455" s="33" t="e">
        <f>IF(LEFT(B455,9)="Direct-WA",0,#REF!*#REF!)</f>
        <v>#REF!</v>
      </c>
      <c r="H455" s="31" t="e">
        <f t="shared" si="191"/>
        <v>#REF!</v>
      </c>
      <c r="I455" s="30" t="e">
        <f>IF(LEFT(B455,9)="Direct-OR",#REF!,0)</f>
        <v>#REF!</v>
      </c>
      <c r="J455" s="33" t="e">
        <f t="shared" si="192"/>
        <v>#REF!</v>
      </c>
      <c r="K455" s="32" t="e">
        <f t="shared" si="193"/>
        <v>#REF!</v>
      </c>
    </row>
    <row r="456" spans="1:11" hidden="1" outlineLevel="3" x14ac:dyDescent="0.35">
      <c r="A456" s="49" t="e">
        <f>#REF!</f>
        <v>#REF!</v>
      </c>
      <c r="B456" s="50" t="e">
        <f>#REF!</f>
        <v>#REF!</v>
      </c>
      <c r="C456" s="30" t="e">
        <f>IF(LEFT(B456,6)="Direct",#REF!,0)</f>
        <v>#REF!</v>
      </c>
      <c r="D456" s="31" t="e">
        <f>#REF!-C456</f>
        <v>#REF!</v>
      </c>
      <c r="E456" s="32" t="e">
        <f t="shared" si="190"/>
        <v>#REF!</v>
      </c>
      <c r="F456" s="33" t="e">
        <f>IF(LEFT(B456,9)="Direct-WA",#REF!,0)</f>
        <v>#REF!</v>
      </c>
      <c r="G456" s="33" t="e">
        <f>IF(LEFT(B456,9)="Direct-WA",0,#REF!*#REF!)</f>
        <v>#REF!</v>
      </c>
      <c r="H456" s="31" t="e">
        <f t="shared" si="191"/>
        <v>#REF!</v>
      </c>
      <c r="I456" s="30" t="e">
        <f>IF(LEFT(B456,9)="Direct-OR",#REF!,0)</f>
        <v>#REF!</v>
      </c>
      <c r="J456" s="33" t="e">
        <f t="shared" si="192"/>
        <v>#REF!</v>
      </c>
      <c r="K456" s="32" t="e">
        <f t="shared" si="193"/>
        <v>#REF!</v>
      </c>
    </row>
    <row r="457" spans="1:11" hidden="1" outlineLevel="3" x14ac:dyDescent="0.35">
      <c r="A457" s="49" t="e">
        <f>#REF!</f>
        <v>#REF!</v>
      </c>
      <c r="B457" s="50" t="e">
        <f>#REF!</f>
        <v>#REF!</v>
      </c>
      <c r="C457" s="30" t="e">
        <f>IF(LEFT(B457,6)="Direct",#REF!,0)</f>
        <v>#REF!</v>
      </c>
      <c r="D457" s="31" t="e">
        <f>#REF!-C457</f>
        <v>#REF!</v>
      </c>
      <c r="E457" s="32" t="e">
        <f t="shared" si="190"/>
        <v>#REF!</v>
      </c>
      <c r="F457" s="33" t="e">
        <f>IF(LEFT(B457,9)="Direct-WA",#REF!,0)</f>
        <v>#REF!</v>
      </c>
      <c r="G457" s="33" t="e">
        <f>IF(LEFT(B457,9)="Direct-WA",0,#REF!*#REF!)</f>
        <v>#REF!</v>
      </c>
      <c r="H457" s="31" t="e">
        <f t="shared" si="191"/>
        <v>#REF!</v>
      </c>
      <c r="I457" s="30" t="e">
        <f>IF(LEFT(B457,9)="Direct-OR",#REF!,0)</f>
        <v>#REF!</v>
      </c>
      <c r="J457" s="33" t="e">
        <f t="shared" si="192"/>
        <v>#REF!</v>
      </c>
      <c r="K457" s="32" t="e">
        <f t="shared" si="193"/>
        <v>#REF!</v>
      </c>
    </row>
    <row r="458" spans="1:11" hidden="1" outlineLevel="3" x14ac:dyDescent="0.35">
      <c r="A458" s="49" t="e">
        <f>#REF!</f>
        <v>#REF!</v>
      </c>
      <c r="B458" s="50" t="e">
        <f>#REF!</f>
        <v>#REF!</v>
      </c>
      <c r="C458" s="30" t="e">
        <f>IF(LEFT(B458,6)="Direct",#REF!,0)</f>
        <v>#REF!</v>
      </c>
      <c r="D458" s="31" t="e">
        <f>#REF!-C458</f>
        <v>#REF!</v>
      </c>
      <c r="E458" s="32" t="e">
        <f t="shared" si="190"/>
        <v>#REF!</v>
      </c>
      <c r="F458" s="33" t="e">
        <f>IF(LEFT(B458,9)="Direct-WA",#REF!,0)</f>
        <v>#REF!</v>
      </c>
      <c r="G458" s="33" t="e">
        <f>IF(LEFT(B458,9)="Direct-WA",0,#REF!*#REF!)</f>
        <v>#REF!</v>
      </c>
      <c r="H458" s="31" t="e">
        <f t="shared" si="191"/>
        <v>#REF!</v>
      </c>
      <c r="I458" s="30" t="e">
        <f>IF(LEFT(B458,9)="Direct-OR",#REF!,0)</f>
        <v>#REF!</v>
      </c>
      <c r="J458" s="33" t="e">
        <f t="shared" si="192"/>
        <v>#REF!</v>
      </c>
      <c r="K458" s="32" t="e">
        <f t="shared" si="193"/>
        <v>#REF!</v>
      </c>
    </row>
    <row r="459" spans="1:11" hidden="1" outlineLevel="3" x14ac:dyDescent="0.35">
      <c r="A459" s="49" t="e">
        <f>#REF!</f>
        <v>#REF!</v>
      </c>
      <c r="B459" s="50" t="e">
        <f>#REF!</f>
        <v>#REF!</v>
      </c>
      <c r="C459" s="30" t="e">
        <f>IF(LEFT(B459,6)="Direct",#REF!,0)</f>
        <v>#REF!</v>
      </c>
      <c r="D459" s="31" t="e">
        <f>#REF!-C459</f>
        <v>#REF!</v>
      </c>
      <c r="E459" s="32" t="e">
        <f t="shared" si="190"/>
        <v>#REF!</v>
      </c>
      <c r="F459" s="33" t="e">
        <f>IF(LEFT(B459,9)="Direct-WA",#REF!,0)</f>
        <v>#REF!</v>
      </c>
      <c r="G459" s="33" t="e">
        <f>IF(LEFT(B459,9)="Direct-WA",0,#REF!*#REF!)</f>
        <v>#REF!</v>
      </c>
      <c r="H459" s="31" t="e">
        <f t="shared" si="191"/>
        <v>#REF!</v>
      </c>
      <c r="I459" s="30" t="e">
        <f>IF(LEFT(B459,9)="Direct-OR",#REF!,0)</f>
        <v>#REF!</v>
      </c>
      <c r="J459" s="33" t="e">
        <f t="shared" si="192"/>
        <v>#REF!</v>
      </c>
      <c r="K459" s="32" t="e">
        <f t="shared" si="193"/>
        <v>#REF!</v>
      </c>
    </row>
    <row r="460" spans="1:11" outlineLevel="2" collapsed="1" x14ac:dyDescent="0.35">
      <c r="A460" s="49"/>
      <c r="B460" s="51" t="s">
        <v>103</v>
      </c>
      <c r="C460" s="30" t="e">
        <f t="shared" ref="C460:K460" si="194">SUBTOTAL(9,C449:C459)</f>
        <v>#REF!</v>
      </c>
      <c r="D460" s="31" t="e">
        <f t="shared" si="194"/>
        <v>#REF!</v>
      </c>
      <c r="E460" s="32" t="e">
        <f t="shared" si="194"/>
        <v>#REF!</v>
      </c>
      <c r="F460" s="33" t="e">
        <f t="shared" si="194"/>
        <v>#REF!</v>
      </c>
      <c r="G460" s="33" t="e">
        <f t="shared" si="194"/>
        <v>#REF!</v>
      </c>
      <c r="H460" s="31" t="e">
        <f t="shared" si="194"/>
        <v>#REF!</v>
      </c>
      <c r="I460" s="30" t="e">
        <f t="shared" si="194"/>
        <v>#REF!</v>
      </c>
      <c r="J460" s="33" t="e">
        <f t="shared" si="194"/>
        <v>#REF!</v>
      </c>
      <c r="K460" s="32" t="e">
        <f t="shared" si="194"/>
        <v>#REF!</v>
      </c>
    </row>
    <row r="461" spans="1:11" hidden="1" outlineLevel="3" x14ac:dyDescent="0.35">
      <c r="A461" s="49" t="e">
        <f>#REF!</f>
        <v>#REF!</v>
      </c>
      <c r="B461" s="50" t="e">
        <f>#REF!</f>
        <v>#REF!</v>
      </c>
      <c r="C461" s="30" t="e">
        <f>IF(LEFT(B461,6)="Direct",#REF!,0)</f>
        <v>#REF!</v>
      </c>
      <c r="D461" s="31" t="e">
        <f>#REF!-C461</f>
        <v>#REF!</v>
      </c>
      <c r="E461" s="32" t="e">
        <f>C461+D461</f>
        <v>#REF!</v>
      </c>
      <c r="F461" s="33" t="e">
        <f>IF(LEFT(B461,9)="Direct-WA",#REF!,0)</f>
        <v>#REF!</v>
      </c>
      <c r="G461" s="33" t="e">
        <f>IF(LEFT(B461,9)="Direct-WA",0,#REF!*#REF!)</f>
        <v>#REF!</v>
      </c>
      <c r="H461" s="31" t="e">
        <f>F461+G461</f>
        <v>#REF!</v>
      </c>
      <c r="I461" s="30" t="e">
        <f>IF(LEFT(B461,9)="Direct-OR",#REF!,0)</f>
        <v>#REF!</v>
      </c>
      <c r="J461" s="33" t="e">
        <f>IF(LEFT(B461,9)="Direct-OR",0,D461-G461)</f>
        <v>#REF!</v>
      </c>
      <c r="K461" s="32" t="e">
        <f>I461+J461</f>
        <v>#REF!</v>
      </c>
    </row>
    <row r="462" spans="1:11" hidden="1" outlineLevel="3" x14ac:dyDescent="0.35">
      <c r="A462" s="49" t="e">
        <f>#REF!</f>
        <v>#REF!</v>
      </c>
      <c r="B462" s="50" t="e">
        <f>#REF!</f>
        <v>#REF!</v>
      </c>
      <c r="C462" s="30" t="e">
        <f>IF(LEFT(B462,6)="Direct",#REF!,0)</f>
        <v>#REF!</v>
      </c>
      <c r="D462" s="31" t="e">
        <f>#REF!-C462</f>
        <v>#REF!</v>
      </c>
      <c r="E462" s="32" t="e">
        <f>C462+D462</f>
        <v>#REF!</v>
      </c>
      <c r="F462" s="33" t="e">
        <f>IF(LEFT(B462,9)="Direct-WA",#REF!,0)</f>
        <v>#REF!</v>
      </c>
      <c r="G462" s="33" t="e">
        <f>IF(LEFT(B462,9)="Direct-WA",0,#REF!*#REF!)</f>
        <v>#REF!</v>
      </c>
      <c r="H462" s="31" t="e">
        <f>F462+G462</f>
        <v>#REF!</v>
      </c>
      <c r="I462" s="30" t="e">
        <f>IF(LEFT(B462,9)="Direct-OR",#REF!,0)</f>
        <v>#REF!</v>
      </c>
      <c r="J462" s="33" t="e">
        <f>IF(LEFT(B462,9)="Direct-OR",0,D462-G462)</f>
        <v>#REF!</v>
      </c>
      <c r="K462" s="32" t="e">
        <f>I462+J462</f>
        <v>#REF!</v>
      </c>
    </row>
    <row r="463" spans="1:11" hidden="1" outlineLevel="3" x14ac:dyDescent="0.35">
      <c r="A463" s="49" t="e">
        <f>#REF!</f>
        <v>#REF!</v>
      </c>
      <c r="B463" s="50" t="e">
        <f>#REF!</f>
        <v>#REF!</v>
      </c>
      <c r="C463" s="30" t="e">
        <f>IF(LEFT(B463,6)="Direct",#REF!,0)</f>
        <v>#REF!</v>
      </c>
      <c r="D463" s="31" t="e">
        <f>#REF!-C463</f>
        <v>#REF!</v>
      </c>
      <c r="E463" s="32" t="e">
        <f>C463+D463</f>
        <v>#REF!</v>
      </c>
      <c r="F463" s="33" t="e">
        <f>IF(LEFT(B463,9)="Direct-WA",#REF!,0)</f>
        <v>#REF!</v>
      </c>
      <c r="G463" s="33" t="e">
        <f>IF(LEFT(B463,9)="Direct-WA",0,#REF!*#REF!)</f>
        <v>#REF!</v>
      </c>
      <c r="H463" s="31" t="e">
        <f>F463+G463</f>
        <v>#REF!</v>
      </c>
      <c r="I463" s="30" t="e">
        <f>IF(LEFT(B463,9)="Direct-OR",#REF!,0)</f>
        <v>#REF!</v>
      </c>
      <c r="J463" s="33" t="e">
        <f>IF(LEFT(B463,9)="Direct-OR",0,D463-G463)</f>
        <v>#REF!</v>
      </c>
      <c r="K463" s="32" t="e">
        <f>I463+J463</f>
        <v>#REF!</v>
      </c>
    </row>
    <row r="464" spans="1:11" hidden="1" outlineLevel="3" x14ac:dyDescent="0.35">
      <c r="A464" s="49" t="e">
        <f>#REF!</f>
        <v>#REF!</v>
      </c>
      <c r="B464" s="50" t="e">
        <f>#REF!</f>
        <v>#REF!</v>
      </c>
      <c r="C464" s="30" t="e">
        <f>IF(LEFT(B464,6)="Direct",#REF!,0)</f>
        <v>#REF!</v>
      </c>
      <c r="D464" s="31" t="e">
        <f>#REF!-C464</f>
        <v>#REF!</v>
      </c>
      <c r="E464" s="32" t="e">
        <f>C464+D464</f>
        <v>#REF!</v>
      </c>
      <c r="F464" s="33" t="e">
        <f>IF(LEFT(B464,9)="Direct-WA",#REF!,0)</f>
        <v>#REF!</v>
      </c>
      <c r="G464" s="33" t="e">
        <f>IF(LEFT(B464,9)="Direct-WA",0,#REF!*#REF!)</f>
        <v>#REF!</v>
      </c>
      <c r="H464" s="31" t="e">
        <f>F464+G464</f>
        <v>#REF!</v>
      </c>
      <c r="I464" s="30" t="e">
        <f>IF(LEFT(B464,9)="Direct-OR",#REF!,0)</f>
        <v>#REF!</v>
      </c>
      <c r="J464" s="33" t="e">
        <f>IF(LEFT(B464,9)="Direct-OR",0,D464-G464)</f>
        <v>#REF!</v>
      </c>
      <c r="K464" s="32" t="e">
        <f>I464+J464</f>
        <v>#REF!</v>
      </c>
    </row>
    <row r="465" spans="1:11" outlineLevel="2" collapsed="1" x14ac:dyDescent="0.35">
      <c r="A465" s="49"/>
      <c r="B465" s="51" t="s">
        <v>108</v>
      </c>
      <c r="C465" s="30" t="e">
        <f t="shared" ref="C465:K465" si="195">SUBTOTAL(9,C461:C464)</f>
        <v>#REF!</v>
      </c>
      <c r="D465" s="31" t="e">
        <f t="shared" si="195"/>
        <v>#REF!</v>
      </c>
      <c r="E465" s="32" t="e">
        <f t="shared" si="195"/>
        <v>#REF!</v>
      </c>
      <c r="F465" s="33" t="e">
        <f t="shared" si="195"/>
        <v>#REF!</v>
      </c>
      <c r="G465" s="33" t="e">
        <f t="shared" si="195"/>
        <v>#REF!</v>
      </c>
      <c r="H465" s="31" t="e">
        <f t="shared" si="195"/>
        <v>#REF!</v>
      </c>
      <c r="I465" s="30" t="e">
        <f t="shared" si="195"/>
        <v>#REF!</v>
      </c>
      <c r="J465" s="33" t="e">
        <f t="shared" si="195"/>
        <v>#REF!</v>
      </c>
      <c r="K465" s="32" t="e">
        <f t="shared" si="195"/>
        <v>#REF!</v>
      </c>
    </row>
    <row r="466" spans="1:11" hidden="1" outlineLevel="3" x14ac:dyDescent="0.35">
      <c r="A466" s="49" t="e">
        <f>#REF!</f>
        <v>#REF!</v>
      </c>
      <c r="B466" s="50" t="e">
        <f>#REF!</f>
        <v>#REF!</v>
      </c>
      <c r="C466" s="30" t="e">
        <f>IF(LEFT(B466,6)="Direct",#REF!,0)</f>
        <v>#REF!</v>
      </c>
      <c r="D466" s="31" t="e">
        <f>#REF!-C466</f>
        <v>#REF!</v>
      </c>
      <c r="E466" s="32" t="e">
        <f>C466+D466</f>
        <v>#REF!</v>
      </c>
      <c r="F466" s="33" t="e">
        <f>IF(LEFT(B466,9)="Direct-WA",#REF!,0)</f>
        <v>#REF!</v>
      </c>
      <c r="G466" s="33" t="e">
        <f>IF(LEFT(B466,9)="Direct-WA",0,#REF!*#REF!)</f>
        <v>#REF!</v>
      </c>
      <c r="H466" s="31" t="e">
        <f>F466+G466</f>
        <v>#REF!</v>
      </c>
      <c r="I466" s="30" t="e">
        <f>IF(LEFT(B466,9)="Direct-OR",#REF!,0)</f>
        <v>#REF!</v>
      </c>
      <c r="J466" s="33" t="e">
        <f>IF(LEFT(B466,9)="Direct-OR",0,D466-G466)</f>
        <v>#REF!</v>
      </c>
      <c r="K466" s="32" t="e">
        <f>I466+J466</f>
        <v>#REF!</v>
      </c>
    </row>
    <row r="467" spans="1:11" outlineLevel="2" collapsed="1" x14ac:dyDescent="0.35">
      <c r="A467" s="49"/>
      <c r="B467" s="51" t="s">
        <v>113</v>
      </c>
      <c r="C467" s="30" t="e">
        <f t="shared" ref="C467:K467" si="196">SUBTOTAL(9,C466:C466)</f>
        <v>#REF!</v>
      </c>
      <c r="D467" s="31" t="e">
        <f t="shared" si="196"/>
        <v>#REF!</v>
      </c>
      <c r="E467" s="32" t="e">
        <f t="shared" si="196"/>
        <v>#REF!</v>
      </c>
      <c r="F467" s="33" t="e">
        <f t="shared" si="196"/>
        <v>#REF!</v>
      </c>
      <c r="G467" s="33" t="e">
        <f t="shared" si="196"/>
        <v>#REF!</v>
      </c>
      <c r="H467" s="31" t="e">
        <f t="shared" si="196"/>
        <v>#REF!</v>
      </c>
      <c r="I467" s="30" t="e">
        <f t="shared" si="196"/>
        <v>#REF!</v>
      </c>
      <c r="J467" s="33" t="e">
        <f t="shared" si="196"/>
        <v>#REF!</v>
      </c>
      <c r="K467" s="32" t="e">
        <f t="shared" si="196"/>
        <v>#REF!</v>
      </c>
    </row>
    <row r="468" spans="1:11" hidden="1" outlineLevel="3" x14ac:dyDescent="0.35">
      <c r="A468" s="49" t="e">
        <f>#REF!</f>
        <v>#REF!</v>
      </c>
      <c r="B468" s="50" t="e">
        <f>#REF!</f>
        <v>#REF!</v>
      </c>
      <c r="C468" s="30" t="e">
        <f>IF(LEFT(B468,6)="Direct",#REF!,0)</f>
        <v>#REF!</v>
      </c>
      <c r="D468" s="31" t="e">
        <f>#REF!-C468</f>
        <v>#REF!</v>
      </c>
      <c r="E468" s="32" t="e">
        <f>C468+D468</f>
        <v>#REF!</v>
      </c>
      <c r="F468" s="33" t="e">
        <f>IF(LEFT(B468,9)="Direct-WA",#REF!,0)</f>
        <v>#REF!</v>
      </c>
      <c r="G468" s="33" t="e">
        <f>IF(LEFT(B468,9)="Direct-WA",0,#REF!*#REF!)</f>
        <v>#REF!</v>
      </c>
      <c r="H468" s="31" t="e">
        <f>F468+G468</f>
        <v>#REF!</v>
      </c>
      <c r="I468" s="30" t="e">
        <f>IF(LEFT(B468,9)="Direct-OR",#REF!,0)</f>
        <v>#REF!</v>
      </c>
      <c r="J468" s="33" t="e">
        <f>IF(LEFT(B468,9)="Direct-OR",0,D468-G468)</f>
        <v>#REF!</v>
      </c>
      <c r="K468" s="32" t="e">
        <f>I468+J468</f>
        <v>#REF!</v>
      </c>
    </row>
    <row r="469" spans="1:11" hidden="1" outlineLevel="3" x14ac:dyDescent="0.35">
      <c r="A469" s="49" t="e">
        <f>#REF!</f>
        <v>#REF!</v>
      </c>
      <c r="B469" s="50" t="e">
        <f>#REF!</f>
        <v>#REF!</v>
      </c>
      <c r="C469" s="30" t="e">
        <f>IF(LEFT(B469,6)="Direct",#REF!,0)</f>
        <v>#REF!</v>
      </c>
      <c r="D469" s="31" t="e">
        <f>#REF!-C469</f>
        <v>#REF!</v>
      </c>
      <c r="E469" s="32" t="e">
        <f>C469+D469</f>
        <v>#REF!</v>
      </c>
      <c r="F469" s="33" t="e">
        <f>IF(LEFT(B469,9)="Direct-WA",#REF!,0)</f>
        <v>#REF!</v>
      </c>
      <c r="G469" s="33" t="e">
        <f>IF(LEFT(B469,9)="Direct-WA",0,#REF!*#REF!)</f>
        <v>#REF!</v>
      </c>
      <c r="H469" s="31" t="e">
        <f>F469+G469</f>
        <v>#REF!</v>
      </c>
      <c r="I469" s="30" t="e">
        <f>IF(LEFT(B469,9)="Direct-OR",#REF!,0)</f>
        <v>#REF!</v>
      </c>
      <c r="J469" s="33" t="e">
        <f>IF(LEFT(B469,9)="Direct-OR",0,D469-G469)</f>
        <v>#REF!</v>
      </c>
      <c r="K469" s="32" t="e">
        <f>I469+J469</f>
        <v>#REF!</v>
      </c>
    </row>
    <row r="470" spans="1:11" hidden="1" outlineLevel="3" x14ac:dyDescent="0.35">
      <c r="A470" s="49" t="e">
        <f>#REF!</f>
        <v>#REF!</v>
      </c>
      <c r="B470" s="50" t="e">
        <f>#REF!</f>
        <v>#REF!</v>
      </c>
      <c r="C470" s="30" t="e">
        <f>IF(LEFT(B470,6)="Direct",#REF!,0)</f>
        <v>#REF!</v>
      </c>
      <c r="D470" s="31" t="e">
        <f>#REF!-C470</f>
        <v>#REF!</v>
      </c>
      <c r="E470" s="32" t="e">
        <f>C470+D470</f>
        <v>#REF!</v>
      </c>
      <c r="F470" s="33" t="e">
        <f>IF(LEFT(B470,9)="Direct-WA",#REF!,0)</f>
        <v>#REF!</v>
      </c>
      <c r="G470" s="33" t="e">
        <f>IF(LEFT(B470,9)="Direct-WA",0,#REF!*#REF!)</f>
        <v>#REF!</v>
      </c>
      <c r="H470" s="31" t="e">
        <f>F470+G470</f>
        <v>#REF!</v>
      </c>
      <c r="I470" s="30" t="e">
        <f>IF(LEFT(B470,9)="Direct-OR",#REF!,0)</f>
        <v>#REF!</v>
      </c>
      <c r="J470" s="33" t="e">
        <f>IF(LEFT(B470,9)="Direct-OR",0,D470-G470)</f>
        <v>#REF!</v>
      </c>
      <c r="K470" s="32" t="e">
        <f>I470+J470</f>
        <v>#REF!</v>
      </c>
    </row>
    <row r="471" spans="1:11" hidden="1" outlineLevel="3" x14ac:dyDescent="0.35">
      <c r="A471" s="49" t="e">
        <f>#REF!</f>
        <v>#REF!</v>
      </c>
      <c r="B471" s="50" t="e">
        <f>#REF!</f>
        <v>#REF!</v>
      </c>
      <c r="C471" s="30" t="e">
        <f>IF(LEFT(B471,6)="Direct",#REF!,0)</f>
        <v>#REF!</v>
      </c>
      <c r="D471" s="31" t="e">
        <f>#REF!-C471</f>
        <v>#REF!</v>
      </c>
      <c r="E471" s="32" t="e">
        <f>C471+D471</f>
        <v>#REF!</v>
      </c>
      <c r="F471" s="33" t="e">
        <f>IF(LEFT(B471,9)="Direct-WA",#REF!,0)</f>
        <v>#REF!</v>
      </c>
      <c r="G471" s="33" t="e">
        <f>IF(LEFT(B471,9)="Direct-WA",0,#REF!*#REF!)</f>
        <v>#REF!</v>
      </c>
      <c r="H471" s="31" t="e">
        <f>F471+G471</f>
        <v>#REF!</v>
      </c>
      <c r="I471" s="30" t="e">
        <f>IF(LEFT(B471,9)="Direct-OR",#REF!,0)</f>
        <v>#REF!</v>
      </c>
      <c r="J471" s="33" t="e">
        <f>IF(LEFT(B471,9)="Direct-OR",0,D471-G471)</f>
        <v>#REF!</v>
      </c>
      <c r="K471" s="32" t="e">
        <f>I471+J471</f>
        <v>#REF!</v>
      </c>
    </row>
    <row r="472" spans="1:11" outlineLevel="2" collapsed="1" x14ac:dyDescent="0.35">
      <c r="A472" s="49"/>
      <c r="B472" s="51" t="s">
        <v>109</v>
      </c>
      <c r="C472" s="30" t="e">
        <f t="shared" ref="C472:K472" si="197">SUBTOTAL(9,C468:C471)</f>
        <v>#REF!</v>
      </c>
      <c r="D472" s="31" t="e">
        <f t="shared" si="197"/>
        <v>#REF!</v>
      </c>
      <c r="E472" s="32" t="e">
        <f t="shared" si="197"/>
        <v>#REF!</v>
      </c>
      <c r="F472" s="33" t="e">
        <f t="shared" si="197"/>
        <v>#REF!</v>
      </c>
      <c r="G472" s="33" t="e">
        <f t="shared" si="197"/>
        <v>#REF!</v>
      </c>
      <c r="H472" s="31" t="e">
        <f t="shared" si="197"/>
        <v>#REF!</v>
      </c>
      <c r="I472" s="30" t="e">
        <f t="shared" si="197"/>
        <v>#REF!</v>
      </c>
      <c r="J472" s="33" t="e">
        <f t="shared" si="197"/>
        <v>#REF!</v>
      </c>
      <c r="K472" s="32" t="e">
        <f t="shared" si="197"/>
        <v>#REF!</v>
      </c>
    </row>
    <row r="473" spans="1:11" hidden="1" outlineLevel="3" x14ac:dyDescent="0.35">
      <c r="A473" s="49" t="e">
        <f>#REF!</f>
        <v>#REF!</v>
      </c>
      <c r="B473" s="50" t="e">
        <f>#REF!</f>
        <v>#REF!</v>
      </c>
      <c r="C473" s="30" t="e">
        <f>IF(LEFT(B473,6)="Direct",#REF!,0)</f>
        <v>#REF!</v>
      </c>
      <c r="D473" s="31" t="e">
        <f>#REF!-C473</f>
        <v>#REF!</v>
      </c>
      <c r="E473" s="32" t="e">
        <f>C473+D473</f>
        <v>#REF!</v>
      </c>
      <c r="F473" s="33" t="e">
        <f>IF(LEFT(B473,9)="Direct-WA",#REF!,0)</f>
        <v>#REF!</v>
      </c>
      <c r="G473" s="33" t="e">
        <f>IF(LEFT(B473,9)="Direct-WA",0,#REF!*#REF!)</f>
        <v>#REF!</v>
      </c>
      <c r="H473" s="31" t="e">
        <f>F473+G473</f>
        <v>#REF!</v>
      </c>
      <c r="I473" s="30" t="e">
        <f>IF(LEFT(B473,9)="Direct-OR",#REF!,0)</f>
        <v>#REF!</v>
      </c>
      <c r="J473" s="33" t="e">
        <f>IF(LEFT(B473,9)="Direct-OR",0,D473-G473)</f>
        <v>#REF!</v>
      </c>
      <c r="K473" s="32" t="e">
        <f>I473+J473</f>
        <v>#REF!</v>
      </c>
    </row>
    <row r="474" spans="1:11" outlineLevel="2" collapsed="1" x14ac:dyDescent="0.35">
      <c r="A474" s="49"/>
      <c r="B474" s="51" t="s">
        <v>104</v>
      </c>
      <c r="C474" s="30" t="e">
        <f t="shared" ref="C474:K474" si="198">SUBTOTAL(9,C473:C473)</f>
        <v>#REF!</v>
      </c>
      <c r="D474" s="31" t="e">
        <f t="shared" si="198"/>
        <v>#REF!</v>
      </c>
      <c r="E474" s="32" t="e">
        <f t="shared" si="198"/>
        <v>#REF!</v>
      </c>
      <c r="F474" s="33" t="e">
        <f t="shared" si="198"/>
        <v>#REF!</v>
      </c>
      <c r="G474" s="33" t="e">
        <f t="shared" si="198"/>
        <v>#REF!</v>
      </c>
      <c r="H474" s="31" t="e">
        <f t="shared" si="198"/>
        <v>#REF!</v>
      </c>
      <c r="I474" s="30" t="e">
        <f t="shared" si="198"/>
        <v>#REF!</v>
      </c>
      <c r="J474" s="33" t="e">
        <f t="shared" si="198"/>
        <v>#REF!</v>
      </c>
      <c r="K474" s="32" t="e">
        <f t="shared" si="198"/>
        <v>#REF!</v>
      </c>
    </row>
    <row r="475" spans="1:11" hidden="1" outlineLevel="3" x14ac:dyDescent="0.35">
      <c r="A475" s="49" t="e">
        <f>#REF!</f>
        <v>#REF!</v>
      </c>
      <c r="B475" s="50" t="e">
        <f>#REF!</f>
        <v>#REF!</v>
      </c>
      <c r="C475" s="30" t="e">
        <f>IF(LEFT(B475,6)="Direct",#REF!,0)</f>
        <v>#REF!</v>
      </c>
      <c r="D475" s="31" t="e">
        <f>#REF!-C475</f>
        <v>#REF!</v>
      </c>
      <c r="E475" s="32" t="e">
        <f>C475+D475</f>
        <v>#REF!</v>
      </c>
      <c r="F475" s="33" t="e">
        <f>IF(LEFT(B475,9)="Direct-WA",#REF!,0)</f>
        <v>#REF!</v>
      </c>
      <c r="G475" s="33" t="e">
        <f>IF(LEFT(B475,9)="Direct-WA",0,#REF!*#REF!)</f>
        <v>#REF!</v>
      </c>
      <c r="H475" s="31" t="e">
        <f>F475+G475</f>
        <v>#REF!</v>
      </c>
      <c r="I475" s="30" t="e">
        <f>IF(LEFT(B475,9)="Direct-OR",#REF!,0)</f>
        <v>#REF!</v>
      </c>
      <c r="J475" s="33" t="e">
        <f>IF(LEFT(B475,9)="Direct-OR",0,D475-G475)</f>
        <v>#REF!</v>
      </c>
      <c r="K475" s="32" t="e">
        <f>I475+J475</f>
        <v>#REF!</v>
      </c>
    </row>
    <row r="476" spans="1:11" hidden="1" outlineLevel="3" x14ac:dyDescent="0.35">
      <c r="A476" s="49" t="e">
        <f>#REF!</f>
        <v>#REF!</v>
      </c>
      <c r="B476" s="50" t="e">
        <f>#REF!</f>
        <v>#REF!</v>
      </c>
      <c r="C476" s="30" t="e">
        <f>IF(LEFT(B476,6)="Direct",#REF!,0)</f>
        <v>#REF!</v>
      </c>
      <c r="D476" s="31" t="e">
        <f>#REF!-C476</f>
        <v>#REF!</v>
      </c>
      <c r="E476" s="32" t="e">
        <f>C476+D476</f>
        <v>#REF!</v>
      </c>
      <c r="F476" s="33" t="e">
        <f>IF(LEFT(B476,9)="Direct-WA",#REF!,0)</f>
        <v>#REF!</v>
      </c>
      <c r="G476" s="33" t="e">
        <f>IF(LEFT(B476,9)="Direct-WA",0,#REF!*#REF!)</f>
        <v>#REF!</v>
      </c>
      <c r="H476" s="31" t="e">
        <f>F476+G476</f>
        <v>#REF!</v>
      </c>
      <c r="I476" s="30" t="e">
        <f>IF(LEFT(B476,9)="Direct-OR",#REF!,0)</f>
        <v>#REF!</v>
      </c>
      <c r="J476" s="33" t="e">
        <f>IF(LEFT(B476,9)="Direct-OR",0,D476-G476)</f>
        <v>#REF!</v>
      </c>
      <c r="K476" s="32" t="e">
        <f>I476+J476</f>
        <v>#REF!</v>
      </c>
    </row>
    <row r="477" spans="1:11" hidden="1" outlineLevel="3" x14ac:dyDescent="0.35">
      <c r="A477" s="49" t="e">
        <f>#REF!</f>
        <v>#REF!</v>
      </c>
      <c r="B477" s="50" t="e">
        <f>#REF!</f>
        <v>#REF!</v>
      </c>
      <c r="C477" s="30" t="e">
        <f>IF(LEFT(B477,6)="Direct",#REF!,0)</f>
        <v>#REF!</v>
      </c>
      <c r="D477" s="31" t="e">
        <f>#REF!-C477</f>
        <v>#REF!</v>
      </c>
      <c r="E477" s="32" t="e">
        <f>C477+D477</f>
        <v>#REF!</v>
      </c>
      <c r="F477" s="33" t="e">
        <f>IF(LEFT(B477,9)="Direct-WA",#REF!,0)</f>
        <v>#REF!</v>
      </c>
      <c r="G477" s="33" t="e">
        <f>IF(LEFT(B477,9)="Direct-WA",0,#REF!*#REF!)</f>
        <v>#REF!</v>
      </c>
      <c r="H477" s="31" t="e">
        <f>F477+G477</f>
        <v>#REF!</v>
      </c>
      <c r="I477" s="30" t="e">
        <f>IF(LEFT(B477,9)="Direct-OR",#REF!,0)</f>
        <v>#REF!</v>
      </c>
      <c r="J477" s="33" t="e">
        <f>IF(LEFT(B477,9)="Direct-OR",0,D477-G477)</f>
        <v>#REF!</v>
      </c>
      <c r="K477" s="32" t="e">
        <f>I477+J477</f>
        <v>#REF!</v>
      </c>
    </row>
    <row r="478" spans="1:11" hidden="1" outlineLevel="3" x14ac:dyDescent="0.35">
      <c r="A478" s="49" t="e">
        <f>#REF!</f>
        <v>#REF!</v>
      </c>
      <c r="B478" s="50" t="e">
        <f>#REF!</f>
        <v>#REF!</v>
      </c>
      <c r="C478" s="30" t="e">
        <f>IF(LEFT(B478,6)="Direct",#REF!,0)</f>
        <v>#REF!</v>
      </c>
      <c r="D478" s="31" t="e">
        <f>#REF!-C478</f>
        <v>#REF!</v>
      </c>
      <c r="E478" s="32" t="e">
        <f>C478+D478</f>
        <v>#REF!</v>
      </c>
      <c r="F478" s="33" t="e">
        <f>IF(LEFT(B478,9)="Direct-WA",#REF!,0)</f>
        <v>#REF!</v>
      </c>
      <c r="G478" s="33" t="e">
        <f>IF(LEFT(B478,9)="Direct-WA",0,#REF!*#REF!)</f>
        <v>#REF!</v>
      </c>
      <c r="H478" s="31" t="e">
        <f>F478+G478</f>
        <v>#REF!</v>
      </c>
      <c r="I478" s="30" t="e">
        <f>IF(LEFT(B478,9)="Direct-OR",#REF!,0)</f>
        <v>#REF!</v>
      </c>
      <c r="J478" s="33" t="e">
        <f>IF(LEFT(B478,9)="Direct-OR",0,D478-G478)</f>
        <v>#REF!</v>
      </c>
      <c r="K478" s="32" t="e">
        <f>I478+J478</f>
        <v>#REF!</v>
      </c>
    </row>
    <row r="479" spans="1:11" hidden="1" outlineLevel="3" x14ac:dyDescent="0.35">
      <c r="A479" s="49" t="e">
        <f>#REF!</f>
        <v>#REF!</v>
      </c>
      <c r="B479" s="50" t="e">
        <f>#REF!</f>
        <v>#REF!</v>
      </c>
      <c r="C479" s="30" t="e">
        <f>IF(LEFT(B479,6)="Direct",#REF!,0)</f>
        <v>#REF!</v>
      </c>
      <c r="D479" s="31" t="e">
        <f>#REF!-C479</f>
        <v>#REF!</v>
      </c>
      <c r="E479" s="32" t="e">
        <f>C479+D479</f>
        <v>#REF!</v>
      </c>
      <c r="F479" s="33" t="e">
        <f>IF(LEFT(B479,9)="Direct-WA",#REF!,0)</f>
        <v>#REF!</v>
      </c>
      <c r="G479" s="33" t="e">
        <f>IF(LEFT(B479,9)="Direct-WA",0,#REF!*#REF!)</f>
        <v>#REF!</v>
      </c>
      <c r="H479" s="31" t="e">
        <f>F479+G479</f>
        <v>#REF!</v>
      </c>
      <c r="I479" s="30" t="e">
        <f>IF(LEFT(B479,9)="Direct-OR",#REF!,0)</f>
        <v>#REF!</v>
      </c>
      <c r="J479" s="33" t="e">
        <f>IF(LEFT(B479,9)="Direct-OR",0,D479-G479)</f>
        <v>#REF!</v>
      </c>
      <c r="K479" s="32" t="e">
        <f>I479+J479</f>
        <v>#REF!</v>
      </c>
    </row>
    <row r="480" spans="1:11" outlineLevel="2" collapsed="1" x14ac:dyDescent="0.35">
      <c r="A480" s="49"/>
      <c r="B480" s="51" t="s">
        <v>106</v>
      </c>
      <c r="C480" s="30" t="e">
        <f t="shared" ref="C480:K480" si="199">SUBTOTAL(9,C475:C479)</f>
        <v>#REF!</v>
      </c>
      <c r="D480" s="31" t="e">
        <f t="shared" si="199"/>
        <v>#REF!</v>
      </c>
      <c r="E480" s="32" t="e">
        <f t="shared" si="199"/>
        <v>#REF!</v>
      </c>
      <c r="F480" s="33" t="e">
        <f t="shared" si="199"/>
        <v>#REF!</v>
      </c>
      <c r="G480" s="33" t="e">
        <f t="shared" si="199"/>
        <v>#REF!</v>
      </c>
      <c r="H480" s="31" t="e">
        <f t="shared" si="199"/>
        <v>#REF!</v>
      </c>
      <c r="I480" s="30" t="e">
        <f t="shared" si="199"/>
        <v>#REF!</v>
      </c>
      <c r="J480" s="33" t="e">
        <f t="shared" si="199"/>
        <v>#REF!</v>
      </c>
      <c r="K480" s="32" t="e">
        <f t="shared" si="199"/>
        <v>#REF!</v>
      </c>
    </row>
    <row r="481" spans="1:11" outlineLevel="1" x14ac:dyDescent="0.35">
      <c r="A481" s="57" t="s">
        <v>71</v>
      </c>
      <c r="B481" s="50"/>
      <c r="C481" s="30" t="e">
        <f t="shared" ref="C481:K481" si="200">SUBTOTAL(9,C442:C479)</f>
        <v>#REF!</v>
      </c>
      <c r="D481" s="31" t="e">
        <f t="shared" si="200"/>
        <v>#REF!</v>
      </c>
      <c r="E481" s="32" t="e">
        <f t="shared" si="200"/>
        <v>#REF!</v>
      </c>
      <c r="F481" s="33" t="e">
        <f t="shared" si="200"/>
        <v>#REF!</v>
      </c>
      <c r="G481" s="33" t="e">
        <f t="shared" si="200"/>
        <v>#REF!</v>
      </c>
      <c r="H481" s="31" t="e">
        <f t="shared" si="200"/>
        <v>#REF!</v>
      </c>
      <c r="I481" s="30" t="e">
        <f t="shared" si="200"/>
        <v>#REF!</v>
      </c>
      <c r="J481" s="33" t="e">
        <f t="shared" si="200"/>
        <v>#REF!</v>
      </c>
      <c r="K481" s="32" t="e">
        <f t="shared" si="200"/>
        <v>#REF!</v>
      </c>
    </row>
    <row r="482" spans="1:11" hidden="1" outlineLevel="3" x14ac:dyDescent="0.35">
      <c r="A482" s="49" t="e">
        <f>#REF!</f>
        <v>#REF!</v>
      </c>
      <c r="B482" s="50" t="e">
        <f>#REF!</f>
        <v>#REF!</v>
      </c>
      <c r="C482" s="30" t="e">
        <f>IF(LEFT(B482,6)="Direct",#REF!,0)</f>
        <v>#REF!</v>
      </c>
      <c r="D482" s="31" t="e">
        <f>#REF!-C482</f>
        <v>#REF!</v>
      </c>
      <c r="E482" s="32" t="e">
        <f>C482+D482</f>
        <v>#REF!</v>
      </c>
      <c r="F482" s="33" t="e">
        <f>IF(LEFT(B482,9)="Direct-WA",#REF!,0)</f>
        <v>#REF!</v>
      </c>
      <c r="G482" s="33" t="e">
        <f>IF(LEFT(B482,9)="Direct-WA",0,#REF!*#REF!)</f>
        <v>#REF!</v>
      </c>
      <c r="H482" s="31" t="e">
        <f>F482+G482</f>
        <v>#REF!</v>
      </c>
      <c r="I482" s="30" t="e">
        <f>IF(LEFT(B482,9)="Direct-OR",#REF!,0)</f>
        <v>#REF!</v>
      </c>
      <c r="J482" s="33" t="e">
        <f>IF(LEFT(B482,9)="Direct-OR",0,D482-G482)</f>
        <v>#REF!</v>
      </c>
      <c r="K482" s="32" t="e">
        <f>I482+J482</f>
        <v>#REF!</v>
      </c>
    </row>
    <row r="483" spans="1:11" hidden="1" outlineLevel="3" x14ac:dyDescent="0.35">
      <c r="A483" s="49" t="e">
        <f>#REF!</f>
        <v>#REF!</v>
      </c>
      <c r="B483" s="50" t="e">
        <f>#REF!</f>
        <v>#REF!</v>
      </c>
      <c r="C483" s="30" t="e">
        <f>IF(LEFT(B483,6)="Direct",#REF!,0)</f>
        <v>#REF!</v>
      </c>
      <c r="D483" s="31" t="e">
        <f>#REF!-C483</f>
        <v>#REF!</v>
      </c>
      <c r="E483" s="32" t="e">
        <f>C483+D483</f>
        <v>#REF!</v>
      </c>
      <c r="F483" s="33" t="e">
        <f>IF(LEFT(B483,9)="Direct-WA",#REF!,0)</f>
        <v>#REF!</v>
      </c>
      <c r="G483" s="33" t="e">
        <f>IF(LEFT(B483,9)="Direct-WA",0,#REF!*#REF!)</f>
        <v>#REF!</v>
      </c>
      <c r="H483" s="31" t="e">
        <f>F483+G483</f>
        <v>#REF!</v>
      </c>
      <c r="I483" s="30" t="e">
        <f>IF(LEFT(B483,9)="Direct-OR",#REF!,0)</f>
        <v>#REF!</v>
      </c>
      <c r="J483" s="33" t="e">
        <f>IF(LEFT(B483,9)="Direct-OR",0,D483-G483)</f>
        <v>#REF!</v>
      </c>
      <c r="K483" s="32" t="e">
        <f>I483+J483</f>
        <v>#REF!</v>
      </c>
    </row>
    <row r="484" spans="1:11" hidden="1" outlineLevel="3" x14ac:dyDescent="0.35">
      <c r="A484" s="49" t="e">
        <f>#REF!</f>
        <v>#REF!</v>
      </c>
      <c r="B484" s="50" t="e">
        <f>#REF!</f>
        <v>#REF!</v>
      </c>
      <c r="C484" s="30" t="e">
        <f>IF(LEFT(B484,6)="Direct",#REF!,0)</f>
        <v>#REF!</v>
      </c>
      <c r="D484" s="31" t="e">
        <f>#REF!-C484</f>
        <v>#REF!</v>
      </c>
      <c r="E484" s="32" t="e">
        <f>C484+D484</f>
        <v>#REF!</v>
      </c>
      <c r="F484" s="33" t="e">
        <f>IF(LEFT(B484,9)="Direct-WA",#REF!,0)</f>
        <v>#REF!</v>
      </c>
      <c r="G484" s="33" t="e">
        <f>IF(LEFT(B484,9)="Direct-WA",0,#REF!*#REF!)</f>
        <v>#REF!</v>
      </c>
      <c r="H484" s="31" t="e">
        <f>F484+G484</f>
        <v>#REF!</v>
      </c>
      <c r="I484" s="30" t="e">
        <f>IF(LEFT(B484,9)="Direct-OR",#REF!,0)</f>
        <v>#REF!</v>
      </c>
      <c r="J484" s="33" t="e">
        <f>IF(LEFT(B484,9)="Direct-OR",0,D484-G484)</f>
        <v>#REF!</v>
      </c>
      <c r="K484" s="32" t="e">
        <f>I484+J484</f>
        <v>#REF!</v>
      </c>
    </row>
    <row r="485" spans="1:11" hidden="1" outlineLevel="3" x14ac:dyDescent="0.35">
      <c r="A485" s="49" t="e">
        <f>#REF!</f>
        <v>#REF!</v>
      </c>
      <c r="B485" s="50" t="e">
        <f>#REF!</f>
        <v>#REF!</v>
      </c>
      <c r="C485" s="30" t="e">
        <f>IF(LEFT(B485,6)="Direct",#REF!,0)</f>
        <v>#REF!</v>
      </c>
      <c r="D485" s="31" t="e">
        <f>#REF!-C485</f>
        <v>#REF!</v>
      </c>
      <c r="E485" s="32" t="e">
        <f>C485+D485</f>
        <v>#REF!</v>
      </c>
      <c r="F485" s="33" t="e">
        <f>IF(LEFT(B485,9)="Direct-WA",#REF!,0)</f>
        <v>#REF!</v>
      </c>
      <c r="G485" s="33" t="e">
        <f>IF(LEFT(B485,9)="Direct-WA",0,#REF!*#REF!)</f>
        <v>#REF!</v>
      </c>
      <c r="H485" s="31" t="e">
        <f>F485+G485</f>
        <v>#REF!</v>
      </c>
      <c r="I485" s="30" t="e">
        <f>IF(LEFT(B485,9)="Direct-OR",#REF!,0)</f>
        <v>#REF!</v>
      </c>
      <c r="J485" s="33" t="e">
        <f>IF(LEFT(B485,9)="Direct-OR",0,D485-G485)</f>
        <v>#REF!</v>
      </c>
      <c r="K485" s="32" t="e">
        <f>I485+J485</f>
        <v>#REF!</v>
      </c>
    </row>
    <row r="486" spans="1:11" outlineLevel="2" collapsed="1" x14ac:dyDescent="0.35">
      <c r="A486" s="49"/>
      <c r="B486" s="51" t="s">
        <v>105</v>
      </c>
      <c r="C486" s="30" t="e">
        <f t="shared" ref="C486:K486" si="201">SUBTOTAL(9,C482:C485)</f>
        <v>#REF!</v>
      </c>
      <c r="D486" s="31" t="e">
        <f t="shared" si="201"/>
        <v>#REF!</v>
      </c>
      <c r="E486" s="32" t="e">
        <f t="shared" si="201"/>
        <v>#REF!</v>
      </c>
      <c r="F486" s="33" t="e">
        <f t="shared" si="201"/>
        <v>#REF!</v>
      </c>
      <c r="G486" s="33" t="e">
        <f t="shared" si="201"/>
        <v>#REF!</v>
      </c>
      <c r="H486" s="31" t="e">
        <f t="shared" si="201"/>
        <v>#REF!</v>
      </c>
      <c r="I486" s="30" t="e">
        <f t="shared" si="201"/>
        <v>#REF!</v>
      </c>
      <c r="J486" s="33" t="e">
        <f t="shared" si="201"/>
        <v>#REF!</v>
      </c>
      <c r="K486" s="32" t="e">
        <f t="shared" si="201"/>
        <v>#REF!</v>
      </c>
    </row>
    <row r="487" spans="1:11" hidden="1" outlineLevel="3" x14ac:dyDescent="0.35">
      <c r="A487" s="49" t="e">
        <f>#REF!</f>
        <v>#REF!</v>
      </c>
      <c r="B487" s="50" t="e">
        <f>#REF!</f>
        <v>#REF!</v>
      </c>
      <c r="C487" s="30" t="e">
        <f>IF(LEFT(B487,6)="Direct",#REF!,0)</f>
        <v>#REF!</v>
      </c>
      <c r="D487" s="31" t="e">
        <f>#REF!-C487</f>
        <v>#REF!</v>
      </c>
      <c r="E487" s="32" t="e">
        <f>C487+D487</f>
        <v>#REF!</v>
      </c>
      <c r="F487" s="33" t="e">
        <f>IF(LEFT(B487,9)="Direct-WA",#REF!,0)</f>
        <v>#REF!</v>
      </c>
      <c r="G487" s="33" t="e">
        <f>IF(LEFT(B487,9)="Direct-WA",0,#REF!*#REF!)</f>
        <v>#REF!</v>
      </c>
      <c r="H487" s="31" t="e">
        <f>F487+G487</f>
        <v>#REF!</v>
      </c>
      <c r="I487" s="30" t="e">
        <f>IF(LEFT(B487,9)="Direct-OR",#REF!,0)</f>
        <v>#REF!</v>
      </c>
      <c r="J487" s="33" t="e">
        <f>IF(LEFT(B487,9)="Direct-OR",0,D487-G487)</f>
        <v>#REF!</v>
      </c>
      <c r="K487" s="32" t="e">
        <f>I487+J487</f>
        <v>#REF!</v>
      </c>
    </row>
    <row r="488" spans="1:11" hidden="1" outlineLevel="3" x14ac:dyDescent="0.35">
      <c r="A488" s="49" t="e">
        <f>#REF!</f>
        <v>#REF!</v>
      </c>
      <c r="B488" s="50" t="e">
        <f>#REF!</f>
        <v>#REF!</v>
      </c>
      <c r="C488" s="30" t="e">
        <f>IF(LEFT(B488,6)="Direct",#REF!,0)</f>
        <v>#REF!</v>
      </c>
      <c r="D488" s="31" t="e">
        <f>#REF!-C488</f>
        <v>#REF!</v>
      </c>
      <c r="E488" s="32" t="e">
        <f>C488+D488</f>
        <v>#REF!</v>
      </c>
      <c r="F488" s="33" t="e">
        <f>IF(LEFT(B488,9)="Direct-WA",#REF!,0)</f>
        <v>#REF!</v>
      </c>
      <c r="G488" s="33" t="e">
        <f>IF(LEFT(B488,9)="Direct-WA",0,#REF!*#REF!)</f>
        <v>#REF!</v>
      </c>
      <c r="H488" s="31" t="e">
        <f>F488+G488</f>
        <v>#REF!</v>
      </c>
      <c r="I488" s="30" t="e">
        <f>IF(LEFT(B488,9)="Direct-OR",#REF!,0)</f>
        <v>#REF!</v>
      </c>
      <c r="J488" s="33" t="e">
        <f>IF(LEFT(B488,9)="Direct-OR",0,D488-G488)</f>
        <v>#REF!</v>
      </c>
      <c r="K488" s="32" t="e">
        <f>I488+J488</f>
        <v>#REF!</v>
      </c>
    </row>
    <row r="489" spans="1:11" hidden="1" outlineLevel="3" x14ac:dyDescent="0.35">
      <c r="A489" s="49" t="e">
        <f>#REF!</f>
        <v>#REF!</v>
      </c>
      <c r="B489" s="50" t="e">
        <f>#REF!</f>
        <v>#REF!</v>
      </c>
      <c r="C489" s="30" t="e">
        <f>IF(LEFT(B489,6)="Direct",#REF!,0)</f>
        <v>#REF!</v>
      </c>
      <c r="D489" s="31" t="e">
        <f>#REF!-C489</f>
        <v>#REF!</v>
      </c>
      <c r="E489" s="32" t="e">
        <f>C489+D489</f>
        <v>#REF!</v>
      </c>
      <c r="F489" s="33" t="e">
        <f>IF(LEFT(B489,9)="Direct-WA",#REF!,0)</f>
        <v>#REF!</v>
      </c>
      <c r="G489" s="33" t="e">
        <f>IF(LEFT(B489,9)="Direct-WA",0,#REF!*#REF!)</f>
        <v>#REF!</v>
      </c>
      <c r="H489" s="31" t="e">
        <f>F489+G489</f>
        <v>#REF!</v>
      </c>
      <c r="I489" s="30" t="e">
        <f>IF(LEFT(B489,9)="Direct-OR",#REF!,0)</f>
        <v>#REF!</v>
      </c>
      <c r="J489" s="33" t="e">
        <f>IF(LEFT(B489,9)="Direct-OR",0,D489-G489)</f>
        <v>#REF!</v>
      </c>
      <c r="K489" s="32" t="e">
        <f>I489+J489</f>
        <v>#REF!</v>
      </c>
    </row>
    <row r="490" spans="1:11" outlineLevel="2" collapsed="1" x14ac:dyDescent="0.35">
      <c r="A490" s="49"/>
      <c r="B490" s="51" t="s">
        <v>107</v>
      </c>
      <c r="C490" s="30" t="e">
        <f t="shared" ref="C490:K490" si="202">SUBTOTAL(9,C487:C489)</f>
        <v>#REF!</v>
      </c>
      <c r="D490" s="31" t="e">
        <f t="shared" si="202"/>
        <v>#REF!</v>
      </c>
      <c r="E490" s="32" t="e">
        <f t="shared" si="202"/>
        <v>#REF!</v>
      </c>
      <c r="F490" s="33" t="e">
        <f t="shared" si="202"/>
        <v>#REF!</v>
      </c>
      <c r="G490" s="33" t="e">
        <f t="shared" si="202"/>
        <v>#REF!</v>
      </c>
      <c r="H490" s="31" t="e">
        <f t="shared" si="202"/>
        <v>#REF!</v>
      </c>
      <c r="I490" s="30" t="e">
        <f t="shared" si="202"/>
        <v>#REF!</v>
      </c>
      <c r="J490" s="33" t="e">
        <f t="shared" si="202"/>
        <v>#REF!</v>
      </c>
      <c r="K490" s="32" t="e">
        <f t="shared" si="202"/>
        <v>#REF!</v>
      </c>
    </row>
    <row r="491" spans="1:11" hidden="1" outlineLevel="3" x14ac:dyDescent="0.35">
      <c r="A491" s="49" t="e">
        <f>#REF!</f>
        <v>#REF!</v>
      </c>
      <c r="B491" s="50" t="e">
        <f>#REF!</f>
        <v>#REF!</v>
      </c>
      <c r="C491" s="30" t="e">
        <f>IF(LEFT(B491,6)="Direct",#REF!,0)</f>
        <v>#REF!</v>
      </c>
      <c r="D491" s="31" t="e">
        <f>#REF!-C491</f>
        <v>#REF!</v>
      </c>
      <c r="E491" s="32" t="e">
        <f>C491+D491</f>
        <v>#REF!</v>
      </c>
      <c r="F491" s="33" t="e">
        <f>IF(LEFT(B491,9)="Direct-WA",#REF!,0)</f>
        <v>#REF!</v>
      </c>
      <c r="G491" s="33" t="e">
        <f>IF(LEFT(B491,9)="Direct-WA",0,#REF!*#REF!)</f>
        <v>#REF!</v>
      </c>
      <c r="H491" s="31" t="e">
        <f>F491+G491</f>
        <v>#REF!</v>
      </c>
      <c r="I491" s="30" t="e">
        <f>IF(LEFT(B491,9)="Direct-OR",#REF!,0)</f>
        <v>#REF!</v>
      </c>
      <c r="J491" s="33" t="e">
        <f>IF(LEFT(B491,9)="Direct-OR",0,D491-G491)</f>
        <v>#REF!</v>
      </c>
      <c r="K491" s="32" t="e">
        <f>I491+J491</f>
        <v>#REF!</v>
      </c>
    </row>
    <row r="492" spans="1:11" hidden="1" outlineLevel="3" x14ac:dyDescent="0.35">
      <c r="A492" s="49" t="e">
        <f>#REF!</f>
        <v>#REF!</v>
      </c>
      <c r="B492" s="50" t="e">
        <f>#REF!</f>
        <v>#REF!</v>
      </c>
      <c r="C492" s="30" t="e">
        <f>IF(LEFT(B492,6)="Direct",#REF!,0)</f>
        <v>#REF!</v>
      </c>
      <c r="D492" s="31" t="e">
        <f>#REF!-C492</f>
        <v>#REF!</v>
      </c>
      <c r="E492" s="32" t="e">
        <f>C492+D492</f>
        <v>#REF!</v>
      </c>
      <c r="F492" s="33" t="e">
        <f>IF(LEFT(B492,9)="Direct-WA",#REF!,0)</f>
        <v>#REF!</v>
      </c>
      <c r="G492" s="33" t="e">
        <f>IF(LEFT(B492,9)="Direct-WA",0,#REF!*#REF!)</f>
        <v>#REF!</v>
      </c>
      <c r="H492" s="31" t="e">
        <f>F492+G492</f>
        <v>#REF!</v>
      </c>
      <c r="I492" s="30" t="e">
        <f>IF(LEFT(B492,9)="Direct-OR",#REF!,0)</f>
        <v>#REF!</v>
      </c>
      <c r="J492" s="33" t="e">
        <f>IF(LEFT(B492,9)="Direct-OR",0,D492-G492)</f>
        <v>#REF!</v>
      </c>
      <c r="K492" s="32" t="e">
        <f>I492+J492</f>
        <v>#REF!</v>
      </c>
    </row>
    <row r="493" spans="1:11" outlineLevel="2" collapsed="1" x14ac:dyDescent="0.35">
      <c r="A493" s="49"/>
      <c r="B493" s="51" t="s">
        <v>103</v>
      </c>
      <c r="C493" s="30" t="e">
        <f t="shared" ref="C493:K493" si="203">SUBTOTAL(9,C491:C492)</f>
        <v>#REF!</v>
      </c>
      <c r="D493" s="31" t="e">
        <f t="shared" si="203"/>
        <v>#REF!</v>
      </c>
      <c r="E493" s="32" t="e">
        <f t="shared" si="203"/>
        <v>#REF!</v>
      </c>
      <c r="F493" s="33" t="e">
        <f t="shared" si="203"/>
        <v>#REF!</v>
      </c>
      <c r="G493" s="33" t="e">
        <f t="shared" si="203"/>
        <v>#REF!</v>
      </c>
      <c r="H493" s="31" t="e">
        <f t="shared" si="203"/>
        <v>#REF!</v>
      </c>
      <c r="I493" s="30" t="e">
        <f t="shared" si="203"/>
        <v>#REF!</v>
      </c>
      <c r="J493" s="33" t="e">
        <f t="shared" si="203"/>
        <v>#REF!</v>
      </c>
      <c r="K493" s="32" t="e">
        <f t="shared" si="203"/>
        <v>#REF!</v>
      </c>
    </row>
    <row r="494" spans="1:11" hidden="1" outlineLevel="3" x14ac:dyDescent="0.35">
      <c r="A494" s="49" t="e">
        <f>#REF!</f>
        <v>#REF!</v>
      </c>
      <c r="B494" s="50" t="e">
        <f>#REF!</f>
        <v>#REF!</v>
      </c>
      <c r="C494" s="30" t="e">
        <f>IF(LEFT(B494,6)="Direct",#REF!,0)</f>
        <v>#REF!</v>
      </c>
      <c r="D494" s="31" t="e">
        <f>#REF!-C494</f>
        <v>#REF!</v>
      </c>
      <c r="E494" s="32" t="e">
        <f>C494+D494</f>
        <v>#REF!</v>
      </c>
      <c r="F494" s="33" t="e">
        <f>IF(LEFT(B494,9)="Direct-WA",#REF!,0)</f>
        <v>#REF!</v>
      </c>
      <c r="G494" s="33" t="e">
        <f>IF(LEFT(B494,9)="Direct-WA",0,#REF!*#REF!)</f>
        <v>#REF!</v>
      </c>
      <c r="H494" s="31" t="e">
        <f>F494+G494</f>
        <v>#REF!</v>
      </c>
      <c r="I494" s="30" t="e">
        <f>IF(LEFT(B494,9)="Direct-OR",#REF!,0)</f>
        <v>#REF!</v>
      </c>
      <c r="J494" s="33" t="e">
        <f>IF(LEFT(B494,9)="Direct-OR",0,D494-G494)</f>
        <v>#REF!</v>
      </c>
      <c r="K494" s="32" t="e">
        <f>I494+J494</f>
        <v>#REF!</v>
      </c>
    </row>
    <row r="495" spans="1:11" outlineLevel="2" collapsed="1" x14ac:dyDescent="0.35">
      <c r="A495" s="49"/>
      <c r="B495" s="51" t="s">
        <v>109</v>
      </c>
      <c r="C495" s="30" t="e">
        <f t="shared" ref="C495:K495" si="204">SUBTOTAL(9,C494:C494)</f>
        <v>#REF!</v>
      </c>
      <c r="D495" s="31" t="e">
        <f t="shared" si="204"/>
        <v>#REF!</v>
      </c>
      <c r="E495" s="32" t="e">
        <f t="shared" si="204"/>
        <v>#REF!</v>
      </c>
      <c r="F495" s="33" t="e">
        <f t="shared" si="204"/>
        <v>#REF!</v>
      </c>
      <c r="G495" s="33" t="e">
        <f t="shared" si="204"/>
        <v>#REF!</v>
      </c>
      <c r="H495" s="31" t="e">
        <f t="shared" si="204"/>
        <v>#REF!</v>
      </c>
      <c r="I495" s="30" t="e">
        <f t="shared" si="204"/>
        <v>#REF!</v>
      </c>
      <c r="J495" s="33" t="e">
        <f t="shared" si="204"/>
        <v>#REF!</v>
      </c>
      <c r="K495" s="32" t="e">
        <f t="shared" si="204"/>
        <v>#REF!</v>
      </c>
    </row>
    <row r="496" spans="1:11" hidden="1" outlineLevel="3" x14ac:dyDescent="0.35">
      <c r="A496" s="49" t="e">
        <f>#REF!</f>
        <v>#REF!</v>
      </c>
      <c r="B496" s="50" t="e">
        <f>#REF!</f>
        <v>#REF!</v>
      </c>
      <c r="C496" s="30" t="e">
        <f>IF(LEFT(B496,6)="Direct",#REF!,0)</f>
        <v>#REF!</v>
      </c>
      <c r="D496" s="31" t="e">
        <f>#REF!-C496</f>
        <v>#REF!</v>
      </c>
      <c r="E496" s="32" t="e">
        <f t="shared" ref="E496:E501" si="205">C496+D496</f>
        <v>#REF!</v>
      </c>
      <c r="F496" s="33" t="e">
        <f>IF(LEFT(B496,9)="Direct-WA",#REF!,0)</f>
        <v>#REF!</v>
      </c>
      <c r="G496" s="33" t="e">
        <f>IF(LEFT(B496,9)="Direct-WA",0,#REF!*#REF!)</f>
        <v>#REF!</v>
      </c>
      <c r="H496" s="31" t="e">
        <f t="shared" ref="H496:H501" si="206">F496+G496</f>
        <v>#REF!</v>
      </c>
      <c r="I496" s="30" t="e">
        <f>IF(LEFT(B496,9)="Direct-OR",#REF!,0)</f>
        <v>#REF!</v>
      </c>
      <c r="J496" s="33" t="e">
        <f t="shared" ref="J496:J501" si="207">IF(LEFT(B496,9)="Direct-OR",0,D496-G496)</f>
        <v>#REF!</v>
      </c>
      <c r="K496" s="32" t="e">
        <f t="shared" ref="K496:K501" si="208">I496+J496</f>
        <v>#REF!</v>
      </c>
    </row>
    <row r="497" spans="1:11" hidden="1" outlineLevel="3" x14ac:dyDescent="0.35">
      <c r="A497" s="49" t="e">
        <f>#REF!</f>
        <v>#REF!</v>
      </c>
      <c r="B497" s="50" t="e">
        <f>#REF!</f>
        <v>#REF!</v>
      </c>
      <c r="C497" s="30" t="e">
        <f>IF(LEFT(B497,6)="Direct",#REF!,0)</f>
        <v>#REF!</v>
      </c>
      <c r="D497" s="31" t="e">
        <f>#REF!-C497</f>
        <v>#REF!</v>
      </c>
      <c r="E497" s="32" t="e">
        <f t="shared" si="205"/>
        <v>#REF!</v>
      </c>
      <c r="F497" s="33" t="e">
        <f>IF(LEFT(B497,9)="Direct-WA",#REF!,0)</f>
        <v>#REF!</v>
      </c>
      <c r="G497" s="33" t="e">
        <f>IF(LEFT(B497,9)="Direct-WA",0,#REF!*#REF!)</f>
        <v>#REF!</v>
      </c>
      <c r="H497" s="31" t="e">
        <f t="shared" si="206"/>
        <v>#REF!</v>
      </c>
      <c r="I497" s="30" t="e">
        <f>IF(LEFT(B497,9)="Direct-OR",#REF!,0)</f>
        <v>#REF!</v>
      </c>
      <c r="J497" s="33" t="e">
        <f t="shared" si="207"/>
        <v>#REF!</v>
      </c>
      <c r="K497" s="32" t="e">
        <f t="shared" si="208"/>
        <v>#REF!</v>
      </c>
    </row>
    <row r="498" spans="1:11" hidden="1" outlineLevel="3" x14ac:dyDescent="0.35">
      <c r="A498" s="49" t="e">
        <f>#REF!</f>
        <v>#REF!</v>
      </c>
      <c r="B498" s="50" t="e">
        <f>#REF!</f>
        <v>#REF!</v>
      </c>
      <c r="C498" s="30" t="e">
        <f>IF(LEFT(B498,6)="Direct",#REF!,0)</f>
        <v>#REF!</v>
      </c>
      <c r="D498" s="31" t="e">
        <f>#REF!-C498</f>
        <v>#REF!</v>
      </c>
      <c r="E498" s="32" t="e">
        <f t="shared" si="205"/>
        <v>#REF!</v>
      </c>
      <c r="F498" s="33" t="e">
        <f>IF(LEFT(B498,9)="Direct-WA",#REF!,0)</f>
        <v>#REF!</v>
      </c>
      <c r="G498" s="33" t="e">
        <f>IF(LEFT(B498,9)="Direct-WA",0,#REF!*#REF!)</f>
        <v>#REF!</v>
      </c>
      <c r="H498" s="31" t="e">
        <f t="shared" si="206"/>
        <v>#REF!</v>
      </c>
      <c r="I498" s="30" t="e">
        <f>IF(LEFT(B498,9)="Direct-OR",#REF!,0)</f>
        <v>#REF!</v>
      </c>
      <c r="J498" s="33" t="e">
        <f t="shared" si="207"/>
        <v>#REF!</v>
      </c>
      <c r="K498" s="32" t="e">
        <f t="shared" si="208"/>
        <v>#REF!</v>
      </c>
    </row>
    <row r="499" spans="1:11" hidden="1" outlineLevel="3" x14ac:dyDescent="0.35">
      <c r="A499" s="49" t="e">
        <f>#REF!</f>
        <v>#REF!</v>
      </c>
      <c r="B499" s="50" t="e">
        <f>#REF!</f>
        <v>#REF!</v>
      </c>
      <c r="C499" s="30" t="e">
        <f>IF(LEFT(B499,6)="Direct",#REF!,0)</f>
        <v>#REF!</v>
      </c>
      <c r="D499" s="31" t="e">
        <f>#REF!-C499</f>
        <v>#REF!</v>
      </c>
      <c r="E499" s="32" t="e">
        <f t="shared" si="205"/>
        <v>#REF!</v>
      </c>
      <c r="F499" s="33" t="e">
        <f>IF(LEFT(B499,9)="Direct-WA",#REF!,0)</f>
        <v>#REF!</v>
      </c>
      <c r="G499" s="33" t="e">
        <f>IF(LEFT(B499,9)="Direct-WA",0,#REF!*#REF!)</f>
        <v>#REF!</v>
      </c>
      <c r="H499" s="31" t="e">
        <f t="shared" si="206"/>
        <v>#REF!</v>
      </c>
      <c r="I499" s="30" t="e">
        <f>IF(LEFT(B499,9)="Direct-OR",#REF!,0)</f>
        <v>#REF!</v>
      </c>
      <c r="J499" s="33" t="e">
        <f t="shared" si="207"/>
        <v>#REF!</v>
      </c>
      <c r="K499" s="32" t="e">
        <f t="shared" si="208"/>
        <v>#REF!</v>
      </c>
    </row>
    <row r="500" spans="1:11" hidden="1" outlineLevel="3" x14ac:dyDescent="0.35">
      <c r="A500" s="49" t="e">
        <f>#REF!</f>
        <v>#REF!</v>
      </c>
      <c r="B500" s="50" t="e">
        <f>#REF!</f>
        <v>#REF!</v>
      </c>
      <c r="C500" s="30" t="e">
        <f>IF(LEFT(B500,6)="Direct",#REF!,0)</f>
        <v>#REF!</v>
      </c>
      <c r="D500" s="31" t="e">
        <f>#REF!-C500</f>
        <v>#REF!</v>
      </c>
      <c r="E500" s="32" t="e">
        <f t="shared" si="205"/>
        <v>#REF!</v>
      </c>
      <c r="F500" s="33" t="e">
        <f>IF(LEFT(B500,9)="Direct-WA",#REF!,0)</f>
        <v>#REF!</v>
      </c>
      <c r="G500" s="33" t="e">
        <f>IF(LEFT(B500,9)="Direct-WA",0,#REF!*#REF!)</f>
        <v>#REF!</v>
      </c>
      <c r="H500" s="31" t="e">
        <f t="shared" si="206"/>
        <v>#REF!</v>
      </c>
      <c r="I500" s="30" t="e">
        <f>IF(LEFT(B500,9)="Direct-OR",#REF!,0)</f>
        <v>#REF!</v>
      </c>
      <c r="J500" s="33" t="e">
        <f t="shared" si="207"/>
        <v>#REF!</v>
      </c>
      <c r="K500" s="32" t="e">
        <f t="shared" si="208"/>
        <v>#REF!</v>
      </c>
    </row>
    <row r="501" spans="1:11" hidden="1" outlineLevel="3" x14ac:dyDescent="0.35">
      <c r="A501" s="49" t="e">
        <f>#REF!</f>
        <v>#REF!</v>
      </c>
      <c r="B501" s="50" t="e">
        <f>#REF!</f>
        <v>#REF!</v>
      </c>
      <c r="C501" s="30" t="e">
        <f>IF(LEFT(B501,6)="Direct",#REF!,0)</f>
        <v>#REF!</v>
      </c>
      <c r="D501" s="31" t="e">
        <f>#REF!-C501</f>
        <v>#REF!</v>
      </c>
      <c r="E501" s="32" t="e">
        <f t="shared" si="205"/>
        <v>#REF!</v>
      </c>
      <c r="F501" s="33" t="e">
        <f>IF(LEFT(B501,9)="Direct-WA",#REF!,0)</f>
        <v>#REF!</v>
      </c>
      <c r="G501" s="33" t="e">
        <f>IF(LEFT(B501,9)="Direct-WA",0,#REF!*#REF!)</f>
        <v>#REF!</v>
      </c>
      <c r="H501" s="31" t="e">
        <f t="shared" si="206"/>
        <v>#REF!</v>
      </c>
      <c r="I501" s="30" t="e">
        <f>IF(LEFT(B501,9)="Direct-OR",#REF!,0)</f>
        <v>#REF!</v>
      </c>
      <c r="J501" s="33" t="e">
        <f t="shared" si="207"/>
        <v>#REF!</v>
      </c>
      <c r="K501" s="32" t="e">
        <f t="shared" si="208"/>
        <v>#REF!</v>
      </c>
    </row>
    <row r="502" spans="1:11" outlineLevel="2" collapsed="1" x14ac:dyDescent="0.35">
      <c r="A502" s="49"/>
      <c r="B502" s="51" t="s">
        <v>104</v>
      </c>
      <c r="C502" s="30" t="e">
        <f t="shared" ref="C502:K502" si="209">SUBTOTAL(9,C496:C501)</f>
        <v>#REF!</v>
      </c>
      <c r="D502" s="31" t="e">
        <f t="shared" si="209"/>
        <v>#REF!</v>
      </c>
      <c r="E502" s="32" t="e">
        <f t="shared" si="209"/>
        <v>#REF!</v>
      </c>
      <c r="F502" s="33" t="e">
        <f t="shared" si="209"/>
        <v>#REF!</v>
      </c>
      <c r="G502" s="33" t="e">
        <f t="shared" si="209"/>
        <v>#REF!</v>
      </c>
      <c r="H502" s="31" t="e">
        <f t="shared" si="209"/>
        <v>#REF!</v>
      </c>
      <c r="I502" s="30" t="e">
        <f t="shared" si="209"/>
        <v>#REF!</v>
      </c>
      <c r="J502" s="33" t="e">
        <f t="shared" si="209"/>
        <v>#REF!</v>
      </c>
      <c r="K502" s="32" t="e">
        <f t="shared" si="209"/>
        <v>#REF!</v>
      </c>
    </row>
    <row r="503" spans="1:11" hidden="1" outlineLevel="3" x14ac:dyDescent="0.35">
      <c r="A503" s="49" t="e">
        <f>#REF!</f>
        <v>#REF!</v>
      </c>
      <c r="B503" s="50" t="e">
        <f>#REF!</f>
        <v>#REF!</v>
      </c>
      <c r="C503" s="30" t="e">
        <f>IF(LEFT(B503,6)="Direct",#REF!,0)</f>
        <v>#REF!</v>
      </c>
      <c r="D503" s="31" t="e">
        <f>#REF!-C503</f>
        <v>#REF!</v>
      </c>
      <c r="E503" s="32" t="e">
        <f>C503+D503</f>
        <v>#REF!</v>
      </c>
      <c r="F503" s="33" t="e">
        <f>IF(LEFT(B503,9)="Direct-WA",#REF!,0)</f>
        <v>#REF!</v>
      </c>
      <c r="G503" s="33" t="e">
        <f>IF(LEFT(B503,9)="Direct-WA",0,#REF!*#REF!)</f>
        <v>#REF!</v>
      </c>
      <c r="H503" s="31" t="e">
        <f>F503+G503</f>
        <v>#REF!</v>
      </c>
      <c r="I503" s="30" t="e">
        <f>IF(LEFT(B503,9)="Direct-OR",#REF!,0)</f>
        <v>#REF!</v>
      </c>
      <c r="J503" s="33" t="e">
        <f>IF(LEFT(B503,9)="Direct-OR",0,D503-G503)</f>
        <v>#REF!</v>
      </c>
      <c r="K503" s="32" t="e">
        <f>I503+J503</f>
        <v>#REF!</v>
      </c>
    </row>
    <row r="504" spans="1:11" hidden="1" outlineLevel="3" x14ac:dyDescent="0.35">
      <c r="A504" s="49" t="e">
        <f>#REF!</f>
        <v>#REF!</v>
      </c>
      <c r="B504" s="50" t="e">
        <f>#REF!</f>
        <v>#REF!</v>
      </c>
      <c r="C504" s="30" t="e">
        <f>IF(LEFT(B504,6)="Direct",#REF!,0)</f>
        <v>#REF!</v>
      </c>
      <c r="D504" s="31" t="e">
        <f>#REF!-C504</f>
        <v>#REF!</v>
      </c>
      <c r="E504" s="32" t="e">
        <f>C504+D504</f>
        <v>#REF!</v>
      </c>
      <c r="F504" s="33" t="e">
        <f>IF(LEFT(B504,9)="Direct-WA",#REF!,0)</f>
        <v>#REF!</v>
      </c>
      <c r="G504" s="33" t="e">
        <f>IF(LEFT(B504,9)="Direct-WA",0,#REF!*#REF!)</f>
        <v>#REF!</v>
      </c>
      <c r="H504" s="31" t="e">
        <f>F504+G504</f>
        <v>#REF!</v>
      </c>
      <c r="I504" s="30" t="e">
        <f>IF(LEFT(B504,9)="Direct-OR",#REF!,0)</f>
        <v>#REF!</v>
      </c>
      <c r="J504" s="33" t="e">
        <f>IF(LEFT(B504,9)="Direct-OR",0,D504-G504)</f>
        <v>#REF!</v>
      </c>
      <c r="K504" s="32" t="e">
        <f>I504+J504</f>
        <v>#REF!</v>
      </c>
    </row>
    <row r="505" spans="1:11" outlineLevel="2" collapsed="1" x14ac:dyDescent="0.35">
      <c r="A505" s="49"/>
      <c r="B505" s="51" t="s">
        <v>110</v>
      </c>
      <c r="C505" s="30" t="e">
        <f t="shared" ref="C505:K505" si="210">SUBTOTAL(9,C503:C504)</f>
        <v>#REF!</v>
      </c>
      <c r="D505" s="31" t="e">
        <f t="shared" si="210"/>
        <v>#REF!</v>
      </c>
      <c r="E505" s="32" t="e">
        <f t="shared" si="210"/>
        <v>#REF!</v>
      </c>
      <c r="F505" s="33" t="e">
        <f t="shared" si="210"/>
        <v>#REF!</v>
      </c>
      <c r="G505" s="33" t="e">
        <f t="shared" si="210"/>
        <v>#REF!</v>
      </c>
      <c r="H505" s="31" t="e">
        <f t="shared" si="210"/>
        <v>#REF!</v>
      </c>
      <c r="I505" s="30" t="e">
        <f t="shared" si="210"/>
        <v>#REF!</v>
      </c>
      <c r="J505" s="33" t="e">
        <f t="shared" si="210"/>
        <v>#REF!</v>
      </c>
      <c r="K505" s="32" t="e">
        <f t="shared" si="210"/>
        <v>#REF!</v>
      </c>
    </row>
    <row r="506" spans="1:11" hidden="1" outlineLevel="3" x14ac:dyDescent="0.35">
      <c r="A506" s="49" t="e">
        <f>#REF!</f>
        <v>#REF!</v>
      </c>
      <c r="B506" s="50" t="e">
        <f>#REF!</f>
        <v>#REF!</v>
      </c>
      <c r="C506" s="30" t="e">
        <f>IF(LEFT(B506,6)="Direct",#REF!,0)</f>
        <v>#REF!</v>
      </c>
      <c r="D506" s="31" t="e">
        <f>#REF!-C506</f>
        <v>#REF!</v>
      </c>
      <c r="E506" s="32" t="e">
        <f>C506+D506</f>
        <v>#REF!</v>
      </c>
      <c r="F506" s="33" t="e">
        <f>IF(LEFT(B506,9)="Direct-WA",#REF!,0)</f>
        <v>#REF!</v>
      </c>
      <c r="G506" s="33" t="e">
        <f>IF(LEFT(B506,9)="Direct-WA",0,#REF!*#REF!)</f>
        <v>#REF!</v>
      </c>
      <c r="H506" s="31" t="e">
        <f>F506+G506</f>
        <v>#REF!</v>
      </c>
      <c r="I506" s="30" t="e">
        <f>IF(LEFT(B506,9)="Direct-OR",#REF!,0)</f>
        <v>#REF!</v>
      </c>
      <c r="J506" s="33" t="e">
        <f>IF(LEFT(B506,9)="Direct-OR",0,D506-G506)</f>
        <v>#REF!</v>
      </c>
      <c r="K506" s="32" t="e">
        <f>I506+J506</f>
        <v>#REF!</v>
      </c>
    </row>
    <row r="507" spans="1:11" outlineLevel="2" collapsed="1" x14ac:dyDescent="0.35">
      <c r="A507" s="49"/>
      <c r="B507" s="51" t="s">
        <v>106</v>
      </c>
      <c r="C507" s="30" t="e">
        <f t="shared" ref="C507:K507" si="211">SUBTOTAL(9,C506:C506)</f>
        <v>#REF!</v>
      </c>
      <c r="D507" s="31" t="e">
        <f t="shared" si="211"/>
        <v>#REF!</v>
      </c>
      <c r="E507" s="32" t="e">
        <f t="shared" si="211"/>
        <v>#REF!</v>
      </c>
      <c r="F507" s="33" t="e">
        <f t="shared" si="211"/>
        <v>#REF!</v>
      </c>
      <c r="G507" s="33" t="e">
        <f t="shared" si="211"/>
        <v>#REF!</v>
      </c>
      <c r="H507" s="31" t="e">
        <f t="shared" si="211"/>
        <v>#REF!</v>
      </c>
      <c r="I507" s="30" t="e">
        <f t="shared" si="211"/>
        <v>#REF!</v>
      </c>
      <c r="J507" s="33" t="e">
        <f t="shared" si="211"/>
        <v>#REF!</v>
      </c>
      <c r="K507" s="32" t="e">
        <f t="shared" si="211"/>
        <v>#REF!</v>
      </c>
    </row>
    <row r="508" spans="1:11" outlineLevel="1" x14ac:dyDescent="0.35">
      <c r="A508" s="57" t="s">
        <v>72</v>
      </c>
      <c r="B508" s="50"/>
      <c r="C508" s="30" t="e">
        <f t="shared" ref="C508:K508" si="212">SUBTOTAL(9,C482:C506)</f>
        <v>#REF!</v>
      </c>
      <c r="D508" s="31" t="e">
        <f t="shared" si="212"/>
        <v>#REF!</v>
      </c>
      <c r="E508" s="32" t="e">
        <f t="shared" si="212"/>
        <v>#REF!</v>
      </c>
      <c r="F508" s="33" t="e">
        <f t="shared" si="212"/>
        <v>#REF!</v>
      </c>
      <c r="G508" s="33" t="e">
        <f t="shared" si="212"/>
        <v>#REF!</v>
      </c>
      <c r="H508" s="31" t="e">
        <f t="shared" si="212"/>
        <v>#REF!</v>
      </c>
      <c r="I508" s="30" t="e">
        <f t="shared" si="212"/>
        <v>#REF!</v>
      </c>
      <c r="J508" s="33" t="e">
        <f t="shared" si="212"/>
        <v>#REF!</v>
      </c>
      <c r="K508" s="32" t="e">
        <f t="shared" si="212"/>
        <v>#REF!</v>
      </c>
    </row>
    <row r="509" spans="1:11" hidden="1" outlineLevel="3" x14ac:dyDescent="0.35">
      <c r="A509" s="49" t="e">
        <f>#REF!</f>
        <v>#REF!</v>
      </c>
      <c r="B509" s="50" t="e">
        <f>#REF!</f>
        <v>#REF!</v>
      </c>
      <c r="C509" s="30" t="e">
        <f>IF(LEFT(B509,6)="Direct",#REF!,0)</f>
        <v>#REF!</v>
      </c>
      <c r="D509" s="31" t="e">
        <f>#REF!-C509</f>
        <v>#REF!</v>
      </c>
      <c r="E509" s="32" t="e">
        <f>C509+D509</f>
        <v>#REF!</v>
      </c>
      <c r="F509" s="33" t="e">
        <f>IF(LEFT(B509,9)="Direct-WA",#REF!,0)</f>
        <v>#REF!</v>
      </c>
      <c r="G509" s="33" t="e">
        <f>IF(LEFT(B509,9)="Direct-WA",0,#REF!*#REF!)</f>
        <v>#REF!</v>
      </c>
      <c r="H509" s="31" t="e">
        <f>F509+G509</f>
        <v>#REF!</v>
      </c>
      <c r="I509" s="30" t="e">
        <f>IF(LEFT(B509,9)="Direct-OR",#REF!,0)</f>
        <v>#REF!</v>
      </c>
      <c r="J509" s="33" t="e">
        <f>IF(LEFT(B509,9)="Direct-OR",0,D509-G509)</f>
        <v>#REF!</v>
      </c>
      <c r="K509" s="32" t="e">
        <f>I509+J509</f>
        <v>#REF!</v>
      </c>
    </row>
    <row r="510" spans="1:11" hidden="1" outlineLevel="3" x14ac:dyDescent="0.35">
      <c r="A510" s="49" t="e">
        <f>#REF!</f>
        <v>#REF!</v>
      </c>
      <c r="B510" s="50" t="e">
        <f>#REF!</f>
        <v>#REF!</v>
      </c>
      <c r="C510" s="30" t="e">
        <f>IF(LEFT(B510,6)="Direct",#REF!,0)</f>
        <v>#REF!</v>
      </c>
      <c r="D510" s="31" t="e">
        <f>#REF!-C510</f>
        <v>#REF!</v>
      </c>
      <c r="E510" s="32" t="e">
        <f>C510+D510</f>
        <v>#REF!</v>
      </c>
      <c r="F510" s="33" t="e">
        <f>IF(LEFT(B510,9)="Direct-WA",#REF!,0)</f>
        <v>#REF!</v>
      </c>
      <c r="G510" s="33" t="e">
        <f>IF(LEFT(B510,9)="Direct-WA",0,#REF!*#REF!)</f>
        <v>#REF!</v>
      </c>
      <c r="H510" s="31" t="e">
        <f>F510+G510</f>
        <v>#REF!</v>
      </c>
      <c r="I510" s="30" t="e">
        <f>IF(LEFT(B510,9)="Direct-OR",#REF!,0)</f>
        <v>#REF!</v>
      </c>
      <c r="J510" s="33" t="e">
        <f>IF(LEFT(B510,9)="Direct-OR",0,D510-G510)</f>
        <v>#REF!</v>
      </c>
      <c r="K510" s="32" t="e">
        <f>I510+J510</f>
        <v>#REF!</v>
      </c>
    </row>
    <row r="511" spans="1:11" outlineLevel="2" collapsed="1" x14ac:dyDescent="0.35">
      <c r="A511" s="49"/>
      <c r="B511" s="51" t="s">
        <v>105</v>
      </c>
      <c r="C511" s="30" t="e">
        <f t="shared" ref="C511:K511" si="213">SUBTOTAL(9,C509:C510)</f>
        <v>#REF!</v>
      </c>
      <c r="D511" s="31" t="e">
        <f t="shared" si="213"/>
        <v>#REF!</v>
      </c>
      <c r="E511" s="32" t="e">
        <f t="shared" si="213"/>
        <v>#REF!</v>
      </c>
      <c r="F511" s="33" t="e">
        <f t="shared" si="213"/>
        <v>#REF!</v>
      </c>
      <c r="G511" s="33" t="e">
        <f t="shared" si="213"/>
        <v>#REF!</v>
      </c>
      <c r="H511" s="31" t="e">
        <f t="shared" si="213"/>
        <v>#REF!</v>
      </c>
      <c r="I511" s="30" t="e">
        <f t="shared" si="213"/>
        <v>#REF!</v>
      </c>
      <c r="J511" s="33" t="e">
        <f t="shared" si="213"/>
        <v>#REF!</v>
      </c>
      <c r="K511" s="32" t="e">
        <f t="shared" si="213"/>
        <v>#REF!</v>
      </c>
    </row>
    <row r="512" spans="1:11" hidden="1" outlineLevel="3" x14ac:dyDescent="0.35">
      <c r="A512" s="49" t="e">
        <f>#REF!</f>
        <v>#REF!</v>
      </c>
      <c r="B512" s="50" t="e">
        <f>#REF!</f>
        <v>#REF!</v>
      </c>
      <c r="C512" s="30" t="e">
        <f>IF(LEFT(B512,6)="Direct",#REF!,0)</f>
        <v>#REF!</v>
      </c>
      <c r="D512" s="31" t="e">
        <f>#REF!-C512</f>
        <v>#REF!</v>
      </c>
      <c r="E512" s="32" t="e">
        <f>C512+D512</f>
        <v>#REF!</v>
      </c>
      <c r="F512" s="33" t="e">
        <f>IF(LEFT(B512,9)="Direct-WA",#REF!,0)</f>
        <v>#REF!</v>
      </c>
      <c r="G512" s="33" t="e">
        <f>IF(LEFT(B512,9)="Direct-WA",0,#REF!*#REF!)</f>
        <v>#REF!</v>
      </c>
      <c r="H512" s="31" t="e">
        <f>F512+G512</f>
        <v>#REF!</v>
      </c>
      <c r="I512" s="30" t="e">
        <f>IF(LEFT(B512,9)="Direct-OR",#REF!,0)</f>
        <v>#REF!</v>
      </c>
      <c r="J512" s="33" t="e">
        <f>IF(LEFT(B512,9)="Direct-OR",0,D512-G512)</f>
        <v>#REF!</v>
      </c>
      <c r="K512" s="32" t="e">
        <f>I512+J512</f>
        <v>#REF!</v>
      </c>
    </row>
    <row r="513" spans="1:11" hidden="1" outlineLevel="3" x14ac:dyDescent="0.35">
      <c r="A513" s="49" t="e">
        <f>#REF!</f>
        <v>#REF!</v>
      </c>
      <c r="B513" s="50" t="e">
        <f>#REF!</f>
        <v>#REF!</v>
      </c>
      <c r="C513" s="30" t="e">
        <f>IF(LEFT(B513,6)="Direct",#REF!,0)</f>
        <v>#REF!</v>
      </c>
      <c r="D513" s="31" t="e">
        <f>#REF!-C513</f>
        <v>#REF!</v>
      </c>
      <c r="E513" s="32" t="e">
        <f>C513+D513</f>
        <v>#REF!</v>
      </c>
      <c r="F513" s="33" t="e">
        <f>IF(LEFT(B513,9)="Direct-WA",#REF!,0)</f>
        <v>#REF!</v>
      </c>
      <c r="G513" s="33" t="e">
        <f>IF(LEFT(B513,9)="Direct-WA",0,#REF!*#REF!)</f>
        <v>#REF!</v>
      </c>
      <c r="H513" s="31" t="e">
        <f>F513+G513</f>
        <v>#REF!</v>
      </c>
      <c r="I513" s="30" t="e">
        <f>IF(LEFT(B513,9)="Direct-OR",#REF!,0)</f>
        <v>#REF!</v>
      </c>
      <c r="J513" s="33" t="e">
        <f>IF(LEFT(B513,9)="Direct-OR",0,D513-G513)</f>
        <v>#REF!</v>
      </c>
      <c r="K513" s="32" t="e">
        <f>I513+J513</f>
        <v>#REF!</v>
      </c>
    </row>
    <row r="514" spans="1:11" outlineLevel="2" collapsed="1" x14ac:dyDescent="0.35">
      <c r="A514" s="49"/>
      <c r="B514" s="51" t="s">
        <v>103</v>
      </c>
      <c r="C514" s="30" t="e">
        <f t="shared" ref="C514:K514" si="214">SUBTOTAL(9,C512:C513)</f>
        <v>#REF!</v>
      </c>
      <c r="D514" s="31" t="e">
        <f t="shared" si="214"/>
        <v>#REF!</v>
      </c>
      <c r="E514" s="32" t="e">
        <f t="shared" si="214"/>
        <v>#REF!</v>
      </c>
      <c r="F514" s="33" t="e">
        <f t="shared" si="214"/>
        <v>#REF!</v>
      </c>
      <c r="G514" s="33" t="e">
        <f t="shared" si="214"/>
        <v>#REF!</v>
      </c>
      <c r="H514" s="31" t="e">
        <f t="shared" si="214"/>
        <v>#REF!</v>
      </c>
      <c r="I514" s="30" t="e">
        <f t="shared" si="214"/>
        <v>#REF!</v>
      </c>
      <c r="J514" s="33" t="e">
        <f t="shared" si="214"/>
        <v>#REF!</v>
      </c>
      <c r="K514" s="32" t="e">
        <f t="shared" si="214"/>
        <v>#REF!</v>
      </c>
    </row>
    <row r="515" spans="1:11" hidden="1" outlineLevel="3" x14ac:dyDescent="0.35">
      <c r="A515" s="49" t="e">
        <f>#REF!</f>
        <v>#REF!</v>
      </c>
      <c r="B515" s="50" t="e">
        <f>#REF!</f>
        <v>#REF!</v>
      </c>
      <c r="C515" s="30" t="e">
        <f>IF(LEFT(B515,6)="Direct",#REF!,0)</f>
        <v>#REF!</v>
      </c>
      <c r="D515" s="31" t="e">
        <f>#REF!-C515</f>
        <v>#REF!</v>
      </c>
      <c r="E515" s="32" t="e">
        <f>C515+D515</f>
        <v>#REF!</v>
      </c>
      <c r="F515" s="33" t="e">
        <f>IF(LEFT(B515,9)="Direct-WA",#REF!,0)</f>
        <v>#REF!</v>
      </c>
      <c r="G515" s="33" t="e">
        <f>IF(LEFT(B515,9)="Direct-WA",0,#REF!*#REF!)</f>
        <v>#REF!</v>
      </c>
      <c r="H515" s="31" t="e">
        <f>F515+G515</f>
        <v>#REF!</v>
      </c>
      <c r="I515" s="30" t="e">
        <f>IF(LEFT(B515,9)="Direct-OR",#REF!,0)</f>
        <v>#REF!</v>
      </c>
      <c r="J515" s="33" t="e">
        <f>IF(LEFT(B515,9)="Direct-OR",0,D515-G515)</f>
        <v>#REF!</v>
      </c>
      <c r="K515" s="32" t="e">
        <f>I515+J515</f>
        <v>#REF!</v>
      </c>
    </row>
    <row r="516" spans="1:11" hidden="1" outlineLevel="3" x14ac:dyDescent="0.35">
      <c r="A516" s="49" t="e">
        <f>#REF!</f>
        <v>#REF!</v>
      </c>
      <c r="B516" s="50" t="e">
        <f>#REF!</f>
        <v>#REF!</v>
      </c>
      <c r="C516" s="30" t="e">
        <f>IF(LEFT(B516,6)="Direct",#REF!,0)</f>
        <v>#REF!</v>
      </c>
      <c r="D516" s="31" t="e">
        <f>#REF!-C516</f>
        <v>#REF!</v>
      </c>
      <c r="E516" s="32" t="e">
        <f>C516+D516</f>
        <v>#REF!</v>
      </c>
      <c r="F516" s="33" t="e">
        <f>IF(LEFT(B516,9)="Direct-WA",#REF!,0)</f>
        <v>#REF!</v>
      </c>
      <c r="G516" s="33" t="e">
        <f>IF(LEFT(B516,9)="Direct-WA",0,#REF!*#REF!)</f>
        <v>#REF!</v>
      </c>
      <c r="H516" s="31" t="e">
        <f>F516+G516</f>
        <v>#REF!</v>
      </c>
      <c r="I516" s="30" t="e">
        <f>IF(LEFT(B516,9)="Direct-OR",#REF!,0)</f>
        <v>#REF!</v>
      </c>
      <c r="J516" s="33" t="e">
        <f>IF(LEFT(B516,9)="Direct-OR",0,D516-G516)</f>
        <v>#REF!</v>
      </c>
      <c r="K516" s="32" t="e">
        <f>I516+J516</f>
        <v>#REF!</v>
      </c>
    </row>
    <row r="517" spans="1:11" outlineLevel="2" collapsed="1" x14ac:dyDescent="0.35">
      <c r="A517" s="49"/>
      <c r="B517" s="51" t="s">
        <v>104</v>
      </c>
      <c r="C517" s="30" t="e">
        <f t="shared" ref="C517:K517" si="215">SUBTOTAL(9,C515:C516)</f>
        <v>#REF!</v>
      </c>
      <c r="D517" s="31" t="e">
        <f t="shared" si="215"/>
        <v>#REF!</v>
      </c>
      <c r="E517" s="32" t="e">
        <f t="shared" si="215"/>
        <v>#REF!</v>
      </c>
      <c r="F517" s="33" t="e">
        <f t="shared" si="215"/>
        <v>#REF!</v>
      </c>
      <c r="G517" s="33" t="e">
        <f t="shared" si="215"/>
        <v>#REF!</v>
      </c>
      <c r="H517" s="31" t="e">
        <f t="shared" si="215"/>
        <v>#REF!</v>
      </c>
      <c r="I517" s="30" t="e">
        <f t="shared" si="215"/>
        <v>#REF!</v>
      </c>
      <c r="J517" s="33" t="e">
        <f t="shared" si="215"/>
        <v>#REF!</v>
      </c>
      <c r="K517" s="32" t="e">
        <f t="shared" si="215"/>
        <v>#REF!</v>
      </c>
    </row>
    <row r="518" spans="1:11" hidden="1" outlineLevel="3" x14ac:dyDescent="0.35">
      <c r="A518" s="49" t="e">
        <f>#REF!</f>
        <v>#REF!</v>
      </c>
      <c r="B518" s="50" t="e">
        <f>#REF!</f>
        <v>#REF!</v>
      </c>
      <c r="C518" s="30" t="e">
        <f>IF(LEFT(B518,6)="Direct",#REF!,0)</f>
        <v>#REF!</v>
      </c>
      <c r="D518" s="31" t="e">
        <f>#REF!-C518</f>
        <v>#REF!</v>
      </c>
      <c r="E518" s="32" t="e">
        <f>C518+D518</f>
        <v>#REF!</v>
      </c>
      <c r="F518" s="33" t="e">
        <f>IF(LEFT(B518,9)="Direct-WA",#REF!,0)</f>
        <v>#REF!</v>
      </c>
      <c r="G518" s="33" t="e">
        <f>IF(LEFT(B518,9)="Direct-WA",0,#REF!*#REF!)</f>
        <v>#REF!</v>
      </c>
      <c r="H518" s="31" t="e">
        <f>F518+G518</f>
        <v>#REF!</v>
      </c>
      <c r="I518" s="30" t="e">
        <f>IF(LEFT(B518,9)="Direct-OR",#REF!,0)</f>
        <v>#REF!</v>
      </c>
      <c r="J518" s="33" t="e">
        <f>IF(LEFT(B518,9)="Direct-OR",0,D518-G518)</f>
        <v>#REF!</v>
      </c>
      <c r="K518" s="32" t="e">
        <f>I518+J518</f>
        <v>#REF!</v>
      </c>
    </row>
    <row r="519" spans="1:11" outlineLevel="2" collapsed="1" x14ac:dyDescent="0.35">
      <c r="A519" s="49"/>
      <c r="B519" s="51" t="s">
        <v>106</v>
      </c>
      <c r="C519" s="30" t="e">
        <f t="shared" ref="C519:K519" si="216">SUBTOTAL(9,C518:C518)</f>
        <v>#REF!</v>
      </c>
      <c r="D519" s="31" t="e">
        <f t="shared" si="216"/>
        <v>#REF!</v>
      </c>
      <c r="E519" s="32" t="e">
        <f t="shared" si="216"/>
        <v>#REF!</v>
      </c>
      <c r="F519" s="33" t="e">
        <f t="shared" si="216"/>
        <v>#REF!</v>
      </c>
      <c r="G519" s="33" t="e">
        <f t="shared" si="216"/>
        <v>#REF!</v>
      </c>
      <c r="H519" s="31" t="e">
        <f t="shared" si="216"/>
        <v>#REF!</v>
      </c>
      <c r="I519" s="30" t="e">
        <f t="shared" si="216"/>
        <v>#REF!</v>
      </c>
      <c r="J519" s="33" t="e">
        <f t="shared" si="216"/>
        <v>#REF!</v>
      </c>
      <c r="K519" s="32" t="e">
        <f t="shared" si="216"/>
        <v>#REF!</v>
      </c>
    </row>
    <row r="520" spans="1:11" outlineLevel="1" x14ac:dyDescent="0.35">
      <c r="A520" s="57" t="s">
        <v>73</v>
      </c>
      <c r="B520" s="50"/>
      <c r="C520" s="30" t="e">
        <f t="shared" ref="C520:K520" si="217">SUBTOTAL(9,C509:C518)</f>
        <v>#REF!</v>
      </c>
      <c r="D520" s="31" t="e">
        <f t="shared" si="217"/>
        <v>#REF!</v>
      </c>
      <c r="E520" s="32" t="e">
        <f t="shared" si="217"/>
        <v>#REF!</v>
      </c>
      <c r="F520" s="33" t="e">
        <f t="shared" si="217"/>
        <v>#REF!</v>
      </c>
      <c r="G520" s="33" t="e">
        <f t="shared" si="217"/>
        <v>#REF!</v>
      </c>
      <c r="H520" s="31" t="e">
        <f t="shared" si="217"/>
        <v>#REF!</v>
      </c>
      <c r="I520" s="30" t="e">
        <f t="shared" si="217"/>
        <v>#REF!</v>
      </c>
      <c r="J520" s="33" t="e">
        <f t="shared" si="217"/>
        <v>#REF!</v>
      </c>
      <c r="K520" s="32" t="e">
        <f t="shared" si="217"/>
        <v>#REF!</v>
      </c>
    </row>
    <row r="521" spans="1:11" hidden="1" outlineLevel="3" x14ac:dyDescent="0.35">
      <c r="A521" s="49" t="e">
        <f>#REF!</f>
        <v>#REF!</v>
      </c>
      <c r="B521" s="50" t="e">
        <f>#REF!</f>
        <v>#REF!</v>
      </c>
      <c r="C521" s="30" t="e">
        <f>IF(LEFT(B521,6)="Direct",#REF!,0)</f>
        <v>#REF!</v>
      </c>
      <c r="D521" s="31" t="e">
        <f>#REF!-C521</f>
        <v>#REF!</v>
      </c>
      <c r="E521" s="32" t="e">
        <f>C521+D521</f>
        <v>#REF!</v>
      </c>
      <c r="F521" s="33" t="e">
        <f>IF(LEFT(B521,9)="Direct-WA",#REF!,0)</f>
        <v>#REF!</v>
      </c>
      <c r="G521" s="33" t="e">
        <f>IF(LEFT(B521,9)="Direct-WA",0,#REF!*#REF!)</f>
        <v>#REF!</v>
      </c>
      <c r="H521" s="31" t="e">
        <f>F521+G521</f>
        <v>#REF!</v>
      </c>
      <c r="I521" s="30" t="e">
        <f>IF(LEFT(B521,9)="Direct-OR",#REF!,0)</f>
        <v>#REF!</v>
      </c>
      <c r="J521" s="33" t="e">
        <f>IF(LEFT(B521,9)="Direct-OR",0,D521-G521)</f>
        <v>#REF!</v>
      </c>
      <c r="K521" s="32" t="e">
        <f>I521+J521</f>
        <v>#REF!</v>
      </c>
    </row>
    <row r="522" spans="1:11" outlineLevel="2" collapsed="1" x14ac:dyDescent="0.35">
      <c r="A522" s="49"/>
      <c r="B522" s="51" t="s">
        <v>105</v>
      </c>
      <c r="C522" s="30" t="e">
        <f t="shared" ref="C522:K522" si="218">SUBTOTAL(9,C521:C521)</f>
        <v>#REF!</v>
      </c>
      <c r="D522" s="31" t="e">
        <f t="shared" si="218"/>
        <v>#REF!</v>
      </c>
      <c r="E522" s="32" t="e">
        <f t="shared" si="218"/>
        <v>#REF!</v>
      </c>
      <c r="F522" s="33" t="e">
        <f t="shared" si="218"/>
        <v>#REF!</v>
      </c>
      <c r="G522" s="33" t="e">
        <f t="shared" si="218"/>
        <v>#REF!</v>
      </c>
      <c r="H522" s="31" t="e">
        <f t="shared" si="218"/>
        <v>#REF!</v>
      </c>
      <c r="I522" s="30" t="e">
        <f t="shared" si="218"/>
        <v>#REF!</v>
      </c>
      <c r="J522" s="33" t="e">
        <f t="shared" si="218"/>
        <v>#REF!</v>
      </c>
      <c r="K522" s="32" t="e">
        <f t="shared" si="218"/>
        <v>#REF!</v>
      </c>
    </row>
    <row r="523" spans="1:11" hidden="1" outlineLevel="3" x14ac:dyDescent="0.35">
      <c r="A523" s="49" t="e">
        <f>#REF!</f>
        <v>#REF!</v>
      </c>
      <c r="B523" s="50" t="e">
        <f>#REF!</f>
        <v>#REF!</v>
      </c>
      <c r="C523" s="30" t="e">
        <f>IF(LEFT(B523,6)="Direct",#REF!,0)</f>
        <v>#REF!</v>
      </c>
      <c r="D523" s="31" t="e">
        <f>#REF!-C523</f>
        <v>#REF!</v>
      </c>
      <c r="E523" s="32" t="e">
        <f>C523+D523</f>
        <v>#REF!</v>
      </c>
      <c r="F523" s="33" t="e">
        <f>IF(LEFT(B523,9)="Direct-WA",#REF!,0)</f>
        <v>#REF!</v>
      </c>
      <c r="G523" s="33" t="e">
        <f>IF(LEFT(B523,9)="Direct-WA",0,#REF!*#REF!)</f>
        <v>#REF!</v>
      </c>
      <c r="H523" s="31" t="e">
        <f>F523+G523</f>
        <v>#REF!</v>
      </c>
      <c r="I523" s="30" t="e">
        <f>IF(LEFT(B523,9)="Direct-OR",#REF!,0)</f>
        <v>#REF!</v>
      </c>
      <c r="J523" s="33" t="e">
        <f>IF(LEFT(B523,9)="Direct-OR",0,D523-G523)</f>
        <v>#REF!</v>
      </c>
      <c r="K523" s="32" t="e">
        <f>I523+J523</f>
        <v>#REF!</v>
      </c>
    </row>
    <row r="524" spans="1:11" outlineLevel="2" collapsed="1" x14ac:dyDescent="0.35">
      <c r="A524" s="49"/>
      <c r="B524" s="51" t="s">
        <v>107</v>
      </c>
      <c r="C524" s="30" t="e">
        <f t="shared" ref="C524:K524" si="219">SUBTOTAL(9,C523:C523)</f>
        <v>#REF!</v>
      </c>
      <c r="D524" s="31" t="e">
        <f t="shared" si="219"/>
        <v>#REF!</v>
      </c>
      <c r="E524" s="32" t="e">
        <f t="shared" si="219"/>
        <v>#REF!</v>
      </c>
      <c r="F524" s="33" t="e">
        <f t="shared" si="219"/>
        <v>#REF!</v>
      </c>
      <c r="G524" s="33" t="e">
        <f t="shared" si="219"/>
        <v>#REF!</v>
      </c>
      <c r="H524" s="31" t="e">
        <f t="shared" si="219"/>
        <v>#REF!</v>
      </c>
      <c r="I524" s="30" t="e">
        <f t="shared" si="219"/>
        <v>#REF!</v>
      </c>
      <c r="J524" s="33" t="e">
        <f t="shared" si="219"/>
        <v>#REF!</v>
      </c>
      <c r="K524" s="32" t="e">
        <f t="shared" si="219"/>
        <v>#REF!</v>
      </c>
    </row>
    <row r="525" spans="1:11" hidden="1" outlineLevel="3" x14ac:dyDescent="0.35">
      <c r="A525" s="49" t="e">
        <f>#REF!</f>
        <v>#REF!</v>
      </c>
      <c r="B525" s="50" t="e">
        <f>#REF!</f>
        <v>#REF!</v>
      </c>
      <c r="C525" s="30" t="e">
        <f>IF(LEFT(B525,6)="Direct",#REF!,0)</f>
        <v>#REF!</v>
      </c>
      <c r="D525" s="31" t="e">
        <f>#REF!-C525</f>
        <v>#REF!</v>
      </c>
      <c r="E525" s="32" t="e">
        <f t="shared" ref="E525:E530" si="220">C525+D525</f>
        <v>#REF!</v>
      </c>
      <c r="F525" s="33" t="e">
        <f>IF(LEFT(B525,9)="Direct-WA",#REF!,0)</f>
        <v>#REF!</v>
      </c>
      <c r="G525" s="33" t="e">
        <f>IF(LEFT(B525,9)="Direct-WA",0,#REF!*#REF!)</f>
        <v>#REF!</v>
      </c>
      <c r="H525" s="31" t="e">
        <f t="shared" ref="H525:H530" si="221">F525+G525</f>
        <v>#REF!</v>
      </c>
      <c r="I525" s="30" t="e">
        <f>IF(LEFT(B525,9)="Direct-OR",#REF!,0)</f>
        <v>#REF!</v>
      </c>
      <c r="J525" s="33" t="e">
        <f t="shared" ref="J525:J530" si="222">IF(LEFT(B525,9)="Direct-OR",0,D525-G525)</f>
        <v>#REF!</v>
      </c>
      <c r="K525" s="32" t="e">
        <f t="shared" ref="K525:K530" si="223">I525+J525</f>
        <v>#REF!</v>
      </c>
    </row>
    <row r="526" spans="1:11" hidden="1" outlineLevel="3" x14ac:dyDescent="0.35">
      <c r="A526" s="49" t="e">
        <f>#REF!</f>
        <v>#REF!</v>
      </c>
      <c r="B526" s="50" t="e">
        <f>#REF!</f>
        <v>#REF!</v>
      </c>
      <c r="C526" s="30" t="e">
        <f>IF(LEFT(B526,6)="Direct",#REF!,0)</f>
        <v>#REF!</v>
      </c>
      <c r="D526" s="31" t="e">
        <f>#REF!-C526</f>
        <v>#REF!</v>
      </c>
      <c r="E526" s="32" t="e">
        <f t="shared" si="220"/>
        <v>#REF!</v>
      </c>
      <c r="F526" s="33" t="e">
        <f>IF(LEFT(B526,9)="Direct-WA",#REF!,0)</f>
        <v>#REF!</v>
      </c>
      <c r="G526" s="33" t="e">
        <f>IF(LEFT(B526,9)="Direct-WA",0,#REF!*#REF!)</f>
        <v>#REF!</v>
      </c>
      <c r="H526" s="31" t="e">
        <f t="shared" si="221"/>
        <v>#REF!</v>
      </c>
      <c r="I526" s="30" t="e">
        <f>IF(LEFT(B526,9)="Direct-OR",#REF!,0)</f>
        <v>#REF!</v>
      </c>
      <c r="J526" s="33" t="e">
        <f t="shared" si="222"/>
        <v>#REF!</v>
      </c>
      <c r="K526" s="32" t="e">
        <f t="shared" si="223"/>
        <v>#REF!</v>
      </c>
    </row>
    <row r="527" spans="1:11" hidden="1" outlineLevel="3" x14ac:dyDescent="0.35">
      <c r="A527" s="49" t="e">
        <f>#REF!</f>
        <v>#REF!</v>
      </c>
      <c r="B527" s="50" t="e">
        <f>#REF!</f>
        <v>#REF!</v>
      </c>
      <c r="C527" s="30" t="e">
        <f>IF(LEFT(B527,6)="Direct",#REF!,0)</f>
        <v>#REF!</v>
      </c>
      <c r="D527" s="31" t="e">
        <f>#REF!-C527</f>
        <v>#REF!</v>
      </c>
      <c r="E527" s="32" t="e">
        <f t="shared" si="220"/>
        <v>#REF!</v>
      </c>
      <c r="F527" s="33" t="e">
        <f>IF(LEFT(B527,9)="Direct-WA",#REF!,0)</f>
        <v>#REF!</v>
      </c>
      <c r="G527" s="33" t="e">
        <f>IF(LEFT(B527,9)="Direct-WA",0,#REF!*#REF!)</f>
        <v>#REF!</v>
      </c>
      <c r="H527" s="31" t="e">
        <f t="shared" si="221"/>
        <v>#REF!</v>
      </c>
      <c r="I527" s="30" t="e">
        <f>IF(LEFT(B527,9)="Direct-OR",#REF!,0)</f>
        <v>#REF!</v>
      </c>
      <c r="J527" s="33" t="e">
        <f t="shared" si="222"/>
        <v>#REF!</v>
      </c>
      <c r="K527" s="32" t="e">
        <f t="shared" si="223"/>
        <v>#REF!</v>
      </c>
    </row>
    <row r="528" spans="1:11" hidden="1" outlineLevel="3" x14ac:dyDescent="0.35">
      <c r="A528" s="49" t="e">
        <f>#REF!</f>
        <v>#REF!</v>
      </c>
      <c r="B528" s="50" t="e">
        <f>#REF!</f>
        <v>#REF!</v>
      </c>
      <c r="C528" s="30" t="e">
        <f>IF(LEFT(B528,6)="Direct",#REF!,0)</f>
        <v>#REF!</v>
      </c>
      <c r="D528" s="31" t="e">
        <f>#REF!-C528</f>
        <v>#REF!</v>
      </c>
      <c r="E528" s="32" t="e">
        <f t="shared" si="220"/>
        <v>#REF!</v>
      </c>
      <c r="F528" s="33" t="e">
        <f>IF(LEFT(B528,9)="Direct-WA",#REF!,0)</f>
        <v>#REF!</v>
      </c>
      <c r="G528" s="33" t="e">
        <f>IF(LEFT(B528,9)="Direct-WA",0,#REF!*#REF!)</f>
        <v>#REF!</v>
      </c>
      <c r="H528" s="31" t="e">
        <f t="shared" si="221"/>
        <v>#REF!</v>
      </c>
      <c r="I528" s="30" t="e">
        <f>IF(LEFT(B528,9)="Direct-OR",#REF!,0)</f>
        <v>#REF!</v>
      </c>
      <c r="J528" s="33" t="e">
        <f t="shared" si="222"/>
        <v>#REF!</v>
      </c>
      <c r="K528" s="32" t="e">
        <f t="shared" si="223"/>
        <v>#REF!</v>
      </c>
    </row>
    <row r="529" spans="1:11" hidden="1" outlineLevel="3" x14ac:dyDescent="0.35">
      <c r="A529" s="49" t="e">
        <f>#REF!</f>
        <v>#REF!</v>
      </c>
      <c r="B529" s="50" t="e">
        <f>#REF!</f>
        <v>#REF!</v>
      </c>
      <c r="C529" s="30" t="e">
        <f>IF(LEFT(B529,6)="Direct",#REF!,0)</f>
        <v>#REF!</v>
      </c>
      <c r="D529" s="31" t="e">
        <f>#REF!-C529</f>
        <v>#REF!</v>
      </c>
      <c r="E529" s="32" t="e">
        <f t="shared" si="220"/>
        <v>#REF!</v>
      </c>
      <c r="F529" s="33" t="e">
        <f>IF(LEFT(B529,9)="Direct-WA",#REF!,0)</f>
        <v>#REF!</v>
      </c>
      <c r="G529" s="33" t="e">
        <f>IF(LEFT(B529,9)="Direct-WA",0,#REF!*#REF!)</f>
        <v>#REF!</v>
      </c>
      <c r="H529" s="31" t="e">
        <f t="shared" si="221"/>
        <v>#REF!</v>
      </c>
      <c r="I529" s="30" t="e">
        <f>IF(LEFT(B529,9)="Direct-OR",#REF!,0)</f>
        <v>#REF!</v>
      </c>
      <c r="J529" s="33" t="e">
        <f t="shared" si="222"/>
        <v>#REF!</v>
      </c>
      <c r="K529" s="32" t="e">
        <f t="shared" si="223"/>
        <v>#REF!</v>
      </c>
    </row>
    <row r="530" spans="1:11" hidden="1" outlineLevel="3" x14ac:dyDescent="0.35">
      <c r="A530" s="49" t="e">
        <f>#REF!</f>
        <v>#REF!</v>
      </c>
      <c r="B530" s="50" t="e">
        <f>#REF!</f>
        <v>#REF!</v>
      </c>
      <c r="C530" s="30" t="e">
        <f>IF(LEFT(B530,6)="Direct",#REF!,0)</f>
        <v>#REF!</v>
      </c>
      <c r="D530" s="31" t="e">
        <f>#REF!-C530</f>
        <v>#REF!</v>
      </c>
      <c r="E530" s="32" t="e">
        <f t="shared" si="220"/>
        <v>#REF!</v>
      </c>
      <c r="F530" s="33" t="e">
        <f>IF(LEFT(B530,9)="Direct-WA",#REF!,0)</f>
        <v>#REF!</v>
      </c>
      <c r="G530" s="33" t="e">
        <f>IF(LEFT(B530,9)="Direct-WA",0,#REF!*#REF!)</f>
        <v>#REF!</v>
      </c>
      <c r="H530" s="31" t="e">
        <f t="shared" si="221"/>
        <v>#REF!</v>
      </c>
      <c r="I530" s="30" t="e">
        <f>IF(LEFT(B530,9)="Direct-OR",#REF!,0)</f>
        <v>#REF!</v>
      </c>
      <c r="J530" s="33" t="e">
        <f t="shared" si="222"/>
        <v>#REF!</v>
      </c>
      <c r="K530" s="32" t="e">
        <f t="shared" si="223"/>
        <v>#REF!</v>
      </c>
    </row>
    <row r="531" spans="1:11" outlineLevel="2" collapsed="1" x14ac:dyDescent="0.35">
      <c r="A531" s="49"/>
      <c r="B531" s="51" t="s">
        <v>103</v>
      </c>
      <c r="C531" s="30" t="e">
        <f t="shared" ref="C531:K531" si="224">SUBTOTAL(9,C525:C530)</f>
        <v>#REF!</v>
      </c>
      <c r="D531" s="31" t="e">
        <f t="shared" si="224"/>
        <v>#REF!</v>
      </c>
      <c r="E531" s="32" t="e">
        <f t="shared" si="224"/>
        <v>#REF!</v>
      </c>
      <c r="F531" s="33" t="e">
        <f t="shared" si="224"/>
        <v>#REF!</v>
      </c>
      <c r="G531" s="33" t="e">
        <f t="shared" si="224"/>
        <v>#REF!</v>
      </c>
      <c r="H531" s="31" t="e">
        <f t="shared" si="224"/>
        <v>#REF!</v>
      </c>
      <c r="I531" s="30" t="e">
        <f t="shared" si="224"/>
        <v>#REF!</v>
      </c>
      <c r="J531" s="33" t="e">
        <f t="shared" si="224"/>
        <v>#REF!</v>
      </c>
      <c r="K531" s="32" t="e">
        <f t="shared" si="224"/>
        <v>#REF!</v>
      </c>
    </row>
    <row r="532" spans="1:11" hidden="1" outlineLevel="3" x14ac:dyDescent="0.35">
      <c r="A532" s="49" t="e">
        <f>#REF!</f>
        <v>#REF!</v>
      </c>
      <c r="B532" s="50" t="e">
        <f>#REF!</f>
        <v>#REF!</v>
      </c>
      <c r="C532" s="30" t="e">
        <f>IF(LEFT(B532,6)="Direct",#REF!,0)</f>
        <v>#REF!</v>
      </c>
      <c r="D532" s="31" t="e">
        <f>#REF!-C532</f>
        <v>#REF!</v>
      </c>
      <c r="E532" s="32" t="e">
        <f>C532+D532</f>
        <v>#REF!</v>
      </c>
      <c r="F532" s="33" t="e">
        <f>IF(LEFT(B532,9)="Direct-WA",#REF!,0)</f>
        <v>#REF!</v>
      </c>
      <c r="G532" s="33" t="e">
        <f>IF(LEFT(B532,9)="Direct-WA",0,#REF!*#REF!)</f>
        <v>#REF!</v>
      </c>
      <c r="H532" s="31" t="e">
        <f>F532+G532</f>
        <v>#REF!</v>
      </c>
      <c r="I532" s="30" t="e">
        <f>IF(LEFT(B532,9)="Direct-OR",#REF!,0)</f>
        <v>#REF!</v>
      </c>
      <c r="J532" s="33" t="e">
        <f>IF(LEFT(B532,9)="Direct-OR",0,D532-G532)</f>
        <v>#REF!</v>
      </c>
      <c r="K532" s="32" t="e">
        <f>I532+J532</f>
        <v>#REF!</v>
      </c>
    </row>
    <row r="533" spans="1:11" hidden="1" outlineLevel="3" x14ac:dyDescent="0.35">
      <c r="A533" s="49" t="e">
        <f>#REF!</f>
        <v>#REF!</v>
      </c>
      <c r="B533" s="50" t="e">
        <f>#REF!</f>
        <v>#REF!</v>
      </c>
      <c r="C533" s="30" t="e">
        <f>IF(LEFT(B533,6)="Direct",#REF!,0)</f>
        <v>#REF!</v>
      </c>
      <c r="D533" s="31" t="e">
        <f>#REF!-C533</f>
        <v>#REF!</v>
      </c>
      <c r="E533" s="32" t="e">
        <f>C533+D533</f>
        <v>#REF!</v>
      </c>
      <c r="F533" s="33" t="e">
        <f>IF(LEFT(B533,9)="Direct-WA",#REF!,0)</f>
        <v>#REF!</v>
      </c>
      <c r="G533" s="33" t="e">
        <f>IF(LEFT(B533,9)="Direct-WA",0,#REF!*#REF!)</f>
        <v>#REF!</v>
      </c>
      <c r="H533" s="31" t="e">
        <f>F533+G533</f>
        <v>#REF!</v>
      </c>
      <c r="I533" s="30" t="e">
        <f>IF(LEFT(B533,9)="Direct-OR",#REF!,0)</f>
        <v>#REF!</v>
      </c>
      <c r="J533" s="33" t="e">
        <f>IF(LEFT(B533,9)="Direct-OR",0,D533-G533)</f>
        <v>#REF!</v>
      </c>
      <c r="K533" s="32" t="e">
        <f>I533+J533</f>
        <v>#REF!</v>
      </c>
    </row>
    <row r="534" spans="1:11" outlineLevel="2" collapsed="1" x14ac:dyDescent="0.35">
      <c r="A534" s="49"/>
      <c r="B534" s="51" t="s">
        <v>108</v>
      </c>
      <c r="C534" s="30" t="e">
        <f t="shared" ref="C534:K534" si="225">SUBTOTAL(9,C532:C533)</f>
        <v>#REF!</v>
      </c>
      <c r="D534" s="31" t="e">
        <f t="shared" si="225"/>
        <v>#REF!</v>
      </c>
      <c r="E534" s="32" t="e">
        <f t="shared" si="225"/>
        <v>#REF!</v>
      </c>
      <c r="F534" s="33" t="e">
        <f t="shared" si="225"/>
        <v>#REF!</v>
      </c>
      <c r="G534" s="33" t="e">
        <f t="shared" si="225"/>
        <v>#REF!</v>
      </c>
      <c r="H534" s="31" t="e">
        <f t="shared" si="225"/>
        <v>#REF!</v>
      </c>
      <c r="I534" s="30" t="e">
        <f t="shared" si="225"/>
        <v>#REF!</v>
      </c>
      <c r="J534" s="33" t="e">
        <f t="shared" si="225"/>
        <v>#REF!</v>
      </c>
      <c r="K534" s="32" t="e">
        <f t="shared" si="225"/>
        <v>#REF!</v>
      </c>
    </row>
    <row r="535" spans="1:11" hidden="1" outlineLevel="3" x14ac:dyDescent="0.35">
      <c r="A535" s="49" t="e">
        <f>#REF!</f>
        <v>#REF!</v>
      </c>
      <c r="B535" s="50" t="e">
        <f>#REF!</f>
        <v>#REF!</v>
      </c>
      <c r="C535" s="30" t="e">
        <f>IF(LEFT(B535,6)="Direct",#REF!,0)</f>
        <v>#REF!</v>
      </c>
      <c r="D535" s="31" t="e">
        <f>#REF!-C535</f>
        <v>#REF!</v>
      </c>
      <c r="E535" s="32" t="e">
        <f>C535+D535</f>
        <v>#REF!</v>
      </c>
      <c r="F535" s="33" t="e">
        <f>IF(LEFT(B535,9)="Direct-WA",#REF!,0)</f>
        <v>#REF!</v>
      </c>
      <c r="G535" s="33" t="e">
        <f>IF(LEFT(B535,9)="Direct-WA",0,#REF!*#REF!)</f>
        <v>#REF!</v>
      </c>
      <c r="H535" s="31" t="e">
        <f>F535+G535</f>
        <v>#REF!</v>
      </c>
      <c r="I535" s="30" t="e">
        <f>IF(LEFT(B535,9)="Direct-OR",#REF!,0)</f>
        <v>#REF!</v>
      </c>
      <c r="J535" s="33" t="e">
        <f>IF(LEFT(B535,9)="Direct-OR",0,D535-G535)</f>
        <v>#REF!</v>
      </c>
      <c r="K535" s="32" t="e">
        <f>I535+J535</f>
        <v>#REF!</v>
      </c>
    </row>
    <row r="536" spans="1:11" hidden="1" outlineLevel="3" x14ac:dyDescent="0.35">
      <c r="A536" s="49" t="e">
        <f>#REF!</f>
        <v>#REF!</v>
      </c>
      <c r="B536" s="50" t="e">
        <f>#REF!</f>
        <v>#REF!</v>
      </c>
      <c r="C536" s="30" t="e">
        <f>IF(LEFT(B536,6)="Direct",#REF!,0)</f>
        <v>#REF!</v>
      </c>
      <c r="D536" s="31" t="e">
        <f>#REF!-C536</f>
        <v>#REF!</v>
      </c>
      <c r="E536" s="32" t="e">
        <f>C536+D536</f>
        <v>#REF!</v>
      </c>
      <c r="F536" s="33" t="e">
        <f>IF(LEFT(B536,9)="Direct-WA",#REF!,0)</f>
        <v>#REF!</v>
      </c>
      <c r="G536" s="33" t="e">
        <f>IF(LEFT(B536,9)="Direct-WA",0,#REF!*#REF!)</f>
        <v>#REF!</v>
      </c>
      <c r="H536" s="31" t="e">
        <f>F536+G536</f>
        <v>#REF!</v>
      </c>
      <c r="I536" s="30" t="e">
        <f>IF(LEFT(B536,9)="Direct-OR",#REF!,0)</f>
        <v>#REF!</v>
      </c>
      <c r="J536" s="33" t="e">
        <f>IF(LEFT(B536,9)="Direct-OR",0,D536-G536)</f>
        <v>#REF!</v>
      </c>
      <c r="K536" s="32" t="e">
        <f>I536+J536</f>
        <v>#REF!</v>
      </c>
    </row>
    <row r="537" spans="1:11" outlineLevel="2" collapsed="1" x14ac:dyDescent="0.35">
      <c r="A537" s="49"/>
      <c r="B537" s="51" t="s">
        <v>109</v>
      </c>
      <c r="C537" s="30" t="e">
        <f t="shared" ref="C537:K537" si="226">SUBTOTAL(9,C535:C536)</f>
        <v>#REF!</v>
      </c>
      <c r="D537" s="31" t="e">
        <f t="shared" si="226"/>
        <v>#REF!</v>
      </c>
      <c r="E537" s="32" t="e">
        <f t="shared" si="226"/>
        <v>#REF!</v>
      </c>
      <c r="F537" s="33" t="e">
        <f t="shared" si="226"/>
        <v>#REF!</v>
      </c>
      <c r="G537" s="33" t="e">
        <f t="shared" si="226"/>
        <v>#REF!</v>
      </c>
      <c r="H537" s="31" t="e">
        <f t="shared" si="226"/>
        <v>#REF!</v>
      </c>
      <c r="I537" s="30" t="e">
        <f t="shared" si="226"/>
        <v>#REF!</v>
      </c>
      <c r="J537" s="33" t="e">
        <f t="shared" si="226"/>
        <v>#REF!</v>
      </c>
      <c r="K537" s="32" t="e">
        <f t="shared" si="226"/>
        <v>#REF!</v>
      </c>
    </row>
    <row r="538" spans="1:11" hidden="1" outlineLevel="3" x14ac:dyDescent="0.35">
      <c r="A538" s="49" t="e">
        <f>#REF!</f>
        <v>#REF!</v>
      </c>
      <c r="B538" s="50" t="e">
        <f>#REF!</f>
        <v>#REF!</v>
      </c>
      <c r="C538" s="30" t="e">
        <f>IF(LEFT(B538,6)="Direct",#REF!,0)</f>
        <v>#REF!</v>
      </c>
      <c r="D538" s="31" t="e">
        <f>#REF!-C538</f>
        <v>#REF!</v>
      </c>
      <c r="E538" s="32" t="e">
        <f>C538+D538</f>
        <v>#REF!</v>
      </c>
      <c r="F538" s="33" t="e">
        <f>IF(LEFT(B538,9)="Direct-WA",#REF!,0)</f>
        <v>#REF!</v>
      </c>
      <c r="G538" s="33" t="e">
        <f>IF(LEFT(B538,9)="Direct-WA",0,#REF!*#REF!)</f>
        <v>#REF!</v>
      </c>
      <c r="H538" s="31" t="e">
        <f>F538+G538</f>
        <v>#REF!</v>
      </c>
      <c r="I538" s="30" t="e">
        <f>IF(LEFT(B538,9)="Direct-OR",#REF!,0)</f>
        <v>#REF!</v>
      </c>
      <c r="J538" s="33" t="e">
        <f>IF(LEFT(B538,9)="Direct-OR",0,D538-G538)</f>
        <v>#REF!</v>
      </c>
      <c r="K538" s="32" t="e">
        <f>I538+J538</f>
        <v>#REF!</v>
      </c>
    </row>
    <row r="539" spans="1:11" outlineLevel="2" collapsed="1" x14ac:dyDescent="0.35">
      <c r="A539" s="49"/>
      <c r="B539" s="51" t="s">
        <v>104</v>
      </c>
      <c r="C539" s="30" t="e">
        <f t="shared" ref="C539:K539" si="227">SUBTOTAL(9,C538:C538)</f>
        <v>#REF!</v>
      </c>
      <c r="D539" s="31" t="e">
        <f t="shared" si="227"/>
        <v>#REF!</v>
      </c>
      <c r="E539" s="32" t="e">
        <f t="shared" si="227"/>
        <v>#REF!</v>
      </c>
      <c r="F539" s="33" t="e">
        <f t="shared" si="227"/>
        <v>#REF!</v>
      </c>
      <c r="G539" s="33" t="e">
        <f t="shared" si="227"/>
        <v>#REF!</v>
      </c>
      <c r="H539" s="31" t="e">
        <f t="shared" si="227"/>
        <v>#REF!</v>
      </c>
      <c r="I539" s="30" t="e">
        <f t="shared" si="227"/>
        <v>#REF!</v>
      </c>
      <c r="J539" s="33" t="e">
        <f t="shared" si="227"/>
        <v>#REF!</v>
      </c>
      <c r="K539" s="32" t="e">
        <f t="shared" si="227"/>
        <v>#REF!</v>
      </c>
    </row>
    <row r="540" spans="1:11" hidden="1" outlineLevel="3" x14ac:dyDescent="0.35">
      <c r="A540" s="49" t="e">
        <f>#REF!</f>
        <v>#REF!</v>
      </c>
      <c r="B540" s="50" t="e">
        <f>#REF!</f>
        <v>#REF!</v>
      </c>
      <c r="C540" s="30" t="e">
        <f>IF(LEFT(B540,6)="Direct",#REF!,0)</f>
        <v>#REF!</v>
      </c>
      <c r="D540" s="31" t="e">
        <f>#REF!-C540</f>
        <v>#REF!</v>
      </c>
      <c r="E540" s="32" t="e">
        <f>C540+D540</f>
        <v>#REF!</v>
      </c>
      <c r="F540" s="33" t="e">
        <f>IF(LEFT(B540,9)="Direct-WA",#REF!,0)</f>
        <v>#REF!</v>
      </c>
      <c r="G540" s="33" t="e">
        <f>IF(LEFT(B540,9)="Direct-WA",0,#REF!*#REF!)</f>
        <v>#REF!</v>
      </c>
      <c r="H540" s="31" t="e">
        <f>F540+G540</f>
        <v>#REF!</v>
      </c>
      <c r="I540" s="30" t="e">
        <f>IF(LEFT(B540,9)="Direct-OR",#REF!,0)</f>
        <v>#REF!</v>
      </c>
      <c r="J540" s="33" t="e">
        <f>IF(LEFT(B540,9)="Direct-OR",0,D540-G540)</f>
        <v>#REF!</v>
      </c>
      <c r="K540" s="32" t="e">
        <f>I540+J540</f>
        <v>#REF!</v>
      </c>
    </row>
    <row r="541" spans="1:11" hidden="1" outlineLevel="3" x14ac:dyDescent="0.35">
      <c r="A541" s="49" t="e">
        <f>#REF!</f>
        <v>#REF!</v>
      </c>
      <c r="B541" s="50" t="e">
        <f>#REF!</f>
        <v>#REF!</v>
      </c>
      <c r="C541" s="30" t="e">
        <f>IF(LEFT(B541,6)="Direct",#REF!,0)</f>
        <v>#REF!</v>
      </c>
      <c r="D541" s="31" t="e">
        <f>#REF!-C541</f>
        <v>#REF!</v>
      </c>
      <c r="E541" s="32" t="e">
        <f>C541+D541</f>
        <v>#REF!</v>
      </c>
      <c r="F541" s="33" t="e">
        <f>IF(LEFT(B541,9)="Direct-WA",#REF!,0)</f>
        <v>#REF!</v>
      </c>
      <c r="G541" s="33" t="e">
        <f>IF(LEFT(B541,9)="Direct-WA",0,#REF!*#REF!)</f>
        <v>#REF!</v>
      </c>
      <c r="H541" s="31" t="e">
        <f>F541+G541</f>
        <v>#REF!</v>
      </c>
      <c r="I541" s="30" t="e">
        <f>IF(LEFT(B541,9)="Direct-OR",#REF!,0)</f>
        <v>#REF!</v>
      </c>
      <c r="J541" s="33" t="e">
        <f>IF(LEFT(B541,9)="Direct-OR",0,D541-G541)</f>
        <v>#REF!</v>
      </c>
      <c r="K541" s="32" t="e">
        <f>I541+J541</f>
        <v>#REF!</v>
      </c>
    </row>
    <row r="542" spans="1:11" hidden="1" outlineLevel="3" x14ac:dyDescent="0.35">
      <c r="A542" s="49" t="e">
        <f>#REF!</f>
        <v>#REF!</v>
      </c>
      <c r="B542" s="50" t="e">
        <f>#REF!</f>
        <v>#REF!</v>
      </c>
      <c r="C542" s="30" t="e">
        <f>IF(LEFT(B542,6)="Direct",#REF!,0)</f>
        <v>#REF!</v>
      </c>
      <c r="D542" s="31" t="e">
        <f>#REF!-C542</f>
        <v>#REF!</v>
      </c>
      <c r="E542" s="32" t="e">
        <f>C542+D542</f>
        <v>#REF!</v>
      </c>
      <c r="F542" s="33" t="e">
        <f>IF(LEFT(B542,9)="Direct-WA",#REF!,0)</f>
        <v>#REF!</v>
      </c>
      <c r="G542" s="33" t="e">
        <f>IF(LEFT(B542,9)="Direct-WA",0,#REF!*#REF!)</f>
        <v>#REF!</v>
      </c>
      <c r="H542" s="31" t="e">
        <f>F542+G542</f>
        <v>#REF!</v>
      </c>
      <c r="I542" s="30" t="e">
        <f>IF(LEFT(B542,9)="Direct-OR",#REF!,0)</f>
        <v>#REF!</v>
      </c>
      <c r="J542" s="33" t="e">
        <f>IF(LEFT(B542,9)="Direct-OR",0,D542-G542)</f>
        <v>#REF!</v>
      </c>
      <c r="K542" s="32" t="e">
        <f>I542+J542</f>
        <v>#REF!</v>
      </c>
    </row>
    <row r="543" spans="1:11" hidden="1" outlineLevel="3" x14ac:dyDescent="0.35">
      <c r="A543" s="49" t="e">
        <f>#REF!</f>
        <v>#REF!</v>
      </c>
      <c r="B543" s="50" t="e">
        <f>#REF!</f>
        <v>#REF!</v>
      </c>
      <c r="C543" s="30" t="e">
        <f>IF(LEFT(B543,6)="Direct",#REF!,0)</f>
        <v>#REF!</v>
      </c>
      <c r="D543" s="31" t="e">
        <f>#REF!-C543</f>
        <v>#REF!</v>
      </c>
      <c r="E543" s="32" t="e">
        <f>C543+D543</f>
        <v>#REF!</v>
      </c>
      <c r="F543" s="33" t="e">
        <f>IF(LEFT(B543,9)="Direct-WA",#REF!,0)</f>
        <v>#REF!</v>
      </c>
      <c r="G543" s="33" t="e">
        <f>IF(LEFT(B543,9)="Direct-WA",0,#REF!*#REF!)</f>
        <v>#REF!</v>
      </c>
      <c r="H543" s="31" t="e">
        <f>F543+G543</f>
        <v>#REF!</v>
      </c>
      <c r="I543" s="30" t="e">
        <f>IF(LEFT(B543,9)="Direct-OR",#REF!,0)</f>
        <v>#REF!</v>
      </c>
      <c r="J543" s="33" t="e">
        <f>IF(LEFT(B543,9)="Direct-OR",0,D543-G543)</f>
        <v>#REF!</v>
      </c>
      <c r="K543" s="32" t="e">
        <f>I543+J543</f>
        <v>#REF!</v>
      </c>
    </row>
    <row r="544" spans="1:11" outlineLevel="2" collapsed="1" x14ac:dyDescent="0.35">
      <c r="A544" s="49"/>
      <c r="B544" s="51" t="s">
        <v>106</v>
      </c>
      <c r="C544" s="30" t="e">
        <f t="shared" ref="C544:K544" si="228">SUBTOTAL(9,C540:C543)</f>
        <v>#REF!</v>
      </c>
      <c r="D544" s="31" t="e">
        <f t="shared" si="228"/>
        <v>#REF!</v>
      </c>
      <c r="E544" s="32" t="e">
        <f t="shared" si="228"/>
        <v>#REF!</v>
      </c>
      <c r="F544" s="33" t="e">
        <f t="shared" si="228"/>
        <v>#REF!</v>
      </c>
      <c r="G544" s="33" t="e">
        <f t="shared" si="228"/>
        <v>#REF!</v>
      </c>
      <c r="H544" s="31" t="e">
        <f t="shared" si="228"/>
        <v>#REF!</v>
      </c>
      <c r="I544" s="30" t="e">
        <f t="shared" si="228"/>
        <v>#REF!</v>
      </c>
      <c r="J544" s="33" t="e">
        <f t="shared" si="228"/>
        <v>#REF!</v>
      </c>
      <c r="K544" s="32" t="e">
        <f t="shared" si="228"/>
        <v>#REF!</v>
      </c>
    </row>
    <row r="545" spans="1:11" outlineLevel="1" x14ac:dyDescent="0.35">
      <c r="A545" s="57" t="s">
        <v>74</v>
      </c>
      <c r="B545" s="50"/>
      <c r="C545" s="30" t="e">
        <f t="shared" ref="C545:K545" si="229">SUBTOTAL(9,C521:C543)</f>
        <v>#REF!</v>
      </c>
      <c r="D545" s="31" t="e">
        <f t="shared" si="229"/>
        <v>#REF!</v>
      </c>
      <c r="E545" s="32" t="e">
        <f t="shared" si="229"/>
        <v>#REF!</v>
      </c>
      <c r="F545" s="33" t="e">
        <f t="shared" si="229"/>
        <v>#REF!</v>
      </c>
      <c r="G545" s="33" t="e">
        <f t="shared" si="229"/>
        <v>#REF!</v>
      </c>
      <c r="H545" s="31" t="e">
        <f t="shared" si="229"/>
        <v>#REF!</v>
      </c>
      <c r="I545" s="30" t="e">
        <f t="shared" si="229"/>
        <v>#REF!</v>
      </c>
      <c r="J545" s="33" t="e">
        <f t="shared" si="229"/>
        <v>#REF!</v>
      </c>
      <c r="K545" s="32" t="e">
        <f t="shared" si="229"/>
        <v>#REF!</v>
      </c>
    </row>
    <row r="546" spans="1:11" hidden="1" outlineLevel="3" x14ac:dyDescent="0.35">
      <c r="A546" s="49" t="e">
        <f>#REF!</f>
        <v>#REF!</v>
      </c>
      <c r="B546" s="50" t="e">
        <f>#REF!</f>
        <v>#REF!</v>
      </c>
      <c r="C546" s="30" t="e">
        <f>IF(LEFT(B546,6)="Direct",#REF!,0)</f>
        <v>#REF!</v>
      </c>
      <c r="D546" s="31" t="e">
        <f>#REF!-C546</f>
        <v>#REF!</v>
      </c>
      <c r="E546" s="32" t="e">
        <f t="shared" ref="E546:E552" si="230">C546+D546</f>
        <v>#REF!</v>
      </c>
      <c r="F546" s="33" t="e">
        <f>IF(LEFT(B546,9)="Direct-WA",#REF!,0)</f>
        <v>#REF!</v>
      </c>
      <c r="G546" s="33" t="e">
        <f>IF(LEFT(B546,9)="Direct-WA",0,#REF!*#REF!)</f>
        <v>#REF!</v>
      </c>
      <c r="H546" s="31" t="e">
        <f t="shared" ref="H546:H552" si="231">F546+G546</f>
        <v>#REF!</v>
      </c>
      <c r="I546" s="30" t="e">
        <f>IF(LEFT(B546,9)="Direct-OR",#REF!,0)</f>
        <v>#REF!</v>
      </c>
      <c r="J546" s="33" t="e">
        <f t="shared" ref="J546:J552" si="232">IF(LEFT(B546,9)="Direct-OR",0,D546-G546)</f>
        <v>#REF!</v>
      </c>
      <c r="K546" s="32" t="e">
        <f t="shared" ref="K546:K552" si="233">I546+J546</f>
        <v>#REF!</v>
      </c>
    </row>
    <row r="547" spans="1:11" hidden="1" outlineLevel="3" x14ac:dyDescent="0.35">
      <c r="A547" s="49" t="e">
        <f>#REF!</f>
        <v>#REF!</v>
      </c>
      <c r="B547" s="50" t="e">
        <f>#REF!</f>
        <v>#REF!</v>
      </c>
      <c r="C547" s="30" t="e">
        <f>IF(LEFT(B547,6)="Direct",#REF!,0)</f>
        <v>#REF!</v>
      </c>
      <c r="D547" s="31" t="e">
        <f>#REF!-C547</f>
        <v>#REF!</v>
      </c>
      <c r="E547" s="32" t="e">
        <f t="shared" si="230"/>
        <v>#REF!</v>
      </c>
      <c r="F547" s="33" t="e">
        <f>IF(LEFT(B547,9)="Direct-WA",#REF!,0)</f>
        <v>#REF!</v>
      </c>
      <c r="G547" s="33" t="e">
        <f>IF(LEFT(B547,9)="Direct-WA",0,#REF!*#REF!)</f>
        <v>#REF!</v>
      </c>
      <c r="H547" s="31" t="e">
        <f t="shared" si="231"/>
        <v>#REF!</v>
      </c>
      <c r="I547" s="30" t="e">
        <f>IF(LEFT(B547,9)="Direct-OR",#REF!,0)</f>
        <v>#REF!</v>
      </c>
      <c r="J547" s="33" t="e">
        <f t="shared" si="232"/>
        <v>#REF!</v>
      </c>
      <c r="K547" s="32" t="e">
        <f t="shared" si="233"/>
        <v>#REF!</v>
      </c>
    </row>
    <row r="548" spans="1:11" hidden="1" outlineLevel="3" x14ac:dyDescent="0.35">
      <c r="A548" s="49" t="e">
        <f>#REF!</f>
        <v>#REF!</v>
      </c>
      <c r="B548" s="50" t="e">
        <f>#REF!</f>
        <v>#REF!</v>
      </c>
      <c r="C548" s="30" t="e">
        <f>IF(LEFT(B548,6)="Direct",#REF!,0)</f>
        <v>#REF!</v>
      </c>
      <c r="D548" s="31" t="e">
        <f>#REF!-C548</f>
        <v>#REF!</v>
      </c>
      <c r="E548" s="32" t="e">
        <f t="shared" si="230"/>
        <v>#REF!</v>
      </c>
      <c r="F548" s="33" t="e">
        <f>IF(LEFT(B548,9)="Direct-WA",#REF!,0)</f>
        <v>#REF!</v>
      </c>
      <c r="G548" s="33" t="e">
        <f>IF(LEFT(B548,9)="Direct-WA",0,#REF!*#REF!)</f>
        <v>#REF!</v>
      </c>
      <c r="H548" s="31" t="e">
        <f t="shared" si="231"/>
        <v>#REF!</v>
      </c>
      <c r="I548" s="30" t="e">
        <f>IF(LEFT(B548,9)="Direct-OR",#REF!,0)</f>
        <v>#REF!</v>
      </c>
      <c r="J548" s="33" t="e">
        <f t="shared" si="232"/>
        <v>#REF!</v>
      </c>
      <c r="K548" s="32" t="e">
        <f t="shared" si="233"/>
        <v>#REF!</v>
      </c>
    </row>
    <row r="549" spans="1:11" hidden="1" outlineLevel="3" x14ac:dyDescent="0.35">
      <c r="A549" s="49" t="e">
        <f>#REF!</f>
        <v>#REF!</v>
      </c>
      <c r="B549" s="50" t="e">
        <f>#REF!</f>
        <v>#REF!</v>
      </c>
      <c r="C549" s="30" t="e">
        <f>IF(LEFT(B549,6)="Direct",#REF!,0)</f>
        <v>#REF!</v>
      </c>
      <c r="D549" s="31" t="e">
        <f>#REF!-C549</f>
        <v>#REF!</v>
      </c>
      <c r="E549" s="32" t="e">
        <f t="shared" si="230"/>
        <v>#REF!</v>
      </c>
      <c r="F549" s="33" t="e">
        <f>IF(LEFT(B549,9)="Direct-WA",#REF!,0)</f>
        <v>#REF!</v>
      </c>
      <c r="G549" s="33" t="e">
        <f>IF(LEFT(B549,9)="Direct-WA",0,#REF!*#REF!)</f>
        <v>#REF!</v>
      </c>
      <c r="H549" s="31" t="e">
        <f t="shared" si="231"/>
        <v>#REF!</v>
      </c>
      <c r="I549" s="30" t="e">
        <f>IF(LEFT(B549,9)="Direct-OR",#REF!,0)</f>
        <v>#REF!</v>
      </c>
      <c r="J549" s="33" t="e">
        <f t="shared" si="232"/>
        <v>#REF!</v>
      </c>
      <c r="K549" s="32" t="e">
        <f t="shared" si="233"/>
        <v>#REF!</v>
      </c>
    </row>
    <row r="550" spans="1:11" hidden="1" outlineLevel="3" x14ac:dyDescent="0.35">
      <c r="A550" s="49" t="e">
        <f>#REF!</f>
        <v>#REF!</v>
      </c>
      <c r="B550" s="50" t="e">
        <f>#REF!</f>
        <v>#REF!</v>
      </c>
      <c r="C550" s="30" t="e">
        <f>IF(LEFT(B550,6)="Direct",#REF!,0)</f>
        <v>#REF!</v>
      </c>
      <c r="D550" s="31" t="e">
        <f>#REF!-C550</f>
        <v>#REF!</v>
      </c>
      <c r="E550" s="32" t="e">
        <f t="shared" si="230"/>
        <v>#REF!</v>
      </c>
      <c r="F550" s="33" t="e">
        <f>IF(LEFT(B550,9)="Direct-WA",#REF!,0)</f>
        <v>#REF!</v>
      </c>
      <c r="G550" s="33" t="e">
        <f>IF(LEFT(B550,9)="Direct-WA",0,#REF!*#REF!)</f>
        <v>#REF!</v>
      </c>
      <c r="H550" s="31" t="e">
        <f t="shared" si="231"/>
        <v>#REF!</v>
      </c>
      <c r="I550" s="30" t="e">
        <f>IF(LEFT(B550,9)="Direct-OR",#REF!,0)</f>
        <v>#REF!</v>
      </c>
      <c r="J550" s="33" t="e">
        <f t="shared" si="232"/>
        <v>#REF!</v>
      </c>
      <c r="K550" s="32" t="e">
        <f t="shared" si="233"/>
        <v>#REF!</v>
      </c>
    </row>
    <row r="551" spans="1:11" hidden="1" outlineLevel="3" x14ac:dyDescent="0.35">
      <c r="A551" s="49" t="e">
        <f>#REF!</f>
        <v>#REF!</v>
      </c>
      <c r="B551" s="50" t="e">
        <f>#REF!</f>
        <v>#REF!</v>
      </c>
      <c r="C551" s="30" t="e">
        <f>IF(LEFT(B551,6)="Direct",#REF!,0)</f>
        <v>#REF!</v>
      </c>
      <c r="D551" s="31" t="e">
        <f>#REF!-C551</f>
        <v>#REF!</v>
      </c>
      <c r="E551" s="32" t="e">
        <f t="shared" si="230"/>
        <v>#REF!</v>
      </c>
      <c r="F551" s="33" t="e">
        <f>IF(LEFT(B551,9)="Direct-WA",#REF!,0)</f>
        <v>#REF!</v>
      </c>
      <c r="G551" s="33" t="e">
        <f>IF(LEFT(B551,9)="Direct-WA",0,#REF!*#REF!)</f>
        <v>#REF!</v>
      </c>
      <c r="H551" s="31" t="e">
        <f t="shared" si="231"/>
        <v>#REF!</v>
      </c>
      <c r="I551" s="30" t="e">
        <f>IF(LEFT(B551,9)="Direct-OR",#REF!,0)</f>
        <v>#REF!</v>
      </c>
      <c r="J551" s="33" t="e">
        <f t="shared" si="232"/>
        <v>#REF!</v>
      </c>
      <c r="K551" s="32" t="e">
        <f t="shared" si="233"/>
        <v>#REF!</v>
      </c>
    </row>
    <row r="552" spans="1:11" hidden="1" outlineLevel="3" x14ac:dyDescent="0.35">
      <c r="A552" s="49" t="e">
        <f>#REF!</f>
        <v>#REF!</v>
      </c>
      <c r="B552" s="50" t="e">
        <f>#REF!</f>
        <v>#REF!</v>
      </c>
      <c r="C552" s="30" t="e">
        <f>IF(LEFT(B552,6)="Direct",#REF!,0)</f>
        <v>#REF!</v>
      </c>
      <c r="D552" s="31" t="e">
        <f>#REF!-C552</f>
        <v>#REF!</v>
      </c>
      <c r="E552" s="32" t="e">
        <f t="shared" si="230"/>
        <v>#REF!</v>
      </c>
      <c r="F552" s="33" t="e">
        <f>IF(LEFT(B552,9)="Direct-WA",#REF!,0)</f>
        <v>#REF!</v>
      </c>
      <c r="G552" s="33" t="e">
        <f>IF(LEFT(B552,9)="Direct-WA",0,#REF!*#REF!)</f>
        <v>#REF!</v>
      </c>
      <c r="H552" s="31" t="e">
        <f t="shared" si="231"/>
        <v>#REF!</v>
      </c>
      <c r="I552" s="30" t="e">
        <f>IF(LEFT(B552,9)="Direct-OR",#REF!,0)</f>
        <v>#REF!</v>
      </c>
      <c r="J552" s="33" t="e">
        <f t="shared" si="232"/>
        <v>#REF!</v>
      </c>
      <c r="K552" s="32" t="e">
        <f t="shared" si="233"/>
        <v>#REF!</v>
      </c>
    </row>
    <row r="553" spans="1:11" outlineLevel="2" collapsed="1" x14ac:dyDescent="0.35">
      <c r="A553" s="49"/>
      <c r="B553" s="51" t="s">
        <v>105</v>
      </c>
      <c r="C553" s="30" t="e">
        <f t="shared" ref="C553:K553" si="234">SUBTOTAL(9,C546:C552)</f>
        <v>#REF!</v>
      </c>
      <c r="D553" s="31" t="e">
        <f t="shared" si="234"/>
        <v>#REF!</v>
      </c>
      <c r="E553" s="32" t="e">
        <f t="shared" si="234"/>
        <v>#REF!</v>
      </c>
      <c r="F553" s="33" t="e">
        <f t="shared" si="234"/>
        <v>#REF!</v>
      </c>
      <c r="G553" s="33" t="e">
        <f t="shared" si="234"/>
        <v>#REF!</v>
      </c>
      <c r="H553" s="31" t="e">
        <f t="shared" si="234"/>
        <v>#REF!</v>
      </c>
      <c r="I553" s="30" t="e">
        <f t="shared" si="234"/>
        <v>#REF!</v>
      </c>
      <c r="J553" s="33" t="e">
        <f t="shared" si="234"/>
        <v>#REF!</v>
      </c>
      <c r="K553" s="32" t="e">
        <f t="shared" si="234"/>
        <v>#REF!</v>
      </c>
    </row>
    <row r="554" spans="1:11" hidden="1" outlineLevel="3" x14ac:dyDescent="0.35">
      <c r="A554" s="49" t="e">
        <f>#REF!</f>
        <v>#REF!</v>
      </c>
      <c r="B554" s="50" t="e">
        <f>#REF!</f>
        <v>#REF!</v>
      </c>
      <c r="C554" s="30" t="e">
        <f>IF(LEFT(B554,6)="Direct",#REF!,0)</f>
        <v>#REF!</v>
      </c>
      <c r="D554" s="31" t="e">
        <f>#REF!-C554</f>
        <v>#REF!</v>
      </c>
      <c r="E554" s="32" t="e">
        <f t="shared" ref="E554:E564" si="235">C554+D554</f>
        <v>#REF!</v>
      </c>
      <c r="F554" s="33" t="e">
        <f>IF(LEFT(B554,9)="Direct-WA",#REF!,0)</f>
        <v>#REF!</v>
      </c>
      <c r="G554" s="33" t="e">
        <f>IF(LEFT(B554,9)="Direct-WA",0,#REF!*#REF!)</f>
        <v>#REF!</v>
      </c>
      <c r="H554" s="31" t="e">
        <f t="shared" ref="H554:H564" si="236">F554+G554</f>
        <v>#REF!</v>
      </c>
      <c r="I554" s="30" t="e">
        <f>IF(LEFT(B554,9)="Direct-OR",#REF!,0)</f>
        <v>#REF!</v>
      </c>
      <c r="J554" s="33" t="e">
        <f t="shared" ref="J554:J564" si="237">IF(LEFT(B554,9)="Direct-OR",0,D554-G554)</f>
        <v>#REF!</v>
      </c>
      <c r="K554" s="32" t="e">
        <f t="shared" ref="K554:K564" si="238">I554+J554</f>
        <v>#REF!</v>
      </c>
    </row>
    <row r="555" spans="1:11" hidden="1" outlineLevel="3" x14ac:dyDescent="0.35">
      <c r="A555" s="49" t="e">
        <f>#REF!</f>
        <v>#REF!</v>
      </c>
      <c r="B555" s="50" t="e">
        <f>#REF!</f>
        <v>#REF!</v>
      </c>
      <c r="C555" s="30" t="e">
        <f>IF(LEFT(B555,6)="Direct",#REF!,0)</f>
        <v>#REF!</v>
      </c>
      <c r="D555" s="31" t="e">
        <f>#REF!-C555</f>
        <v>#REF!</v>
      </c>
      <c r="E555" s="32" t="e">
        <f t="shared" si="235"/>
        <v>#REF!</v>
      </c>
      <c r="F555" s="33" t="e">
        <f>IF(LEFT(B555,9)="Direct-WA",#REF!,0)</f>
        <v>#REF!</v>
      </c>
      <c r="G555" s="33" t="e">
        <f>IF(LEFT(B555,9)="Direct-WA",0,#REF!*#REF!)</f>
        <v>#REF!</v>
      </c>
      <c r="H555" s="31" t="e">
        <f t="shared" si="236"/>
        <v>#REF!</v>
      </c>
      <c r="I555" s="30" t="e">
        <f>IF(LEFT(B555,9)="Direct-OR",#REF!,0)</f>
        <v>#REF!</v>
      </c>
      <c r="J555" s="33" t="e">
        <f t="shared" si="237"/>
        <v>#REF!</v>
      </c>
      <c r="K555" s="32" t="e">
        <f t="shared" si="238"/>
        <v>#REF!</v>
      </c>
    </row>
    <row r="556" spans="1:11" hidden="1" outlineLevel="3" x14ac:dyDescent="0.35">
      <c r="A556" s="49" t="e">
        <f>#REF!</f>
        <v>#REF!</v>
      </c>
      <c r="B556" s="50" t="e">
        <f>#REF!</f>
        <v>#REF!</v>
      </c>
      <c r="C556" s="30" t="e">
        <f>IF(LEFT(B556,6)="Direct",#REF!,0)</f>
        <v>#REF!</v>
      </c>
      <c r="D556" s="31" t="e">
        <f>#REF!-C556</f>
        <v>#REF!</v>
      </c>
      <c r="E556" s="32" t="e">
        <f t="shared" si="235"/>
        <v>#REF!</v>
      </c>
      <c r="F556" s="33" t="e">
        <f>IF(LEFT(B556,9)="Direct-WA",#REF!,0)</f>
        <v>#REF!</v>
      </c>
      <c r="G556" s="33" t="e">
        <f>IF(LEFT(B556,9)="Direct-WA",0,#REF!*#REF!)</f>
        <v>#REF!</v>
      </c>
      <c r="H556" s="31" t="e">
        <f t="shared" si="236"/>
        <v>#REF!</v>
      </c>
      <c r="I556" s="30" t="e">
        <f>IF(LEFT(B556,9)="Direct-OR",#REF!,0)</f>
        <v>#REF!</v>
      </c>
      <c r="J556" s="33" t="e">
        <f t="shared" si="237"/>
        <v>#REF!</v>
      </c>
      <c r="K556" s="32" t="e">
        <f t="shared" si="238"/>
        <v>#REF!</v>
      </c>
    </row>
    <row r="557" spans="1:11" hidden="1" outlineLevel="3" x14ac:dyDescent="0.35">
      <c r="A557" s="49" t="e">
        <f>#REF!</f>
        <v>#REF!</v>
      </c>
      <c r="B557" s="50" t="e">
        <f>#REF!</f>
        <v>#REF!</v>
      </c>
      <c r="C557" s="30" t="e">
        <f>IF(LEFT(B557,6)="Direct",#REF!,0)</f>
        <v>#REF!</v>
      </c>
      <c r="D557" s="31" t="e">
        <f>#REF!-C557</f>
        <v>#REF!</v>
      </c>
      <c r="E557" s="32" t="e">
        <f t="shared" si="235"/>
        <v>#REF!</v>
      </c>
      <c r="F557" s="33" t="e">
        <f>IF(LEFT(B557,9)="Direct-WA",#REF!,0)</f>
        <v>#REF!</v>
      </c>
      <c r="G557" s="33" t="e">
        <f>IF(LEFT(B557,9)="Direct-WA",0,#REF!*#REF!)</f>
        <v>#REF!</v>
      </c>
      <c r="H557" s="31" t="e">
        <f t="shared" si="236"/>
        <v>#REF!</v>
      </c>
      <c r="I557" s="30" t="e">
        <f>IF(LEFT(B557,9)="Direct-OR",#REF!,0)</f>
        <v>#REF!</v>
      </c>
      <c r="J557" s="33" t="e">
        <f t="shared" si="237"/>
        <v>#REF!</v>
      </c>
      <c r="K557" s="32" t="e">
        <f t="shared" si="238"/>
        <v>#REF!</v>
      </c>
    </row>
    <row r="558" spans="1:11" hidden="1" outlineLevel="3" x14ac:dyDescent="0.35">
      <c r="A558" s="49" t="e">
        <f>#REF!</f>
        <v>#REF!</v>
      </c>
      <c r="B558" s="50" t="e">
        <f>#REF!</f>
        <v>#REF!</v>
      </c>
      <c r="C558" s="30" t="e">
        <f>IF(LEFT(B558,6)="Direct",#REF!,0)</f>
        <v>#REF!</v>
      </c>
      <c r="D558" s="31" t="e">
        <f>#REF!-C558</f>
        <v>#REF!</v>
      </c>
      <c r="E558" s="32" t="e">
        <f t="shared" si="235"/>
        <v>#REF!</v>
      </c>
      <c r="F558" s="33" t="e">
        <f>IF(LEFT(B558,9)="Direct-WA",#REF!,0)</f>
        <v>#REF!</v>
      </c>
      <c r="G558" s="33" t="e">
        <f>IF(LEFT(B558,9)="Direct-WA",0,#REF!*#REF!)</f>
        <v>#REF!</v>
      </c>
      <c r="H558" s="31" t="e">
        <f t="shared" si="236"/>
        <v>#REF!</v>
      </c>
      <c r="I558" s="30" t="e">
        <f>IF(LEFT(B558,9)="Direct-OR",#REF!,0)</f>
        <v>#REF!</v>
      </c>
      <c r="J558" s="33" t="e">
        <f t="shared" si="237"/>
        <v>#REF!</v>
      </c>
      <c r="K558" s="32" t="e">
        <f t="shared" si="238"/>
        <v>#REF!</v>
      </c>
    </row>
    <row r="559" spans="1:11" hidden="1" outlineLevel="3" x14ac:dyDescent="0.35">
      <c r="A559" s="49" t="e">
        <f>#REF!</f>
        <v>#REF!</v>
      </c>
      <c r="B559" s="50" t="e">
        <f>#REF!</f>
        <v>#REF!</v>
      </c>
      <c r="C559" s="30" t="e">
        <f>IF(LEFT(B559,6)="Direct",#REF!,0)</f>
        <v>#REF!</v>
      </c>
      <c r="D559" s="31" t="e">
        <f>#REF!-C559</f>
        <v>#REF!</v>
      </c>
      <c r="E559" s="32" t="e">
        <f t="shared" si="235"/>
        <v>#REF!</v>
      </c>
      <c r="F559" s="33" t="e">
        <f>IF(LEFT(B559,9)="Direct-WA",#REF!,0)</f>
        <v>#REF!</v>
      </c>
      <c r="G559" s="33" t="e">
        <f>IF(LEFT(B559,9)="Direct-WA",0,#REF!*#REF!)</f>
        <v>#REF!</v>
      </c>
      <c r="H559" s="31" t="e">
        <f t="shared" si="236"/>
        <v>#REF!</v>
      </c>
      <c r="I559" s="30" t="e">
        <f>IF(LEFT(B559,9)="Direct-OR",#REF!,0)</f>
        <v>#REF!</v>
      </c>
      <c r="J559" s="33" t="e">
        <f t="shared" si="237"/>
        <v>#REF!</v>
      </c>
      <c r="K559" s="32" t="e">
        <f t="shared" si="238"/>
        <v>#REF!</v>
      </c>
    </row>
    <row r="560" spans="1:11" hidden="1" outlineLevel="3" x14ac:dyDescent="0.35">
      <c r="A560" s="49" t="e">
        <f>#REF!</f>
        <v>#REF!</v>
      </c>
      <c r="B560" s="50" t="e">
        <f>#REF!</f>
        <v>#REF!</v>
      </c>
      <c r="C560" s="30" t="e">
        <f>IF(LEFT(B560,6)="Direct",#REF!,0)</f>
        <v>#REF!</v>
      </c>
      <c r="D560" s="31" t="e">
        <f>#REF!-C560</f>
        <v>#REF!</v>
      </c>
      <c r="E560" s="32" t="e">
        <f t="shared" si="235"/>
        <v>#REF!</v>
      </c>
      <c r="F560" s="33" t="e">
        <f>IF(LEFT(B560,9)="Direct-WA",#REF!,0)</f>
        <v>#REF!</v>
      </c>
      <c r="G560" s="33" t="e">
        <f>IF(LEFT(B560,9)="Direct-WA",0,#REF!*#REF!)</f>
        <v>#REF!</v>
      </c>
      <c r="H560" s="31" t="e">
        <f t="shared" si="236"/>
        <v>#REF!</v>
      </c>
      <c r="I560" s="30" t="e">
        <f>IF(LEFT(B560,9)="Direct-OR",#REF!,0)</f>
        <v>#REF!</v>
      </c>
      <c r="J560" s="33" t="e">
        <f t="shared" si="237"/>
        <v>#REF!</v>
      </c>
      <c r="K560" s="32" t="e">
        <f t="shared" si="238"/>
        <v>#REF!</v>
      </c>
    </row>
    <row r="561" spans="1:11" hidden="1" outlineLevel="3" x14ac:dyDescent="0.35">
      <c r="A561" s="49" t="e">
        <f>#REF!</f>
        <v>#REF!</v>
      </c>
      <c r="B561" s="50" t="e">
        <f>#REF!</f>
        <v>#REF!</v>
      </c>
      <c r="C561" s="30" t="e">
        <f>IF(LEFT(B561,6)="Direct",#REF!,0)</f>
        <v>#REF!</v>
      </c>
      <c r="D561" s="31" t="e">
        <f>#REF!-C561</f>
        <v>#REF!</v>
      </c>
      <c r="E561" s="32" t="e">
        <f t="shared" si="235"/>
        <v>#REF!</v>
      </c>
      <c r="F561" s="33" t="e">
        <f>IF(LEFT(B561,9)="Direct-WA",#REF!,0)</f>
        <v>#REF!</v>
      </c>
      <c r="G561" s="33" t="e">
        <f>IF(LEFT(B561,9)="Direct-WA",0,#REF!*#REF!)</f>
        <v>#REF!</v>
      </c>
      <c r="H561" s="31" t="e">
        <f t="shared" si="236"/>
        <v>#REF!</v>
      </c>
      <c r="I561" s="30" t="e">
        <f>IF(LEFT(B561,9)="Direct-OR",#REF!,0)</f>
        <v>#REF!</v>
      </c>
      <c r="J561" s="33" t="e">
        <f t="shared" si="237"/>
        <v>#REF!</v>
      </c>
      <c r="K561" s="32" t="e">
        <f t="shared" si="238"/>
        <v>#REF!</v>
      </c>
    </row>
    <row r="562" spans="1:11" hidden="1" outlineLevel="3" x14ac:dyDescent="0.35">
      <c r="A562" s="49" t="e">
        <f>#REF!</f>
        <v>#REF!</v>
      </c>
      <c r="B562" s="50" t="e">
        <f>#REF!</f>
        <v>#REF!</v>
      </c>
      <c r="C562" s="30" t="e">
        <f>IF(LEFT(B562,6)="Direct",#REF!,0)</f>
        <v>#REF!</v>
      </c>
      <c r="D562" s="31" t="e">
        <f>#REF!-C562</f>
        <v>#REF!</v>
      </c>
      <c r="E562" s="32" t="e">
        <f t="shared" si="235"/>
        <v>#REF!</v>
      </c>
      <c r="F562" s="33" t="e">
        <f>IF(LEFT(B562,9)="Direct-WA",#REF!,0)</f>
        <v>#REF!</v>
      </c>
      <c r="G562" s="33" t="e">
        <f>IF(LEFT(B562,9)="Direct-WA",0,#REF!*#REF!)</f>
        <v>#REF!</v>
      </c>
      <c r="H562" s="31" t="e">
        <f t="shared" si="236"/>
        <v>#REF!</v>
      </c>
      <c r="I562" s="30" t="e">
        <f>IF(LEFT(B562,9)="Direct-OR",#REF!,0)</f>
        <v>#REF!</v>
      </c>
      <c r="J562" s="33" t="e">
        <f t="shared" si="237"/>
        <v>#REF!</v>
      </c>
      <c r="K562" s="32" t="e">
        <f t="shared" si="238"/>
        <v>#REF!</v>
      </c>
    </row>
    <row r="563" spans="1:11" hidden="1" outlineLevel="3" x14ac:dyDescent="0.35">
      <c r="A563" s="49" t="e">
        <f>#REF!</f>
        <v>#REF!</v>
      </c>
      <c r="B563" s="50" t="e">
        <f>#REF!</f>
        <v>#REF!</v>
      </c>
      <c r="C563" s="30" t="e">
        <f>IF(LEFT(B563,6)="Direct",#REF!,0)</f>
        <v>#REF!</v>
      </c>
      <c r="D563" s="31" t="e">
        <f>#REF!-C563</f>
        <v>#REF!</v>
      </c>
      <c r="E563" s="32" t="e">
        <f t="shared" si="235"/>
        <v>#REF!</v>
      </c>
      <c r="F563" s="33" t="e">
        <f>IF(LEFT(B563,9)="Direct-WA",#REF!,0)</f>
        <v>#REF!</v>
      </c>
      <c r="G563" s="33" t="e">
        <f>IF(LEFT(B563,9)="Direct-WA",0,#REF!*#REF!)</f>
        <v>#REF!</v>
      </c>
      <c r="H563" s="31" t="e">
        <f t="shared" si="236"/>
        <v>#REF!</v>
      </c>
      <c r="I563" s="30" t="e">
        <f>IF(LEFT(B563,9)="Direct-OR",#REF!,0)</f>
        <v>#REF!</v>
      </c>
      <c r="J563" s="33" t="e">
        <f t="shared" si="237"/>
        <v>#REF!</v>
      </c>
      <c r="K563" s="32" t="e">
        <f t="shared" si="238"/>
        <v>#REF!</v>
      </c>
    </row>
    <row r="564" spans="1:11" hidden="1" outlineLevel="3" x14ac:dyDescent="0.35">
      <c r="A564" s="49" t="e">
        <f>#REF!</f>
        <v>#REF!</v>
      </c>
      <c r="B564" s="50" t="e">
        <f>#REF!</f>
        <v>#REF!</v>
      </c>
      <c r="C564" s="30" t="e">
        <f>IF(LEFT(B564,6)="Direct",#REF!,0)</f>
        <v>#REF!</v>
      </c>
      <c r="D564" s="31" t="e">
        <f>#REF!-C564</f>
        <v>#REF!</v>
      </c>
      <c r="E564" s="32" t="e">
        <f t="shared" si="235"/>
        <v>#REF!</v>
      </c>
      <c r="F564" s="33" t="e">
        <f>IF(LEFT(B564,9)="Direct-WA",#REF!,0)</f>
        <v>#REF!</v>
      </c>
      <c r="G564" s="33" t="e">
        <f>IF(LEFT(B564,9)="Direct-WA",0,#REF!*#REF!)</f>
        <v>#REF!</v>
      </c>
      <c r="H564" s="31" t="e">
        <f t="shared" si="236"/>
        <v>#REF!</v>
      </c>
      <c r="I564" s="30" t="e">
        <f>IF(LEFT(B564,9)="Direct-OR",#REF!,0)</f>
        <v>#REF!</v>
      </c>
      <c r="J564" s="33" t="e">
        <f t="shared" si="237"/>
        <v>#REF!</v>
      </c>
      <c r="K564" s="32" t="e">
        <f t="shared" si="238"/>
        <v>#REF!</v>
      </c>
    </row>
    <row r="565" spans="1:11" outlineLevel="2" collapsed="1" x14ac:dyDescent="0.35">
      <c r="A565" s="49"/>
      <c r="B565" s="51" t="s">
        <v>107</v>
      </c>
      <c r="C565" s="30" t="e">
        <f t="shared" ref="C565:K565" si="239">SUBTOTAL(9,C554:C564)</f>
        <v>#REF!</v>
      </c>
      <c r="D565" s="31" t="e">
        <f t="shared" si="239"/>
        <v>#REF!</v>
      </c>
      <c r="E565" s="32" t="e">
        <f t="shared" si="239"/>
        <v>#REF!</v>
      </c>
      <c r="F565" s="33" t="e">
        <f t="shared" si="239"/>
        <v>#REF!</v>
      </c>
      <c r="G565" s="33" t="e">
        <f t="shared" si="239"/>
        <v>#REF!</v>
      </c>
      <c r="H565" s="31" t="e">
        <f t="shared" si="239"/>
        <v>#REF!</v>
      </c>
      <c r="I565" s="30" t="e">
        <f t="shared" si="239"/>
        <v>#REF!</v>
      </c>
      <c r="J565" s="33" t="e">
        <f t="shared" si="239"/>
        <v>#REF!</v>
      </c>
      <c r="K565" s="32" t="e">
        <f t="shared" si="239"/>
        <v>#REF!</v>
      </c>
    </row>
    <row r="566" spans="1:11" hidden="1" outlineLevel="3" x14ac:dyDescent="0.35">
      <c r="A566" s="49" t="e">
        <f>#REF!</f>
        <v>#REF!</v>
      </c>
      <c r="B566" s="50" t="e">
        <f>#REF!</f>
        <v>#REF!</v>
      </c>
      <c r="C566" s="30" t="e">
        <f>IF(LEFT(B566,6)="Direct",#REF!,0)</f>
        <v>#REF!</v>
      </c>
      <c r="D566" s="31" t="e">
        <f>#REF!-C566</f>
        <v>#REF!</v>
      </c>
      <c r="E566" s="32" t="e">
        <f>C566+D566</f>
        <v>#REF!</v>
      </c>
      <c r="F566" s="33" t="e">
        <f>IF(LEFT(B566,9)="Direct-WA",#REF!,0)</f>
        <v>#REF!</v>
      </c>
      <c r="G566" s="33" t="e">
        <f>IF(LEFT(B566,9)="Direct-WA",0,#REF!*#REF!)</f>
        <v>#REF!</v>
      </c>
      <c r="H566" s="31" t="e">
        <f>F566+G566</f>
        <v>#REF!</v>
      </c>
      <c r="I566" s="30" t="e">
        <f>IF(LEFT(B566,9)="Direct-OR",#REF!,0)</f>
        <v>#REF!</v>
      </c>
      <c r="J566" s="33" t="e">
        <f>IF(LEFT(B566,9)="Direct-OR",0,D566-G566)</f>
        <v>#REF!</v>
      </c>
      <c r="K566" s="32" t="e">
        <f>I566+J566</f>
        <v>#REF!</v>
      </c>
    </row>
    <row r="567" spans="1:11" outlineLevel="2" collapsed="1" x14ac:dyDescent="0.35">
      <c r="A567" s="49"/>
      <c r="B567" s="51" t="s">
        <v>114</v>
      </c>
      <c r="C567" s="30" t="e">
        <f t="shared" ref="C567:K567" si="240">SUBTOTAL(9,C566:C566)</f>
        <v>#REF!</v>
      </c>
      <c r="D567" s="31" t="e">
        <f t="shared" si="240"/>
        <v>#REF!</v>
      </c>
      <c r="E567" s="32" t="e">
        <f t="shared" si="240"/>
        <v>#REF!</v>
      </c>
      <c r="F567" s="33" t="e">
        <f t="shared" si="240"/>
        <v>#REF!</v>
      </c>
      <c r="G567" s="33" t="e">
        <f t="shared" si="240"/>
        <v>#REF!</v>
      </c>
      <c r="H567" s="31" t="e">
        <f t="shared" si="240"/>
        <v>#REF!</v>
      </c>
      <c r="I567" s="30" t="e">
        <f t="shared" si="240"/>
        <v>#REF!</v>
      </c>
      <c r="J567" s="33" t="e">
        <f t="shared" si="240"/>
        <v>#REF!</v>
      </c>
      <c r="K567" s="32" t="e">
        <f t="shared" si="240"/>
        <v>#REF!</v>
      </c>
    </row>
    <row r="568" spans="1:11" hidden="1" outlineLevel="3" x14ac:dyDescent="0.35">
      <c r="A568" s="49" t="e">
        <f>#REF!</f>
        <v>#REF!</v>
      </c>
      <c r="B568" s="50" t="e">
        <f>#REF!</f>
        <v>#REF!</v>
      </c>
      <c r="C568" s="30" t="e">
        <f>IF(LEFT(B568,6)="Direct",#REF!,0)</f>
        <v>#REF!</v>
      </c>
      <c r="D568" s="31" t="e">
        <f>#REF!-C568</f>
        <v>#REF!</v>
      </c>
      <c r="E568" s="32" t="e">
        <f>C568+D568</f>
        <v>#REF!</v>
      </c>
      <c r="F568" s="33" t="e">
        <f>IF(LEFT(B568,9)="Direct-WA",#REF!,0)</f>
        <v>#REF!</v>
      </c>
      <c r="G568" s="33" t="e">
        <f>IF(LEFT(B568,9)="Direct-WA",0,#REF!*#REF!)</f>
        <v>#REF!</v>
      </c>
      <c r="H568" s="31" t="e">
        <f>F568+G568</f>
        <v>#REF!</v>
      </c>
      <c r="I568" s="30" t="e">
        <f>IF(LEFT(B568,9)="Direct-OR",#REF!,0)</f>
        <v>#REF!</v>
      </c>
      <c r="J568" s="33" t="e">
        <f>IF(LEFT(B568,9)="Direct-OR",0,D568-G568)</f>
        <v>#REF!</v>
      </c>
      <c r="K568" s="32" t="e">
        <f>I568+J568</f>
        <v>#REF!</v>
      </c>
    </row>
    <row r="569" spans="1:11" outlineLevel="2" collapsed="1" x14ac:dyDescent="0.35">
      <c r="A569" s="49"/>
      <c r="B569" s="51" t="s">
        <v>111</v>
      </c>
      <c r="C569" s="30" t="e">
        <f t="shared" ref="C569:K569" si="241">SUBTOTAL(9,C568:C568)</f>
        <v>#REF!</v>
      </c>
      <c r="D569" s="31" t="e">
        <f t="shared" si="241"/>
        <v>#REF!</v>
      </c>
      <c r="E569" s="32" t="e">
        <f t="shared" si="241"/>
        <v>#REF!</v>
      </c>
      <c r="F569" s="33" t="e">
        <f t="shared" si="241"/>
        <v>#REF!</v>
      </c>
      <c r="G569" s="33" t="e">
        <f t="shared" si="241"/>
        <v>#REF!</v>
      </c>
      <c r="H569" s="31" t="e">
        <f t="shared" si="241"/>
        <v>#REF!</v>
      </c>
      <c r="I569" s="30" t="e">
        <f t="shared" si="241"/>
        <v>#REF!</v>
      </c>
      <c r="J569" s="33" t="e">
        <f t="shared" si="241"/>
        <v>#REF!</v>
      </c>
      <c r="K569" s="32" t="e">
        <f t="shared" si="241"/>
        <v>#REF!</v>
      </c>
    </row>
    <row r="570" spans="1:11" hidden="1" outlineLevel="3" x14ac:dyDescent="0.35">
      <c r="A570" s="49" t="e">
        <f>#REF!</f>
        <v>#REF!</v>
      </c>
      <c r="B570" s="50" t="e">
        <f>#REF!</f>
        <v>#REF!</v>
      </c>
      <c r="C570" s="30" t="e">
        <f>IF(LEFT(B570,6)="Direct",#REF!,0)</f>
        <v>#REF!</v>
      </c>
      <c r="D570" s="31" t="e">
        <f>#REF!-C570</f>
        <v>#REF!</v>
      </c>
      <c r="E570" s="32" t="e">
        <f>C570+D570</f>
        <v>#REF!</v>
      </c>
      <c r="F570" s="33" t="e">
        <f>IF(LEFT(B570,9)="Direct-WA",#REF!,0)</f>
        <v>#REF!</v>
      </c>
      <c r="G570" s="33" t="e">
        <f>IF(LEFT(B570,9)="Direct-WA",0,#REF!*#REF!)</f>
        <v>#REF!</v>
      </c>
      <c r="H570" s="31" t="e">
        <f>F570+G570</f>
        <v>#REF!</v>
      </c>
      <c r="I570" s="30" t="e">
        <f>IF(LEFT(B570,9)="Direct-OR",#REF!,0)</f>
        <v>#REF!</v>
      </c>
      <c r="J570" s="33" t="e">
        <f>IF(LEFT(B570,9)="Direct-OR",0,D570-G570)</f>
        <v>#REF!</v>
      </c>
      <c r="K570" s="32" t="e">
        <f>I570+J570</f>
        <v>#REF!</v>
      </c>
    </row>
    <row r="571" spans="1:11" outlineLevel="2" collapsed="1" x14ac:dyDescent="0.35">
      <c r="A571" s="49"/>
      <c r="B571" s="51" t="s">
        <v>115</v>
      </c>
      <c r="C571" s="30" t="e">
        <f t="shared" ref="C571:K571" si="242">SUBTOTAL(9,C570:C570)</f>
        <v>#REF!</v>
      </c>
      <c r="D571" s="31" t="e">
        <f t="shared" si="242"/>
        <v>#REF!</v>
      </c>
      <c r="E571" s="32" t="e">
        <f t="shared" si="242"/>
        <v>#REF!</v>
      </c>
      <c r="F571" s="33" t="e">
        <f t="shared" si="242"/>
        <v>#REF!</v>
      </c>
      <c r="G571" s="33" t="e">
        <f t="shared" si="242"/>
        <v>#REF!</v>
      </c>
      <c r="H571" s="31" t="e">
        <f t="shared" si="242"/>
        <v>#REF!</v>
      </c>
      <c r="I571" s="30" t="e">
        <f t="shared" si="242"/>
        <v>#REF!</v>
      </c>
      <c r="J571" s="33" t="e">
        <f t="shared" si="242"/>
        <v>#REF!</v>
      </c>
      <c r="K571" s="32" t="e">
        <f t="shared" si="242"/>
        <v>#REF!</v>
      </c>
    </row>
    <row r="572" spans="1:11" hidden="1" outlineLevel="3" x14ac:dyDescent="0.35">
      <c r="A572" s="49" t="e">
        <f>#REF!</f>
        <v>#REF!</v>
      </c>
      <c r="B572" s="50" t="e">
        <f>#REF!</f>
        <v>#REF!</v>
      </c>
      <c r="C572" s="30" t="e">
        <f>IF(LEFT(B572,6)="Direct",#REF!,0)</f>
        <v>#REF!</v>
      </c>
      <c r="D572" s="31" t="e">
        <f>#REF!-C572</f>
        <v>#REF!</v>
      </c>
      <c r="E572" s="32" t="e">
        <f>C572+D572</f>
        <v>#REF!</v>
      </c>
      <c r="F572" s="33" t="e">
        <f>IF(LEFT(B572,9)="Direct-WA",#REF!,0)</f>
        <v>#REF!</v>
      </c>
      <c r="G572" s="33" t="e">
        <f>IF(LEFT(B572,9)="Direct-WA",0,#REF!*#REF!)</f>
        <v>#REF!</v>
      </c>
      <c r="H572" s="31" t="e">
        <f>F572+G572</f>
        <v>#REF!</v>
      </c>
      <c r="I572" s="30" t="e">
        <f>IF(LEFT(B572,9)="Direct-OR",#REF!,0)</f>
        <v>#REF!</v>
      </c>
      <c r="J572" s="33" t="e">
        <f>IF(LEFT(B572,9)="Direct-OR",0,D572-G572)</f>
        <v>#REF!</v>
      </c>
      <c r="K572" s="32" t="e">
        <f>I572+J572</f>
        <v>#REF!</v>
      </c>
    </row>
    <row r="573" spans="1:11" hidden="1" outlineLevel="3" x14ac:dyDescent="0.35">
      <c r="A573" s="49" t="e">
        <f>#REF!</f>
        <v>#REF!</v>
      </c>
      <c r="B573" s="50" t="e">
        <f>#REF!</f>
        <v>#REF!</v>
      </c>
      <c r="C573" s="30" t="e">
        <f>IF(LEFT(B573,6)="Direct",#REF!,0)</f>
        <v>#REF!</v>
      </c>
      <c r="D573" s="31" t="e">
        <f>#REF!-C573</f>
        <v>#REF!</v>
      </c>
      <c r="E573" s="32" t="e">
        <f>C573+D573</f>
        <v>#REF!</v>
      </c>
      <c r="F573" s="33" t="e">
        <f>IF(LEFT(B573,9)="Direct-WA",#REF!,0)</f>
        <v>#REF!</v>
      </c>
      <c r="G573" s="33" t="e">
        <f>IF(LEFT(B573,9)="Direct-WA",0,#REF!*#REF!)</f>
        <v>#REF!</v>
      </c>
      <c r="H573" s="31" t="e">
        <f>F573+G573</f>
        <v>#REF!</v>
      </c>
      <c r="I573" s="30" t="e">
        <f>IF(LEFT(B573,9)="Direct-OR",#REF!,0)</f>
        <v>#REF!</v>
      </c>
      <c r="J573" s="33" t="e">
        <f>IF(LEFT(B573,9)="Direct-OR",0,D573-G573)</f>
        <v>#REF!</v>
      </c>
      <c r="K573" s="32" t="e">
        <f>I573+J573</f>
        <v>#REF!</v>
      </c>
    </row>
    <row r="574" spans="1:11" hidden="1" outlineLevel="3" x14ac:dyDescent="0.35">
      <c r="A574" s="49" t="e">
        <f>#REF!</f>
        <v>#REF!</v>
      </c>
      <c r="B574" s="50" t="e">
        <f>#REF!</f>
        <v>#REF!</v>
      </c>
      <c r="C574" s="30" t="e">
        <f>IF(LEFT(B574,6)="Direct",#REF!,0)</f>
        <v>#REF!</v>
      </c>
      <c r="D574" s="31" t="e">
        <f>#REF!-C574</f>
        <v>#REF!</v>
      </c>
      <c r="E574" s="32" t="e">
        <f>C574+D574</f>
        <v>#REF!</v>
      </c>
      <c r="F574" s="33" t="e">
        <f>IF(LEFT(B574,9)="Direct-WA",#REF!,0)</f>
        <v>#REF!</v>
      </c>
      <c r="G574" s="33" t="e">
        <f>IF(LEFT(B574,9)="Direct-WA",0,#REF!*#REF!)</f>
        <v>#REF!</v>
      </c>
      <c r="H574" s="31" t="e">
        <f>F574+G574</f>
        <v>#REF!</v>
      </c>
      <c r="I574" s="30" t="e">
        <f>IF(LEFT(B574,9)="Direct-OR",#REF!,0)</f>
        <v>#REF!</v>
      </c>
      <c r="J574" s="33" t="e">
        <f>IF(LEFT(B574,9)="Direct-OR",0,D574-G574)</f>
        <v>#REF!</v>
      </c>
      <c r="K574" s="32" t="e">
        <f>I574+J574</f>
        <v>#REF!</v>
      </c>
    </row>
    <row r="575" spans="1:11" hidden="1" outlineLevel="3" x14ac:dyDescent="0.35">
      <c r="A575" s="49" t="e">
        <f>#REF!</f>
        <v>#REF!</v>
      </c>
      <c r="B575" s="50" t="e">
        <f>#REF!</f>
        <v>#REF!</v>
      </c>
      <c r="C575" s="30" t="e">
        <f>IF(LEFT(B575,6)="Direct",#REF!,0)</f>
        <v>#REF!</v>
      </c>
      <c r="D575" s="31" t="e">
        <f>#REF!-C575</f>
        <v>#REF!</v>
      </c>
      <c r="E575" s="32" t="e">
        <f>C575+D575</f>
        <v>#REF!</v>
      </c>
      <c r="F575" s="33" t="e">
        <f>IF(LEFT(B575,9)="Direct-WA",#REF!,0)</f>
        <v>#REF!</v>
      </c>
      <c r="G575" s="33" t="e">
        <f>IF(LEFT(B575,9)="Direct-WA",0,#REF!*#REF!)</f>
        <v>#REF!</v>
      </c>
      <c r="H575" s="31" t="e">
        <f>F575+G575</f>
        <v>#REF!</v>
      </c>
      <c r="I575" s="30" t="e">
        <f>IF(LEFT(B575,9)="Direct-OR",#REF!,0)</f>
        <v>#REF!</v>
      </c>
      <c r="J575" s="33" t="e">
        <f>IF(LEFT(B575,9)="Direct-OR",0,D575-G575)</f>
        <v>#REF!</v>
      </c>
      <c r="K575" s="32" t="e">
        <f>I575+J575</f>
        <v>#REF!</v>
      </c>
    </row>
    <row r="576" spans="1:11" outlineLevel="2" collapsed="1" x14ac:dyDescent="0.35">
      <c r="A576" s="49"/>
      <c r="B576" s="51" t="s">
        <v>103</v>
      </c>
      <c r="C576" s="30" t="e">
        <f t="shared" ref="C576:K576" si="243">SUBTOTAL(9,C572:C575)</f>
        <v>#REF!</v>
      </c>
      <c r="D576" s="31" t="e">
        <f t="shared" si="243"/>
        <v>#REF!</v>
      </c>
      <c r="E576" s="32" t="e">
        <f t="shared" si="243"/>
        <v>#REF!</v>
      </c>
      <c r="F576" s="33" t="e">
        <f t="shared" si="243"/>
        <v>#REF!</v>
      </c>
      <c r="G576" s="33" t="e">
        <f t="shared" si="243"/>
        <v>#REF!</v>
      </c>
      <c r="H576" s="31" t="e">
        <f t="shared" si="243"/>
        <v>#REF!</v>
      </c>
      <c r="I576" s="30" t="e">
        <f t="shared" si="243"/>
        <v>#REF!</v>
      </c>
      <c r="J576" s="33" t="e">
        <f t="shared" si="243"/>
        <v>#REF!</v>
      </c>
      <c r="K576" s="32" t="e">
        <f t="shared" si="243"/>
        <v>#REF!</v>
      </c>
    </row>
    <row r="577" spans="1:11" hidden="1" outlineLevel="3" x14ac:dyDescent="0.35">
      <c r="A577" s="49" t="e">
        <f>#REF!</f>
        <v>#REF!</v>
      </c>
      <c r="B577" s="50" t="e">
        <f>#REF!</f>
        <v>#REF!</v>
      </c>
      <c r="C577" s="30" t="e">
        <f>IF(LEFT(B577,6)="Direct",#REF!,0)</f>
        <v>#REF!</v>
      </c>
      <c r="D577" s="31" t="e">
        <f>#REF!-C577</f>
        <v>#REF!</v>
      </c>
      <c r="E577" s="32" t="e">
        <f>C577+D577</f>
        <v>#REF!</v>
      </c>
      <c r="F577" s="33" t="e">
        <f>IF(LEFT(B577,9)="Direct-WA",#REF!,0)</f>
        <v>#REF!</v>
      </c>
      <c r="G577" s="33" t="e">
        <f>IF(LEFT(B577,9)="Direct-WA",0,#REF!*#REF!)</f>
        <v>#REF!</v>
      </c>
      <c r="H577" s="31" t="e">
        <f>F577+G577</f>
        <v>#REF!</v>
      </c>
      <c r="I577" s="30" t="e">
        <f>IF(LEFT(B577,9)="Direct-OR",#REF!,0)</f>
        <v>#REF!</v>
      </c>
      <c r="J577" s="33" t="e">
        <f>IF(LEFT(B577,9)="Direct-OR",0,D577-G577)</f>
        <v>#REF!</v>
      </c>
      <c r="K577" s="32" t="e">
        <f>I577+J577</f>
        <v>#REF!</v>
      </c>
    </row>
    <row r="578" spans="1:11" hidden="1" outlineLevel="3" x14ac:dyDescent="0.35">
      <c r="A578" s="49" t="e">
        <f>#REF!</f>
        <v>#REF!</v>
      </c>
      <c r="B578" s="50" t="e">
        <f>#REF!</f>
        <v>#REF!</v>
      </c>
      <c r="C578" s="30" t="e">
        <f>IF(LEFT(B578,6)="Direct",#REF!,0)</f>
        <v>#REF!</v>
      </c>
      <c r="D578" s="31" t="e">
        <f>#REF!-C578</f>
        <v>#REF!</v>
      </c>
      <c r="E578" s="32" t="e">
        <f>C578+D578</f>
        <v>#REF!</v>
      </c>
      <c r="F578" s="33" t="e">
        <f>IF(LEFT(B578,9)="Direct-WA",#REF!,0)</f>
        <v>#REF!</v>
      </c>
      <c r="G578" s="33" t="e">
        <f>IF(LEFT(B578,9)="Direct-WA",0,#REF!*#REF!)</f>
        <v>#REF!</v>
      </c>
      <c r="H578" s="31" t="e">
        <f>F578+G578</f>
        <v>#REF!</v>
      </c>
      <c r="I578" s="30" t="e">
        <f>IF(LEFT(B578,9)="Direct-OR",#REF!,0)</f>
        <v>#REF!</v>
      </c>
      <c r="J578" s="33" t="e">
        <f>IF(LEFT(B578,9)="Direct-OR",0,D578-G578)</f>
        <v>#REF!</v>
      </c>
      <c r="K578" s="32" t="e">
        <f>I578+J578</f>
        <v>#REF!</v>
      </c>
    </row>
    <row r="579" spans="1:11" outlineLevel="2" collapsed="1" x14ac:dyDescent="0.35">
      <c r="A579" s="49"/>
      <c r="B579" s="51" t="s">
        <v>109</v>
      </c>
      <c r="C579" s="30" t="e">
        <f t="shared" ref="C579:K579" si="244">SUBTOTAL(9,C577:C578)</f>
        <v>#REF!</v>
      </c>
      <c r="D579" s="31" t="e">
        <f t="shared" si="244"/>
        <v>#REF!</v>
      </c>
      <c r="E579" s="32" t="e">
        <f t="shared" si="244"/>
        <v>#REF!</v>
      </c>
      <c r="F579" s="33" t="e">
        <f t="shared" si="244"/>
        <v>#REF!</v>
      </c>
      <c r="G579" s="33" t="e">
        <f t="shared" si="244"/>
        <v>#REF!</v>
      </c>
      <c r="H579" s="31" t="e">
        <f t="shared" si="244"/>
        <v>#REF!</v>
      </c>
      <c r="I579" s="30" t="e">
        <f t="shared" si="244"/>
        <v>#REF!</v>
      </c>
      <c r="J579" s="33" t="e">
        <f t="shared" si="244"/>
        <v>#REF!</v>
      </c>
      <c r="K579" s="32" t="e">
        <f t="shared" si="244"/>
        <v>#REF!</v>
      </c>
    </row>
    <row r="580" spans="1:11" hidden="1" outlineLevel="3" x14ac:dyDescent="0.35">
      <c r="A580" s="49" t="e">
        <f>#REF!</f>
        <v>#REF!</v>
      </c>
      <c r="B580" s="50" t="e">
        <f>#REF!</f>
        <v>#REF!</v>
      </c>
      <c r="C580" s="30" t="e">
        <f>IF(LEFT(B580,6)="Direct",#REF!,0)</f>
        <v>#REF!</v>
      </c>
      <c r="D580" s="31" t="e">
        <f>#REF!-C580</f>
        <v>#REF!</v>
      </c>
      <c r="E580" s="32" t="e">
        <f t="shared" ref="E580:E590" si="245">C580+D580</f>
        <v>#REF!</v>
      </c>
      <c r="F580" s="33" t="e">
        <f>IF(LEFT(B580,9)="Direct-WA",#REF!,0)</f>
        <v>#REF!</v>
      </c>
      <c r="G580" s="33" t="e">
        <f>IF(LEFT(B580,9)="Direct-WA",0,#REF!*#REF!)</f>
        <v>#REF!</v>
      </c>
      <c r="H580" s="31" t="e">
        <f t="shared" ref="H580:H590" si="246">F580+G580</f>
        <v>#REF!</v>
      </c>
      <c r="I580" s="30" t="e">
        <f>IF(LEFT(B580,9)="Direct-OR",#REF!,0)</f>
        <v>#REF!</v>
      </c>
      <c r="J580" s="33" t="e">
        <f t="shared" ref="J580:J590" si="247">IF(LEFT(B580,9)="Direct-OR",0,D580-G580)</f>
        <v>#REF!</v>
      </c>
      <c r="K580" s="32" t="e">
        <f t="shared" ref="K580:K590" si="248">I580+J580</f>
        <v>#REF!</v>
      </c>
    </row>
    <row r="581" spans="1:11" hidden="1" outlineLevel="3" x14ac:dyDescent="0.35">
      <c r="A581" s="49" t="e">
        <f>#REF!</f>
        <v>#REF!</v>
      </c>
      <c r="B581" s="50" t="e">
        <f>#REF!</f>
        <v>#REF!</v>
      </c>
      <c r="C581" s="30" t="e">
        <f>IF(LEFT(B581,6)="Direct",#REF!,0)</f>
        <v>#REF!</v>
      </c>
      <c r="D581" s="31" t="e">
        <f>#REF!-C581</f>
        <v>#REF!</v>
      </c>
      <c r="E581" s="32" t="e">
        <f t="shared" si="245"/>
        <v>#REF!</v>
      </c>
      <c r="F581" s="33" t="e">
        <f>IF(LEFT(B581,9)="Direct-WA",#REF!,0)</f>
        <v>#REF!</v>
      </c>
      <c r="G581" s="33" t="e">
        <f>IF(LEFT(B581,9)="Direct-WA",0,#REF!*#REF!)</f>
        <v>#REF!</v>
      </c>
      <c r="H581" s="31" t="e">
        <f t="shared" si="246"/>
        <v>#REF!</v>
      </c>
      <c r="I581" s="30" t="e">
        <f>IF(LEFT(B581,9)="Direct-OR",#REF!,0)</f>
        <v>#REF!</v>
      </c>
      <c r="J581" s="33" t="e">
        <f t="shared" si="247"/>
        <v>#REF!</v>
      </c>
      <c r="K581" s="32" t="e">
        <f t="shared" si="248"/>
        <v>#REF!</v>
      </c>
    </row>
    <row r="582" spans="1:11" hidden="1" outlineLevel="3" x14ac:dyDescent="0.35">
      <c r="A582" s="49" t="e">
        <f>#REF!</f>
        <v>#REF!</v>
      </c>
      <c r="B582" s="50" t="e">
        <f>#REF!</f>
        <v>#REF!</v>
      </c>
      <c r="C582" s="30" t="e">
        <f>IF(LEFT(B582,6)="Direct",#REF!,0)</f>
        <v>#REF!</v>
      </c>
      <c r="D582" s="31" t="e">
        <f>#REF!-C582</f>
        <v>#REF!</v>
      </c>
      <c r="E582" s="32" t="e">
        <f t="shared" si="245"/>
        <v>#REF!</v>
      </c>
      <c r="F582" s="33" t="e">
        <f>IF(LEFT(B582,9)="Direct-WA",#REF!,0)</f>
        <v>#REF!</v>
      </c>
      <c r="G582" s="33" t="e">
        <f>IF(LEFT(B582,9)="Direct-WA",0,#REF!*#REF!)</f>
        <v>#REF!</v>
      </c>
      <c r="H582" s="31" t="e">
        <f t="shared" si="246"/>
        <v>#REF!</v>
      </c>
      <c r="I582" s="30" t="e">
        <f>IF(LEFT(B582,9)="Direct-OR",#REF!,0)</f>
        <v>#REF!</v>
      </c>
      <c r="J582" s="33" t="e">
        <f t="shared" si="247"/>
        <v>#REF!</v>
      </c>
      <c r="K582" s="32" t="e">
        <f t="shared" si="248"/>
        <v>#REF!</v>
      </c>
    </row>
    <row r="583" spans="1:11" hidden="1" outlineLevel="3" x14ac:dyDescent="0.35">
      <c r="A583" s="49" t="e">
        <f>#REF!</f>
        <v>#REF!</v>
      </c>
      <c r="B583" s="50" t="e">
        <f>#REF!</f>
        <v>#REF!</v>
      </c>
      <c r="C583" s="30" t="e">
        <f>IF(LEFT(B583,6)="Direct",#REF!,0)</f>
        <v>#REF!</v>
      </c>
      <c r="D583" s="31" t="e">
        <f>#REF!-C583</f>
        <v>#REF!</v>
      </c>
      <c r="E583" s="32" t="e">
        <f t="shared" si="245"/>
        <v>#REF!</v>
      </c>
      <c r="F583" s="33" t="e">
        <f>IF(LEFT(B583,9)="Direct-WA",#REF!,0)</f>
        <v>#REF!</v>
      </c>
      <c r="G583" s="33" t="e">
        <f>IF(LEFT(B583,9)="Direct-WA",0,#REF!*#REF!)</f>
        <v>#REF!</v>
      </c>
      <c r="H583" s="31" t="e">
        <f t="shared" si="246"/>
        <v>#REF!</v>
      </c>
      <c r="I583" s="30" t="e">
        <f>IF(LEFT(B583,9)="Direct-OR",#REF!,0)</f>
        <v>#REF!</v>
      </c>
      <c r="J583" s="33" t="e">
        <f t="shared" si="247"/>
        <v>#REF!</v>
      </c>
      <c r="K583" s="32" t="e">
        <f t="shared" si="248"/>
        <v>#REF!</v>
      </c>
    </row>
    <row r="584" spans="1:11" hidden="1" outlineLevel="3" x14ac:dyDescent="0.35">
      <c r="A584" s="49" t="e">
        <f>#REF!</f>
        <v>#REF!</v>
      </c>
      <c r="B584" s="50" t="e">
        <f>#REF!</f>
        <v>#REF!</v>
      </c>
      <c r="C584" s="30" t="e">
        <f>IF(LEFT(B584,6)="Direct",#REF!,0)</f>
        <v>#REF!</v>
      </c>
      <c r="D584" s="31" t="e">
        <f>#REF!-C584</f>
        <v>#REF!</v>
      </c>
      <c r="E584" s="32" t="e">
        <f t="shared" si="245"/>
        <v>#REF!</v>
      </c>
      <c r="F584" s="33" t="e">
        <f>IF(LEFT(B584,9)="Direct-WA",#REF!,0)</f>
        <v>#REF!</v>
      </c>
      <c r="G584" s="33" t="e">
        <f>IF(LEFT(B584,9)="Direct-WA",0,#REF!*#REF!)</f>
        <v>#REF!</v>
      </c>
      <c r="H584" s="31" t="e">
        <f t="shared" si="246"/>
        <v>#REF!</v>
      </c>
      <c r="I584" s="30" t="e">
        <f>IF(LEFT(B584,9)="Direct-OR",#REF!,0)</f>
        <v>#REF!</v>
      </c>
      <c r="J584" s="33" t="e">
        <f t="shared" si="247"/>
        <v>#REF!</v>
      </c>
      <c r="K584" s="32" t="e">
        <f t="shared" si="248"/>
        <v>#REF!</v>
      </c>
    </row>
    <row r="585" spans="1:11" hidden="1" outlineLevel="3" x14ac:dyDescent="0.35">
      <c r="A585" s="49" t="e">
        <f>#REF!</f>
        <v>#REF!</v>
      </c>
      <c r="B585" s="50" t="e">
        <f>#REF!</f>
        <v>#REF!</v>
      </c>
      <c r="C585" s="30" t="e">
        <f>IF(LEFT(B585,6)="Direct",#REF!,0)</f>
        <v>#REF!</v>
      </c>
      <c r="D585" s="31" t="e">
        <f>#REF!-C585</f>
        <v>#REF!</v>
      </c>
      <c r="E585" s="32" t="e">
        <f t="shared" si="245"/>
        <v>#REF!</v>
      </c>
      <c r="F585" s="33" t="e">
        <f>IF(LEFT(B585,9)="Direct-WA",#REF!,0)</f>
        <v>#REF!</v>
      </c>
      <c r="G585" s="33" t="e">
        <f>IF(LEFT(B585,9)="Direct-WA",0,#REF!*#REF!)</f>
        <v>#REF!</v>
      </c>
      <c r="H585" s="31" t="e">
        <f t="shared" si="246"/>
        <v>#REF!</v>
      </c>
      <c r="I585" s="30" t="e">
        <f>IF(LEFT(B585,9)="Direct-OR",#REF!,0)</f>
        <v>#REF!</v>
      </c>
      <c r="J585" s="33" t="e">
        <f t="shared" si="247"/>
        <v>#REF!</v>
      </c>
      <c r="K585" s="32" t="e">
        <f t="shared" si="248"/>
        <v>#REF!</v>
      </c>
    </row>
    <row r="586" spans="1:11" hidden="1" outlineLevel="3" x14ac:dyDescent="0.35">
      <c r="A586" s="49" t="e">
        <f>#REF!</f>
        <v>#REF!</v>
      </c>
      <c r="B586" s="50" t="e">
        <f>#REF!</f>
        <v>#REF!</v>
      </c>
      <c r="C586" s="30" t="e">
        <f>IF(LEFT(B586,6)="Direct",#REF!,0)</f>
        <v>#REF!</v>
      </c>
      <c r="D586" s="31" t="e">
        <f>#REF!-C586</f>
        <v>#REF!</v>
      </c>
      <c r="E586" s="32" t="e">
        <f t="shared" si="245"/>
        <v>#REF!</v>
      </c>
      <c r="F586" s="33" t="e">
        <f>IF(LEFT(B586,9)="Direct-WA",#REF!,0)</f>
        <v>#REF!</v>
      </c>
      <c r="G586" s="33" t="e">
        <f>IF(LEFT(B586,9)="Direct-WA",0,#REF!*#REF!)</f>
        <v>#REF!</v>
      </c>
      <c r="H586" s="31" t="e">
        <f t="shared" si="246"/>
        <v>#REF!</v>
      </c>
      <c r="I586" s="30" t="e">
        <f>IF(LEFT(B586,9)="Direct-OR",#REF!,0)</f>
        <v>#REF!</v>
      </c>
      <c r="J586" s="33" t="e">
        <f t="shared" si="247"/>
        <v>#REF!</v>
      </c>
      <c r="K586" s="32" t="e">
        <f t="shared" si="248"/>
        <v>#REF!</v>
      </c>
    </row>
    <row r="587" spans="1:11" hidden="1" outlineLevel="3" x14ac:dyDescent="0.35">
      <c r="A587" s="49" t="e">
        <f>#REF!</f>
        <v>#REF!</v>
      </c>
      <c r="B587" s="50" t="e">
        <f>#REF!</f>
        <v>#REF!</v>
      </c>
      <c r="C587" s="30" t="e">
        <f>IF(LEFT(B587,6)="Direct",#REF!,0)</f>
        <v>#REF!</v>
      </c>
      <c r="D587" s="31" t="e">
        <f>#REF!-C587</f>
        <v>#REF!</v>
      </c>
      <c r="E587" s="32" t="e">
        <f t="shared" si="245"/>
        <v>#REF!</v>
      </c>
      <c r="F587" s="33" t="e">
        <f>IF(LEFT(B587,9)="Direct-WA",#REF!,0)</f>
        <v>#REF!</v>
      </c>
      <c r="G587" s="33" t="e">
        <f>IF(LEFT(B587,9)="Direct-WA",0,#REF!*#REF!)</f>
        <v>#REF!</v>
      </c>
      <c r="H587" s="31" t="e">
        <f t="shared" si="246"/>
        <v>#REF!</v>
      </c>
      <c r="I587" s="30" t="e">
        <f>IF(LEFT(B587,9)="Direct-OR",#REF!,0)</f>
        <v>#REF!</v>
      </c>
      <c r="J587" s="33" t="e">
        <f t="shared" si="247"/>
        <v>#REF!</v>
      </c>
      <c r="K587" s="32" t="e">
        <f t="shared" si="248"/>
        <v>#REF!</v>
      </c>
    </row>
    <row r="588" spans="1:11" hidden="1" outlineLevel="3" x14ac:dyDescent="0.35">
      <c r="A588" s="49" t="e">
        <f>#REF!</f>
        <v>#REF!</v>
      </c>
      <c r="B588" s="50" t="e">
        <f>#REF!</f>
        <v>#REF!</v>
      </c>
      <c r="C588" s="30" t="e">
        <f>IF(LEFT(B588,6)="Direct",#REF!,0)</f>
        <v>#REF!</v>
      </c>
      <c r="D588" s="31" t="e">
        <f>#REF!-C588</f>
        <v>#REF!</v>
      </c>
      <c r="E588" s="32" t="e">
        <f t="shared" si="245"/>
        <v>#REF!</v>
      </c>
      <c r="F588" s="33" t="e">
        <f>IF(LEFT(B588,9)="Direct-WA",#REF!,0)</f>
        <v>#REF!</v>
      </c>
      <c r="G588" s="33" t="e">
        <f>IF(LEFT(B588,9)="Direct-WA",0,#REF!*#REF!)</f>
        <v>#REF!</v>
      </c>
      <c r="H588" s="31" t="e">
        <f t="shared" si="246"/>
        <v>#REF!</v>
      </c>
      <c r="I588" s="30" t="e">
        <f>IF(LEFT(B588,9)="Direct-OR",#REF!,0)</f>
        <v>#REF!</v>
      </c>
      <c r="J588" s="33" t="e">
        <f t="shared" si="247"/>
        <v>#REF!</v>
      </c>
      <c r="K588" s="32" t="e">
        <f t="shared" si="248"/>
        <v>#REF!</v>
      </c>
    </row>
    <row r="589" spans="1:11" hidden="1" outlineLevel="3" x14ac:dyDescent="0.35">
      <c r="A589" s="49" t="e">
        <f>#REF!</f>
        <v>#REF!</v>
      </c>
      <c r="B589" s="50" t="e">
        <f>#REF!</f>
        <v>#REF!</v>
      </c>
      <c r="C589" s="30" t="e">
        <f>IF(LEFT(B589,6)="Direct",#REF!,0)</f>
        <v>#REF!</v>
      </c>
      <c r="D589" s="31" t="e">
        <f>#REF!-C589</f>
        <v>#REF!</v>
      </c>
      <c r="E589" s="32" t="e">
        <f t="shared" si="245"/>
        <v>#REF!</v>
      </c>
      <c r="F589" s="33" t="e">
        <f>IF(LEFT(B589,9)="Direct-WA",#REF!,0)</f>
        <v>#REF!</v>
      </c>
      <c r="G589" s="33" t="e">
        <f>IF(LEFT(B589,9)="Direct-WA",0,#REF!*#REF!)</f>
        <v>#REF!</v>
      </c>
      <c r="H589" s="31" t="e">
        <f t="shared" si="246"/>
        <v>#REF!</v>
      </c>
      <c r="I589" s="30" t="e">
        <f>IF(LEFT(B589,9)="Direct-OR",#REF!,0)</f>
        <v>#REF!</v>
      </c>
      <c r="J589" s="33" t="e">
        <f t="shared" si="247"/>
        <v>#REF!</v>
      </c>
      <c r="K589" s="32" t="e">
        <f t="shared" si="248"/>
        <v>#REF!</v>
      </c>
    </row>
    <row r="590" spans="1:11" hidden="1" outlineLevel="3" x14ac:dyDescent="0.35">
      <c r="A590" s="49" t="e">
        <f>#REF!</f>
        <v>#REF!</v>
      </c>
      <c r="B590" s="50" t="e">
        <f>#REF!</f>
        <v>#REF!</v>
      </c>
      <c r="C590" s="30" t="e">
        <f>IF(LEFT(B590,6)="Direct",#REF!,0)</f>
        <v>#REF!</v>
      </c>
      <c r="D590" s="31" t="e">
        <f>#REF!-C590</f>
        <v>#REF!</v>
      </c>
      <c r="E590" s="32" t="e">
        <f t="shared" si="245"/>
        <v>#REF!</v>
      </c>
      <c r="F590" s="33" t="e">
        <f>IF(LEFT(B590,9)="Direct-WA",#REF!,0)</f>
        <v>#REF!</v>
      </c>
      <c r="G590" s="33" t="e">
        <f>IF(LEFT(B590,9)="Direct-WA",0,#REF!*#REF!)</f>
        <v>#REF!</v>
      </c>
      <c r="H590" s="31" t="e">
        <f t="shared" si="246"/>
        <v>#REF!</v>
      </c>
      <c r="I590" s="30" t="e">
        <f>IF(LEFT(B590,9)="Direct-OR",#REF!,0)</f>
        <v>#REF!</v>
      </c>
      <c r="J590" s="33" t="e">
        <f t="shared" si="247"/>
        <v>#REF!</v>
      </c>
      <c r="K590" s="32" t="e">
        <f t="shared" si="248"/>
        <v>#REF!</v>
      </c>
    </row>
    <row r="591" spans="1:11" outlineLevel="2" collapsed="1" x14ac:dyDescent="0.35">
      <c r="A591" s="49"/>
      <c r="B591" s="51" t="s">
        <v>104</v>
      </c>
      <c r="C591" s="30" t="e">
        <f t="shared" ref="C591:K591" si="249">SUBTOTAL(9,C580:C590)</f>
        <v>#REF!</v>
      </c>
      <c r="D591" s="31" t="e">
        <f t="shared" si="249"/>
        <v>#REF!</v>
      </c>
      <c r="E591" s="32" t="e">
        <f t="shared" si="249"/>
        <v>#REF!</v>
      </c>
      <c r="F591" s="33" t="e">
        <f t="shared" si="249"/>
        <v>#REF!</v>
      </c>
      <c r="G591" s="33" t="e">
        <f t="shared" si="249"/>
        <v>#REF!</v>
      </c>
      <c r="H591" s="31" t="e">
        <f t="shared" si="249"/>
        <v>#REF!</v>
      </c>
      <c r="I591" s="30" t="e">
        <f t="shared" si="249"/>
        <v>#REF!</v>
      </c>
      <c r="J591" s="33" t="e">
        <f t="shared" si="249"/>
        <v>#REF!</v>
      </c>
      <c r="K591" s="32" t="e">
        <f t="shared" si="249"/>
        <v>#REF!</v>
      </c>
    </row>
    <row r="592" spans="1:11" hidden="1" outlineLevel="3" x14ac:dyDescent="0.35">
      <c r="A592" s="49" t="e">
        <f>#REF!</f>
        <v>#REF!</v>
      </c>
      <c r="B592" s="50" t="e">
        <f>#REF!</f>
        <v>#REF!</v>
      </c>
      <c r="C592" s="30" t="e">
        <f>IF(LEFT(B592,6)="Direct",#REF!,0)</f>
        <v>#REF!</v>
      </c>
      <c r="D592" s="31" t="e">
        <f>#REF!-C592</f>
        <v>#REF!</v>
      </c>
      <c r="E592" s="32" t="e">
        <f>C592+D592</f>
        <v>#REF!</v>
      </c>
      <c r="F592" s="33" t="e">
        <f>IF(LEFT(B592,9)="Direct-WA",#REF!,0)</f>
        <v>#REF!</v>
      </c>
      <c r="G592" s="33" t="e">
        <f>IF(LEFT(B592,9)="Direct-WA",0,#REF!*#REF!)</f>
        <v>#REF!</v>
      </c>
      <c r="H592" s="31" t="e">
        <f>F592+G592</f>
        <v>#REF!</v>
      </c>
      <c r="I592" s="30" t="e">
        <f>IF(LEFT(B592,9)="Direct-OR",#REF!,0)</f>
        <v>#REF!</v>
      </c>
      <c r="J592" s="33" t="e">
        <f>IF(LEFT(B592,9)="Direct-OR",0,D592-G592)</f>
        <v>#REF!</v>
      </c>
      <c r="K592" s="32" t="e">
        <f>I592+J592</f>
        <v>#REF!</v>
      </c>
    </row>
    <row r="593" spans="1:11" hidden="1" outlineLevel="3" x14ac:dyDescent="0.35">
      <c r="A593" s="49" t="e">
        <f>#REF!</f>
        <v>#REF!</v>
      </c>
      <c r="B593" s="50" t="e">
        <f>#REF!</f>
        <v>#REF!</v>
      </c>
      <c r="C593" s="30" t="e">
        <f>IF(LEFT(B593,6)="Direct",#REF!,0)</f>
        <v>#REF!</v>
      </c>
      <c r="D593" s="31" t="e">
        <f>#REF!-C593</f>
        <v>#REF!</v>
      </c>
      <c r="E593" s="32" t="e">
        <f>C593+D593</f>
        <v>#REF!</v>
      </c>
      <c r="F593" s="33" t="e">
        <f>IF(LEFT(B593,9)="Direct-WA",#REF!,0)</f>
        <v>#REF!</v>
      </c>
      <c r="G593" s="33" t="e">
        <f>IF(LEFT(B593,9)="Direct-WA",0,#REF!*#REF!)</f>
        <v>#REF!</v>
      </c>
      <c r="H593" s="31" t="e">
        <f>F593+G593</f>
        <v>#REF!</v>
      </c>
      <c r="I593" s="30" t="e">
        <f>IF(LEFT(B593,9)="Direct-OR",#REF!,0)</f>
        <v>#REF!</v>
      </c>
      <c r="J593" s="33" t="e">
        <f>IF(LEFT(B593,9)="Direct-OR",0,D593-G593)</f>
        <v>#REF!</v>
      </c>
      <c r="K593" s="32" t="e">
        <f>I593+J593</f>
        <v>#REF!</v>
      </c>
    </row>
    <row r="594" spans="1:11" hidden="1" outlineLevel="3" x14ac:dyDescent="0.35">
      <c r="A594" s="49" t="e">
        <f>#REF!</f>
        <v>#REF!</v>
      </c>
      <c r="B594" s="50" t="e">
        <f>#REF!</f>
        <v>#REF!</v>
      </c>
      <c r="C594" s="30" t="e">
        <f>IF(LEFT(B594,6)="Direct",#REF!,0)</f>
        <v>#REF!</v>
      </c>
      <c r="D594" s="31" t="e">
        <f>#REF!-C594</f>
        <v>#REF!</v>
      </c>
      <c r="E594" s="32" t="e">
        <f>C594+D594</f>
        <v>#REF!</v>
      </c>
      <c r="F594" s="33" t="e">
        <f>IF(LEFT(B594,9)="Direct-WA",#REF!,0)</f>
        <v>#REF!</v>
      </c>
      <c r="G594" s="33" t="e">
        <f>IF(LEFT(B594,9)="Direct-WA",0,#REF!*#REF!)</f>
        <v>#REF!</v>
      </c>
      <c r="H594" s="31" t="e">
        <f>F594+G594</f>
        <v>#REF!</v>
      </c>
      <c r="I594" s="30" t="e">
        <f>IF(LEFT(B594,9)="Direct-OR",#REF!,0)</f>
        <v>#REF!</v>
      </c>
      <c r="J594" s="33" t="e">
        <f>IF(LEFT(B594,9)="Direct-OR",0,D594-G594)</f>
        <v>#REF!</v>
      </c>
      <c r="K594" s="32" t="e">
        <f>I594+J594</f>
        <v>#REF!</v>
      </c>
    </row>
    <row r="595" spans="1:11" hidden="1" outlineLevel="3" x14ac:dyDescent="0.35">
      <c r="A595" s="49" t="e">
        <f>#REF!</f>
        <v>#REF!</v>
      </c>
      <c r="B595" s="50" t="e">
        <f>#REF!</f>
        <v>#REF!</v>
      </c>
      <c r="C595" s="30" t="e">
        <f>IF(LEFT(B595,6)="Direct",#REF!,0)</f>
        <v>#REF!</v>
      </c>
      <c r="D595" s="31" t="e">
        <f>#REF!-C595</f>
        <v>#REF!</v>
      </c>
      <c r="E595" s="32" t="e">
        <f>C595+D595</f>
        <v>#REF!</v>
      </c>
      <c r="F595" s="33" t="e">
        <f>IF(LEFT(B595,9)="Direct-WA",#REF!,0)</f>
        <v>#REF!</v>
      </c>
      <c r="G595" s="33" t="e">
        <f>IF(LEFT(B595,9)="Direct-WA",0,#REF!*#REF!)</f>
        <v>#REF!</v>
      </c>
      <c r="H595" s="31" t="e">
        <f>F595+G595</f>
        <v>#REF!</v>
      </c>
      <c r="I595" s="30" t="e">
        <f>IF(LEFT(B595,9)="Direct-OR",#REF!,0)</f>
        <v>#REF!</v>
      </c>
      <c r="J595" s="33" t="e">
        <f>IF(LEFT(B595,9)="Direct-OR",0,D595-G595)</f>
        <v>#REF!</v>
      </c>
      <c r="K595" s="32" t="e">
        <f>I595+J595</f>
        <v>#REF!</v>
      </c>
    </row>
    <row r="596" spans="1:11" outlineLevel="2" collapsed="1" x14ac:dyDescent="0.35">
      <c r="A596" s="49"/>
      <c r="B596" s="51" t="s">
        <v>106</v>
      </c>
      <c r="C596" s="30" t="e">
        <f t="shared" ref="C596:K596" si="250">SUBTOTAL(9,C592:C595)</f>
        <v>#REF!</v>
      </c>
      <c r="D596" s="31" t="e">
        <f t="shared" si="250"/>
        <v>#REF!</v>
      </c>
      <c r="E596" s="32" t="e">
        <f t="shared" si="250"/>
        <v>#REF!</v>
      </c>
      <c r="F596" s="33" t="e">
        <f t="shared" si="250"/>
        <v>#REF!</v>
      </c>
      <c r="G596" s="33" t="e">
        <f t="shared" si="250"/>
        <v>#REF!</v>
      </c>
      <c r="H596" s="31" t="e">
        <f t="shared" si="250"/>
        <v>#REF!</v>
      </c>
      <c r="I596" s="30" t="e">
        <f t="shared" si="250"/>
        <v>#REF!</v>
      </c>
      <c r="J596" s="33" t="e">
        <f t="shared" si="250"/>
        <v>#REF!</v>
      </c>
      <c r="K596" s="32" t="e">
        <f t="shared" si="250"/>
        <v>#REF!</v>
      </c>
    </row>
    <row r="597" spans="1:11" outlineLevel="1" x14ac:dyDescent="0.35">
      <c r="A597" s="57" t="s">
        <v>75</v>
      </c>
      <c r="B597" s="50"/>
      <c r="C597" s="30" t="e">
        <f t="shared" ref="C597:K597" si="251">SUBTOTAL(9,C546:C595)</f>
        <v>#REF!</v>
      </c>
      <c r="D597" s="31" t="e">
        <f t="shared" si="251"/>
        <v>#REF!</v>
      </c>
      <c r="E597" s="32" t="e">
        <f t="shared" si="251"/>
        <v>#REF!</v>
      </c>
      <c r="F597" s="33" t="e">
        <f t="shared" si="251"/>
        <v>#REF!</v>
      </c>
      <c r="G597" s="33" t="e">
        <f t="shared" si="251"/>
        <v>#REF!</v>
      </c>
      <c r="H597" s="31" t="e">
        <f t="shared" si="251"/>
        <v>#REF!</v>
      </c>
      <c r="I597" s="30" t="e">
        <f t="shared" si="251"/>
        <v>#REF!</v>
      </c>
      <c r="J597" s="33" t="e">
        <f t="shared" si="251"/>
        <v>#REF!</v>
      </c>
      <c r="K597" s="32" t="e">
        <f t="shared" si="251"/>
        <v>#REF!</v>
      </c>
    </row>
    <row r="598" spans="1:11" hidden="1" outlineLevel="3" x14ac:dyDescent="0.35">
      <c r="A598" s="49" t="e">
        <f>#REF!</f>
        <v>#REF!</v>
      </c>
      <c r="B598" s="50" t="e">
        <f>#REF!</f>
        <v>#REF!</v>
      </c>
      <c r="C598" s="30" t="e">
        <f>IF(LEFT(B598,6)="Direct",#REF!,0)</f>
        <v>#REF!</v>
      </c>
      <c r="D598" s="31" t="e">
        <f>#REF!-C598</f>
        <v>#REF!</v>
      </c>
      <c r="E598" s="32" t="e">
        <f>C598+D598</f>
        <v>#REF!</v>
      </c>
      <c r="F598" s="33" t="e">
        <f>IF(LEFT(B598,9)="Direct-WA",#REF!,0)</f>
        <v>#REF!</v>
      </c>
      <c r="G598" s="33" t="e">
        <f>IF(LEFT(B598,9)="Direct-WA",0,#REF!*#REF!)</f>
        <v>#REF!</v>
      </c>
      <c r="H598" s="31" t="e">
        <f>F598+G598</f>
        <v>#REF!</v>
      </c>
      <c r="I598" s="30" t="e">
        <f>IF(LEFT(B598,9)="Direct-OR",#REF!,0)</f>
        <v>#REF!</v>
      </c>
      <c r="J598" s="33" t="e">
        <f>IF(LEFT(B598,9)="Direct-OR",0,D598-G598)</f>
        <v>#REF!</v>
      </c>
      <c r="K598" s="32" t="e">
        <f>I598+J598</f>
        <v>#REF!</v>
      </c>
    </row>
    <row r="599" spans="1:11" outlineLevel="2" collapsed="1" x14ac:dyDescent="0.35">
      <c r="A599" s="49"/>
      <c r="B599" s="51" t="s">
        <v>105</v>
      </c>
      <c r="C599" s="30" t="e">
        <f t="shared" ref="C599:K599" si="252">SUBTOTAL(9,C598:C598)</f>
        <v>#REF!</v>
      </c>
      <c r="D599" s="31" t="e">
        <f t="shared" si="252"/>
        <v>#REF!</v>
      </c>
      <c r="E599" s="32" t="e">
        <f t="shared" si="252"/>
        <v>#REF!</v>
      </c>
      <c r="F599" s="33" t="e">
        <f t="shared" si="252"/>
        <v>#REF!</v>
      </c>
      <c r="G599" s="33" t="e">
        <f t="shared" si="252"/>
        <v>#REF!</v>
      </c>
      <c r="H599" s="31" t="e">
        <f t="shared" si="252"/>
        <v>#REF!</v>
      </c>
      <c r="I599" s="30" t="e">
        <f t="shared" si="252"/>
        <v>#REF!</v>
      </c>
      <c r="J599" s="33" t="e">
        <f t="shared" si="252"/>
        <v>#REF!</v>
      </c>
      <c r="K599" s="32" t="e">
        <f t="shared" si="252"/>
        <v>#REF!</v>
      </c>
    </row>
    <row r="600" spans="1:11" hidden="1" outlineLevel="3" x14ac:dyDescent="0.35">
      <c r="A600" s="49" t="e">
        <f>#REF!</f>
        <v>#REF!</v>
      </c>
      <c r="B600" s="50" t="e">
        <f>#REF!</f>
        <v>#REF!</v>
      </c>
      <c r="C600" s="30" t="e">
        <f>IF(LEFT(B600,6)="Direct",#REF!,0)</f>
        <v>#REF!</v>
      </c>
      <c r="D600" s="31" t="e">
        <f>#REF!-C600</f>
        <v>#REF!</v>
      </c>
      <c r="E600" s="32" t="e">
        <f>C600+D600</f>
        <v>#REF!</v>
      </c>
      <c r="F600" s="33" t="e">
        <f>IF(LEFT(B600,9)="Direct-WA",#REF!,0)</f>
        <v>#REF!</v>
      </c>
      <c r="G600" s="33" t="e">
        <f>IF(LEFT(B600,9)="Direct-WA",0,#REF!*#REF!)</f>
        <v>#REF!</v>
      </c>
      <c r="H600" s="31" t="e">
        <f>F600+G600</f>
        <v>#REF!</v>
      </c>
      <c r="I600" s="30" t="e">
        <f>IF(LEFT(B600,9)="Direct-OR",#REF!,0)</f>
        <v>#REF!</v>
      </c>
      <c r="J600" s="33" t="e">
        <f>IF(LEFT(B600,9)="Direct-OR",0,D600-G600)</f>
        <v>#REF!</v>
      </c>
      <c r="K600" s="32" t="e">
        <f>I600+J600</f>
        <v>#REF!</v>
      </c>
    </row>
    <row r="601" spans="1:11" hidden="1" outlineLevel="3" x14ac:dyDescent="0.35">
      <c r="A601" s="49" t="e">
        <f>#REF!</f>
        <v>#REF!</v>
      </c>
      <c r="B601" s="50" t="e">
        <f>#REF!</f>
        <v>#REF!</v>
      </c>
      <c r="C601" s="30" t="e">
        <f>IF(LEFT(B601,6)="Direct",#REF!,0)</f>
        <v>#REF!</v>
      </c>
      <c r="D601" s="31" t="e">
        <f>#REF!-C601</f>
        <v>#REF!</v>
      </c>
      <c r="E601" s="32" t="e">
        <f>C601+D601</f>
        <v>#REF!</v>
      </c>
      <c r="F601" s="33" t="e">
        <f>IF(LEFT(B601,9)="Direct-WA",#REF!,0)</f>
        <v>#REF!</v>
      </c>
      <c r="G601" s="33" t="e">
        <f>IF(LEFT(B601,9)="Direct-WA",0,#REF!*#REF!)</f>
        <v>#REF!</v>
      </c>
      <c r="H601" s="31" t="e">
        <f>F601+G601</f>
        <v>#REF!</v>
      </c>
      <c r="I601" s="30" t="e">
        <f>IF(LEFT(B601,9)="Direct-OR",#REF!,0)</f>
        <v>#REF!</v>
      </c>
      <c r="J601" s="33" t="e">
        <f>IF(LEFT(B601,9)="Direct-OR",0,D601-G601)</f>
        <v>#REF!</v>
      </c>
      <c r="K601" s="32" t="e">
        <f>I601+J601</f>
        <v>#REF!</v>
      </c>
    </row>
    <row r="602" spans="1:11" outlineLevel="2" collapsed="1" x14ac:dyDescent="0.35">
      <c r="A602" s="49"/>
      <c r="B602" s="51" t="s">
        <v>103</v>
      </c>
      <c r="C602" s="30" t="e">
        <f t="shared" ref="C602:K602" si="253">SUBTOTAL(9,C600:C601)</f>
        <v>#REF!</v>
      </c>
      <c r="D602" s="31" t="e">
        <f t="shared" si="253"/>
        <v>#REF!</v>
      </c>
      <c r="E602" s="32" t="e">
        <f t="shared" si="253"/>
        <v>#REF!</v>
      </c>
      <c r="F602" s="33" t="e">
        <f t="shared" si="253"/>
        <v>#REF!</v>
      </c>
      <c r="G602" s="33" t="e">
        <f t="shared" si="253"/>
        <v>#REF!</v>
      </c>
      <c r="H602" s="31" t="e">
        <f t="shared" si="253"/>
        <v>#REF!</v>
      </c>
      <c r="I602" s="30" t="e">
        <f t="shared" si="253"/>
        <v>#REF!</v>
      </c>
      <c r="J602" s="33" t="e">
        <f t="shared" si="253"/>
        <v>#REF!</v>
      </c>
      <c r="K602" s="32" t="e">
        <f t="shared" si="253"/>
        <v>#REF!</v>
      </c>
    </row>
    <row r="603" spans="1:11" hidden="1" outlineLevel="3" x14ac:dyDescent="0.35">
      <c r="A603" s="49" t="e">
        <f>#REF!</f>
        <v>#REF!</v>
      </c>
      <c r="B603" s="50" t="e">
        <f>#REF!</f>
        <v>#REF!</v>
      </c>
      <c r="C603" s="30" t="e">
        <f>IF(LEFT(B603,6)="Direct",#REF!,0)</f>
        <v>#REF!</v>
      </c>
      <c r="D603" s="31" t="e">
        <f>#REF!-C603</f>
        <v>#REF!</v>
      </c>
      <c r="E603" s="32" t="e">
        <f>C603+D603</f>
        <v>#REF!</v>
      </c>
      <c r="F603" s="33" t="e">
        <f>IF(LEFT(B603,9)="Direct-WA",#REF!,0)</f>
        <v>#REF!</v>
      </c>
      <c r="G603" s="33" t="e">
        <f>IF(LEFT(B603,9)="Direct-WA",0,#REF!*#REF!)</f>
        <v>#REF!</v>
      </c>
      <c r="H603" s="31" t="e">
        <f>F603+G603</f>
        <v>#REF!</v>
      </c>
      <c r="I603" s="30" t="e">
        <f>IF(LEFT(B603,9)="Direct-OR",#REF!,0)</f>
        <v>#REF!</v>
      </c>
      <c r="J603" s="33" t="e">
        <f>IF(LEFT(B603,9)="Direct-OR",0,D603-G603)</f>
        <v>#REF!</v>
      </c>
      <c r="K603" s="32" t="e">
        <f>I603+J603</f>
        <v>#REF!</v>
      </c>
    </row>
    <row r="604" spans="1:11" outlineLevel="2" collapsed="1" x14ac:dyDescent="0.35">
      <c r="A604" s="49"/>
      <c r="B604" s="51" t="s">
        <v>106</v>
      </c>
      <c r="C604" s="30" t="e">
        <f t="shared" ref="C604:K604" si="254">SUBTOTAL(9,C603:C603)</f>
        <v>#REF!</v>
      </c>
      <c r="D604" s="31" t="e">
        <f t="shared" si="254"/>
        <v>#REF!</v>
      </c>
      <c r="E604" s="32" t="e">
        <f t="shared" si="254"/>
        <v>#REF!</v>
      </c>
      <c r="F604" s="33" t="e">
        <f t="shared" si="254"/>
        <v>#REF!</v>
      </c>
      <c r="G604" s="33" t="e">
        <f t="shared" si="254"/>
        <v>#REF!</v>
      </c>
      <c r="H604" s="31" t="e">
        <f t="shared" si="254"/>
        <v>#REF!</v>
      </c>
      <c r="I604" s="30" t="e">
        <f t="shared" si="254"/>
        <v>#REF!</v>
      </c>
      <c r="J604" s="33" t="e">
        <f t="shared" si="254"/>
        <v>#REF!</v>
      </c>
      <c r="K604" s="32" t="e">
        <f t="shared" si="254"/>
        <v>#REF!</v>
      </c>
    </row>
    <row r="605" spans="1:11" outlineLevel="1" x14ac:dyDescent="0.35">
      <c r="A605" s="57" t="s">
        <v>76</v>
      </c>
      <c r="B605" s="50"/>
      <c r="C605" s="30" t="e">
        <f t="shared" ref="C605:K605" si="255">SUBTOTAL(9,C598:C603)</f>
        <v>#REF!</v>
      </c>
      <c r="D605" s="31" t="e">
        <f t="shared" si="255"/>
        <v>#REF!</v>
      </c>
      <c r="E605" s="32" t="e">
        <f t="shared" si="255"/>
        <v>#REF!</v>
      </c>
      <c r="F605" s="33" t="e">
        <f t="shared" si="255"/>
        <v>#REF!</v>
      </c>
      <c r="G605" s="33" t="e">
        <f t="shared" si="255"/>
        <v>#REF!</v>
      </c>
      <c r="H605" s="31" t="e">
        <f t="shared" si="255"/>
        <v>#REF!</v>
      </c>
      <c r="I605" s="30" t="e">
        <f t="shared" si="255"/>
        <v>#REF!</v>
      </c>
      <c r="J605" s="33" t="e">
        <f t="shared" si="255"/>
        <v>#REF!</v>
      </c>
      <c r="K605" s="32" t="e">
        <f t="shared" si="255"/>
        <v>#REF!</v>
      </c>
    </row>
    <row r="606" spans="1:11" hidden="1" outlineLevel="3" x14ac:dyDescent="0.35">
      <c r="A606" s="49" t="e">
        <f>#REF!</f>
        <v>#REF!</v>
      </c>
      <c r="B606" s="50" t="e">
        <f>#REF!</f>
        <v>#REF!</v>
      </c>
      <c r="C606" s="30" t="e">
        <f>IF(LEFT(B606,6)="Direct",#REF!,0)</f>
        <v>#REF!</v>
      </c>
      <c r="D606" s="31" t="e">
        <f>#REF!-C606</f>
        <v>#REF!</v>
      </c>
      <c r="E606" s="32" t="e">
        <f>C606+D606</f>
        <v>#REF!</v>
      </c>
      <c r="F606" s="33" t="e">
        <f>IF(LEFT(B606,9)="Direct-WA",#REF!,0)</f>
        <v>#REF!</v>
      </c>
      <c r="G606" s="33" t="e">
        <f>IF(LEFT(B606,9)="Direct-WA",0,#REF!*#REF!)</f>
        <v>#REF!</v>
      </c>
      <c r="H606" s="31" t="e">
        <f>F606+G606</f>
        <v>#REF!</v>
      </c>
      <c r="I606" s="30" t="e">
        <f>IF(LEFT(B606,9)="Direct-OR",#REF!,0)</f>
        <v>#REF!</v>
      </c>
      <c r="J606" s="33" t="e">
        <f>IF(LEFT(B606,9)="Direct-OR",0,D606-G606)</f>
        <v>#REF!</v>
      </c>
      <c r="K606" s="32" t="e">
        <f>I606+J606</f>
        <v>#REF!</v>
      </c>
    </row>
    <row r="607" spans="1:11" outlineLevel="2" collapsed="1" x14ac:dyDescent="0.35">
      <c r="A607" s="49"/>
      <c r="B607" s="51" t="s">
        <v>107</v>
      </c>
      <c r="C607" s="30" t="e">
        <f t="shared" ref="C607:K607" si="256">SUBTOTAL(9,C606:C606)</f>
        <v>#REF!</v>
      </c>
      <c r="D607" s="31" t="e">
        <f t="shared" si="256"/>
        <v>#REF!</v>
      </c>
      <c r="E607" s="32" t="e">
        <f t="shared" si="256"/>
        <v>#REF!</v>
      </c>
      <c r="F607" s="33" t="e">
        <f t="shared" si="256"/>
        <v>#REF!</v>
      </c>
      <c r="G607" s="33" t="e">
        <f t="shared" si="256"/>
        <v>#REF!</v>
      </c>
      <c r="H607" s="31" t="e">
        <f t="shared" si="256"/>
        <v>#REF!</v>
      </c>
      <c r="I607" s="30" t="e">
        <f t="shared" si="256"/>
        <v>#REF!</v>
      </c>
      <c r="J607" s="33" t="e">
        <f t="shared" si="256"/>
        <v>#REF!</v>
      </c>
      <c r="K607" s="32" t="e">
        <f t="shared" si="256"/>
        <v>#REF!</v>
      </c>
    </row>
    <row r="608" spans="1:11" outlineLevel="1" x14ac:dyDescent="0.35">
      <c r="A608" s="57" t="s">
        <v>77</v>
      </c>
      <c r="B608" s="50"/>
      <c r="C608" s="30" t="e">
        <f t="shared" ref="C608:K608" si="257">SUBTOTAL(9,C606:C606)</f>
        <v>#REF!</v>
      </c>
      <c r="D608" s="31" t="e">
        <f t="shared" si="257"/>
        <v>#REF!</v>
      </c>
      <c r="E608" s="32" t="e">
        <f t="shared" si="257"/>
        <v>#REF!</v>
      </c>
      <c r="F608" s="33" t="e">
        <f t="shared" si="257"/>
        <v>#REF!</v>
      </c>
      <c r="G608" s="33" t="e">
        <f t="shared" si="257"/>
        <v>#REF!</v>
      </c>
      <c r="H608" s="31" t="e">
        <f t="shared" si="257"/>
        <v>#REF!</v>
      </c>
      <c r="I608" s="30" t="e">
        <f t="shared" si="257"/>
        <v>#REF!</v>
      </c>
      <c r="J608" s="33" t="e">
        <f t="shared" si="257"/>
        <v>#REF!</v>
      </c>
      <c r="K608" s="32" t="e">
        <f t="shared" si="257"/>
        <v>#REF!</v>
      </c>
    </row>
    <row r="609" spans="1:11" hidden="1" outlineLevel="3" x14ac:dyDescent="0.35">
      <c r="A609" s="49" t="e">
        <f>#REF!</f>
        <v>#REF!</v>
      </c>
      <c r="B609" s="50" t="e">
        <f>#REF!</f>
        <v>#REF!</v>
      </c>
      <c r="C609" s="30" t="e">
        <f>IF(LEFT(B609,6)="Direct",#REF!,0)</f>
        <v>#REF!</v>
      </c>
      <c r="D609" s="31" t="e">
        <f>#REF!-C609</f>
        <v>#REF!</v>
      </c>
      <c r="E609" s="32" t="e">
        <f>C609+D609</f>
        <v>#REF!</v>
      </c>
      <c r="F609" s="33" t="e">
        <f>IF(LEFT(B609,9)="Direct-WA",#REF!,0)</f>
        <v>#REF!</v>
      </c>
      <c r="G609" s="33" t="e">
        <f>IF(LEFT(B609,9)="Direct-WA",0,#REF!*#REF!)</f>
        <v>#REF!</v>
      </c>
      <c r="H609" s="31" t="e">
        <f>F609+G609</f>
        <v>#REF!</v>
      </c>
      <c r="I609" s="30" t="e">
        <f>IF(LEFT(B609,9)="Direct-OR",#REF!,0)</f>
        <v>#REF!</v>
      </c>
      <c r="J609" s="33" t="e">
        <f>IF(LEFT(B609,9)="Direct-OR",0,D609-G609)</f>
        <v>#REF!</v>
      </c>
      <c r="K609" s="32" t="e">
        <f>I609+J609</f>
        <v>#REF!</v>
      </c>
    </row>
    <row r="610" spans="1:11" hidden="1" outlineLevel="3" x14ac:dyDescent="0.35">
      <c r="A610" s="49" t="e">
        <f>#REF!</f>
        <v>#REF!</v>
      </c>
      <c r="B610" s="50" t="e">
        <f>#REF!</f>
        <v>#REF!</v>
      </c>
      <c r="C610" s="30" t="e">
        <f>IF(LEFT(B610,6)="Direct",#REF!,0)</f>
        <v>#REF!</v>
      </c>
      <c r="D610" s="31" t="e">
        <f>#REF!-C610</f>
        <v>#REF!</v>
      </c>
      <c r="E610" s="32" t="e">
        <f>C610+D610</f>
        <v>#REF!</v>
      </c>
      <c r="F610" s="33" t="e">
        <f>IF(LEFT(B610,9)="Direct-WA",#REF!,0)</f>
        <v>#REF!</v>
      </c>
      <c r="G610" s="33" t="e">
        <f>IF(LEFT(B610,9)="Direct-WA",0,#REF!*#REF!)</f>
        <v>#REF!</v>
      </c>
      <c r="H610" s="31" t="e">
        <f>F610+G610</f>
        <v>#REF!</v>
      </c>
      <c r="I610" s="30" t="e">
        <f>IF(LEFT(B610,9)="Direct-OR",#REF!,0)</f>
        <v>#REF!</v>
      </c>
      <c r="J610" s="33" t="e">
        <f>IF(LEFT(B610,9)="Direct-OR",0,D610-G610)</f>
        <v>#REF!</v>
      </c>
      <c r="K610" s="32" t="e">
        <f>I610+J610</f>
        <v>#REF!</v>
      </c>
    </row>
    <row r="611" spans="1:11" hidden="1" outlineLevel="3" x14ac:dyDescent="0.35">
      <c r="A611" s="49" t="e">
        <f>#REF!</f>
        <v>#REF!</v>
      </c>
      <c r="B611" s="50" t="e">
        <f>#REF!</f>
        <v>#REF!</v>
      </c>
      <c r="C611" s="30" t="e">
        <f>IF(LEFT(B611,6)="Direct",#REF!,0)</f>
        <v>#REF!</v>
      </c>
      <c r="D611" s="31" t="e">
        <f>#REF!-C611</f>
        <v>#REF!</v>
      </c>
      <c r="E611" s="32" t="e">
        <f>C611+D611</f>
        <v>#REF!</v>
      </c>
      <c r="F611" s="33" t="e">
        <f>IF(LEFT(B611,9)="Direct-WA",#REF!,0)</f>
        <v>#REF!</v>
      </c>
      <c r="G611" s="33" t="e">
        <f>IF(LEFT(B611,9)="Direct-WA",0,#REF!*#REF!)</f>
        <v>#REF!</v>
      </c>
      <c r="H611" s="31" t="e">
        <f>F611+G611</f>
        <v>#REF!</v>
      </c>
      <c r="I611" s="30" t="e">
        <f>IF(LEFT(B611,9)="Direct-OR",#REF!,0)</f>
        <v>#REF!</v>
      </c>
      <c r="J611" s="33" t="e">
        <f>IF(LEFT(B611,9)="Direct-OR",0,D611-G611)</f>
        <v>#REF!</v>
      </c>
      <c r="K611" s="32" t="e">
        <f>I611+J611</f>
        <v>#REF!</v>
      </c>
    </row>
    <row r="612" spans="1:11" outlineLevel="2" collapsed="1" x14ac:dyDescent="0.35">
      <c r="A612" s="49"/>
      <c r="B612" s="51" t="s">
        <v>107</v>
      </c>
      <c r="C612" s="30" t="e">
        <f t="shared" ref="C612:K612" si="258">SUBTOTAL(9,C609:C611)</f>
        <v>#REF!</v>
      </c>
      <c r="D612" s="31" t="e">
        <f t="shared" si="258"/>
        <v>#REF!</v>
      </c>
      <c r="E612" s="32" t="e">
        <f t="shared" si="258"/>
        <v>#REF!</v>
      </c>
      <c r="F612" s="33" t="e">
        <f t="shared" si="258"/>
        <v>#REF!</v>
      </c>
      <c r="G612" s="33" t="e">
        <f t="shared" si="258"/>
        <v>#REF!</v>
      </c>
      <c r="H612" s="31" t="e">
        <f t="shared" si="258"/>
        <v>#REF!</v>
      </c>
      <c r="I612" s="30" t="e">
        <f t="shared" si="258"/>
        <v>#REF!</v>
      </c>
      <c r="J612" s="33" t="e">
        <f t="shared" si="258"/>
        <v>#REF!</v>
      </c>
      <c r="K612" s="32" t="e">
        <f t="shared" si="258"/>
        <v>#REF!</v>
      </c>
    </row>
    <row r="613" spans="1:11" hidden="1" outlineLevel="3" x14ac:dyDescent="0.35">
      <c r="A613" s="49" t="e">
        <f>#REF!</f>
        <v>#REF!</v>
      </c>
      <c r="B613" s="50" t="e">
        <f>#REF!</f>
        <v>#REF!</v>
      </c>
      <c r="C613" s="30" t="e">
        <f>IF(LEFT(B613,6)="Direct",#REF!,0)</f>
        <v>#REF!</v>
      </c>
      <c r="D613" s="31" t="e">
        <f>#REF!-C613</f>
        <v>#REF!</v>
      </c>
      <c r="E613" s="32" t="e">
        <f>C613+D613</f>
        <v>#REF!</v>
      </c>
      <c r="F613" s="33" t="e">
        <f>IF(LEFT(B613,9)="Direct-WA",#REF!,0)</f>
        <v>#REF!</v>
      </c>
      <c r="G613" s="33" t="e">
        <f>IF(LEFT(B613,9)="Direct-WA",0,#REF!*#REF!)</f>
        <v>#REF!</v>
      </c>
      <c r="H613" s="31" t="e">
        <f>F613+G613</f>
        <v>#REF!</v>
      </c>
      <c r="I613" s="30" t="e">
        <f>IF(LEFT(B613,9)="Direct-OR",#REF!,0)</f>
        <v>#REF!</v>
      </c>
      <c r="J613" s="33" t="e">
        <f>IF(LEFT(B613,9)="Direct-OR",0,D613-G613)</f>
        <v>#REF!</v>
      </c>
      <c r="K613" s="32" t="e">
        <f>I613+J613</f>
        <v>#REF!</v>
      </c>
    </row>
    <row r="614" spans="1:11" outlineLevel="2" collapsed="1" x14ac:dyDescent="0.35">
      <c r="A614" s="49"/>
      <c r="B614" s="51" t="s">
        <v>109</v>
      </c>
      <c r="C614" s="30" t="e">
        <f t="shared" ref="C614:K614" si="259">SUBTOTAL(9,C613:C613)</f>
        <v>#REF!</v>
      </c>
      <c r="D614" s="31" t="e">
        <f t="shared" si="259"/>
        <v>#REF!</v>
      </c>
      <c r="E614" s="32" t="e">
        <f t="shared" si="259"/>
        <v>#REF!</v>
      </c>
      <c r="F614" s="33" t="e">
        <f t="shared" si="259"/>
        <v>#REF!</v>
      </c>
      <c r="G614" s="33" t="e">
        <f t="shared" si="259"/>
        <v>#REF!</v>
      </c>
      <c r="H614" s="31" t="e">
        <f t="shared" si="259"/>
        <v>#REF!</v>
      </c>
      <c r="I614" s="30" t="e">
        <f t="shared" si="259"/>
        <v>#REF!</v>
      </c>
      <c r="J614" s="33" t="e">
        <f t="shared" si="259"/>
        <v>#REF!</v>
      </c>
      <c r="K614" s="32" t="e">
        <f t="shared" si="259"/>
        <v>#REF!</v>
      </c>
    </row>
    <row r="615" spans="1:11" outlineLevel="1" x14ac:dyDescent="0.35">
      <c r="A615" s="57" t="s">
        <v>78</v>
      </c>
      <c r="B615" s="50"/>
      <c r="C615" s="30" t="e">
        <f t="shared" ref="C615:K615" si="260">SUBTOTAL(9,C609:C613)</f>
        <v>#REF!</v>
      </c>
      <c r="D615" s="31" t="e">
        <f t="shared" si="260"/>
        <v>#REF!</v>
      </c>
      <c r="E615" s="32" t="e">
        <f t="shared" si="260"/>
        <v>#REF!</v>
      </c>
      <c r="F615" s="33" t="e">
        <f t="shared" si="260"/>
        <v>#REF!</v>
      </c>
      <c r="G615" s="33" t="e">
        <f t="shared" si="260"/>
        <v>#REF!</v>
      </c>
      <c r="H615" s="31" t="e">
        <f t="shared" si="260"/>
        <v>#REF!</v>
      </c>
      <c r="I615" s="30" t="e">
        <f t="shared" si="260"/>
        <v>#REF!</v>
      </c>
      <c r="J615" s="33" t="e">
        <f t="shared" si="260"/>
        <v>#REF!</v>
      </c>
      <c r="K615" s="32" t="e">
        <f t="shared" si="260"/>
        <v>#REF!</v>
      </c>
    </row>
    <row r="616" spans="1:11" hidden="1" outlineLevel="3" x14ac:dyDescent="0.35">
      <c r="A616" s="49" t="e">
        <f>#REF!</f>
        <v>#REF!</v>
      </c>
      <c r="B616" s="50" t="e">
        <f>#REF!</f>
        <v>#REF!</v>
      </c>
      <c r="C616" s="30" t="e">
        <f>IF(LEFT(B616,6)="Direct",#REF!,0)</f>
        <v>#REF!</v>
      </c>
      <c r="D616" s="31" t="e">
        <f>#REF!-C616</f>
        <v>#REF!</v>
      </c>
      <c r="E616" s="32" t="e">
        <f>C616+D616</f>
        <v>#REF!</v>
      </c>
      <c r="F616" s="33" t="e">
        <f>IF(LEFT(B616,9)="Direct-WA",#REF!,0)</f>
        <v>#REF!</v>
      </c>
      <c r="G616" s="33" t="e">
        <f>IF(LEFT(B616,9)="Direct-WA",0,#REF!*#REF!)</f>
        <v>#REF!</v>
      </c>
      <c r="H616" s="31" t="e">
        <f>F616+G616</f>
        <v>#REF!</v>
      </c>
      <c r="I616" s="30" t="e">
        <f>IF(LEFT(B616,9)="Direct-OR",#REF!,0)</f>
        <v>#REF!</v>
      </c>
      <c r="J616" s="33" t="e">
        <f>IF(LEFT(B616,9)="Direct-OR",0,D616-G616)</f>
        <v>#REF!</v>
      </c>
      <c r="K616" s="32" t="e">
        <f>I616+J616</f>
        <v>#REF!</v>
      </c>
    </row>
    <row r="617" spans="1:11" hidden="1" outlineLevel="3" x14ac:dyDescent="0.35">
      <c r="A617" s="49" t="e">
        <f>#REF!</f>
        <v>#REF!</v>
      </c>
      <c r="B617" s="50" t="e">
        <f>#REF!</f>
        <v>#REF!</v>
      </c>
      <c r="C617" s="30" t="e">
        <f>IF(LEFT(B617,6)="Direct",#REF!,0)</f>
        <v>#REF!</v>
      </c>
      <c r="D617" s="31" t="e">
        <f>#REF!-C617</f>
        <v>#REF!</v>
      </c>
      <c r="E617" s="32" t="e">
        <f>C617+D617</f>
        <v>#REF!</v>
      </c>
      <c r="F617" s="33" t="e">
        <f>IF(LEFT(B617,9)="Direct-WA",#REF!,0)</f>
        <v>#REF!</v>
      </c>
      <c r="G617" s="33" t="e">
        <f>IF(LEFT(B617,9)="Direct-WA",0,#REF!*#REF!)</f>
        <v>#REF!</v>
      </c>
      <c r="H617" s="31" t="e">
        <f>F617+G617</f>
        <v>#REF!</v>
      </c>
      <c r="I617" s="30" t="e">
        <f>IF(LEFT(B617,9)="Direct-OR",#REF!,0)</f>
        <v>#REF!</v>
      </c>
      <c r="J617" s="33" t="e">
        <f>IF(LEFT(B617,9)="Direct-OR",0,D617-G617)</f>
        <v>#REF!</v>
      </c>
      <c r="K617" s="32" t="e">
        <f>I617+J617</f>
        <v>#REF!</v>
      </c>
    </row>
    <row r="618" spans="1:11" hidden="1" outlineLevel="3" x14ac:dyDescent="0.35">
      <c r="A618" s="49" t="e">
        <f>#REF!</f>
        <v>#REF!</v>
      </c>
      <c r="B618" s="50" t="e">
        <f>#REF!</f>
        <v>#REF!</v>
      </c>
      <c r="C618" s="30" t="e">
        <f>IF(LEFT(B618,6)="Direct",#REF!,0)</f>
        <v>#REF!</v>
      </c>
      <c r="D618" s="31" t="e">
        <f>#REF!-C618</f>
        <v>#REF!</v>
      </c>
      <c r="E618" s="32" t="e">
        <f>C618+D618</f>
        <v>#REF!</v>
      </c>
      <c r="F618" s="33" t="e">
        <f>IF(LEFT(B618,9)="Direct-WA",#REF!,0)</f>
        <v>#REF!</v>
      </c>
      <c r="G618" s="33" t="e">
        <f>IF(LEFT(B618,9)="Direct-WA",0,#REF!*#REF!)</f>
        <v>#REF!</v>
      </c>
      <c r="H618" s="31" t="e">
        <f>F618+G618</f>
        <v>#REF!</v>
      </c>
      <c r="I618" s="30" t="e">
        <f>IF(LEFT(B618,9)="Direct-OR",#REF!,0)</f>
        <v>#REF!</v>
      </c>
      <c r="J618" s="33" t="e">
        <f>IF(LEFT(B618,9)="Direct-OR",0,D618-G618)</f>
        <v>#REF!</v>
      </c>
      <c r="K618" s="32" t="e">
        <f>I618+J618</f>
        <v>#REF!</v>
      </c>
    </row>
    <row r="619" spans="1:11" outlineLevel="2" collapsed="1" x14ac:dyDescent="0.35">
      <c r="A619" s="49"/>
      <c r="B619" s="51" t="s">
        <v>105</v>
      </c>
      <c r="C619" s="30" t="e">
        <f t="shared" ref="C619:K619" si="261">SUBTOTAL(9,C616:C618)</f>
        <v>#REF!</v>
      </c>
      <c r="D619" s="31" t="e">
        <f t="shared" si="261"/>
        <v>#REF!</v>
      </c>
      <c r="E619" s="32" t="e">
        <f t="shared" si="261"/>
        <v>#REF!</v>
      </c>
      <c r="F619" s="33" t="e">
        <f t="shared" si="261"/>
        <v>#REF!</v>
      </c>
      <c r="G619" s="33" t="e">
        <f t="shared" si="261"/>
        <v>#REF!</v>
      </c>
      <c r="H619" s="31" t="e">
        <f t="shared" si="261"/>
        <v>#REF!</v>
      </c>
      <c r="I619" s="30" t="e">
        <f t="shared" si="261"/>
        <v>#REF!</v>
      </c>
      <c r="J619" s="33" t="e">
        <f t="shared" si="261"/>
        <v>#REF!</v>
      </c>
      <c r="K619" s="32" t="e">
        <f t="shared" si="261"/>
        <v>#REF!</v>
      </c>
    </row>
    <row r="620" spans="1:11" hidden="1" outlineLevel="3" x14ac:dyDescent="0.35">
      <c r="A620" s="49" t="e">
        <f>#REF!</f>
        <v>#REF!</v>
      </c>
      <c r="B620" s="50" t="e">
        <f>#REF!</f>
        <v>#REF!</v>
      </c>
      <c r="C620" s="30" t="e">
        <f>IF(LEFT(B620,6)="Direct",#REF!,0)</f>
        <v>#REF!</v>
      </c>
      <c r="D620" s="31" t="e">
        <f>#REF!-C620</f>
        <v>#REF!</v>
      </c>
      <c r="E620" s="32" t="e">
        <f t="shared" ref="E620:E631" si="262">C620+D620</f>
        <v>#REF!</v>
      </c>
      <c r="F620" s="33" t="e">
        <f>IF(LEFT(B620,9)="Direct-WA",#REF!,0)</f>
        <v>#REF!</v>
      </c>
      <c r="G620" s="33" t="e">
        <f>IF(LEFT(B620,9)="Direct-WA",0,#REF!*#REF!)</f>
        <v>#REF!</v>
      </c>
      <c r="H620" s="31" t="e">
        <f t="shared" ref="H620:H631" si="263">F620+G620</f>
        <v>#REF!</v>
      </c>
      <c r="I620" s="30" t="e">
        <f>IF(LEFT(B620,9)="Direct-OR",#REF!,0)</f>
        <v>#REF!</v>
      </c>
      <c r="J620" s="33" t="e">
        <f t="shared" ref="J620:J631" si="264">IF(LEFT(B620,9)="Direct-OR",0,D620-G620)</f>
        <v>#REF!</v>
      </c>
      <c r="K620" s="32" t="e">
        <f t="shared" ref="K620:K631" si="265">I620+J620</f>
        <v>#REF!</v>
      </c>
    </row>
    <row r="621" spans="1:11" hidden="1" outlineLevel="3" x14ac:dyDescent="0.35">
      <c r="A621" s="49" t="e">
        <f>#REF!</f>
        <v>#REF!</v>
      </c>
      <c r="B621" s="50" t="e">
        <f>#REF!</f>
        <v>#REF!</v>
      </c>
      <c r="C621" s="30" t="e">
        <f>IF(LEFT(B621,6)="Direct",#REF!,0)</f>
        <v>#REF!</v>
      </c>
      <c r="D621" s="31" t="e">
        <f>#REF!-C621</f>
        <v>#REF!</v>
      </c>
      <c r="E621" s="32" t="e">
        <f t="shared" si="262"/>
        <v>#REF!</v>
      </c>
      <c r="F621" s="33" t="e">
        <f>IF(LEFT(B621,9)="Direct-WA",#REF!,0)</f>
        <v>#REF!</v>
      </c>
      <c r="G621" s="33" t="e">
        <f>IF(LEFT(B621,9)="Direct-WA",0,#REF!*#REF!)</f>
        <v>#REF!</v>
      </c>
      <c r="H621" s="31" t="e">
        <f t="shared" si="263"/>
        <v>#REF!</v>
      </c>
      <c r="I621" s="30" t="e">
        <f>IF(LEFT(B621,9)="Direct-OR",#REF!,0)</f>
        <v>#REF!</v>
      </c>
      <c r="J621" s="33" t="e">
        <f t="shared" si="264"/>
        <v>#REF!</v>
      </c>
      <c r="K621" s="32" t="e">
        <f t="shared" si="265"/>
        <v>#REF!</v>
      </c>
    </row>
    <row r="622" spans="1:11" hidden="1" outlineLevel="3" x14ac:dyDescent="0.35">
      <c r="A622" s="49" t="e">
        <f>#REF!</f>
        <v>#REF!</v>
      </c>
      <c r="B622" s="50" t="e">
        <f>#REF!</f>
        <v>#REF!</v>
      </c>
      <c r="C622" s="30" t="e">
        <f>IF(LEFT(B622,6)="Direct",#REF!,0)</f>
        <v>#REF!</v>
      </c>
      <c r="D622" s="31" t="e">
        <f>#REF!-C622</f>
        <v>#REF!</v>
      </c>
      <c r="E622" s="32" t="e">
        <f t="shared" si="262"/>
        <v>#REF!</v>
      </c>
      <c r="F622" s="33" t="e">
        <f>IF(LEFT(B622,9)="Direct-WA",#REF!,0)</f>
        <v>#REF!</v>
      </c>
      <c r="G622" s="33" t="e">
        <f>IF(LEFT(B622,9)="Direct-WA",0,#REF!*#REF!)</f>
        <v>#REF!</v>
      </c>
      <c r="H622" s="31" t="e">
        <f t="shared" si="263"/>
        <v>#REF!</v>
      </c>
      <c r="I622" s="30" t="e">
        <f>IF(LEFT(B622,9)="Direct-OR",#REF!,0)</f>
        <v>#REF!</v>
      </c>
      <c r="J622" s="33" t="e">
        <f t="shared" si="264"/>
        <v>#REF!</v>
      </c>
      <c r="K622" s="32" t="e">
        <f t="shared" si="265"/>
        <v>#REF!</v>
      </c>
    </row>
    <row r="623" spans="1:11" hidden="1" outlineLevel="3" x14ac:dyDescent="0.35">
      <c r="A623" s="49" t="e">
        <f>#REF!</f>
        <v>#REF!</v>
      </c>
      <c r="B623" s="50" t="e">
        <f>#REF!</f>
        <v>#REF!</v>
      </c>
      <c r="C623" s="30" t="e">
        <f>IF(LEFT(B623,6)="Direct",#REF!,0)</f>
        <v>#REF!</v>
      </c>
      <c r="D623" s="31" t="e">
        <f>#REF!-C623</f>
        <v>#REF!</v>
      </c>
      <c r="E623" s="32" t="e">
        <f t="shared" si="262"/>
        <v>#REF!</v>
      </c>
      <c r="F623" s="33" t="e">
        <f>IF(LEFT(B623,9)="Direct-WA",#REF!,0)</f>
        <v>#REF!</v>
      </c>
      <c r="G623" s="33" t="e">
        <f>IF(LEFT(B623,9)="Direct-WA",0,#REF!*#REF!)</f>
        <v>#REF!</v>
      </c>
      <c r="H623" s="31" t="e">
        <f t="shared" si="263"/>
        <v>#REF!</v>
      </c>
      <c r="I623" s="30" t="e">
        <f>IF(LEFT(B623,9)="Direct-OR",#REF!,0)</f>
        <v>#REF!</v>
      </c>
      <c r="J623" s="33" t="e">
        <f t="shared" si="264"/>
        <v>#REF!</v>
      </c>
      <c r="K623" s="32" t="e">
        <f t="shared" si="265"/>
        <v>#REF!</v>
      </c>
    </row>
    <row r="624" spans="1:11" hidden="1" outlineLevel="3" x14ac:dyDescent="0.35">
      <c r="A624" s="49" t="e">
        <f>#REF!</f>
        <v>#REF!</v>
      </c>
      <c r="B624" s="50" t="e">
        <f>#REF!</f>
        <v>#REF!</v>
      </c>
      <c r="C624" s="30" t="e">
        <f>IF(LEFT(B624,6)="Direct",#REF!,0)</f>
        <v>#REF!</v>
      </c>
      <c r="D624" s="31" t="e">
        <f>#REF!-C624</f>
        <v>#REF!</v>
      </c>
      <c r="E624" s="32" t="e">
        <f t="shared" si="262"/>
        <v>#REF!</v>
      </c>
      <c r="F624" s="33" t="e">
        <f>IF(LEFT(B624,9)="Direct-WA",#REF!,0)</f>
        <v>#REF!</v>
      </c>
      <c r="G624" s="33" t="e">
        <f>IF(LEFT(B624,9)="Direct-WA",0,#REF!*#REF!)</f>
        <v>#REF!</v>
      </c>
      <c r="H624" s="31" t="e">
        <f t="shared" si="263"/>
        <v>#REF!</v>
      </c>
      <c r="I624" s="30" t="e">
        <f>IF(LEFT(B624,9)="Direct-OR",#REF!,0)</f>
        <v>#REF!</v>
      </c>
      <c r="J624" s="33" t="e">
        <f t="shared" si="264"/>
        <v>#REF!</v>
      </c>
      <c r="K624" s="32" t="e">
        <f t="shared" si="265"/>
        <v>#REF!</v>
      </c>
    </row>
    <row r="625" spans="1:11" hidden="1" outlineLevel="3" x14ac:dyDescent="0.35">
      <c r="A625" s="49" t="e">
        <f>#REF!</f>
        <v>#REF!</v>
      </c>
      <c r="B625" s="50" t="e">
        <f>#REF!</f>
        <v>#REF!</v>
      </c>
      <c r="C625" s="30" t="e">
        <f>IF(LEFT(B625,6)="Direct",#REF!,0)</f>
        <v>#REF!</v>
      </c>
      <c r="D625" s="31" t="e">
        <f>#REF!-C625</f>
        <v>#REF!</v>
      </c>
      <c r="E625" s="32" t="e">
        <f t="shared" si="262"/>
        <v>#REF!</v>
      </c>
      <c r="F625" s="33" t="e">
        <f>IF(LEFT(B625,9)="Direct-WA",#REF!,0)</f>
        <v>#REF!</v>
      </c>
      <c r="G625" s="33" t="e">
        <f>IF(LEFT(B625,9)="Direct-WA",0,#REF!*#REF!)</f>
        <v>#REF!</v>
      </c>
      <c r="H625" s="31" t="e">
        <f t="shared" si="263"/>
        <v>#REF!</v>
      </c>
      <c r="I625" s="30" t="e">
        <f>IF(LEFT(B625,9)="Direct-OR",#REF!,0)</f>
        <v>#REF!</v>
      </c>
      <c r="J625" s="33" t="e">
        <f t="shared" si="264"/>
        <v>#REF!</v>
      </c>
      <c r="K625" s="32" t="e">
        <f t="shared" si="265"/>
        <v>#REF!</v>
      </c>
    </row>
    <row r="626" spans="1:11" hidden="1" outlineLevel="3" x14ac:dyDescent="0.35">
      <c r="A626" s="49" t="e">
        <f>#REF!</f>
        <v>#REF!</v>
      </c>
      <c r="B626" s="50" t="e">
        <f>#REF!</f>
        <v>#REF!</v>
      </c>
      <c r="C626" s="30" t="e">
        <f>IF(LEFT(B626,6)="Direct",#REF!,0)</f>
        <v>#REF!</v>
      </c>
      <c r="D626" s="31" t="e">
        <f>#REF!-C626</f>
        <v>#REF!</v>
      </c>
      <c r="E626" s="32" t="e">
        <f t="shared" si="262"/>
        <v>#REF!</v>
      </c>
      <c r="F626" s="33" t="e">
        <f>IF(LEFT(B626,9)="Direct-WA",#REF!,0)</f>
        <v>#REF!</v>
      </c>
      <c r="G626" s="33" t="e">
        <f>IF(LEFT(B626,9)="Direct-WA",0,#REF!*#REF!)</f>
        <v>#REF!</v>
      </c>
      <c r="H626" s="31" t="e">
        <f t="shared" si="263"/>
        <v>#REF!</v>
      </c>
      <c r="I626" s="30" t="e">
        <f>IF(LEFT(B626,9)="Direct-OR",#REF!,0)</f>
        <v>#REF!</v>
      </c>
      <c r="J626" s="33" t="e">
        <f t="shared" si="264"/>
        <v>#REF!</v>
      </c>
      <c r="K626" s="32" t="e">
        <f t="shared" si="265"/>
        <v>#REF!</v>
      </c>
    </row>
    <row r="627" spans="1:11" hidden="1" outlineLevel="3" x14ac:dyDescent="0.35">
      <c r="A627" s="49" t="e">
        <f>#REF!</f>
        <v>#REF!</v>
      </c>
      <c r="B627" s="50" t="e">
        <f>#REF!</f>
        <v>#REF!</v>
      </c>
      <c r="C627" s="30" t="e">
        <f>IF(LEFT(B627,6)="Direct",#REF!,0)</f>
        <v>#REF!</v>
      </c>
      <c r="D627" s="31" t="e">
        <f>#REF!-C627</f>
        <v>#REF!</v>
      </c>
      <c r="E627" s="32" t="e">
        <f t="shared" si="262"/>
        <v>#REF!</v>
      </c>
      <c r="F627" s="33" t="e">
        <f>IF(LEFT(B627,9)="Direct-WA",#REF!,0)</f>
        <v>#REF!</v>
      </c>
      <c r="G627" s="33" t="e">
        <f>IF(LEFT(B627,9)="Direct-WA",0,#REF!*#REF!)</f>
        <v>#REF!</v>
      </c>
      <c r="H627" s="31" t="e">
        <f t="shared" si="263"/>
        <v>#REF!</v>
      </c>
      <c r="I627" s="30" t="e">
        <f>IF(LEFT(B627,9)="Direct-OR",#REF!,0)</f>
        <v>#REF!</v>
      </c>
      <c r="J627" s="33" t="e">
        <f t="shared" si="264"/>
        <v>#REF!</v>
      </c>
      <c r="K627" s="32" t="e">
        <f t="shared" si="265"/>
        <v>#REF!</v>
      </c>
    </row>
    <row r="628" spans="1:11" hidden="1" outlineLevel="3" x14ac:dyDescent="0.35">
      <c r="A628" s="49" t="e">
        <f>#REF!</f>
        <v>#REF!</v>
      </c>
      <c r="B628" s="50" t="e">
        <f>#REF!</f>
        <v>#REF!</v>
      </c>
      <c r="C628" s="30" t="e">
        <f>IF(LEFT(B628,6)="Direct",#REF!,0)</f>
        <v>#REF!</v>
      </c>
      <c r="D628" s="31" t="e">
        <f>#REF!-C628</f>
        <v>#REF!</v>
      </c>
      <c r="E628" s="32" t="e">
        <f t="shared" si="262"/>
        <v>#REF!</v>
      </c>
      <c r="F628" s="33" t="e">
        <f>IF(LEFT(B628,9)="Direct-WA",#REF!,0)</f>
        <v>#REF!</v>
      </c>
      <c r="G628" s="33" t="e">
        <f>IF(LEFT(B628,9)="Direct-WA",0,#REF!*#REF!)</f>
        <v>#REF!</v>
      </c>
      <c r="H628" s="31" t="e">
        <f t="shared" si="263"/>
        <v>#REF!</v>
      </c>
      <c r="I628" s="30" t="e">
        <f>IF(LEFT(B628,9)="Direct-OR",#REF!,0)</f>
        <v>#REF!</v>
      </c>
      <c r="J628" s="33" t="e">
        <f t="shared" si="264"/>
        <v>#REF!</v>
      </c>
      <c r="K628" s="32" t="e">
        <f t="shared" si="265"/>
        <v>#REF!</v>
      </c>
    </row>
    <row r="629" spans="1:11" hidden="1" outlineLevel="3" x14ac:dyDescent="0.35">
      <c r="A629" s="49" t="e">
        <f>#REF!</f>
        <v>#REF!</v>
      </c>
      <c r="B629" s="50" t="e">
        <f>#REF!</f>
        <v>#REF!</v>
      </c>
      <c r="C629" s="30" t="e">
        <f>IF(LEFT(B629,6)="Direct",#REF!,0)</f>
        <v>#REF!</v>
      </c>
      <c r="D629" s="31" t="e">
        <f>#REF!-C629</f>
        <v>#REF!</v>
      </c>
      <c r="E629" s="32" t="e">
        <f t="shared" si="262"/>
        <v>#REF!</v>
      </c>
      <c r="F629" s="33" t="e">
        <f>IF(LEFT(B629,9)="Direct-WA",#REF!,0)</f>
        <v>#REF!</v>
      </c>
      <c r="G629" s="33" t="e">
        <f>IF(LEFT(B629,9)="Direct-WA",0,#REF!*#REF!)</f>
        <v>#REF!</v>
      </c>
      <c r="H629" s="31" t="e">
        <f t="shared" si="263"/>
        <v>#REF!</v>
      </c>
      <c r="I629" s="30" t="e">
        <f>IF(LEFT(B629,9)="Direct-OR",#REF!,0)</f>
        <v>#REF!</v>
      </c>
      <c r="J629" s="33" t="e">
        <f t="shared" si="264"/>
        <v>#REF!</v>
      </c>
      <c r="K629" s="32" t="e">
        <f t="shared" si="265"/>
        <v>#REF!</v>
      </c>
    </row>
    <row r="630" spans="1:11" hidden="1" outlineLevel="3" x14ac:dyDescent="0.35">
      <c r="A630" s="49" t="e">
        <f>#REF!</f>
        <v>#REF!</v>
      </c>
      <c r="B630" s="50" t="e">
        <f>#REF!</f>
        <v>#REF!</v>
      </c>
      <c r="C630" s="30" t="e">
        <f>IF(LEFT(B630,6)="Direct",#REF!,0)</f>
        <v>#REF!</v>
      </c>
      <c r="D630" s="31" t="e">
        <f>#REF!-C630</f>
        <v>#REF!</v>
      </c>
      <c r="E630" s="32" t="e">
        <f t="shared" si="262"/>
        <v>#REF!</v>
      </c>
      <c r="F630" s="33" t="e">
        <f>IF(LEFT(B630,9)="Direct-WA",#REF!,0)</f>
        <v>#REF!</v>
      </c>
      <c r="G630" s="33" t="e">
        <f>IF(LEFT(B630,9)="Direct-WA",0,#REF!*#REF!)</f>
        <v>#REF!</v>
      </c>
      <c r="H630" s="31" t="e">
        <f t="shared" si="263"/>
        <v>#REF!</v>
      </c>
      <c r="I630" s="30" t="e">
        <f>IF(LEFT(B630,9)="Direct-OR",#REF!,0)</f>
        <v>#REF!</v>
      </c>
      <c r="J630" s="33" t="e">
        <f t="shared" si="264"/>
        <v>#REF!</v>
      </c>
      <c r="K630" s="32" t="e">
        <f t="shared" si="265"/>
        <v>#REF!</v>
      </c>
    </row>
    <row r="631" spans="1:11" hidden="1" outlineLevel="3" x14ac:dyDescent="0.35">
      <c r="A631" s="49" t="e">
        <f>#REF!</f>
        <v>#REF!</v>
      </c>
      <c r="B631" s="50" t="e">
        <f>#REF!</f>
        <v>#REF!</v>
      </c>
      <c r="C631" s="30" t="e">
        <f>IF(LEFT(B631,6)="Direct",#REF!,0)</f>
        <v>#REF!</v>
      </c>
      <c r="D631" s="31" t="e">
        <f>#REF!-C631</f>
        <v>#REF!</v>
      </c>
      <c r="E631" s="32" t="e">
        <f t="shared" si="262"/>
        <v>#REF!</v>
      </c>
      <c r="F631" s="33" t="e">
        <f>IF(LEFT(B631,9)="Direct-WA",#REF!,0)</f>
        <v>#REF!</v>
      </c>
      <c r="G631" s="33" t="e">
        <f>IF(LEFT(B631,9)="Direct-WA",0,#REF!*#REF!)</f>
        <v>#REF!</v>
      </c>
      <c r="H631" s="31" t="e">
        <f t="shared" si="263"/>
        <v>#REF!</v>
      </c>
      <c r="I631" s="30" t="e">
        <f>IF(LEFT(B631,9)="Direct-OR",#REF!,0)</f>
        <v>#REF!</v>
      </c>
      <c r="J631" s="33" t="e">
        <f t="shared" si="264"/>
        <v>#REF!</v>
      </c>
      <c r="K631" s="32" t="e">
        <f t="shared" si="265"/>
        <v>#REF!</v>
      </c>
    </row>
    <row r="632" spans="1:11" outlineLevel="2" collapsed="1" x14ac:dyDescent="0.35">
      <c r="A632" s="49"/>
      <c r="B632" s="51" t="s">
        <v>107</v>
      </c>
      <c r="C632" s="30" t="e">
        <f t="shared" ref="C632:K632" si="266">SUBTOTAL(9,C620:C631)</f>
        <v>#REF!</v>
      </c>
      <c r="D632" s="31" t="e">
        <f t="shared" si="266"/>
        <v>#REF!</v>
      </c>
      <c r="E632" s="32" t="e">
        <f t="shared" si="266"/>
        <v>#REF!</v>
      </c>
      <c r="F632" s="33" t="e">
        <f t="shared" si="266"/>
        <v>#REF!</v>
      </c>
      <c r="G632" s="33" t="e">
        <f t="shared" si="266"/>
        <v>#REF!</v>
      </c>
      <c r="H632" s="31" t="e">
        <f t="shared" si="266"/>
        <v>#REF!</v>
      </c>
      <c r="I632" s="30" t="e">
        <f t="shared" si="266"/>
        <v>#REF!</v>
      </c>
      <c r="J632" s="33" t="e">
        <f t="shared" si="266"/>
        <v>#REF!</v>
      </c>
      <c r="K632" s="32" t="e">
        <f t="shared" si="266"/>
        <v>#REF!</v>
      </c>
    </row>
    <row r="633" spans="1:11" hidden="1" outlineLevel="3" x14ac:dyDescent="0.35">
      <c r="A633" s="49" t="e">
        <f>#REF!</f>
        <v>#REF!</v>
      </c>
      <c r="B633" s="50" t="e">
        <f>#REF!</f>
        <v>#REF!</v>
      </c>
      <c r="C633" s="30" t="e">
        <f>IF(LEFT(B633,6)="Direct",#REF!,0)</f>
        <v>#REF!</v>
      </c>
      <c r="D633" s="31" t="e">
        <f>#REF!-C633</f>
        <v>#REF!</v>
      </c>
      <c r="E633" s="32" t="e">
        <f>C633+D633</f>
        <v>#REF!</v>
      </c>
      <c r="F633" s="33" t="e">
        <f>IF(LEFT(B633,9)="Direct-WA",#REF!,0)</f>
        <v>#REF!</v>
      </c>
      <c r="G633" s="33" t="e">
        <f>IF(LEFT(B633,9)="Direct-WA",0,#REF!*#REF!)</f>
        <v>#REF!</v>
      </c>
      <c r="H633" s="31" t="e">
        <f>F633+G633</f>
        <v>#REF!</v>
      </c>
      <c r="I633" s="30" t="e">
        <f>IF(LEFT(B633,9)="Direct-OR",#REF!,0)</f>
        <v>#REF!</v>
      </c>
      <c r="J633" s="33" t="e">
        <f>IF(LEFT(B633,9)="Direct-OR",0,D633-G633)</f>
        <v>#REF!</v>
      </c>
      <c r="K633" s="32" t="e">
        <f>I633+J633</f>
        <v>#REF!</v>
      </c>
    </row>
    <row r="634" spans="1:11" outlineLevel="2" collapsed="1" x14ac:dyDescent="0.35">
      <c r="A634" s="49"/>
      <c r="B634" s="51" t="s">
        <v>111</v>
      </c>
      <c r="C634" s="30" t="e">
        <f t="shared" ref="C634:K634" si="267">SUBTOTAL(9,C633:C633)</f>
        <v>#REF!</v>
      </c>
      <c r="D634" s="31" t="e">
        <f t="shared" si="267"/>
        <v>#REF!</v>
      </c>
      <c r="E634" s="32" t="e">
        <f t="shared" si="267"/>
        <v>#REF!</v>
      </c>
      <c r="F634" s="33" t="e">
        <f t="shared" si="267"/>
        <v>#REF!</v>
      </c>
      <c r="G634" s="33" t="e">
        <f t="shared" si="267"/>
        <v>#REF!</v>
      </c>
      <c r="H634" s="31" t="e">
        <f t="shared" si="267"/>
        <v>#REF!</v>
      </c>
      <c r="I634" s="30" t="e">
        <f t="shared" si="267"/>
        <v>#REF!</v>
      </c>
      <c r="J634" s="33" t="e">
        <f t="shared" si="267"/>
        <v>#REF!</v>
      </c>
      <c r="K634" s="32" t="e">
        <f t="shared" si="267"/>
        <v>#REF!</v>
      </c>
    </row>
    <row r="635" spans="1:11" hidden="1" outlineLevel="3" x14ac:dyDescent="0.35">
      <c r="A635" s="49" t="e">
        <f>#REF!</f>
        <v>#REF!</v>
      </c>
      <c r="B635" s="50" t="e">
        <f>#REF!</f>
        <v>#REF!</v>
      </c>
      <c r="C635" s="30" t="e">
        <f>IF(LEFT(B635,6)="Direct",#REF!,0)</f>
        <v>#REF!</v>
      </c>
      <c r="D635" s="31" t="e">
        <f>#REF!-C635</f>
        <v>#REF!</v>
      </c>
      <c r="E635" s="32" t="e">
        <f>C635+D635</f>
        <v>#REF!</v>
      </c>
      <c r="F635" s="33" t="e">
        <f>IF(LEFT(B635,9)="Direct-WA",#REF!,0)</f>
        <v>#REF!</v>
      </c>
      <c r="G635" s="33" t="e">
        <f>IF(LEFT(B635,9)="Direct-WA",0,#REF!*#REF!)</f>
        <v>#REF!</v>
      </c>
      <c r="H635" s="31" t="e">
        <f>F635+G635</f>
        <v>#REF!</v>
      </c>
      <c r="I635" s="30" t="e">
        <f>IF(LEFT(B635,9)="Direct-OR",#REF!,0)</f>
        <v>#REF!</v>
      </c>
      <c r="J635" s="33" t="e">
        <f>IF(LEFT(B635,9)="Direct-OR",0,D635-G635)</f>
        <v>#REF!</v>
      </c>
      <c r="K635" s="32" t="e">
        <f>I635+J635</f>
        <v>#REF!</v>
      </c>
    </row>
    <row r="636" spans="1:11" hidden="1" outlineLevel="3" x14ac:dyDescent="0.35">
      <c r="A636" s="49" t="e">
        <f>#REF!</f>
        <v>#REF!</v>
      </c>
      <c r="B636" s="50" t="e">
        <f>#REF!</f>
        <v>#REF!</v>
      </c>
      <c r="C636" s="30" t="e">
        <f>IF(LEFT(B636,6)="Direct",#REF!,0)</f>
        <v>#REF!</v>
      </c>
      <c r="D636" s="31" t="e">
        <f>#REF!-C636</f>
        <v>#REF!</v>
      </c>
      <c r="E636" s="32" t="e">
        <f>C636+D636</f>
        <v>#REF!</v>
      </c>
      <c r="F636" s="33" t="e">
        <f>IF(LEFT(B636,9)="Direct-WA",#REF!,0)</f>
        <v>#REF!</v>
      </c>
      <c r="G636" s="33" t="e">
        <f>IF(LEFT(B636,9)="Direct-WA",0,#REF!*#REF!)</f>
        <v>#REF!</v>
      </c>
      <c r="H636" s="31" t="e">
        <f>F636+G636</f>
        <v>#REF!</v>
      </c>
      <c r="I636" s="30" t="e">
        <f>IF(LEFT(B636,9)="Direct-OR",#REF!,0)</f>
        <v>#REF!</v>
      </c>
      <c r="J636" s="33" t="e">
        <f>IF(LEFT(B636,9)="Direct-OR",0,D636-G636)</f>
        <v>#REF!</v>
      </c>
      <c r="K636" s="32" t="e">
        <f>I636+J636</f>
        <v>#REF!</v>
      </c>
    </row>
    <row r="637" spans="1:11" hidden="1" outlineLevel="3" x14ac:dyDescent="0.35">
      <c r="A637" s="49" t="e">
        <f>#REF!</f>
        <v>#REF!</v>
      </c>
      <c r="B637" s="50" t="e">
        <f>#REF!</f>
        <v>#REF!</v>
      </c>
      <c r="C637" s="30" t="e">
        <f>IF(LEFT(B637,6)="Direct",#REF!,0)</f>
        <v>#REF!</v>
      </c>
      <c r="D637" s="31" t="e">
        <f>#REF!-C637</f>
        <v>#REF!</v>
      </c>
      <c r="E637" s="32" t="e">
        <f>C637+D637</f>
        <v>#REF!</v>
      </c>
      <c r="F637" s="33" t="e">
        <f>IF(LEFT(B637,9)="Direct-WA",#REF!,0)</f>
        <v>#REF!</v>
      </c>
      <c r="G637" s="33" t="e">
        <f>IF(LEFT(B637,9)="Direct-WA",0,#REF!*#REF!)</f>
        <v>#REF!</v>
      </c>
      <c r="H637" s="31" t="e">
        <f>F637+G637</f>
        <v>#REF!</v>
      </c>
      <c r="I637" s="30" t="e">
        <f>IF(LEFT(B637,9)="Direct-OR",#REF!,0)</f>
        <v>#REF!</v>
      </c>
      <c r="J637" s="33" t="e">
        <f>IF(LEFT(B637,9)="Direct-OR",0,D637-G637)</f>
        <v>#REF!</v>
      </c>
      <c r="K637" s="32" t="e">
        <f>I637+J637</f>
        <v>#REF!</v>
      </c>
    </row>
    <row r="638" spans="1:11" outlineLevel="2" collapsed="1" x14ac:dyDescent="0.35">
      <c r="A638" s="49"/>
      <c r="B638" s="51" t="s">
        <v>103</v>
      </c>
      <c r="C638" s="30" t="e">
        <f t="shared" ref="C638:K638" si="268">SUBTOTAL(9,C635:C637)</f>
        <v>#REF!</v>
      </c>
      <c r="D638" s="31" t="e">
        <f t="shared" si="268"/>
        <v>#REF!</v>
      </c>
      <c r="E638" s="32" t="e">
        <f t="shared" si="268"/>
        <v>#REF!</v>
      </c>
      <c r="F638" s="33" t="e">
        <f t="shared" si="268"/>
        <v>#REF!</v>
      </c>
      <c r="G638" s="33" t="e">
        <f t="shared" si="268"/>
        <v>#REF!</v>
      </c>
      <c r="H638" s="31" t="e">
        <f t="shared" si="268"/>
        <v>#REF!</v>
      </c>
      <c r="I638" s="30" t="e">
        <f t="shared" si="268"/>
        <v>#REF!</v>
      </c>
      <c r="J638" s="33" t="e">
        <f t="shared" si="268"/>
        <v>#REF!</v>
      </c>
      <c r="K638" s="32" t="e">
        <f t="shared" si="268"/>
        <v>#REF!</v>
      </c>
    </row>
    <row r="639" spans="1:11" hidden="1" outlineLevel="3" x14ac:dyDescent="0.35">
      <c r="A639" s="49" t="e">
        <f>#REF!</f>
        <v>#REF!</v>
      </c>
      <c r="B639" s="50" t="e">
        <f>#REF!</f>
        <v>#REF!</v>
      </c>
      <c r="C639" s="30" t="e">
        <f>IF(LEFT(B639,6)="Direct",#REF!,0)</f>
        <v>#REF!</v>
      </c>
      <c r="D639" s="31" t="e">
        <f>#REF!-C639</f>
        <v>#REF!</v>
      </c>
      <c r="E639" s="32" t="e">
        <f>C639+D639</f>
        <v>#REF!</v>
      </c>
      <c r="F639" s="33" t="e">
        <f>IF(LEFT(B639,9)="Direct-WA",#REF!,0)</f>
        <v>#REF!</v>
      </c>
      <c r="G639" s="33" t="e">
        <f>IF(LEFT(B639,9)="Direct-WA",0,#REF!*#REF!)</f>
        <v>#REF!</v>
      </c>
      <c r="H639" s="31" t="e">
        <f>F639+G639</f>
        <v>#REF!</v>
      </c>
      <c r="I639" s="30" t="e">
        <f>IF(LEFT(B639,9)="Direct-OR",#REF!,0)</f>
        <v>#REF!</v>
      </c>
      <c r="J639" s="33" t="e">
        <f>IF(LEFT(B639,9)="Direct-OR",0,D639-G639)</f>
        <v>#REF!</v>
      </c>
      <c r="K639" s="32" t="e">
        <f>I639+J639</f>
        <v>#REF!</v>
      </c>
    </row>
    <row r="640" spans="1:11" outlineLevel="2" collapsed="1" x14ac:dyDescent="0.35">
      <c r="A640" s="49"/>
      <c r="B640" s="51" t="s">
        <v>113</v>
      </c>
      <c r="C640" s="30" t="e">
        <f t="shared" ref="C640:K640" si="269">SUBTOTAL(9,C639:C639)</f>
        <v>#REF!</v>
      </c>
      <c r="D640" s="31" t="e">
        <f t="shared" si="269"/>
        <v>#REF!</v>
      </c>
      <c r="E640" s="32" t="e">
        <f t="shared" si="269"/>
        <v>#REF!</v>
      </c>
      <c r="F640" s="33" t="e">
        <f t="shared" si="269"/>
        <v>#REF!</v>
      </c>
      <c r="G640" s="33" t="e">
        <f t="shared" si="269"/>
        <v>#REF!</v>
      </c>
      <c r="H640" s="31" t="e">
        <f t="shared" si="269"/>
        <v>#REF!</v>
      </c>
      <c r="I640" s="30" t="e">
        <f t="shared" si="269"/>
        <v>#REF!</v>
      </c>
      <c r="J640" s="33" t="e">
        <f t="shared" si="269"/>
        <v>#REF!</v>
      </c>
      <c r="K640" s="32" t="e">
        <f t="shared" si="269"/>
        <v>#REF!</v>
      </c>
    </row>
    <row r="641" spans="1:11" hidden="1" outlineLevel="3" x14ac:dyDescent="0.35">
      <c r="A641" s="49" t="e">
        <f>#REF!</f>
        <v>#REF!</v>
      </c>
      <c r="B641" s="50" t="e">
        <f>#REF!</f>
        <v>#REF!</v>
      </c>
      <c r="C641" s="30" t="e">
        <f>IF(LEFT(B641,6)="Direct",#REF!,0)</f>
        <v>#REF!</v>
      </c>
      <c r="D641" s="31" t="e">
        <f>#REF!-C641</f>
        <v>#REF!</v>
      </c>
      <c r="E641" s="32" t="e">
        <f>C641+D641</f>
        <v>#REF!</v>
      </c>
      <c r="F641" s="33" t="e">
        <f>IF(LEFT(B641,9)="Direct-WA",#REF!,0)</f>
        <v>#REF!</v>
      </c>
      <c r="G641" s="33" t="e">
        <f>IF(LEFT(B641,9)="Direct-WA",0,#REF!*#REF!)</f>
        <v>#REF!</v>
      </c>
      <c r="H641" s="31" t="e">
        <f>F641+G641</f>
        <v>#REF!</v>
      </c>
      <c r="I641" s="30" t="e">
        <f>IF(LEFT(B641,9)="Direct-OR",#REF!,0)</f>
        <v>#REF!</v>
      </c>
      <c r="J641" s="33" t="e">
        <f>IF(LEFT(B641,9)="Direct-OR",0,D641-G641)</f>
        <v>#REF!</v>
      </c>
      <c r="K641" s="32" t="e">
        <f>I641+J641</f>
        <v>#REF!</v>
      </c>
    </row>
    <row r="642" spans="1:11" outlineLevel="2" collapsed="1" x14ac:dyDescent="0.35">
      <c r="A642" s="49"/>
      <c r="B642" s="51" t="s">
        <v>106</v>
      </c>
      <c r="C642" s="30" t="e">
        <f t="shared" ref="C642:K642" si="270">SUBTOTAL(9,C641:C641)</f>
        <v>#REF!</v>
      </c>
      <c r="D642" s="31" t="e">
        <f t="shared" si="270"/>
        <v>#REF!</v>
      </c>
      <c r="E642" s="32" t="e">
        <f t="shared" si="270"/>
        <v>#REF!</v>
      </c>
      <c r="F642" s="33" t="e">
        <f t="shared" si="270"/>
        <v>#REF!</v>
      </c>
      <c r="G642" s="33" t="e">
        <f t="shared" si="270"/>
        <v>#REF!</v>
      </c>
      <c r="H642" s="31" t="e">
        <f t="shared" si="270"/>
        <v>#REF!</v>
      </c>
      <c r="I642" s="30" t="e">
        <f t="shared" si="270"/>
        <v>#REF!</v>
      </c>
      <c r="J642" s="33" t="e">
        <f t="shared" si="270"/>
        <v>#REF!</v>
      </c>
      <c r="K642" s="32" t="e">
        <f t="shared" si="270"/>
        <v>#REF!</v>
      </c>
    </row>
    <row r="643" spans="1:11" outlineLevel="1" x14ac:dyDescent="0.35">
      <c r="A643" s="57" t="s">
        <v>79</v>
      </c>
      <c r="B643" s="50"/>
      <c r="C643" s="30" t="e">
        <f t="shared" ref="C643:K643" si="271">SUBTOTAL(9,C616:C641)</f>
        <v>#REF!</v>
      </c>
      <c r="D643" s="31" t="e">
        <f t="shared" si="271"/>
        <v>#REF!</v>
      </c>
      <c r="E643" s="32" t="e">
        <f t="shared" si="271"/>
        <v>#REF!</v>
      </c>
      <c r="F643" s="33" t="e">
        <f t="shared" si="271"/>
        <v>#REF!</v>
      </c>
      <c r="G643" s="33" t="e">
        <f t="shared" si="271"/>
        <v>#REF!</v>
      </c>
      <c r="H643" s="31" t="e">
        <f t="shared" si="271"/>
        <v>#REF!</v>
      </c>
      <c r="I643" s="30" t="e">
        <f t="shared" si="271"/>
        <v>#REF!</v>
      </c>
      <c r="J643" s="33" t="e">
        <f t="shared" si="271"/>
        <v>#REF!</v>
      </c>
      <c r="K643" s="32" t="e">
        <f t="shared" si="271"/>
        <v>#REF!</v>
      </c>
    </row>
    <row r="644" spans="1:11" hidden="1" outlineLevel="3" x14ac:dyDescent="0.35">
      <c r="A644" s="49" t="e">
        <f>#REF!</f>
        <v>#REF!</v>
      </c>
      <c r="B644" s="50" t="e">
        <f>#REF!</f>
        <v>#REF!</v>
      </c>
      <c r="C644" s="30" t="e">
        <f>IF(LEFT(B644,6)="Direct",#REF!,0)</f>
        <v>#REF!</v>
      </c>
      <c r="D644" s="31" t="e">
        <f>#REF!-C644</f>
        <v>#REF!</v>
      </c>
      <c r="E644" s="32" t="e">
        <f>C644+D644</f>
        <v>#REF!</v>
      </c>
      <c r="F644" s="33" t="e">
        <f>IF(LEFT(B644,9)="Direct-WA",#REF!,0)</f>
        <v>#REF!</v>
      </c>
      <c r="G644" s="33" t="e">
        <f>IF(LEFT(B644,9)="Direct-WA",0,#REF!*#REF!)</f>
        <v>#REF!</v>
      </c>
      <c r="H644" s="31" t="e">
        <f>F644+G644</f>
        <v>#REF!</v>
      </c>
      <c r="I644" s="30" t="e">
        <f>IF(LEFT(B644,9)="Direct-OR",#REF!,0)</f>
        <v>#REF!</v>
      </c>
      <c r="J644" s="33" t="e">
        <f>IF(LEFT(B644,9)="Direct-OR",0,D644-G644)</f>
        <v>#REF!</v>
      </c>
      <c r="K644" s="32" t="e">
        <f>I644+J644</f>
        <v>#REF!</v>
      </c>
    </row>
    <row r="645" spans="1:11" hidden="1" outlineLevel="3" x14ac:dyDescent="0.35">
      <c r="A645" s="49" t="e">
        <f>#REF!</f>
        <v>#REF!</v>
      </c>
      <c r="B645" s="50" t="e">
        <f>#REF!</f>
        <v>#REF!</v>
      </c>
      <c r="C645" s="30" t="e">
        <f>IF(LEFT(B645,6)="Direct",#REF!,0)</f>
        <v>#REF!</v>
      </c>
      <c r="D645" s="31" t="e">
        <f>#REF!-C645</f>
        <v>#REF!</v>
      </c>
      <c r="E645" s="32" t="e">
        <f>C645+D645</f>
        <v>#REF!</v>
      </c>
      <c r="F645" s="33" t="e">
        <f>IF(LEFT(B645,9)="Direct-WA",#REF!,0)</f>
        <v>#REF!</v>
      </c>
      <c r="G645" s="33" t="e">
        <f>IF(LEFT(B645,9)="Direct-WA",0,#REF!*#REF!)</f>
        <v>#REF!</v>
      </c>
      <c r="H645" s="31" t="e">
        <f>F645+G645</f>
        <v>#REF!</v>
      </c>
      <c r="I645" s="30" t="e">
        <f>IF(LEFT(B645,9)="Direct-OR",#REF!,0)</f>
        <v>#REF!</v>
      </c>
      <c r="J645" s="33" t="e">
        <f>IF(LEFT(B645,9)="Direct-OR",0,D645-G645)</f>
        <v>#REF!</v>
      </c>
      <c r="K645" s="32" t="e">
        <f>I645+J645</f>
        <v>#REF!</v>
      </c>
    </row>
    <row r="646" spans="1:11" outlineLevel="2" collapsed="1" x14ac:dyDescent="0.35">
      <c r="A646" s="49"/>
      <c r="B646" s="51" t="s">
        <v>107</v>
      </c>
      <c r="C646" s="30" t="e">
        <f t="shared" ref="C646:K646" si="272">SUBTOTAL(9,C644:C645)</f>
        <v>#REF!</v>
      </c>
      <c r="D646" s="31" t="e">
        <f t="shared" si="272"/>
        <v>#REF!</v>
      </c>
      <c r="E646" s="32" t="e">
        <f t="shared" si="272"/>
        <v>#REF!</v>
      </c>
      <c r="F646" s="33" t="e">
        <f t="shared" si="272"/>
        <v>#REF!</v>
      </c>
      <c r="G646" s="33" t="e">
        <f t="shared" si="272"/>
        <v>#REF!</v>
      </c>
      <c r="H646" s="31" t="e">
        <f t="shared" si="272"/>
        <v>#REF!</v>
      </c>
      <c r="I646" s="30" t="e">
        <f t="shared" si="272"/>
        <v>#REF!</v>
      </c>
      <c r="J646" s="33" t="e">
        <f t="shared" si="272"/>
        <v>#REF!</v>
      </c>
      <c r="K646" s="32" t="e">
        <f t="shared" si="272"/>
        <v>#REF!</v>
      </c>
    </row>
    <row r="647" spans="1:11" hidden="1" outlineLevel="3" x14ac:dyDescent="0.35">
      <c r="A647" s="49" t="e">
        <f>#REF!</f>
        <v>#REF!</v>
      </c>
      <c r="B647" s="50" t="e">
        <f>#REF!</f>
        <v>#REF!</v>
      </c>
      <c r="C647" s="30" t="e">
        <f>IF(LEFT(B647,6)="Direct",#REF!,0)</f>
        <v>#REF!</v>
      </c>
      <c r="D647" s="31" t="e">
        <f>#REF!-C647</f>
        <v>#REF!</v>
      </c>
      <c r="E647" s="32" t="e">
        <f>C647+D647</f>
        <v>#REF!</v>
      </c>
      <c r="F647" s="33" t="e">
        <f>IF(LEFT(B647,9)="Direct-WA",#REF!,0)</f>
        <v>#REF!</v>
      </c>
      <c r="G647" s="33" t="e">
        <f>IF(LEFT(B647,9)="Direct-WA",0,#REF!*#REF!)</f>
        <v>#REF!</v>
      </c>
      <c r="H647" s="31" t="e">
        <f>F647+G647</f>
        <v>#REF!</v>
      </c>
      <c r="I647" s="30" t="e">
        <f>IF(LEFT(B647,9)="Direct-OR",#REF!,0)</f>
        <v>#REF!</v>
      </c>
      <c r="J647" s="33" t="e">
        <f>IF(LEFT(B647,9)="Direct-OR",0,D647-G647)</f>
        <v>#REF!</v>
      </c>
      <c r="K647" s="32" t="e">
        <f>I647+J647</f>
        <v>#REF!</v>
      </c>
    </row>
    <row r="648" spans="1:11" outlineLevel="2" collapsed="1" x14ac:dyDescent="0.35">
      <c r="A648" s="49"/>
      <c r="B648" s="51" t="s">
        <v>114</v>
      </c>
      <c r="C648" s="30" t="e">
        <f t="shared" ref="C648:K648" si="273">SUBTOTAL(9,C647:C647)</f>
        <v>#REF!</v>
      </c>
      <c r="D648" s="31" t="e">
        <f t="shared" si="273"/>
        <v>#REF!</v>
      </c>
      <c r="E648" s="32" t="e">
        <f t="shared" si="273"/>
        <v>#REF!</v>
      </c>
      <c r="F648" s="33" t="e">
        <f t="shared" si="273"/>
        <v>#REF!</v>
      </c>
      <c r="G648" s="33" t="e">
        <f t="shared" si="273"/>
        <v>#REF!</v>
      </c>
      <c r="H648" s="31" t="e">
        <f t="shared" si="273"/>
        <v>#REF!</v>
      </c>
      <c r="I648" s="30" t="e">
        <f t="shared" si="273"/>
        <v>#REF!</v>
      </c>
      <c r="J648" s="33" t="e">
        <f t="shared" si="273"/>
        <v>#REF!</v>
      </c>
      <c r="K648" s="32" t="e">
        <f t="shared" si="273"/>
        <v>#REF!</v>
      </c>
    </row>
    <row r="649" spans="1:11" hidden="1" outlineLevel="3" x14ac:dyDescent="0.35">
      <c r="A649" s="49" t="e">
        <f>#REF!</f>
        <v>#REF!</v>
      </c>
      <c r="B649" s="50" t="e">
        <f>#REF!</f>
        <v>#REF!</v>
      </c>
      <c r="C649" s="30" t="e">
        <f>IF(LEFT(B649,6)="Direct",#REF!,0)</f>
        <v>#REF!</v>
      </c>
      <c r="D649" s="31" t="e">
        <f>#REF!-C649</f>
        <v>#REF!</v>
      </c>
      <c r="E649" s="32" t="e">
        <f>C649+D649</f>
        <v>#REF!</v>
      </c>
      <c r="F649" s="33" t="e">
        <f>IF(LEFT(B649,9)="Direct-WA",#REF!,0)</f>
        <v>#REF!</v>
      </c>
      <c r="G649" s="33" t="e">
        <f>IF(LEFT(B649,9)="Direct-WA",0,#REF!*#REF!)</f>
        <v>#REF!</v>
      </c>
      <c r="H649" s="31" t="e">
        <f>F649+G649</f>
        <v>#REF!</v>
      </c>
      <c r="I649" s="30" t="e">
        <f>IF(LEFT(B649,9)="Direct-OR",#REF!,0)</f>
        <v>#REF!</v>
      </c>
      <c r="J649" s="33" t="e">
        <f>IF(LEFT(B649,9)="Direct-OR",0,D649-G649)</f>
        <v>#REF!</v>
      </c>
      <c r="K649" s="32" t="e">
        <f>I649+J649</f>
        <v>#REF!</v>
      </c>
    </row>
    <row r="650" spans="1:11" hidden="1" outlineLevel="3" x14ac:dyDescent="0.35">
      <c r="A650" s="49" t="e">
        <f>#REF!</f>
        <v>#REF!</v>
      </c>
      <c r="B650" s="50" t="e">
        <f>#REF!</f>
        <v>#REF!</v>
      </c>
      <c r="C650" s="30" t="e">
        <f>IF(LEFT(B650,6)="Direct",#REF!,0)</f>
        <v>#REF!</v>
      </c>
      <c r="D650" s="31" t="e">
        <f>#REF!-C650</f>
        <v>#REF!</v>
      </c>
      <c r="E650" s="32" t="e">
        <f>C650+D650</f>
        <v>#REF!</v>
      </c>
      <c r="F650" s="33" t="e">
        <f>IF(LEFT(B650,9)="Direct-WA",#REF!,0)</f>
        <v>#REF!</v>
      </c>
      <c r="G650" s="33" t="e">
        <f>IF(LEFT(B650,9)="Direct-WA",0,#REF!*#REF!)</f>
        <v>#REF!</v>
      </c>
      <c r="H650" s="31" t="e">
        <f>F650+G650</f>
        <v>#REF!</v>
      </c>
      <c r="I650" s="30" t="e">
        <f>IF(LEFT(B650,9)="Direct-OR",#REF!,0)</f>
        <v>#REF!</v>
      </c>
      <c r="J650" s="33" t="e">
        <f>IF(LEFT(B650,9)="Direct-OR",0,D650-G650)</f>
        <v>#REF!</v>
      </c>
      <c r="K650" s="32" t="e">
        <f>I650+J650</f>
        <v>#REF!</v>
      </c>
    </row>
    <row r="651" spans="1:11" outlineLevel="2" collapsed="1" x14ac:dyDescent="0.35">
      <c r="A651" s="49"/>
      <c r="B651" s="51" t="s">
        <v>111</v>
      </c>
      <c r="C651" s="30" t="e">
        <f t="shared" ref="C651:K651" si="274">SUBTOTAL(9,C649:C650)</f>
        <v>#REF!</v>
      </c>
      <c r="D651" s="31" t="e">
        <f t="shared" si="274"/>
        <v>#REF!</v>
      </c>
      <c r="E651" s="32" t="e">
        <f t="shared" si="274"/>
        <v>#REF!</v>
      </c>
      <c r="F651" s="33" t="e">
        <f t="shared" si="274"/>
        <v>#REF!</v>
      </c>
      <c r="G651" s="33" t="e">
        <f t="shared" si="274"/>
        <v>#REF!</v>
      </c>
      <c r="H651" s="31" t="e">
        <f t="shared" si="274"/>
        <v>#REF!</v>
      </c>
      <c r="I651" s="30" t="e">
        <f t="shared" si="274"/>
        <v>#REF!</v>
      </c>
      <c r="J651" s="33" t="e">
        <f t="shared" si="274"/>
        <v>#REF!</v>
      </c>
      <c r="K651" s="32" t="e">
        <f t="shared" si="274"/>
        <v>#REF!</v>
      </c>
    </row>
    <row r="652" spans="1:11" hidden="1" outlineLevel="3" x14ac:dyDescent="0.35">
      <c r="A652" s="49" t="e">
        <f>#REF!</f>
        <v>#REF!</v>
      </c>
      <c r="B652" s="50" t="e">
        <f>#REF!</f>
        <v>#REF!</v>
      </c>
      <c r="C652" s="30" t="e">
        <f>IF(LEFT(B652,6)="Direct",#REF!,0)</f>
        <v>#REF!</v>
      </c>
      <c r="D652" s="31" t="e">
        <f>#REF!-C652</f>
        <v>#REF!</v>
      </c>
      <c r="E652" s="32" t="e">
        <f>C652+D652</f>
        <v>#REF!</v>
      </c>
      <c r="F652" s="33" t="e">
        <f>IF(LEFT(B652,9)="Direct-WA",#REF!,0)</f>
        <v>#REF!</v>
      </c>
      <c r="G652" s="33" t="e">
        <f>IF(LEFT(B652,9)="Direct-WA",0,#REF!*#REF!)</f>
        <v>#REF!</v>
      </c>
      <c r="H652" s="31" t="e">
        <f>F652+G652</f>
        <v>#REF!</v>
      </c>
      <c r="I652" s="30" t="e">
        <f>IF(LEFT(B652,9)="Direct-OR",#REF!,0)</f>
        <v>#REF!</v>
      </c>
      <c r="J652" s="33" t="e">
        <f>IF(LEFT(B652,9)="Direct-OR",0,D652-G652)</f>
        <v>#REF!</v>
      </c>
      <c r="K652" s="32" t="e">
        <f>I652+J652</f>
        <v>#REF!</v>
      </c>
    </row>
    <row r="653" spans="1:11" outlineLevel="2" collapsed="1" x14ac:dyDescent="0.35">
      <c r="A653" s="49"/>
      <c r="B653" s="51" t="s">
        <v>115</v>
      </c>
      <c r="C653" s="30" t="e">
        <f t="shared" ref="C653:K653" si="275">SUBTOTAL(9,C652:C652)</f>
        <v>#REF!</v>
      </c>
      <c r="D653" s="31" t="e">
        <f t="shared" si="275"/>
        <v>#REF!</v>
      </c>
      <c r="E653" s="32" t="e">
        <f t="shared" si="275"/>
        <v>#REF!</v>
      </c>
      <c r="F653" s="33" t="e">
        <f t="shared" si="275"/>
        <v>#REF!</v>
      </c>
      <c r="G653" s="33" t="e">
        <f t="shared" si="275"/>
        <v>#REF!</v>
      </c>
      <c r="H653" s="31" t="e">
        <f t="shared" si="275"/>
        <v>#REF!</v>
      </c>
      <c r="I653" s="30" t="e">
        <f t="shared" si="275"/>
        <v>#REF!</v>
      </c>
      <c r="J653" s="33" t="e">
        <f t="shared" si="275"/>
        <v>#REF!</v>
      </c>
      <c r="K653" s="32" t="e">
        <f t="shared" si="275"/>
        <v>#REF!</v>
      </c>
    </row>
    <row r="654" spans="1:11" hidden="1" outlineLevel="3" x14ac:dyDescent="0.35">
      <c r="A654" s="49" t="e">
        <f>#REF!</f>
        <v>#REF!</v>
      </c>
      <c r="B654" s="50" t="e">
        <f>#REF!</f>
        <v>#REF!</v>
      </c>
      <c r="C654" s="30" t="e">
        <f>IF(LEFT(B654,6)="Direct",#REF!,0)</f>
        <v>#REF!</v>
      </c>
      <c r="D654" s="31" t="e">
        <f>#REF!-C654</f>
        <v>#REF!</v>
      </c>
      <c r="E654" s="32" t="e">
        <f>C654+D654</f>
        <v>#REF!</v>
      </c>
      <c r="F654" s="33" t="e">
        <f>IF(LEFT(B654,9)="Direct-WA",#REF!,0)</f>
        <v>#REF!</v>
      </c>
      <c r="G654" s="33" t="e">
        <f>IF(LEFT(B654,9)="Direct-WA",0,#REF!*#REF!)</f>
        <v>#REF!</v>
      </c>
      <c r="H654" s="31" t="e">
        <f>F654+G654</f>
        <v>#REF!</v>
      </c>
      <c r="I654" s="30" t="e">
        <f>IF(LEFT(B654,9)="Direct-OR",#REF!,0)</f>
        <v>#REF!</v>
      </c>
      <c r="J654" s="33" t="e">
        <f>IF(LEFT(B654,9)="Direct-OR",0,D654-G654)</f>
        <v>#REF!</v>
      </c>
      <c r="K654" s="32" t="e">
        <f>I654+J654</f>
        <v>#REF!</v>
      </c>
    </row>
    <row r="655" spans="1:11" outlineLevel="2" collapsed="1" x14ac:dyDescent="0.35">
      <c r="A655" s="49"/>
      <c r="B655" s="51" t="s">
        <v>103</v>
      </c>
      <c r="C655" s="30" t="e">
        <f t="shared" ref="C655:K655" si="276">SUBTOTAL(9,C654:C654)</f>
        <v>#REF!</v>
      </c>
      <c r="D655" s="31" t="e">
        <f t="shared" si="276"/>
        <v>#REF!</v>
      </c>
      <c r="E655" s="32" t="e">
        <f t="shared" si="276"/>
        <v>#REF!</v>
      </c>
      <c r="F655" s="33" t="e">
        <f t="shared" si="276"/>
        <v>#REF!</v>
      </c>
      <c r="G655" s="33" t="e">
        <f t="shared" si="276"/>
        <v>#REF!</v>
      </c>
      <c r="H655" s="31" t="e">
        <f t="shared" si="276"/>
        <v>#REF!</v>
      </c>
      <c r="I655" s="30" t="e">
        <f t="shared" si="276"/>
        <v>#REF!</v>
      </c>
      <c r="J655" s="33" t="e">
        <f t="shared" si="276"/>
        <v>#REF!</v>
      </c>
      <c r="K655" s="32" t="e">
        <f t="shared" si="276"/>
        <v>#REF!</v>
      </c>
    </row>
    <row r="656" spans="1:11" outlineLevel="1" x14ac:dyDescent="0.35">
      <c r="A656" s="57" t="s">
        <v>80</v>
      </c>
      <c r="B656" s="50"/>
      <c r="C656" s="30" t="e">
        <f t="shared" ref="C656:K656" si="277">SUBTOTAL(9,C644:C654)</f>
        <v>#REF!</v>
      </c>
      <c r="D656" s="31" t="e">
        <f t="shared" si="277"/>
        <v>#REF!</v>
      </c>
      <c r="E656" s="32" t="e">
        <f t="shared" si="277"/>
        <v>#REF!</v>
      </c>
      <c r="F656" s="33" t="e">
        <f t="shared" si="277"/>
        <v>#REF!</v>
      </c>
      <c r="G656" s="33" t="e">
        <f t="shared" si="277"/>
        <v>#REF!</v>
      </c>
      <c r="H656" s="31" t="e">
        <f t="shared" si="277"/>
        <v>#REF!</v>
      </c>
      <c r="I656" s="30" t="e">
        <f t="shared" si="277"/>
        <v>#REF!</v>
      </c>
      <c r="J656" s="33" t="e">
        <f t="shared" si="277"/>
        <v>#REF!</v>
      </c>
      <c r="K656" s="32" t="e">
        <f t="shared" si="277"/>
        <v>#REF!</v>
      </c>
    </row>
    <row r="657" spans="1:11" hidden="1" outlineLevel="3" x14ac:dyDescent="0.35">
      <c r="A657" s="49" t="e">
        <f>#REF!</f>
        <v>#REF!</v>
      </c>
      <c r="B657" s="50" t="e">
        <f>#REF!</f>
        <v>#REF!</v>
      </c>
      <c r="C657" s="30" t="e">
        <f>IF(LEFT(B657,6)="Direct",#REF!,0)</f>
        <v>#REF!</v>
      </c>
      <c r="D657" s="31" t="e">
        <f>#REF!-C657</f>
        <v>#REF!</v>
      </c>
      <c r="E657" s="32" t="e">
        <f>C657+D657</f>
        <v>#REF!</v>
      </c>
      <c r="F657" s="33" t="e">
        <f>IF(LEFT(B657,9)="Direct-WA",#REF!,0)</f>
        <v>#REF!</v>
      </c>
      <c r="G657" s="33" t="e">
        <f>IF(LEFT(B657,9)="Direct-WA",0,#REF!*#REF!)</f>
        <v>#REF!</v>
      </c>
      <c r="H657" s="31" t="e">
        <f>F657+G657</f>
        <v>#REF!</v>
      </c>
      <c r="I657" s="30" t="e">
        <f>IF(LEFT(B657,9)="Direct-OR",#REF!,0)</f>
        <v>#REF!</v>
      </c>
      <c r="J657" s="33" t="e">
        <f>IF(LEFT(B657,9)="Direct-OR",0,D657-G657)</f>
        <v>#REF!</v>
      </c>
      <c r="K657" s="32" t="e">
        <f>I657+J657</f>
        <v>#REF!</v>
      </c>
    </row>
    <row r="658" spans="1:11" outlineLevel="2" collapsed="1" x14ac:dyDescent="0.35">
      <c r="A658" s="49"/>
      <c r="B658" s="51" t="s">
        <v>115</v>
      </c>
      <c r="C658" s="30" t="e">
        <f t="shared" ref="C658:K658" si="278">SUBTOTAL(9,C657:C657)</f>
        <v>#REF!</v>
      </c>
      <c r="D658" s="31" t="e">
        <f t="shared" si="278"/>
        <v>#REF!</v>
      </c>
      <c r="E658" s="32" t="e">
        <f t="shared" si="278"/>
        <v>#REF!</v>
      </c>
      <c r="F658" s="33" t="e">
        <f t="shared" si="278"/>
        <v>#REF!</v>
      </c>
      <c r="G658" s="33" t="e">
        <f t="shared" si="278"/>
        <v>#REF!</v>
      </c>
      <c r="H658" s="31" t="e">
        <f t="shared" si="278"/>
        <v>#REF!</v>
      </c>
      <c r="I658" s="30" t="e">
        <f t="shared" si="278"/>
        <v>#REF!</v>
      </c>
      <c r="J658" s="33" t="e">
        <f t="shared" si="278"/>
        <v>#REF!</v>
      </c>
      <c r="K658" s="32" t="e">
        <f t="shared" si="278"/>
        <v>#REF!</v>
      </c>
    </row>
    <row r="659" spans="1:11" outlineLevel="1" x14ac:dyDescent="0.35">
      <c r="A659" s="57" t="s">
        <v>81</v>
      </c>
      <c r="B659" s="50"/>
      <c r="C659" s="30" t="e">
        <f t="shared" ref="C659:K659" si="279">SUBTOTAL(9,C657:C657)</f>
        <v>#REF!</v>
      </c>
      <c r="D659" s="31" t="e">
        <f t="shared" si="279"/>
        <v>#REF!</v>
      </c>
      <c r="E659" s="32" t="e">
        <f t="shared" si="279"/>
        <v>#REF!</v>
      </c>
      <c r="F659" s="33" t="e">
        <f t="shared" si="279"/>
        <v>#REF!</v>
      </c>
      <c r="G659" s="33" t="e">
        <f t="shared" si="279"/>
        <v>#REF!</v>
      </c>
      <c r="H659" s="31" t="e">
        <f t="shared" si="279"/>
        <v>#REF!</v>
      </c>
      <c r="I659" s="30" t="e">
        <f t="shared" si="279"/>
        <v>#REF!</v>
      </c>
      <c r="J659" s="33" t="e">
        <f t="shared" si="279"/>
        <v>#REF!</v>
      </c>
      <c r="K659" s="32" t="e">
        <f t="shared" si="279"/>
        <v>#REF!</v>
      </c>
    </row>
    <row r="660" spans="1:11" hidden="1" outlineLevel="3" x14ac:dyDescent="0.35">
      <c r="A660" s="49" t="e">
        <f>#REF!</f>
        <v>#REF!</v>
      </c>
      <c r="B660" s="50" t="e">
        <f>#REF!</f>
        <v>#REF!</v>
      </c>
      <c r="C660" s="30" t="e">
        <f>IF(LEFT(B660,6)="Direct",#REF!,0)</f>
        <v>#REF!</v>
      </c>
      <c r="D660" s="31" t="e">
        <f>#REF!-C660</f>
        <v>#REF!</v>
      </c>
      <c r="E660" s="32" t="e">
        <f>C660+D660</f>
        <v>#REF!</v>
      </c>
      <c r="F660" s="33" t="e">
        <f>IF(LEFT(B660,9)="Direct-WA",#REF!,0)</f>
        <v>#REF!</v>
      </c>
      <c r="G660" s="33" t="e">
        <f>IF(LEFT(B660,9)="Direct-WA",0,#REF!*#REF!)</f>
        <v>#REF!</v>
      </c>
      <c r="H660" s="31" t="e">
        <f>F660+G660</f>
        <v>#REF!</v>
      </c>
      <c r="I660" s="30" t="e">
        <f>IF(LEFT(B660,9)="Direct-OR",#REF!,0)</f>
        <v>#REF!</v>
      </c>
      <c r="J660" s="33" t="e">
        <f>IF(LEFT(B660,9)="Direct-OR",0,D660-G660)</f>
        <v>#REF!</v>
      </c>
      <c r="K660" s="32" t="e">
        <f>I660+J660</f>
        <v>#REF!</v>
      </c>
    </row>
    <row r="661" spans="1:11" hidden="1" outlineLevel="3" x14ac:dyDescent="0.35">
      <c r="A661" s="49" t="e">
        <f>#REF!</f>
        <v>#REF!</v>
      </c>
      <c r="B661" s="50" t="e">
        <f>#REF!</f>
        <v>#REF!</v>
      </c>
      <c r="C661" s="30" t="e">
        <f>IF(LEFT(B661,6)="Direct",#REF!,0)</f>
        <v>#REF!</v>
      </c>
      <c r="D661" s="31" t="e">
        <f>#REF!-C661</f>
        <v>#REF!</v>
      </c>
      <c r="E661" s="32" t="e">
        <f>C661+D661</f>
        <v>#REF!</v>
      </c>
      <c r="F661" s="33" t="e">
        <f>IF(LEFT(B661,9)="Direct-WA",#REF!,0)</f>
        <v>#REF!</v>
      </c>
      <c r="G661" s="33" t="e">
        <f>IF(LEFT(B661,9)="Direct-WA",0,#REF!*#REF!)</f>
        <v>#REF!</v>
      </c>
      <c r="H661" s="31" t="e">
        <f>F661+G661</f>
        <v>#REF!</v>
      </c>
      <c r="I661" s="30" t="e">
        <f>IF(LEFT(B661,9)="Direct-OR",#REF!,0)</f>
        <v>#REF!</v>
      </c>
      <c r="J661" s="33" t="e">
        <f>IF(LEFT(B661,9)="Direct-OR",0,D661-G661)</f>
        <v>#REF!</v>
      </c>
      <c r="K661" s="32" t="e">
        <f>I661+J661</f>
        <v>#REF!</v>
      </c>
    </row>
    <row r="662" spans="1:11" outlineLevel="2" collapsed="1" x14ac:dyDescent="0.35">
      <c r="A662" s="49"/>
      <c r="B662" s="51" t="s">
        <v>105</v>
      </c>
      <c r="C662" s="30" t="e">
        <f t="shared" ref="C662:K662" si="280">SUBTOTAL(9,C660:C661)</f>
        <v>#REF!</v>
      </c>
      <c r="D662" s="31" t="e">
        <f t="shared" si="280"/>
        <v>#REF!</v>
      </c>
      <c r="E662" s="32" t="e">
        <f t="shared" si="280"/>
        <v>#REF!</v>
      </c>
      <c r="F662" s="33" t="e">
        <f t="shared" si="280"/>
        <v>#REF!</v>
      </c>
      <c r="G662" s="33" t="e">
        <f t="shared" si="280"/>
        <v>#REF!</v>
      </c>
      <c r="H662" s="31" t="e">
        <f t="shared" si="280"/>
        <v>#REF!</v>
      </c>
      <c r="I662" s="30" t="e">
        <f t="shared" si="280"/>
        <v>#REF!</v>
      </c>
      <c r="J662" s="33" t="e">
        <f t="shared" si="280"/>
        <v>#REF!</v>
      </c>
      <c r="K662" s="32" t="e">
        <f t="shared" si="280"/>
        <v>#REF!</v>
      </c>
    </row>
    <row r="663" spans="1:11" hidden="1" outlineLevel="3" x14ac:dyDescent="0.35">
      <c r="A663" s="49" t="e">
        <f>#REF!</f>
        <v>#REF!</v>
      </c>
      <c r="B663" s="50" t="e">
        <f>#REF!</f>
        <v>#REF!</v>
      </c>
      <c r="C663" s="30" t="e">
        <f>IF(LEFT(B663,6)="Direct",#REF!,0)</f>
        <v>#REF!</v>
      </c>
      <c r="D663" s="31" t="e">
        <f>#REF!-C663</f>
        <v>#REF!</v>
      </c>
      <c r="E663" s="32" t="e">
        <f t="shared" ref="E663:E680" si="281">C663+D663</f>
        <v>#REF!</v>
      </c>
      <c r="F663" s="33" t="e">
        <f>IF(LEFT(B663,9)="Direct-WA",#REF!,0)</f>
        <v>#REF!</v>
      </c>
      <c r="G663" s="33" t="e">
        <f>IF(LEFT(B663,9)="Direct-WA",0,#REF!*#REF!)</f>
        <v>#REF!</v>
      </c>
      <c r="H663" s="31" t="e">
        <f t="shared" ref="H663:H680" si="282">F663+G663</f>
        <v>#REF!</v>
      </c>
      <c r="I663" s="30" t="e">
        <f>IF(LEFT(B663,9)="Direct-OR",#REF!,0)</f>
        <v>#REF!</v>
      </c>
      <c r="J663" s="33" t="e">
        <f t="shared" ref="J663:J680" si="283">IF(LEFT(B663,9)="Direct-OR",0,D663-G663)</f>
        <v>#REF!</v>
      </c>
      <c r="K663" s="32" t="e">
        <f t="shared" ref="K663:K680" si="284">I663+J663</f>
        <v>#REF!</v>
      </c>
    </row>
    <row r="664" spans="1:11" hidden="1" outlineLevel="3" x14ac:dyDescent="0.35">
      <c r="A664" s="49" t="e">
        <f>#REF!</f>
        <v>#REF!</v>
      </c>
      <c r="B664" s="50" t="e">
        <f>#REF!</f>
        <v>#REF!</v>
      </c>
      <c r="C664" s="30" t="e">
        <f>IF(LEFT(B664,6)="Direct",#REF!,0)</f>
        <v>#REF!</v>
      </c>
      <c r="D664" s="31" t="e">
        <f>#REF!-C664</f>
        <v>#REF!</v>
      </c>
      <c r="E664" s="32" t="e">
        <f t="shared" si="281"/>
        <v>#REF!</v>
      </c>
      <c r="F664" s="33" t="e">
        <f>IF(LEFT(B664,9)="Direct-WA",#REF!,0)</f>
        <v>#REF!</v>
      </c>
      <c r="G664" s="33" t="e">
        <f>IF(LEFT(B664,9)="Direct-WA",0,#REF!*#REF!)</f>
        <v>#REF!</v>
      </c>
      <c r="H664" s="31" t="e">
        <f t="shared" si="282"/>
        <v>#REF!</v>
      </c>
      <c r="I664" s="30" t="e">
        <f>IF(LEFT(B664,9)="Direct-OR",#REF!,0)</f>
        <v>#REF!</v>
      </c>
      <c r="J664" s="33" t="e">
        <f t="shared" si="283"/>
        <v>#REF!</v>
      </c>
      <c r="K664" s="32" t="e">
        <f t="shared" si="284"/>
        <v>#REF!</v>
      </c>
    </row>
    <row r="665" spans="1:11" hidden="1" outlineLevel="3" x14ac:dyDescent="0.35">
      <c r="A665" s="49" t="e">
        <f>#REF!</f>
        <v>#REF!</v>
      </c>
      <c r="B665" s="50" t="e">
        <f>#REF!</f>
        <v>#REF!</v>
      </c>
      <c r="C665" s="30" t="e">
        <f>IF(LEFT(B665,6)="Direct",#REF!,0)</f>
        <v>#REF!</v>
      </c>
      <c r="D665" s="31" t="e">
        <f>#REF!-C665</f>
        <v>#REF!</v>
      </c>
      <c r="E665" s="32" t="e">
        <f t="shared" si="281"/>
        <v>#REF!</v>
      </c>
      <c r="F665" s="33" t="e">
        <f>IF(LEFT(B665,9)="Direct-WA",#REF!,0)</f>
        <v>#REF!</v>
      </c>
      <c r="G665" s="33" t="e">
        <f>IF(LEFT(B665,9)="Direct-WA",0,#REF!*#REF!)</f>
        <v>#REF!</v>
      </c>
      <c r="H665" s="31" t="e">
        <f t="shared" si="282"/>
        <v>#REF!</v>
      </c>
      <c r="I665" s="30" t="e">
        <f>IF(LEFT(B665,9)="Direct-OR",#REF!,0)</f>
        <v>#REF!</v>
      </c>
      <c r="J665" s="33" t="e">
        <f t="shared" si="283"/>
        <v>#REF!</v>
      </c>
      <c r="K665" s="32" t="e">
        <f t="shared" si="284"/>
        <v>#REF!</v>
      </c>
    </row>
    <row r="666" spans="1:11" hidden="1" outlineLevel="3" x14ac:dyDescent="0.35">
      <c r="A666" s="49" t="e">
        <f>#REF!</f>
        <v>#REF!</v>
      </c>
      <c r="B666" s="50" t="e">
        <f>#REF!</f>
        <v>#REF!</v>
      </c>
      <c r="C666" s="30" t="e">
        <f>IF(LEFT(B666,6)="Direct",#REF!,0)</f>
        <v>#REF!</v>
      </c>
      <c r="D666" s="31" t="e">
        <f>#REF!-C666</f>
        <v>#REF!</v>
      </c>
      <c r="E666" s="32" t="e">
        <f t="shared" si="281"/>
        <v>#REF!</v>
      </c>
      <c r="F666" s="33" t="e">
        <f>IF(LEFT(B666,9)="Direct-WA",#REF!,0)</f>
        <v>#REF!</v>
      </c>
      <c r="G666" s="33" t="e">
        <f>IF(LEFT(B666,9)="Direct-WA",0,#REF!*#REF!)</f>
        <v>#REF!</v>
      </c>
      <c r="H666" s="31" t="e">
        <f t="shared" si="282"/>
        <v>#REF!</v>
      </c>
      <c r="I666" s="30" t="e">
        <f>IF(LEFT(B666,9)="Direct-OR",#REF!,0)</f>
        <v>#REF!</v>
      </c>
      <c r="J666" s="33" t="e">
        <f t="shared" si="283"/>
        <v>#REF!</v>
      </c>
      <c r="K666" s="32" t="e">
        <f t="shared" si="284"/>
        <v>#REF!</v>
      </c>
    </row>
    <row r="667" spans="1:11" hidden="1" outlineLevel="3" x14ac:dyDescent="0.35">
      <c r="A667" s="49" t="e">
        <f>#REF!</f>
        <v>#REF!</v>
      </c>
      <c r="B667" s="50" t="e">
        <f>#REF!</f>
        <v>#REF!</v>
      </c>
      <c r="C667" s="30" t="e">
        <f>IF(LEFT(B667,6)="Direct",#REF!,0)</f>
        <v>#REF!</v>
      </c>
      <c r="D667" s="31" t="e">
        <f>#REF!-C667</f>
        <v>#REF!</v>
      </c>
      <c r="E667" s="32" t="e">
        <f t="shared" si="281"/>
        <v>#REF!</v>
      </c>
      <c r="F667" s="33" t="e">
        <f>IF(LEFT(B667,9)="Direct-WA",#REF!,0)</f>
        <v>#REF!</v>
      </c>
      <c r="G667" s="33" t="e">
        <f>IF(LEFT(B667,9)="Direct-WA",0,#REF!*#REF!)</f>
        <v>#REF!</v>
      </c>
      <c r="H667" s="31" t="e">
        <f t="shared" si="282"/>
        <v>#REF!</v>
      </c>
      <c r="I667" s="30" t="e">
        <f>IF(LEFT(B667,9)="Direct-OR",#REF!,0)</f>
        <v>#REF!</v>
      </c>
      <c r="J667" s="33" t="e">
        <f t="shared" si="283"/>
        <v>#REF!</v>
      </c>
      <c r="K667" s="32" t="e">
        <f t="shared" si="284"/>
        <v>#REF!</v>
      </c>
    </row>
    <row r="668" spans="1:11" hidden="1" outlineLevel="3" x14ac:dyDescent="0.35">
      <c r="A668" s="49" t="e">
        <f>#REF!</f>
        <v>#REF!</v>
      </c>
      <c r="B668" s="50" t="e">
        <f>#REF!</f>
        <v>#REF!</v>
      </c>
      <c r="C668" s="30" t="e">
        <f>IF(LEFT(B668,6)="Direct",#REF!,0)</f>
        <v>#REF!</v>
      </c>
      <c r="D668" s="31" t="e">
        <f>#REF!-C668</f>
        <v>#REF!</v>
      </c>
      <c r="E668" s="32" t="e">
        <f t="shared" si="281"/>
        <v>#REF!</v>
      </c>
      <c r="F668" s="33" t="e">
        <f>IF(LEFT(B668,9)="Direct-WA",#REF!,0)</f>
        <v>#REF!</v>
      </c>
      <c r="G668" s="33" t="e">
        <f>IF(LEFT(B668,9)="Direct-WA",0,#REF!*#REF!)</f>
        <v>#REF!</v>
      </c>
      <c r="H668" s="31" t="e">
        <f t="shared" si="282"/>
        <v>#REF!</v>
      </c>
      <c r="I668" s="30" t="e">
        <f>IF(LEFT(B668,9)="Direct-OR",#REF!,0)</f>
        <v>#REF!</v>
      </c>
      <c r="J668" s="33" t="e">
        <f t="shared" si="283"/>
        <v>#REF!</v>
      </c>
      <c r="K668" s="32" t="e">
        <f t="shared" si="284"/>
        <v>#REF!</v>
      </c>
    </row>
    <row r="669" spans="1:11" hidden="1" outlineLevel="3" x14ac:dyDescent="0.35">
      <c r="A669" s="49" t="e">
        <f>#REF!</f>
        <v>#REF!</v>
      </c>
      <c r="B669" s="50" t="e">
        <f>#REF!</f>
        <v>#REF!</v>
      </c>
      <c r="C669" s="30" t="e">
        <f>IF(LEFT(B669,6)="Direct",#REF!,0)</f>
        <v>#REF!</v>
      </c>
      <c r="D669" s="31" t="e">
        <f>#REF!-C669</f>
        <v>#REF!</v>
      </c>
      <c r="E669" s="32" t="e">
        <f t="shared" si="281"/>
        <v>#REF!</v>
      </c>
      <c r="F669" s="33" t="e">
        <f>IF(LEFT(B669,9)="Direct-WA",#REF!,0)</f>
        <v>#REF!</v>
      </c>
      <c r="G669" s="33" t="e">
        <f>IF(LEFT(B669,9)="Direct-WA",0,#REF!*#REF!)</f>
        <v>#REF!</v>
      </c>
      <c r="H669" s="31" t="e">
        <f t="shared" si="282"/>
        <v>#REF!</v>
      </c>
      <c r="I669" s="30" t="e">
        <f>IF(LEFT(B669,9)="Direct-OR",#REF!,0)</f>
        <v>#REF!</v>
      </c>
      <c r="J669" s="33" t="e">
        <f t="shared" si="283"/>
        <v>#REF!</v>
      </c>
      <c r="K669" s="32" t="e">
        <f t="shared" si="284"/>
        <v>#REF!</v>
      </c>
    </row>
    <row r="670" spans="1:11" hidden="1" outlineLevel="3" x14ac:dyDescent="0.35">
      <c r="A670" s="49" t="e">
        <f>#REF!</f>
        <v>#REF!</v>
      </c>
      <c r="B670" s="50" t="e">
        <f>#REF!</f>
        <v>#REF!</v>
      </c>
      <c r="C670" s="30" t="e">
        <f>IF(LEFT(B670,6)="Direct",#REF!,0)</f>
        <v>#REF!</v>
      </c>
      <c r="D670" s="31" t="e">
        <f>#REF!-C670</f>
        <v>#REF!</v>
      </c>
      <c r="E670" s="32" t="e">
        <f t="shared" si="281"/>
        <v>#REF!</v>
      </c>
      <c r="F670" s="33" t="e">
        <f>IF(LEFT(B670,9)="Direct-WA",#REF!,0)</f>
        <v>#REF!</v>
      </c>
      <c r="G670" s="33" t="e">
        <f>IF(LEFT(B670,9)="Direct-WA",0,#REF!*#REF!)</f>
        <v>#REF!</v>
      </c>
      <c r="H670" s="31" t="e">
        <f t="shared" si="282"/>
        <v>#REF!</v>
      </c>
      <c r="I670" s="30" t="e">
        <f>IF(LEFT(B670,9)="Direct-OR",#REF!,0)</f>
        <v>#REF!</v>
      </c>
      <c r="J670" s="33" t="e">
        <f t="shared" si="283"/>
        <v>#REF!</v>
      </c>
      <c r="K670" s="32" t="e">
        <f t="shared" si="284"/>
        <v>#REF!</v>
      </c>
    </row>
    <row r="671" spans="1:11" hidden="1" outlineLevel="3" x14ac:dyDescent="0.35">
      <c r="A671" s="49" t="e">
        <f>#REF!</f>
        <v>#REF!</v>
      </c>
      <c r="B671" s="50" t="e">
        <f>#REF!</f>
        <v>#REF!</v>
      </c>
      <c r="C671" s="30" t="e">
        <f>IF(LEFT(B671,6)="Direct",#REF!,0)</f>
        <v>#REF!</v>
      </c>
      <c r="D671" s="31" t="e">
        <f>#REF!-C671</f>
        <v>#REF!</v>
      </c>
      <c r="E671" s="32" t="e">
        <f t="shared" si="281"/>
        <v>#REF!</v>
      </c>
      <c r="F671" s="33" t="e">
        <f>IF(LEFT(B671,9)="Direct-WA",#REF!,0)</f>
        <v>#REF!</v>
      </c>
      <c r="G671" s="33" t="e">
        <f>IF(LEFT(B671,9)="Direct-WA",0,#REF!*#REF!)</f>
        <v>#REF!</v>
      </c>
      <c r="H671" s="31" t="e">
        <f t="shared" si="282"/>
        <v>#REF!</v>
      </c>
      <c r="I671" s="30" t="e">
        <f>IF(LEFT(B671,9)="Direct-OR",#REF!,0)</f>
        <v>#REF!</v>
      </c>
      <c r="J671" s="33" t="e">
        <f t="shared" si="283"/>
        <v>#REF!</v>
      </c>
      <c r="K671" s="32" t="e">
        <f t="shared" si="284"/>
        <v>#REF!</v>
      </c>
    </row>
    <row r="672" spans="1:11" hidden="1" outlineLevel="3" x14ac:dyDescent="0.35">
      <c r="A672" s="49" t="e">
        <f>#REF!</f>
        <v>#REF!</v>
      </c>
      <c r="B672" s="50" t="e">
        <f>#REF!</f>
        <v>#REF!</v>
      </c>
      <c r="C672" s="30" t="e">
        <f>IF(LEFT(B672,6)="Direct",#REF!,0)</f>
        <v>#REF!</v>
      </c>
      <c r="D672" s="31" t="e">
        <f>#REF!-C672</f>
        <v>#REF!</v>
      </c>
      <c r="E672" s="32" t="e">
        <f t="shared" si="281"/>
        <v>#REF!</v>
      </c>
      <c r="F672" s="33" t="e">
        <f>IF(LEFT(B672,9)="Direct-WA",#REF!,0)</f>
        <v>#REF!</v>
      </c>
      <c r="G672" s="33" t="e">
        <f>IF(LEFT(B672,9)="Direct-WA",0,#REF!*#REF!)</f>
        <v>#REF!</v>
      </c>
      <c r="H672" s="31" t="e">
        <f t="shared" si="282"/>
        <v>#REF!</v>
      </c>
      <c r="I672" s="30" t="e">
        <f>IF(LEFT(B672,9)="Direct-OR",#REF!,0)</f>
        <v>#REF!</v>
      </c>
      <c r="J672" s="33" t="e">
        <f t="shared" si="283"/>
        <v>#REF!</v>
      </c>
      <c r="K672" s="32" t="e">
        <f t="shared" si="284"/>
        <v>#REF!</v>
      </c>
    </row>
    <row r="673" spans="1:11" hidden="1" outlineLevel="3" x14ac:dyDescent="0.35">
      <c r="A673" s="49" t="e">
        <f>#REF!</f>
        <v>#REF!</v>
      </c>
      <c r="B673" s="50" t="e">
        <f>#REF!</f>
        <v>#REF!</v>
      </c>
      <c r="C673" s="30" t="e">
        <f>IF(LEFT(B673,6)="Direct",#REF!,0)</f>
        <v>#REF!</v>
      </c>
      <c r="D673" s="31" t="e">
        <f>#REF!-C673</f>
        <v>#REF!</v>
      </c>
      <c r="E673" s="32" t="e">
        <f t="shared" si="281"/>
        <v>#REF!</v>
      </c>
      <c r="F673" s="33" t="e">
        <f>IF(LEFT(B673,9)="Direct-WA",#REF!,0)</f>
        <v>#REF!</v>
      </c>
      <c r="G673" s="33" t="e">
        <f>IF(LEFT(B673,9)="Direct-WA",0,#REF!*#REF!)</f>
        <v>#REF!</v>
      </c>
      <c r="H673" s="31" t="e">
        <f t="shared" si="282"/>
        <v>#REF!</v>
      </c>
      <c r="I673" s="30" t="e">
        <f>IF(LEFT(B673,9)="Direct-OR",#REF!,0)</f>
        <v>#REF!</v>
      </c>
      <c r="J673" s="33" t="e">
        <f t="shared" si="283"/>
        <v>#REF!</v>
      </c>
      <c r="K673" s="32" t="e">
        <f t="shared" si="284"/>
        <v>#REF!</v>
      </c>
    </row>
    <row r="674" spans="1:11" hidden="1" outlineLevel="3" x14ac:dyDescent="0.35">
      <c r="A674" s="49" t="e">
        <f>#REF!</f>
        <v>#REF!</v>
      </c>
      <c r="B674" s="50" t="e">
        <f>#REF!</f>
        <v>#REF!</v>
      </c>
      <c r="C674" s="30" t="e">
        <f>IF(LEFT(B674,6)="Direct",#REF!,0)</f>
        <v>#REF!</v>
      </c>
      <c r="D674" s="31" t="e">
        <f>#REF!-C674</f>
        <v>#REF!</v>
      </c>
      <c r="E674" s="32" t="e">
        <f t="shared" si="281"/>
        <v>#REF!</v>
      </c>
      <c r="F674" s="33" t="e">
        <f>IF(LEFT(B674,9)="Direct-WA",#REF!,0)</f>
        <v>#REF!</v>
      </c>
      <c r="G674" s="33" t="e">
        <f>IF(LEFT(B674,9)="Direct-WA",0,#REF!*#REF!)</f>
        <v>#REF!</v>
      </c>
      <c r="H674" s="31" t="e">
        <f t="shared" si="282"/>
        <v>#REF!</v>
      </c>
      <c r="I674" s="30" t="e">
        <f>IF(LEFT(B674,9)="Direct-OR",#REF!,0)</f>
        <v>#REF!</v>
      </c>
      <c r="J674" s="33" t="e">
        <f t="shared" si="283"/>
        <v>#REF!</v>
      </c>
      <c r="K674" s="32" t="e">
        <f t="shared" si="284"/>
        <v>#REF!</v>
      </c>
    </row>
    <row r="675" spans="1:11" hidden="1" outlineLevel="3" x14ac:dyDescent="0.35">
      <c r="A675" s="49" t="e">
        <f>#REF!</f>
        <v>#REF!</v>
      </c>
      <c r="B675" s="50" t="e">
        <f>#REF!</f>
        <v>#REF!</v>
      </c>
      <c r="C675" s="30" t="e">
        <f>IF(LEFT(B675,6)="Direct",#REF!,0)</f>
        <v>#REF!</v>
      </c>
      <c r="D675" s="31" t="e">
        <f>#REF!-C675</f>
        <v>#REF!</v>
      </c>
      <c r="E675" s="32" t="e">
        <f t="shared" si="281"/>
        <v>#REF!</v>
      </c>
      <c r="F675" s="33" t="e">
        <f>IF(LEFT(B675,9)="Direct-WA",#REF!,0)</f>
        <v>#REF!</v>
      </c>
      <c r="G675" s="33" t="e">
        <f>IF(LEFT(B675,9)="Direct-WA",0,#REF!*#REF!)</f>
        <v>#REF!</v>
      </c>
      <c r="H675" s="31" t="e">
        <f t="shared" si="282"/>
        <v>#REF!</v>
      </c>
      <c r="I675" s="30" t="e">
        <f>IF(LEFT(B675,9)="Direct-OR",#REF!,0)</f>
        <v>#REF!</v>
      </c>
      <c r="J675" s="33" t="e">
        <f t="shared" si="283"/>
        <v>#REF!</v>
      </c>
      <c r="K675" s="32" t="e">
        <f t="shared" si="284"/>
        <v>#REF!</v>
      </c>
    </row>
    <row r="676" spans="1:11" hidden="1" outlineLevel="3" x14ac:dyDescent="0.35">
      <c r="A676" s="49" t="e">
        <f>#REF!</f>
        <v>#REF!</v>
      </c>
      <c r="B676" s="50" t="e">
        <f>#REF!</f>
        <v>#REF!</v>
      </c>
      <c r="C676" s="30" t="e">
        <f>IF(LEFT(B676,6)="Direct",#REF!,0)</f>
        <v>#REF!</v>
      </c>
      <c r="D676" s="31" t="e">
        <f>#REF!-C676</f>
        <v>#REF!</v>
      </c>
      <c r="E676" s="32" t="e">
        <f t="shared" si="281"/>
        <v>#REF!</v>
      </c>
      <c r="F676" s="33" t="e">
        <f>IF(LEFT(B676,9)="Direct-WA",#REF!,0)</f>
        <v>#REF!</v>
      </c>
      <c r="G676" s="33" t="e">
        <f>IF(LEFT(B676,9)="Direct-WA",0,#REF!*#REF!)</f>
        <v>#REF!</v>
      </c>
      <c r="H676" s="31" t="e">
        <f t="shared" si="282"/>
        <v>#REF!</v>
      </c>
      <c r="I676" s="30" t="e">
        <f>IF(LEFT(B676,9)="Direct-OR",#REF!,0)</f>
        <v>#REF!</v>
      </c>
      <c r="J676" s="33" t="e">
        <f t="shared" si="283"/>
        <v>#REF!</v>
      </c>
      <c r="K676" s="32" t="e">
        <f t="shared" si="284"/>
        <v>#REF!</v>
      </c>
    </row>
    <row r="677" spans="1:11" hidden="1" outlineLevel="3" x14ac:dyDescent="0.35">
      <c r="A677" s="49" t="e">
        <f>#REF!</f>
        <v>#REF!</v>
      </c>
      <c r="B677" s="50" t="e">
        <f>#REF!</f>
        <v>#REF!</v>
      </c>
      <c r="C677" s="30" t="e">
        <f>IF(LEFT(B677,6)="Direct",#REF!,0)</f>
        <v>#REF!</v>
      </c>
      <c r="D677" s="31" t="e">
        <f>#REF!-C677</f>
        <v>#REF!</v>
      </c>
      <c r="E677" s="32" t="e">
        <f t="shared" si="281"/>
        <v>#REF!</v>
      </c>
      <c r="F677" s="33" t="e">
        <f>IF(LEFT(B677,9)="Direct-WA",#REF!,0)</f>
        <v>#REF!</v>
      </c>
      <c r="G677" s="33" t="e">
        <f>IF(LEFT(B677,9)="Direct-WA",0,#REF!*#REF!)</f>
        <v>#REF!</v>
      </c>
      <c r="H677" s="31" t="e">
        <f t="shared" si="282"/>
        <v>#REF!</v>
      </c>
      <c r="I677" s="30" t="e">
        <f>IF(LEFT(B677,9)="Direct-OR",#REF!,0)</f>
        <v>#REF!</v>
      </c>
      <c r="J677" s="33" t="e">
        <f t="shared" si="283"/>
        <v>#REF!</v>
      </c>
      <c r="K677" s="32" t="e">
        <f t="shared" si="284"/>
        <v>#REF!</v>
      </c>
    </row>
    <row r="678" spans="1:11" hidden="1" outlineLevel="3" x14ac:dyDescent="0.35">
      <c r="A678" s="49" t="e">
        <f>#REF!</f>
        <v>#REF!</v>
      </c>
      <c r="B678" s="50" t="e">
        <f>#REF!</f>
        <v>#REF!</v>
      </c>
      <c r="C678" s="30" t="e">
        <f>IF(LEFT(B678,6)="Direct",#REF!,0)</f>
        <v>#REF!</v>
      </c>
      <c r="D678" s="31" t="e">
        <f>#REF!-C678</f>
        <v>#REF!</v>
      </c>
      <c r="E678" s="32" t="e">
        <f t="shared" si="281"/>
        <v>#REF!</v>
      </c>
      <c r="F678" s="33" t="e">
        <f>IF(LEFT(B678,9)="Direct-WA",#REF!,0)</f>
        <v>#REF!</v>
      </c>
      <c r="G678" s="33" t="e">
        <f>IF(LEFT(B678,9)="Direct-WA",0,#REF!*#REF!)</f>
        <v>#REF!</v>
      </c>
      <c r="H678" s="31" t="e">
        <f t="shared" si="282"/>
        <v>#REF!</v>
      </c>
      <c r="I678" s="30" t="e">
        <f>IF(LEFT(B678,9)="Direct-OR",#REF!,0)</f>
        <v>#REF!</v>
      </c>
      <c r="J678" s="33" t="e">
        <f t="shared" si="283"/>
        <v>#REF!</v>
      </c>
      <c r="K678" s="32" t="e">
        <f t="shared" si="284"/>
        <v>#REF!</v>
      </c>
    </row>
    <row r="679" spans="1:11" hidden="1" outlineLevel="3" x14ac:dyDescent="0.35">
      <c r="A679" s="49" t="e">
        <f>#REF!</f>
        <v>#REF!</v>
      </c>
      <c r="B679" s="50" t="e">
        <f>#REF!</f>
        <v>#REF!</v>
      </c>
      <c r="C679" s="30" t="e">
        <f>IF(LEFT(B679,6)="Direct",#REF!,0)</f>
        <v>#REF!</v>
      </c>
      <c r="D679" s="31" t="e">
        <f>#REF!-C679</f>
        <v>#REF!</v>
      </c>
      <c r="E679" s="32" t="e">
        <f t="shared" si="281"/>
        <v>#REF!</v>
      </c>
      <c r="F679" s="33" t="e">
        <f>IF(LEFT(B679,9)="Direct-WA",#REF!,0)</f>
        <v>#REF!</v>
      </c>
      <c r="G679" s="33" t="e">
        <f>IF(LEFT(B679,9)="Direct-WA",0,#REF!*#REF!)</f>
        <v>#REF!</v>
      </c>
      <c r="H679" s="31" t="e">
        <f t="shared" si="282"/>
        <v>#REF!</v>
      </c>
      <c r="I679" s="30" t="e">
        <f>IF(LEFT(B679,9)="Direct-OR",#REF!,0)</f>
        <v>#REF!</v>
      </c>
      <c r="J679" s="33" t="e">
        <f t="shared" si="283"/>
        <v>#REF!</v>
      </c>
      <c r="K679" s="32" t="e">
        <f t="shared" si="284"/>
        <v>#REF!</v>
      </c>
    </row>
    <row r="680" spans="1:11" hidden="1" outlineLevel="3" x14ac:dyDescent="0.35">
      <c r="A680" s="49" t="e">
        <f>#REF!</f>
        <v>#REF!</v>
      </c>
      <c r="B680" s="50" t="e">
        <f>#REF!</f>
        <v>#REF!</v>
      </c>
      <c r="C680" s="30" t="e">
        <f>IF(LEFT(B680,6)="Direct",#REF!,0)</f>
        <v>#REF!</v>
      </c>
      <c r="D680" s="31" t="e">
        <f>#REF!-C680</f>
        <v>#REF!</v>
      </c>
      <c r="E680" s="32" t="e">
        <f t="shared" si="281"/>
        <v>#REF!</v>
      </c>
      <c r="F680" s="33" t="e">
        <f>IF(LEFT(B680,9)="Direct-WA",#REF!,0)</f>
        <v>#REF!</v>
      </c>
      <c r="G680" s="33" t="e">
        <f>IF(LEFT(B680,9)="Direct-WA",0,#REF!*#REF!)</f>
        <v>#REF!</v>
      </c>
      <c r="H680" s="31" t="e">
        <f t="shared" si="282"/>
        <v>#REF!</v>
      </c>
      <c r="I680" s="30" t="e">
        <f>IF(LEFT(B680,9)="Direct-OR",#REF!,0)</f>
        <v>#REF!</v>
      </c>
      <c r="J680" s="33" t="e">
        <f t="shared" si="283"/>
        <v>#REF!</v>
      </c>
      <c r="K680" s="32" t="e">
        <f t="shared" si="284"/>
        <v>#REF!</v>
      </c>
    </row>
    <row r="681" spans="1:11" outlineLevel="2" collapsed="1" x14ac:dyDescent="0.35">
      <c r="A681" s="49"/>
      <c r="B681" s="51" t="s">
        <v>107</v>
      </c>
      <c r="C681" s="30" t="e">
        <f t="shared" ref="C681:K681" si="285">SUBTOTAL(9,C663:C680)</f>
        <v>#REF!</v>
      </c>
      <c r="D681" s="31" t="e">
        <f t="shared" si="285"/>
        <v>#REF!</v>
      </c>
      <c r="E681" s="32" t="e">
        <f t="shared" si="285"/>
        <v>#REF!</v>
      </c>
      <c r="F681" s="33" t="e">
        <f t="shared" si="285"/>
        <v>#REF!</v>
      </c>
      <c r="G681" s="33" t="e">
        <f t="shared" si="285"/>
        <v>#REF!</v>
      </c>
      <c r="H681" s="31" t="e">
        <f t="shared" si="285"/>
        <v>#REF!</v>
      </c>
      <c r="I681" s="30" t="e">
        <f t="shared" si="285"/>
        <v>#REF!</v>
      </c>
      <c r="J681" s="33" t="e">
        <f t="shared" si="285"/>
        <v>#REF!</v>
      </c>
      <c r="K681" s="32" t="e">
        <f t="shared" si="285"/>
        <v>#REF!</v>
      </c>
    </row>
    <row r="682" spans="1:11" hidden="1" outlineLevel="3" x14ac:dyDescent="0.35">
      <c r="A682" s="49" t="e">
        <f>#REF!</f>
        <v>#REF!</v>
      </c>
      <c r="B682" s="50" t="e">
        <f>#REF!</f>
        <v>#REF!</v>
      </c>
      <c r="C682" s="30" t="e">
        <f>IF(LEFT(B682,6)="Direct",#REF!,0)</f>
        <v>#REF!</v>
      </c>
      <c r="D682" s="31" t="e">
        <f>#REF!-C682</f>
        <v>#REF!</v>
      </c>
      <c r="E682" s="32" t="e">
        <f>C682+D682</f>
        <v>#REF!</v>
      </c>
      <c r="F682" s="33" t="e">
        <f>IF(LEFT(B682,9)="Direct-WA",#REF!,0)</f>
        <v>#REF!</v>
      </c>
      <c r="G682" s="33" t="e">
        <f>IF(LEFT(B682,9)="Direct-WA",0,#REF!*#REF!)</f>
        <v>#REF!</v>
      </c>
      <c r="H682" s="31" t="e">
        <f>F682+G682</f>
        <v>#REF!</v>
      </c>
      <c r="I682" s="30" t="e">
        <f>IF(LEFT(B682,9)="Direct-OR",#REF!,0)</f>
        <v>#REF!</v>
      </c>
      <c r="J682" s="33" t="e">
        <f>IF(LEFT(B682,9)="Direct-OR",0,D682-G682)</f>
        <v>#REF!</v>
      </c>
      <c r="K682" s="32" t="e">
        <f>I682+J682</f>
        <v>#REF!</v>
      </c>
    </row>
    <row r="683" spans="1:11" hidden="1" outlineLevel="3" x14ac:dyDescent="0.35">
      <c r="A683" s="49" t="e">
        <f>#REF!</f>
        <v>#REF!</v>
      </c>
      <c r="B683" s="50" t="e">
        <f>#REF!</f>
        <v>#REF!</v>
      </c>
      <c r="C683" s="30" t="e">
        <f>IF(LEFT(B683,6)="Direct",#REF!,0)</f>
        <v>#REF!</v>
      </c>
      <c r="D683" s="31" t="e">
        <f>#REF!-C683</f>
        <v>#REF!</v>
      </c>
      <c r="E683" s="32" t="e">
        <f>C683+D683</f>
        <v>#REF!</v>
      </c>
      <c r="F683" s="33" t="e">
        <f>IF(LEFT(B683,9)="Direct-WA",#REF!,0)</f>
        <v>#REF!</v>
      </c>
      <c r="G683" s="33" t="e">
        <f>IF(LEFT(B683,9)="Direct-WA",0,#REF!*#REF!)</f>
        <v>#REF!</v>
      </c>
      <c r="H683" s="31" t="e">
        <f>F683+G683</f>
        <v>#REF!</v>
      </c>
      <c r="I683" s="30" t="e">
        <f>IF(LEFT(B683,9)="Direct-OR",#REF!,0)</f>
        <v>#REF!</v>
      </c>
      <c r="J683" s="33" t="e">
        <f>IF(LEFT(B683,9)="Direct-OR",0,D683-G683)</f>
        <v>#REF!</v>
      </c>
      <c r="K683" s="32" t="e">
        <f>I683+J683</f>
        <v>#REF!</v>
      </c>
    </row>
    <row r="684" spans="1:11" outlineLevel="2" collapsed="1" x14ac:dyDescent="0.35">
      <c r="A684" s="49"/>
      <c r="B684" s="51" t="s">
        <v>111</v>
      </c>
      <c r="C684" s="30" t="e">
        <f t="shared" ref="C684:K684" si="286">SUBTOTAL(9,C682:C683)</f>
        <v>#REF!</v>
      </c>
      <c r="D684" s="31" t="e">
        <f t="shared" si="286"/>
        <v>#REF!</v>
      </c>
      <c r="E684" s="32" t="e">
        <f t="shared" si="286"/>
        <v>#REF!</v>
      </c>
      <c r="F684" s="33" t="e">
        <f t="shared" si="286"/>
        <v>#REF!</v>
      </c>
      <c r="G684" s="33" t="e">
        <f t="shared" si="286"/>
        <v>#REF!</v>
      </c>
      <c r="H684" s="31" t="e">
        <f t="shared" si="286"/>
        <v>#REF!</v>
      </c>
      <c r="I684" s="30" t="e">
        <f t="shared" si="286"/>
        <v>#REF!</v>
      </c>
      <c r="J684" s="33" t="e">
        <f t="shared" si="286"/>
        <v>#REF!</v>
      </c>
      <c r="K684" s="32" t="e">
        <f t="shared" si="286"/>
        <v>#REF!</v>
      </c>
    </row>
    <row r="685" spans="1:11" hidden="1" outlineLevel="3" x14ac:dyDescent="0.35">
      <c r="A685" s="49" t="e">
        <f>#REF!</f>
        <v>#REF!</v>
      </c>
      <c r="B685" s="50" t="e">
        <f>#REF!</f>
        <v>#REF!</v>
      </c>
      <c r="C685" s="30" t="e">
        <f>IF(LEFT(B685,6)="Direct",#REF!,0)</f>
        <v>#REF!</v>
      </c>
      <c r="D685" s="31" t="e">
        <f>#REF!-C685</f>
        <v>#REF!</v>
      </c>
      <c r="E685" s="32" t="e">
        <f t="shared" ref="E685:E690" si="287">C685+D685</f>
        <v>#REF!</v>
      </c>
      <c r="F685" s="33" t="e">
        <f>IF(LEFT(B685,9)="Direct-WA",#REF!,0)</f>
        <v>#REF!</v>
      </c>
      <c r="G685" s="33" t="e">
        <f>IF(LEFT(B685,9)="Direct-WA",0,#REF!*#REF!)</f>
        <v>#REF!</v>
      </c>
      <c r="H685" s="31" t="e">
        <f t="shared" ref="H685:H690" si="288">F685+G685</f>
        <v>#REF!</v>
      </c>
      <c r="I685" s="30" t="e">
        <f>IF(LEFT(B685,9)="Direct-OR",#REF!,0)</f>
        <v>#REF!</v>
      </c>
      <c r="J685" s="33" t="e">
        <f t="shared" ref="J685:J690" si="289">IF(LEFT(B685,9)="Direct-OR",0,D685-G685)</f>
        <v>#REF!</v>
      </c>
      <c r="K685" s="32" t="e">
        <f t="shared" ref="K685:K690" si="290">I685+J685</f>
        <v>#REF!</v>
      </c>
    </row>
    <row r="686" spans="1:11" hidden="1" outlineLevel="3" x14ac:dyDescent="0.35">
      <c r="A686" s="49" t="e">
        <f>#REF!</f>
        <v>#REF!</v>
      </c>
      <c r="B686" s="50" t="e">
        <f>#REF!</f>
        <v>#REF!</v>
      </c>
      <c r="C686" s="30" t="e">
        <f>IF(LEFT(B686,6)="Direct",#REF!,0)</f>
        <v>#REF!</v>
      </c>
      <c r="D686" s="31" t="e">
        <f>#REF!-C686</f>
        <v>#REF!</v>
      </c>
      <c r="E686" s="32" t="e">
        <f t="shared" si="287"/>
        <v>#REF!</v>
      </c>
      <c r="F686" s="33" t="e">
        <f>IF(LEFT(B686,9)="Direct-WA",#REF!,0)</f>
        <v>#REF!</v>
      </c>
      <c r="G686" s="33" t="e">
        <f>IF(LEFT(B686,9)="Direct-WA",0,#REF!*#REF!)</f>
        <v>#REF!</v>
      </c>
      <c r="H686" s="31" t="e">
        <f t="shared" si="288"/>
        <v>#REF!</v>
      </c>
      <c r="I686" s="30" t="e">
        <f>IF(LEFT(B686,9)="Direct-OR",#REF!,0)</f>
        <v>#REF!</v>
      </c>
      <c r="J686" s="33" t="e">
        <f t="shared" si="289"/>
        <v>#REF!</v>
      </c>
      <c r="K686" s="32" t="e">
        <f t="shared" si="290"/>
        <v>#REF!</v>
      </c>
    </row>
    <row r="687" spans="1:11" hidden="1" outlineLevel="3" x14ac:dyDescent="0.35">
      <c r="A687" s="49" t="e">
        <f>#REF!</f>
        <v>#REF!</v>
      </c>
      <c r="B687" s="50" t="e">
        <f>#REF!</f>
        <v>#REF!</v>
      </c>
      <c r="C687" s="30" t="e">
        <f>IF(LEFT(B687,6)="Direct",#REF!,0)</f>
        <v>#REF!</v>
      </c>
      <c r="D687" s="31" t="e">
        <f>#REF!-C687</f>
        <v>#REF!</v>
      </c>
      <c r="E687" s="32" t="e">
        <f t="shared" si="287"/>
        <v>#REF!</v>
      </c>
      <c r="F687" s="33" t="e">
        <f>IF(LEFT(B687,9)="Direct-WA",#REF!,0)</f>
        <v>#REF!</v>
      </c>
      <c r="G687" s="33" t="e">
        <f>IF(LEFT(B687,9)="Direct-WA",0,#REF!*#REF!)</f>
        <v>#REF!</v>
      </c>
      <c r="H687" s="31" t="e">
        <f t="shared" si="288"/>
        <v>#REF!</v>
      </c>
      <c r="I687" s="30" t="e">
        <f>IF(LEFT(B687,9)="Direct-OR",#REF!,0)</f>
        <v>#REF!</v>
      </c>
      <c r="J687" s="33" t="e">
        <f t="shared" si="289"/>
        <v>#REF!</v>
      </c>
      <c r="K687" s="32" t="e">
        <f t="shared" si="290"/>
        <v>#REF!</v>
      </c>
    </row>
    <row r="688" spans="1:11" hidden="1" outlineLevel="3" x14ac:dyDescent="0.35">
      <c r="A688" s="49" t="e">
        <f>#REF!</f>
        <v>#REF!</v>
      </c>
      <c r="B688" s="50" t="e">
        <f>#REF!</f>
        <v>#REF!</v>
      </c>
      <c r="C688" s="30" t="e">
        <f>IF(LEFT(B688,6)="Direct",#REF!,0)</f>
        <v>#REF!</v>
      </c>
      <c r="D688" s="31" t="e">
        <f>#REF!-C688</f>
        <v>#REF!</v>
      </c>
      <c r="E688" s="32" t="e">
        <f t="shared" si="287"/>
        <v>#REF!</v>
      </c>
      <c r="F688" s="33" t="e">
        <f>IF(LEFT(B688,9)="Direct-WA",#REF!,0)</f>
        <v>#REF!</v>
      </c>
      <c r="G688" s="33" t="e">
        <f>IF(LEFT(B688,9)="Direct-WA",0,#REF!*#REF!)</f>
        <v>#REF!</v>
      </c>
      <c r="H688" s="31" t="e">
        <f t="shared" si="288"/>
        <v>#REF!</v>
      </c>
      <c r="I688" s="30" t="e">
        <f>IF(LEFT(B688,9)="Direct-OR",#REF!,0)</f>
        <v>#REF!</v>
      </c>
      <c r="J688" s="33" t="e">
        <f t="shared" si="289"/>
        <v>#REF!</v>
      </c>
      <c r="K688" s="32" t="e">
        <f t="shared" si="290"/>
        <v>#REF!</v>
      </c>
    </row>
    <row r="689" spans="1:11" hidden="1" outlineLevel="3" x14ac:dyDescent="0.35">
      <c r="A689" s="49" t="e">
        <f>#REF!</f>
        <v>#REF!</v>
      </c>
      <c r="B689" s="50" t="e">
        <f>#REF!</f>
        <v>#REF!</v>
      </c>
      <c r="C689" s="30" t="e">
        <f>IF(LEFT(B689,6)="Direct",#REF!,0)</f>
        <v>#REF!</v>
      </c>
      <c r="D689" s="31" t="e">
        <f>#REF!-C689</f>
        <v>#REF!</v>
      </c>
      <c r="E689" s="32" t="e">
        <f t="shared" si="287"/>
        <v>#REF!</v>
      </c>
      <c r="F689" s="33" t="e">
        <f>IF(LEFT(B689,9)="Direct-WA",#REF!,0)</f>
        <v>#REF!</v>
      </c>
      <c r="G689" s="33" t="e">
        <f>IF(LEFT(B689,9)="Direct-WA",0,#REF!*#REF!)</f>
        <v>#REF!</v>
      </c>
      <c r="H689" s="31" t="e">
        <f t="shared" si="288"/>
        <v>#REF!</v>
      </c>
      <c r="I689" s="30" t="e">
        <f>IF(LEFT(B689,9)="Direct-OR",#REF!,0)</f>
        <v>#REF!</v>
      </c>
      <c r="J689" s="33" t="e">
        <f t="shared" si="289"/>
        <v>#REF!</v>
      </c>
      <c r="K689" s="32" t="e">
        <f t="shared" si="290"/>
        <v>#REF!</v>
      </c>
    </row>
    <row r="690" spans="1:11" hidden="1" outlineLevel="3" x14ac:dyDescent="0.35">
      <c r="A690" s="49" t="e">
        <f>#REF!</f>
        <v>#REF!</v>
      </c>
      <c r="B690" s="50" t="e">
        <f>#REF!</f>
        <v>#REF!</v>
      </c>
      <c r="C690" s="30" t="e">
        <f>IF(LEFT(B690,6)="Direct",#REF!,0)</f>
        <v>#REF!</v>
      </c>
      <c r="D690" s="31" t="e">
        <f>#REF!-C690</f>
        <v>#REF!</v>
      </c>
      <c r="E690" s="32" t="e">
        <f t="shared" si="287"/>
        <v>#REF!</v>
      </c>
      <c r="F690" s="33" t="e">
        <f>IF(LEFT(B690,9)="Direct-WA",#REF!,0)</f>
        <v>#REF!</v>
      </c>
      <c r="G690" s="33" t="e">
        <f>IF(LEFT(B690,9)="Direct-WA",0,#REF!*#REF!)</f>
        <v>#REF!</v>
      </c>
      <c r="H690" s="31" t="e">
        <f t="shared" si="288"/>
        <v>#REF!</v>
      </c>
      <c r="I690" s="30" t="e">
        <f>IF(LEFT(B690,9)="Direct-OR",#REF!,0)</f>
        <v>#REF!</v>
      </c>
      <c r="J690" s="33" t="e">
        <f t="shared" si="289"/>
        <v>#REF!</v>
      </c>
      <c r="K690" s="32" t="e">
        <f t="shared" si="290"/>
        <v>#REF!</v>
      </c>
    </row>
    <row r="691" spans="1:11" outlineLevel="2" collapsed="1" x14ac:dyDescent="0.35">
      <c r="A691" s="49"/>
      <c r="B691" s="51" t="s">
        <v>115</v>
      </c>
      <c r="C691" s="30" t="e">
        <f t="shared" ref="C691:K691" si="291">SUBTOTAL(9,C685:C690)</f>
        <v>#REF!</v>
      </c>
      <c r="D691" s="31" t="e">
        <f t="shared" si="291"/>
        <v>#REF!</v>
      </c>
      <c r="E691" s="32" t="e">
        <f t="shared" si="291"/>
        <v>#REF!</v>
      </c>
      <c r="F691" s="33" t="e">
        <f t="shared" si="291"/>
        <v>#REF!</v>
      </c>
      <c r="G691" s="33" t="e">
        <f t="shared" si="291"/>
        <v>#REF!</v>
      </c>
      <c r="H691" s="31" t="e">
        <f t="shared" si="291"/>
        <v>#REF!</v>
      </c>
      <c r="I691" s="30" t="e">
        <f t="shared" si="291"/>
        <v>#REF!</v>
      </c>
      <c r="J691" s="33" t="e">
        <f t="shared" si="291"/>
        <v>#REF!</v>
      </c>
      <c r="K691" s="32" t="e">
        <f t="shared" si="291"/>
        <v>#REF!</v>
      </c>
    </row>
    <row r="692" spans="1:11" hidden="1" outlineLevel="3" x14ac:dyDescent="0.35">
      <c r="A692" s="49" t="e">
        <f>#REF!</f>
        <v>#REF!</v>
      </c>
      <c r="B692" s="50" t="e">
        <f>#REF!</f>
        <v>#REF!</v>
      </c>
      <c r="C692" s="30" t="e">
        <f>IF(LEFT(B692,6)="Direct",#REF!,0)</f>
        <v>#REF!</v>
      </c>
      <c r="D692" s="31" t="e">
        <f>#REF!-C692</f>
        <v>#REF!</v>
      </c>
      <c r="E692" s="32" t="e">
        <f t="shared" ref="E692:E698" si="292">C692+D692</f>
        <v>#REF!</v>
      </c>
      <c r="F692" s="33" t="e">
        <f>IF(LEFT(B692,9)="Direct-WA",#REF!,0)</f>
        <v>#REF!</v>
      </c>
      <c r="G692" s="33" t="e">
        <f>IF(LEFT(B692,9)="Direct-WA",0,#REF!*#REF!)</f>
        <v>#REF!</v>
      </c>
      <c r="H692" s="31" t="e">
        <f t="shared" ref="H692:H698" si="293">F692+G692</f>
        <v>#REF!</v>
      </c>
      <c r="I692" s="30" t="e">
        <f>IF(LEFT(B692,9)="Direct-OR",#REF!,0)</f>
        <v>#REF!</v>
      </c>
      <c r="J692" s="33" t="e">
        <f t="shared" ref="J692:J698" si="294">IF(LEFT(B692,9)="Direct-OR",0,D692-G692)</f>
        <v>#REF!</v>
      </c>
      <c r="K692" s="32" t="e">
        <f t="shared" ref="K692:K698" si="295">I692+J692</f>
        <v>#REF!</v>
      </c>
    </row>
    <row r="693" spans="1:11" hidden="1" outlineLevel="3" x14ac:dyDescent="0.35">
      <c r="A693" s="49" t="e">
        <f>#REF!</f>
        <v>#REF!</v>
      </c>
      <c r="B693" s="50" t="e">
        <f>#REF!</f>
        <v>#REF!</v>
      </c>
      <c r="C693" s="30" t="e">
        <f>IF(LEFT(B693,6)="Direct",#REF!,0)</f>
        <v>#REF!</v>
      </c>
      <c r="D693" s="31" t="e">
        <f>#REF!-C693</f>
        <v>#REF!</v>
      </c>
      <c r="E693" s="32" t="e">
        <f t="shared" si="292"/>
        <v>#REF!</v>
      </c>
      <c r="F693" s="33" t="e">
        <f>IF(LEFT(B693,9)="Direct-WA",#REF!,0)</f>
        <v>#REF!</v>
      </c>
      <c r="G693" s="33" t="e">
        <f>IF(LEFT(B693,9)="Direct-WA",0,#REF!*#REF!)</f>
        <v>#REF!</v>
      </c>
      <c r="H693" s="31" t="e">
        <f t="shared" si="293"/>
        <v>#REF!</v>
      </c>
      <c r="I693" s="30" t="e">
        <f>IF(LEFT(B693,9)="Direct-OR",#REF!,0)</f>
        <v>#REF!</v>
      </c>
      <c r="J693" s="33" t="e">
        <f t="shared" si="294"/>
        <v>#REF!</v>
      </c>
      <c r="K693" s="32" t="e">
        <f t="shared" si="295"/>
        <v>#REF!</v>
      </c>
    </row>
    <row r="694" spans="1:11" hidden="1" outlineLevel="3" x14ac:dyDescent="0.35">
      <c r="A694" s="49" t="e">
        <f>#REF!</f>
        <v>#REF!</v>
      </c>
      <c r="B694" s="50" t="e">
        <f>#REF!</f>
        <v>#REF!</v>
      </c>
      <c r="C694" s="30" t="e">
        <f>IF(LEFT(B694,6)="Direct",#REF!,0)</f>
        <v>#REF!</v>
      </c>
      <c r="D694" s="31" t="e">
        <f>#REF!-C694</f>
        <v>#REF!</v>
      </c>
      <c r="E694" s="32" t="e">
        <f t="shared" si="292"/>
        <v>#REF!</v>
      </c>
      <c r="F694" s="33" t="e">
        <f>IF(LEFT(B694,9)="Direct-WA",#REF!,0)</f>
        <v>#REF!</v>
      </c>
      <c r="G694" s="33" t="e">
        <f>IF(LEFT(B694,9)="Direct-WA",0,#REF!*#REF!)</f>
        <v>#REF!</v>
      </c>
      <c r="H694" s="31" t="e">
        <f t="shared" si="293"/>
        <v>#REF!</v>
      </c>
      <c r="I694" s="30" t="e">
        <f>IF(LEFT(B694,9)="Direct-OR",#REF!,0)</f>
        <v>#REF!</v>
      </c>
      <c r="J694" s="33" t="e">
        <f t="shared" si="294"/>
        <v>#REF!</v>
      </c>
      <c r="K694" s="32" t="e">
        <f t="shared" si="295"/>
        <v>#REF!</v>
      </c>
    </row>
    <row r="695" spans="1:11" hidden="1" outlineLevel="3" x14ac:dyDescent="0.35">
      <c r="A695" s="49" t="e">
        <f>#REF!</f>
        <v>#REF!</v>
      </c>
      <c r="B695" s="50" t="e">
        <f>#REF!</f>
        <v>#REF!</v>
      </c>
      <c r="C695" s="30" t="e">
        <f>IF(LEFT(B695,6)="Direct",#REF!,0)</f>
        <v>#REF!</v>
      </c>
      <c r="D695" s="31" t="e">
        <f>#REF!-C695</f>
        <v>#REF!</v>
      </c>
      <c r="E695" s="32" t="e">
        <f t="shared" si="292"/>
        <v>#REF!</v>
      </c>
      <c r="F695" s="33" t="e">
        <f>IF(LEFT(B695,9)="Direct-WA",#REF!,0)</f>
        <v>#REF!</v>
      </c>
      <c r="G695" s="33" t="e">
        <f>IF(LEFT(B695,9)="Direct-WA",0,#REF!*#REF!)</f>
        <v>#REF!</v>
      </c>
      <c r="H695" s="31" t="e">
        <f t="shared" si="293"/>
        <v>#REF!</v>
      </c>
      <c r="I695" s="30" t="e">
        <f>IF(LEFT(B695,9)="Direct-OR",#REF!,0)</f>
        <v>#REF!</v>
      </c>
      <c r="J695" s="33" t="e">
        <f t="shared" si="294"/>
        <v>#REF!</v>
      </c>
      <c r="K695" s="32" t="e">
        <f t="shared" si="295"/>
        <v>#REF!</v>
      </c>
    </row>
    <row r="696" spans="1:11" hidden="1" outlineLevel="3" x14ac:dyDescent="0.35">
      <c r="A696" s="49" t="e">
        <f>#REF!</f>
        <v>#REF!</v>
      </c>
      <c r="B696" s="50" t="e">
        <f>#REF!</f>
        <v>#REF!</v>
      </c>
      <c r="C696" s="30" t="e">
        <f>IF(LEFT(B696,6)="Direct",#REF!,0)</f>
        <v>#REF!</v>
      </c>
      <c r="D696" s="31" t="e">
        <f>#REF!-C696</f>
        <v>#REF!</v>
      </c>
      <c r="E696" s="32" t="e">
        <f t="shared" si="292"/>
        <v>#REF!</v>
      </c>
      <c r="F696" s="33" t="e">
        <f>IF(LEFT(B696,9)="Direct-WA",#REF!,0)</f>
        <v>#REF!</v>
      </c>
      <c r="G696" s="33" t="e">
        <f>IF(LEFT(B696,9)="Direct-WA",0,#REF!*#REF!)</f>
        <v>#REF!</v>
      </c>
      <c r="H696" s="31" t="e">
        <f t="shared" si="293"/>
        <v>#REF!</v>
      </c>
      <c r="I696" s="30" t="e">
        <f>IF(LEFT(B696,9)="Direct-OR",#REF!,0)</f>
        <v>#REF!</v>
      </c>
      <c r="J696" s="33" t="e">
        <f t="shared" si="294"/>
        <v>#REF!</v>
      </c>
      <c r="K696" s="32" t="e">
        <f t="shared" si="295"/>
        <v>#REF!</v>
      </c>
    </row>
    <row r="697" spans="1:11" hidden="1" outlineLevel="3" x14ac:dyDescent="0.35">
      <c r="A697" s="49" t="e">
        <f>#REF!</f>
        <v>#REF!</v>
      </c>
      <c r="B697" s="50" t="e">
        <f>#REF!</f>
        <v>#REF!</v>
      </c>
      <c r="C697" s="30" t="e">
        <f>IF(LEFT(B697,6)="Direct",#REF!,0)</f>
        <v>#REF!</v>
      </c>
      <c r="D697" s="31" t="e">
        <f>#REF!-C697</f>
        <v>#REF!</v>
      </c>
      <c r="E697" s="32" t="e">
        <f t="shared" si="292"/>
        <v>#REF!</v>
      </c>
      <c r="F697" s="33" t="e">
        <f>IF(LEFT(B697,9)="Direct-WA",#REF!,0)</f>
        <v>#REF!</v>
      </c>
      <c r="G697" s="33" t="e">
        <f>IF(LEFT(B697,9)="Direct-WA",0,#REF!*#REF!)</f>
        <v>#REF!</v>
      </c>
      <c r="H697" s="31" t="e">
        <f t="shared" si="293"/>
        <v>#REF!</v>
      </c>
      <c r="I697" s="30" t="e">
        <f>IF(LEFT(B697,9)="Direct-OR",#REF!,0)</f>
        <v>#REF!</v>
      </c>
      <c r="J697" s="33" t="e">
        <f t="shared" si="294"/>
        <v>#REF!</v>
      </c>
      <c r="K697" s="32" t="e">
        <f t="shared" si="295"/>
        <v>#REF!</v>
      </c>
    </row>
    <row r="698" spans="1:11" hidden="1" outlineLevel="3" x14ac:dyDescent="0.35">
      <c r="A698" s="49" t="e">
        <f>#REF!</f>
        <v>#REF!</v>
      </c>
      <c r="B698" s="50" t="e">
        <f>#REF!</f>
        <v>#REF!</v>
      </c>
      <c r="C698" s="30" t="e">
        <f>IF(LEFT(B698,6)="Direct",#REF!,0)</f>
        <v>#REF!</v>
      </c>
      <c r="D698" s="31" t="e">
        <f>#REF!-C698</f>
        <v>#REF!</v>
      </c>
      <c r="E698" s="32" t="e">
        <f t="shared" si="292"/>
        <v>#REF!</v>
      </c>
      <c r="F698" s="33" t="e">
        <f>IF(LEFT(B698,9)="Direct-WA",#REF!,0)</f>
        <v>#REF!</v>
      </c>
      <c r="G698" s="33" t="e">
        <f>IF(LEFT(B698,9)="Direct-WA",0,#REF!*#REF!)</f>
        <v>#REF!</v>
      </c>
      <c r="H698" s="31" t="e">
        <f t="shared" si="293"/>
        <v>#REF!</v>
      </c>
      <c r="I698" s="30" t="e">
        <f>IF(LEFT(B698,9)="Direct-OR",#REF!,0)</f>
        <v>#REF!</v>
      </c>
      <c r="J698" s="33" t="e">
        <f t="shared" si="294"/>
        <v>#REF!</v>
      </c>
      <c r="K698" s="32" t="e">
        <f t="shared" si="295"/>
        <v>#REF!</v>
      </c>
    </row>
    <row r="699" spans="1:11" outlineLevel="2" collapsed="1" x14ac:dyDescent="0.35">
      <c r="A699" s="49"/>
      <c r="B699" s="51" t="s">
        <v>103</v>
      </c>
      <c r="C699" s="30" t="e">
        <f t="shared" ref="C699:K699" si="296">SUBTOTAL(9,C692:C698)</f>
        <v>#REF!</v>
      </c>
      <c r="D699" s="31" t="e">
        <f t="shared" si="296"/>
        <v>#REF!</v>
      </c>
      <c r="E699" s="32" t="e">
        <f t="shared" si="296"/>
        <v>#REF!</v>
      </c>
      <c r="F699" s="33" t="e">
        <f t="shared" si="296"/>
        <v>#REF!</v>
      </c>
      <c r="G699" s="33" t="e">
        <f t="shared" si="296"/>
        <v>#REF!</v>
      </c>
      <c r="H699" s="31" t="e">
        <f t="shared" si="296"/>
        <v>#REF!</v>
      </c>
      <c r="I699" s="30" t="e">
        <f t="shared" si="296"/>
        <v>#REF!</v>
      </c>
      <c r="J699" s="33" t="e">
        <f t="shared" si="296"/>
        <v>#REF!</v>
      </c>
      <c r="K699" s="32" t="e">
        <f t="shared" si="296"/>
        <v>#REF!</v>
      </c>
    </row>
    <row r="700" spans="1:11" hidden="1" outlineLevel="3" x14ac:dyDescent="0.35">
      <c r="A700" s="49" t="e">
        <f>#REF!</f>
        <v>#REF!</v>
      </c>
      <c r="B700" s="50" t="e">
        <f>#REF!</f>
        <v>#REF!</v>
      </c>
      <c r="C700" s="30" t="e">
        <f>IF(LEFT(B700,6)="Direct",#REF!,0)</f>
        <v>#REF!</v>
      </c>
      <c r="D700" s="31" t="e">
        <f>#REF!-C700</f>
        <v>#REF!</v>
      </c>
      <c r="E700" s="32" t="e">
        <f t="shared" ref="E700:E706" si="297">C700+D700</f>
        <v>#REF!</v>
      </c>
      <c r="F700" s="33" t="e">
        <f>IF(LEFT(B700,9)="Direct-WA",#REF!,0)</f>
        <v>#REF!</v>
      </c>
      <c r="G700" s="33" t="e">
        <f>IF(LEFT(B700,9)="Direct-WA",0,#REF!*#REF!)</f>
        <v>#REF!</v>
      </c>
      <c r="H700" s="31" t="e">
        <f t="shared" ref="H700:H706" si="298">F700+G700</f>
        <v>#REF!</v>
      </c>
      <c r="I700" s="30" t="e">
        <f>IF(LEFT(B700,9)="Direct-OR",#REF!,0)</f>
        <v>#REF!</v>
      </c>
      <c r="J700" s="33" t="e">
        <f t="shared" ref="J700:J706" si="299">IF(LEFT(B700,9)="Direct-OR",0,D700-G700)</f>
        <v>#REF!</v>
      </c>
      <c r="K700" s="32" t="e">
        <f t="shared" ref="K700:K706" si="300">I700+J700</f>
        <v>#REF!</v>
      </c>
    </row>
    <row r="701" spans="1:11" hidden="1" outlineLevel="3" x14ac:dyDescent="0.35">
      <c r="A701" s="49" t="e">
        <f>#REF!</f>
        <v>#REF!</v>
      </c>
      <c r="B701" s="50" t="e">
        <f>#REF!</f>
        <v>#REF!</v>
      </c>
      <c r="C701" s="30" t="e">
        <f>IF(LEFT(B701,6)="Direct",#REF!,0)</f>
        <v>#REF!</v>
      </c>
      <c r="D701" s="31" t="e">
        <f>#REF!-C701</f>
        <v>#REF!</v>
      </c>
      <c r="E701" s="32" t="e">
        <f t="shared" si="297"/>
        <v>#REF!</v>
      </c>
      <c r="F701" s="33" t="e">
        <f>IF(LEFT(B701,9)="Direct-WA",#REF!,0)</f>
        <v>#REF!</v>
      </c>
      <c r="G701" s="33" t="e">
        <f>IF(LEFT(B701,9)="Direct-WA",0,#REF!*#REF!)</f>
        <v>#REF!</v>
      </c>
      <c r="H701" s="31" t="e">
        <f t="shared" si="298"/>
        <v>#REF!</v>
      </c>
      <c r="I701" s="30" t="e">
        <f>IF(LEFT(B701,9)="Direct-OR",#REF!,0)</f>
        <v>#REF!</v>
      </c>
      <c r="J701" s="33" t="e">
        <f t="shared" si="299"/>
        <v>#REF!</v>
      </c>
      <c r="K701" s="32" t="e">
        <f t="shared" si="300"/>
        <v>#REF!</v>
      </c>
    </row>
    <row r="702" spans="1:11" hidden="1" outlineLevel="3" x14ac:dyDescent="0.35">
      <c r="A702" s="49" t="e">
        <f>#REF!</f>
        <v>#REF!</v>
      </c>
      <c r="B702" s="50" t="e">
        <f>#REF!</f>
        <v>#REF!</v>
      </c>
      <c r="C702" s="30" t="e">
        <f>IF(LEFT(B702,6)="Direct",#REF!,0)</f>
        <v>#REF!</v>
      </c>
      <c r="D702" s="31" t="e">
        <f>#REF!-C702</f>
        <v>#REF!</v>
      </c>
      <c r="E702" s="32" t="e">
        <f t="shared" si="297"/>
        <v>#REF!</v>
      </c>
      <c r="F702" s="33" t="e">
        <f>IF(LEFT(B702,9)="Direct-WA",#REF!,0)</f>
        <v>#REF!</v>
      </c>
      <c r="G702" s="33" t="e">
        <f>IF(LEFT(B702,9)="Direct-WA",0,#REF!*#REF!)</f>
        <v>#REF!</v>
      </c>
      <c r="H702" s="31" t="e">
        <f t="shared" si="298"/>
        <v>#REF!</v>
      </c>
      <c r="I702" s="30" t="e">
        <f>IF(LEFT(B702,9)="Direct-OR",#REF!,0)</f>
        <v>#REF!</v>
      </c>
      <c r="J702" s="33" t="e">
        <f t="shared" si="299"/>
        <v>#REF!</v>
      </c>
      <c r="K702" s="32" t="e">
        <f t="shared" si="300"/>
        <v>#REF!</v>
      </c>
    </row>
    <row r="703" spans="1:11" hidden="1" outlineLevel="3" x14ac:dyDescent="0.35">
      <c r="A703" s="49" t="e">
        <f>#REF!</f>
        <v>#REF!</v>
      </c>
      <c r="B703" s="50" t="e">
        <f>#REF!</f>
        <v>#REF!</v>
      </c>
      <c r="C703" s="30" t="e">
        <f>IF(LEFT(B703,6)="Direct",#REF!,0)</f>
        <v>#REF!</v>
      </c>
      <c r="D703" s="31" t="e">
        <f>#REF!-C703</f>
        <v>#REF!</v>
      </c>
      <c r="E703" s="32" t="e">
        <f t="shared" si="297"/>
        <v>#REF!</v>
      </c>
      <c r="F703" s="33" t="e">
        <f>IF(LEFT(B703,9)="Direct-WA",#REF!,0)</f>
        <v>#REF!</v>
      </c>
      <c r="G703" s="33" t="e">
        <f>IF(LEFT(B703,9)="Direct-WA",0,#REF!*#REF!)</f>
        <v>#REF!</v>
      </c>
      <c r="H703" s="31" t="e">
        <f t="shared" si="298"/>
        <v>#REF!</v>
      </c>
      <c r="I703" s="30" t="e">
        <f>IF(LEFT(B703,9)="Direct-OR",#REF!,0)</f>
        <v>#REF!</v>
      </c>
      <c r="J703" s="33" t="e">
        <f t="shared" si="299"/>
        <v>#REF!</v>
      </c>
      <c r="K703" s="32" t="e">
        <f t="shared" si="300"/>
        <v>#REF!</v>
      </c>
    </row>
    <row r="704" spans="1:11" hidden="1" outlineLevel="3" x14ac:dyDescent="0.35">
      <c r="A704" s="49" t="e">
        <f>#REF!</f>
        <v>#REF!</v>
      </c>
      <c r="B704" s="50" t="e">
        <f>#REF!</f>
        <v>#REF!</v>
      </c>
      <c r="C704" s="30" t="e">
        <f>IF(LEFT(B704,6)="Direct",#REF!,0)</f>
        <v>#REF!</v>
      </c>
      <c r="D704" s="31" t="e">
        <f>#REF!-C704</f>
        <v>#REF!</v>
      </c>
      <c r="E704" s="32" t="e">
        <f t="shared" si="297"/>
        <v>#REF!</v>
      </c>
      <c r="F704" s="33" t="e">
        <f>IF(LEFT(B704,9)="Direct-WA",#REF!,0)</f>
        <v>#REF!</v>
      </c>
      <c r="G704" s="33" t="e">
        <f>IF(LEFT(B704,9)="Direct-WA",0,#REF!*#REF!)</f>
        <v>#REF!</v>
      </c>
      <c r="H704" s="31" t="e">
        <f t="shared" si="298"/>
        <v>#REF!</v>
      </c>
      <c r="I704" s="30" t="e">
        <f>IF(LEFT(B704,9)="Direct-OR",#REF!,0)</f>
        <v>#REF!</v>
      </c>
      <c r="J704" s="33" t="e">
        <f t="shared" si="299"/>
        <v>#REF!</v>
      </c>
      <c r="K704" s="32" t="e">
        <f t="shared" si="300"/>
        <v>#REF!</v>
      </c>
    </row>
    <row r="705" spans="1:11" hidden="1" outlineLevel="3" x14ac:dyDescent="0.35">
      <c r="A705" s="49" t="e">
        <f>#REF!</f>
        <v>#REF!</v>
      </c>
      <c r="B705" s="50" t="e">
        <f>#REF!</f>
        <v>#REF!</v>
      </c>
      <c r="C705" s="30" t="e">
        <f>IF(LEFT(B705,6)="Direct",#REF!,0)</f>
        <v>#REF!</v>
      </c>
      <c r="D705" s="31" t="e">
        <f>#REF!-C705</f>
        <v>#REF!</v>
      </c>
      <c r="E705" s="32" t="e">
        <f t="shared" si="297"/>
        <v>#REF!</v>
      </c>
      <c r="F705" s="33" t="e">
        <f>IF(LEFT(B705,9)="Direct-WA",#REF!,0)</f>
        <v>#REF!</v>
      </c>
      <c r="G705" s="33" t="e">
        <f>IF(LEFT(B705,9)="Direct-WA",0,#REF!*#REF!)</f>
        <v>#REF!</v>
      </c>
      <c r="H705" s="31" t="e">
        <f t="shared" si="298"/>
        <v>#REF!</v>
      </c>
      <c r="I705" s="30" t="e">
        <f>IF(LEFT(B705,9)="Direct-OR",#REF!,0)</f>
        <v>#REF!</v>
      </c>
      <c r="J705" s="33" t="e">
        <f t="shared" si="299"/>
        <v>#REF!</v>
      </c>
      <c r="K705" s="32" t="e">
        <f t="shared" si="300"/>
        <v>#REF!</v>
      </c>
    </row>
    <row r="706" spans="1:11" hidden="1" outlineLevel="3" x14ac:dyDescent="0.35">
      <c r="A706" s="49" t="e">
        <f>#REF!</f>
        <v>#REF!</v>
      </c>
      <c r="B706" s="50" t="e">
        <f>#REF!</f>
        <v>#REF!</v>
      </c>
      <c r="C706" s="30" t="e">
        <f>IF(LEFT(B706,6)="Direct",#REF!,0)</f>
        <v>#REF!</v>
      </c>
      <c r="D706" s="31" t="e">
        <f>#REF!-C706</f>
        <v>#REF!</v>
      </c>
      <c r="E706" s="32" t="e">
        <f t="shared" si="297"/>
        <v>#REF!</v>
      </c>
      <c r="F706" s="33" t="e">
        <f>IF(LEFT(B706,9)="Direct-WA",#REF!,0)</f>
        <v>#REF!</v>
      </c>
      <c r="G706" s="33" t="e">
        <f>IF(LEFT(B706,9)="Direct-WA",0,#REF!*#REF!)</f>
        <v>#REF!</v>
      </c>
      <c r="H706" s="31" t="e">
        <f t="shared" si="298"/>
        <v>#REF!</v>
      </c>
      <c r="I706" s="30" t="e">
        <f>IF(LEFT(B706,9)="Direct-OR",#REF!,0)</f>
        <v>#REF!</v>
      </c>
      <c r="J706" s="33" t="e">
        <f t="shared" si="299"/>
        <v>#REF!</v>
      </c>
      <c r="K706" s="32" t="e">
        <f t="shared" si="300"/>
        <v>#REF!</v>
      </c>
    </row>
    <row r="707" spans="1:11" outlineLevel="2" collapsed="1" x14ac:dyDescent="0.35">
      <c r="A707" s="49"/>
      <c r="B707" s="51" t="s">
        <v>108</v>
      </c>
      <c r="C707" s="30" t="e">
        <f t="shared" ref="C707:K707" si="301">SUBTOTAL(9,C700:C706)</f>
        <v>#REF!</v>
      </c>
      <c r="D707" s="31" t="e">
        <f t="shared" si="301"/>
        <v>#REF!</v>
      </c>
      <c r="E707" s="32" t="e">
        <f t="shared" si="301"/>
        <v>#REF!</v>
      </c>
      <c r="F707" s="33" t="e">
        <f t="shared" si="301"/>
        <v>#REF!</v>
      </c>
      <c r="G707" s="33" t="e">
        <f t="shared" si="301"/>
        <v>#REF!</v>
      </c>
      <c r="H707" s="31" t="e">
        <f t="shared" si="301"/>
        <v>#REF!</v>
      </c>
      <c r="I707" s="30" t="e">
        <f t="shared" si="301"/>
        <v>#REF!</v>
      </c>
      <c r="J707" s="33" t="e">
        <f t="shared" si="301"/>
        <v>#REF!</v>
      </c>
      <c r="K707" s="32" t="e">
        <f t="shared" si="301"/>
        <v>#REF!</v>
      </c>
    </row>
    <row r="708" spans="1:11" outlineLevel="1" x14ac:dyDescent="0.35">
      <c r="A708" s="57" t="s">
        <v>82</v>
      </c>
      <c r="B708" s="50"/>
      <c r="C708" s="30" t="e">
        <f t="shared" ref="C708:K708" si="302">SUBTOTAL(9,C660:C706)</f>
        <v>#REF!</v>
      </c>
      <c r="D708" s="31" t="e">
        <f t="shared" si="302"/>
        <v>#REF!</v>
      </c>
      <c r="E708" s="32" t="e">
        <f t="shared" si="302"/>
        <v>#REF!</v>
      </c>
      <c r="F708" s="33" t="e">
        <f t="shared" si="302"/>
        <v>#REF!</v>
      </c>
      <c r="G708" s="33" t="e">
        <f t="shared" si="302"/>
        <v>#REF!</v>
      </c>
      <c r="H708" s="31" t="e">
        <f t="shared" si="302"/>
        <v>#REF!</v>
      </c>
      <c r="I708" s="30" t="e">
        <f t="shared" si="302"/>
        <v>#REF!</v>
      </c>
      <c r="J708" s="33" t="e">
        <f t="shared" si="302"/>
        <v>#REF!</v>
      </c>
      <c r="K708" s="32" t="e">
        <f t="shared" si="302"/>
        <v>#REF!</v>
      </c>
    </row>
    <row r="709" spans="1:11" hidden="1" outlineLevel="3" x14ac:dyDescent="0.35">
      <c r="A709" s="49" t="e">
        <f>#REF!</f>
        <v>#REF!</v>
      </c>
      <c r="B709" s="50" t="e">
        <f>#REF!</f>
        <v>#REF!</v>
      </c>
      <c r="C709" s="30" t="e">
        <f>IF(LEFT(B709,6)="Direct",#REF!,0)</f>
        <v>#REF!</v>
      </c>
      <c r="D709" s="31" t="e">
        <f>#REF!-C709</f>
        <v>#REF!</v>
      </c>
      <c r="E709" s="32" t="e">
        <f t="shared" ref="E709:E718" si="303">C709+D709</f>
        <v>#REF!</v>
      </c>
      <c r="F709" s="33" t="e">
        <f>IF(LEFT(B709,9)="Direct-WA",#REF!,0)</f>
        <v>#REF!</v>
      </c>
      <c r="G709" s="33" t="e">
        <f>IF(LEFT(B709,9)="Direct-WA",0,#REF!*#REF!)</f>
        <v>#REF!</v>
      </c>
      <c r="H709" s="31" t="e">
        <f t="shared" ref="H709:H718" si="304">F709+G709</f>
        <v>#REF!</v>
      </c>
      <c r="I709" s="30" t="e">
        <f>IF(LEFT(B709,9)="Direct-OR",#REF!,0)</f>
        <v>#REF!</v>
      </c>
      <c r="J709" s="33" t="e">
        <f t="shared" ref="J709:J718" si="305">IF(LEFT(B709,9)="Direct-OR",0,D709-G709)</f>
        <v>#REF!</v>
      </c>
      <c r="K709" s="32" t="e">
        <f t="shared" ref="K709:K718" si="306">I709+J709</f>
        <v>#REF!</v>
      </c>
    </row>
    <row r="710" spans="1:11" hidden="1" outlineLevel="3" x14ac:dyDescent="0.35">
      <c r="A710" s="49" t="e">
        <f>#REF!</f>
        <v>#REF!</v>
      </c>
      <c r="B710" s="50" t="e">
        <f>#REF!</f>
        <v>#REF!</v>
      </c>
      <c r="C710" s="30" t="e">
        <f>IF(LEFT(B710,6)="Direct",#REF!,0)</f>
        <v>#REF!</v>
      </c>
      <c r="D710" s="31" t="e">
        <f>#REF!-C710</f>
        <v>#REF!</v>
      </c>
      <c r="E710" s="32" t="e">
        <f t="shared" si="303"/>
        <v>#REF!</v>
      </c>
      <c r="F710" s="33" t="e">
        <f>IF(LEFT(B710,9)="Direct-WA",#REF!,0)</f>
        <v>#REF!</v>
      </c>
      <c r="G710" s="33" t="e">
        <f>IF(LEFT(B710,9)="Direct-WA",0,#REF!*#REF!)</f>
        <v>#REF!</v>
      </c>
      <c r="H710" s="31" t="e">
        <f t="shared" si="304"/>
        <v>#REF!</v>
      </c>
      <c r="I710" s="30" t="e">
        <f>IF(LEFT(B710,9)="Direct-OR",#REF!,0)</f>
        <v>#REF!</v>
      </c>
      <c r="J710" s="33" t="e">
        <f t="shared" si="305"/>
        <v>#REF!</v>
      </c>
      <c r="K710" s="32" t="e">
        <f t="shared" si="306"/>
        <v>#REF!</v>
      </c>
    </row>
    <row r="711" spans="1:11" hidden="1" outlineLevel="3" x14ac:dyDescent="0.35">
      <c r="A711" s="49" t="e">
        <f>#REF!</f>
        <v>#REF!</v>
      </c>
      <c r="B711" s="50" t="e">
        <f>#REF!</f>
        <v>#REF!</v>
      </c>
      <c r="C711" s="30" t="e">
        <f>IF(LEFT(B711,6)="Direct",#REF!,0)</f>
        <v>#REF!</v>
      </c>
      <c r="D711" s="31" t="e">
        <f>#REF!-C711</f>
        <v>#REF!</v>
      </c>
      <c r="E711" s="32" t="e">
        <f t="shared" si="303"/>
        <v>#REF!</v>
      </c>
      <c r="F711" s="33" t="e">
        <f>IF(LEFT(B711,9)="Direct-WA",#REF!,0)</f>
        <v>#REF!</v>
      </c>
      <c r="G711" s="33" t="e">
        <f>IF(LEFT(B711,9)="Direct-WA",0,#REF!*#REF!)</f>
        <v>#REF!</v>
      </c>
      <c r="H711" s="31" t="e">
        <f t="shared" si="304"/>
        <v>#REF!</v>
      </c>
      <c r="I711" s="30" t="e">
        <f>IF(LEFT(B711,9)="Direct-OR",#REF!,0)</f>
        <v>#REF!</v>
      </c>
      <c r="J711" s="33" t="e">
        <f t="shared" si="305"/>
        <v>#REF!</v>
      </c>
      <c r="K711" s="32" t="e">
        <f t="shared" si="306"/>
        <v>#REF!</v>
      </c>
    </row>
    <row r="712" spans="1:11" hidden="1" outlineLevel="3" x14ac:dyDescent="0.35">
      <c r="A712" s="49" t="e">
        <f>#REF!</f>
        <v>#REF!</v>
      </c>
      <c r="B712" s="50" t="e">
        <f>#REF!</f>
        <v>#REF!</v>
      </c>
      <c r="C712" s="30" t="e">
        <f>IF(LEFT(B712,6)="Direct",#REF!,0)</f>
        <v>#REF!</v>
      </c>
      <c r="D712" s="31" t="e">
        <f>#REF!-C712</f>
        <v>#REF!</v>
      </c>
      <c r="E712" s="32" t="e">
        <f t="shared" si="303"/>
        <v>#REF!</v>
      </c>
      <c r="F712" s="33" t="e">
        <f>IF(LEFT(B712,9)="Direct-WA",#REF!,0)</f>
        <v>#REF!</v>
      </c>
      <c r="G712" s="33" t="e">
        <f>IF(LEFT(B712,9)="Direct-WA",0,#REF!*#REF!)</f>
        <v>#REF!</v>
      </c>
      <c r="H712" s="31" t="e">
        <f t="shared" si="304"/>
        <v>#REF!</v>
      </c>
      <c r="I712" s="30" t="e">
        <f>IF(LEFT(B712,9)="Direct-OR",#REF!,0)</f>
        <v>#REF!</v>
      </c>
      <c r="J712" s="33" t="e">
        <f t="shared" si="305"/>
        <v>#REF!</v>
      </c>
      <c r="K712" s="32" t="e">
        <f t="shared" si="306"/>
        <v>#REF!</v>
      </c>
    </row>
    <row r="713" spans="1:11" hidden="1" outlineLevel="3" x14ac:dyDescent="0.35">
      <c r="A713" s="49" t="e">
        <f>#REF!</f>
        <v>#REF!</v>
      </c>
      <c r="B713" s="50" t="e">
        <f>#REF!</f>
        <v>#REF!</v>
      </c>
      <c r="C713" s="30" t="e">
        <f>IF(LEFT(B713,6)="Direct",#REF!,0)</f>
        <v>#REF!</v>
      </c>
      <c r="D713" s="31" t="e">
        <f>#REF!-C713</f>
        <v>#REF!</v>
      </c>
      <c r="E713" s="32" t="e">
        <f t="shared" si="303"/>
        <v>#REF!</v>
      </c>
      <c r="F713" s="33" t="e">
        <f>IF(LEFT(B713,9)="Direct-WA",#REF!,0)</f>
        <v>#REF!</v>
      </c>
      <c r="G713" s="33" t="e">
        <f>IF(LEFT(B713,9)="Direct-WA",0,#REF!*#REF!)</f>
        <v>#REF!</v>
      </c>
      <c r="H713" s="31" t="e">
        <f t="shared" si="304"/>
        <v>#REF!</v>
      </c>
      <c r="I713" s="30" t="e">
        <f>IF(LEFT(B713,9)="Direct-OR",#REF!,0)</f>
        <v>#REF!</v>
      </c>
      <c r="J713" s="33" t="e">
        <f t="shared" si="305"/>
        <v>#REF!</v>
      </c>
      <c r="K713" s="32" t="e">
        <f t="shared" si="306"/>
        <v>#REF!</v>
      </c>
    </row>
    <row r="714" spans="1:11" hidden="1" outlineLevel="3" x14ac:dyDescent="0.35">
      <c r="A714" s="49" t="e">
        <f>#REF!</f>
        <v>#REF!</v>
      </c>
      <c r="B714" s="50" t="e">
        <f>#REF!</f>
        <v>#REF!</v>
      </c>
      <c r="C714" s="30" t="e">
        <f>IF(LEFT(B714,6)="Direct",#REF!,0)</f>
        <v>#REF!</v>
      </c>
      <c r="D714" s="31" t="e">
        <f>#REF!-C714</f>
        <v>#REF!</v>
      </c>
      <c r="E714" s="32" t="e">
        <f t="shared" si="303"/>
        <v>#REF!</v>
      </c>
      <c r="F714" s="33" t="e">
        <f>IF(LEFT(B714,9)="Direct-WA",#REF!,0)</f>
        <v>#REF!</v>
      </c>
      <c r="G714" s="33" t="e">
        <f>IF(LEFT(B714,9)="Direct-WA",0,#REF!*#REF!)</f>
        <v>#REF!</v>
      </c>
      <c r="H714" s="31" t="e">
        <f t="shared" si="304"/>
        <v>#REF!</v>
      </c>
      <c r="I714" s="30" t="e">
        <f>IF(LEFT(B714,9)="Direct-OR",#REF!,0)</f>
        <v>#REF!</v>
      </c>
      <c r="J714" s="33" t="e">
        <f t="shared" si="305"/>
        <v>#REF!</v>
      </c>
      <c r="K714" s="32" t="e">
        <f t="shared" si="306"/>
        <v>#REF!</v>
      </c>
    </row>
    <row r="715" spans="1:11" hidden="1" outlineLevel="3" x14ac:dyDescent="0.35">
      <c r="A715" s="49" t="e">
        <f>#REF!</f>
        <v>#REF!</v>
      </c>
      <c r="B715" s="50" t="e">
        <f>#REF!</f>
        <v>#REF!</v>
      </c>
      <c r="C715" s="30" t="e">
        <f>IF(LEFT(B715,6)="Direct",#REF!,0)</f>
        <v>#REF!</v>
      </c>
      <c r="D715" s="31" t="e">
        <f>#REF!-C715</f>
        <v>#REF!</v>
      </c>
      <c r="E715" s="32" t="e">
        <f t="shared" si="303"/>
        <v>#REF!</v>
      </c>
      <c r="F715" s="33" t="e">
        <f>IF(LEFT(B715,9)="Direct-WA",#REF!,0)</f>
        <v>#REF!</v>
      </c>
      <c r="G715" s="33" t="e">
        <f>IF(LEFT(B715,9)="Direct-WA",0,#REF!*#REF!)</f>
        <v>#REF!</v>
      </c>
      <c r="H715" s="31" t="e">
        <f t="shared" si="304"/>
        <v>#REF!</v>
      </c>
      <c r="I715" s="30" t="e">
        <f>IF(LEFT(B715,9)="Direct-OR",#REF!,0)</f>
        <v>#REF!</v>
      </c>
      <c r="J715" s="33" t="e">
        <f t="shared" si="305"/>
        <v>#REF!</v>
      </c>
      <c r="K715" s="32" t="e">
        <f t="shared" si="306"/>
        <v>#REF!</v>
      </c>
    </row>
    <row r="716" spans="1:11" hidden="1" outlineLevel="3" x14ac:dyDescent="0.35">
      <c r="A716" s="49" t="e">
        <f>#REF!</f>
        <v>#REF!</v>
      </c>
      <c r="B716" s="50" t="e">
        <f>#REF!</f>
        <v>#REF!</v>
      </c>
      <c r="C716" s="30" t="e">
        <f>IF(LEFT(B716,6)="Direct",#REF!,0)</f>
        <v>#REF!</v>
      </c>
      <c r="D716" s="31" t="e">
        <f>#REF!-C716</f>
        <v>#REF!</v>
      </c>
      <c r="E716" s="32" t="e">
        <f t="shared" si="303"/>
        <v>#REF!</v>
      </c>
      <c r="F716" s="33" t="e">
        <f>IF(LEFT(B716,9)="Direct-WA",#REF!,0)</f>
        <v>#REF!</v>
      </c>
      <c r="G716" s="33" t="e">
        <f>IF(LEFT(B716,9)="Direct-WA",0,#REF!*#REF!)</f>
        <v>#REF!</v>
      </c>
      <c r="H716" s="31" t="e">
        <f t="shared" si="304"/>
        <v>#REF!</v>
      </c>
      <c r="I716" s="30" t="e">
        <f>IF(LEFT(B716,9)="Direct-OR",#REF!,0)</f>
        <v>#REF!</v>
      </c>
      <c r="J716" s="33" t="e">
        <f t="shared" si="305"/>
        <v>#REF!</v>
      </c>
      <c r="K716" s="32" t="e">
        <f t="shared" si="306"/>
        <v>#REF!</v>
      </c>
    </row>
    <row r="717" spans="1:11" hidden="1" outlineLevel="3" x14ac:dyDescent="0.35">
      <c r="A717" s="49" t="e">
        <f>#REF!</f>
        <v>#REF!</v>
      </c>
      <c r="B717" s="50" t="e">
        <f>#REF!</f>
        <v>#REF!</v>
      </c>
      <c r="C717" s="30" t="e">
        <f>IF(LEFT(B717,6)="Direct",#REF!,0)</f>
        <v>#REF!</v>
      </c>
      <c r="D717" s="31" t="e">
        <f>#REF!-C717</f>
        <v>#REF!</v>
      </c>
      <c r="E717" s="32" t="e">
        <f t="shared" si="303"/>
        <v>#REF!</v>
      </c>
      <c r="F717" s="33" t="e">
        <f>IF(LEFT(B717,9)="Direct-WA",#REF!,0)</f>
        <v>#REF!</v>
      </c>
      <c r="G717" s="33" t="e">
        <f>IF(LEFT(B717,9)="Direct-WA",0,#REF!*#REF!)</f>
        <v>#REF!</v>
      </c>
      <c r="H717" s="31" t="e">
        <f t="shared" si="304"/>
        <v>#REF!</v>
      </c>
      <c r="I717" s="30" t="e">
        <f>IF(LEFT(B717,9)="Direct-OR",#REF!,0)</f>
        <v>#REF!</v>
      </c>
      <c r="J717" s="33" t="e">
        <f t="shared" si="305"/>
        <v>#REF!</v>
      </c>
      <c r="K717" s="32" t="e">
        <f t="shared" si="306"/>
        <v>#REF!</v>
      </c>
    </row>
    <row r="718" spans="1:11" hidden="1" outlineLevel="3" x14ac:dyDescent="0.35">
      <c r="A718" s="49" t="e">
        <f>#REF!</f>
        <v>#REF!</v>
      </c>
      <c r="B718" s="50" t="e">
        <f>#REF!</f>
        <v>#REF!</v>
      </c>
      <c r="C718" s="30" t="e">
        <f>IF(LEFT(B718,6)="Direct",#REF!,0)</f>
        <v>#REF!</v>
      </c>
      <c r="D718" s="31" t="e">
        <f>#REF!-C718</f>
        <v>#REF!</v>
      </c>
      <c r="E718" s="32" t="e">
        <f t="shared" si="303"/>
        <v>#REF!</v>
      </c>
      <c r="F718" s="33" t="e">
        <f>IF(LEFT(B718,9)="Direct-WA",#REF!,0)</f>
        <v>#REF!</v>
      </c>
      <c r="G718" s="33" t="e">
        <f>IF(LEFT(B718,9)="Direct-WA",0,#REF!*#REF!)</f>
        <v>#REF!</v>
      </c>
      <c r="H718" s="31" t="e">
        <f t="shared" si="304"/>
        <v>#REF!</v>
      </c>
      <c r="I718" s="30" t="e">
        <f>IF(LEFT(B718,9)="Direct-OR",#REF!,0)</f>
        <v>#REF!</v>
      </c>
      <c r="J718" s="33" t="e">
        <f t="shared" si="305"/>
        <v>#REF!</v>
      </c>
      <c r="K718" s="32" t="e">
        <f t="shared" si="306"/>
        <v>#REF!</v>
      </c>
    </row>
    <row r="719" spans="1:11" outlineLevel="2" collapsed="1" x14ac:dyDescent="0.35">
      <c r="A719" s="49"/>
      <c r="B719" s="51" t="s">
        <v>107</v>
      </c>
      <c r="C719" s="30" t="e">
        <f t="shared" ref="C719:K719" si="307">SUBTOTAL(9,C709:C718)</f>
        <v>#REF!</v>
      </c>
      <c r="D719" s="31" t="e">
        <f t="shared" si="307"/>
        <v>#REF!</v>
      </c>
      <c r="E719" s="32" t="e">
        <f t="shared" si="307"/>
        <v>#REF!</v>
      </c>
      <c r="F719" s="33" t="e">
        <f t="shared" si="307"/>
        <v>#REF!</v>
      </c>
      <c r="G719" s="33" t="e">
        <f t="shared" si="307"/>
        <v>#REF!</v>
      </c>
      <c r="H719" s="31" t="e">
        <f t="shared" si="307"/>
        <v>#REF!</v>
      </c>
      <c r="I719" s="30" t="e">
        <f t="shared" si="307"/>
        <v>#REF!</v>
      </c>
      <c r="J719" s="33" t="e">
        <f t="shared" si="307"/>
        <v>#REF!</v>
      </c>
      <c r="K719" s="32" t="e">
        <f t="shared" si="307"/>
        <v>#REF!</v>
      </c>
    </row>
    <row r="720" spans="1:11" outlineLevel="1" x14ac:dyDescent="0.35">
      <c r="A720" s="57" t="s">
        <v>83</v>
      </c>
      <c r="B720" s="50"/>
      <c r="C720" s="30" t="e">
        <f t="shared" ref="C720:K720" si="308">SUBTOTAL(9,C709:C718)</f>
        <v>#REF!</v>
      </c>
      <c r="D720" s="31" t="e">
        <f t="shared" si="308"/>
        <v>#REF!</v>
      </c>
      <c r="E720" s="32" t="e">
        <f t="shared" si="308"/>
        <v>#REF!</v>
      </c>
      <c r="F720" s="33" t="e">
        <f t="shared" si="308"/>
        <v>#REF!</v>
      </c>
      <c r="G720" s="33" t="e">
        <f t="shared" si="308"/>
        <v>#REF!</v>
      </c>
      <c r="H720" s="31" t="e">
        <f t="shared" si="308"/>
        <v>#REF!</v>
      </c>
      <c r="I720" s="30" t="e">
        <f t="shared" si="308"/>
        <v>#REF!</v>
      </c>
      <c r="J720" s="33" t="e">
        <f t="shared" si="308"/>
        <v>#REF!</v>
      </c>
      <c r="K720" s="32" t="e">
        <f t="shared" si="308"/>
        <v>#REF!</v>
      </c>
    </row>
    <row r="721" spans="1:11" hidden="1" outlineLevel="3" x14ac:dyDescent="0.35">
      <c r="A721" s="49" t="e">
        <f>#REF!</f>
        <v>#REF!</v>
      </c>
      <c r="B721" s="50" t="e">
        <f>#REF!</f>
        <v>#REF!</v>
      </c>
      <c r="C721" s="30" t="e">
        <f>IF(LEFT(B721,6)="Direct",#REF!,0)</f>
        <v>#REF!</v>
      </c>
      <c r="D721" s="31" t="e">
        <f>#REF!-C721</f>
        <v>#REF!</v>
      </c>
      <c r="E721" s="32" t="e">
        <f>C721+D721</f>
        <v>#REF!</v>
      </c>
      <c r="F721" s="33" t="e">
        <f>IF(LEFT(B721,9)="Direct-WA",#REF!,0)</f>
        <v>#REF!</v>
      </c>
      <c r="G721" s="33" t="e">
        <f>IF(LEFT(B721,9)="Direct-WA",0,#REF!*#REF!)</f>
        <v>#REF!</v>
      </c>
      <c r="H721" s="31" t="e">
        <f>F721+G721</f>
        <v>#REF!</v>
      </c>
      <c r="I721" s="30" t="e">
        <f>IF(LEFT(B721,9)="Direct-OR",#REF!,0)</f>
        <v>#REF!</v>
      </c>
      <c r="J721" s="33" t="e">
        <f>IF(LEFT(B721,9)="Direct-OR",0,D721-G721)</f>
        <v>#REF!</v>
      </c>
      <c r="K721" s="32" t="e">
        <f>I721+J721</f>
        <v>#REF!</v>
      </c>
    </row>
    <row r="722" spans="1:11" outlineLevel="2" collapsed="1" x14ac:dyDescent="0.35">
      <c r="A722" s="49"/>
      <c r="B722" s="51" t="s">
        <v>105</v>
      </c>
      <c r="C722" s="30" t="e">
        <f t="shared" ref="C722:K722" si="309">SUBTOTAL(9,C721:C721)</f>
        <v>#REF!</v>
      </c>
      <c r="D722" s="31" t="e">
        <f t="shared" si="309"/>
        <v>#REF!</v>
      </c>
      <c r="E722" s="32" t="e">
        <f t="shared" si="309"/>
        <v>#REF!</v>
      </c>
      <c r="F722" s="33" t="e">
        <f t="shared" si="309"/>
        <v>#REF!</v>
      </c>
      <c r="G722" s="33" t="e">
        <f t="shared" si="309"/>
        <v>#REF!</v>
      </c>
      <c r="H722" s="31" t="e">
        <f t="shared" si="309"/>
        <v>#REF!</v>
      </c>
      <c r="I722" s="30" t="e">
        <f t="shared" si="309"/>
        <v>#REF!</v>
      </c>
      <c r="J722" s="33" t="e">
        <f t="shared" si="309"/>
        <v>#REF!</v>
      </c>
      <c r="K722" s="32" t="e">
        <f t="shared" si="309"/>
        <v>#REF!</v>
      </c>
    </row>
    <row r="723" spans="1:11" hidden="1" outlineLevel="3" x14ac:dyDescent="0.35">
      <c r="A723" s="49" t="e">
        <f>#REF!</f>
        <v>#REF!</v>
      </c>
      <c r="B723" s="50" t="e">
        <f>#REF!</f>
        <v>#REF!</v>
      </c>
      <c r="C723" s="30" t="e">
        <f>IF(LEFT(B723,6)="Direct",#REF!,0)</f>
        <v>#REF!</v>
      </c>
      <c r="D723" s="31" t="e">
        <f>#REF!-C723</f>
        <v>#REF!</v>
      </c>
      <c r="E723" s="32" t="e">
        <f>C723+D723</f>
        <v>#REF!</v>
      </c>
      <c r="F723" s="33" t="e">
        <f>IF(LEFT(B723,9)="Direct-WA",#REF!,0)</f>
        <v>#REF!</v>
      </c>
      <c r="G723" s="33" t="e">
        <f>IF(LEFT(B723,9)="Direct-WA",0,#REF!*#REF!)</f>
        <v>#REF!</v>
      </c>
      <c r="H723" s="31" t="e">
        <f>F723+G723</f>
        <v>#REF!</v>
      </c>
      <c r="I723" s="30" t="e">
        <f>IF(LEFT(B723,9)="Direct-OR",#REF!,0)</f>
        <v>#REF!</v>
      </c>
      <c r="J723" s="33" t="e">
        <f>IF(LEFT(B723,9)="Direct-OR",0,D723-G723)</f>
        <v>#REF!</v>
      </c>
      <c r="K723" s="32" t="e">
        <f>I723+J723</f>
        <v>#REF!</v>
      </c>
    </row>
    <row r="724" spans="1:11" outlineLevel="2" collapsed="1" x14ac:dyDescent="0.35">
      <c r="A724" s="49"/>
      <c r="B724" s="51" t="s">
        <v>107</v>
      </c>
      <c r="C724" s="30" t="e">
        <f t="shared" ref="C724:K724" si="310">SUBTOTAL(9,C723:C723)</f>
        <v>#REF!</v>
      </c>
      <c r="D724" s="31" t="e">
        <f t="shared" si="310"/>
        <v>#REF!</v>
      </c>
      <c r="E724" s="32" t="e">
        <f t="shared" si="310"/>
        <v>#REF!</v>
      </c>
      <c r="F724" s="33" t="e">
        <f t="shared" si="310"/>
        <v>#REF!</v>
      </c>
      <c r="G724" s="33" t="e">
        <f t="shared" si="310"/>
        <v>#REF!</v>
      </c>
      <c r="H724" s="31" t="e">
        <f t="shared" si="310"/>
        <v>#REF!</v>
      </c>
      <c r="I724" s="30" t="e">
        <f t="shared" si="310"/>
        <v>#REF!</v>
      </c>
      <c r="J724" s="33" t="e">
        <f t="shared" si="310"/>
        <v>#REF!</v>
      </c>
      <c r="K724" s="32" t="e">
        <f t="shared" si="310"/>
        <v>#REF!</v>
      </c>
    </row>
    <row r="725" spans="1:11" hidden="1" outlineLevel="3" x14ac:dyDescent="0.35">
      <c r="A725" s="49" t="e">
        <f>#REF!</f>
        <v>#REF!</v>
      </c>
      <c r="B725" s="50" t="e">
        <f>#REF!</f>
        <v>#REF!</v>
      </c>
      <c r="C725" s="30" t="e">
        <f>IF(LEFT(B725,6)="Direct",#REF!,0)</f>
        <v>#REF!</v>
      </c>
      <c r="D725" s="31" t="e">
        <f>#REF!-C725</f>
        <v>#REF!</v>
      </c>
      <c r="E725" s="32" t="e">
        <f>C725+D725</f>
        <v>#REF!</v>
      </c>
      <c r="F725" s="33" t="e">
        <f>IF(LEFT(B725,9)="Direct-WA",#REF!,0)</f>
        <v>#REF!</v>
      </c>
      <c r="G725" s="33" t="e">
        <f>IF(LEFT(B725,9)="Direct-WA",0,#REF!*#REF!)</f>
        <v>#REF!</v>
      </c>
      <c r="H725" s="31" t="e">
        <f>F725+G725</f>
        <v>#REF!</v>
      </c>
      <c r="I725" s="30" t="e">
        <f>IF(LEFT(B725,9)="Direct-OR",#REF!,0)</f>
        <v>#REF!</v>
      </c>
      <c r="J725" s="33" t="e">
        <f>IF(LEFT(B725,9)="Direct-OR",0,D725-G725)</f>
        <v>#REF!</v>
      </c>
      <c r="K725" s="32" t="e">
        <f>I725+J725</f>
        <v>#REF!</v>
      </c>
    </row>
    <row r="726" spans="1:11" outlineLevel="2" collapsed="1" x14ac:dyDescent="0.35">
      <c r="A726" s="49"/>
      <c r="B726" s="51" t="s">
        <v>115</v>
      </c>
      <c r="C726" s="30" t="e">
        <f t="shared" ref="C726:K726" si="311">SUBTOTAL(9,C725:C725)</f>
        <v>#REF!</v>
      </c>
      <c r="D726" s="31" t="e">
        <f t="shared" si="311"/>
        <v>#REF!</v>
      </c>
      <c r="E726" s="32" t="e">
        <f t="shared" si="311"/>
        <v>#REF!</v>
      </c>
      <c r="F726" s="33" t="e">
        <f t="shared" si="311"/>
        <v>#REF!</v>
      </c>
      <c r="G726" s="33" t="e">
        <f t="shared" si="311"/>
        <v>#REF!</v>
      </c>
      <c r="H726" s="31" t="e">
        <f t="shared" si="311"/>
        <v>#REF!</v>
      </c>
      <c r="I726" s="30" t="e">
        <f t="shared" si="311"/>
        <v>#REF!</v>
      </c>
      <c r="J726" s="33" t="e">
        <f t="shared" si="311"/>
        <v>#REF!</v>
      </c>
      <c r="K726" s="32" t="e">
        <f t="shared" si="311"/>
        <v>#REF!</v>
      </c>
    </row>
    <row r="727" spans="1:11" outlineLevel="1" x14ac:dyDescent="0.35">
      <c r="A727" s="57" t="s">
        <v>84</v>
      </c>
      <c r="B727" s="50"/>
      <c r="C727" s="30" t="e">
        <f t="shared" ref="C727:K727" si="312">SUBTOTAL(9,C721:C725)</f>
        <v>#REF!</v>
      </c>
      <c r="D727" s="31" t="e">
        <f t="shared" si="312"/>
        <v>#REF!</v>
      </c>
      <c r="E727" s="32" t="e">
        <f t="shared" si="312"/>
        <v>#REF!</v>
      </c>
      <c r="F727" s="33" t="e">
        <f t="shared" si="312"/>
        <v>#REF!</v>
      </c>
      <c r="G727" s="33" t="e">
        <f t="shared" si="312"/>
        <v>#REF!</v>
      </c>
      <c r="H727" s="31" t="e">
        <f t="shared" si="312"/>
        <v>#REF!</v>
      </c>
      <c r="I727" s="30" t="e">
        <f t="shared" si="312"/>
        <v>#REF!</v>
      </c>
      <c r="J727" s="33" t="e">
        <f t="shared" si="312"/>
        <v>#REF!</v>
      </c>
      <c r="K727" s="32" t="e">
        <f t="shared" si="312"/>
        <v>#REF!</v>
      </c>
    </row>
    <row r="728" spans="1:11" hidden="1" outlineLevel="3" x14ac:dyDescent="0.35">
      <c r="A728" s="49" t="e">
        <f>#REF!</f>
        <v>#REF!</v>
      </c>
      <c r="B728" s="50" t="e">
        <f>#REF!</f>
        <v>#REF!</v>
      </c>
      <c r="C728" s="30" t="e">
        <f>IF(LEFT(B728,6)="Direct",#REF!,0)</f>
        <v>#REF!</v>
      </c>
      <c r="D728" s="31" t="e">
        <f>#REF!-C728</f>
        <v>#REF!</v>
      </c>
      <c r="E728" s="32" t="e">
        <f>C728+D728</f>
        <v>#REF!</v>
      </c>
      <c r="F728" s="33" t="e">
        <f>IF(LEFT(B728,9)="Direct-WA",#REF!,0)</f>
        <v>#REF!</v>
      </c>
      <c r="G728" s="33" t="e">
        <f>IF(LEFT(B728,9)="Direct-WA",0,#REF!*#REF!)</f>
        <v>#REF!</v>
      </c>
      <c r="H728" s="31" t="e">
        <f>F728+G728</f>
        <v>#REF!</v>
      </c>
      <c r="I728" s="30" t="e">
        <f>IF(LEFT(B728,9)="Direct-OR",#REF!,0)</f>
        <v>#REF!</v>
      </c>
      <c r="J728" s="33" t="e">
        <f>IF(LEFT(B728,9)="Direct-OR",0,D728-G728)</f>
        <v>#REF!</v>
      </c>
      <c r="K728" s="32" t="e">
        <f>I728+J728</f>
        <v>#REF!</v>
      </c>
    </row>
    <row r="729" spans="1:11" hidden="1" outlineLevel="3" x14ac:dyDescent="0.35">
      <c r="A729" s="49" t="e">
        <f>#REF!</f>
        <v>#REF!</v>
      </c>
      <c r="B729" s="50" t="e">
        <f>#REF!</f>
        <v>#REF!</v>
      </c>
      <c r="C729" s="30" t="e">
        <f>IF(LEFT(B729,6)="Direct",#REF!,0)</f>
        <v>#REF!</v>
      </c>
      <c r="D729" s="31" t="e">
        <f>#REF!-C729</f>
        <v>#REF!</v>
      </c>
      <c r="E729" s="32" t="e">
        <f>C729+D729</f>
        <v>#REF!</v>
      </c>
      <c r="F729" s="33" t="e">
        <f>IF(LEFT(B729,9)="Direct-WA",#REF!,0)</f>
        <v>#REF!</v>
      </c>
      <c r="G729" s="33" t="e">
        <f>IF(LEFT(B729,9)="Direct-WA",0,#REF!*#REF!)</f>
        <v>#REF!</v>
      </c>
      <c r="H729" s="31" t="e">
        <f>F729+G729</f>
        <v>#REF!</v>
      </c>
      <c r="I729" s="30" t="e">
        <f>IF(LEFT(B729,9)="Direct-OR",#REF!,0)</f>
        <v>#REF!</v>
      </c>
      <c r="J729" s="33" t="e">
        <f>IF(LEFT(B729,9)="Direct-OR",0,D729-G729)</f>
        <v>#REF!</v>
      </c>
      <c r="K729" s="32" t="e">
        <f>I729+J729</f>
        <v>#REF!</v>
      </c>
    </row>
    <row r="730" spans="1:11" outlineLevel="2" collapsed="1" x14ac:dyDescent="0.35">
      <c r="A730" s="49"/>
      <c r="B730" s="51" t="s">
        <v>107</v>
      </c>
      <c r="C730" s="30" t="e">
        <f t="shared" ref="C730:K730" si="313">SUBTOTAL(9,C728:C729)</f>
        <v>#REF!</v>
      </c>
      <c r="D730" s="31" t="e">
        <f t="shared" si="313"/>
        <v>#REF!</v>
      </c>
      <c r="E730" s="32" t="e">
        <f t="shared" si="313"/>
        <v>#REF!</v>
      </c>
      <c r="F730" s="33" t="e">
        <f t="shared" si="313"/>
        <v>#REF!</v>
      </c>
      <c r="G730" s="33" t="e">
        <f t="shared" si="313"/>
        <v>#REF!</v>
      </c>
      <c r="H730" s="31" t="e">
        <f t="shared" si="313"/>
        <v>#REF!</v>
      </c>
      <c r="I730" s="30" t="e">
        <f t="shared" si="313"/>
        <v>#REF!</v>
      </c>
      <c r="J730" s="33" t="e">
        <f t="shared" si="313"/>
        <v>#REF!</v>
      </c>
      <c r="K730" s="32" t="e">
        <f t="shared" si="313"/>
        <v>#REF!</v>
      </c>
    </row>
    <row r="731" spans="1:11" outlineLevel="1" x14ac:dyDescent="0.35">
      <c r="A731" s="57" t="s">
        <v>85</v>
      </c>
      <c r="B731" s="50"/>
      <c r="C731" s="30" t="e">
        <f t="shared" ref="C731:K731" si="314">SUBTOTAL(9,C728:C729)</f>
        <v>#REF!</v>
      </c>
      <c r="D731" s="31" t="e">
        <f t="shared" si="314"/>
        <v>#REF!</v>
      </c>
      <c r="E731" s="32" t="e">
        <f t="shared" si="314"/>
        <v>#REF!</v>
      </c>
      <c r="F731" s="33" t="e">
        <f t="shared" si="314"/>
        <v>#REF!</v>
      </c>
      <c r="G731" s="33" t="e">
        <f t="shared" si="314"/>
        <v>#REF!</v>
      </c>
      <c r="H731" s="31" t="e">
        <f t="shared" si="314"/>
        <v>#REF!</v>
      </c>
      <c r="I731" s="30" t="e">
        <f t="shared" si="314"/>
        <v>#REF!</v>
      </c>
      <c r="J731" s="33" t="e">
        <f t="shared" si="314"/>
        <v>#REF!</v>
      </c>
      <c r="K731" s="32" t="e">
        <f t="shared" si="314"/>
        <v>#REF!</v>
      </c>
    </row>
    <row r="732" spans="1:11" hidden="1" outlineLevel="3" x14ac:dyDescent="0.35">
      <c r="A732" s="49" t="e">
        <f>#REF!</f>
        <v>#REF!</v>
      </c>
      <c r="B732" s="50" t="e">
        <f>#REF!</f>
        <v>#REF!</v>
      </c>
      <c r="C732" s="30" t="e">
        <f>IF(LEFT(B732,6)="Direct",#REF!,0)</f>
        <v>#REF!</v>
      </c>
      <c r="D732" s="31" t="e">
        <f>#REF!-C732</f>
        <v>#REF!</v>
      </c>
      <c r="E732" s="32" t="e">
        <f t="shared" ref="E732:E737" si="315">C732+D732</f>
        <v>#REF!</v>
      </c>
      <c r="F732" s="33" t="e">
        <f>IF(LEFT(B732,9)="Direct-WA",#REF!,0)</f>
        <v>#REF!</v>
      </c>
      <c r="G732" s="33" t="e">
        <f>IF(LEFT(B732,9)="Direct-WA",0,#REF!*#REF!)</f>
        <v>#REF!</v>
      </c>
      <c r="H732" s="31" t="e">
        <f t="shared" ref="H732:H737" si="316">F732+G732</f>
        <v>#REF!</v>
      </c>
      <c r="I732" s="30" t="e">
        <f>IF(LEFT(B732,9)="Direct-OR",#REF!,0)</f>
        <v>#REF!</v>
      </c>
      <c r="J732" s="33" t="e">
        <f t="shared" ref="J732:J737" si="317">IF(LEFT(B732,9)="Direct-OR",0,D732-G732)</f>
        <v>#REF!</v>
      </c>
      <c r="K732" s="32" t="e">
        <f t="shared" ref="K732:K737" si="318">I732+J732</f>
        <v>#REF!</v>
      </c>
    </row>
    <row r="733" spans="1:11" hidden="1" outlineLevel="3" x14ac:dyDescent="0.35">
      <c r="A733" s="49" t="e">
        <f>#REF!</f>
        <v>#REF!</v>
      </c>
      <c r="B733" s="50" t="e">
        <f>#REF!</f>
        <v>#REF!</v>
      </c>
      <c r="C733" s="30" t="e">
        <f>IF(LEFT(B733,6)="Direct",#REF!,0)</f>
        <v>#REF!</v>
      </c>
      <c r="D733" s="31" t="e">
        <f>#REF!-C733</f>
        <v>#REF!</v>
      </c>
      <c r="E733" s="32" t="e">
        <f t="shared" si="315"/>
        <v>#REF!</v>
      </c>
      <c r="F733" s="33" t="e">
        <f>IF(LEFT(B733,9)="Direct-WA",#REF!,0)</f>
        <v>#REF!</v>
      </c>
      <c r="G733" s="33" t="e">
        <f>IF(LEFT(B733,9)="Direct-WA",0,#REF!*#REF!)</f>
        <v>#REF!</v>
      </c>
      <c r="H733" s="31" t="e">
        <f t="shared" si="316"/>
        <v>#REF!</v>
      </c>
      <c r="I733" s="30" t="e">
        <f>IF(LEFT(B733,9)="Direct-OR",#REF!,0)</f>
        <v>#REF!</v>
      </c>
      <c r="J733" s="33" t="e">
        <f t="shared" si="317"/>
        <v>#REF!</v>
      </c>
      <c r="K733" s="32" t="e">
        <f t="shared" si="318"/>
        <v>#REF!</v>
      </c>
    </row>
    <row r="734" spans="1:11" hidden="1" outlineLevel="3" x14ac:dyDescent="0.35">
      <c r="A734" s="49" t="e">
        <f>#REF!</f>
        <v>#REF!</v>
      </c>
      <c r="B734" s="50" t="e">
        <f>#REF!</f>
        <v>#REF!</v>
      </c>
      <c r="C734" s="30" t="e">
        <f>IF(LEFT(B734,6)="Direct",#REF!,0)</f>
        <v>#REF!</v>
      </c>
      <c r="D734" s="31" t="e">
        <f>#REF!-C734</f>
        <v>#REF!</v>
      </c>
      <c r="E734" s="32" t="e">
        <f t="shared" si="315"/>
        <v>#REF!</v>
      </c>
      <c r="F734" s="33" t="e">
        <f>IF(LEFT(B734,9)="Direct-WA",#REF!,0)</f>
        <v>#REF!</v>
      </c>
      <c r="G734" s="33" t="e">
        <f>IF(LEFT(B734,9)="Direct-WA",0,#REF!*#REF!)</f>
        <v>#REF!</v>
      </c>
      <c r="H734" s="31" t="e">
        <f t="shared" si="316"/>
        <v>#REF!</v>
      </c>
      <c r="I734" s="30" t="e">
        <f>IF(LEFT(B734,9)="Direct-OR",#REF!,0)</f>
        <v>#REF!</v>
      </c>
      <c r="J734" s="33" t="e">
        <f t="shared" si="317"/>
        <v>#REF!</v>
      </c>
      <c r="K734" s="32" t="e">
        <f t="shared" si="318"/>
        <v>#REF!</v>
      </c>
    </row>
    <row r="735" spans="1:11" hidden="1" outlineLevel="3" x14ac:dyDescent="0.35">
      <c r="A735" s="49" t="e">
        <f>#REF!</f>
        <v>#REF!</v>
      </c>
      <c r="B735" s="50" t="e">
        <f>#REF!</f>
        <v>#REF!</v>
      </c>
      <c r="C735" s="30" t="e">
        <f>IF(LEFT(B735,6)="Direct",#REF!,0)</f>
        <v>#REF!</v>
      </c>
      <c r="D735" s="31" t="e">
        <f>#REF!-C735</f>
        <v>#REF!</v>
      </c>
      <c r="E735" s="32" t="e">
        <f t="shared" si="315"/>
        <v>#REF!</v>
      </c>
      <c r="F735" s="33" t="e">
        <f>IF(LEFT(B735,9)="Direct-WA",#REF!,0)</f>
        <v>#REF!</v>
      </c>
      <c r="G735" s="33" t="e">
        <f>IF(LEFT(B735,9)="Direct-WA",0,#REF!*#REF!)</f>
        <v>#REF!</v>
      </c>
      <c r="H735" s="31" t="e">
        <f t="shared" si="316"/>
        <v>#REF!</v>
      </c>
      <c r="I735" s="30" t="e">
        <f>IF(LEFT(B735,9)="Direct-OR",#REF!,0)</f>
        <v>#REF!</v>
      </c>
      <c r="J735" s="33" t="e">
        <f t="shared" si="317"/>
        <v>#REF!</v>
      </c>
      <c r="K735" s="32" t="e">
        <f t="shared" si="318"/>
        <v>#REF!</v>
      </c>
    </row>
    <row r="736" spans="1:11" hidden="1" outlineLevel="3" x14ac:dyDescent="0.35">
      <c r="A736" s="49" t="e">
        <f>#REF!</f>
        <v>#REF!</v>
      </c>
      <c r="B736" s="50" t="e">
        <f>#REF!</f>
        <v>#REF!</v>
      </c>
      <c r="C736" s="30" t="e">
        <f>IF(LEFT(B736,6)="Direct",#REF!,0)</f>
        <v>#REF!</v>
      </c>
      <c r="D736" s="31" t="e">
        <f>#REF!-C736</f>
        <v>#REF!</v>
      </c>
      <c r="E736" s="32" t="e">
        <f t="shared" si="315"/>
        <v>#REF!</v>
      </c>
      <c r="F736" s="33" t="e">
        <f>IF(LEFT(B736,9)="Direct-WA",#REF!,0)</f>
        <v>#REF!</v>
      </c>
      <c r="G736" s="33" t="e">
        <f>IF(LEFT(B736,9)="Direct-WA",0,#REF!*#REF!)</f>
        <v>#REF!</v>
      </c>
      <c r="H736" s="31" t="e">
        <f t="shared" si="316"/>
        <v>#REF!</v>
      </c>
      <c r="I736" s="30" t="e">
        <f>IF(LEFT(B736,9)="Direct-OR",#REF!,0)</f>
        <v>#REF!</v>
      </c>
      <c r="J736" s="33" t="e">
        <f t="shared" si="317"/>
        <v>#REF!</v>
      </c>
      <c r="K736" s="32" t="e">
        <f t="shared" si="318"/>
        <v>#REF!</v>
      </c>
    </row>
    <row r="737" spans="1:11" hidden="1" outlineLevel="3" x14ac:dyDescent="0.35">
      <c r="A737" s="49" t="e">
        <f>#REF!</f>
        <v>#REF!</v>
      </c>
      <c r="B737" s="50" t="e">
        <f>#REF!</f>
        <v>#REF!</v>
      </c>
      <c r="C737" s="30" t="e">
        <f>IF(LEFT(B737,6)="Direct",#REF!,0)</f>
        <v>#REF!</v>
      </c>
      <c r="D737" s="31" t="e">
        <f>#REF!-C737</f>
        <v>#REF!</v>
      </c>
      <c r="E737" s="32" t="e">
        <f t="shared" si="315"/>
        <v>#REF!</v>
      </c>
      <c r="F737" s="33" t="e">
        <f>IF(LEFT(B737,9)="Direct-WA",#REF!,0)</f>
        <v>#REF!</v>
      </c>
      <c r="G737" s="33" t="e">
        <f>IF(LEFT(B737,9)="Direct-WA",0,#REF!*#REF!)</f>
        <v>#REF!</v>
      </c>
      <c r="H737" s="31" t="e">
        <f t="shared" si="316"/>
        <v>#REF!</v>
      </c>
      <c r="I737" s="30" t="e">
        <f>IF(LEFT(B737,9)="Direct-OR",#REF!,0)</f>
        <v>#REF!</v>
      </c>
      <c r="J737" s="33" t="e">
        <f t="shared" si="317"/>
        <v>#REF!</v>
      </c>
      <c r="K737" s="32" t="e">
        <f t="shared" si="318"/>
        <v>#REF!</v>
      </c>
    </row>
    <row r="738" spans="1:11" outlineLevel="2" collapsed="1" x14ac:dyDescent="0.35">
      <c r="A738" s="49"/>
      <c r="B738" s="51" t="s">
        <v>105</v>
      </c>
      <c r="C738" s="30" t="e">
        <f t="shared" ref="C738:K738" si="319">SUBTOTAL(9,C732:C737)</f>
        <v>#REF!</v>
      </c>
      <c r="D738" s="31" t="e">
        <f t="shared" si="319"/>
        <v>#REF!</v>
      </c>
      <c r="E738" s="32" t="e">
        <f t="shared" si="319"/>
        <v>#REF!</v>
      </c>
      <c r="F738" s="33" t="e">
        <f t="shared" si="319"/>
        <v>#REF!</v>
      </c>
      <c r="G738" s="33" t="e">
        <f t="shared" si="319"/>
        <v>#REF!</v>
      </c>
      <c r="H738" s="31" t="e">
        <f t="shared" si="319"/>
        <v>#REF!</v>
      </c>
      <c r="I738" s="30" t="e">
        <f t="shared" si="319"/>
        <v>#REF!</v>
      </c>
      <c r="J738" s="33" t="e">
        <f t="shared" si="319"/>
        <v>#REF!</v>
      </c>
      <c r="K738" s="32" t="e">
        <f t="shared" si="319"/>
        <v>#REF!</v>
      </c>
    </row>
    <row r="739" spans="1:11" hidden="1" outlineLevel="3" x14ac:dyDescent="0.35">
      <c r="A739" s="49" t="e">
        <f>#REF!</f>
        <v>#REF!</v>
      </c>
      <c r="B739" s="50" t="e">
        <f>#REF!</f>
        <v>#REF!</v>
      </c>
      <c r="C739" s="30" t="e">
        <f>IF(LEFT(B739,6)="Direct",#REF!,0)</f>
        <v>#REF!</v>
      </c>
      <c r="D739" s="31" t="e">
        <f>#REF!-C739</f>
        <v>#REF!</v>
      </c>
      <c r="E739" s="32" t="e">
        <f t="shared" ref="E739:E759" si="320">C739+D739</f>
        <v>#REF!</v>
      </c>
      <c r="F739" s="33" t="e">
        <f>IF(LEFT(B739,9)="Direct-WA",#REF!,0)</f>
        <v>#REF!</v>
      </c>
      <c r="G739" s="33" t="e">
        <f>IF(LEFT(B739,9)="Direct-WA",0,#REF!*#REF!)</f>
        <v>#REF!</v>
      </c>
      <c r="H739" s="31" t="e">
        <f t="shared" ref="H739:H759" si="321">F739+G739</f>
        <v>#REF!</v>
      </c>
      <c r="I739" s="30" t="e">
        <f>IF(LEFT(B739,9)="Direct-OR",#REF!,0)</f>
        <v>#REF!</v>
      </c>
      <c r="J739" s="33" t="e">
        <f t="shared" ref="J739:J759" si="322">IF(LEFT(B739,9)="Direct-OR",0,D739-G739)</f>
        <v>#REF!</v>
      </c>
      <c r="K739" s="32" t="e">
        <f t="shared" ref="K739:K759" si="323">I739+J739</f>
        <v>#REF!</v>
      </c>
    </row>
    <row r="740" spans="1:11" hidden="1" outlineLevel="3" x14ac:dyDescent="0.35">
      <c r="A740" s="49" t="e">
        <f>#REF!</f>
        <v>#REF!</v>
      </c>
      <c r="B740" s="50" t="e">
        <f>#REF!</f>
        <v>#REF!</v>
      </c>
      <c r="C740" s="30" t="e">
        <f>IF(LEFT(B740,6)="Direct",#REF!,0)</f>
        <v>#REF!</v>
      </c>
      <c r="D740" s="31" t="e">
        <f>#REF!-C740</f>
        <v>#REF!</v>
      </c>
      <c r="E740" s="32" t="e">
        <f t="shared" si="320"/>
        <v>#REF!</v>
      </c>
      <c r="F740" s="33" t="e">
        <f>IF(LEFT(B740,9)="Direct-WA",#REF!,0)</f>
        <v>#REF!</v>
      </c>
      <c r="G740" s="33" t="e">
        <f>IF(LEFT(B740,9)="Direct-WA",0,#REF!*#REF!)</f>
        <v>#REF!</v>
      </c>
      <c r="H740" s="31" t="e">
        <f t="shared" si="321"/>
        <v>#REF!</v>
      </c>
      <c r="I740" s="30" t="e">
        <f>IF(LEFT(B740,9)="Direct-OR",#REF!,0)</f>
        <v>#REF!</v>
      </c>
      <c r="J740" s="33" t="e">
        <f t="shared" si="322"/>
        <v>#REF!</v>
      </c>
      <c r="K740" s="32" t="e">
        <f t="shared" si="323"/>
        <v>#REF!</v>
      </c>
    </row>
    <row r="741" spans="1:11" hidden="1" outlineLevel="3" x14ac:dyDescent="0.35">
      <c r="A741" s="49" t="e">
        <f>#REF!</f>
        <v>#REF!</v>
      </c>
      <c r="B741" s="50" t="e">
        <f>#REF!</f>
        <v>#REF!</v>
      </c>
      <c r="C741" s="30" t="e">
        <f>IF(LEFT(B741,6)="Direct",#REF!,0)</f>
        <v>#REF!</v>
      </c>
      <c r="D741" s="31" t="e">
        <f>#REF!-C741</f>
        <v>#REF!</v>
      </c>
      <c r="E741" s="32" t="e">
        <f t="shared" si="320"/>
        <v>#REF!</v>
      </c>
      <c r="F741" s="33" t="e">
        <f>IF(LEFT(B741,9)="Direct-WA",#REF!,0)</f>
        <v>#REF!</v>
      </c>
      <c r="G741" s="33" t="e">
        <f>IF(LEFT(B741,9)="Direct-WA",0,#REF!*#REF!)</f>
        <v>#REF!</v>
      </c>
      <c r="H741" s="31" t="e">
        <f t="shared" si="321"/>
        <v>#REF!</v>
      </c>
      <c r="I741" s="30" t="e">
        <f>IF(LEFT(B741,9)="Direct-OR",#REF!,0)</f>
        <v>#REF!</v>
      </c>
      <c r="J741" s="33" t="e">
        <f t="shared" si="322"/>
        <v>#REF!</v>
      </c>
      <c r="K741" s="32" t="e">
        <f t="shared" si="323"/>
        <v>#REF!</v>
      </c>
    </row>
    <row r="742" spans="1:11" hidden="1" outlineLevel="3" x14ac:dyDescent="0.35">
      <c r="A742" s="49" t="e">
        <f>#REF!</f>
        <v>#REF!</v>
      </c>
      <c r="B742" s="50" t="e">
        <f>#REF!</f>
        <v>#REF!</v>
      </c>
      <c r="C742" s="30" t="e">
        <f>IF(LEFT(B742,6)="Direct",#REF!,0)</f>
        <v>#REF!</v>
      </c>
      <c r="D742" s="31" t="e">
        <f>#REF!-C742</f>
        <v>#REF!</v>
      </c>
      <c r="E742" s="32" t="e">
        <f t="shared" si="320"/>
        <v>#REF!</v>
      </c>
      <c r="F742" s="33" t="e">
        <f>IF(LEFT(B742,9)="Direct-WA",#REF!,0)</f>
        <v>#REF!</v>
      </c>
      <c r="G742" s="33" t="e">
        <f>IF(LEFT(B742,9)="Direct-WA",0,#REF!*#REF!)</f>
        <v>#REF!</v>
      </c>
      <c r="H742" s="31" t="e">
        <f t="shared" si="321"/>
        <v>#REF!</v>
      </c>
      <c r="I742" s="30" t="e">
        <f>IF(LEFT(B742,9)="Direct-OR",#REF!,0)</f>
        <v>#REF!</v>
      </c>
      <c r="J742" s="33" t="e">
        <f t="shared" si="322"/>
        <v>#REF!</v>
      </c>
      <c r="K742" s="32" t="e">
        <f t="shared" si="323"/>
        <v>#REF!</v>
      </c>
    </row>
    <row r="743" spans="1:11" hidden="1" outlineLevel="3" x14ac:dyDescent="0.35">
      <c r="A743" s="49" t="e">
        <f>#REF!</f>
        <v>#REF!</v>
      </c>
      <c r="B743" s="50" t="e">
        <f>#REF!</f>
        <v>#REF!</v>
      </c>
      <c r="C743" s="30" t="e">
        <f>IF(LEFT(B743,6)="Direct",#REF!,0)</f>
        <v>#REF!</v>
      </c>
      <c r="D743" s="31" t="e">
        <f>#REF!-C743</f>
        <v>#REF!</v>
      </c>
      <c r="E743" s="32" t="e">
        <f t="shared" si="320"/>
        <v>#REF!</v>
      </c>
      <c r="F743" s="33" t="e">
        <f>IF(LEFT(B743,9)="Direct-WA",#REF!,0)</f>
        <v>#REF!</v>
      </c>
      <c r="G743" s="33" t="e">
        <f>IF(LEFT(B743,9)="Direct-WA",0,#REF!*#REF!)</f>
        <v>#REF!</v>
      </c>
      <c r="H743" s="31" t="e">
        <f t="shared" si="321"/>
        <v>#REF!</v>
      </c>
      <c r="I743" s="30" t="e">
        <f>IF(LEFT(B743,9)="Direct-OR",#REF!,0)</f>
        <v>#REF!</v>
      </c>
      <c r="J743" s="33" t="e">
        <f t="shared" si="322"/>
        <v>#REF!</v>
      </c>
      <c r="K743" s="32" t="e">
        <f t="shared" si="323"/>
        <v>#REF!</v>
      </c>
    </row>
    <row r="744" spans="1:11" hidden="1" outlineLevel="3" x14ac:dyDescent="0.35">
      <c r="A744" s="49" t="e">
        <f>#REF!</f>
        <v>#REF!</v>
      </c>
      <c r="B744" s="50" t="e">
        <f>#REF!</f>
        <v>#REF!</v>
      </c>
      <c r="C744" s="30" t="e">
        <f>IF(LEFT(B744,6)="Direct",#REF!,0)</f>
        <v>#REF!</v>
      </c>
      <c r="D744" s="31" t="e">
        <f>#REF!-C744</f>
        <v>#REF!</v>
      </c>
      <c r="E744" s="32" t="e">
        <f t="shared" si="320"/>
        <v>#REF!</v>
      </c>
      <c r="F744" s="33" t="e">
        <f>IF(LEFT(B744,9)="Direct-WA",#REF!,0)</f>
        <v>#REF!</v>
      </c>
      <c r="G744" s="33" t="e">
        <f>IF(LEFT(B744,9)="Direct-WA",0,#REF!*#REF!)</f>
        <v>#REF!</v>
      </c>
      <c r="H744" s="31" t="e">
        <f t="shared" si="321"/>
        <v>#REF!</v>
      </c>
      <c r="I744" s="30" t="e">
        <f>IF(LEFT(B744,9)="Direct-OR",#REF!,0)</f>
        <v>#REF!</v>
      </c>
      <c r="J744" s="33" t="e">
        <f t="shared" si="322"/>
        <v>#REF!</v>
      </c>
      <c r="K744" s="32" t="e">
        <f t="shared" si="323"/>
        <v>#REF!</v>
      </c>
    </row>
    <row r="745" spans="1:11" hidden="1" outlineLevel="3" x14ac:dyDescent="0.35">
      <c r="A745" s="49" t="e">
        <f>#REF!</f>
        <v>#REF!</v>
      </c>
      <c r="B745" s="50" t="e">
        <f>#REF!</f>
        <v>#REF!</v>
      </c>
      <c r="C745" s="30" t="e">
        <f>IF(LEFT(B745,6)="Direct",#REF!,0)</f>
        <v>#REF!</v>
      </c>
      <c r="D745" s="31" t="e">
        <f>#REF!-C745</f>
        <v>#REF!</v>
      </c>
      <c r="E745" s="32" t="e">
        <f t="shared" si="320"/>
        <v>#REF!</v>
      </c>
      <c r="F745" s="33" t="e">
        <f>IF(LEFT(B745,9)="Direct-WA",#REF!,0)</f>
        <v>#REF!</v>
      </c>
      <c r="G745" s="33" t="e">
        <f>IF(LEFT(B745,9)="Direct-WA",0,#REF!*#REF!)</f>
        <v>#REF!</v>
      </c>
      <c r="H745" s="31" t="e">
        <f t="shared" si="321"/>
        <v>#REF!</v>
      </c>
      <c r="I745" s="30" t="e">
        <f>IF(LEFT(B745,9)="Direct-OR",#REF!,0)</f>
        <v>#REF!</v>
      </c>
      <c r="J745" s="33" t="e">
        <f t="shared" si="322"/>
        <v>#REF!</v>
      </c>
      <c r="K745" s="32" t="e">
        <f t="shared" si="323"/>
        <v>#REF!</v>
      </c>
    </row>
    <row r="746" spans="1:11" hidden="1" outlineLevel="3" x14ac:dyDescent="0.35">
      <c r="A746" s="49" t="e">
        <f>#REF!</f>
        <v>#REF!</v>
      </c>
      <c r="B746" s="50" t="e">
        <f>#REF!</f>
        <v>#REF!</v>
      </c>
      <c r="C746" s="30" t="e">
        <f>IF(LEFT(B746,6)="Direct",#REF!,0)</f>
        <v>#REF!</v>
      </c>
      <c r="D746" s="31" t="e">
        <f>#REF!-C746</f>
        <v>#REF!</v>
      </c>
      <c r="E746" s="32" t="e">
        <f t="shared" si="320"/>
        <v>#REF!</v>
      </c>
      <c r="F746" s="33" t="e">
        <f>IF(LEFT(B746,9)="Direct-WA",#REF!,0)</f>
        <v>#REF!</v>
      </c>
      <c r="G746" s="33" t="e">
        <f>IF(LEFT(B746,9)="Direct-WA",0,#REF!*#REF!)</f>
        <v>#REF!</v>
      </c>
      <c r="H746" s="31" t="e">
        <f t="shared" si="321"/>
        <v>#REF!</v>
      </c>
      <c r="I746" s="30" t="e">
        <f>IF(LEFT(B746,9)="Direct-OR",#REF!,0)</f>
        <v>#REF!</v>
      </c>
      <c r="J746" s="33" t="e">
        <f t="shared" si="322"/>
        <v>#REF!</v>
      </c>
      <c r="K746" s="32" t="e">
        <f t="shared" si="323"/>
        <v>#REF!</v>
      </c>
    </row>
    <row r="747" spans="1:11" hidden="1" outlineLevel="3" x14ac:dyDescent="0.35">
      <c r="A747" s="49" t="e">
        <f>#REF!</f>
        <v>#REF!</v>
      </c>
      <c r="B747" s="50" t="e">
        <f>#REF!</f>
        <v>#REF!</v>
      </c>
      <c r="C747" s="30" t="e">
        <f>IF(LEFT(B747,6)="Direct",#REF!,0)</f>
        <v>#REF!</v>
      </c>
      <c r="D747" s="31" t="e">
        <f>#REF!-C747</f>
        <v>#REF!</v>
      </c>
      <c r="E747" s="32" t="e">
        <f t="shared" si="320"/>
        <v>#REF!</v>
      </c>
      <c r="F747" s="33" t="e">
        <f>IF(LEFT(B747,9)="Direct-WA",#REF!,0)</f>
        <v>#REF!</v>
      </c>
      <c r="G747" s="33" t="e">
        <f>IF(LEFT(B747,9)="Direct-WA",0,#REF!*#REF!)</f>
        <v>#REF!</v>
      </c>
      <c r="H747" s="31" t="e">
        <f t="shared" si="321"/>
        <v>#REF!</v>
      </c>
      <c r="I747" s="30" t="e">
        <f>IF(LEFT(B747,9)="Direct-OR",#REF!,0)</f>
        <v>#REF!</v>
      </c>
      <c r="J747" s="33" t="e">
        <f t="shared" si="322"/>
        <v>#REF!</v>
      </c>
      <c r="K747" s="32" t="e">
        <f t="shared" si="323"/>
        <v>#REF!</v>
      </c>
    </row>
    <row r="748" spans="1:11" hidden="1" outlineLevel="3" x14ac:dyDescent="0.35">
      <c r="A748" s="49" t="e">
        <f>#REF!</f>
        <v>#REF!</v>
      </c>
      <c r="B748" s="50" t="e">
        <f>#REF!</f>
        <v>#REF!</v>
      </c>
      <c r="C748" s="30" t="e">
        <f>IF(LEFT(B748,6)="Direct",#REF!,0)</f>
        <v>#REF!</v>
      </c>
      <c r="D748" s="31" t="e">
        <f>#REF!-C748</f>
        <v>#REF!</v>
      </c>
      <c r="E748" s="32" t="e">
        <f t="shared" si="320"/>
        <v>#REF!</v>
      </c>
      <c r="F748" s="33" t="e">
        <f>IF(LEFT(B748,9)="Direct-WA",#REF!,0)</f>
        <v>#REF!</v>
      </c>
      <c r="G748" s="33" t="e">
        <f>IF(LEFT(B748,9)="Direct-WA",0,#REF!*#REF!)</f>
        <v>#REF!</v>
      </c>
      <c r="H748" s="31" t="e">
        <f t="shared" si="321"/>
        <v>#REF!</v>
      </c>
      <c r="I748" s="30" t="e">
        <f>IF(LEFT(B748,9)="Direct-OR",#REF!,0)</f>
        <v>#REF!</v>
      </c>
      <c r="J748" s="33" t="e">
        <f t="shared" si="322"/>
        <v>#REF!</v>
      </c>
      <c r="K748" s="32" t="e">
        <f t="shared" si="323"/>
        <v>#REF!</v>
      </c>
    </row>
    <row r="749" spans="1:11" hidden="1" outlineLevel="3" x14ac:dyDescent="0.35">
      <c r="A749" s="49" t="e">
        <f>#REF!</f>
        <v>#REF!</v>
      </c>
      <c r="B749" s="50" t="e">
        <f>#REF!</f>
        <v>#REF!</v>
      </c>
      <c r="C749" s="30" t="e">
        <f>IF(LEFT(B749,6)="Direct",#REF!,0)</f>
        <v>#REF!</v>
      </c>
      <c r="D749" s="31" t="e">
        <f>#REF!-C749</f>
        <v>#REF!</v>
      </c>
      <c r="E749" s="32" t="e">
        <f t="shared" si="320"/>
        <v>#REF!</v>
      </c>
      <c r="F749" s="33" t="e">
        <f>IF(LEFT(B749,9)="Direct-WA",#REF!,0)</f>
        <v>#REF!</v>
      </c>
      <c r="G749" s="33" t="e">
        <f>IF(LEFT(B749,9)="Direct-WA",0,#REF!*#REF!)</f>
        <v>#REF!</v>
      </c>
      <c r="H749" s="31" t="e">
        <f t="shared" si="321"/>
        <v>#REF!</v>
      </c>
      <c r="I749" s="30" t="e">
        <f>IF(LEFT(B749,9)="Direct-OR",#REF!,0)</f>
        <v>#REF!</v>
      </c>
      <c r="J749" s="33" t="e">
        <f t="shared" si="322"/>
        <v>#REF!</v>
      </c>
      <c r="K749" s="32" t="e">
        <f t="shared" si="323"/>
        <v>#REF!</v>
      </c>
    </row>
    <row r="750" spans="1:11" hidden="1" outlineLevel="3" x14ac:dyDescent="0.35">
      <c r="A750" s="49" t="e">
        <f>#REF!</f>
        <v>#REF!</v>
      </c>
      <c r="B750" s="50" t="e">
        <f>#REF!</f>
        <v>#REF!</v>
      </c>
      <c r="C750" s="30" t="e">
        <f>IF(LEFT(B750,6)="Direct",#REF!,0)</f>
        <v>#REF!</v>
      </c>
      <c r="D750" s="31" t="e">
        <f>#REF!-C750</f>
        <v>#REF!</v>
      </c>
      <c r="E750" s="32" t="e">
        <f t="shared" si="320"/>
        <v>#REF!</v>
      </c>
      <c r="F750" s="33" t="e">
        <f>IF(LEFT(B750,9)="Direct-WA",#REF!,0)</f>
        <v>#REF!</v>
      </c>
      <c r="G750" s="33" t="e">
        <f>IF(LEFT(B750,9)="Direct-WA",0,#REF!*#REF!)</f>
        <v>#REF!</v>
      </c>
      <c r="H750" s="31" t="e">
        <f t="shared" si="321"/>
        <v>#REF!</v>
      </c>
      <c r="I750" s="30" t="e">
        <f>IF(LEFT(B750,9)="Direct-OR",#REF!,0)</f>
        <v>#REF!</v>
      </c>
      <c r="J750" s="33" t="e">
        <f t="shared" si="322"/>
        <v>#REF!</v>
      </c>
      <c r="K750" s="32" t="e">
        <f t="shared" si="323"/>
        <v>#REF!</v>
      </c>
    </row>
    <row r="751" spans="1:11" hidden="1" outlineLevel="3" x14ac:dyDescent="0.35">
      <c r="A751" s="49" t="e">
        <f>#REF!</f>
        <v>#REF!</v>
      </c>
      <c r="B751" s="50" t="e">
        <f>#REF!</f>
        <v>#REF!</v>
      </c>
      <c r="C751" s="30" t="e">
        <f>IF(LEFT(B751,6)="Direct",#REF!,0)</f>
        <v>#REF!</v>
      </c>
      <c r="D751" s="31" t="e">
        <f>#REF!-C751</f>
        <v>#REF!</v>
      </c>
      <c r="E751" s="32" t="e">
        <f t="shared" si="320"/>
        <v>#REF!</v>
      </c>
      <c r="F751" s="33" t="e">
        <f>IF(LEFT(B751,9)="Direct-WA",#REF!,0)</f>
        <v>#REF!</v>
      </c>
      <c r="G751" s="33" t="e">
        <f>IF(LEFT(B751,9)="Direct-WA",0,#REF!*#REF!)</f>
        <v>#REF!</v>
      </c>
      <c r="H751" s="31" t="e">
        <f t="shared" si="321"/>
        <v>#REF!</v>
      </c>
      <c r="I751" s="30" t="e">
        <f>IF(LEFT(B751,9)="Direct-OR",#REF!,0)</f>
        <v>#REF!</v>
      </c>
      <c r="J751" s="33" t="e">
        <f t="shared" si="322"/>
        <v>#REF!</v>
      </c>
      <c r="K751" s="32" t="e">
        <f t="shared" si="323"/>
        <v>#REF!</v>
      </c>
    </row>
    <row r="752" spans="1:11" hidden="1" outlineLevel="3" x14ac:dyDescent="0.35">
      <c r="A752" s="49" t="e">
        <f>#REF!</f>
        <v>#REF!</v>
      </c>
      <c r="B752" s="50" t="e">
        <f>#REF!</f>
        <v>#REF!</v>
      </c>
      <c r="C752" s="30" t="e">
        <f>IF(LEFT(B752,6)="Direct",#REF!,0)</f>
        <v>#REF!</v>
      </c>
      <c r="D752" s="31" t="e">
        <f>#REF!-C752</f>
        <v>#REF!</v>
      </c>
      <c r="E752" s="32" t="e">
        <f t="shared" si="320"/>
        <v>#REF!</v>
      </c>
      <c r="F752" s="33" t="e">
        <f>IF(LEFT(B752,9)="Direct-WA",#REF!,0)</f>
        <v>#REF!</v>
      </c>
      <c r="G752" s="33" t="e">
        <f>IF(LEFT(B752,9)="Direct-WA",0,#REF!*#REF!)</f>
        <v>#REF!</v>
      </c>
      <c r="H752" s="31" t="e">
        <f t="shared" si="321"/>
        <v>#REF!</v>
      </c>
      <c r="I752" s="30" t="e">
        <f>IF(LEFT(B752,9)="Direct-OR",#REF!,0)</f>
        <v>#REF!</v>
      </c>
      <c r="J752" s="33" t="e">
        <f t="shared" si="322"/>
        <v>#REF!</v>
      </c>
      <c r="K752" s="32" t="e">
        <f t="shared" si="323"/>
        <v>#REF!</v>
      </c>
    </row>
    <row r="753" spans="1:11" hidden="1" outlineLevel="3" x14ac:dyDescent="0.35">
      <c r="A753" s="49" t="e">
        <f>#REF!</f>
        <v>#REF!</v>
      </c>
      <c r="B753" s="50" t="e">
        <f>#REF!</f>
        <v>#REF!</v>
      </c>
      <c r="C753" s="30" t="e">
        <f>IF(LEFT(B753,6)="Direct",#REF!,0)</f>
        <v>#REF!</v>
      </c>
      <c r="D753" s="31" t="e">
        <f>#REF!-C753</f>
        <v>#REF!</v>
      </c>
      <c r="E753" s="32" t="e">
        <f t="shared" si="320"/>
        <v>#REF!</v>
      </c>
      <c r="F753" s="33" t="e">
        <f>IF(LEFT(B753,9)="Direct-WA",#REF!,0)</f>
        <v>#REF!</v>
      </c>
      <c r="G753" s="33" t="e">
        <f>IF(LEFT(B753,9)="Direct-WA",0,#REF!*#REF!)</f>
        <v>#REF!</v>
      </c>
      <c r="H753" s="31" t="e">
        <f t="shared" si="321"/>
        <v>#REF!</v>
      </c>
      <c r="I753" s="30" t="e">
        <f>IF(LEFT(B753,9)="Direct-OR",#REF!,0)</f>
        <v>#REF!</v>
      </c>
      <c r="J753" s="33" t="e">
        <f t="shared" si="322"/>
        <v>#REF!</v>
      </c>
      <c r="K753" s="32" t="e">
        <f t="shared" si="323"/>
        <v>#REF!</v>
      </c>
    </row>
    <row r="754" spans="1:11" hidden="1" outlineLevel="3" x14ac:dyDescent="0.35">
      <c r="A754" s="49" t="e">
        <f>#REF!</f>
        <v>#REF!</v>
      </c>
      <c r="B754" s="50" t="e">
        <f>#REF!</f>
        <v>#REF!</v>
      </c>
      <c r="C754" s="30" t="e">
        <f>IF(LEFT(B754,6)="Direct",#REF!,0)</f>
        <v>#REF!</v>
      </c>
      <c r="D754" s="31" t="e">
        <f>#REF!-C754</f>
        <v>#REF!</v>
      </c>
      <c r="E754" s="32" t="e">
        <f t="shared" si="320"/>
        <v>#REF!</v>
      </c>
      <c r="F754" s="33" t="e">
        <f>IF(LEFT(B754,9)="Direct-WA",#REF!,0)</f>
        <v>#REF!</v>
      </c>
      <c r="G754" s="33" t="e">
        <f>IF(LEFT(B754,9)="Direct-WA",0,#REF!*#REF!)</f>
        <v>#REF!</v>
      </c>
      <c r="H754" s="31" t="e">
        <f t="shared" si="321"/>
        <v>#REF!</v>
      </c>
      <c r="I754" s="30" t="e">
        <f>IF(LEFT(B754,9)="Direct-OR",#REF!,0)</f>
        <v>#REF!</v>
      </c>
      <c r="J754" s="33" t="e">
        <f t="shared" si="322"/>
        <v>#REF!</v>
      </c>
      <c r="K754" s="32" t="e">
        <f t="shared" si="323"/>
        <v>#REF!</v>
      </c>
    </row>
    <row r="755" spans="1:11" hidden="1" outlineLevel="3" x14ac:dyDescent="0.35">
      <c r="A755" s="49" t="e">
        <f>#REF!</f>
        <v>#REF!</v>
      </c>
      <c r="B755" s="50" t="e">
        <f>#REF!</f>
        <v>#REF!</v>
      </c>
      <c r="C755" s="30" t="e">
        <f>IF(LEFT(B755,6)="Direct",#REF!,0)</f>
        <v>#REF!</v>
      </c>
      <c r="D755" s="31" t="e">
        <f>#REF!-C755</f>
        <v>#REF!</v>
      </c>
      <c r="E755" s="32" t="e">
        <f t="shared" si="320"/>
        <v>#REF!</v>
      </c>
      <c r="F755" s="33" t="e">
        <f>IF(LEFT(B755,9)="Direct-WA",#REF!,0)</f>
        <v>#REF!</v>
      </c>
      <c r="G755" s="33" t="e">
        <f>IF(LEFT(B755,9)="Direct-WA",0,#REF!*#REF!)</f>
        <v>#REF!</v>
      </c>
      <c r="H755" s="31" t="e">
        <f t="shared" si="321"/>
        <v>#REF!</v>
      </c>
      <c r="I755" s="30" t="e">
        <f>IF(LEFT(B755,9)="Direct-OR",#REF!,0)</f>
        <v>#REF!</v>
      </c>
      <c r="J755" s="33" t="e">
        <f t="shared" si="322"/>
        <v>#REF!</v>
      </c>
      <c r="K755" s="32" t="e">
        <f t="shared" si="323"/>
        <v>#REF!</v>
      </c>
    </row>
    <row r="756" spans="1:11" hidden="1" outlineLevel="3" x14ac:dyDescent="0.35">
      <c r="A756" s="49" t="e">
        <f>#REF!</f>
        <v>#REF!</v>
      </c>
      <c r="B756" s="50" t="e">
        <f>#REF!</f>
        <v>#REF!</v>
      </c>
      <c r="C756" s="30" t="e">
        <f>IF(LEFT(B756,6)="Direct",#REF!,0)</f>
        <v>#REF!</v>
      </c>
      <c r="D756" s="31" t="e">
        <f>#REF!-C756</f>
        <v>#REF!</v>
      </c>
      <c r="E756" s="32" t="e">
        <f t="shared" si="320"/>
        <v>#REF!</v>
      </c>
      <c r="F756" s="33" t="e">
        <f>IF(LEFT(B756,9)="Direct-WA",#REF!,0)</f>
        <v>#REF!</v>
      </c>
      <c r="G756" s="33" t="e">
        <f>IF(LEFT(B756,9)="Direct-WA",0,#REF!*#REF!)</f>
        <v>#REF!</v>
      </c>
      <c r="H756" s="31" t="e">
        <f t="shared" si="321"/>
        <v>#REF!</v>
      </c>
      <c r="I756" s="30" t="e">
        <f>IF(LEFT(B756,9)="Direct-OR",#REF!,0)</f>
        <v>#REF!</v>
      </c>
      <c r="J756" s="33" t="e">
        <f t="shared" si="322"/>
        <v>#REF!</v>
      </c>
      <c r="K756" s="32" t="e">
        <f t="shared" si="323"/>
        <v>#REF!</v>
      </c>
    </row>
    <row r="757" spans="1:11" hidden="1" outlineLevel="3" x14ac:dyDescent="0.35">
      <c r="A757" s="49" t="e">
        <f>#REF!</f>
        <v>#REF!</v>
      </c>
      <c r="B757" s="50" t="e">
        <f>#REF!</f>
        <v>#REF!</v>
      </c>
      <c r="C757" s="30" t="e">
        <f>IF(LEFT(B757,6)="Direct",#REF!,0)</f>
        <v>#REF!</v>
      </c>
      <c r="D757" s="31" t="e">
        <f>#REF!-C757</f>
        <v>#REF!</v>
      </c>
      <c r="E757" s="32" t="e">
        <f t="shared" si="320"/>
        <v>#REF!</v>
      </c>
      <c r="F757" s="33" t="e">
        <f>IF(LEFT(B757,9)="Direct-WA",#REF!,0)</f>
        <v>#REF!</v>
      </c>
      <c r="G757" s="33" t="e">
        <f>IF(LEFT(B757,9)="Direct-WA",0,#REF!*#REF!)</f>
        <v>#REF!</v>
      </c>
      <c r="H757" s="31" t="e">
        <f t="shared" si="321"/>
        <v>#REF!</v>
      </c>
      <c r="I757" s="30" t="e">
        <f>IF(LEFT(B757,9)="Direct-OR",#REF!,0)</f>
        <v>#REF!</v>
      </c>
      <c r="J757" s="33" t="e">
        <f t="shared" si="322"/>
        <v>#REF!</v>
      </c>
      <c r="K757" s="32" t="e">
        <f t="shared" si="323"/>
        <v>#REF!</v>
      </c>
    </row>
    <row r="758" spans="1:11" hidden="1" outlineLevel="3" x14ac:dyDescent="0.35">
      <c r="A758" s="49" t="e">
        <f>#REF!</f>
        <v>#REF!</v>
      </c>
      <c r="B758" s="50" t="e">
        <f>#REF!</f>
        <v>#REF!</v>
      </c>
      <c r="C758" s="30" t="e">
        <f>IF(LEFT(B758,6)="Direct",#REF!,0)</f>
        <v>#REF!</v>
      </c>
      <c r="D758" s="31" t="e">
        <f>#REF!-C758</f>
        <v>#REF!</v>
      </c>
      <c r="E758" s="32" t="e">
        <f t="shared" si="320"/>
        <v>#REF!</v>
      </c>
      <c r="F758" s="33" t="e">
        <f>IF(LEFT(B758,9)="Direct-WA",#REF!,0)</f>
        <v>#REF!</v>
      </c>
      <c r="G758" s="33" t="e">
        <f>IF(LEFT(B758,9)="Direct-WA",0,#REF!*#REF!)</f>
        <v>#REF!</v>
      </c>
      <c r="H758" s="31" t="e">
        <f t="shared" si="321"/>
        <v>#REF!</v>
      </c>
      <c r="I758" s="30" t="e">
        <f>IF(LEFT(B758,9)="Direct-OR",#REF!,0)</f>
        <v>#REF!</v>
      </c>
      <c r="J758" s="33" t="e">
        <f t="shared" si="322"/>
        <v>#REF!</v>
      </c>
      <c r="K758" s="32" t="e">
        <f t="shared" si="323"/>
        <v>#REF!</v>
      </c>
    </row>
    <row r="759" spans="1:11" hidden="1" outlineLevel="3" x14ac:dyDescent="0.35">
      <c r="A759" s="49" t="e">
        <f>#REF!</f>
        <v>#REF!</v>
      </c>
      <c r="B759" s="50" t="e">
        <f>#REF!</f>
        <v>#REF!</v>
      </c>
      <c r="C759" s="30" t="e">
        <f>IF(LEFT(B759,6)="Direct",#REF!,0)</f>
        <v>#REF!</v>
      </c>
      <c r="D759" s="31" t="e">
        <f>#REF!-C759</f>
        <v>#REF!</v>
      </c>
      <c r="E759" s="32" t="e">
        <f t="shared" si="320"/>
        <v>#REF!</v>
      </c>
      <c r="F759" s="33" t="e">
        <f>IF(LEFT(B759,9)="Direct-WA",#REF!,0)</f>
        <v>#REF!</v>
      </c>
      <c r="G759" s="33" t="e">
        <f>IF(LEFT(B759,9)="Direct-WA",0,#REF!*#REF!)</f>
        <v>#REF!</v>
      </c>
      <c r="H759" s="31" t="e">
        <f t="shared" si="321"/>
        <v>#REF!</v>
      </c>
      <c r="I759" s="30" t="e">
        <f>IF(LEFT(B759,9)="Direct-OR",#REF!,0)</f>
        <v>#REF!</v>
      </c>
      <c r="J759" s="33" t="e">
        <f t="shared" si="322"/>
        <v>#REF!</v>
      </c>
      <c r="K759" s="32" t="e">
        <f t="shared" si="323"/>
        <v>#REF!</v>
      </c>
    </row>
    <row r="760" spans="1:11" outlineLevel="2" collapsed="1" x14ac:dyDescent="0.35">
      <c r="A760" s="49"/>
      <c r="B760" s="51" t="s">
        <v>107</v>
      </c>
      <c r="C760" s="30" t="e">
        <f t="shared" ref="C760:K760" si="324">SUBTOTAL(9,C739:C759)</f>
        <v>#REF!</v>
      </c>
      <c r="D760" s="31" t="e">
        <f t="shared" si="324"/>
        <v>#REF!</v>
      </c>
      <c r="E760" s="32" t="e">
        <f t="shared" si="324"/>
        <v>#REF!</v>
      </c>
      <c r="F760" s="33" t="e">
        <f t="shared" si="324"/>
        <v>#REF!</v>
      </c>
      <c r="G760" s="33" t="e">
        <f t="shared" si="324"/>
        <v>#REF!</v>
      </c>
      <c r="H760" s="31" t="e">
        <f t="shared" si="324"/>
        <v>#REF!</v>
      </c>
      <c r="I760" s="30" t="e">
        <f t="shared" si="324"/>
        <v>#REF!</v>
      </c>
      <c r="J760" s="33" t="e">
        <f t="shared" si="324"/>
        <v>#REF!</v>
      </c>
      <c r="K760" s="32" t="e">
        <f t="shared" si="324"/>
        <v>#REF!</v>
      </c>
    </row>
    <row r="761" spans="1:11" hidden="1" outlineLevel="3" x14ac:dyDescent="0.35">
      <c r="A761" s="49" t="e">
        <f>#REF!</f>
        <v>#REF!</v>
      </c>
      <c r="B761" s="50" t="e">
        <f>#REF!</f>
        <v>#REF!</v>
      </c>
      <c r="C761" s="30" t="e">
        <f>IF(LEFT(B761,6)="Direct",#REF!,0)</f>
        <v>#REF!</v>
      </c>
      <c r="D761" s="31" t="e">
        <f>#REF!-C761</f>
        <v>#REF!</v>
      </c>
      <c r="E761" s="32" t="e">
        <f>C761+D761</f>
        <v>#REF!</v>
      </c>
      <c r="F761" s="33" t="e">
        <f>IF(LEFT(B761,9)="Direct-WA",#REF!,0)</f>
        <v>#REF!</v>
      </c>
      <c r="G761" s="33" t="e">
        <f>IF(LEFT(B761,9)="Direct-WA",0,#REF!*#REF!)</f>
        <v>#REF!</v>
      </c>
      <c r="H761" s="31" t="e">
        <f>F761+G761</f>
        <v>#REF!</v>
      </c>
      <c r="I761" s="30" t="e">
        <f>IF(LEFT(B761,9)="Direct-OR",#REF!,0)</f>
        <v>#REF!</v>
      </c>
      <c r="J761" s="33" t="e">
        <f>IF(LEFT(B761,9)="Direct-OR",0,D761-G761)</f>
        <v>#REF!</v>
      </c>
      <c r="K761" s="32" t="e">
        <f>I761+J761</f>
        <v>#REF!</v>
      </c>
    </row>
    <row r="762" spans="1:11" outlineLevel="2" collapsed="1" x14ac:dyDescent="0.35">
      <c r="A762" s="49"/>
      <c r="B762" s="51" t="s">
        <v>111</v>
      </c>
      <c r="C762" s="30" t="e">
        <f t="shared" ref="C762:K762" si="325">SUBTOTAL(9,C761:C761)</f>
        <v>#REF!</v>
      </c>
      <c r="D762" s="31" t="e">
        <f t="shared" si="325"/>
        <v>#REF!</v>
      </c>
      <c r="E762" s="32" t="e">
        <f t="shared" si="325"/>
        <v>#REF!</v>
      </c>
      <c r="F762" s="33" t="e">
        <f t="shared" si="325"/>
        <v>#REF!</v>
      </c>
      <c r="G762" s="33" t="e">
        <f t="shared" si="325"/>
        <v>#REF!</v>
      </c>
      <c r="H762" s="31" t="e">
        <f t="shared" si="325"/>
        <v>#REF!</v>
      </c>
      <c r="I762" s="30" t="e">
        <f t="shared" si="325"/>
        <v>#REF!</v>
      </c>
      <c r="J762" s="33" t="e">
        <f t="shared" si="325"/>
        <v>#REF!</v>
      </c>
      <c r="K762" s="32" t="e">
        <f t="shared" si="325"/>
        <v>#REF!</v>
      </c>
    </row>
    <row r="763" spans="1:11" hidden="1" outlineLevel="3" x14ac:dyDescent="0.35">
      <c r="A763" s="49" t="e">
        <f>#REF!</f>
        <v>#REF!</v>
      </c>
      <c r="B763" s="50" t="e">
        <f>#REF!</f>
        <v>#REF!</v>
      </c>
      <c r="C763" s="30" t="e">
        <f>IF(LEFT(B763,6)="Direct",#REF!,0)</f>
        <v>#REF!</v>
      </c>
      <c r="D763" s="31" t="e">
        <f>#REF!-C763</f>
        <v>#REF!</v>
      </c>
      <c r="E763" s="32" t="e">
        <f>C763+D763</f>
        <v>#REF!</v>
      </c>
      <c r="F763" s="33" t="e">
        <f>IF(LEFT(B763,9)="Direct-WA",#REF!,0)</f>
        <v>#REF!</v>
      </c>
      <c r="G763" s="33" t="e">
        <f>IF(LEFT(B763,9)="Direct-WA",0,#REF!*#REF!)</f>
        <v>#REF!</v>
      </c>
      <c r="H763" s="31" t="e">
        <f>F763+G763</f>
        <v>#REF!</v>
      </c>
      <c r="I763" s="30" t="e">
        <f>IF(LEFT(B763,9)="Direct-OR",#REF!,0)</f>
        <v>#REF!</v>
      </c>
      <c r="J763" s="33" t="e">
        <f>IF(LEFT(B763,9)="Direct-OR",0,D763-G763)</f>
        <v>#REF!</v>
      </c>
      <c r="K763" s="32" t="e">
        <f>I763+J763</f>
        <v>#REF!</v>
      </c>
    </row>
    <row r="764" spans="1:11" hidden="1" outlineLevel="3" x14ac:dyDescent="0.35">
      <c r="A764" s="49" t="e">
        <f>#REF!</f>
        <v>#REF!</v>
      </c>
      <c r="B764" s="50" t="e">
        <f>#REF!</f>
        <v>#REF!</v>
      </c>
      <c r="C764" s="30" t="e">
        <f>IF(LEFT(B764,6)="Direct",#REF!,0)</f>
        <v>#REF!</v>
      </c>
      <c r="D764" s="31" t="e">
        <f>#REF!-C764</f>
        <v>#REF!</v>
      </c>
      <c r="E764" s="32" t="e">
        <f>C764+D764</f>
        <v>#REF!</v>
      </c>
      <c r="F764" s="33" t="e">
        <f>IF(LEFT(B764,9)="Direct-WA",#REF!,0)</f>
        <v>#REF!</v>
      </c>
      <c r="G764" s="33" t="e">
        <f>IF(LEFT(B764,9)="Direct-WA",0,#REF!*#REF!)</f>
        <v>#REF!</v>
      </c>
      <c r="H764" s="31" t="e">
        <f>F764+G764</f>
        <v>#REF!</v>
      </c>
      <c r="I764" s="30" t="e">
        <f>IF(LEFT(B764,9)="Direct-OR",#REF!,0)</f>
        <v>#REF!</v>
      </c>
      <c r="J764" s="33" t="e">
        <f>IF(LEFT(B764,9)="Direct-OR",0,D764-G764)</f>
        <v>#REF!</v>
      </c>
      <c r="K764" s="32" t="e">
        <f>I764+J764</f>
        <v>#REF!</v>
      </c>
    </row>
    <row r="765" spans="1:11" hidden="1" outlineLevel="3" x14ac:dyDescent="0.35">
      <c r="A765" s="49" t="e">
        <f>#REF!</f>
        <v>#REF!</v>
      </c>
      <c r="B765" s="50" t="e">
        <f>#REF!</f>
        <v>#REF!</v>
      </c>
      <c r="C765" s="30" t="e">
        <f>IF(LEFT(B765,6)="Direct",#REF!,0)</f>
        <v>#REF!</v>
      </c>
      <c r="D765" s="31" t="e">
        <f>#REF!-C765</f>
        <v>#REF!</v>
      </c>
      <c r="E765" s="32" t="e">
        <f>C765+D765</f>
        <v>#REF!</v>
      </c>
      <c r="F765" s="33" t="e">
        <f>IF(LEFT(B765,9)="Direct-WA",#REF!,0)</f>
        <v>#REF!</v>
      </c>
      <c r="G765" s="33" t="e">
        <f>IF(LEFT(B765,9)="Direct-WA",0,#REF!*#REF!)</f>
        <v>#REF!</v>
      </c>
      <c r="H765" s="31" t="e">
        <f>F765+G765</f>
        <v>#REF!</v>
      </c>
      <c r="I765" s="30" t="e">
        <f>IF(LEFT(B765,9)="Direct-OR",#REF!,0)</f>
        <v>#REF!</v>
      </c>
      <c r="J765" s="33" t="e">
        <f>IF(LEFT(B765,9)="Direct-OR",0,D765-G765)</f>
        <v>#REF!</v>
      </c>
      <c r="K765" s="32" t="e">
        <f>I765+J765</f>
        <v>#REF!</v>
      </c>
    </row>
    <row r="766" spans="1:11" hidden="1" outlineLevel="3" x14ac:dyDescent="0.35">
      <c r="A766" s="49" t="e">
        <f>#REF!</f>
        <v>#REF!</v>
      </c>
      <c r="B766" s="50" t="e">
        <f>#REF!</f>
        <v>#REF!</v>
      </c>
      <c r="C766" s="30" t="e">
        <f>IF(LEFT(B766,6)="Direct",#REF!,0)</f>
        <v>#REF!</v>
      </c>
      <c r="D766" s="31" t="e">
        <f>#REF!-C766</f>
        <v>#REF!</v>
      </c>
      <c r="E766" s="32" t="e">
        <f>C766+D766</f>
        <v>#REF!</v>
      </c>
      <c r="F766" s="33" t="e">
        <f>IF(LEFT(B766,9)="Direct-WA",#REF!,0)</f>
        <v>#REF!</v>
      </c>
      <c r="G766" s="33" t="e">
        <f>IF(LEFT(B766,9)="Direct-WA",0,#REF!*#REF!)</f>
        <v>#REF!</v>
      </c>
      <c r="H766" s="31" t="e">
        <f>F766+G766</f>
        <v>#REF!</v>
      </c>
      <c r="I766" s="30" t="e">
        <f>IF(LEFT(B766,9)="Direct-OR",#REF!,0)</f>
        <v>#REF!</v>
      </c>
      <c r="J766" s="33" t="e">
        <f>IF(LEFT(B766,9)="Direct-OR",0,D766-G766)</f>
        <v>#REF!</v>
      </c>
      <c r="K766" s="32" t="e">
        <f>I766+J766</f>
        <v>#REF!</v>
      </c>
    </row>
    <row r="767" spans="1:11" hidden="1" outlineLevel="3" x14ac:dyDescent="0.35">
      <c r="A767" s="49" t="e">
        <f>#REF!</f>
        <v>#REF!</v>
      </c>
      <c r="B767" s="50" t="e">
        <f>#REF!</f>
        <v>#REF!</v>
      </c>
      <c r="C767" s="30" t="e">
        <f>IF(LEFT(B767,6)="Direct",#REF!,0)</f>
        <v>#REF!</v>
      </c>
      <c r="D767" s="31" t="e">
        <f>#REF!-C767</f>
        <v>#REF!</v>
      </c>
      <c r="E767" s="32" t="e">
        <f>C767+D767</f>
        <v>#REF!</v>
      </c>
      <c r="F767" s="33" t="e">
        <f>IF(LEFT(B767,9)="Direct-WA",#REF!,0)</f>
        <v>#REF!</v>
      </c>
      <c r="G767" s="33" t="e">
        <f>IF(LEFT(B767,9)="Direct-WA",0,#REF!*#REF!)</f>
        <v>#REF!</v>
      </c>
      <c r="H767" s="31" t="e">
        <f>F767+G767</f>
        <v>#REF!</v>
      </c>
      <c r="I767" s="30" t="e">
        <f>IF(LEFT(B767,9)="Direct-OR",#REF!,0)</f>
        <v>#REF!</v>
      </c>
      <c r="J767" s="33" t="e">
        <f>IF(LEFT(B767,9)="Direct-OR",0,D767-G767)</f>
        <v>#REF!</v>
      </c>
      <c r="K767" s="32" t="e">
        <f>I767+J767</f>
        <v>#REF!</v>
      </c>
    </row>
    <row r="768" spans="1:11" outlineLevel="2" collapsed="1" x14ac:dyDescent="0.35">
      <c r="A768" s="49"/>
      <c r="B768" s="51" t="s">
        <v>115</v>
      </c>
      <c r="C768" s="30" t="e">
        <f t="shared" ref="C768:K768" si="326">SUBTOTAL(9,C763:C767)</f>
        <v>#REF!</v>
      </c>
      <c r="D768" s="31" t="e">
        <f t="shared" si="326"/>
        <v>#REF!</v>
      </c>
      <c r="E768" s="32" t="e">
        <f t="shared" si="326"/>
        <v>#REF!</v>
      </c>
      <c r="F768" s="33" t="e">
        <f t="shared" si="326"/>
        <v>#REF!</v>
      </c>
      <c r="G768" s="33" t="e">
        <f t="shared" si="326"/>
        <v>#REF!</v>
      </c>
      <c r="H768" s="31" t="e">
        <f t="shared" si="326"/>
        <v>#REF!</v>
      </c>
      <c r="I768" s="30" t="e">
        <f t="shared" si="326"/>
        <v>#REF!</v>
      </c>
      <c r="J768" s="33" t="e">
        <f t="shared" si="326"/>
        <v>#REF!</v>
      </c>
      <c r="K768" s="32" t="e">
        <f t="shared" si="326"/>
        <v>#REF!</v>
      </c>
    </row>
    <row r="769" spans="1:11" hidden="1" outlineLevel="3" x14ac:dyDescent="0.35">
      <c r="A769" s="49" t="e">
        <f>#REF!</f>
        <v>#REF!</v>
      </c>
      <c r="B769" s="50" t="e">
        <f>#REF!</f>
        <v>#REF!</v>
      </c>
      <c r="C769" s="30" t="e">
        <f>IF(LEFT(B769,6)="Direct",#REF!,0)</f>
        <v>#REF!</v>
      </c>
      <c r="D769" s="31" t="e">
        <f>#REF!-C769</f>
        <v>#REF!</v>
      </c>
      <c r="E769" s="32" t="e">
        <f>C769+D769</f>
        <v>#REF!</v>
      </c>
      <c r="F769" s="33" t="e">
        <f>IF(LEFT(B769,9)="Direct-WA",#REF!,0)</f>
        <v>#REF!</v>
      </c>
      <c r="G769" s="33" t="e">
        <f>IF(LEFT(B769,9)="Direct-WA",0,#REF!*#REF!)</f>
        <v>#REF!</v>
      </c>
      <c r="H769" s="31" t="e">
        <f>F769+G769</f>
        <v>#REF!</v>
      </c>
      <c r="I769" s="30" t="e">
        <f>IF(LEFT(B769,9)="Direct-OR",#REF!,0)</f>
        <v>#REF!</v>
      </c>
      <c r="J769" s="33" t="e">
        <f>IF(LEFT(B769,9)="Direct-OR",0,D769-G769)</f>
        <v>#REF!</v>
      </c>
      <c r="K769" s="32" t="e">
        <f>I769+J769</f>
        <v>#REF!</v>
      </c>
    </row>
    <row r="770" spans="1:11" hidden="1" outlineLevel="3" x14ac:dyDescent="0.35">
      <c r="A770" s="49" t="e">
        <f>#REF!</f>
        <v>#REF!</v>
      </c>
      <c r="B770" s="50" t="e">
        <f>#REF!</f>
        <v>#REF!</v>
      </c>
      <c r="C770" s="30" t="e">
        <f>IF(LEFT(B770,6)="Direct",#REF!,0)</f>
        <v>#REF!</v>
      </c>
      <c r="D770" s="31" t="e">
        <f>#REF!-C770</f>
        <v>#REF!</v>
      </c>
      <c r="E770" s="32" t="e">
        <f>C770+D770</f>
        <v>#REF!</v>
      </c>
      <c r="F770" s="33" t="e">
        <f>IF(LEFT(B770,9)="Direct-WA",#REF!,0)</f>
        <v>#REF!</v>
      </c>
      <c r="G770" s="33" t="e">
        <f>IF(LEFT(B770,9)="Direct-WA",0,#REF!*#REF!)</f>
        <v>#REF!</v>
      </c>
      <c r="H770" s="31" t="e">
        <f>F770+G770</f>
        <v>#REF!</v>
      </c>
      <c r="I770" s="30" t="e">
        <f>IF(LEFT(B770,9)="Direct-OR",#REF!,0)</f>
        <v>#REF!</v>
      </c>
      <c r="J770" s="33" t="e">
        <f>IF(LEFT(B770,9)="Direct-OR",0,D770-G770)</f>
        <v>#REF!</v>
      </c>
      <c r="K770" s="32" t="e">
        <f>I770+J770</f>
        <v>#REF!</v>
      </c>
    </row>
    <row r="771" spans="1:11" outlineLevel="2" collapsed="1" x14ac:dyDescent="0.35">
      <c r="A771" s="49"/>
      <c r="B771" s="51" t="s">
        <v>103</v>
      </c>
      <c r="C771" s="30" t="e">
        <f t="shared" ref="C771:K771" si="327">SUBTOTAL(9,C769:C770)</f>
        <v>#REF!</v>
      </c>
      <c r="D771" s="31" t="e">
        <f t="shared" si="327"/>
        <v>#REF!</v>
      </c>
      <c r="E771" s="32" t="e">
        <f t="shared" si="327"/>
        <v>#REF!</v>
      </c>
      <c r="F771" s="33" t="e">
        <f t="shared" si="327"/>
        <v>#REF!</v>
      </c>
      <c r="G771" s="33" t="e">
        <f t="shared" si="327"/>
        <v>#REF!</v>
      </c>
      <c r="H771" s="31" t="e">
        <f t="shared" si="327"/>
        <v>#REF!</v>
      </c>
      <c r="I771" s="30" t="e">
        <f t="shared" si="327"/>
        <v>#REF!</v>
      </c>
      <c r="J771" s="33" t="e">
        <f t="shared" si="327"/>
        <v>#REF!</v>
      </c>
      <c r="K771" s="32" t="e">
        <f t="shared" si="327"/>
        <v>#REF!</v>
      </c>
    </row>
    <row r="772" spans="1:11" outlineLevel="1" x14ac:dyDescent="0.35">
      <c r="A772" s="57" t="s">
        <v>86</v>
      </c>
      <c r="B772" s="50"/>
      <c r="C772" s="30" t="e">
        <f t="shared" ref="C772:K772" si="328">SUBTOTAL(9,C732:C770)</f>
        <v>#REF!</v>
      </c>
      <c r="D772" s="31" t="e">
        <f t="shared" si="328"/>
        <v>#REF!</v>
      </c>
      <c r="E772" s="32" t="e">
        <f t="shared" si="328"/>
        <v>#REF!</v>
      </c>
      <c r="F772" s="33" t="e">
        <f t="shared" si="328"/>
        <v>#REF!</v>
      </c>
      <c r="G772" s="33" t="e">
        <f t="shared" si="328"/>
        <v>#REF!</v>
      </c>
      <c r="H772" s="31" t="e">
        <f t="shared" si="328"/>
        <v>#REF!</v>
      </c>
      <c r="I772" s="30" t="e">
        <f t="shared" si="328"/>
        <v>#REF!</v>
      </c>
      <c r="J772" s="33" t="e">
        <f t="shared" si="328"/>
        <v>#REF!</v>
      </c>
      <c r="K772" s="32" t="e">
        <f t="shared" si="328"/>
        <v>#REF!</v>
      </c>
    </row>
    <row r="773" spans="1:11" hidden="1" outlineLevel="3" x14ac:dyDescent="0.35">
      <c r="A773" s="49" t="e">
        <f>#REF!</f>
        <v>#REF!</v>
      </c>
      <c r="B773" s="50" t="e">
        <f>#REF!</f>
        <v>#REF!</v>
      </c>
      <c r="C773" s="30" t="e">
        <f>IF(LEFT(B773,6)="Direct",#REF!,0)</f>
        <v>#REF!</v>
      </c>
      <c r="D773" s="31" t="e">
        <f>#REF!-C773</f>
        <v>#REF!</v>
      </c>
      <c r="E773" s="32" t="e">
        <f>C773+D773</f>
        <v>#REF!</v>
      </c>
      <c r="F773" s="33" t="e">
        <f>IF(LEFT(B773,9)="Direct-WA",#REF!,0)</f>
        <v>#REF!</v>
      </c>
      <c r="G773" s="33" t="e">
        <f>IF(LEFT(B773,9)="Direct-WA",0,#REF!*#REF!)</f>
        <v>#REF!</v>
      </c>
      <c r="H773" s="31" t="e">
        <f>F773+G773</f>
        <v>#REF!</v>
      </c>
      <c r="I773" s="30" t="e">
        <f>IF(LEFT(B773,9)="Direct-OR",#REF!,0)</f>
        <v>#REF!</v>
      </c>
      <c r="J773" s="33" t="e">
        <f>IF(LEFT(B773,9)="Direct-OR",0,D773-G773)</f>
        <v>#REF!</v>
      </c>
      <c r="K773" s="32" t="e">
        <f>I773+J773</f>
        <v>#REF!</v>
      </c>
    </row>
    <row r="774" spans="1:11" outlineLevel="2" collapsed="1" x14ac:dyDescent="0.35">
      <c r="A774" s="49"/>
      <c r="B774" s="51" t="s">
        <v>105</v>
      </c>
      <c r="C774" s="30" t="e">
        <f t="shared" ref="C774:K774" si="329">SUBTOTAL(9,C773:C773)</f>
        <v>#REF!</v>
      </c>
      <c r="D774" s="31" t="e">
        <f t="shared" si="329"/>
        <v>#REF!</v>
      </c>
      <c r="E774" s="32" t="e">
        <f t="shared" si="329"/>
        <v>#REF!</v>
      </c>
      <c r="F774" s="33" t="e">
        <f t="shared" si="329"/>
        <v>#REF!</v>
      </c>
      <c r="G774" s="33" t="e">
        <f t="shared" si="329"/>
        <v>#REF!</v>
      </c>
      <c r="H774" s="31" t="e">
        <f t="shared" si="329"/>
        <v>#REF!</v>
      </c>
      <c r="I774" s="30" t="e">
        <f t="shared" si="329"/>
        <v>#REF!</v>
      </c>
      <c r="J774" s="33" t="e">
        <f t="shared" si="329"/>
        <v>#REF!</v>
      </c>
      <c r="K774" s="32" t="e">
        <f t="shared" si="329"/>
        <v>#REF!</v>
      </c>
    </row>
    <row r="775" spans="1:11" hidden="1" outlineLevel="3" x14ac:dyDescent="0.35">
      <c r="A775" s="49" t="e">
        <f>#REF!</f>
        <v>#REF!</v>
      </c>
      <c r="B775" s="50" t="e">
        <f>#REF!</f>
        <v>#REF!</v>
      </c>
      <c r="C775" s="30" t="e">
        <f>IF(LEFT(B775,6)="Direct",#REF!,0)</f>
        <v>#REF!</v>
      </c>
      <c r="D775" s="31" t="e">
        <f>#REF!-C775</f>
        <v>#REF!</v>
      </c>
      <c r="E775" s="32" t="e">
        <f>C775+D775</f>
        <v>#REF!</v>
      </c>
      <c r="F775" s="33" t="e">
        <f>IF(LEFT(B775,9)="Direct-WA",#REF!,0)</f>
        <v>#REF!</v>
      </c>
      <c r="G775" s="33" t="e">
        <f>IF(LEFT(B775,9)="Direct-WA",0,#REF!*#REF!)</f>
        <v>#REF!</v>
      </c>
      <c r="H775" s="31" t="e">
        <f>F775+G775</f>
        <v>#REF!</v>
      </c>
      <c r="I775" s="30" t="e">
        <f>IF(LEFT(B775,9)="Direct-OR",#REF!,0)</f>
        <v>#REF!</v>
      </c>
      <c r="J775" s="33" t="e">
        <f>IF(LEFT(B775,9)="Direct-OR",0,D775-G775)</f>
        <v>#REF!</v>
      </c>
      <c r="K775" s="32" t="e">
        <f>I775+J775</f>
        <v>#REF!</v>
      </c>
    </row>
    <row r="776" spans="1:11" hidden="1" outlineLevel="3" x14ac:dyDescent="0.35">
      <c r="A776" s="49" t="e">
        <f>#REF!</f>
        <v>#REF!</v>
      </c>
      <c r="B776" s="50" t="e">
        <f>#REF!</f>
        <v>#REF!</v>
      </c>
      <c r="C776" s="30" t="e">
        <f>IF(LEFT(B776,6)="Direct",#REF!,0)</f>
        <v>#REF!</v>
      </c>
      <c r="D776" s="31" t="e">
        <f>#REF!-C776</f>
        <v>#REF!</v>
      </c>
      <c r="E776" s="32" t="e">
        <f>C776+D776</f>
        <v>#REF!</v>
      </c>
      <c r="F776" s="33" t="e">
        <f>IF(LEFT(B776,9)="Direct-WA",#REF!,0)</f>
        <v>#REF!</v>
      </c>
      <c r="G776" s="33" t="e">
        <f>IF(LEFT(B776,9)="Direct-WA",0,#REF!*#REF!)</f>
        <v>#REF!</v>
      </c>
      <c r="H776" s="31" t="e">
        <f>F776+G776</f>
        <v>#REF!</v>
      </c>
      <c r="I776" s="30" t="e">
        <f>IF(LEFT(B776,9)="Direct-OR",#REF!,0)</f>
        <v>#REF!</v>
      </c>
      <c r="J776" s="33" t="e">
        <f>IF(LEFT(B776,9)="Direct-OR",0,D776-G776)</f>
        <v>#REF!</v>
      </c>
      <c r="K776" s="32" t="e">
        <f>I776+J776</f>
        <v>#REF!</v>
      </c>
    </row>
    <row r="777" spans="1:11" outlineLevel="2" collapsed="1" x14ac:dyDescent="0.35">
      <c r="A777" s="49"/>
      <c r="B777" s="51" t="s">
        <v>107</v>
      </c>
      <c r="C777" s="30" t="e">
        <f t="shared" ref="C777:K777" si="330">SUBTOTAL(9,C775:C776)</f>
        <v>#REF!</v>
      </c>
      <c r="D777" s="31" t="e">
        <f t="shared" si="330"/>
        <v>#REF!</v>
      </c>
      <c r="E777" s="32" t="e">
        <f t="shared" si="330"/>
        <v>#REF!</v>
      </c>
      <c r="F777" s="33" t="e">
        <f t="shared" si="330"/>
        <v>#REF!</v>
      </c>
      <c r="G777" s="33" t="e">
        <f t="shared" si="330"/>
        <v>#REF!</v>
      </c>
      <c r="H777" s="31" t="e">
        <f t="shared" si="330"/>
        <v>#REF!</v>
      </c>
      <c r="I777" s="30" t="e">
        <f t="shared" si="330"/>
        <v>#REF!</v>
      </c>
      <c r="J777" s="33" t="e">
        <f t="shared" si="330"/>
        <v>#REF!</v>
      </c>
      <c r="K777" s="32" t="e">
        <f t="shared" si="330"/>
        <v>#REF!</v>
      </c>
    </row>
    <row r="778" spans="1:11" outlineLevel="1" x14ac:dyDescent="0.35">
      <c r="A778" s="57" t="s">
        <v>87</v>
      </c>
      <c r="B778" s="50"/>
      <c r="C778" s="30" t="e">
        <f t="shared" ref="C778:K778" si="331">SUBTOTAL(9,C773:C776)</f>
        <v>#REF!</v>
      </c>
      <c r="D778" s="31" t="e">
        <f t="shared" si="331"/>
        <v>#REF!</v>
      </c>
      <c r="E778" s="32" t="e">
        <f t="shared" si="331"/>
        <v>#REF!</v>
      </c>
      <c r="F778" s="33" t="e">
        <f t="shared" si="331"/>
        <v>#REF!</v>
      </c>
      <c r="G778" s="33" t="e">
        <f t="shared" si="331"/>
        <v>#REF!</v>
      </c>
      <c r="H778" s="31" t="e">
        <f t="shared" si="331"/>
        <v>#REF!</v>
      </c>
      <c r="I778" s="30" t="e">
        <f t="shared" si="331"/>
        <v>#REF!</v>
      </c>
      <c r="J778" s="33" t="e">
        <f t="shared" si="331"/>
        <v>#REF!</v>
      </c>
      <c r="K778" s="32" t="e">
        <f t="shared" si="331"/>
        <v>#REF!</v>
      </c>
    </row>
    <row r="779" spans="1:11" hidden="1" outlineLevel="3" x14ac:dyDescent="0.35">
      <c r="A779" s="49" t="e">
        <f>#REF!</f>
        <v>#REF!</v>
      </c>
      <c r="B779" s="50" t="e">
        <f>#REF!</f>
        <v>#REF!</v>
      </c>
      <c r="C779" s="30" t="e">
        <f>IF(LEFT(B779,6)="Direct",#REF!,0)</f>
        <v>#REF!</v>
      </c>
      <c r="D779" s="31" t="e">
        <f>#REF!-C779</f>
        <v>#REF!</v>
      </c>
      <c r="E779" s="32" t="e">
        <f t="shared" ref="E779:E810" si="332">C779+D779</f>
        <v>#REF!</v>
      </c>
      <c r="F779" s="33" t="e">
        <f>IF(LEFT(B779,9)="Direct-WA",#REF!,0)</f>
        <v>#REF!</v>
      </c>
      <c r="G779" s="33" t="e">
        <f>IF(LEFT(B779,9)="Direct-WA",0,#REF!*#REF!)</f>
        <v>#REF!</v>
      </c>
      <c r="H779" s="31" t="e">
        <f t="shared" ref="H779:H810" si="333">F779+G779</f>
        <v>#REF!</v>
      </c>
      <c r="I779" s="30" t="e">
        <f>IF(LEFT(B779,9)="Direct-OR",#REF!,0)</f>
        <v>#REF!</v>
      </c>
      <c r="J779" s="33" t="e">
        <f t="shared" ref="J779:J810" si="334">IF(LEFT(B779,9)="Direct-OR",0,D779-G779)</f>
        <v>#REF!</v>
      </c>
      <c r="K779" s="32" t="e">
        <f t="shared" ref="K779:K810" si="335">I779+J779</f>
        <v>#REF!</v>
      </c>
    </row>
    <row r="780" spans="1:11" hidden="1" outlineLevel="3" x14ac:dyDescent="0.35">
      <c r="A780" s="49" t="e">
        <f>#REF!</f>
        <v>#REF!</v>
      </c>
      <c r="B780" s="50" t="e">
        <f>#REF!</f>
        <v>#REF!</v>
      </c>
      <c r="C780" s="30" t="e">
        <f>IF(LEFT(B780,6)="Direct",#REF!,0)</f>
        <v>#REF!</v>
      </c>
      <c r="D780" s="31" t="e">
        <f>#REF!-C780</f>
        <v>#REF!</v>
      </c>
      <c r="E780" s="32" t="e">
        <f t="shared" si="332"/>
        <v>#REF!</v>
      </c>
      <c r="F780" s="33" t="e">
        <f>IF(LEFT(B780,9)="Direct-WA",#REF!,0)</f>
        <v>#REF!</v>
      </c>
      <c r="G780" s="33" t="e">
        <f>IF(LEFT(B780,9)="Direct-WA",0,#REF!*#REF!)</f>
        <v>#REF!</v>
      </c>
      <c r="H780" s="31" t="e">
        <f t="shared" si="333"/>
        <v>#REF!</v>
      </c>
      <c r="I780" s="30" t="e">
        <f>IF(LEFT(B780,9)="Direct-OR",#REF!,0)</f>
        <v>#REF!</v>
      </c>
      <c r="J780" s="33" t="e">
        <f t="shared" si="334"/>
        <v>#REF!</v>
      </c>
      <c r="K780" s="32" t="e">
        <f t="shared" si="335"/>
        <v>#REF!</v>
      </c>
    </row>
    <row r="781" spans="1:11" hidden="1" outlineLevel="3" x14ac:dyDescent="0.35">
      <c r="A781" s="49" t="e">
        <f>#REF!</f>
        <v>#REF!</v>
      </c>
      <c r="B781" s="50" t="e">
        <f>#REF!</f>
        <v>#REF!</v>
      </c>
      <c r="C781" s="30" t="e">
        <f>IF(LEFT(B781,6)="Direct",#REF!,0)</f>
        <v>#REF!</v>
      </c>
      <c r="D781" s="31" t="e">
        <f>#REF!-C781</f>
        <v>#REF!</v>
      </c>
      <c r="E781" s="32" t="e">
        <f t="shared" si="332"/>
        <v>#REF!</v>
      </c>
      <c r="F781" s="33" t="e">
        <f>IF(LEFT(B781,9)="Direct-WA",#REF!,0)</f>
        <v>#REF!</v>
      </c>
      <c r="G781" s="33" t="e">
        <f>IF(LEFT(B781,9)="Direct-WA",0,#REF!*#REF!)</f>
        <v>#REF!</v>
      </c>
      <c r="H781" s="31" t="e">
        <f t="shared" si="333"/>
        <v>#REF!</v>
      </c>
      <c r="I781" s="30" t="e">
        <f>IF(LEFT(B781,9)="Direct-OR",#REF!,0)</f>
        <v>#REF!</v>
      </c>
      <c r="J781" s="33" t="e">
        <f t="shared" si="334"/>
        <v>#REF!</v>
      </c>
      <c r="K781" s="32" t="e">
        <f t="shared" si="335"/>
        <v>#REF!</v>
      </c>
    </row>
    <row r="782" spans="1:11" hidden="1" outlineLevel="3" x14ac:dyDescent="0.35">
      <c r="A782" s="49" t="e">
        <f>#REF!</f>
        <v>#REF!</v>
      </c>
      <c r="B782" s="50" t="e">
        <f>#REF!</f>
        <v>#REF!</v>
      </c>
      <c r="C782" s="30" t="e">
        <f>IF(LEFT(B782,6)="Direct",#REF!,0)</f>
        <v>#REF!</v>
      </c>
      <c r="D782" s="31" t="e">
        <f>#REF!-C782</f>
        <v>#REF!</v>
      </c>
      <c r="E782" s="32" t="e">
        <f t="shared" si="332"/>
        <v>#REF!</v>
      </c>
      <c r="F782" s="33" t="e">
        <f>IF(LEFT(B782,9)="Direct-WA",#REF!,0)</f>
        <v>#REF!</v>
      </c>
      <c r="G782" s="33" t="e">
        <f>IF(LEFT(B782,9)="Direct-WA",0,#REF!*#REF!)</f>
        <v>#REF!</v>
      </c>
      <c r="H782" s="31" t="e">
        <f t="shared" si="333"/>
        <v>#REF!</v>
      </c>
      <c r="I782" s="30" t="e">
        <f>IF(LEFT(B782,9)="Direct-OR",#REF!,0)</f>
        <v>#REF!</v>
      </c>
      <c r="J782" s="33" t="e">
        <f t="shared" si="334"/>
        <v>#REF!</v>
      </c>
      <c r="K782" s="32" t="e">
        <f t="shared" si="335"/>
        <v>#REF!</v>
      </c>
    </row>
    <row r="783" spans="1:11" hidden="1" outlineLevel="3" x14ac:dyDescent="0.35">
      <c r="A783" s="49" t="e">
        <f>#REF!</f>
        <v>#REF!</v>
      </c>
      <c r="B783" s="50" t="e">
        <f>#REF!</f>
        <v>#REF!</v>
      </c>
      <c r="C783" s="30" t="e">
        <f>IF(LEFT(B783,6)="Direct",#REF!,0)</f>
        <v>#REF!</v>
      </c>
      <c r="D783" s="31" t="e">
        <f>#REF!-C783</f>
        <v>#REF!</v>
      </c>
      <c r="E783" s="32" t="e">
        <f t="shared" si="332"/>
        <v>#REF!</v>
      </c>
      <c r="F783" s="33" t="e">
        <f>IF(LEFT(B783,9)="Direct-WA",#REF!,0)</f>
        <v>#REF!</v>
      </c>
      <c r="G783" s="33" t="e">
        <f>IF(LEFT(B783,9)="Direct-WA",0,#REF!*#REF!)</f>
        <v>#REF!</v>
      </c>
      <c r="H783" s="31" t="e">
        <f t="shared" si="333"/>
        <v>#REF!</v>
      </c>
      <c r="I783" s="30" t="e">
        <f>IF(LEFT(B783,9)="Direct-OR",#REF!,0)</f>
        <v>#REF!</v>
      </c>
      <c r="J783" s="33" t="e">
        <f t="shared" si="334"/>
        <v>#REF!</v>
      </c>
      <c r="K783" s="32" t="e">
        <f t="shared" si="335"/>
        <v>#REF!</v>
      </c>
    </row>
    <row r="784" spans="1:11" hidden="1" outlineLevel="3" x14ac:dyDescent="0.35">
      <c r="A784" s="49" t="e">
        <f>#REF!</f>
        <v>#REF!</v>
      </c>
      <c r="B784" s="50" t="e">
        <f>#REF!</f>
        <v>#REF!</v>
      </c>
      <c r="C784" s="30" t="e">
        <f>IF(LEFT(B784,6)="Direct",#REF!,0)</f>
        <v>#REF!</v>
      </c>
      <c r="D784" s="31" t="e">
        <f>#REF!-C784</f>
        <v>#REF!</v>
      </c>
      <c r="E784" s="32" t="e">
        <f t="shared" si="332"/>
        <v>#REF!</v>
      </c>
      <c r="F784" s="33" t="e">
        <f>IF(LEFT(B784,9)="Direct-WA",#REF!,0)</f>
        <v>#REF!</v>
      </c>
      <c r="G784" s="33" t="e">
        <f>IF(LEFT(B784,9)="Direct-WA",0,#REF!*#REF!)</f>
        <v>#REF!</v>
      </c>
      <c r="H784" s="31" t="e">
        <f t="shared" si="333"/>
        <v>#REF!</v>
      </c>
      <c r="I784" s="30" t="e">
        <f>IF(LEFT(B784,9)="Direct-OR",#REF!,0)</f>
        <v>#REF!</v>
      </c>
      <c r="J784" s="33" t="e">
        <f t="shared" si="334"/>
        <v>#REF!</v>
      </c>
      <c r="K784" s="32" t="e">
        <f t="shared" si="335"/>
        <v>#REF!</v>
      </c>
    </row>
    <row r="785" spans="1:11" hidden="1" outlineLevel="3" x14ac:dyDescent="0.35">
      <c r="A785" s="49" t="e">
        <f>#REF!</f>
        <v>#REF!</v>
      </c>
      <c r="B785" s="50" t="e">
        <f>#REF!</f>
        <v>#REF!</v>
      </c>
      <c r="C785" s="30" t="e">
        <f>IF(LEFT(B785,6)="Direct",#REF!,0)</f>
        <v>#REF!</v>
      </c>
      <c r="D785" s="31" t="e">
        <f>#REF!-C785</f>
        <v>#REF!</v>
      </c>
      <c r="E785" s="32" t="e">
        <f t="shared" si="332"/>
        <v>#REF!</v>
      </c>
      <c r="F785" s="33" t="e">
        <f>IF(LEFT(B785,9)="Direct-WA",#REF!,0)</f>
        <v>#REF!</v>
      </c>
      <c r="G785" s="33" t="e">
        <f>IF(LEFT(B785,9)="Direct-WA",0,#REF!*#REF!)</f>
        <v>#REF!</v>
      </c>
      <c r="H785" s="31" t="e">
        <f t="shared" si="333"/>
        <v>#REF!</v>
      </c>
      <c r="I785" s="30" t="e">
        <f>IF(LEFT(B785,9)="Direct-OR",#REF!,0)</f>
        <v>#REF!</v>
      </c>
      <c r="J785" s="33" t="e">
        <f t="shared" si="334"/>
        <v>#REF!</v>
      </c>
      <c r="K785" s="32" t="e">
        <f t="shared" si="335"/>
        <v>#REF!</v>
      </c>
    </row>
    <row r="786" spans="1:11" hidden="1" outlineLevel="3" x14ac:dyDescent="0.35">
      <c r="A786" s="49" t="e">
        <f>#REF!</f>
        <v>#REF!</v>
      </c>
      <c r="B786" s="50" t="e">
        <f>#REF!</f>
        <v>#REF!</v>
      </c>
      <c r="C786" s="30" t="e">
        <f>IF(LEFT(B786,6)="Direct",#REF!,0)</f>
        <v>#REF!</v>
      </c>
      <c r="D786" s="31" t="e">
        <f>#REF!-C786</f>
        <v>#REF!</v>
      </c>
      <c r="E786" s="32" t="e">
        <f t="shared" si="332"/>
        <v>#REF!</v>
      </c>
      <c r="F786" s="33" t="e">
        <f>IF(LEFT(B786,9)="Direct-WA",#REF!,0)</f>
        <v>#REF!</v>
      </c>
      <c r="G786" s="33" t="e">
        <f>IF(LEFT(B786,9)="Direct-WA",0,#REF!*#REF!)</f>
        <v>#REF!</v>
      </c>
      <c r="H786" s="31" t="e">
        <f t="shared" si="333"/>
        <v>#REF!</v>
      </c>
      <c r="I786" s="30" t="e">
        <f>IF(LEFT(B786,9)="Direct-OR",#REF!,0)</f>
        <v>#REF!</v>
      </c>
      <c r="J786" s="33" t="e">
        <f t="shared" si="334"/>
        <v>#REF!</v>
      </c>
      <c r="K786" s="32" t="e">
        <f t="shared" si="335"/>
        <v>#REF!</v>
      </c>
    </row>
    <row r="787" spans="1:11" hidden="1" outlineLevel="3" x14ac:dyDescent="0.35">
      <c r="A787" s="49" t="e">
        <f>#REF!</f>
        <v>#REF!</v>
      </c>
      <c r="B787" s="50" t="e">
        <f>#REF!</f>
        <v>#REF!</v>
      </c>
      <c r="C787" s="30" t="e">
        <f>IF(LEFT(B787,6)="Direct",#REF!,0)</f>
        <v>#REF!</v>
      </c>
      <c r="D787" s="31" t="e">
        <f>#REF!-C787</f>
        <v>#REF!</v>
      </c>
      <c r="E787" s="32" t="e">
        <f t="shared" si="332"/>
        <v>#REF!</v>
      </c>
      <c r="F787" s="33" t="e">
        <f>IF(LEFT(B787,9)="Direct-WA",#REF!,0)</f>
        <v>#REF!</v>
      </c>
      <c r="G787" s="33" t="e">
        <f>IF(LEFT(B787,9)="Direct-WA",0,#REF!*#REF!)</f>
        <v>#REF!</v>
      </c>
      <c r="H787" s="31" t="e">
        <f t="shared" si="333"/>
        <v>#REF!</v>
      </c>
      <c r="I787" s="30" t="e">
        <f>IF(LEFT(B787,9)="Direct-OR",#REF!,0)</f>
        <v>#REF!</v>
      </c>
      <c r="J787" s="33" t="e">
        <f t="shared" si="334"/>
        <v>#REF!</v>
      </c>
      <c r="K787" s="32" t="e">
        <f t="shared" si="335"/>
        <v>#REF!</v>
      </c>
    </row>
    <row r="788" spans="1:11" hidden="1" outlineLevel="3" x14ac:dyDescent="0.35">
      <c r="A788" s="49" t="e">
        <f>#REF!</f>
        <v>#REF!</v>
      </c>
      <c r="B788" s="50" t="e">
        <f>#REF!</f>
        <v>#REF!</v>
      </c>
      <c r="C788" s="30" t="e">
        <f>IF(LEFT(B788,6)="Direct",#REF!,0)</f>
        <v>#REF!</v>
      </c>
      <c r="D788" s="31" t="e">
        <f>#REF!-C788</f>
        <v>#REF!</v>
      </c>
      <c r="E788" s="32" t="e">
        <f t="shared" si="332"/>
        <v>#REF!</v>
      </c>
      <c r="F788" s="33" t="e">
        <f>IF(LEFT(B788,9)="Direct-WA",#REF!,0)</f>
        <v>#REF!</v>
      </c>
      <c r="G788" s="33" t="e">
        <f>IF(LEFT(B788,9)="Direct-WA",0,#REF!*#REF!)</f>
        <v>#REF!</v>
      </c>
      <c r="H788" s="31" t="e">
        <f t="shared" si="333"/>
        <v>#REF!</v>
      </c>
      <c r="I788" s="30" t="e">
        <f>IF(LEFT(B788,9)="Direct-OR",#REF!,0)</f>
        <v>#REF!</v>
      </c>
      <c r="J788" s="33" t="e">
        <f t="shared" si="334"/>
        <v>#REF!</v>
      </c>
      <c r="K788" s="32" t="e">
        <f t="shared" si="335"/>
        <v>#REF!</v>
      </c>
    </row>
    <row r="789" spans="1:11" hidden="1" outlineLevel="3" x14ac:dyDescent="0.35">
      <c r="A789" s="49" t="e">
        <f>#REF!</f>
        <v>#REF!</v>
      </c>
      <c r="B789" s="50" t="e">
        <f>#REF!</f>
        <v>#REF!</v>
      </c>
      <c r="C789" s="30" t="e">
        <f>IF(LEFT(B789,6)="Direct",#REF!,0)</f>
        <v>#REF!</v>
      </c>
      <c r="D789" s="31" t="e">
        <f>#REF!-C789</f>
        <v>#REF!</v>
      </c>
      <c r="E789" s="32" t="e">
        <f t="shared" si="332"/>
        <v>#REF!</v>
      </c>
      <c r="F789" s="33" t="e">
        <f>IF(LEFT(B789,9)="Direct-WA",#REF!,0)</f>
        <v>#REF!</v>
      </c>
      <c r="G789" s="33" t="e">
        <f>IF(LEFT(B789,9)="Direct-WA",0,#REF!*#REF!)</f>
        <v>#REF!</v>
      </c>
      <c r="H789" s="31" t="e">
        <f t="shared" si="333"/>
        <v>#REF!</v>
      </c>
      <c r="I789" s="30" t="e">
        <f>IF(LEFT(B789,9)="Direct-OR",#REF!,0)</f>
        <v>#REF!</v>
      </c>
      <c r="J789" s="33" t="e">
        <f t="shared" si="334"/>
        <v>#REF!</v>
      </c>
      <c r="K789" s="32" t="e">
        <f t="shared" si="335"/>
        <v>#REF!</v>
      </c>
    </row>
    <row r="790" spans="1:11" hidden="1" outlineLevel="3" x14ac:dyDescent="0.35">
      <c r="A790" s="49" t="e">
        <f>#REF!</f>
        <v>#REF!</v>
      </c>
      <c r="B790" s="50" t="e">
        <f>#REF!</f>
        <v>#REF!</v>
      </c>
      <c r="C790" s="30" t="e">
        <f>IF(LEFT(B790,6)="Direct",#REF!,0)</f>
        <v>#REF!</v>
      </c>
      <c r="D790" s="31" t="e">
        <f>#REF!-C790</f>
        <v>#REF!</v>
      </c>
      <c r="E790" s="32" t="e">
        <f t="shared" si="332"/>
        <v>#REF!</v>
      </c>
      <c r="F790" s="33" t="e">
        <f>IF(LEFT(B790,9)="Direct-WA",#REF!,0)</f>
        <v>#REF!</v>
      </c>
      <c r="G790" s="33" t="e">
        <f>IF(LEFT(B790,9)="Direct-WA",0,#REF!*#REF!)</f>
        <v>#REF!</v>
      </c>
      <c r="H790" s="31" t="e">
        <f t="shared" si="333"/>
        <v>#REF!</v>
      </c>
      <c r="I790" s="30" t="e">
        <f>IF(LEFT(B790,9)="Direct-OR",#REF!,0)</f>
        <v>#REF!</v>
      </c>
      <c r="J790" s="33" t="e">
        <f t="shared" si="334"/>
        <v>#REF!</v>
      </c>
      <c r="K790" s="32" t="e">
        <f t="shared" si="335"/>
        <v>#REF!</v>
      </c>
    </row>
    <row r="791" spans="1:11" hidden="1" outlineLevel="3" x14ac:dyDescent="0.35">
      <c r="A791" s="49" t="e">
        <f>#REF!</f>
        <v>#REF!</v>
      </c>
      <c r="B791" s="50" t="e">
        <f>#REF!</f>
        <v>#REF!</v>
      </c>
      <c r="C791" s="30" t="e">
        <f>IF(LEFT(B791,6)="Direct",#REF!,0)</f>
        <v>#REF!</v>
      </c>
      <c r="D791" s="31" t="e">
        <f>#REF!-C791</f>
        <v>#REF!</v>
      </c>
      <c r="E791" s="32" t="e">
        <f t="shared" si="332"/>
        <v>#REF!</v>
      </c>
      <c r="F791" s="33" t="e">
        <f>IF(LEFT(B791,9)="Direct-WA",#REF!,0)</f>
        <v>#REF!</v>
      </c>
      <c r="G791" s="33" t="e">
        <f>IF(LEFT(B791,9)="Direct-WA",0,#REF!*#REF!)</f>
        <v>#REF!</v>
      </c>
      <c r="H791" s="31" t="e">
        <f t="shared" si="333"/>
        <v>#REF!</v>
      </c>
      <c r="I791" s="30" t="e">
        <f>IF(LEFT(B791,9)="Direct-OR",#REF!,0)</f>
        <v>#REF!</v>
      </c>
      <c r="J791" s="33" t="e">
        <f t="shared" si="334"/>
        <v>#REF!</v>
      </c>
      <c r="K791" s="32" t="e">
        <f t="shared" si="335"/>
        <v>#REF!</v>
      </c>
    </row>
    <row r="792" spans="1:11" hidden="1" outlineLevel="3" x14ac:dyDescent="0.35">
      <c r="A792" s="49" t="e">
        <f>#REF!</f>
        <v>#REF!</v>
      </c>
      <c r="B792" s="50" t="e">
        <f>#REF!</f>
        <v>#REF!</v>
      </c>
      <c r="C792" s="30" t="e">
        <f>IF(LEFT(B792,6)="Direct",#REF!,0)</f>
        <v>#REF!</v>
      </c>
      <c r="D792" s="31" t="e">
        <f>#REF!-C792</f>
        <v>#REF!</v>
      </c>
      <c r="E792" s="32" t="e">
        <f t="shared" si="332"/>
        <v>#REF!</v>
      </c>
      <c r="F792" s="33" t="e">
        <f>IF(LEFT(B792,9)="Direct-WA",#REF!,0)</f>
        <v>#REF!</v>
      </c>
      <c r="G792" s="33" t="e">
        <f>IF(LEFT(B792,9)="Direct-WA",0,#REF!*#REF!)</f>
        <v>#REF!</v>
      </c>
      <c r="H792" s="31" t="e">
        <f t="shared" si="333"/>
        <v>#REF!</v>
      </c>
      <c r="I792" s="30" t="e">
        <f>IF(LEFT(B792,9)="Direct-OR",#REF!,0)</f>
        <v>#REF!</v>
      </c>
      <c r="J792" s="33" t="e">
        <f t="shared" si="334"/>
        <v>#REF!</v>
      </c>
      <c r="K792" s="32" t="e">
        <f t="shared" si="335"/>
        <v>#REF!</v>
      </c>
    </row>
    <row r="793" spans="1:11" hidden="1" outlineLevel="3" x14ac:dyDescent="0.35">
      <c r="A793" s="49" t="e">
        <f>#REF!</f>
        <v>#REF!</v>
      </c>
      <c r="B793" s="50" t="e">
        <f>#REF!</f>
        <v>#REF!</v>
      </c>
      <c r="C793" s="30" t="e">
        <f>IF(LEFT(B793,6)="Direct",#REF!,0)</f>
        <v>#REF!</v>
      </c>
      <c r="D793" s="31" t="e">
        <f>#REF!-C793</f>
        <v>#REF!</v>
      </c>
      <c r="E793" s="32" t="e">
        <f t="shared" si="332"/>
        <v>#REF!</v>
      </c>
      <c r="F793" s="33" t="e">
        <f>IF(LEFT(B793,9)="Direct-WA",#REF!,0)</f>
        <v>#REF!</v>
      </c>
      <c r="G793" s="33" t="e">
        <f>IF(LEFT(B793,9)="Direct-WA",0,#REF!*#REF!)</f>
        <v>#REF!</v>
      </c>
      <c r="H793" s="31" t="e">
        <f t="shared" si="333"/>
        <v>#REF!</v>
      </c>
      <c r="I793" s="30" t="e">
        <f>IF(LEFT(B793,9)="Direct-OR",#REF!,0)</f>
        <v>#REF!</v>
      </c>
      <c r="J793" s="33" t="e">
        <f t="shared" si="334"/>
        <v>#REF!</v>
      </c>
      <c r="K793" s="32" t="e">
        <f t="shared" si="335"/>
        <v>#REF!</v>
      </c>
    </row>
    <row r="794" spans="1:11" hidden="1" outlineLevel="3" x14ac:dyDescent="0.35">
      <c r="A794" s="49" t="e">
        <f>#REF!</f>
        <v>#REF!</v>
      </c>
      <c r="B794" s="50" t="e">
        <f>#REF!</f>
        <v>#REF!</v>
      </c>
      <c r="C794" s="30" t="e">
        <f>IF(LEFT(B794,6)="Direct",#REF!,0)</f>
        <v>#REF!</v>
      </c>
      <c r="D794" s="31" t="e">
        <f>#REF!-C794</f>
        <v>#REF!</v>
      </c>
      <c r="E794" s="32" t="e">
        <f t="shared" si="332"/>
        <v>#REF!</v>
      </c>
      <c r="F794" s="33" t="e">
        <f>IF(LEFT(B794,9)="Direct-WA",#REF!,0)</f>
        <v>#REF!</v>
      </c>
      <c r="G794" s="33" t="e">
        <f>IF(LEFT(B794,9)="Direct-WA",0,#REF!*#REF!)</f>
        <v>#REF!</v>
      </c>
      <c r="H794" s="31" t="e">
        <f t="shared" si="333"/>
        <v>#REF!</v>
      </c>
      <c r="I794" s="30" t="e">
        <f>IF(LEFT(B794,9)="Direct-OR",#REF!,0)</f>
        <v>#REF!</v>
      </c>
      <c r="J794" s="33" t="e">
        <f t="shared" si="334"/>
        <v>#REF!</v>
      </c>
      <c r="K794" s="32" t="e">
        <f t="shared" si="335"/>
        <v>#REF!</v>
      </c>
    </row>
    <row r="795" spans="1:11" hidden="1" outlineLevel="3" x14ac:dyDescent="0.35">
      <c r="A795" s="49" t="e">
        <f>#REF!</f>
        <v>#REF!</v>
      </c>
      <c r="B795" s="50" t="e">
        <f>#REF!</f>
        <v>#REF!</v>
      </c>
      <c r="C795" s="30" t="e">
        <f>IF(LEFT(B795,6)="Direct",#REF!,0)</f>
        <v>#REF!</v>
      </c>
      <c r="D795" s="31" t="e">
        <f>#REF!-C795</f>
        <v>#REF!</v>
      </c>
      <c r="E795" s="32" t="e">
        <f t="shared" si="332"/>
        <v>#REF!</v>
      </c>
      <c r="F795" s="33" t="e">
        <f>IF(LEFT(B795,9)="Direct-WA",#REF!,0)</f>
        <v>#REF!</v>
      </c>
      <c r="G795" s="33" t="e">
        <f>IF(LEFT(B795,9)="Direct-WA",0,#REF!*#REF!)</f>
        <v>#REF!</v>
      </c>
      <c r="H795" s="31" t="e">
        <f t="shared" si="333"/>
        <v>#REF!</v>
      </c>
      <c r="I795" s="30" t="e">
        <f>IF(LEFT(B795,9)="Direct-OR",#REF!,0)</f>
        <v>#REF!</v>
      </c>
      <c r="J795" s="33" t="e">
        <f t="shared" si="334"/>
        <v>#REF!</v>
      </c>
      <c r="K795" s="32" t="e">
        <f t="shared" si="335"/>
        <v>#REF!</v>
      </c>
    </row>
    <row r="796" spans="1:11" hidden="1" outlineLevel="3" x14ac:dyDescent="0.35">
      <c r="A796" s="49" t="e">
        <f>#REF!</f>
        <v>#REF!</v>
      </c>
      <c r="B796" s="50" t="e">
        <f>#REF!</f>
        <v>#REF!</v>
      </c>
      <c r="C796" s="30" t="e">
        <f>IF(LEFT(B796,6)="Direct",#REF!,0)</f>
        <v>#REF!</v>
      </c>
      <c r="D796" s="31" t="e">
        <f>#REF!-C796</f>
        <v>#REF!</v>
      </c>
      <c r="E796" s="32" t="e">
        <f t="shared" si="332"/>
        <v>#REF!</v>
      </c>
      <c r="F796" s="33" t="e">
        <f>IF(LEFT(B796,9)="Direct-WA",#REF!,0)</f>
        <v>#REF!</v>
      </c>
      <c r="G796" s="33" t="e">
        <f>IF(LEFT(B796,9)="Direct-WA",0,#REF!*#REF!)</f>
        <v>#REF!</v>
      </c>
      <c r="H796" s="31" t="e">
        <f t="shared" si="333"/>
        <v>#REF!</v>
      </c>
      <c r="I796" s="30" t="e">
        <f>IF(LEFT(B796,9)="Direct-OR",#REF!,0)</f>
        <v>#REF!</v>
      </c>
      <c r="J796" s="33" t="e">
        <f t="shared" si="334"/>
        <v>#REF!</v>
      </c>
      <c r="K796" s="32" t="e">
        <f t="shared" si="335"/>
        <v>#REF!</v>
      </c>
    </row>
    <row r="797" spans="1:11" hidden="1" outlineLevel="3" x14ac:dyDescent="0.35">
      <c r="A797" s="49" t="e">
        <f>#REF!</f>
        <v>#REF!</v>
      </c>
      <c r="B797" s="50" t="e">
        <f>#REF!</f>
        <v>#REF!</v>
      </c>
      <c r="C797" s="30" t="e">
        <f>IF(LEFT(B797,6)="Direct",#REF!,0)</f>
        <v>#REF!</v>
      </c>
      <c r="D797" s="31" t="e">
        <f>#REF!-C797</f>
        <v>#REF!</v>
      </c>
      <c r="E797" s="32" t="e">
        <f t="shared" si="332"/>
        <v>#REF!</v>
      </c>
      <c r="F797" s="33" t="e">
        <f>IF(LEFT(B797,9)="Direct-WA",#REF!,0)</f>
        <v>#REF!</v>
      </c>
      <c r="G797" s="33" t="e">
        <f>IF(LEFT(B797,9)="Direct-WA",0,#REF!*#REF!)</f>
        <v>#REF!</v>
      </c>
      <c r="H797" s="31" t="e">
        <f t="shared" si="333"/>
        <v>#REF!</v>
      </c>
      <c r="I797" s="30" t="e">
        <f>IF(LEFT(B797,9)="Direct-OR",#REF!,0)</f>
        <v>#REF!</v>
      </c>
      <c r="J797" s="33" t="e">
        <f t="shared" si="334"/>
        <v>#REF!</v>
      </c>
      <c r="K797" s="32" t="e">
        <f t="shared" si="335"/>
        <v>#REF!</v>
      </c>
    </row>
    <row r="798" spans="1:11" hidden="1" outlineLevel="3" x14ac:dyDescent="0.35">
      <c r="A798" s="49" t="e">
        <f>#REF!</f>
        <v>#REF!</v>
      </c>
      <c r="B798" s="50" t="e">
        <f>#REF!</f>
        <v>#REF!</v>
      </c>
      <c r="C798" s="30" t="e">
        <f>IF(LEFT(B798,6)="Direct",#REF!,0)</f>
        <v>#REF!</v>
      </c>
      <c r="D798" s="31" t="e">
        <f>#REF!-C798</f>
        <v>#REF!</v>
      </c>
      <c r="E798" s="32" t="e">
        <f t="shared" si="332"/>
        <v>#REF!</v>
      </c>
      <c r="F798" s="33" t="e">
        <f>IF(LEFT(B798,9)="Direct-WA",#REF!,0)</f>
        <v>#REF!</v>
      </c>
      <c r="G798" s="33" t="e">
        <f>IF(LEFT(B798,9)="Direct-WA",0,#REF!*#REF!)</f>
        <v>#REF!</v>
      </c>
      <c r="H798" s="31" t="e">
        <f t="shared" si="333"/>
        <v>#REF!</v>
      </c>
      <c r="I798" s="30" t="e">
        <f>IF(LEFT(B798,9)="Direct-OR",#REF!,0)</f>
        <v>#REF!</v>
      </c>
      <c r="J798" s="33" t="e">
        <f t="shared" si="334"/>
        <v>#REF!</v>
      </c>
      <c r="K798" s="32" t="e">
        <f t="shared" si="335"/>
        <v>#REF!</v>
      </c>
    </row>
    <row r="799" spans="1:11" hidden="1" outlineLevel="3" x14ac:dyDescent="0.35">
      <c r="A799" s="49" t="e">
        <f>#REF!</f>
        <v>#REF!</v>
      </c>
      <c r="B799" s="50" t="e">
        <f>#REF!</f>
        <v>#REF!</v>
      </c>
      <c r="C799" s="30" t="e">
        <f>IF(LEFT(B799,6)="Direct",#REF!,0)</f>
        <v>#REF!</v>
      </c>
      <c r="D799" s="31" t="e">
        <f>#REF!-C799</f>
        <v>#REF!</v>
      </c>
      <c r="E799" s="32" t="e">
        <f t="shared" si="332"/>
        <v>#REF!</v>
      </c>
      <c r="F799" s="33" t="e">
        <f>IF(LEFT(B799,9)="Direct-WA",#REF!,0)</f>
        <v>#REF!</v>
      </c>
      <c r="G799" s="33" t="e">
        <f>IF(LEFT(B799,9)="Direct-WA",0,#REF!*#REF!)</f>
        <v>#REF!</v>
      </c>
      <c r="H799" s="31" t="e">
        <f t="shared" si="333"/>
        <v>#REF!</v>
      </c>
      <c r="I799" s="30" t="e">
        <f>IF(LEFT(B799,9)="Direct-OR",#REF!,0)</f>
        <v>#REF!</v>
      </c>
      <c r="J799" s="33" t="e">
        <f t="shared" si="334"/>
        <v>#REF!</v>
      </c>
      <c r="K799" s="32" t="e">
        <f t="shared" si="335"/>
        <v>#REF!</v>
      </c>
    </row>
    <row r="800" spans="1:11" hidden="1" outlineLevel="3" x14ac:dyDescent="0.35">
      <c r="A800" s="49" t="e">
        <f>#REF!</f>
        <v>#REF!</v>
      </c>
      <c r="B800" s="50" t="e">
        <f>#REF!</f>
        <v>#REF!</v>
      </c>
      <c r="C800" s="30" t="e">
        <f>IF(LEFT(B800,6)="Direct",#REF!,0)</f>
        <v>#REF!</v>
      </c>
      <c r="D800" s="31" t="e">
        <f>#REF!-C800</f>
        <v>#REF!</v>
      </c>
      <c r="E800" s="32" t="e">
        <f t="shared" si="332"/>
        <v>#REF!</v>
      </c>
      <c r="F800" s="33" t="e">
        <f>IF(LEFT(B800,9)="Direct-WA",#REF!,0)</f>
        <v>#REF!</v>
      </c>
      <c r="G800" s="33" t="e">
        <f>IF(LEFT(B800,9)="Direct-WA",0,#REF!*#REF!)</f>
        <v>#REF!</v>
      </c>
      <c r="H800" s="31" t="e">
        <f t="shared" si="333"/>
        <v>#REF!</v>
      </c>
      <c r="I800" s="30" t="e">
        <f>IF(LEFT(B800,9)="Direct-OR",#REF!,0)</f>
        <v>#REF!</v>
      </c>
      <c r="J800" s="33" t="e">
        <f t="shared" si="334"/>
        <v>#REF!</v>
      </c>
      <c r="K800" s="32" t="e">
        <f t="shared" si="335"/>
        <v>#REF!</v>
      </c>
    </row>
    <row r="801" spans="1:11" hidden="1" outlineLevel="3" x14ac:dyDescent="0.35">
      <c r="A801" s="49" t="e">
        <f>#REF!</f>
        <v>#REF!</v>
      </c>
      <c r="B801" s="50" t="e">
        <f>#REF!</f>
        <v>#REF!</v>
      </c>
      <c r="C801" s="30" t="e">
        <f>IF(LEFT(B801,6)="Direct",#REF!,0)</f>
        <v>#REF!</v>
      </c>
      <c r="D801" s="31" t="e">
        <f>#REF!-C801</f>
        <v>#REF!</v>
      </c>
      <c r="E801" s="32" t="e">
        <f t="shared" si="332"/>
        <v>#REF!</v>
      </c>
      <c r="F801" s="33" t="e">
        <f>IF(LEFT(B801,9)="Direct-WA",#REF!,0)</f>
        <v>#REF!</v>
      </c>
      <c r="G801" s="33" t="e">
        <f>IF(LEFT(B801,9)="Direct-WA",0,#REF!*#REF!)</f>
        <v>#REF!</v>
      </c>
      <c r="H801" s="31" t="e">
        <f t="shared" si="333"/>
        <v>#REF!</v>
      </c>
      <c r="I801" s="30" t="e">
        <f>IF(LEFT(B801,9)="Direct-OR",#REF!,0)</f>
        <v>#REF!</v>
      </c>
      <c r="J801" s="33" t="e">
        <f t="shared" si="334"/>
        <v>#REF!</v>
      </c>
      <c r="K801" s="32" t="e">
        <f t="shared" si="335"/>
        <v>#REF!</v>
      </c>
    </row>
    <row r="802" spans="1:11" hidden="1" outlineLevel="3" x14ac:dyDescent="0.35">
      <c r="A802" s="49" t="e">
        <f>#REF!</f>
        <v>#REF!</v>
      </c>
      <c r="B802" s="50" t="e">
        <f>#REF!</f>
        <v>#REF!</v>
      </c>
      <c r="C802" s="30" t="e">
        <f>IF(LEFT(B802,6)="Direct",#REF!,0)</f>
        <v>#REF!</v>
      </c>
      <c r="D802" s="31" t="e">
        <f>#REF!-C802</f>
        <v>#REF!</v>
      </c>
      <c r="E802" s="32" t="e">
        <f t="shared" si="332"/>
        <v>#REF!</v>
      </c>
      <c r="F802" s="33" t="e">
        <f>IF(LEFT(B802,9)="Direct-WA",#REF!,0)</f>
        <v>#REF!</v>
      </c>
      <c r="G802" s="33" t="e">
        <f>IF(LEFT(B802,9)="Direct-WA",0,#REF!*#REF!)</f>
        <v>#REF!</v>
      </c>
      <c r="H802" s="31" t="e">
        <f t="shared" si="333"/>
        <v>#REF!</v>
      </c>
      <c r="I802" s="30" t="e">
        <f>IF(LEFT(B802,9)="Direct-OR",#REF!,0)</f>
        <v>#REF!</v>
      </c>
      <c r="J802" s="33" t="e">
        <f t="shared" si="334"/>
        <v>#REF!</v>
      </c>
      <c r="K802" s="32" t="e">
        <f t="shared" si="335"/>
        <v>#REF!</v>
      </c>
    </row>
    <row r="803" spans="1:11" hidden="1" outlineLevel="3" x14ac:dyDescent="0.35">
      <c r="A803" s="49" t="e">
        <f>#REF!</f>
        <v>#REF!</v>
      </c>
      <c r="B803" s="50" t="e">
        <f>#REF!</f>
        <v>#REF!</v>
      </c>
      <c r="C803" s="30" t="e">
        <f>IF(LEFT(B803,6)="Direct",#REF!,0)</f>
        <v>#REF!</v>
      </c>
      <c r="D803" s="31" t="e">
        <f>#REF!-C803</f>
        <v>#REF!</v>
      </c>
      <c r="E803" s="32" t="e">
        <f t="shared" si="332"/>
        <v>#REF!</v>
      </c>
      <c r="F803" s="33" t="e">
        <f>IF(LEFT(B803,9)="Direct-WA",#REF!,0)</f>
        <v>#REF!</v>
      </c>
      <c r="G803" s="33" t="e">
        <f>IF(LEFT(B803,9)="Direct-WA",0,#REF!*#REF!)</f>
        <v>#REF!</v>
      </c>
      <c r="H803" s="31" t="e">
        <f t="shared" si="333"/>
        <v>#REF!</v>
      </c>
      <c r="I803" s="30" t="e">
        <f>IF(LEFT(B803,9)="Direct-OR",#REF!,0)</f>
        <v>#REF!</v>
      </c>
      <c r="J803" s="33" t="e">
        <f t="shared" si="334"/>
        <v>#REF!</v>
      </c>
      <c r="K803" s="32" t="e">
        <f t="shared" si="335"/>
        <v>#REF!</v>
      </c>
    </row>
    <row r="804" spans="1:11" hidden="1" outlineLevel="3" x14ac:dyDescent="0.35">
      <c r="A804" s="49" t="e">
        <f>#REF!</f>
        <v>#REF!</v>
      </c>
      <c r="B804" s="50" t="e">
        <f>#REF!</f>
        <v>#REF!</v>
      </c>
      <c r="C804" s="30" t="e">
        <f>IF(LEFT(B804,6)="Direct",#REF!,0)</f>
        <v>#REF!</v>
      </c>
      <c r="D804" s="31" t="e">
        <f>#REF!-C804</f>
        <v>#REF!</v>
      </c>
      <c r="E804" s="32" t="e">
        <f t="shared" si="332"/>
        <v>#REF!</v>
      </c>
      <c r="F804" s="33" t="e">
        <f>IF(LEFT(B804,9)="Direct-WA",#REF!,0)</f>
        <v>#REF!</v>
      </c>
      <c r="G804" s="33" t="e">
        <f>IF(LEFT(B804,9)="Direct-WA",0,#REF!*#REF!)</f>
        <v>#REF!</v>
      </c>
      <c r="H804" s="31" t="e">
        <f t="shared" si="333"/>
        <v>#REF!</v>
      </c>
      <c r="I804" s="30" t="e">
        <f>IF(LEFT(B804,9)="Direct-OR",#REF!,0)</f>
        <v>#REF!</v>
      </c>
      <c r="J804" s="33" t="e">
        <f t="shared" si="334"/>
        <v>#REF!</v>
      </c>
      <c r="K804" s="32" t="e">
        <f t="shared" si="335"/>
        <v>#REF!</v>
      </c>
    </row>
    <row r="805" spans="1:11" hidden="1" outlineLevel="3" x14ac:dyDescent="0.35">
      <c r="A805" s="49" t="e">
        <f>#REF!</f>
        <v>#REF!</v>
      </c>
      <c r="B805" s="50" t="e">
        <f>#REF!</f>
        <v>#REF!</v>
      </c>
      <c r="C805" s="30" t="e">
        <f>IF(LEFT(B805,6)="Direct",#REF!,0)</f>
        <v>#REF!</v>
      </c>
      <c r="D805" s="31" t="e">
        <f>#REF!-C805</f>
        <v>#REF!</v>
      </c>
      <c r="E805" s="32" t="e">
        <f t="shared" si="332"/>
        <v>#REF!</v>
      </c>
      <c r="F805" s="33" t="e">
        <f>IF(LEFT(B805,9)="Direct-WA",#REF!,0)</f>
        <v>#REF!</v>
      </c>
      <c r="G805" s="33" t="e">
        <f>IF(LEFT(B805,9)="Direct-WA",0,#REF!*#REF!)</f>
        <v>#REF!</v>
      </c>
      <c r="H805" s="31" t="e">
        <f t="shared" si="333"/>
        <v>#REF!</v>
      </c>
      <c r="I805" s="30" t="e">
        <f>IF(LEFT(B805,9)="Direct-OR",#REF!,0)</f>
        <v>#REF!</v>
      </c>
      <c r="J805" s="33" t="e">
        <f t="shared" si="334"/>
        <v>#REF!</v>
      </c>
      <c r="K805" s="32" t="e">
        <f t="shared" si="335"/>
        <v>#REF!</v>
      </c>
    </row>
    <row r="806" spans="1:11" hidden="1" outlineLevel="3" x14ac:dyDescent="0.35">
      <c r="A806" s="49" t="e">
        <f>#REF!</f>
        <v>#REF!</v>
      </c>
      <c r="B806" s="50" t="e">
        <f>#REF!</f>
        <v>#REF!</v>
      </c>
      <c r="C806" s="30" t="e">
        <f>IF(LEFT(B806,6)="Direct",#REF!,0)</f>
        <v>#REF!</v>
      </c>
      <c r="D806" s="31" t="e">
        <f>#REF!-C806</f>
        <v>#REF!</v>
      </c>
      <c r="E806" s="32" t="e">
        <f t="shared" si="332"/>
        <v>#REF!</v>
      </c>
      <c r="F806" s="33" t="e">
        <f>IF(LEFT(B806,9)="Direct-WA",#REF!,0)</f>
        <v>#REF!</v>
      </c>
      <c r="G806" s="33" t="e">
        <f>IF(LEFT(B806,9)="Direct-WA",0,#REF!*#REF!)</f>
        <v>#REF!</v>
      </c>
      <c r="H806" s="31" t="e">
        <f t="shared" si="333"/>
        <v>#REF!</v>
      </c>
      <c r="I806" s="30" t="e">
        <f>IF(LEFT(B806,9)="Direct-OR",#REF!,0)</f>
        <v>#REF!</v>
      </c>
      <c r="J806" s="33" t="e">
        <f t="shared" si="334"/>
        <v>#REF!</v>
      </c>
      <c r="K806" s="32" t="e">
        <f t="shared" si="335"/>
        <v>#REF!</v>
      </c>
    </row>
    <row r="807" spans="1:11" hidden="1" outlineLevel="3" x14ac:dyDescent="0.35">
      <c r="A807" s="49" t="e">
        <f>#REF!</f>
        <v>#REF!</v>
      </c>
      <c r="B807" s="50" t="e">
        <f>#REF!</f>
        <v>#REF!</v>
      </c>
      <c r="C807" s="30" t="e">
        <f>IF(LEFT(B807,6)="Direct",#REF!,0)</f>
        <v>#REF!</v>
      </c>
      <c r="D807" s="31" t="e">
        <f>#REF!-C807</f>
        <v>#REF!</v>
      </c>
      <c r="E807" s="32" t="e">
        <f t="shared" si="332"/>
        <v>#REF!</v>
      </c>
      <c r="F807" s="33" t="e">
        <f>IF(LEFT(B807,9)="Direct-WA",#REF!,0)</f>
        <v>#REF!</v>
      </c>
      <c r="G807" s="33" t="e">
        <f>IF(LEFT(B807,9)="Direct-WA",0,#REF!*#REF!)</f>
        <v>#REF!</v>
      </c>
      <c r="H807" s="31" t="e">
        <f t="shared" si="333"/>
        <v>#REF!</v>
      </c>
      <c r="I807" s="30" t="e">
        <f>IF(LEFT(B807,9)="Direct-OR",#REF!,0)</f>
        <v>#REF!</v>
      </c>
      <c r="J807" s="33" t="e">
        <f t="shared" si="334"/>
        <v>#REF!</v>
      </c>
      <c r="K807" s="32" t="e">
        <f t="shared" si="335"/>
        <v>#REF!</v>
      </c>
    </row>
    <row r="808" spans="1:11" hidden="1" outlineLevel="3" x14ac:dyDescent="0.35">
      <c r="A808" s="49" t="e">
        <f>#REF!</f>
        <v>#REF!</v>
      </c>
      <c r="B808" s="50" t="e">
        <f>#REF!</f>
        <v>#REF!</v>
      </c>
      <c r="C808" s="30" t="e">
        <f>IF(LEFT(B808,6)="Direct",#REF!,0)</f>
        <v>#REF!</v>
      </c>
      <c r="D808" s="31" t="e">
        <f>#REF!-C808</f>
        <v>#REF!</v>
      </c>
      <c r="E808" s="32" t="e">
        <f t="shared" si="332"/>
        <v>#REF!</v>
      </c>
      <c r="F808" s="33" t="e">
        <f>IF(LEFT(B808,9)="Direct-WA",#REF!,0)</f>
        <v>#REF!</v>
      </c>
      <c r="G808" s="33" t="e">
        <f>IF(LEFT(B808,9)="Direct-WA",0,#REF!*#REF!)</f>
        <v>#REF!</v>
      </c>
      <c r="H808" s="31" t="e">
        <f t="shared" si="333"/>
        <v>#REF!</v>
      </c>
      <c r="I808" s="30" t="e">
        <f>IF(LEFT(B808,9)="Direct-OR",#REF!,0)</f>
        <v>#REF!</v>
      </c>
      <c r="J808" s="33" t="e">
        <f t="shared" si="334"/>
        <v>#REF!</v>
      </c>
      <c r="K808" s="32" t="e">
        <f t="shared" si="335"/>
        <v>#REF!</v>
      </c>
    </row>
    <row r="809" spans="1:11" hidden="1" outlineLevel="3" x14ac:dyDescent="0.35">
      <c r="A809" s="49" t="e">
        <f>#REF!</f>
        <v>#REF!</v>
      </c>
      <c r="B809" s="50" t="e">
        <f>#REF!</f>
        <v>#REF!</v>
      </c>
      <c r="C809" s="30" t="e">
        <f>IF(LEFT(B809,6)="Direct",#REF!,0)</f>
        <v>#REF!</v>
      </c>
      <c r="D809" s="31" t="e">
        <f>#REF!-C809</f>
        <v>#REF!</v>
      </c>
      <c r="E809" s="32" t="e">
        <f t="shared" si="332"/>
        <v>#REF!</v>
      </c>
      <c r="F809" s="33" t="e">
        <f>IF(LEFT(B809,9)="Direct-WA",#REF!,0)</f>
        <v>#REF!</v>
      </c>
      <c r="G809" s="33" t="e">
        <f>IF(LEFT(B809,9)="Direct-WA",0,#REF!*#REF!)</f>
        <v>#REF!</v>
      </c>
      <c r="H809" s="31" t="e">
        <f t="shared" si="333"/>
        <v>#REF!</v>
      </c>
      <c r="I809" s="30" t="e">
        <f>IF(LEFT(B809,9)="Direct-OR",#REF!,0)</f>
        <v>#REF!</v>
      </c>
      <c r="J809" s="33" t="e">
        <f t="shared" si="334"/>
        <v>#REF!</v>
      </c>
      <c r="K809" s="32" t="e">
        <f t="shared" si="335"/>
        <v>#REF!</v>
      </c>
    </row>
    <row r="810" spans="1:11" hidden="1" outlineLevel="3" x14ac:dyDescent="0.35">
      <c r="A810" s="49" t="e">
        <f>#REF!</f>
        <v>#REF!</v>
      </c>
      <c r="B810" s="50" t="e">
        <f>#REF!</f>
        <v>#REF!</v>
      </c>
      <c r="C810" s="30" t="e">
        <f>IF(LEFT(B810,6)="Direct",#REF!,0)</f>
        <v>#REF!</v>
      </c>
      <c r="D810" s="31" t="e">
        <f>#REF!-C810</f>
        <v>#REF!</v>
      </c>
      <c r="E810" s="32" t="e">
        <f t="shared" si="332"/>
        <v>#REF!</v>
      </c>
      <c r="F810" s="33" t="e">
        <f>IF(LEFT(B810,9)="Direct-WA",#REF!,0)</f>
        <v>#REF!</v>
      </c>
      <c r="G810" s="33" t="e">
        <f>IF(LEFT(B810,9)="Direct-WA",0,#REF!*#REF!)</f>
        <v>#REF!</v>
      </c>
      <c r="H810" s="31" t="e">
        <f t="shared" si="333"/>
        <v>#REF!</v>
      </c>
      <c r="I810" s="30" t="e">
        <f>IF(LEFT(B810,9)="Direct-OR",#REF!,0)</f>
        <v>#REF!</v>
      </c>
      <c r="J810" s="33" t="e">
        <f t="shared" si="334"/>
        <v>#REF!</v>
      </c>
      <c r="K810" s="32" t="e">
        <f t="shared" si="335"/>
        <v>#REF!</v>
      </c>
    </row>
    <row r="811" spans="1:11" hidden="1" outlineLevel="3" x14ac:dyDescent="0.35">
      <c r="A811" s="49" t="e">
        <f>#REF!</f>
        <v>#REF!</v>
      </c>
      <c r="B811" s="50" t="e">
        <f>#REF!</f>
        <v>#REF!</v>
      </c>
      <c r="C811" s="30" t="e">
        <f>IF(LEFT(B811,6)="Direct",#REF!,0)</f>
        <v>#REF!</v>
      </c>
      <c r="D811" s="31" t="e">
        <f>#REF!-C811</f>
        <v>#REF!</v>
      </c>
      <c r="E811" s="32" t="e">
        <f t="shared" ref="E811:E842" si="336">C811+D811</f>
        <v>#REF!</v>
      </c>
      <c r="F811" s="33" t="e">
        <f>IF(LEFT(B811,9)="Direct-WA",#REF!,0)</f>
        <v>#REF!</v>
      </c>
      <c r="G811" s="33" t="e">
        <f>IF(LEFT(B811,9)="Direct-WA",0,#REF!*#REF!)</f>
        <v>#REF!</v>
      </c>
      <c r="H811" s="31" t="e">
        <f t="shared" ref="H811:H842" si="337">F811+G811</f>
        <v>#REF!</v>
      </c>
      <c r="I811" s="30" t="e">
        <f>IF(LEFT(B811,9)="Direct-OR",#REF!,0)</f>
        <v>#REF!</v>
      </c>
      <c r="J811" s="33" t="e">
        <f t="shared" ref="J811:J842" si="338">IF(LEFT(B811,9)="Direct-OR",0,D811-G811)</f>
        <v>#REF!</v>
      </c>
      <c r="K811" s="32" t="e">
        <f t="shared" ref="K811:K842" si="339">I811+J811</f>
        <v>#REF!</v>
      </c>
    </row>
    <row r="812" spans="1:11" hidden="1" outlineLevel="3" x14ac:dyDescent="0.35">
      <c r="A812" s="49" t="e">
        <f>#REF!</f>
        <v>#REF!</v>
      </c>
      <c r="B812" s="50" t="e">
        <f>#REF!</f>
        <v>#REF!</v>
      </c>
      <c r="C812" s="30" t="e">
        <f>IF(LEFT(B812,6)="Direct",#REF!,0)</f>
        <v>#REF!</v>
      </c>
      <c r="D812" s="31" t="e">
        <f>#REF!-C812</f>
        <v>#REF!</v>
      </c>
      <c r="E812" s="32" t="e">
        <f t="shared" si="336"/>
        <v>#REF!</v>
      </c>
      <c r="F812" s="33" t="e">
        <f>IF(LEFT(B812,9)="Direct-WA",#REF!,0)</f>
        <v>#REF!</v>
      </c>
      <c r="G812" s="33" t="e">
        <f>IF(LEFT(B812,9)="Direct-WA",0,#REF!*#REF!)</f>
        <v>#REF!</v>
      </c>
      <c r="H812" s="31" t="e">
        <f t="shared" si="337"/>
        <v>#REF!</v>
      </c>
      <c r="I812" s="30" t="e">
        <f>IF(LEFT(B812,9)="Direct-OR",#REF!,0)</f>
        <v>#REF!</v>
      </c>
      <c r="J812" s="33" t="e">
        <f t="shared" si="338"/>
        <v>#REF!</v>
      </c>
      <c r="K812" s="32" t="e">
        <f t="shared" si="339"/>
        <v>#REF!</v>
      </c>
    </row>
    <row r="813" spans="1:11" hidden="1" outlineLevel="3" x14ac:dyDescent="0.35">
      <c r="A813" s="49" t="e">
        <f>#REF!</f>
        <v>#REF!</v>
      </c>
      <c r="B813" s="50" t="e">
        <f>#REF!</f>
        <v>#REF!</v>
      </c>
      <c r="C813" s="30" t="e">
        <f>IF(LEFT(B813,6)="Direct",#REF!,0)</f>
        <v>#REF!</v>
      </c>
      <c r="D813" s="31" t="e">
        <f>#REF!-C813</f>
        <v>#REF!</v>
      </c>
      <c r="E813" s="32" t="e">
        <f t="shared" si="336"/>
        <v>#REF!</v>
      </c>
      <c r="F813" s="33" t="e">
        <f>IF(LEFT(B813,9)="Direct-WA",#REF!,0)</f>
        <v>#REF!</v>
      </c>
      <c r="G813" s="33" t="e">
        <f>IF(LEFT(B813,9)="Direct-WA",0,#REF!*#REF!)</f>
        <v>#REF!</v>
      </c>
      <c r="H813" s="31" t="e">
        <f t="shared" si="337"/>
        <v>#REF!</v>
      </c>
      <c r="I813" s="30" t="e">
        <f>IF(LEFT(B813,9)="Direct-OR",#REF!,0)</f>
        <v>#REF!</v>
      </c>
      <c r="J813" s="33" t="e">
        <f t="shared" si="338"/>
        <v>#REF!</v>
      </c>
      <c r="K813" s="32" t="e">
        <f t="shared" si="339"/>
        <v>#REF!</v>
      </c>
    </row>
    <row r="814" spans="1:11" hidden="1" outlineLevel="3" x14ac:dyDescent="0.35">
      <c r="A814" s="49" t="e">
        <f>#REF!</f>
        <v>#REF!</v>
      </c>
      <c r="B814" s="50" t="e">
        <f>#REF!</f>
        <v>#REF!</v>
      </c>
      <c r="C814" s="30" t="e">
        <f>IF(LEFT(B814,6)="Direct",#REF!,0)</f>
        <v>#REF!</v>
      </c>
      <c r="D814" s="31" t="e">
        <f>#REF!-C814</f>
        <v>#REF!</v>
      </c>
      <c r="E814" s="32" t="e">
        <f t="shared" si="336"/>
        <v>#REF!</v>
      </c>
      <c r="F814" s="33" t="e">
        <f>IF(LEFT(B814,9)="Direct-WA",#REF!,0)</f>
        <v>#REF!</v>
      </c>
      <c r="G814" s="33" t="e">
        <f>IF(LEFT(B814,9)="Direct-WA",0,#REF!*#REF!)</f>
        <v>#REF!</v>
      </c>
      <c r="H814" s="31" t="e">
        <f t="shared" si="337"/>
        <v>#REF!</v>
      </c>
      <c r="I814" s="30" t="e">
        <f>IF(LEFT(B814,9)="Direct-OR",#REF!,0)</f>
        <v>#REF!</v>
      </c>
      <c r="J814" s="33" t="e">
        <f t="shared" si="338"/>
        <v>#REF!</v>
      </c>
      <c r="K814" s="32" t="e">
        <f t="shared" si="339"/>
        <v>#REF!</v>
      </c>
    </row>
    <row r="815" spans="1:11" hidden="1" outlineLevel="3" x14ac:dyDescent="0.35">
      <c r="A815" s="49" t="e">
        <f>#REF!</f>
        <v>#REF!</v>
      </c>
      <c r="B815" s="50" t="e">
        <f>#REF!</f>
        <v>#REF!</v>
      </c>
      <c r="C815" s="30" t="e">
        <f>IF(LEFT(B815,6)="Direct",#REF!,0)</f>
        <v>#REF!</v>
      </c>
      <c r="D815" s="31" t="e">
        <f>#REF!-C815</f>
        <v>#REF!</v>
      </c>
      <c r="E815" s="32" t="e">
        <f t="shared" si="336"/>
        <v>#REF!</v>
      </c>
      <c r="F815" s="33" t="e">
        <f>IF(LEFT(B815,9)="Direct-WA",#REF!,0)</f>
        <v>#REF!</v>
      </c>
      <c r="G815" s="33" t="e">
        <f>IF(LEFT(B815,9)="Direct-WA",0,#REF!*#REF!)</f>
        <v>#REF!</v>
      </c>
      <c r="H815" s="31" t="e">
        <f t="shared" si="337"/>
        <v>#REF!</v>
      </c>
      <c r="I815" s="30" t="e">
        <f>IF(LEFT(B815,9)="Direct-OR",#REF!,0)</f>
        <v>#REF!</v>
      </c>
      <c r="J815" s="33" t="e">
        <f t="shared" si="338"/>
        <v>#REF!</v>
      </c>
      <c r="K815" s="32" t="e">
        <f t="shared" si="339"/>
        <v>#REF!</v>
      </c>
    </row>
    <row r="816" spans="1:11" hidden="1" outlineLevel="3" x14ac:dyDescent="0.35">
      <c r="A816" s="49" t="e">
        <f>#REF!</f>
        <v>#REF!</v>
      </c>
      <c r="B816" s="50" t="e">
        <f>#REF!</f>
        <v>#REF!</v>
      </c>
      <c r="C816" s="30" t="e">
        <f>IF(LEFT(B816,6)="Direct",#REF!,0)</f>
        <v>#REF!</v>
      </c>
      <c r="D816" s="31" t="e">
        <f>#REF!-C816</f>
        <v>#REF!</v>
      </c>
      <c r="E816" s="32" t="e">
        <f t="shared" si="336"/>
        <v>#REF!</v>
      </c>
      <c r="F816" s="33" t="e">
        <f>IF(LEFT(B816,9)="Direct-WA",#REF!,0)</f>
        <v>#REF!</v>
      </c>
      <c r="G816" s="33" t="e">
        <f>IF(LEFT(B816,9)="Direct-WA",0,#REF!*#REF!)</f>
        <v>#REF!</v>
      </c>
      <c r="H816" s="31" t="e">
        <f t="shared" si="337"/>
        <v>#REF!</v>
      </c>
      <c r="I816" s="30" t="e">
        <f>IF(LEFT(B816,9)="Direct-OR",#REF!,0)</f>
        <v>#REF!</v>
      </c>
      <c r="J816" s="33" t="e">
        <f t="shared" si="338"/>
        <v>#REF!</v>
      </c>
      <c r="K816" s="32" t="e">
        <f t="shared" si="339"/>
        <v>#REF!</v>
      </c>
    </row>
    <row r="817" spans="1:11" hidden="1" outlineLevel="3" x14ac:dyDescent="0.35">
      <c r="A817" s="49" t="e">
        <f>#REF!</f>
        <v>#REF!</v>
      </c>
      <c r="B817" s="50" t="e">
        <f>#REF!</f>
        <v>#REF!</v>
      </c>
      <c r="C817" s="30" t="e">
        <f>IF(LEFT(B817,6)="Direct",#REF!,0)</f>
        <v>#REF!</v>
      </c>
      <c r="D817" s="31" t="e">
        <f>#REF!-C817</f>
        <v>#REF!</v>
      </c>
      <c r="E817" s="32" t="e">
        <f t="shared" si="336"/>
        <v>#REF!</v>
      </c>
      <c r="F817" s="33" t="e">
        <f>IF(LEFT(B817,9)="Direct-WA",#REF!,0)</f>
        <v>#REF!</v>
      </c>
      <c r="G817" s="33" t="e">
        <f>IF(LEFT(B817,9)="Direct-WA",0,#REF!*#REF!)</f>
        <v>#REF!</v>
      </c>
      <c r="H817" s="31" t="e">
        <f t="shared" si="337"/>
        <v>#REF!</v>
      </c>
      <c r="I817" s="30" t="e">
        <f>IF(LEFT(B817,9)="Direct-OR",#REF!,0)</f>
        <v>#REF!</v>
      </c>
      <c r="J817" s="33" t="e">
        <f t="shared" si="338"/>
        <v>#REF!</v>
      </c>
      <c r="K817" s="32" t="e">
        <f t="shared" si="339"/>
        <v>#REF!</v>
      </c>
    </row>
    <row r="818" spans="1:11" hidden="1" outlineLevel="3" x14ac:dyDescent="0.35">
      <c r="A818" s="49" t="e">
        <f>#REF!</f>
        <v>#REF!</v>
      </c>
      <c r="B818" s="50" t="e">
        <f>#REF!</f>
        <v>#REF!</v>
      </c>
      <c r="C818" s="30" t="e">
        <f>IF(LEFT(B818,6)="Direct",#REF!,0)</f>
        <v>#REF!</v>
      </c>
      <c r="D818" s="31" t="e">
        <f>#REF!-C818</f>
        <v>#REF!</v>
      </c>
      <c r="E818" s="32" t="e">
        <f t="shared" si="336"/>
        <v>#REF!</v>
      </c>
      <c r="F818" s="33" t="e">
        <f>IF(LEFT(B818,9)="Direct-WA",#REF!,0)</f>
        <v>#REF!</v>
      </c>
      <c r="G818" s="33" t="e">
        <f>IF(LEFT(B818,9)="Direct-WA",0,#REF!*#REF!)</f>
        <v>#REF!</v>
      </c>
      <c r="H818" s="31" t="e">
        <f t="shared" si="337"/>
        <v>#REF!</v>
      </c>
      <c r="I818" s="30" t="e">
        <f>IF(LEFT(B818,9)="Direct-OR",#REF!,0)</f>
        <v>#REF!</v>
      </c>
      <c r="J818" s="33" t="e">
        <f t="shared" si="338"/>
        <v>#REF!</v>
      </c>
      <c r="K818" s="32" t="e">
        <f t="shared" si="339"/>
        <v>#REF!</v>
      </c>
    </row>
    <row r="819" spans="1:11" hidden="1" outlineLevel="3" x14ac:dyDescent="0.35">
      <c r="A819" s="49" t="e">
        <f>#REF!</f>
        <v>#REF!</v>
      </c>
      <c r="B819" s="50" t="e">
        <f>#REF!</f>
        <v>#REF!</v>
      </c>
      <c r="C819" s="30" t="e">
        <f>IF(LEFT(B819,6)="Direct",#REF!,0)</f>
        <v>#REF!</v>
      </c>
      <c r="D819" s="31" t="e">
        <f>#REF!-C819</f>
        <v>#REF!</v>
      </c>
      <c r="E819" s="32" t="e">
        <f t="shared" si="336"/>
        <v>#REF!</v>
      </c>
      <c r="F819" s="33" t="e">
        <f>IF(LEFT(B819,9)="Direct-WA",#REF!,0)</f>
        <v>#REF!</v>
      </c>
      <c r="G819" s="33" t="e">
        <f>IF(LEFT(B819,9)="Direct-WA",0,#REF!*#REF!)</f>
        <v>#REF!</v>
      </c>
      <c r="H819" s="31" t="e">
        <f t="shared" si="337"/>
        <v>#REF!</v>
      </c>
      <c r="I819" s="30" t="e">
        <f>IF(LEFT(B819,9)="Direct-OR",#REF!,0)</f>
        <v>#REF!</v>
      </c>
      <c r="J819" s="33" t="e">
        <f t="shared" si="338"/>
        <v>#REF!</v>
      </c>
      <c r="K819" s="32" t="e">
        <f t="shared" si="339"/>
        <v>#REF!</v>
      </c>
    </row>
    <row r="820" spans="1:11" hidden="1" outlineLevel="3" x14ac:dyDescent="0.35">
      <c r="A820" s="49" t="e">
        <f>#REF!</f>
        <v>#REF!</v>
      </c>
      <c r="B820" s="50" t="e">
        <f>#REF!</f>
        <v>#REF!</v>
      </c>
      <c r="C820" s="30" t="e">
        <f>IF(LEFT(B820,6)="Direct",#REF!,0)</f>
        <v>#REF!</v>
      </c>
      <c r="D820" s="31" t="e">
        <f>#REF!-C820</f>
        <v>#REF!</v>
      </c>
      <c r="E820" s="32" t="e">
        <f t="shared" si="336"/>
        <v>#REF!</v>
      </c>
      <c r="F820" s="33" t="e">
        <f>IF(LEFT(B820,9)="Direct-WA",#REF!,0)</f>
        <v>#REF!</v>
      </c>
      <c r="G820" s="33" t="e">
        <f>IF(LEFT(B820,9)="Direct-WA",0,#REF!*#REF!)</f>
        <v>#REF!</v>
      </c>
      <c r="H820" s="31" t="e">
        <f t="shared" si="337"/>
        <v>#REF!</v>
      </c>
      <c r="I820" s="30" t="e">
        <f>IF(LEFT(B820,9)="Direct-OR",#REF!,0)</f>
        <v>#REF!</v>
      </c>
      <c r="J820" s="33" t="e">
        <f t="shared" si="338"/>
        <v>#REF!</v>
      </c>
      <c r="K820" s="32" t="e">
        <f t="shared" si="339"/>
        <v>#REF!</v>
      </c>
    </row>
    <row r="821" spans="1:11" hidden="1" outlineLevel="3" x14ac:dyDescent="0.35">
      <c r="A821" s="49" t="e">
        <f>#REF!</f>
        <v>#REF!</v>
      </c>
      <c r="B821" s="50" t="e">
        <f>#REF!</f>
        <v>#REF!</v>
      </c>
      <c r="C821" s="30" t="e">
        <f>IF(LEFT(B821,6)="Direct",#REF!,0)</f>
        <v>#REF!</v>
      </c>
      <c r="D821" s="31" t="e">
        <f>#REF!-C821</f>
        <v>#REF!</v>
      </c>
      <c r="E821" s="32" t="e">
        <f t="shared" si="336"/>
        <v>#REF!</v>
      </c>
      <c r="F821" s="33" t="e">
        <f>IF(LEFT(B821,9)="Direct-WA",#REF!,0)</f>
        <v>#REF!</v>
      </c>
      <c r="G821" s="33" t="e">
        <f>IF(LEFT(B821,9)="Direct-WA",0,#REF!*#REF!)</f>
        <v>#REF!</v>
      </c>
      <c r="H821" s="31" t="e">
        <f t="shared" si="337"/>
        <v>#REF!</v>
      </c>
      <c r="I821" s="30" t="e">
        <f>IF(LEFT(B821,9)="Direct-OR",#REF!,0)</f>
        <v>#REF!</v>
      </c>
      <c r="J821" s="33" t="e">
        <f t="shared" si="338"/>
        <v>#REF!</v>
      </c>
      <c r="K821" s="32" t="e">
        <f t="shared" si="339"/>
        <v>#REF!</v>
      </c>
    </row>
    <row r="822" spans="1:11" hidden="1" outlineLevel="3" x14ac:dyDescent="0.35">
      <c r="A822" s="49" t="e">
        <f>#REF!</f>
        <v>#REF!</v>
      </c>
      <c r="B822" s="50" t="e">
        <f>#REF!</f>
        <v>#REF!</v>
      </c>
      <c r="C822" s="30" t="e">
        <f>IF(LEFT(B822,6)="Direct",#REF!,0)</f>
        <v>#REF!</v>
      </c>
      <c r="D822" s="31" t="e">
        <f>#REF!-C822</f>
        <v>#REF!</v>
      </c>
      <c r="E822" s="32" t="e">
        <f t="shared" si="336"/>
        <v>#REF!</v>
      </c>
      <c r="F822" s="33" t="e">
        <f>IF(LEFT(B822,9)="Direct-WA",#REF!,0)</f>
        <v>#REF!</v>
      </c>
      <c r="G822" s="33" t="e">
        <f>IF(LEFT(B822,9)="Direct-WA",0,#REF!*#REF!)</f>
        <v>#REF!</v>
      </c>
      <c r="H822" s="31" t="e">
        <f t="shared" si="337"/>
        <v>#REF!</v>
      </c>
      <c r="I822" s="30" t="e">
        <f>IF(LEFT(B822,9)="Direct-OR",#REF!,0)</f>
        <v>#REF!</v>
      </c>
      <c r="J822" s="33" t="e">
        <f t="shared" si="338"/>
        <v>#REF!</v>
      </c>
      <c r="K822" s="32" t="e">
        <f t="shared" si="339"/>
        <v>#REF!</v>
      </c>
    </row>
    <row r="823" spans="1:11" hidden="1" outlineLevel="3" x14ac:dyDescent="0.35">
      <c r="A823" s="49" t="e">
        <f>#REF!</f>
        <v>#REF!</v>
      </c>
      <c r="B823" s="50" t="e">
        <f>#REF!</f>
        <v>#REF!</v>
      </c>
      <c r="C823" s="30" t="e">
        <f>IF(LEFT(B823,6)="Direct",#REF!,0)</f>
        <v>#REF!</v>
      </c>
      <c r="D823" s="31" t="e">
        <f>#REF!-C823</f>
        <v>#REF!</v>
      </c>
      <c r="E823" s="32" t="e">
        <f t="shared" si="336"/>
        <v>#REF!</v>
      </c>
      <c r="F823" s="33" t="e">
        <f>IF(LEFT(B823,9)="Direct-WA",#REF!,0)</f>
        <v>#REF!</v>
      </c>
      <c r="G823" s="33" t="e">
        <f>IF(LEFT(B823,9)="Direct-WA",0,#REF!*#REF!)</f>
        <v>#REF!</v>
      </c>
      <c r="H823" s="31" t="e">
        <f t="shared" si="337"/>
        <v>#REF!</v>
      </c>
      <c r="I823" s="30" t="e">
        <f>IF(LEFT(B823,9)="Direct-OR",#REF!,0)</f>
        <v>#REF!</v>
      </c>
      <c r="J823" s="33" t="e">
        <f t="shared" si="338"/>
        <v>#REF!</v>
      </c>
      <c r="K823" s="32" t="e">
        <f t="shared" si="339"/>
        <v>#REF!</v>
      </c>
    </row>
    <row r="824" spans="1:11" hidden="1" outlineLevel="3" x14ac:dyDescent="0.35">
      <c r="A824" s="49" t="e">
        <f>#REF!</f>
        <v>#REF!</v>
      </c>
      <c r="B824" s="50" t="e">
        <f>#REF!</f>
        <v>#REF!</v>
      </c>
      <c r="C824" s="30" t="e">
        <f>IF(LEFT(B824,6)="Direct",#REF!,0)</f>
        <v>#REF!</v>
      </c>
      <c r="D824" s="31" t="e">
        <f>#REF!-C824</f>
        <v>#REF!</v>
      </c>
      <c r="E824" s="32" t="e">
        <f t="shared" si="336"/>
        <v>#REF!</v>
      </c>
      <c r="F824" s="33" t="e">
        <f>IF(LEFT(B824,9)="Direct-WA",#REF!,0)</f>
        <v>#REF!</v>
      </c>
      <c r="G824" s="33" t="e">
        <f>IF(LEFT(B824,9)="Direct-WA",0,#REF!*#REF!)</f>
        <v>#REF!</v>
      </c>
      <c r="H824" s="31" t="e">
        <f t="shared" si="337"/>
        <v>#REF!</v>
      </c>
      <c r="I824" s="30" t="e">
        <f>IF(LEFT(B824,9)="Direct-OR",#REF!,0)</f>
        <v>#REF!</v>
      </c>
      <c r="J824" s="33" t="e">
        <f t="shared" si="338"/>
        <v>#REF!</v>
      </c>
      <c r="K824" s="32" t="e">
        <f t="shared" si="339"/>
        <v>#REF!</v>
      </c>
    </row>
    <row r="825" spans="1:11" hidden="1" outlineLevel="3" x14ac:dyDescent="0.35">
      <c r="A825" s="49" t="e">
        <f>#REF!</f>
        <v>#REF!</v>
      </c>
      <c r="B825" s="50" t="e">
        <f>#REF!</f>
        <v>#REF!</v>
      </c>
      <c r="C825" s="30" t="e">
        <f>IF(LEFT(B825,6)="Direct",#REF!,0)</f>
        <v>#REF!</v>
      </c>
      <c r="D825" s="31" t="e">
        <f>#REF!-C825</f>
        <v>#REF!</v>
      </c>
      <c r="E825" s="32" t="e">
        <f t="shared" si="336"/>
        <v>#REF!</v>
      </c>
      <c r="F825" s="33" t="e">
        <f>IF(LEFT(B825,9)="Direct-WA",#REF!,0)</f>
        <v>#REF!</v>
      </c>
      <c r="G825" s="33" t="e">
        <f>IF(LEFT(B825,9)="Direct-WA",0,#REF!*#REF!)</f>
        <v>#REF!</v>
      </c>
      <c r="H825" s="31" t="e">
        <f t="shared" si="337"/>
        <v>#REF!</v>
      </c>
      <c r="I825" s="30" t="e">
        <f>IF(LEFT(B825,9)="Direct-OR",#REF!,0)</f>
        <v>#REF!</v>
      </c>
      <c r="J825" s="33" t="e">
        <f t="shared" si="338"/>
        <v>#REF!</v>
      </c>
      <c r="K825" s="32" t="e">
        <f t="shared" si="339"/>
        <v>#REF!</v>
      </c>
    </row>
    <row r="826" spans="1:11" hidden="1" outlineLevel="3" x14ac:dyDescent="0.35">
      <c r="A826" s="49" t="e">
        <f>#REF!</f>
        <v>#REF!</v>
      </c>
      <c r="B826" s="50" t="e">
        <f>#REF!</f>
        <v>#REF!</v>
      </c>
      <c r="C826" s="30" t="e">
        <f>IF(LEFT(B826,6)="Direct",#REF!,0)</f>
        <v>#REF!</v>
      </c>
      <c r="D826" s="31" t="e">
        <f>#REF!-C826</f>
        <v>#REF!</v>
      </c>
      <c r="E826" s="32" t="e">
        <f t="shared" si="336"/>
        <v>#REF!</v>
      </c>
      <c r="F826" s="33" t="e">
        <f>IF(LEFT(B826,9)="Direct-WA",#REF!,0)</f>
        <v>#REF!</v>
      </c>
      <c r="G826" s="33" t="e">
        <f>IF(LEFT(B826,9)="Direct-WA",0,#REF!*#REF!)</f>
        <v>#REF!</v>
      </c>
      <c r="H826" s="31" t="e">
        <f t="shared" si="337"/>
        <v>#REF!</v>
      </c>
      <c r="I826" s="30" t="e">
        <f>IF(LEFT(B826,9)="Direct-OR",#REF!,0)</f>
        <v>#REF!</v>
      </c>
      <c r="J826" s="33" t="e">
        <f t="shared" si="338"/>
        <v>#REF!</v>
      </c>
      <c r="K826" s="32" t="e">
        <f t="shared" si="339"/>
        <v>#REF!</v>
      </c>
    </row>
    <row r="827" spans="1:11" hidden="1" outlineLevel="3" x14ac:dyDescent="0.35">
      <c r="A827" s="49" t="e">
        <f>#REF!</f>
        <v>#REF!</v>
      </c>
      <c r="B827" s="50" t="e">
        <f>#REF!</f>
        <v>#REF!</v>
      </c>
      <c r="C827" s="30" t="e">
        <f>IF(LEFT(B827,6)="Direct",#REF!,0)</f>
        <v>#REF!</v>
      </c>
      <c r="D827" s="31" t="e">
        <f>#REF!-C827</f>
        <v>#REF!</v>
      </c>
      <c r="E827" s="32" t="e">
        <f t="shared" si="336"/>
        <v>#REF!</v>
      </c>
      <c r="F827" s="33" t="e">
        <f>IF(LEFT(B827,9)="Direct-WA",#REF!,0)</f>
        <v>#REF!</v>
      </c>
      <c r="G827" s="33" t="e">
        <f>IF(LEFT(B827,9)="Direct-WA",0,#REF!*#REF!)</f>
        <v>#REF!</v>
      </c>
      <c r="H827" s="31" t="e">
        <f t="shared" si="337"/>
        <v>#REF!</v>
      </c>
      <c r="I827" s="30" t="e">
        <f>IF(LEFT(B827,9)="Direct-OR",#REF!,0)</f>
        <v>#REF!</v>
      </c>
      <c r="J827" s="33" t="e">
        <f t="shared" si="338"/>
        <v>#REF!</v>
      </c>
      <c r="K827" s="32" t="e">
        <f t="shared" si="339"/>
        <v>#REF!</v>
      </c>
    </row>
    <row r="828" spans="1:11" hidden="1" outlineLevel="3" x14ac:dyDescent="0.35">
      <c r="A828" s="49" t="e">
        <f>#REF!</f>
        <v>#REF!</v>
      </c>
      <c r="B828" s="50" t="e">
        <f>#REF!</f>
        <v>#REF!</v>
      </c>
      <c r="C828" s="30" t="e">
        <f>IF(LEFT(B828,6)="Direct",#REF!,0)</f>
        <v>#REF!</v>
      </c>
      <c r="D828" s="31" t="e">
        <f>#REF!-C828</f>
        <v>#REF!</v>
      </c>
      <c r="E828" s="32" t="e">
        <f t="shared" si="336"/>
        <v>#REF!</v>
      </c>
      <c r="F828" s="33" t="e">
        <f>IF(LEFT(B828,9)="Direct-WA",#REF!,0)</f>
        <v>#REF!</v>
      </c>
      <c r="G828" s="33" t="e">
        <f>IF(LEFT(B828,9)="Direct-WA",0,#REF!*#REF!)</f>
        <v>#REF!</v>
      </c>
      <c r="H828" s="31" t="e">
        <f t="shared" si="337"/>
        <v>#REF!</v>
      </c>
      <c r="I828" s="30" t="e">
        <f>IF(LEFT(B828,9)="Direct-OR",#REF!,0)</f>
        <v>#REF!</v>
      </c>
      <c r="J828" s="33" t="e">
        <f t="shared" si="338"/>
        <v>#REF!</v>
      </c>
      <c r="K828" s="32" t="e">
        <f t="shared" si="339"/>
        <v>#REF!</v>
      </c>
    </row>
    <row r="829" spans="1:11" hidden="1" outlineLevel="3" x14ac:dyDescent="0.35">
      <c r="A829" s="49" t="e">
        <f>#REF!</f>
        <v>#REF!</v>
      </c>
      <c r="B829" s="50" t="e">
        <f>#REF!</f>
        <v>#REF!</v>
      </c>
      <c r="C829" s="30" t="e">
        <f>IF(LEFT(B829,6)="Direct",#REF!,0)</f>
        <v>#REF!</v>
      </c>
      <c r="D829" s="31" t="e">
        <f>#REF!-C829</f>
        <v>#REF!</v>
      </c>
      <c r="E829" s="32" t="e">
        <f t="shared" si="336"/>
        <v>#REF!</v>
      </c>
      <c r="F829" s="33" t="e">
        <f>IF(LEFT(B829,9)="Direct-WA",#REF!,0)</f>
        <v>#REF!</v>
      </c>
      <c r="G829" s="33" t="e">
        <f>IF(LEFT(B829,9)="Direct-WA",0,#REF!*#REF!)</f>
        <v>#REF!</v>
      </c>
      <c r="H829" s="31" t="e">
        <f t="shared" si="337"/>
        <v>#REF!</v>
      </c>
      <c r="I829" s="30" t="e">
        <f>IF(LEFT(B829,9)="Direct-OR",#REF!,0)</f>
        <v>#REF!</v>
      </c>
      <c r="J829" s="33" t="e">
        <f t="shared" si="338"/>
        <v>#REF!</v>
      </c>
      <c r="K829" s="32" t="e">
        <f t="shared" si="339"/>
        <v>#REF!</v>
      </c>
    </row>
    <row r="830" spans="1:11" hidden="1" outlineLevel="3" x14ac:dyDescent="0.35">
      <c r="A830" s="49" t="e">
        <f>#REF!</f>
        <v>#REF!</v>
      </c>
      <c r="B830" s="50" t="e">
        <f>#REF!</f>
        <v>#REF!</v>
      </c>
      <c r="C830" s="30" t="e">
        <f>IF(LEFT(B830,6)="Direct",#REF!,0)</f>
        <v>#REF!</v>
      </c>
      <c r="D830" s="31" t="e">
        <f>#REF!-C830</f>
        <v>#REF!</v>
      </c>
      <c r="E830" s="32" t="e">
        <f t="shared" si="336"/>
        <v>#REF!</v>
      </c>
      <c r="F830" s="33" t="e">
        <f>IF(LEFT(B830,9)="Direct-WA",#REF!,0)</f>
        <v>#REF!</v>
      </c>
      <c r="G830" s="33" t="e">
        <f>IF(LEFT(B830,9)="Direct-WA",0,#REF!*#REF!)</f>
        <v>#REF!</v>
      </c>
      <c r="H830" s="31" t="e">
        <f t="shared" si="337"/>
        <v>#REF!</v>
      </c>
      <c r="I830" s="30" t="e">
        <f>IF(LEFT(B830,9)="Direct-OR",#REF!,0)</f>
        <v>#REF!</v>
      </c>
      <c r="J830" s="33" t="e">
        <f t="shared" si="338"/>
        <v>#REF!</v>
      </c>
      <c r="K830" s="32" t="e">
        <f t="shared" si="339"/>
        <v>#REF!</v>
      </c>
    </row>
    <row r="831" spans="1:11" hidden="1" outlineLevel="3" x14ac:dyDescent="0.35">
      <c r="A831" s="49" t="e">
        <f>#REF!</f>
        <v>#REF!</v>
      </c>
      <c r="B831" s="50" t="e">
        <f>#REF!</f>
        <v>#REF!</v>
      </c>
      <c r="C831" s="30" t="e">
        <f>IF(LEFT(B831,6)="Direct",#REF!,0)</f>
        <v>#REF!</v>
      </c>
      <c r="D831" s="31" t="e">
        <f>#REF!-C831</f>
        <v>#REF!</v>
      </c>
      <c r="E831" s="32" t="e">
        <f t="shared" si="336"/>
        <v>#REF!</v>
      </c>
      <c r="F831" s="33" t="e">
        <f>IF(LEFT(B831,9)="Direct-WA",#REF!,0)</f>
        <v>#REF!</v>
      </c>
      <c r="G831" s="33" t="e">
        <f>IF(LEFT(B831,9)="Direct-WA",0,#REF!*#REF!)</f>
        <v>#REF!</v>
      </c>
      <c r="H831" s="31" t="e">
        <f t="shared" si="337"/>
        <v>#REF!</v>
      </c>
      <c r="I831" s="30" t="e">
        <f>IF(LEFT(B831,9)="Direct-OR",#REF!,0)</f>
        <v>#REF!</v>
      </c>
      <c r="J831" s="33" t="e">
        <f t="shared" si="338"/>
        <v>#REF!</v>
      </c>
      <c r="K831" s="32" t="e">
        <f t="shared" si="339"/>
        <v>#REF!</v>
      </c>
    </row>
    <row r="832" spans="1:11" hidden="1" outlineLevel="3" x14ac:dyDescent="0.35">
      <c r="A832" s="49" t="e">
        <f>#REF!</f>
        <v>#REF!</v>
      </c>
      <c r="B832" s="50" t="e">
        <f>#REF!</f>
        <v>#REF!</v>
      </c>
      <c r="C832" s="30" t="e">
        <f>IF(LEFT(B832,6)="Direct",#REF!,0)</f>
        <v>#REF!</v>
      </c>
      <c r="D832" s="31" t="e">
        <f>#REF!-C832</f>
        <v>#REF!</v>
      </c>
      <c r="E832" s="32" t="e">
        <f t="shared" si="336"/>
        <v>#REF!</v>
      </c>
      <c r="F832" s="33" t="e">
        <f>IF(LEFT(B832,9)="Direct-WA",#REF!,0)</f>
        <v>#REF!</v>
      </c>
      <c r="G832" s="33" t="e">
        <f>IF(LEFT(B832,9)="Direct-WA",0,#REF!*#REF!)</f>
        <v>#REF!</v>
      </c>
      <c r="H832" s="31" t="e">
        <f t="shared" si="337"/>
        <v>#REF!</v>
      </c>
      <c r="I832" s="30" t="e">
        <f>IF(LEFT(B832,9)="Direct-OR",#REF!,0)</f>
        <v>#REF!</v>
      </c>
      <c r="J832" s="33" t="e">
        <f t="shared" si="338"/>
        <v>#REF!</v>
      </c>
      <c r="K832" s="32" t="e">
        <f t="shared" si="339"/>
        <v>#REF!</v>
      </c>
    </row>
    <row r="833" spans="1:11" hidden="1" outlineLevel="3" x14ac:dyDescent="0.35">
      <c r="A833" s="49" t="e">
        <f>#REF!</f>
        <v>#REF!</v>
      </c>
      <c r="B833" s="50" t="e">
        <f>#REF!</f>
        <v>#REF!</v>
      </c>
      <c r="C833" s="30" t="e">
        <f>IF(LEFT(B833,6)="Direct",#REF!,0)</f>
        <v>#REF!</v>
      </c>
      <c r="D833" s="31" t="e">
        <f>#REF!-C833</f>
        <v>#REF!</v>
      </c>
      <c r="E833" s="32" t="e">
        <f t="shared" si="336"/>
        <v>#REF!</v>
      </c>
      <c r="F833" s="33" t="e">
        <f>IF(LEFT(B833,9)="Direct-WA",#REF!,0)</f>
        <v>#REF!</v>
      </c>
      <c r="G833" s="33" t="e">
        <f>IF(LEFT(B833,9)="Direct-WA",0,#REF!*#REF!)</f>
        <v>#REF!</v>
      </c>
      <c r="H833" s="31" t="e">
        <f t="shared" si="337"/>
        <v>#REF!</v>
      </c>
      <c r="I833" s="30" t="e">
        <f>IF(LEFT(B833,9)="Direct-OR",#REF!,0)</f>
        <v>#REF!</v>
      </c>
      <c r="J833" s="33" t="e">
        <f t="shared" si="338"/>
        <v>#REF!</v>
      </c>
      <c r="K833" s="32" t="e">
        <f t="shared" si="339"/>
        <v>#REF!</v>
      </c>
    </row>
    <row r="834" spans="1:11" hidden="1" outlineLevel="3" x14ac:dyDescent="0.35">
      <c r="A834" s="49" t="e">
        <f>#REF!</f>
        <v>#REF!</v>
      </c>
      <c r="B834" s="50" t="e">
        <f>#REF!</f>
        <v>#REF!</v>
      </c>
      <c r="C834" s="30" t="e">
        <f>IF(LEFT(B834,6)="Direct",#REF!,0)</f>
        <v>#REF!</v>
      </c>
      <c r="D834" s="31" t="e">
        <f>#REF!-C834</f>
        <v>#REF!</v>
      </c>
      <c r="E834" s="32" t="e">
        <f t="shared" si="336"/>
        <v>#REF!</v>
      </c>
      <c r="F834" s="33" t="e">
        <f>IF(LEFT(B834,9)="Direct-WA",#REF!,0)</f>
        <v>#REF!</v>
      </c>
      <c r="G834" s="33" t="e">
        <f>IF(LEFT(B834,9)="Direct-WA",0,#REF!*#REF!)</f>
        <v>#REF!</v>
      </c>
      <c r="H834" s="31" t="e">
        <f t="shared" si="337"/>
        <v>#REF!</v>
      </c>
      <c r="I834" s="30" t="e">
        <f>IF(LEFT(B834,9)="Direct-OR",#REF!,0)</f>
        <v>#REF!</v>
      </c>
      <c r="J834" s="33" t="e">
        <f t="shared" si="338"/>
        <v>#REF!</v>
      </c>
      <c r="K834" s="32" t="e">
        <f t="shared" si="339"/>
        <v>#REF!</v>
      </c>
    </row>
    <row r="835" spans="1:11" hidden="1" outlineLevel="3" x14ac:dyDescent="0.35">
      <c r="A835" s="49" t="e">
        <f>#REF!</f>
        <v>#REF!</v>
      </c>
      <c r="B835" s="50" t="e">
        <f>#REF!</f>
        <v>#REF!</v>
      </c>
      <c r="C835" s="30" t="e">
        <f>IF(LEFT(B835,6)="Direct",#REF!,0)</f>
        <v>#REF!</v>
      </c>
      <c r="D835" s="31" t="e">
        <f>#REF!-C835</f>
        <v>#REF!</v>
      </c>
      <c r="E835" s="32" t="e">
        <f t="shared" si="336"/>
        <v>#REF!</v>
      </c>
      <c r="F835" s="33" t="e">
        <f>IF(LEFT(B835,9)="Direct-WA",#REF!,0)</f>
        <v>#REF!</v>
      </c>
      <c r="G835" s="33" t="e">
        <f>IF(LEFT(B835,9)="Direct-WA",0,#REF!*#REF!)</f>
        <v>#REF!</v>
      </c>
      <c r="H835" s="31" t="e">
        <f t="shared" si="337"/>
        <v>#REF!</v>
      </c>
      <c r="I835" s="30" t="e">
        <f>IF(LEFT(B835,9)="Direct-OR",#REF!,0)</f>
        <v>#REF!</v>
      </c>
      <c r="J835" s="33" t="e">
        <f t="shared" si="338"/>
        <v>#REF!</v>
      </c>
      <c r="K835" s="32" t="e">
        <f t="shared" si="339"/>
        <v>#REF!</v>
      </c>
    </row>
    <row r="836" spans="1:11" hidden="1" outlineLevel="3" x14ac:dyDescent="0.35">
      <c r="A836" s="49" t="e">
        <f>#REF!</f>
        <v>#REF!</v>
      </c>
      <c r="B836" s="50" t="e">
        <f>#REF!</f>
        <v>#REF!</v>
      </c>
      <c r="C836" s="30" t="e">
        <f>IF(LEFT(B836,6)="Direct",#REF!,0)</f>
        <v>#REF!</v>
      </c>
      <c r="D836" s="31" t="e">
        <f>#REF!-C836</f>
        <v>#REF!</v>
      </c>
      <c r="E836" s="32" t="e">
        <f t="shared" si="336"/>
        <v>#REF!</v>
      </c>
      <c r="F836" s="33" t="e">
        <f>IF(LEFT(B836,9)="Direct-WA",#REF!,0)</f>
        <v>#REF!</v>
      </c>
      <c r="G836" s="33" t="e">
        <f>IF(LEFT(B836,9)="Direct-WA",0,#REF!*#REF!)</f>
        <v>#REF!</v>
      </c>
      <c r="H836" s="31" t="e">
        <f t="shared" si="337"/>
        <v>#REF!</v>
      </c>
      <c r="I836" s="30" t="e">
        <f>IF(LEFT(B836,9)="Direct-OR",#REF!,0)</f>
        <v>#REF!</v>
      </c>
      <c r="J836" s="33" t="e">
        <f t="shared" si="338"/>
        <v>#REF!</v>
      </c>
      <c r="K836" s="32" t="e">
        <f t="shared" si="339"/>
        <v>#REF!</v>
      </c>
    </row>
    <row r="837" spans="1:11" hidden="1" outlineLevel="3" x14ac:dyDescent="0.35">
      <c r="A837" s="49" t="e">
        <f>#REF!</f>
        <v>#REF!</v>
      </c>
      <c r="B837" s="50" t="e">
        <f>#REF!</f>
        <v>#REF!</v>
      </c>
      <c r="C837" s="30" t="e">
        <f>IF(LEFT(B837,6)="Direct",#REF!,0)</f>
        <v>#REF!</v>
      </c>
      <c r="D837" s="31" t="e">
        <f>#REF!-C837</f>
        <v>#REF!</v>
      </c>
      <c r="E837" s="32" t="e">
        <f t="shared" si="336"/>
        <v>#REF!</v>
      </c>
      <c r="F837" s="33" t="e">
        <f>IF(LEFT(B837,9)="Direct-WA",#REF!,0)</f>
        <v>#REF!</v>
      </c>
      <c r="G837" s="33" t="e">
        <f>IF(LEFT(B837,9)="Direct-WA",0,#REF!*#REF!)</f>
        <v>#REF!</v>
      </c>
      <c r="H837" s="31" t="e">
        <f t="shared" si="337"/>
        <v>#REF!</v>
      </c>
      <c r="I837" s="30" t="e">
        <f>IF(LEFT(B837,9)="Direct-OR",#REF!,0)</f>
        <v>#REF!</v>
      </c>
      <c r="J837" s="33" t="e">
        <f t="shared" si="338"/>
        <v>#REF!</v>
      </c>
      <c r="K837" s="32" t="e">
        <f t="shared" si="339"/>
        <v>#REF!</v>
      </c>
    </row>
    <row r="838" spans="1:11" hidden="1" outlineLevel="3" x14ac:dyDescent="0.35">
      <c r="A838" s="49" t="e">
        <f>#REF!</f>
        <v>#REF!</v>
      </c>
      <c r="B838" s="50" t="e">
        <f>#REF!</f>
        <v>#REF!</v>
      </c>
      <c r="C838" s="30" t="e">
        <f>IF(LEFT(B838,6)="Direct",#REF!,0)</f>
        <v>#REF!</v>
      </c>
      <c r="D838" s="31" t="e">
        <f>#REF!-C838</f>
        <v>#REF!</v>
      </c>
      <c r="E838" s="32" t="e">
        <f t="shared" si="336"/>
        <v>#REF!</v>
      </c>
      <c r="F838" s="33" t="e">
        <f>IF(LEFT(B838,9)="Direct-WA",#REF!,0)</f>
        <v>#REF!</v>
      </c>
      <c r="G838" s="33" t="e">
        <f>IF(LEFT(B838,9)="Direct-WA",0,#REF!*#REF!)</f>
        <v>#REF!</v>
      </c>
      <c r="H838" s="31" t="e">
        <f t="shared" si="337"/>
        <v>#REF!</v>
      </c>
      <c r="I838" s="30" t="e">
        <f>IF(LEFT(B838,9)="Direct-OR",#REF!,0)</f>
        <v>#REF!</v>
      </c>
      <c r="J838" s="33" t="e">
        <f t="shared" si="338"/>
        <v>#REF!</v>
      </c>
      <c r="K838" s="32" t="e">
        <f t="shared" si="339"/>
        <v>#REF!</v>
      </c>
    </row>
    <row r="839" spans="1:11" hidden="1" outlineLevel="3" x14ac:dyDescent="0.35">
      <c r="A839" s="49" t="e">
        <f>#REF!</f>
        <v>#REF!</v>
      </c>
      <c r="B839" s="50" t="e">
        <f>#REF!</f>
        <v>#REF!</v>
      </c>
      <c r="C839" s="30" t="e">
        <f>IF(LEFT(B839,6)="Direct",#REF!,0)</f>
        <v>#REF!</v>
      </c>
      <c r="D839" s="31" t="e">
        <f>#REF!-C839</f>
        <v>#REF!</v>
      </c>
      <c r="E839" s="32" t="e">
        <f t="shared" si="336"/>
        <v>#REF!</v>
      </c>
      <c r="F839" s="33" t="e">
        <f>IF(LEFT(B839,9)="Direct-WA",#REF!,0)</f>
        <v>#REF!</v>
      </c>
      <c r="G839" s="33" t="e">
        <f>IF(LEFT(B839,9)="Direct-WA",0,#REF!*#REF!)</f>
        <v>#REF!</v>
      </c>
      <c r="H839" s="31" t="e">
        <f t="shared" si="337"/>
        <v>#REF!</v>
      </c>
      <c r="I839" s="30" t="e">
        <f>IF(LEFT(B839,9)="Direct-OR",#REF!,0)</f>
        <v>#REF!</v>
      </c>
      <c r="J839" s="33" t="e">
        <f t="shared" si="338"/>
        <v>#REF!</v>
      </c>
      <c r="K839" s="32" t="e">
        <f t="shared" si="339"/>
        <v>#REF!</v>
      </c>
    </row>
    <row r="840" spans="1:11" hidden="1" outlineLevel="3" x14ac:dyDescent="0.35">
      <c r="A840" s="49" t="e">
        <f>#REF!</f>
        <v>#REF!</v>
      </c>
      <c r="B840" s="50" t="e">
        <f>#REF!</f>
        <v>#REF!</v>
      </c>
      <c r="C840" s="30" t="e">
        <f>IF(LEFT(B840,6)="Direct",#REF!,0)</f>
        <v>#REF!</v>
      </c>
      <c r="D840" s="31" t="e">
        <f>#REF!-C840</f>
        <v>#REF!</v>
      </c>
      <c r="E840" s="32" t="e">
        <f t="shared" si="336"/>
        <v>#REF!</v>
      </c>
      <c r="F840" s="33" t="e">
        <f>IF(LEFT(B840,9)="Direct-WA",#REF!,0)</f>
        <v>#REF!</v>
      </c>
      <c r="G840" s="33" t="e">
        <f>IF(LEFT(B840,9)="Direct-WA",0,#REF!*#REF!)</f>
        <v>#REF!</v>
      </c>
      <c r="H840" s="31" t="e">
        <f t="shared" si="337"/>
        <v>#REF!</v>
      </c>
      <c r="I840" s="30" t="e">
        <f>IF(LEFT(B840,9)="Direct-OR",#REF!,0)</f>
        <v>#REF!</v>
      </c>
      <c r="J840" s="33" t="e">
        <f t="shared" si="338"/>
        <v>#REF!</v>
      </c>
      <c r="K840" s="32" t="e">
        <f t="shared" si="339"/>
        <v>#REF!</v>
      </c>
    </row>
    <row r="841" spans="1:11" hidden="1" outlineLevel="3" x14ac:dyDescent="0.35">
      <c r="A841" s="49" t="e">
        <f>#REF!</f>
        <v>#REF!</v>
      </c>
      <c r="B841" s="50" t="e">
        <f>#REF!</f>
        <v>#REF!</v>
      </c>
      <c r="C841" s="30" t="e">
        <f>IF(LEFT(B841,6)="Direct",#REF!,0)</f>
        <v>#REF!</v>
      </c>
      <c r="D841" s="31" t="e">
        <f>#REF!-C841</f>
        <v>#REF!</v>
      </c>
      <c r="E841" s="32" t="e">
        <f t="shared" si="336"/>
        <v>#REF!</v>
      </c>
      <c r="F841" s="33" t="e">
        <f>IF(LEFT(B841,9)="Direct-WA",#REF!,0)</f>
        <v>#REF!</v>
      </c>
      <c r="G841" s="33" t="e">
        <f>IF(LEFT(B841,9)="Direct-WA",0,#REF!*#REF!)</f>
        <v>#REF!</v>
      </c>
      <c r="H841" s="31" t="e">
        <f t="shared" si="337"/>
        <v>#REF!</v>
      </c>
      <c r="I841" s="30" t="e">
        <f>IF(LEFT(B841,9)="Direct-OR",#REF!,0)</f>
        <v>#REF!</v>
      </c>
      <c r="J841" s="33" t="e">
        <f t="shared" si="338"/>
        <v>#REF!</v>
      </c>
      <c r="K841" s="32" t="e">
        <f t="shared" si="339"/>
        <v>#REF!</v>
      </c>
    </row>
    <row r="842" spans="1:11" hidden="1" outlineLevel="3" x14ac:dyDescent="0.35">
      <c r="A842" s="49" t="e">
        <f>#REF!</f>
        <v>#REF!</v>
      </c>
      <c r="B842" s="50" t="e">
        <f>#REF!</f>
        <v>#REF!</v>
      </c>
      <c r="C842" s="30" t="e">
        <f>IF(LEFT(B842,6)="Direct",#REF!,0)</f>
        <v>#REF!</v>
      </c>
      <c r="D842" s="31" t="e">
        <f>#REF!-C842</f>
        <v>#REF!</v>
      </c>
      <c r="E842" s="32" t="e">
        <f t="shared" si="336"/>
        <v>#REF!</v>
      </c>
      <c r="F842" s="33" t="e">
        <f>IF(LEFT(B842,9)="Direct-WA",#REF!,0)</f>
        <v>#REF!</v>
      </c>
      <c r="G842" s="33" t="e">
        <f>IF(LEFT(B842,9)="Direct-WA",0,#REF!*#REF!)</f>
        <v>#REF!</v>
      </c>
      <c r="H842" s="31" t="e">
        <f t="shared" si="337"/>
        <v>#REF!</v>
      </c>
      <c r="I842" s="30" t="e">
        <f>IF(LEFT(B842,9)="Direct-OR",#REF!,0)</f>
        <v>#REF!</v>
      </c>
      <c r="J842" s="33" t="e">
        <f t="shared" si="338"/>
        <v>#REF!</v>
      </c>
      <c r="K842" s="32" t="e">
        <f t="shared" si="339"/>
        <v>#REF!</v>
      </c>
    </row>
    <row r="843" spans="1:11" hidden="1" outlineLevel="3" x14ac:dyDescent="0.35">
      <c r="A843" s="49" t="e">
        <f>#REF!</f>
        <v>#REF!</v>
      </c>
      <c r="B843" s="50" t="e">
        <f>#REF!</f>
        <v>#REF!</v>
      </c>
      <c r="C843" s="30" t="e">
        <f>IF(LEFT(B843,6)="Direct",#REF!,0)</f>
        <v>#REF!</v>
      </c>
      <c r="D843" s="31" t="e">
        <f>#REF!-C843</f>
        <v>#REF!</v>
      </c>
      <c r="E843" s="32" t="e">
        <f t="shared" ref="E843:E874" si="340">C843+D843</f>
        <v>#REF!</v>
      </c>
      <c r="F843" s="33" t="e">
        <f>IF(LEFT(B843,9)="Direct-WA",#REF!,0)</f>
        <v>#REF!</v>
      </c>
      <c r="G843" s="33" t="e">
        <f>IF(LEFT(B843,9)="Direct-WA",0,#REF!*#REF!)</f>
        <v>#REF!</v>
      </c>
      <c r="H843" s="31" t="e">
        <f t="shared" ref="H843:H874" si="341">F843+G843</f>
        <v>#REF!</v>
      </c>
      <c r="I843" s="30" t="e">
        <f>IF(LEFT(B843,9)="Direct-OR",#REF!,0)</f>
        <v>#REF!</v>
      </c>
      <c r="J843" s="33" t="e">
        <f t="shared" ref="J843:J874" si="342">IF(LEFT(B843,9)="Direct-OR",0,D843-G843)</f>
        <v>#REF!</v>
      </c>
      <c r="K843" s="32" t="e">
        <f t="shared" ref="K843:K874" si="343">I843+J843</f>
        <v>#REF!</v>
      </c>
    </row>
    <row r="844" spans="1:11" hidden="1" outlineLevel="3" x14ac:dyDescent="0.35">
      <c r="A844" s="49" t="e">
        <f>#REF!</f>
        <v>#REF!</v>
      </c>
      <c r="B844" s="50" t="e">
        <f>#REF!</f>
        <v>#REF!</v>
      </c>
      <c r="C844" s="30" t="e">
        <f>IF(LEFT(B844,6)="Direct",#REF!,0)</f>
        <v>#REF!</v>
      </c>
      <c r="D844" s="31" t="e">
        <f>#REF!-C844</f>
        <v>#REF!</v>
      </c>
      <c r="E844" s="32" t="e">
        <f t="shared" si="340"/>
        <v>#REF!</v>
      </c>
      <c r="F844" s="33" t="e">
        <f>IF(LEFT(B844,9)="Direct-WA",#REF!,0)</f>
        <v>#REF!</v>
      </c>
      <c r="G844" s="33" t="e">
        <f>IF(LEFT(B844,9)="Direct-WA",0,#REF!*#REF!)</f>
        <v>#REF!</v>
      </c>
      <c r="H844" s="31" t="e">
        <f t="shared" si="341"/>
        <v>#REF!</v>
      </c>
      <c r="I844" s="30" t="e">
        <f>IF(LEFT(B844,9)="Direct-OR",#REF!,0)</f>
        <v>#REF!</v>
      </c>
      <c r="J844" s="33" t="e">
        <f t="shared" si="342"/>
        <v>#REF!</v>
      </c>
      <c r="K844" s="32" t="e">
        <f t="shared" si="343"/>
        <v>#REF!</v>
      </c>
    </row>
    <row r="845" spans="1:11" hidden="1" outlineLevel="3" x14ac:dyDescent="0.35">
      <c r="A845" s="49" t="e">
        <f>#REF!</f>
        <v>#REF!</v>
      </c>
      <c r="B845" s="50" t="e">
        <f>#REF!</f>
        <v>#REF!</v>
      </c>
      <c r="C845" s="30" t="e">
        <f>IF(LEFT(B845,6)="Direct",#REF!,0)</f>
        <v>#REF!</v>
      </c>
      <c r="D845" s="31" t="e">
        <f>#REF!-C845</f>
        <v>#REF!</v>
      </c>
      <c r="E845" s="32" t="e">
        <f t="shared" si="340"/>
        <v>#REF!</v>
      </c>
      <c r="F845" s="33" t="e">
        <f>IF(LEFT(B845,9)="Direct-WA",#REF!,0)</f>
        <v>#REF!</v>
      </c>
      <c r="G845" s="33" t="e">
        <f>IF(LEFT(B845,9)="Direct-WA",0,#REF!*#REF!)</f>
        <v>#REF!</v>
      </c>
      <c r="H845" s="31" t="e">
        <f t="shared" si="341"/>
        <v>#REF!</v>
      </c>
      <c r="I845" s="30" t="e">
        <f>IF(LEFT(B845,9)="Direct-OR",#REF!,0)</f>
        <v>#REF!</v>
      </c>
      <c r="J845" s="33" t="e">
        <f t="shared" si="342"/>
        <v>#REF!</v>
      </c>
      <c r="K845" s="32" t="e">
        <f t="shared" si="343"/>
        <v>#REF!</v>
      </c>
    </row>
    <row r="846" spans="1:11" hidden="1" outlineLevel="3" x14ac:dyDescent="0.35">
      <c r="A846" s="49" t="e">
        <f>#REF!</f>
        <v>#REF!</v>
      </c>
      <c r="B846" s="50" t="e">
        <f>#REF!</f>
        <v>#REF!</v>
      </c>
      <c r="C846" s="30" t="e">
        <f>IF(LEFT(B846,6)="Direct",#REF!,0)</f>
        <v>#REF!</v>
      </c>
      <c r="D846" s="31" t="e">
        <f>#REF!-C846</f>
        <v>#REF!</v>
      </c>
      <c r="E846" s="32" t="e">
        <f t="shared" si="340"/>
        <v>#REF!</v>
      </c>
      <c r="F846" s="33" t="e">
        <f>IF(LEFT(B846,9)="Direct-WA",#REF!,0)</f>
        <v>#REF!</v>
      </c>
      <c r="G846" s="33" t="e">
        <f>IF(LEFT(B846,9)="Direct-WA",0,#REF!*#REF!)</f>
        <v>#REF!</v>
      </c>
      <c r="H846" s="31" t="e">
        <f t="shared" si="341"/>
        <v>#REF!</v>
      </c>
      <c r="I846" s="30" t="e">
        <f>IF(LEFT(B846,9)="Direct-OR",#REF!,0)</f>
        <v>#REF!</v>
      </c>
      <c r="J846" s="33" t="e">
        <f t="shared" si="342"/>
        <v>#REF!</v>
      </c>
      <c r="K846" s="32" t="e">
        <f t="shared" si="343"/>
        <v>#REF!</v>
      </c>
    </row>
    <row r="847" spans="1:11" hidden="1" outlineLevel="3" x14ac:dyDescent="0.35">
      <c r="A847" s="49" t="e">
        <f>#REF!</f>
        <v>#REF!</v>
      </c>
      <c r="B847" s="50" t="e">
        <f>#REF!</f>
        <v>#REF!</v>
      </c>
      <c r="C847" s="30" t="e">
        <f>IF(LEFT(B847,6)="Direct",#REF!,0)</f>
        <v>#REF!</v>
      </c>
      <c r="D847" s="31" t="e">
        <f>#REF!-C847</f>
        <v>#REF!</v>
      </c>
      <c r="E847" s="32" t="e">
        <f t="shared" si="340"/>
        <v>#REF!</v>
      </c>
      <c r="F847" s="33" t="e">
        <f>IF(LEFT(B847,9)="Direct-WA",#REF!,0)</f>
        <v>#REF!</v>
      </c>
      <c r="G847" s="33" t="e">
        <f>IF(LEFT(B847,9)="Direct-WA",0,#REF!*#REF!)</f>
        <v>#REF!</v>
      </c>
      <c r="H847" s="31" t="e">
        <f t="shared" si="341"/>
        <v>#REF!</v>
      </c>
      <c r="I847" s="30" t="e">
        <f>IF(LEFT(B847,9)="Direct-OR",#REF!,0)</f>
        <v>#REF!</v>
      </c>
      <c r="J847" s="33" t="e">
        <f t="shared" si="342"/>
        <v>#REF!</v>
      </c>
      <c r="K847" s="32" t="e">
        <f t="shared" si="343"/>
        <v>#REF!</v>
      </c>
    </row>
    <row r="848" spans="1:11" hidden="1" outlineLevel="3" x14ac:dyDescent="0.35">
      <c r="A848" s="49" t="e">
        <f>#REF!</f>
        <v>#REF!</v>
      </c>
      <c r="B848" s="50" t="e">
        <f>#REF!</f>
        <v>#REF!</v>
      </c>
      <c r="C848" s="30" t="e">
        <f>IF(LEFT(B848,6)="Direct",#REF!,0)</f>
        <v>#REF!</v>
      </c>
      <c r="D848" s="31" t="e">
        <f>#REF!-C848</f>
        <v>#REF!</v>
      </c>
      <c r="E848" s="32" t="e">
        <f t="shared" si="340"/>
        <v>#REF!</v>
      </c>
      <c r="F848" s="33" t="e">
        <f>IF(LEFT(B848,9)="Direct-WA",#REF!,0)</f>
        <v>#REF!</v>
      </c>
      <c r="G848" s="33" t="e">
        <f>IF(LEFT(B848,9)="Direct-WA",0,#REF!*#REF!)</f>
        <v>#REF!</v>
      </c>
      <c r="H848" s="31" t="e">
        <f t="shared" si="341"/>
        <v>#REF!</v>
      </c>
      <c r="I848" s="30" t="e">
        <f>IF(LEFT(B848,9)="Direct-OR",#REF!,0)</f>
        <v>#REF!</v>
      </c>
      <c r="J848" s="33" t="e">
        <f t="shared" si="342"/>
        <v>#REF!</v>
      </c>
      <c r="K848" s="32" t="e">
        <f t="shared" si="343"/>
        <v>#REF!</v>
      </c>
    </row>
    <row r="849" spans="1:11" hidden="1" outlineLevel="3" x14ac:dyDescent="0.35">
      <c r="A849" s="49" t="e">
        <f>#REF!</f>
        <v>#REF!</v>
      </c>
      <c r="B849" s="50" t="e">
        <f>#REF!</f>
        <v>#REF!</v>
      </c>
      <c r="C849" s="30" t="e">
        <f>IF(LEFT(B849,6)="Direct",#REF!,0)</f>
        <v>#REF!</v>
      </c>
      <c r="D849" s="31" t="e">
        <f>#REF!-C849</f>
        <v>#REF!</v>
      </c>
      <c r="E849" s="32" t="e">
        <f t="shared" si="340"/>
        <v>#REF!</v>
      </c>
      <c r="F849" s="33" t="e">
        <f>IF(LEFT(B849,9)="Direct-WA",#REF!,0)</f>
        <v>#REF!</v>
      </c>
      <c r="G849" s="33" t="e">
        <f>IF(LEFT(B849,9)="Direct-WA",0,#REF!*#REF!)</f>
        <v>#REF!</v>
      </c>
      <c r="H849" s="31" t="e">
        <f t="shared" si="341"/>
        <v>#REF!</v>
      </c>
      <c r="I849" s="30" t="e">
        <f>IF(LEFT(B849,9)="Direct-OR",#REF!,0)</f>
        <v>#REF!</v>
      </c>
      <c r="J849" s="33" t="e">
        <f t="shared" si="342"/>
        <v>#REF!</v>
      </c>
      <c r="K849" s="32" t="e">
        <f t="shared" si="343"/>
        <v>#REF!</v>
      </c>
    </row>
    <row r="850" spans="1:11" hidden="1" outlineLevel="3" x14ac:dyDescent="0.35">
      <c r="A850" s="49" t="e">
        <f>#REF!</f>
        <v>#REF!</v>
      </c>
      <c r="B850" s="50" t="e">
        <f>#REF!</f>
        <v>#REF!</v>
      </c>
      <c r="C850" s="30" t="e">
        <f>IF(LEFT(B850,6)="Direct",#REF!,0)</f>
        <v>#REF!</v>
      </c>
      <c r="D850" s="31" t="e">
        <f>#REF!-C850</f>
        <v>#REF!</v>
      </c>
      <c r="E850" s="32" t="e">
        <f t="shared" si="340"/>
        <v>#REF!</v>
      </c>
      <c r="F850" s="33" t="e">
        <f>IF(LEFT(B850,9)="Direct-WA",#REF!,0)</f>
        <v>#REF!</v>
      </c>
      <c r="G850" s="33" t="e">
        <f>IF(LEFT(B850,9)="Direct-WA",0,#REF!*#REF!)</f>
        <v>#REF!</v>
      </c>
      <c r="H850" s="31" t="e">
        <f t="shared" si="341"/>
        <v>#REF!</v>
      </c>
      <c r="I850" s="30" t="e">
        <f>IF(LEFT(B850,9)="Direct-OR",#REF!,0)</f>
        <v>#REF!</v>
      </c>
      <c r="J850" s="33" t="e">
        <f t="shared" si="342"/>
        <v>#REF!</v>
      </c>
      <c r="K850" s="32" t="e">
        <f t="shared" si="343"/>
        <v>#REF!</v>
      </c>
    </row>
    <row r="851" spans="1:11" hidden="1" outlineLevel="3" x14ac:dyDescent="0.35">
      <c r="A851" s="49" t="e">
        <f>#REF!</f>
        <v>#REF!</v>
      </c>
      <c r="B851" s="50" t="e">
        <f>#REF!</f>
        <v>#REF!</v>
      </c>
      <c r="C851" s="30" t="e">
        <f>IF(LEFT(B851,6)="Direct",#REF!,0)</f>
        <v>#REF!</v>
      </c>
      <c r="D851" s="31" t="e">
        <f>#REF!-C851</f>
        <v>#REF!</v>
      </c>
      <c r="E851" s="32" t="e">
        <f t="shared" si="340"/>
        <v>#REF!</v>
      </c>
      <c r="F851" s="33" t="e">
        <f>IF(LEFT(B851,9)="Direct-WA",#REF!,0)</f>
        <v>#REF!</v>
      </c>
      <c r="G851" s="33" t="e">
        <f>IF(LEFT(B851,9)="Direct-WA",0,#REF!*#REF!)</f>
        <v>#REF!</v>
      </c>
      <c r="H851" s="31" t="e">
        <f t="shared" si="341"/>
        <v>#REF!</v>
      </c>
      <c r="I851" s="30" t="e">
        <f>IF(LEFT(B851,9)="Direct-OR",#REF!,0)</f>
        <v>#REF!</v>
      </c>
      <c r="J851" s="33" t="e">
        <f t="shared" si="342"/>
        <v>#REF!</v>
      </c>
      <c r="K851" s="32" t="e">
        <f t="shared" si="343"/>
        <v>#REF!</v>
      </c>
    </row>
    <row r="852" spans="1:11" hidden="1" outlineLevel="3" x14ac:dyDescent="0.35">
      <c r="A852" s="49" t="e">
        <f>#REF!</f>
        <v>#REF!</v>
      </c>
      <c r="B852" s="50" t="e">
        <f>#REF!</f>
        <v>#REF!</v>
      </c>
      <c r="C852" s="30" t="e">
        <f>IF(LEFT(B852,6)="Direct",#REF!,0)</f>
        <v>#REF!</v>
      </c>
      <c r="D852" s="31" t="e">
        <f>#REF!-C852</f>
        <v>#REF!</v>
      </c>
      <c r="E852" s="32" t="e">
        <f t="shared" si="340"/>
        <v>#REF!</v>
      </c>
      <c r="F852" s="33" t="e">
        <f>IF(LEFT(B852,9)="Direct-WA",#REF!,0)</f>
        <v>#REF!</v>
      </c>
      <c r="G852" s="33" t="e">
        <f>IF(LEFT(B852,9)="Direct-WA",0,#REF!*#REF!)</f>
        <v>#REF!</v>
      </c>
      <c r="H852" s="31" t="e">
        <f t="shared" si="341"/>
        <v>#REF!</v>
      </c>
      <c r="I852" s="30" t="e">
        <f>IF(LEFT(B852,9)="Direct-OR",#REF!,0)</f>
        <v>#REF!</v>
      </c>
      <c r="J852" s="33" t="e">
        <f t="shared" si="342"/>
        <v>#REF!</v>
      </c>
      <c r="K852" s="32" t="e">
        <f t="shared" si="343"/>
        <v>#REF!</v>
      </c>
    </row>
    <row r="853" spans="1:11" hidden="1" outlineLevel="3" x14ac:dyDescent="0.35">
      <c r="A853" s="49" t="e">
        <f>#REF!</f>
        <v>#REF!</v>
      </c>
      <c r="B853" s="50" t="e">
        <f>#REF!</f>
        <v>#REF!</v>
      </c>
      <c r="C853" s="30" t="e">
        <f>IF(LEFT(B853,6)="Direct",#REF!,0)</f>
        <v>#REF!</v>
      </c>
      <c r="D853" s="31" t="e">
        <f>#REF!-C853</f>
        <v>#REF!</v>
      </c>
      <c r="E853" s="32" t="e">
        <f t="shared" si="340"/>
        <v>#REF!</v>
      </c>
      <c r="F853" s="33" t="e">
        <f>IF(LEFT(B853,9)="Direct-WA",#REF!,0)</f>
        <v>#REF!</v>
      </c>
      <c r="G853" s="33" t="e">
        <f>IF(LEFT(B853,9)="Direct-WA",0,#REF!*#REF!)</f>
        <v>#REF!</v>
      </c>
      <c r="H853" s="31" t="e">
        <f t="shared" si="341"/>
        <v>#REF!</v>
      </c>
      <c r="I853" s="30" t="e">
        <f>IF(LEFT(B853,9)="Direct-OR",#REF!,0)</f>
        <v>#REF!</v>
      </c>
      <c r="J853" s="33" t="e">
        <f t="shared" si="342"/>
        <v>#REF!</v>
      </c>
      <c r="K853" s="32" t="e">
        <f t="shared" si="343"/>
        <v>#REF!</v>
      </c>
    </row>
    <row r="854" spans="1:11" hidden="1" outlineLevel="3" x14ac:dyDescent="0.35">
      <c r="A854" s="49" t="e">
        <f>#REF!</f>
        <v>#REF!</v>
      </c>
      <c r="B854" s="50" t="e">
        <f>#REF!</f>
        <v>#REF!</v>
      </c>
      <c r="C854" s="30" t="e">
        <f>IF(LEFT(B854,6)="Direct",#REF!,0)</f>
        <v>#REF!</v>
      </c>
      <c r="D854" s="31" t="e">
        <f>#REF!-C854</f>
        <v>#REF!</v>
      </c>
      <c r="E854" s="32" t="e">
        <f t="shared" si="340"/>
        <v>#REF!</v>
      </c>
      <c r="F854" s="33" t="e">
        <f>IF(LEFT(B854,9)="Direct-WA",#REF!,0)</f>
        <v>#REF!</v>
      </c>
      <c r="G854" s="33" t="e">
        <f>IF(LEFT(B854,9)="Direct-WA",0,#REF!*#REF!)</f>
        <v>#REF!</v>
      </c>
      <c r="H854" s="31" t="e">
        <f t="shared" si="341"/>
        <v>#REF!</v>
      </c>
      <c r="I854" s="30" t="e">
        <f>IF(LEFT(B854,9)="Direct-OR",#REF!,0)</f>
        <v>#REF!</v>
      </c>
      <c r="J854" s="33" t="e">
        <f t="shared" si="342"/>
        <v>#REF!</v>
      </c>
      <c r="K854" s="32" t="e">
        <f t="shared" si="343"/>
        <v>#REF!</v>
      </c>
    </row>
    <row r="855" spans="1:11" hidden="1" outlineLevel="3" x14ac:dyDescent="0.35">
      <c r="A855" s="49" t="e">
        <f>#REF!</f>
        <v>#REF!</v>
      </c>
      <c r="B855" s="50" t="e">
        <f>#REF!</f>
        <v>#REF!</v>
      </c>
      <c r="C855" s="30" t="e">
        <f>IF(LEFT(B855,6)="Direct",#REF!,0)</f>
        <v>#REF!</v>
      </c>
      <c r="D855" s="31" t="e">
        <f>#REF!-C855</f>
        <v>#REF!</v>
      </c>
      <c r="E855" s="32" t="e">
        <f t="shared" si="340"/>
        <v>#REF!</v>
      </c>
      <c r="F855" s="33" t="e">
        <f>IF(LEFT(B855,9)="Direct-WA",#REF!,0)</f>
        <v>#REF!</v>
      </c>
      <c r="G855" s="33" t="e">
        <f>IF(LEFT(B855,9)="Direct-WA",0,#REF!*#REF!)</f>
        <v>#REF!</v>
      </c>
      <c r="H855" s="31" t="e">
        <f t="shared" si="341"/>
        <v>#REF!</v>
      </c>
      <c r="I855" s="30" t="e">
        <f>IF(LEFT(B855,9)="Direct-OR",#REF!,0)</f>
        <v>#REF!</v>
      </c>
      <c r="J855" s="33" t="e">
        <f t="shared" si="342"/>
        <v>#REF!</v>
      </c>
      <c r="K855" s="32" t="e">
        <f t="shared" si="343"/>
        <v>#REF!</v>
      </c>
    </row>
    <row r="856" spans="1:11" hidden="1" outlineLevel="3" x14ac:dyDescent="0.35">
      <c r="A856" s="49" t="e">
        <f>#REF!</f>
        <v>#REF!</v>
      </c>
      <c r="B856" s="50" t="e">
        <f>#REF!</f>
        <v>#REF!</v>
      </c>
      <c r="C856" s="30" t="e">
        <f>IF(LEFT(B856,6)="Direct",#REF!,0)</f>
        <v>#REF!</v>
      </c>
      <c r="D856" s="31" t="e">
        <f>#REF!-C856</f>
        <v>#REF!</v>
      </c>
      <c r="E856" s="32" t="e">
        <f t="shared" si="340"/>
        <v>#REF!</v>
      </c>
      <c r="F856" s="33" t="e">
        <f>IF(LEFT(B856,9)="Direct-WA",#REF!,0)</f>
        <v>#REF!</v>
      </c>
      <c r="G856" s="33" t="e">
        <f>IF(LEFT(B856,9)="Direct-WA",0,#REF!*#REF!)</f>
        <v>#REF!</v>
      </c>
      <c r="H856" s="31" t="e">
        <f t="shared" si="341"/>
        <v>#REF!</v>
      </c>
      <c r="I856" s="30" t="e">
        <f>IF(LEFT(B856,9)="Direct-OR",#REF!,0)</f>
        <v>#REF!</v>
      </c>
      <c r="J856" s="33" t="e">
        <f t="shared" si="342"/>
        <v>#REF!</v>
      </c>
      <c r="K856" s="32" t="e">
        <f t="shared" si="343"/>
        <v>#REF!</v>
      </c>
    </row>
    <row r="857" spans="1:11" hidden="1" outlineLevel="3" x14ac:dyDescent="0.35">
      <c r="A857" s="49" t="e">
        <f>#REF!</f>
        <v>#REF!</v>
      </c>
      <c r="B857" s="50" t="e">
        <f>#REF!</f>
        <v>#REF!</v>
      </c>
      <c r="C857" s="30" t="e">
        <f>IF(LEFT(B857,6)="Direct",#REF!,0)</f>
        <v>#REF!</v>
      </c>
      <c r="D857" s="31" t="e">
        <f>#REF!-C857</f>
        <v>#REF!</v>
      </c>
      <c r="E857" s="32" t="e">
        <f t="shared" si="340"/>
        <v>#REF!</v>
      </c>
      <c r="F857" s="33" t="e">
        <f>IF(LEFT(B857,9)="Direct-WA",#REF!,0)</f>
        <v>#REF!</v>
      </c>
      <c r="G857" s="33" t="e">
        <f>IF(LEFT(B857,9)="Direct-WA",0,#REF!*#REF!)</f>
        <v>#REF!</v>
      </c>
      <c r="H857" s="31" t="e">
        <f t="shared" si="341"/>
        <v>#REF!</v>
      </c>
      <c r="I857" s="30" t="e">
        <f>IF(LEFT(B857,9)="Direct-OR",#REF!,0)</f>
        <v>#REF!</v>
      </c>
      <c r="J857" s="33" t="e">
        <f t="shared" si="342"/>
        <v>#REF!</v>
      </c>
      <c r="K857" s="32" t="e">
        <f t="shared" si="343"/>
        <v>#REF!</v>
      </c>
    </row>
    <row r="858" spans="1:11" hidden="1" outlineLevel="3" x14ac:dyDescent="0.35">
      <c r="A858" s="49" t="e">
        <f>#REF!</f>
        <v>#REF!</v>
      </c>
      <c r="B858" s="50" t="e">
        <f>#REF!</f>
        <v>#REF!</v>
      </c>
      <c r="C858" s="30" t="e">
        <f>IF(LEFT(B858,6)="Direct",#REF!,0)</f>
        <v>#REF!</v>
      </c>
      <c r="D858" s="31" t="e">
        <f>#REF!-C858</f>
        <v>#REF!</v>
      </c>
      <c r="E858" s="32" t="e">
        <f t="shared" si="340"/>
        <v>#REF!</v>
      </c>
      <c r="F858" s="33" t="e">
        <f>IF(LEFT(B858,9)="Direct-WA",#REF!,0)</f>
        <v>#REF!</v>
      </c>
      <c r="G858" s="33" t="e">
        <f>IF(LEFT(B858,9)="Direct-WA",0,#REF!*#REF!)</f>
        <v>#REF!</v>
      </c>
      <c r="H858" s="31" t="e">
        <f t="shared" si="341"/>
        <v>#REF!</v>
      </c>
      <c r="I858" s="30" t="e">
        <f>IF(LEFT(B858,9)="Direct-OR",#REF!,0)</f>
        <v>#REF!</v>
      </c>
      <c r="J858" s="33" t="e">
        <f t="shared" si="342"/>
        <v>#REF!</v>
      </c>
      <c r="K858" s="32" t="e">
        <f t="shared" si="343"/>
        <v>#REF!</v>
      </c>
    </row>
    <row r="859" spans="1:11" hidden="1" outlineLevel="3" x14ac:dyDescent="0.35">
      <c r="A859" s="49" t="e">
        <f>#REF!</f>
        <v>#REF!</v>
      </c>
      <c r="B859" s="50" t="e">
        <f>#REF!</f>
        <v>#REF!</v>
      </c>
      <c r="C859" s="30" t="e">
        <f>IF(LEFT(B859,6)="Direct",#REF!,0)</f>
        <v>#REF!</v>
      </c>
      <c r="D859" s="31" t="e">
        <f>#REF!-C859</f>
        <v>#REF!</v>
      </c>
      <c r="E859" s="32" t="e">
        <f t="shared" si="340"/>
        <v>#REF!</v>
      </c>
      <c r="F859" s="33" t="e">
        <f>IF(LEFT(B859,9)="Direct-WA",#REF!,0)</f>
        <v>#REF!</v>
      </c>
      <c r="G859" s="33" t="e">
        <f>IF(LEFT(B859,9)="Direct-WA",0,#REF!*#REF!)</f>
        <v>#REF!</v>
      </c>
      <c r="H859" s="31" t="e">
        <f t="shared" si="341"/>
        <v>#REF!</v>
      </c>
      <c r="I859" s="30" t="e">
        <f>IF(LEFT(B859,9)="Direct-OR",#REF!,0)</f>
        <v>#REF!</v>
      </c>
      <c r="J859" s="33" t="e">
        <f t="shared" si="342"/>
        <v>#REF!</v>
      </c>
      <c r="K859" s="32" t="e">
        <f t="shared" si="343"/>
        <v>#REF!</v>
      </c>
    </row>
    <row r="860" spans="1:11" hidden="1" outlineLevel="3" x14ac:dyDescent="0.35">
      <c r="A860" s="49" t="e">
        <f>#REF!</f>
        <v>#REF!</v>
      </c>
      <c r="B860" s="50" t="e">
        <f>#REF!</f>
        <v>#REF!</v>
      </c>
      <c r="C860" s="30" t="e">
        <f>IF(LEFT(B860,6)="Direct",#REF!,0)</f>
        <v>#REF!</v>
      </c>
      <c r="D860" s="31" t="e">
        <f>#REF!-C860</f>
        <v>#REF!</v>
      </c>
      <c r="E860" s="32" t="e">
        <f t="shared" si="340"/>
        <v>#REF!</v>
      </c>
      <c r="F860" s="33" t="e">
        <f>IF(LEFT(B860,9)="Direct-WA",#REF!,0)</f>
        <v>#REF!</v>
      </c>
      <c r="G860" s="33" t="e">
        <f>IF(LEFT(B860,9)="Direct-WA",0,#REF!*#REF!)</f>
        <v>#REF!</v>
      </c>
      <c r="H860" s="31" t="e">
        <f t="shared" si="341"/>
        <v>#REF!</v>
      </c>
      <c r="I860" s="30" t="e">
        <f>IF(LEFT(B860,9)="Direct-OR",#REF!,0)</f>
        <v>#REF!</v>
      </c>
      <c r="J860" s="33" t="e">
        <f t="shared" si="342"/>
        <v>#REF!</v>
      </c>
      <c r="K860" s="32" t="e">
        <f t="shared" si="343"/>
        <v>#REF!</v>
      </c>
    </row>
    <row r="861" spans="1:11" hidden="1" outlineLevel="3" x14ac:dyDescent="0.35">
      <c r="A861" s="49" t="e">
        <f>#REF!</f>
        <v>#REF!</v>
      </c>
      <c r="B861" s="50" t="e">
        <f>#REF!</f>
        <v>#REF!</v>
      </c>
      <c r="C861" s="30" t="e">
        <f>IF(LEFT(B861,6)="Direct",#REF!,0)</f>
        <v>#REF!</v>
      </c>
      <c r="D861" s="31" t="e">
        <f>#REF!-C861</f>
        <v>#REF!</v>
      </c>
      <c r="E861" s="32" t="e">
        <f t="shared" si="340"/>
        <v>#REF!</v>
      </c>
      <c r="F861" s="33" t="e">
        <f>IF(LEFT(B861,9)="Direct-WA",#REF!,0)</f>
        <v>#REF!</v>
      </c>
      <c r="G861" s="33" t="e">
        <f>IF(LEFT(B861,9)="Direct-WA",0,#REF!*#REF!)</f>
        <v>#REF!</v>
      </c>
      <c r="H861" s="31" t="e">
        <f t="shared" si="341"/>
        <v>#REF!</v>
      </c>
      <c r="I861" s="30" t="e">
        <f>IF(LEFT(B861,9)="Direct-OR",#REF!,0)</f>
        <v>#REF!</v>
      </c>
      <c r="J861" s="33" t="e">
        <f t="shared" si="342"/>
        <v>#REF!</v>
      </c>
      <c r="K861" s="32" t="e">
        <f t="shared" si="343"/>
        <v>#REF!</v>
      </c>
    </row>
    <row r="862" spans="1:11" hidden="1" outlineLevel="3" x14ac:dyDescent="0.35">
      <c r="A862" s="49" t="e">
        <f>#REF!</f>
        <v>#REF!</v>
      </c>
      <c r="B862" s="50" t="e">
        <f>#REF!</f>
        <v>#REF!</v>
      </c>
      <c r="C862" s="30" t="e">
        <f>IF(LEFT(B862,6)="Direct",#REF!,0)</f>
        <v>#REF!</v>
      </c>
      <c r="D862" s="31" t="e">
        <f>#REF!-C862</f>
        <v>#REF!</v>
      </c>
      <c r="E862" s="32" t="e">
        <f t="shared" si="340"/>
        <v>#REF!</v>
      </c>
      <c r="F862" s="33" t="e">
        <f>IF(LEFT(B862,9)="Direct-WA",#REF!,0)</f>
        <v>#REF!</v>
      </c>
      <c r="G862" s="33" t="e">
        <f>IF(LEFT(B862,9)="Direct-WA",0,#REF!*#REF!)</f>
        <v>#REF!</v>
      </c>
      <c r="H862" s="31" t="e">
        <f t="shared" si="341"/>
        <v>#REF!</v>
      </c>
      <c r="I862" s="30" t="e">
        <f>IF(LEFT(B862,9)="Direct-OR",#REF!,0)</f>
        <v>#REF!</v>
      </c>
      <c r="J862" s="33" t="e">
        <f t="shared" si="342"/>
        <v>#REF!</v>
      </c>
      <c r="K862" s="32" t="e">
        <f t="shared" si="343"/>
        <v>#REF!</v>
      </c>
    </row>
    <row r="863" spans="1:11" hidden="1" outlineLevel="3" x14ac:dyDescent="0.35">
      <c r="A863" s="49" t="e">
        <f>#REF!</f>
        <v>#REF!</v>
      </c>
      <c r="B863" s="50" t="e">
        <f>#REF!</f>
        <v>#REF!</v>
      </c>
      <c r="C863" s="30" t="e">
        <f>IF(LEFT(B863,6)="Direct",#REF!,0)</f>
        <v>#REF!</v>
      </c>
      <c r="D863" s="31" t="e">
        <f>#REF!-C863</f>
        <v>#REF!</v>
      </c>
      <c r="E863" s="32" t="e">
        <f t="shared" si="340"/>
        <v>#REF!</v>
      </c>
      <c r="F863" s="33" t="e">
        <f>IF(LEFT(B863,9)="Direct-WA",#REF!,0)</f>
        <v>#REF!</v>
      </c>
      <c r="G863" s="33" t="e">
        <f>IF(LEFT(B863,9)="Direct-WA",0,#REF!*#REF!)</f>
        <v>#REF!</v>
      </c>
      <c r="H863" s="31" t="e">
        <f t="shared" si="341"/>
        <v>#REF!</v>
      </c>
      <c r="I863" s="30" t="e">
        <f>IF(LEFT(B863,9)="Direct-OR",#REF!,0)</f>
        <v>#REF!</v>
      </c>
      <c r="J863" s="33" t="e">
        <f t="shared" si="342"/>
        <v>#REF!</v>
      </c>
      <c r="K863" s="32" t="e">
        <f t="shared" si="343"/>
        <v>#REF!</v>
      </c>
    </row>
    <row r="864" spans="1:11" hidden="1" outlineLevel="3" x14ac:dyDescent="0.35">
      <c r="A864" s="49" t="e">
        <f>#REF!</f>
        <v>#REF!</v>
      </c>
      <c r="B864" s="50" t="e">
        <f>#REF!</f>
        <v>#REF!</v>
      </c>
      <c r="C864" s="30" t="e">
        <f>IF(LEFT(B864,6)="Direct",#REF!,0)</f>
        <v>#REF!</v>
      </c>
      <c r="D864" s="31" t="e">
        <f>#REF!-C864</f>
        <v>#REF!</v>
      </c>
      <c r="E864" s="32" t="e">
        <f t="shared" si="340"/>
        <v>#REF!</v>
      </c>
      <c r="F864" s="33" t="e">
        <f>IF(LEFT(B864,9)="Direct-WA",#REF!,0)</f>
        <v>#REF!</v>
      </c>
      <c r="G864" s="33" t="e">
        <f>IF(LEFT(B864,9)="Direct-WA",0,#REF!*#REF!)</f>
        <v>#REF!</v>
      </c>
      <c r="H864" s="31" t="e">
        <f t="shared" si="341"/>
        <v>#REF!</v>
      </c>
      <c r="I864" s="30" t="e">
        <f>IF(LEFT(B864,9)="Direct-OR",#REF!,0)</f>
        <v>#REF!</v>
      </c>
      <c r="J864" s="33" t="e">
        <f t="shared" si="342"/>
        <v>#REF!</v>
      </c>
      <c r="K864" s="32" t="e">
        <f t="shared" si="343"/>
        <v>#REF!</v>
      </c>
    </row>
    <row r="865" spans="1:11" hidden="1" outlineLevel="3" x14ac:dyDescent="0.35">
      <c r="A865" s="49" t="e">
        <f>#REF!</f>
        <v>#REF!</v>
      </c>
      <c r="B865" s="50" t="e">
        <f>#REF!</f>
        <v>#REF!</v>
      </c>
      <c r="C865" s="30" t="e">
        <f>IF(LEFT(B865,6)="Direct",#REF!,0)</f>
        <v>#REF!</v>
      </c>
      <c r="D865" s="31" t="e">
        <f>#REF!-C865</f>
        <v>#REF!</v>
      </c>
      <c r="E865" s="32" t="e">
        <f t="shared" si="340"/>
        <v>#REF!</v>
      </c>
      <c r="F865" s="33" t="e">
        <f>IF(LEFT(B865,9)="Direct-WA",#REF!,0)</f>
        <v>#REF!</v>
      </c>
      <c r="G865" s="33" t="e">
        <f>IF(LEFT(B865,9)="Direct-WA",0,#REF!*#REF!)</f>
        <v>#REF!</v>
      </c>
      <c r="H865" s="31" t="e">
        <f t="shared" si="341"/>
        <v>#REF!</v>
      </c>
      <c r="I865" s="30" t="e">
        <f>IF(LEFT(B865,9)="Direct-OR",#REF!,0)</f>
        <v>#REF!</v>
      </c>
      <c r="J865" s="33" t="e">
        <f t="shared" si="342"/>
        <v>#REF!</v>
      </c>
      <c r="K865" s="32" t="e">
        <f t="shared" si="343"/>
        <v>#REF!</v>
      </c>
    </row>
    <row r="866" spans="1:11" hidden="1" outlineLevel="3" x14ac:dyDescent="0.35">
      <c r="A866" s="49" t="e">
        <f>#REF!</f>
        <v>#REF!</v>
      </c>
      <c r="B866" s="50" t="e">
        <f>#REF!</f>
        <v>#REF!</v>
      </c>
      <c r="C866" s="30" t="e">
        <f>IF(LEFT(B866,6)="Direct",#REF!,0)</f>
        <v>#REF!</v>
      </c>
      <c r="D866" s="31" t="e">
        <f>#REF!-C866</f>
        <v>#REF!</v>
      </c>
      <c r="E866" s="32" t="e">
        <f t="shared" si="340"/>
        <v>#REF!</v>
      </c>
      <c r="F866" s="33" t="e">
        <f>IF(LEFT(B866,9)="Direct-WA",#REF!,0)</f>
        <v>#REF!</v>
      </c>
      <c r="G866" s="33" t="e">
        <f>IF(LEFT(B866,9)="Direct-WA",0,#REF!*#REF!)</f>
        <v>#REF!</v>
      </c>
      <c r="H866" s="31" t="e">
        <f t="shared" si="341"/>
        <v>#REF!</v>
      </c>
      <c r="I866" s="30" t="e">
        <f>IF(LEFT(B866,9)="Direct-OR",#REF!,0)</f>
        <v>#REF!</v>
      </c>
      <c r="J866" s="33" t="e">
        <f t="shared" si="342"/>
        <v>#REF!</v>
      </c>
      <c r="K866" s="32" t="e">
        <f t="shared" si="343"/>
        <v>#REF!</v>
      </c>
    </row>
    <row r="867" spans="1:11" hidden="1" outlineLevel="3" x14ac:dyDescent="0.35">
      <c r="A867" s="49" t="e">
        <f>#REF!</f>
        <v>#REF!</v>
      </c>
      <c r="B867" s="50" t="e">
        <f>#REF!</f>
        <v>#REF!</v>
      </c>
      <c r="C867" s="30" t="e">
        <f>IF(LEFT(B867,6)="Direct",#REF!,0)</f>
        <v>#REF!</v>
      </c>
      <c r="D867" s="31" t="e">
        <f>#REF!-C867</f>
        <v>#REF!</v>
      </c>
      <c r="E867" s="32" t="e">
        <f t="shared" si="340"/>
        <v>#REF!</v>
      </c>
      <c r="F867" s="33" t="e">
        <f>IF(LEFT(B867,9)="Direct-WA",#REF!,0)</f>
        <v>#REF!</v>
      </c>
      <c r="G867" s="33" t="e">
        <f>IF(LEFT(B867,9)="Direct-WA",0,#REF!*#REF!)</f>
        <v>#REF!</v>
      </c>
      <c r="H867" s="31" t="e">
        <f t="shared" si="341"/>
        <v>#REF!</v>
      </c>
      <c r="I867" s="30" t="e">
        <f>IF(LEFT(B867,9)="Direct-OR",#REF!,0)</f>
        <v>#REF!</v>
      </c>
      <c r="J867" s="33" t="e">
        <f t="shared" si="342"/>
        <v>#REF!</v>
      </c>
      <c r="K867" s="32" t="e">
        <f t="shared" si="343"/>
        <v>#REF!</v>
      </c>
    </row>
    <row r="868" spans="1:11" hidden="1" outlineLevel="3" x14ac:dyDescent="0.35">
      <c r="A868" s="49" t="e">
        <f>#REF!</f>
        <v>#REF!</v>
      </c>
      <c r="B868" s="50" t="e">
        <f>#REF!</f>
        <v>#REF!</v>
      </c>
      <c r="C868" s="30" t="e">
        <f>IF(LEFT(B868,6)="Direct",#REF!,0)</f>
        <v>#REF!</v>
      </c>
      <c r="D868" s="31" t="e">
        <f>#REF!-C868</f>
        <v>#REF!</v>
      </c>
      <c r="E868" s="32" t="e">
        <f t="shared" si="340"/>
        <v>#REF!</v>
      </c>
      <c r="F868" s="33" t="e">
        <f>IF(LEFT(B868,9)="Direct-WA",#REF!,0)</f>
        <v>#REF!</v>
      </c>
      <c r="G868" s="33" t="e">
        <f>IF(LEFT(B868,9)="Direct-WA",0,#REF!*#REF!)</f>
        <v>#REF!</v>
      </c>
      <c r="H868" s="31" t="e">
        <f t="shared" si="341"/>
        <v>#REF!</v>
      </c>
      <c r="I868" s="30" t="e">
        <f>IF(LEFT(B868,9)="Direct-OR",#REF!,0)</f>
        <v>#REF!</v>
      </c>
      <c r="J868" s="33" t="e">
        <f t="shared" si="342"/>
        <v>#REF!</v>
      </c>
      <c r="K868" s="32" t="e">
        <f t="shared" si="343"/>
        <v>#REF!</v>
      </c>
    </row>
    <row r="869" spans="1:11" hidden="1" outlineLevel="3" x14ac:dyDescent="0.35">
      <c r="A869" s="49" t="e">
        <f>#REF!</f>
        <v>#REF!</v>
      </c>
      <c r="B869" s="50" t="e">
        <f>#REF!</f>
        <v>#REF!</v>
      </c>
      <c r="C869" s="30" t="e">
        <f>IF(LEFT(B869,6)="Direct",#REF!,0)</f>
        <v>#REF!</v>
      </c>
      <c r="D869" s="31" t="e">
        <f>#REF!-C869</f>
        <v>#REF!</v>
      </c>
      <c r="E869" s="32" t="e">
        <f t="shared" si="340"/>
        <v>#REF!</v>
      </c>
      <c r="F869" s="33" t="e">
        <f>IF(LEFT(B869,9)="Direct-WA",#REF!,0)</f>
        <v>#REF!</v>
      </c>
      <c r="G869" s="33" t="e">
        <f>IF(LEFT(B869,9)="Direct-WA",0,#REF!*#REF!)</f>
        <v>#REF!</v>
      </c>
      <c r="H869" s="31" t="e">
        <f t="shared" si="341"/>
        <v>#REF!</v>
      </c>
      <c r="I869" s="30" t="e">
        <f>IF(LEFT(B869,9)="Direct-OR",#REF!,0)</f>
        <v>#REF!</v>
      </c>
      <c r="J869" s="33" t="e">
        <f t="shared" si="342"/>
        <v>#REF!</v>
      </c>
      <c r="K869" s="32" t="e">
        <f t="shared" si="343"/>
        <v>#REF!</v>
      </c>
    </row>
    <row r="870" spans="1:11" hidden="1" outlineLevel="3" x14ac:dyDescent="0.35">
      <c r="A870" s="49" t="e">
        <f>#REF!</f>
        <v>#REF!</v>
      </c>
      <c r="B870" s="50" t="e">
        <f>#REF!</f>
        <v>#REF!</v>
      </c>
      <c r="C870" s="30" t="e">
        <f>IF(LEFT(B870,6)="Direct",#REF!,0)</f>
        <v>#REF!</v>
      </c>
      <c r="D870" s="31" t="e">
        <f>#REF!-C870</f>
        <v>#REF!</v>
      </c>
      <c r="E870" s="32" t="e">
        <f t="shared" si="340"/>
        <v>#REF!</v>
      </c>
      <c r="F870" s="33" t="e">
        <f>IF(LEFT(B870,9)="Direct-WA",#REF!,0)</f>
        <v>#REF!</v>
      </c>
      <c r="G870" s="33" t="e">
        <f>IF(LEFT(B870,9)="Direct-WA",0,#REF!*#REF!)</f>
        <v>#REF!</v>
      </c>
      <c r="H870" s="31" t="e">
        <f t="shared" si="341"/>
        <v>#REF!</v>
      </c>
      <c r="I870" s="30" t="e">
        <f>IF(LEFT(B870,9)="Direct-OR",#REF!,0)</f>
        <v>#REF!</v>
      </c>
      <c r="J870" s="33" t="e">
        <f t="shared" si="342"/>
        <v>#REF!</v>
      </c>
      <c r="K870" s="32" t="e">
        <f t="shared" si="343"/>
        <v>#REF!</v>
      </c>
    </row>
    <row r="871" spans="1:11" hidden="1" outlineLevel="3" x14ac:dyDescent="0.35">
      <c r="A871" s="49" t="e">
        <f>#REF!</f>
        <v>#REF!</v>
      </c>
      <c r="B871" s="50" t="e">
        <f>#REF!</f>
        <v>#REF!</v>
      </c>
      <c r="C871" s="30" t="e">
        <f>IF(LEFT(B871,6)="Direct",#REF!,0)</f>
        <v>#REF!</v>
      </c>
      <c r="D871" s="31" t="e">
        <f>#REF!-C871</f>
        <v>#REF!</v>
      </c>
      <c r="E871" s="32" t="e">
        <f t="shared" si="340"/>
        <v>#REF!</v>
      </c>
      <c r="F871" s="33" t="e">
        <f>IF(LEFT(B871,9)="Direct-WA",#REF!,0)</f>
        <v>#REF!</v>
      </c>
      <c r="G871" s="33" t="e">
        <f>IF(LEFT(B871,9)="Direct-WA",0,#REF!*#REF!)</f>
        <v>#REF!</v>
      </c>
      <c r="H871" s="31" t="e">
        <f t="shared" si="341"/>
        <v>#REF!</v>
      </c>
      <c r="I871" s="30" t="e">
        <f>IF(LEFT(B871,9)="Direct-OR",#REF!,0)</f>
        <v>#REF!</v>
      </c>
      <c r="J871" s="33" t="e">
        <f t="shared" si="342"/>
        <v>#REF!</v>
      </c>
      <c r="K871" s="32" t="e">
        <f t="shared" si="343"/>
        <v>#REF!</v>
      </c>
    </row>
    <row r="872" spans="1:11" hidden="1" outlineLevel="3" x14ac:dyDescent="0.35">
      <c r="A872" s="49" t="e">
        <f>#REF!</f>
        <v>#REF!</v>
      </c>
      <c r="B872" s="50" t="e">
        <f>#REF!</f>
        <v>#REF!</v>
      </c>
      <c r="C872" s="30" t="e">
        <f>IF(LEFT(B872,6)="Direct",#REF!,0)</f>
        <v>#REF!</v>
      </c>
      <c r="D872" s="31" t="e">
        <f>#REF!-C872</f>
        <v>#REF!</v>
      </c>
      <c r="E872" s="32" t="e">
        <f t="shared" si="340"/>
        <v>#REF!</v>
      </c>
      <c r="F872" s="33" t="e">
        <f>IF(LEFT(B872,9)="Direct-WA",#REF!,0)</f>
        <v>#REF!</v>
      </c>
      <c r="G872" s="33" t="e">
        <f>IF(LEFT(B872,9)="Direct-WA",0,#REF!*#REF!)</f>
        <v>#REF!</v>
      </c>
      <c r="H872" s="31" t="e">
        <f t="shared" si="341"/>
        <v>#REF!</v>
      </c>
      <c r="I872" s="30" t="e">
        <f>IF(LEFT(B872,9)="Direct-OR",#REF!,0)</f>
        <v>#REF!</v>
      </c>
      <c r="J872" s="33" t="e">
        <f t="shared" si="342"/>
        <v>#REF!</v>
      </c>
      <c r="K872" s="32" t="e">
        <f t="shared" si="343"/>
        <v>#REF!</v>
      </c>
    </row>
    <row r="873" spans="1:11" hidden="1" outlineLevel="3" x14ac:dyDescent="0.35">
      <c r="A873" s="49" t="e">
        <f>#REF!</f>
        <v>#REF!</v>
      </c>
      <c r="B873" s="50" t="e">
        <f>#REF!</f>
        <v>#REF!</v>
      </c>
      <c r="C873" s="30" t="e">
        <f>IF(LEFT(B873,6)="Direct",#REF!,0)</f>
        <v>#REF!</v>
      </c>
      <c r="D873" s="31" t="e">
        <f>#REF!-C873</f>
        <v>#REF!</v>
      </c>
      <c r="E873" s="32" t="e">
        <f t="shared" si="340"/>
        <v>#REF!</v>
      </c>
      <c r="F873" s="33" t="e">
        <f>IF(LEFT(B873,9)="Direct-WA",#REF!,0)</f>
        <v>#REF!</v>
      </c>
      <c r="G873" s="33" t="e">
        <f>IF(LEFT(B873,9)="Direct-WA",0,#REF!*#REF!)</f>
        <v>#REF!</v>
      </c>
      <c r="H873" s="31" t="e">
        <f t="shared" si="341"/>
        <v>#REF!</v>
      </c>
      <c r="I873" s="30" t="e">
        <f>IF(LEFT(B873,9)="Direct-OR",#REF!,0)</f>
        <v>#REF!</v>
      </c>
      <c r="J873" s="33" t="e">
        <f t="shared" si="342"/>
        <v>#REF!</v>
      </c>
      <c r="K873" s="32" t="e">
        <f t="shared" si="343"/>
        <v>#REF!</v>
      </c>
    </row>
    <row r="874" spans="1:11" hidden="1" outlineLevel="3" x14ac:dyDescent="0.35">
      <c r="A874" s="49" t="e">
        <f>#REF!</f>
        <v>#REF!</v>
      </c>
      <c r="B874" s="50" t="e">
        <f>#REF!</f>
        <v>#REF!</v>
      </c>
      <c r="C874" s="30" t="e">
        <f>IF(LEFT(B874,6)="Direct",#REF!,0)</f>
        <v>#REF!</v>
      </c>
      <c r="D874" s="31" t="e">
        <f>#REF!-C874</f>
        <v>#REF!</v>
      </c>
      <c r="E874" s="32" t="e">
        <f t="shared" si="340"/>
        <v>#REF!</v>
      </c>
      <c r="F874" s="33" t="e">
        <f>IF(LEFT(B874,9)="Direct-WA",#REF!,0)</f>
        <v>#REF!</v>
      </c>
      <c r="G874" s="33" t="e">
        <f>IF(LEFT(B874,9)="Direct-WA",0,#REF!*#REF!)</f>
        <v>#REF!</v>
      </c>
      <c r="H874" s="31" t="e">
        <f t="shared" si="341"/>
        <v>#REF!</v>
      </c>
      <c r="I874" s="30" t="e">
        <f>IF(LEFT(B874,9)="Direct-OR",#REF!,0)</f>
        <v>#REF!</v>
      </c>
      <c r="J874" s="33" t="e">
        <f t="shared" si="342"/>
        <v>#REF!</v>
      </c>
      <c r="K874" s="32" t="e">
        <f t="shared" si="343"/>
        <v>#REF!</v>
      </c>
    </row>
    <row r="875" spans="1:11" hidden="1" outlineLevel="3" x14ac:dyDescent="0.35">
      <c r="A875" s="49" t="e">
        <f>#REF!</f>
        <v>#REF!</v>
      </c>
      <c r="B875" s="50" t="e">
        <f>#REF!</f>
        <v>#REF!</v>
      </c>
      <c r="C875" s="30" t="e">
        <f>IF(LEFT(B875,6)="Direct",#REF!,0)</f>
        <v>#REF!</v>
      </c>
      <c r="D875" s="31" t="e">
        <f>#REF!-C875</f>
        <v>#REF!</v>
      </c>
      <c r="E875" s="32" t="e">
        <f t="shared" ref="E875:E906" si="344">C875+D875</f>
        <v>#REF!</v>
      </c>
      <c r="F875" s="33" t="e">
        <f>IF(LEFT(B875,9)="Direct-WA",#REF!,0)</f>
        <v>#REF!</v>
      </c>
      <c r="G875" s="33" t="e">
        <f>IF(LEFT(B875,9)="Direct-WA",0,#REF!*#REF!)</f>
        <v>#REF!</v>
      </c>
      <c r="H875" s="31" t="e">
        <f t="shared" ref="H875:H906" si="345">F875+G875</f>
        <v>#REF!</v>
      </c>
      <c r="I875" s="30" t="e">
        <f>IF(LEFT(B875,9)="Direct-OR",#REF!,0)</f>
        <v>#REF!</v>
      </c>
      <c r="J875" s="33" t="e">
        <f t="shared" ref="J875:J906" si="346">IF(LEFT(B875,9)="Direct-OR",0,D875-G875)</f>
        <v>#REF!</v>
      </c>
      <c r="K875" s="32" t="e">
        <f t="shared" ref="K875:K906" si="347">I875+J875</f>
        <v>#REF!</v>
      </c>
    </row>
    <row r="876" spans="1:11" hidden="1" outlineLevel="3" x14ac:dyDescent="0.35">
      <c r="A876" s="49" t="e">
        <f>#REF!</f>
        <v>#REF!</v>
      </c>
      <c r="B876" s="50" t="e">
        <f>#REF!</f>
        <v>#REF!</v>
      </c>
      <c r="C876" s="30" t="e">
        <f>IF(LEFT(B876,6)="Direct",#REF!,0)</f>
        <v>#REF!</v>
      </c>
      <c r="D876" s="31" t="e">
        <f>#REF!-C876</f>
        <v>#REF!</v>
      </c>
      <c r="E876" s="32" t="e">
        <f t="shared" si="344"/>
        <v>#REF!</v>
      </c>
      <c r="F876" s="33" t="e">
        <f>IF(LEFT(B876,9)="Direct-WA",#REF!,0)</f>
        <v>#REF!</v>
      </c>
      <c r="G876" s="33" t="e">
        <f>IF(LEFT(B876,9)="Direct-WA",0,#REF!*#REF!)</f>
        <v>#REF!</v>
      </c>
      <c r="H876" s="31" t="e">
        <f t="shared" si="345"/>
        <v>#REF!</v>
      </c>
      <c r="I876" s="30" t="e">
        <f>IF(LEFT(B876,9)="Direct-OR",#REF!,0)</f>
        <v>#REF!</v>
      </c>
      <c r="J876" s="33" t="e">
        <f t="shared" si="346"/>
        <v>#REF!</v>
      </c>
      <c r="K876" s="32" t="e">
        <f t="shared" si="347"/>
        <v>#REF!</v>
      </c>
    </row>
    <row r="877" spans="1:11" hidden="1" outlineLevel="3" x14ac:dyDescent="0.35">
      <c r="A877" s="49" t="e">
        <f>#REF!</f>
        <v>#REF!</v>
      </c>
      <c r="B877" s="50" t="e">
        <f>#REF!</f>
        <v>#REF!</v>
      </c>
      <c r="C877" s="30" t="e">
        <f>IF(LEFT(B877,6)="Direct",#REF!,0)</f>
        <v>#REF!</v>
      </c>
      <c r="D877" s="31" t="e">
        <f>#REF!-C877</f>
        <v>#REF!</v>
      </c>
      <c r="E877" s="32" t="e">
        <f t="shared" si="344"/>
        <v>#REF!</v>
      </c>
      <c r="F877" s="33" t="e">
        <f>IF(LEFT(B877,9)="Direct-WA",#REF!,0)</f>
        <v>#REF!</v>
      </c>
      <c r="G877" s="33" t="e">
        <f>IF(LEFT(B877,9)="Direct-WA",0,#REF!*#REF!)</f>
        <v>#REF!</v>
      </c>
      <c r="H877" s="31" t="e">
        <f t="shared" si="345"/>
        <v>#REF!</v>
      </c>
      <c r="I877" s="30" t="e">
        <f>IF(LEFT(B877,9)="Direct-OR",#REF!,0)</f>
        <v>#REF!</v>
      </c>
      <c r="J877" s="33" t="e">
        <f t="shared" si="346"/>
        <v>#REF!</v>
      </c>
      <c r="K877" s="32" t="e">
        <f t="shared" si="347"/>
        <v>#REF!</v>
      </c>
    </row>
    <row r="878" spans="1:11" hidden="1" outlineLevel="3" x14ac:dyDescent="0.35">
      <c r="A878" s="49" t="e">
        <f>#REF!</f>
        <v>#REF!</v>
      </c>
      <c r="B878" s="50" t="e">
        <f>#REF!</f>
        <v>#REF!</v>
      </c>
      <c r="C878" s="30" t="e">
        <f>IF(LEFT(B878,6)="Direct",#REF!,0)</f>
        <v>#REF!</v>
      </c>
      <c r="D878" s="31" t="e">
        <f>#REF!-C878</f>
        <v>#REF!</v>
      </c>
      <c r="E878" s="32" t="e">
        <f t="shared" si="344"/>
        <v>#REF!</v>
      </c>
      <c r="F878" s="33" t="e">
        <f>IF(LEFT(B878,9)="Direct-WA",#REF!,0)</f>
        <v>#REF!</v>
      </c>
      <c r="G878" s="33" t="e">
        <f>IF(LEFT(B878,9)="Direct-WA",0,#REF!*#REF!)</f>
        <v>#REF!</v>
      </c>
      <c r="H878" s="31" t="e">
        <f t="shared" si="345"/>
        <v>#REF!</v>
      </c>
      <c r="I878" s="30" t="e">
        <f>IF(LEFT(B878,9)="Direct-OR",#REF!,0)</f>
        <v>#REF!</v>
      </c>
      <c r="J878" s="33" t="e">
        <f t="shared" si="346"/>
        <v>#REF!</v>
      </c>
      <c r="K878" s="32" t="e">
        <f t="shared" si="347"/>
        <v>#REF!</v>
      </c>
    </row>
    <row r="879" spans="1:11" hidden="1" outlineLevel="3" x14ac:dyDescent="0.35">
      <c r="A879" s="49" t="e">
        <f>#REF!</f>
        <v>#REF!</v>
      </c>
      <c r="B879" s="50" t="e">
        <f>#REF!</f>
        <v>#REF!</v>
      </c>
      <c r="C879" s="30" t="e">
        <f>IF(LEFT(B879,6)="Direct",#REF!,0)</f>
        <v>#REF!</v>
      </c>
      <c r="D879" s="31" t="e">
        <f>#REF!-C879</f>
        <v>#REF!</v>
      </c>
      <c r="E879" s="32" t="e">
        <f t="shared" si="344"/>
        <v>#REF!</v>
      </c>
      <c r="F879" s="33" t="e">
        <f>IF(LEFT(B879,9)="Direct-WA",#REF!,0)</f>
        <v>#REF!</v>
      </c>
      <c r="G879" s="33" t="e">
        <f>IF(LEFT(B879,9)="Direct-WA",0,#REF!*#REF!)</f>
        <v>#REF!</v>
      </c>
      <c r="H879" s="31" t="e">
        <f t="shared" si="345"/>
        <v>#REF!</v>
      </c>
      <c r="I879" s="30" t="e">
        <f>IF(LEFT(B879,9)="Direct-OR",#REF!,0)</f>
        <v>#REF!</v>
      </c>
      <c r="J879" s="33" t="e">
        <f t="shared" si="346"/>
        <v>#REF!</v>
      </c>
      <c r="K879" s="32" t="e">
        <f t="shared" si="347"/>
        <v>#REF!</v>
      </c>
    </row>
    <row r="880" spans="1:11" hidden="1" outlineLevel="3" x14ac:dyDescent="0.35">
      <c r="A880" s="49" t="e">
        <f>#REF!</f>
        <v>#REF!</v>
      </c>
      <c r="B880" s="50" t="e">
        <f>#REF!</f>
        <v>#REF!</v>
      </c>
      <c r="C880" s="30" t="e">
        <f>IF(LEFT(B880,6)="Direct",#REF!,0)</f>
        <v>#REF!</v>
      </c>
      <c r="D880" s="31" t="e">
        <f>#REF!-C880</f>
        <v>#REF!</v>
      </c>
      <c r="E880" s="32" t="e">
        <f t="shared" si="344"/>
        <v>#REF!</v>
      </c>
      <c r="F880" s="33" t="e">
        <f>IF(LEFT(B880,9)="Direct-WA",#REF!,0)</f>
        <v>#REF!</v>
      </c>
      <c r="G880" s="33" t="e">
        <f>IF(LEFT(B880,9)="Direct-WA",0,#REF!*#REF!)</f>
        <v>#REF!</v>
      </c>
      <c r="H880" s="31" t="e">
        <f t="shared" si="345"/>
        <v>#REF!</v>
      </c>
      <c r="I880" s="30" t="e">
        <f>IF(LEFT(B880,9)="Direct-OR",#REF!,0)</f>
        <v>#REF!</v>
      </c>
      <c r="J880" s="33" t="e">
        <f t="shared" si="346"/>
        <v>#REF!</v>
      </c>
      <c r="K880" s="32" t="e">
        <f t="shared" si="347"/>
        <v>#REF!</v>
      </c>
    </row>
    <row r="881" spans="1:11" hidden="1" outlineLevel="3" x14ac:dyDescent="0.35">
      <c r="A881" s="49" t="e">
        <f>#REF!</f>
        <v>#REF!</v>
      </c>
      <c r="B881" s="50" t="e">
        <f>#REF!</f>
        <v>#REF!</v>
      </c>
      <c r="C881" s="30" t="e">
        <f>IF(LEFT(B881,6)="Direct",#REF!,0)</f>
        <v>#REF!</v>
      </c>
      <c r="D881" s="31" t="e">
        <f>#REF!-C881</f>
        <v>#REF!</v>
      </c>
      <c r="E881" s="32" t="e">
        <f t="shared" si="344"/>
        <v>#REF!</v>
      </c>
      <c r="F881" s="33" t="e">
        <f>IF(LEFT(B881,9)="Direct-WA",#REF!,0)</f>
        <v>#REF!</v>
      </c>
      <c r="G881" s="33" t="e">
        <f>IF(LEFT(B881,9)="Direct-WA",0,#REF!*#REF!)</f>
        <v>#REF!</v>
      </c>
      <c r="H881" s="31" t="e">
        <f t="shared" si="345"/>
        <v>#REF!</v>
      </c>
      <c r="I881" s="30" t="e">
        <f>IF(LEFT(B881,9)="Direct-OR",#REF!,0)</f>
        <v>#REF!</v>
      </c>
      <c r="J881" s="33" t="e">
        <f t="shared" si="346"/>
        <v>#REF!</v>
      </c>
      <c r="K881" s="32" t="e">
        <f t="shared" si="347"/>
        <v>#REF!</v>
      </c>
    </row>
    <row r="882" spans="1:11" hidden="1" outlineLevel="3" x14ac:dyDescent="0.35">
      <c r="A882" s="49" t="e">
        <f>#REF!</f>
        <v>#REF!</v>
      </c>
      <c r="B882" s="50" t="e">
        <f>#REF!</f>
        <v>#REF!</v>
      </c>
      <c r="C882" s="30" t="e">
        <f>IF(LEFT(B882,6)="Direct",#REF!,0)</f>
        <v>#REF!</v>
      </c>
      <c r="D882" s="31" t="e">
        <f>#REF!-C882</f>
        <v>#REF!</v>
      </c>
      <c r="E882" s="32" t="e">
        <f t="shared" si="344"/>
        <v>#REF!</v>
      </c>
      <c r="F882" s="33" t="e">
        <f>IF(LEFT(B882,9)="Direct-WA",#REF!,0)</f>
        <v>#REF!</v>
      </c>
      <c r="G882" s="33" t="e">
        <f>IF(LEFT(B882,9)="Direct-WA",0,#REF!*#REF!)</f>
        <v>#REF!</v>
      </c>
      <c r="H882" s="31" t="e">
        <f t="shared" si="345"/>
        <v>#REF!</v>
      </c>
      <c r="I882" s="30" t="e">
        <f>IF(LEFT(B882,9)="Direct-OR",#REF!,0)</f>
        <v>#REF!</v>
      </c>
      <c r="J882" s="33" t="e">
        <f t="shared" si="346"/>
        <v>#REF!</v>
      </c>
      <c r="K882" s="32" t="e">
        <f t="shared" si="347"/>
        <v>#REF!</v>
      </c>
    </row>
    <row r="883" spans="1:11" hidden="1" outlineLevel="3" x14ac:dyDescent="0.35">
      <c r="A883" s="49" t="e">
        <f>#REF!</f>
        <v>#REF!</v>
      </c>
      <c r="B883" s="50" t="e">
        <f>#REF!</f>
        <v>#REF!</v>
      </c>
      <c r="C883" s="30" t="e">
        <f>IF(LEFT(B883,6)="Direct",#REF!,0)</f>
        <v>#REF!</v>
      </c>
      <c r="D883" s="31" t="e">
        <f>#REF!-C883</f>
        <v>#REF!</v>
      </c>
      <c r="E883" s="32" t="e">
        <f t="shared" si="344"/>
        <v>#REF!</v>
      </c>
      <c r="F883" s="33" t="e">
        <f>IF(LEFT(B883,9)="Direct-WA",#REF!,0)</f>
        <v>#REF!</v>
      </c>
      <c r="G883" s="33" t="e">
        <f>IF(LEFT(B883,9)="Direct-WA",0,#REF!*#REF!)</f>
        <v>#REF!</v>
      </c>
      <c r="H883" s="31" t="e">
        <f t="shared" si="345"/>
        <v>#REF!</v>
      </c>
      <c r="I883" s="30" t="e">
        <f>IF(LEFT(B883,9)="Direct-OR",#REF!,0)</f>
        <v>#REF!</v>
      </c>
      <c r="J883" s="33" t="e">
        <f t="shared" si="346"/>
        <v>#REF!</v>
      </c>
      <c r="K883" s="32" t="e">
        <f t="shared" si="347"/>
        <v>#REF!</v>
      </c>
    </row>
    <row r="884" spans="1:11" hidden="1" outlineLevel="3" x14ac:dyDescent="0.35">
      <c r="A884" s="49" t="e">
        <f>#REF!</f>
        <v>#REF!</v>
      </c>
      <c r="B884" s="50" t="e">
        <f>#REF!</f>
        <v>#REF!</v>
      </c>
      <c r="C884" s="30" t="e">
        <f>IF(LEFT(B884,6)="Direct",#REF!,0)</f>
        <v>#REF!</v>
      </c>
      <c r="D884" s="31" t="e">
        <f>#REF!-C884</f>
        <v>#REF!</v>
      </c>
      <c r="E884" s="32" t="e">
        <f t="shared" si="344"/>
        <v>#REF!</v>
      </c>
      <c r="F884" s="33" t="e">
        <f>IF(LEFT(B884,9)="Direct-WA",#REF!,0)</f>
        <v>#REF!</v>
      </c>
      <c r="G884" s="33" t="e">
        <f>IF(LEFT(B884,9)="Direct-WA",0,#REF!*#REF!)</f>
        <v>#REF!</v>
      </c>
      <c r="H884" s="31" t="e">
        <f t="shared" si="345"/>
        <v>#REF!</v>
      </c>
      <c r="I884" s="30" t="e">
        <f>IF(LEFT(B884,9)="Direct-OR",#REF!,0)</f>
        <v>#REF!</v>
      </c>
      <c r="J884" s="33" t="e">
        <f t="shared" si="346"/>
        <v>#REF!</v>
      </c>
      <c r="K884" s="32" t="e">
        <f t="shared" si="347"/>
        <v>#REF!</v>
      </c>
    </row>
    <row r="885" spans="1:11" hidden="1" outlineLevel="3" x14ac:dyDescent="0.35">
      <c r="A885" s="49" t="e">
        <f>#REF!</f>
        <v>#REF!</v>
      </c>
      <c r="B885" s="50" t="e">
        <f>#REF!</f>
        <v>#REF!</v>
      </c>
      <c r="C885" s="30" t="e">
        <f>IF(LEFT(B885,6)="Direct",#REF!,0)</f>
        <v>#REF!</v>
      </c>
      <c r="D885" s="31" t="e">
        <f>#REF!-C885</f>
        <v>#REF!</v>
      </c>
      <c r="E885" s="32" t="e">
        <f t="shared" si="344"/>
        <v>#REF!</v>
      </c>
      <c r="F885" s="33" t="e">
        <f>IF(LEFT(B885,9)="Direct-WA",#REF!,0)</f>
        <v>#REF!</v>
      </c>
      <c r="G885" s="33" t="e">
        <f>IF(LEFT(B885,9)="Direct-WA",0,#REF!*#REF!)</f>
        <v>#REF!</v>
      </c>
      <c r="H885" s="31" t="e">
        <f t="shared" si="345"/>
        <v>#REF!</v>
      </c>
      <c r="I885" s="30" t="e">
        <f>IF(LEFT(B885,9)="Direct-OR",#REF!,0)</f>
        <v>#REF!</v>
      </c>
      <c r="J885" s="33" t="e">
        <f t="shared" si="346"/>
        <v>#REF!</v>
      </c>
      <c r="K885" s="32" t="e">
        <f t="shared" si="347"/>
        <v>#REF!</v>
      </c>
    </row>
    <row r="886" spans="1:11" hidden="1" outlineLevel="3" x14ac:dyDescent="0.35">
      <c r="A886" s="49" t="e">
        <f>#REF!</f>
        <v>#REF!</v>
      </c>
      <c r="B886" s="50" t="e">
        <f>#REF!</f>
        <v>#REF!</v>
      </c>
      <c r="C886" s="30" t="e">
        <f>IF(LEFT(B886,6)="Direct",#REF!,0)</f>
        <v>#REF!</v>
      </c>
      <c r="D886" s="31" t="e">
        <f>#REF!-C886</f>
        <v>#REF!</v>
      </c>
      <c r="E886" s="32" t="e">
        <f t="shared" si="344"/>
        <v>#REF!</v>
      </c>
      <c r="F886" s="33" t="e">
        <f>IF(LEFT(B886,9)="Direct-WA",#REF!,0)</f>
        <v>#REF!</v>
      </c>
      <c r="G886" s="33" t="e">
        <f>IF(LEFT(B886,9)="Direct-WA",0,#REF!*#REF!)</f>
        <v>#REF!</v>
      </c>
      <c r="H886" s="31" t="e">
        <f t="shared" si="345"/>
        <v>#REF!</v>
      </c>
      <c r="I886" s="30" t="e">
        <f>IF(LEFT(B886,9)="Direct-OR",#REF!,0)</f>
        <v>#REF!</v>
      </c>
      <c r="J886" s="33" t="e">
        <f t="shared" si="346"/>
        <v>#REF!</v>
      </c>
      <c r="K886" s="32" t="e">
        <f t="shared" si="347"/>
        <v>#REF!</v>
      </c>
    </row>
    <row r="887" spans="1:11" hidden="1" outlineLevel="3" x14ac:dyDescent="0.35">
      <c r="A887" s="49" t="e">
        <f>#REF!</f>
        <v>#REF!</v>
      </c>
      <c r="B887" s="50" t="e">
        <f>#REF!</f>
        <v>#REF!</v>
      </c>
      <c r="C887" s="30" t="e">
        <f>IF(LEFT(B887,6)="Direct",#REF!,0)</f>
        <v>#REF!</v>
      </c>
      <c r="D887" s="31" t="e">
        <f>#REF!-C887</f>
        <v>#REF!</v>
      </c>
      <c r="E887" s="32" t="e">
        <f t="shared" si="344"/>
        <v>#REF!</v>
      </c>
      <c r="F887" s="33" t="e">
        <f>IF(LEFT(B887,9)="Direct-WA",#REF!,0)</f>
        <v>#REF!</v>
      </c>
      <c r="G887" s="33" t="e">
        <f>IF(LEFT(B887,9)="Direct-WA",0,#REF!*#REF!)</f>
        <v>#REF!</v>
      </c>
      <c r="H887" s="31" t="e">
        <f t="shared" si="345"/>
        <v>#REF!</v>
      </c>
      <c r="I887" s="30" t="e">
        <f>IF(LEFT(B887,9)="Direct-OR",#REF!,0)</f>
        <v>#REF!</v>
      </c>
      <c r="J887" s="33" t="e">
        <f t="shared" si="346"/>
        <v>#REF!</v>
      </c>
      <c r="K887" s="32" t="e">
        <f t="shared" si="347"/>
        <v>#REF!</v>
      </c>
    </row>
    <row r="888" spans="1:11" hidden="1" outlineLevel="3" x14ac:dyDescent="0.35">
      <c r="A888" s="49" t="e">
        <f>#REF!</f>
        <v>#REF!</v>
      </c>
      <c r="B888" s="50" t="e">
        <f>#REF!</f>
        <v>#REF!</v>
      </c>
      <c r="C888" s="30" t="e">
        <f>IF(LEFT(B888,6)="Direct",#REF!,0)</f>
        <v>#REF!</v>
      </c>
      <c r="D888" s="31" t="e">
        <f>#REF!-C888</f>
        <v>#REF!</v>
      </c>
      <c r="E888" s="32" t="e">
        <f t="shared" si="344"/>
        <v>#REF!</v>
      </c>
      <c r="F888" s="33" t="e">
        <f>IF(LEFT(B888,9)="Direct-WA",#REF!,0)</f>
        <v>#REF!</v>
      </c>
      <c r="G888" s="33" t="e">
        <f>IF(LEFT(B888,9)="Direct-WA",0,#REF!*#REF!)</f>
        <v>#REF!</v>
      </c>
      <c r="H888" s="31" t="e">
        <f t="shared" si="345"/>
        <v>#REF!</v>
      </c>
      <c r="I888" s="30" t="e">
        <f>IF(LEFT(B888,9)="Direct-OR",#REF!,0)</f>
        <v>#REF!</v>
      </c>
      <c r="J888" s="33" t="e">
        <f t="shared" si="346"/>
        <v>#REF!</v>
      </c>
      <c r="K888" s="32" t="e">
        <f t="shared" si="347"/>
        <v>#REF!</v>
      </c>
    </row>
    <row r="889" spans="1:11" hidden="1" outlineLevel="3" x14ac:dyDescent="0.35">
      <c r="A889" s="49" t="e">
        <f>#REF!</f>
        <v>#REF!</v>
      </c>
      <c r="B889" s="50" t="e">
        <f>#REF!</f>
        <v>#REF!</v>
      </c>
      <c r="C889" s="30" t="e">
        <f>IF(LEFT(B889,6)="Direct",#REF!,0)</f>
        <v>#REF!</v>
      </c>
      <c r="D889" s="31" t="e">
        <f>#REF!-C889</f>
        <v>#REF!</v>
      </c>
      <c r="E889" s="32" t="e">
        <f t="shared" si="344"/>
        <v>#REF!</v>
      </c>
      <c r="F889" s="33" t="e">
        <f>IF(LEFT(B889,9)="Direct-WA",#REF!,0)</f>
        <v>#REF!</v>
      </c>
      <c r="G889" s="33" t="e">
        <f>IF(LEFT(B889,9)="Direct-WA",0,#REF!*#REF!)</f>
        <v>#REF!</v>
      </c>
      <c r="H889" s="31" t="e">
        <f t="shared" si="345"/>
        <v>#REF!</v>
      </c>
      <c r="I889" s="30" t="e">
        <f>IF(LEFT(B889,9)="Direct-OR",#REF!,0)</f>
        <v>#REF!</v>
      </c>
      <c r="J889" s="33" t="e">
        <f t="shared" si="346"/>
        <v>#REF!</v>
      </c>
      <c r="K889" s="32" t="e">
        <f t="shared" si="347"/>
        <v>#REF!</v>
      </c>
    </row>
    <row r="890" spans="1:11" hidden="1" outlineLevel="3" x14ac:dyDescent="0.35">
      <c r="A890" s="49" t="e">
        <f>#REF!</f>
        <v>#REF!</v>
      </c>
      <c r="B890" s="50" t="e">
        <f>#REF!</f>
        <v>#REF!</v>
      </c>
      <c r="C890" s="30" t="e">
        <f>IF(LEFT(B890,6)="Direct",#REF!,0)</f>
        <v>#REF!</v>
      </c>
      <c r="D890" s="31" t="e">
        <f>#REF!-C890</f>
        <v>#REF!</v>
      </c>
      <c r="E890" s="32" t="e">
        <f t="shared" si="344"/>
        <v>#REF!</v>
      </c>
      <c r="F890" s="33" t="e">
        <f>IF(LEFT(B890,9)="Direct-WA",#REF!,0)</f>
        <v>#REF!</v>
      </c>
      <c r="G890" s="33" t="e">
        <f>IF(LEFT(B890,9)="Direct-WA",0,#REF!*#REF!)</f>
        <v>#REF!</v>
      </c>
      <c r="H890" s="31" t="e">
        <f t="shared" si="345"/>
        <v>#REF!</v>
      </c>
      <c r="I890" s="30" t="e">
        <f>IF(LEFT(B890,9)="Direct-OR",#REF!,0)</f>
        <v>#REF!</v>
      </c>
      <c r="J890" s="33" t="e">
        <f t="shared" si="346"/>
        <v>#REF!</v>
      </c>
      <c r="K890" s="32" t="e">
        <f t="shared" si="347"/>
        <v>#REF!</v>
      </c>
    </row>
    <row r="891" spans="1:11" hidden="1" outlineLevel="3" x14ac:dyDescent="0.35">
      <c r="A891" s="49" t="e">
        <f>#REF!</f>
        <v>#REF!</v>
      </c>
      <c r="B891" s="50" t="e">
        <f>#REF!</f>
        <v>#REF!</v>
      </c>
      <c r="C891" s="30" t="e">
        <f>IF(LEFT(B891,6)="Direct",#REF!,0)</f>
        <v>#REF!</v>
      </c>
      <c r="D891" s="31" t="e">
        <f>#REF!-C891</f>
        <v>#REF!</v>
      </c>
      <c r="E891" s="32" t="e">
        <f t="shared" si="344"/>
        <v>#REF!</v>
      </c>
      <c r="F891" s="33" t="e">
        <f>IF(LEFT(B891,9)="Direct-WA",#REF!,0)</f>
        <v>#REF!</v>
      </c>
      <c r="G891" s="33" t="e">
        <f>IF(LEFT(B891,9)="Direct-WA",0,#REF!*#REF!)</f>
        <v>#REF!</v>
      </c>
      <c r="H891" s="31" t="e">
        <f t="shared" si="345"/>
        <v>#REF!</v>
      </c>
      <c r="I891" s="30" t="e">
        <f>IF(LEFT(B891,9)="Direct-OR",#REF!,0)</f>
        <v>#REF!</v>
      </c>
      <c r="J891" s="33" t="e">
        <f t="shared" si="346"/>
        <v>#REF!</v>
      </c>
      <c r="K891" s="32" t="e">
        <f t="shared" si="347"/>
        <v>#REF!</v>
      </c>
    </row>
    <row r="892" spans="1:11" hidden="1" outlineLevel="3" x14ac:dyDescent="0.35">
      <c r="A892" s="49" t="e">
        <f>#REF!</f>
        <v>#REF!</v>
      </c>
      <c r="B892" s="50" t="e">
        <f>#REF!</f>
        <v>#REF!</v>
      </c>
      <c r="C892" s="30" t="e">
        <f>IF(LEFT(B892,6)="Direct",#REF!,0)</f>
        <v>#REF!</v>
      </c>
      <c r="D892" s="31" t="e">
        <f>#REF!-C892</f>
        <v>#REF!</v>
      </c>
      <c r="E892" s="32" t="e">
        <f t="shared" si="344"/>
        <v>#REF!</v>
      </c>
      <c r="F892" s="33" t="e">
        <f>IF(LEFT(B892,9)="Direct-WA",#REF!,0)</f>
        <v>#REF!</v>
      </c>
      <c r="G892" s="33" t="e">
        <f>IF(LEFT(B892,9)="Direct-WA",0,#REF!*#REF!)</f>
        <v>#REF!</v>
      </c>
      <c r="H892" s="31" t="e">
        <f t="shared" si="345"/>
        <v>#REF!</v>
      </c>
      <c r="I892" s="30" t="e">
        <f>IF(LEFT(B892,9)="Direct-OR",#REF!,0)</f>
        <v>#REF!</v>
      </c>
      <c r="J892" s="33" t="e">
        <f t="shared" si="346"/>
        <v>#REF!</v>
      </c>
      <c r="K892" s="32" t="e">
        <f t="shared" si="347"/>
        <v>#REF!</v>
      </c>
    </row>
    <row r="893" spans="1:11" hidden="1" outlineLevel="3" x14ac:dyDescent="0.35">
      <c r="A893" s="49" t="e">
        <f>#REF!</f>
        <v>#REF!</v>
      </c>
      <c r="B893" s="50" t="e">
        <f>#REF!</f>
        <v>#REF!</v>
      </c>
      <c r="C893" s="30" t="e">
        <f>IF(LEFT(B893,6)="Direct",#REF!,0)</f>
        <v>#REF!</v>
      </c>
      <c r="D893" s="31" t="e">
        <f>#REF!-C893</f>
        <v>#REF!</v>
      </c>
      <c r="E893" s="32" t="e">
        <f t="shared" si="344"/>
        <v>#REF!</v>
      </c>
      <c r="F893" s="33" t="e">
        <f>IF(LEFT(B893,9)="Direct-WA",#REF!,0)</f>
        <v>#REF!</v>
      </c>
      <c r="G893" s="33" t="e">
        <f>IF(LEFT(B893,9)="Direct-WA",0,#REF!*#REF!)</f>
        <v>#REF!</v>
      </c>
      <c r="H893" s="31" t="e">
        <f t="shared" si="345"/>
        <v>#REF!</v>
      </c>
      <c r="I893" s="30" t="e">
        <f>IF(LEFT(B893,9)="Direct-OR",#REF!,0)</f>
        <v>#REF!</v>
      </c>
      <c r="J893" s="33" t="e">
        <f t="shared" si="346"/>
        <v>#REF!</v>
      </c>
      <c r="K893" s="32" t="e">
        <f t="shared" si="347"/>
        <v>#REF!</v>
      </c>
    </row>
    <row r="894" spans="1:11" hidden="1" outlineLevel="3" x14ac:dyDescent="0.35">
      <c r="A894" s="49" t="e">
        <f>#REF!</f>
        <v>#REF!</v>
      </c>
      <c r="B894" s="50" t="e">
        <f>#REF!</f>
        <v>#REF!</v>
      </c>
      <c r="C894" s="30" t="e">
        <f>IF(LEFT(B894,6)="Direct",#REF!,0)</f>
        <v>#REF!</v>
      </c>
      <c r="D894" s="31" t="e">
        <f>#REF!-C894</f>
        <v>#REF!</v>
      </c>
      <c r="E894" s="32" t="e">
        <f t="shared" si="344"/>
        <v>#REF!</v>
      </c>
      <c r="F894" s="33" t="e">
        <f>IF(LEFT(B894,9)="Direct-WA",#REF!,0)</f>
        <v>#REF!</v>
      </c>
      <c r="G894" s="33" t="e">
        <f>IF(LEFT(B894,9)="Direct-WA",0,#REF!*#REF!)</f>
        <v>#REF!</v>
      </c>
      <c r="H894" s="31" t="e">
        <f t="shared" si="345"/>
        <v>#REF!</v>
      </c>
      <c r="I894" s="30" t="e">
        <f>IF(LEFT(B894,9)="Direct-OR",#REF!,0)</f>
        <v>#REF!</v>
      </c>
      <c r="J894" s="33" t="e">
        <f t="shared" si="346"/>
        <v>#REF!</v>
      </c>
      <c r="K894" s="32" t="e">
        <f t="shared" si="347"/>
        <v>#REF!</v>
      </c>
    </row>
    <row r="895" spans="1:11" hidden="1" outlineLevel="3" x14ac:dyDescent="0.35">
      <c r="A895" s="49" t="e">
        <f>#REF!</f>
        <v>#REF!</v>
      </c>
      <c r="B895" s="50" t="e">
        <f>#REF!</f>
        <v>#REF!</v>
      </c>
      <c r="C895" s="30" t="e">
        <f>IF(LEFT(B895,6)="Direct",#REF!,0)</f>
        <v>#REF!</v>
      </c>
      <c r="D895" s="31" t="e">
        <f>#REF!-C895</f>
        <v>#REF!</v>
      </c>
      <c r="E895" s="32" t="e">
        <f t="shared" si="344"/>
        <v>#REF!</v>
      </c>
      <c r="F895" s="33" t="e">
        <f>IF(LEFT(B895,9)="Direct-WA",#REF!,0)</f>
        <v>#REF!</v>
      </c>
      <c r="G895" s="33" t="e">
        <f>IF(LEFT(B895,9)="Direct-WA",0,#REF!*#REF!)</f>
        <v>#REF!</v>
      </c>
      <c r="H895" s="31" t="e">
        <f t="shared" si="345"/>
        <v>#REF!</v>
      </c>
      <c r="I895" s="30" t="e">
        <f>IF(LEFT(B895,9)="Direct-OR",#REF!,0)</f>
        <v>#REF!</v>
      </c>
      <c r="J895" s="33" t="e">
        <f t="shared" si="346"/>
        <v>#REF!</v>
      </c>
      <c r="K895" s="32" t="e">
        <f t="shared" si="347"/>
        <v>#REF!</v>
      </c>
    </row>
    <row r="896" spans="1:11" hidden="1" outlineLevel="3" x14ac:dyDescent="0.35">
      <c r="A896" s="49" t="e">
        <f>#REF!</f>
        <v>#REF!</v>
      </c>
      <c r="B896" s="50" t="e">
        <f>#REF!</f>
        <v>#REF!</v>
      </c>
      <c r="C896" s="30" t="e">
        <f>IF(LEFT(B896,6)="Direct",#REF!,0)</f>
        <v>#REF!</v>
      </c>
      <c r="D896" s="31" t="e">
        <f>#REF!-C896</f>
        <v>#REF!</v>
      </c>
      <c r="E896" s="32" t="e">
        <f t="shared" si="344"/>
        <v>#REF!</v>
      </c>
      <c r="F896" s="33" t="e">
        <f>IF(LEFT(B896,9)="Direct-WA",#REF!,0)</f>
        <v>#REF!</v>
      </c>
      <c r="G896" s="33" t="e">
        <f>IF(LEFT(B896,9)="Direct-WA",0,#REF!*#REF!)</f>
        <v>#REF!</v>
      </c>
      <c r="H896" s="31" t="e">
        <f t="shared" si="345"/>
        <v>#REF!</v>
      </c>
      <c r="I896" s="30" t="e">
        <f>IF(LEFT(B896,9)="Direct-OR",#REF!,0)</f>
        <v>#REF!</v>
      </c>
      <c r="J896" s="33" t="e">
        <f t="shared" si="346"/>
        <v>#REF!</v>
      </c>
      <c r="K896" s="32" t="e">
        <f t="shared" si="347"/>
        <v>#REF!</v>
      </c>
    </row>
    <row r="897" spans="1:11" hidden="1" outlineLevel="3" x14ac:dyDescent="0.35">
      <c r="A897" s="49" t="e">
        <f>#REF!</f>
        <v>#REF!</v>
      </c>
      <c r="B897" s="50" t="e">
        <f>#REF!</f>
        <v>#REF!</v>
      </c>
      <c r="C897" s="30" t="e">
        <f>IF(LEFT(B897,6)="Direct",#REF!,0)</f>
        <v>#REF!</v>
      </c>
      <c r="D897" s="31" t="e">
        <f>#REF!-C897</f>
        <v>#REF!</v>
      </c>
      <c r="E897" s="32" t="e">
        <f t="shared" si="344"/>
        <v>#REF!</v>
      </c>
      <c r="F897" s="33" t="e">
        <f>IF(LEFT(B897,9)="Direct-WA",#REF!,0)</f>
        <v>#REF!</v>
      </c>
      <c r="G897" s="33" t="e">
        <f>IF(LEFT(B897,9)="Direct-WA",0,#REF!*#REF!)</f>
        <v>#REF!</v>
      </c>
      <c r="H897" s="31" t="e">
        <f t="shared" si="345"/>
        <v>#REF!</v>
      </c>
      <c r="I897" s="30" t="e">
        <f>IF(LEFT(B897,9)="Direct-OR",#REF!,0)</f>
        <v>#REF!</v>
      </c>
      <c r="J897" s="33" t="e">
        <f t="shared" si="346"/>
        <v>#REF!</v>
      </c>
      <c r="K897" s="32" t="e">
        <f t="shared" si="347"/>
        <v>#REF!</v>
      </c>
    </row>
    <row r="898" spans="1:11" hidden="1" outlineLevel="3" x14ac:dyDescent="0.35">
      <c r="A898" s="49" t="e">
        <f>#REF!</f>
        <v>#REF!</v>
      </c>
      <c r="B898" s="50" t="e">
        <f>#REF!</f>
        <v>#REF!</v>
      </c>
      <c r="C898" s="30" t="e">
        <f>IF(LEFT(B898,6)="Direct",#REF!,0)</f>
        <v>#REF!</v>
      </c>
      <c r="D898" s="31" t="e">
        <f>#REF!-C898</f>
        <v>#REF!</v>
      </c>
      <c r="E898" s="32" t="e">
        <f t="shared" si="344"/>
        <v>#REF!</v>
      </c>
      <c r="F898" s="33" t="e">
        <f>IF(LEFT(B898,9)="Direct-WA",#REF!,0)</f>
        <v>#REF!</v>
      </c>
      <c r="G898" s="33" t="e">
        <f>IF(LEFT(B898,9)="Direct-WA",0,#REF!*#REF!)</f>
        <v>#REF!</v>
      </c>
      <c r="H898" s="31" t="e">
        <f t="shared" si="345"/>
        <v>#REF!</v>
      </c>
      <c r="I898" s="30" t="e">
        <f>IF(LEFT(B898,9)="Direct-OR",#REF!,0)</f>
        <v>#REF!</v>
      </c>
      <c r="J898" s="33" t="e">
        <f t="shared" si="346"/>
        <v>#REF!</v>
      </c>
      <c r="K898" s="32" t="e">
        <f t="shared" si="347"/>
        <v>#REF!</v>
      </c>
    </row>
    <row r="899" spans="1:11" hidden="1" outlineLevel="3" x14ac:dyDescent="0.35">
      <c r="A899" s="49" t="e">
        <f>#REF!</f>
        <v>#REF!</v>
      </c>
      <c r="B899" s="50" t="e">
        <f>#REF!</f>
        <v>#REF!</v>
      </c>
      <c r="C899" s="30" t="e">
        <f>IF(LEFT(B899,6)="Direct",#REF!,0)</f>
        <v>#REF!</v>
      </c>
      <c r="D899" s="31" t="e">
        <f>#REF!-C899</f>
        <v>#REF!</v>
      </c>
      <c r="E899" s="32" t="e">
        <f t="shared" si="344"/>
        <v>#REF!</v>
      </c>
      <c r="F899" s="33" t="e">
        <f>IF(LEFT(B899,9)="Direct-WA",#REF!,0)</f>
        <v>#REF!</v>
      </c>
      <c r="G899" s="33" t="e">
        <f>IF(LEFT(B899,9)="Direct-WA",0,#REF!*#REF!)</f>
        <v>#REF!</v>
      </c>
      <c r="H899" s="31" t="e">
        <f t="shared" si="345"/>
        <v>#REF!</v>
      </c>
      <c r="I899" s="30" t="e">
        <f>IF(LEFT(B899,9)="Direct-OR",#REF!,0)</f>
        <v>#REF!</v>
      </c>
      <c r="J899" s="33" t="e">
        <f t="shared" si="346"/>
        <v>#REF!</v>
      </c>
      <c r="K899" s="32" t="e">
        <f t="shared" si="347"/>
        <v>#REF!</v>
      </c>
    </row>
    <row r="900" spans="1:11" hidden="1" outlineLevel="3" x14ac:dyDescent="0.35">
      <c r="A900" s="49" t="e">
        <f>#REF!</f>
        <v>#REF!</v>
      </c>
      <c r="B900" s="50" t="e">
        <f>#REF!</f>
        <v>#REF!</v>
      </c>
      <c r="C900" s="30" t="e">
        <f>IF(LEFT(B900,6)="Direct",#REF!,0)</f>
        <v>#REF!</v>
      </c>
      <c r="D900" s="31" t="e">
        <f>#REF!-C900</f>
        <v>#REF!</v>
      </c>
      <c r="E900" s="32" t="e">
        <f t="shared" si="344"/>
        <v>#REF!</v>
      </c>
      <c r="F900" s="33" t="e">
        <f>IF(LEFT(B900,9)="Direct-WA",#REF!,0)</f>
        <v>#REF!</v>
      </c>
      <c r="G900" s="33" t="e">
        <f>IF(LEFT(B900,9)="Direct-WA",0,#REF!*#REF!)</f>
        <v>#REF!</v>
      </c>
      <c r="H900" s="31" t="e">
        <f t="shared" si="345"/>
        <v>#REF!</v>
      </c>
      <c r="I900" s="30" t="e">
        <f>IF(LEFT(B900,9)="Direct-OR",#REF!,0)</f>
        <v>#REF!</v>
      </c>
      <c r="J900" s="33" t="e">
        <f t="shared" si="346"/>
        <v>#REF!</v>
      </c>
      <c r="K900" s="32" t="e">
        <f t="shared" si="347"/>
        <v>#REF!</v>
      </c>
    </row>
    <row r="901" spans="1:11" hidden="1" outlineLevel="3" x14ac:dyDescent="0.35">
      <c r="A901" s="49" t="e">
        <f>#REF!</f>
        <v>#REF!</v>
      </c>
      <c r="B901" s="50" t="e">
        <f>#REF!</f>
        <v>#REF!</v>
      </c>
      <c r="C901" s="30" t="e">
        <f>IF(LEFT(B901,6)="Direct",#REF!,0)</f>
        <v>#REF!</v>
      </c>
      <c r="D901" s="31" t="e">
        <f>#REF!-C901</f>
        <v>#REF!</v>
      </c>
      <c r="E901" s="32" t="e">
        <f t="shared" si="344"/>
        <v>#REF!</v>
      </c>
      <c r="F901" s="33" t="e">
        <f>IF(LEFT(B901,9)="Direct-WA",#REF!,0)</f>
        <v>#REF!</v>
      </c>
      <c r="G901" s="33" t="e">
        <f>IF(LEFT(B901,9)="Direct-WA",0,#REF!*#REF!)</f>
        <v>#REF!</v>
      </c>
      <c r="H901" s="31" t="e">
        <f t="shared" si="345"/>
        <v>#REF!</v>
      </c>
      <c r="I901" s="30" t="e">
        <f>IF(LEFT(B901,9)="Direct-OR",#REF!,0)</f>
        <v>#REF!</v>
      </c>
      <c r="J901" s="33" t="e">
        <f t="shared" si="346"/>
        <v>#REF!</v>
      </c>
      <c r="K901" s="32" t="e">
        <f t="shared" si="347"/>
        <v>#REF!</v>
      </c>
    </row>
    <row r="902" spans="1:11" hidden="1" outlineLevel="3" x14ac:dyDescent="0.35">
      <c r="A902" s="49" t="e">
        <f>#REF!</f>
        <v>#REF!</v>
      </c>
      <c r="B902" s="50" t="e">
        <f>#REF!</f>
        <v>#REF!</v>
      </c>
      <c r="C902" s="30" t="e">
        <f>IF(LEFT(B902,6)="Direct",#REF!,0)</f>
        <v>#REF!</v>
      </c>
      <c r="D902" s="31" t="e">
        <f>#REF!-C902</f>
        <v>#REF!</v>
      </c>
      <c r="E902" s="32" t="e">
        <f t="shared" si="344"/>
        <v>#REF!</v>
      </c>
      <c r="F902" s="33" t="e">
        <f>IF(LEFT(B902,9)="Direct-WA",#REF!,0)</f>
        <v>#REF!</v>
      </c>
      <c r="G902" s="33" t="e">
        <f>IF(LEFT(B902,9)="Direct-WA",0,#REF!*#REF!)</f>
        <v>#REF!</v>
      </c>
      <c r="H902" s="31" t="e">
        <f t="shared" si="345"/>
        <v>#REF!</v>
      </c>
      <c r="I902" s="30" t="e">
        <f>IF(LEFT(B902,9)="Direct-OR",#REF!,0)</f>
        <v>#REF!</v>
      </c>
      <c r="J902" s="33" t="e">
        <f t="shared" si="346"/>
        <v>#REF!</v>
      </c>
      <c r="K902" s="32" t="e">
        <f t="shared" si="347"/>
        <v>#REF!</v>
      </c>
    </row>
    <row r="903" spans="1:11" hidden="1" outlineLevel="3" x14ac:dyDescent="0.35">
      <c r="A903" s="49" t="e">
        <f>#REF!</f>
        <v>#REF!</v>
      </c>
      <c r="B903" s="50" t="e">
        <f>#REF!</f>
        <v>#REF!</v>
      </c>
      <c r="C903" s="30" t="e">
        <f>IF(LEFT(B903,6)="Direct",#REF!,0)</f>
        <v>#REF!</v>
      </c>
      <c r="D903" s="31" t="e">
        <f>#REF!-C903</f>
        <v>#REF!</v>
      </c>
      <c r="E903" s="32" t="e">
        <f t="shared" si="344"/>
        <v>#REF!</v>
      </c>
      <c r="F903" s="33" t="e">
        <f>IF(LEFT(B903,9)="Direct-WA",#REF!,0)</f>
        <v>#REF!</v>
      </c>
      <c r="G903" s="33" t="e">
        <f>IF(LEFT(B903,9)="Direct-WA",0,#REF!*#REF!)</f>
        <v>#REF!</v>
      </c>
      <c r="H903" s="31" t="e">
        <f t="shared" si="345"/>
        <v>#REF!</v>
      </c>
      <c r="I903" s="30" t="e">
        <f>IF(LEFT(B903,9)="Direct-OR",#REF!,0)</f>
        <v>#REF!</v>
      </c>
      <c r="J903" s="33" t="e">
        <f t="shared" si="346"/>
        <v>#REF!</v>
      </c>
      <c r="K903" s="32" t="e">
        <f t="shared" si="347"/>
        <v>#REF!</v>
      </c>
    </row>
    <row r="904" spans="1:11" hidden="1" outlineLevel="3" x14ac:dyDescent="0.35">
      <c r="A904" s="49" t="e">
        <f>#REF!</f>
        <v>#REF!</v>
      </c>
      <c r="B904" s="50" t="e">
        <f>#REF!</f>
        <v>#REF!</v>
      </c>
      <c r="C904" s="30" t="e">
        <f>IF(LEFT(B904,6)="Direct",#REF!,0)</f>
        <v>#REF!</v>
      </c>
      <c r="D904" s="31" t="e">
        <f>#REF!-C904</f>
        <v>#REF!</v>
      </c>
      <c r="E904" s="32" t="e">
        <f t="shared" si="344"/>
        <v>#REF!</v>
      </c>
      <c r="F904" s="33" t="e">
        <f>IF(LEFT(B904,9)="Direct-WA",#REF!,0)</f>
        <v>#REF!</v>
      </c>
      <c r="G904" s="33" t="e">
        <f>IF(LEFT(B904,9)="Direct-WA",0,#REF!*#REF!)</f>
        <v>#REF!</v>
      </c>
      <c r="H904" s="31" t="e">
        <f t="shared" si="345"/>
        <v>#REF!</v>
      </c>
      <c r="I904" s="30" t="e">
        <f>IF(LEFT(B904,9)="Direct-OR",#REF!,0)</f>
        <v>#REF!</v>
      </c>
      <c r="J904" s="33" t="e">
        <f t="shared" si="346"/>
        <v>#REF!</v>
      </c>
      <c r="K904" s="32" t="e">
        <f t="shared" si="347"/>
        <v>#REF!</v>
      </c>
    </row>
    <row r="905" spans="1:11" hidden="1" outlineLevel="3" x14ac:dyDescent="0.35">
      <c r="A905" s="49" t="e">
        <f>#REF!</f>
        <v>#REF!</v>
      </c>
      <c r="B905" s="50" t="e">
        <f>#REF!</f>
        <v>#REF!</v>
      </c>
      <c r="C905" s="30" t="e">
        <f>IF(LEFT(B905,6)="Direct",#REF!,0)</f>
        <v>#REF!</v>
      </c>
      <c r="D905" s="31" t="e">
        <f>#REF!-C905</f>
        <v>#REF!</v>
      </c>
      <c r="E905" s="32" t="e">
        <f t="shared" si="344"/>
        <v>#REF!</v>
      </c>
      <c r="F905" s="33" t="e">
        <f>IF(LEFT(B905,9)="Direct-WA",#REF!,0)</f>
        <v>#REF!</v>
      </c>
      <c r="G905" s="33" t="e">
        <f>IF(LEFT(B905,9)="Direct-WA",0,#REF!*#REF!)</f>
        <v>#REF!</v>
      </c>
      <c r="H905" s="31" t="e">
        <f t="shared" si="345"/>
        <v>#REF!</v>
      </c>
      <c r="I905" s="30" t="e">
        <f>IF(LEFT(B905,9)="Direct-OR",#REF!,0)</f>
        <v>#REF!</v>
      </c>
      <c r="J905" s="33" t="e">
        <f t="shared" si="346"/>
        <v>#REF!</v>
      </c>
      <c r="K905" s="32" t="e">
        <f t="shared" si="347"/>
        <v>#REF!</v>
      </c>
    </row>
    <row r="906" spans="1:11" hidden="1" outlineLevel="3" x14ac:dyDescent="0.35">
      <c r="A906" s="49" t="e">
        <f>#REF!</f>
        <v>#REF!</v>
      </c>
      <c r="B906" s="50" t="e">
        <f>#REF!</f>
        <v>#REF!</v>
      </c>
      <c r="C906" s="30" t="e">
        <f>IF(LEFT(B906,6)="Direct",#REF!,0)</f>
        <v>#REF!</v>
      </c>
      <c r="D906" s="31" t="e">
        <f>#REF!-C906</f>
        <v>#REF!</v>
      </c>
      <c r="E906" s="32" t="e">
        <f t="shared" si="344"/>
        <v>#REF!</v>
      </c>
      <c r="F906" s="33" t="e">
        <f>IF(LEFT(B906,9)="Direct-WA",#REF!,0)</f>
        <v>#REF!</v>
      </c>
      <c r="G906" s="33" t="e">
        <f>IF(LEFT(B906,9)="Direct-WA",0,#REF!*#REF!)</f>
        <v>#REF!</v>
      </c>
      <c r="H906" s="31" t="e">
        <f t="shared" si="345"/>
        <v>#REF!</v>
      </c>
      <c r="I906" s="30" t="e">
        <f>IF(LEFT(B906,9)="Direct-OR",#REF!,0)</f>
        <v>#REF!</v>
      </c>
      <c r="J906" s="33" t="e">
        <f t="shared" si="346"/>
        <v>#REF!</v>
      </c>
      <c r="K906" s="32" t="e">
        <f t="shared" si="347"/>
        <v>#REF!</v>
      </c>
    </row>
    <row r="907" spans="1:11" hidden="1" outlineLevel="3" x14ac:dyDescent="0.35">
      <c r="A907" s="49" t="e">
        <f>#REF!</f>
        <v>#REF!</v>
      </c>
      <c r="B907" s="50" t="e">
        <f>#REF!</f>
        <v>#REF!</v>
      </c>
      <c r="C907" s="30" t="e">
        <f>IF(LEFT(B907,6)="Direct",#REF!,0)</f>
        <v>#REF!</v>
      </c>
      <c r="D907" s="31" t="e">
        <f>#REF!-C907</f>
        <v>#REF!</v>
      </c>
      <c r="E907" s="32" t="e">
        <f t="shared" ref="E907:E938" si="348">C907+D907</f>
        <v>#REF!</v>
      </c>
      <c r="F907" s="33" t="e">
        <f>IF(LEFT(B907,9)="Direct-WA",#REF!,0)</f>
        <v>#REF!</v>
      </c>
      <c r="G907" s="33" t="e">
        <f>IF(LEFT(B907,9)="Direct-WA",0,#REF!*#REF!)</f>
        <v>#REF!</v>
      </c>
      <c r="H907" s="31" t="e">
        <f t="shared" ref="H907:H938" si="349">F907+G907</f>
        <v>#REF!</v>
      </c>
      <c r="I907" s="30" t="e">
        <f>IF(LEFT(B907,9)="Direct-OR",#REF!,0)</f>
        <v>#REF!</v>
      </c>
      <c r="J907" s="33" t="e">
        <f t="shared" ref="J907:J942" si="350">IF(LEFT(B907,9)="Direct-OR",0,D907-G907)</f>
        <v>#REF!</v>
      </c>
      <c r="K907" s="32" t="e">
        <f t="shared" ref="K907:K938" si="351">I907+J907</f>
        <v>#REF!</v>
      </c>
    </row>
    <row r="908" spans="1:11" hidden="1" outlineLevel="3" x14ac:dyDescent="0.35">
      <c r="A908" s="49" t="e">
        <f>#REF!</f>
        <v>#REF!</v>
      </c>
      <c r="B908" s="50" t="e">
        <f>#REF!</f>
        <v>#REF!</v>
      </c>
      <c r="C908" s="30" t="e">
        <f>IF(LEFT(B908,6)="Direct",#REF!,0)</f>
        <v>#REF!</v>
      </c>
      <c r="D908" s="31" t="e">
        <f>#REF!-C908</f>
        <v>#REF!</v>
      </c>
      <c r="E908" s="32" t="e">
        <f t="shared" si="348"/>
        <v>#REF!</v>
      </c>
      <c r="F908" s="33" t="e">
        <f>IF(LEFT(B908,9)="Direct-WA",#REF!,0)</f>
        <v>#REF!</v>
      </c>
      <c r="G908" s="33" t="e">
        <f>IF(LEFT(B908,9)="Direct-WA",0,#REF!*#REF!)</f>
        <v>#REF!</v>
      </c>
      <c r="H908" s="31" t="e">
        <f t="shared" si="349"/>
        <v>#REF!</v>
      </c>
      <c r="I908" s="30" t="e">
        <f>IF(LEFT(B908,9)="Direct-OR",#REF!,0)</f>
        <v>#REF!</v>
      </c>
      <c r="J908" s="33" t="e">
        <f t="shared" si="350"/>
        <v>#REF!</v>
      </c>
      <c r="K908" s="32" t="e">
        <f t="shared" si="351"/>
        <v>#REF!</v>
      </c>
    </row>
    <row r="909" spans="1:11" hidden="1" outlineLevel="3" x14ac:dyDescent="0.35">
      <c r="A909" s="49" t="e">
        <f>#REF!</f>
        <v>#REF!</v>
      </c>
      <c r="B909" s="50" t="e">
        <f>#REF!</f>
        <v>#REF!</v>
      </c>
      <c r="C909" s="30" t="e">
        <f>IF(LEFT(B909,6)="Direct",#REF!,0)</f>
        <v>#REF!</v>
      </c>
      <c r="D909" s="31" t="e">
        <f>#REF!-C909</f>
        <v>#REF!</v>
      </c>
      <c r="E909" s="32" t="e">
        <f t="shared" si="348"/>
        <v>#REF!</v>
      </c>
      <c r="F909" s="33" t="e">
        <f>IF(LEFT(B909,9)="Direct-WA",#REF!,0)</f>
        <v>#REF!</v>
      </c>
      <c r="G909" s="33" t="e">
        <f>IF(LEFT(B909,9)="Direct-WA",0,#REF!*#REF!)</f>
        <v>#REF!</v>
      </c>
      <c r="H909" s="31" t="e">
        <f t="shared" si="349"/>
        <v>#REF!</v>
      </c>
      <c r="I909" s="30" t="e">
        <f>IF(LEFT(B909,9)="Direct-OR",#REF!,0)</f>
        <v>#REF!</v>
      </c>
      <c r="J909" s="33" t="e">
        <f t="shared" si="350"/>
        <v>#REF!</v>
      </c>
      <c r="K909" s="32" t="e">
        <f t="shared" si="351"/>
        <v>#REF!</v>
      </c>
    </row>
    <row r="910" spans="1:11" hidden="1" outlineLevel="3" x14ac:dyDescent="0.35">
      <c r="A910" s="49" t="e">
        <f>#REF!</f>
        <v>#REF!</v>
      </c>
      <c r="B910" s="50" t="e">
        <f>#REF!</f>
        <v>#REF!</v>
      </c>
      <c r="C910" s="30" t="e">
        <f>IF(LEFT(B910,6)="Direct",#REF!,0)</f>
        <v>#REF!</v>
      </c>
      <c r="D910" s="31" t="e">
        <f>#REF!-C910</f>
        <v>#REF!</v>
      </c>
      <c r="E910" s="32" t="e">
        <f t="shared" si="348"/>
        <v>#REF!</v>
      </c>
      <c r="F910" s="33" t="e">
        <f>IF(LEFT(B910,9)="Direct-WA",#REF!,0)</f>
        <v>#REF!</v>
      </c>
      <c r="G910" s="33" t="e">
        <f>IF(LEFT(B910,9)="Direct-WA",0,#REF!*#REF!)</f>
        <v>#REF!</v>
      </c>
      <c r="H910" s="31" t="e">
        <f t="shared" si="349"/>
        <v>#REF!</v>
      </c>
      <c r="I910" s="30" t="e">
        <f>IF(LEFT(B910,9)="Direct-OR",#REF!,0)</f>
        <v>#REF!</v>
      </c>
      <c r="J910" s="33" t="e">
        <f t="shared" si="350"/>
        <v>#REF!</v>
      </c>
      <c r="K910" s="32" t="e">
        <f t="shared" si="351"/>
        <v>#REF!</v>
      </c>
    </row>
    <row r="911" spans="1:11" hidden="1" outlineLevel="3" x14ac:dyDescent="0.35">
      <c r="A911" s="49" t="e">
        <f>#REF!</f>
        <v>#REF!</v>
      </c>
      <c r="B911" s="50" t="e">
        <f>#REF!</f>
        <v>#REF!</v>
      </c>
      <c r="C911" s="30" t="e">
        <f>IF(LEFT(B911,6)="Direct",#REF!,0)</f>
        <v>#REF!</v>
      </c>
      <c r="D911" s="31" t="e">
        <f>#REF!-C911</f>
        <v>#REF!</v>
      </c>
      <c r="E911" s="32" t="e">
        <f t="shared" si="348"/>
        <v>#REF!</v>
      </c>
      <c r="F911" s="33" t="e">
        <f>IF(LEFT(B911,9)="Direct-WA",#REF!,0)</f>
        <v>#REF!</v>
      </c>
      <c r="G911" s="33" t="e">
        <f>IF(LEFT(B911,9)="Direct-WA",0,#REF!*#REF!)</f>
        <v>#REF!</v>
      </c>
      <c r="H911" s="31" t="e">
        <f t="shared" si="349"/>
        <v>#REF!</v>
      </c>
      <c r="I911" s="30" t="e">
        <f>IF(LEFT(B911,9)="Direct-OR",#REF!,0)</f>
        <v>#REF!</v>
      </c>
      <c r="J911" s="33" t="e">
        <f t="shared" si="350"/>
        <v>#REF!</v>
      </c>
      <c r="K911" s="32" t="e">
        <f t="shared" si="351"/>
        <v>#REF!</v>
      </c>
    </row>
    <row r="912" spans="1:11" hidden="1" outlineLevel="3" x14ac:dyDescent="0.35">
      <c r="A912" s="49" t="e">
        <f>#REF!</f>
        <v>#REF!</v>
      </c>
      <c r="B912" s="50" t="e">
        <f>#REF!</f>
        <v>#REF!</v>
      </c>
      <c r="C912" s="30" t="e">
        <f>IF(LEFT(B912,6)="Direct",#REF!,0)</f>
        <v>#REF!</v>
      </c>
      <c r="D912" s="31" t="e">
        <f>#REF!-C912</f>
        <v>#REF!</v>
      </c>
      <c r="E912" s="32" t="e">
        <f t="shared" si="348"/>
        <v>#REF!</v>
      </c>
      <c r="F912" s="33" t="e">
        <f>IF(LEFT(B912,9)="Direct-WA",#REF!,0)</f>
        <v>#REF!</v>
      </c>
      <c r="G912" s="33" t="e">
        <f>IF(LEFT(B912,9)="Direct-WA",0,#REF!*#REF!)</f>
        <v>#REF!</v>
      </c>
      <c r="H912" s="31" t="e">
        <f t="shared" si="349"/>
        <v>#REF!</v>
      </c>
      <c r="I912" s="30" t="e">
        <f>IF(LEFT(B912,9)="Direct-OR",#REF!,0)</f>
        <v>#REF!</v>
      </c>
      <c r="J912" s="33" t="e">
        <f t="shared" si="350"/>
        <v>#REF!</v>
      </c>
      <c r="K912" s="32" t="e">
        <f t="shared" si="351"/>
        <v>#REF!</v>
      </c>
    </row>
    <row r="913" spans="1:11" hidden="1" outlineLevel="3" x14ac:dyDescent="0.35">
      <c r="A913" s="49" t="e">
        <f>#REF!</f>
        <v>#REF!</v>
      </c>
      <c r="B913" s="50" t="e">
        <f>#REF!</f>
        <v>#REF!</v>
      </c>
      <c r="C913" s="30" t="e">
        <f>IF(LEFT(B913,6)="Direct",#REF!,0)</f>
        <v>#REF!</v>
      </c>
      <c r="D913" s="31" t="e">
        <f>#REF!-C913</f>
        <v>#REF!</v>
      </c>
      <c r="E913" s="32" t="e">
        <f t="shared" si="348"/>
        <v>#REF!</v>
      </c>
      <c r="F913" s="33" t="e">
        <f>IF(LEFT(B913,9)="Direct-WA",#REF!,0)</f>
        <v>#REF!</v>
      </c>
      <c r="G913" s="33" t="e">
        <f>IF(LEFT(B913,9)="Direct-WA",0,#REF!*#REF!)</f>
        <v>#REF!</v>
      </c>
      <c r="H913" s="31" t="e">
        <f t="shared" si="349"/>
        <v>#REF!</v>
      </c>
      <c r="I913" s="30" t="e">
        <f>IF(LEFT(B913,9)="Direct-OR",#REF!,0)</f>
        <v>#REF!</v>
      </c>
      <c r="J913" s="33" t="e">
        <f t="shared" si="350"/>
        <v>#REF!</v>
      </c>
      <c r="K913" s="32" t="e">
        <f t="shared" si="351"/>
        <v>#REF!</v>
      </c>
    </row>
    <row r="914" spans="1:11" hidden="1" outlineLevel="3" x14ac:dyDescent="0.35">
      <c r="A914" s="49" t="e">
        <f>#REF!</f>
        <v>#REF!</v>
      </c>
      <c r="B914" s="50" t="e">
        <f>#REF!</f>
        <v>#REF!</v>
      </c>
      <c r="C914" s="30" t="e">
        <f>IF(LEFT(B914,6)="Direct",#REF!,0)</f>
        <v>#REF!</v>
      </c>
      <c r="D914" s="31" t="e">
        <f>#REF!-C914</f>
        <v>#REF!</v>
      </c>
      <c r="E914" s="32" t="e">
        <f t="shared" si="348"/>
        <v>#REF!</v>
      </c>
      <c r="F914" s="33" t="e">
        <f>IF(LEFT(B914,9)="Direct-WA",#REF!,0)</f>
        <v>#REF!</v>
      </c>
      <c r="G914" s="33" t="e">
        <f>IF(LEFT(B914,9)="Direct-WA",0,#REF!*#REF!)</f>
        <v>#REF!</v>
      </c>
      <c r="H914" s="31" t="e">
        <f t="shared" si="349"/>
        <v>#REF!</v>
      </c>
      <c r="I914" s="30" t="e">
        <f>IF(LEFT(B914,9)="Direct-OR",#REF!,0)</f>
        <v>#REF!</v>
      </c>
      <c r="J914" s="33" t="e">
        <f t="shared" si="350"/>
        <v>#REF!</v>
      </c>
      <c r="K914" s="32" t="e">
        <f t="shared" si="351"/>
        <v>#REF!</v>
      </c>
    </row>
    <row r="915" spans="1:11" hidden="1" outlineLevel="3" x14ac:dyDescent="0.35">
      <c r="A915" s="49" t="e">
        <f>#REF!</f>
        <v>#REF!</v>
      </c>
      <c r="B915" s="50" t="e">
        <f>#REF!</f>
        <v>#REF!</v>
      </c>
      <c r="C915" s="30" t="e">
        <f>IF(LEFT(B915,6)="Direct",#REF!,0)</f>
        <v>#REF!</v>
      </c>
      <c r="D915" s="31" t="e">
        <f>#REF!-C915</f>
        <v>#REF!</v>
      </c>
      <c r="E915" s="32" t="e">
        <f t="shared" si="348"/>
        <v>#REF!</v>
      </c>
      <c r="F915" s="33" t="e">
        <f>IF(LEFT(B915,9)="Direct-WA",#REF!,0)</f>
        <v>#REF!</v>
      </c>
      <c r="G915" s="33" t="e">
        <f>IF(LEFT(B915,9)="Direct-WA",0,#REF!*#REF!)</f>
        <v>#REF!</v>
      </c>
      <c r="H915" s="31" t="e">
        <f t="shared" si="349"/>
        <v>#REF!</v>
      </c>
      <c r="I915" s="30" t="e">
        <f>IF(LEFT(B915,9)="Direct-OR",#REF!,0)</f>
        <v>#REF!</v>
      </c>
      <c r="J915" s="33" t="e">
        <f t="shared" si="350"/>
        <v>#REF!</v>
      </c>
      <c r="K915" s="32" t="e">
        <f t="shared" si="351"/>
        <v>#REF!</v>
      </c>
    </row>
    <row r="916" spans="1:11" hidden="1" outlineLevel="3" x14ac:dyDescent="0.35">
      <c r="A916" s="49" t="e">
        <f>#REF!</f>
        <v>#REF!</v>
      </c>
      <c r="B916" s="50" t="e">
        <f>#REF!</f>
        <v>#REF!</v>
      </c>
      <c r="C916" s="30" t="e">
        <f>IF(LEFT(B916,6)="Direct",#REF!,0)</f>
        <v>#REF!</v>
      </c>
      <c r="D916" s="31" t="e">
        <f>#REF!-C916</f>
        <v>#REF!</v>
      </c>
      <c r="E916" s="32" t="e">
        <f t="shared" si="348"/>
        <v>#REF!</v>
      </c>
      <c r="F916" s="33" t="e">
        <f>IF(LEFT(B916,9)="Direct-WA",#REF!,0)</f>
        <v>#REF!</v>
      </c>
      <c r="G916" s="33" t="e">
        <f>IF(LEFT(B916,9)="Direct-WA",0,#REF!*#REF!)</f>
        <v>#REF!</v>
      </c>
      <c r="H916" s="31" t="e">
        <f t="shared" si="349"/>
        <v>#REF!</v>
      </c>
      <c r="I916" s="30" t="e">
        <f>IF(LEFT(B916,9)="Direct-OR",#REF!,0)</f>
        <v>#REF!</v>
      </c>
      <c r="J916" s="33" t="e">
        <f t="shared" si="350"/>
        <v>#REF!</v>
      </c>
      <c r="K916" s="32" t="e">
        <f t="shared" si="351"/>
        <v>#REF!</v>
      </c>
    </row>
    <row r="917" spans="1:11" hidden="1" outlineLevel="3" x14ac:dyDescent="0.35">
      <c r="A917" s="49" t="e">
        <f>#REF!</f>
        <v>#REF!</v>
      </c>
      <c r="B917" s="50" t="e">
        <f>#REF!</f>
        <v>#REF!</v>
      </c>
      <c r="C917" s="30" t="e">
        <f>IF(LEFT(B917,6)="Direct",#REF!,0)</f>
        <v>#REF!</v>
      </c>
      <c r="D917" s="31" t="e">
        <f>#REF!-C917</f>
        <v>#REF!</v>
      </c>
      <c r="E917" s="32" t="e">
        <f t="shared" si="348"/>
        <v>#REF!</v>
      </c>
      <c r="F917" s="33" t="e">
        <f>IF(LEFT(B917,9)="Direct-WA",#REF!,0)</f>
        <v>#REF!</v>
      </c>
      <c r="G917" s="33" t="e">
        <f>IF(LEFT(B917,9)="Direct-WA",0,#REF!*#REF!)</f>
        <v>#REF!</v>
      </c>
      <c r="H917" s="31" t="e">
        <f t="shared" si="349"/>
        <v>#REF!</v>
      </c>
      <c r="I917" s="30" t="e">
        <f>IF(LEFT(B917,9)="Direct-OR",#REF!,0)</f>
        <v>#REF!</v>
      </c>
      <c r="J917" s="33" t="e">
        <f t="shared" si="350"/>
        <v>#REF!</v>
      </c>
      <c r="K917" s="32" t="e">
        <f t="shared" si="351"/>
        <v>#REF!</v>
      </c>
    </row>
    <row r="918" spans="1:11" hidden="1" outlineLevel="3" x14ac:dyDescent="0.35">
      <c r="A918" s="49" t="e">
        <f>#REF!</f>
        <v>#REF!</v>
      </c>
      <c r="B918" s="50" t="e">
        <f>#REF!</f>
        <v>#REF!</v>
      </c>
      <c r="C918" s="30" t="e">
        <f>IF(LEFT(B918,6)="Direct",#REF!,0)</f>
        <v>#REF!</v>
      </c>
      <c r="D918" s="31" t="e">
        <f>#REF!-C918</f>
        <v>#REF!</v>
      </c>
      <c r="E918" s="32" t="e">
        <f t="shared" si="348"/>
        <v>#REF!</v>
      </c>
      <c r="F918" s="33" t="e">
        <f>IF(LEFT(B918,9)="Direct-WA",#REF!,0)</f>
        <v>#REF!</v>
      </c>
      <c r="G918" s="33" t="e">
        <f>IF(LEFT(B918,9)="Direct-WA",0,#REF!*#REF!)</f>
        <v>#REF!</v>
      </c>
      <c r="H918" s="31" t="e">
        <f t="shared" si="349"/>
        <v>#REF!</v>
      </c>
      <c r="I918" s="30" t="e">
        <f>IF(LEFT(B918,9)="Direct-OR",#REF!,0)</f>
        <v>#REF!</v>
      </c>
      <c r="J918" s="33" t="e">
        <f t="shared" si="350"/>
        <v>#REF!</v>
      </c>
      <c r="K918" s="32" t="e">
        <f t="shared" si="351"/>
        <v>#REF!</v>
      </c>
    </row>
    <row r="919" spans="1:11" hidden="1" outlineLevel="3" x14ac:dyDescent="0.35">
      <c r="A919" s="49" t="e">
        <f>#REF!</f>
        <v>#REF!</v>
      </c>
      <c r="B919" s="50" t="e">
        <f>#REF!</f>
        <v>#REF!</v>
      </c>
      <c r="C919" s="30" t="e">
        <f>IF(LEFT(B919,6)="Direct",#REF!,0)</f>
        <v>#REF!</v>
      </c>
      <c r="D919" s="31" t="e">
        <f>#REF!-C919</f>
        <v>#REF!</v>
      </c>
      <c r="E919" s="32" t="e">
        <f t="shared" si="348"/>
        <v>#REF!</v>
      </c>
      <c r="F919" s="33" t="e">
        <f>IF(LEFT(B919,9)="Direct-WA",#REF!,0)</f>
        <v>#REF!</v>
      </c>
      <c r="G919" s="33" t="e">
        <f>IF(LEFT(B919,9)="Direct-WA",0,#REF!*#REF!)</f>
        <v>#REF!</v>
      </c>
      <c r="H919" s="31" t="e">
        <f t="shared" si="349"/>
        <v>#REF!</v>
      </c>
      <c r="I919" s="30" t="e">
        <f>IF(LEFT(B919,9)="Direct-OR",#REF!,0)</f>
        <v>#REF!</v>
      </c>
      <c r="J919" s="33" t="e">
        <f t="shared" si="350"/>
        <v>#REF!</v>
      </c>
      <c r="K919" s="32" t="e">
        <f t="shared" si="351"/>
        <v>#REF!</v>
      </c>
    </row>
    <row r="920" spans="1:11" hidden="1" outlineLevel="3" x14ac:dyDescent="0.35">
      <c r="A920" s="49" t="e">
        <f>#REF!</f>
        <v>#REF!</v>
      </c>
      <c r="B920" s="50" t="e">
        <f>#REF!</f>
        <v>#REF!</v>
      </c>
      <c r="C920" s="30" t="e">
        <f>IF(LEFT(B920,6)="Direct",#REF!,0)</f>
        <v>#REF!</v>
      </c>
      <c r="D920" s="31" t="e">
        <f>#REF!-C920</f>
        <v>#REF!</v>
      </c>
      <c r="E920" s="32" t="e">
        <f t="shared" si="348"/>
        <v>#REF!</v>
      </c>
      <c r="F920" s="33" t="e">
        <f>IF(LEFT(B920,9)="Direct-WA",#REF!,0)</f>
        <v>#REF!</v>
      </c>
      <c r="G920" s="33" t="e">
        <f>IF(LEFT(B920,9)="Direct-WA",0,#REF!*#REF!)</f>
        <v>#REF!</v>
      </c>
      <c r="H920" s="31" t="e">
        <f t="shared" si="349"/>
        <v>#REF!</v>
      </c>
      <c r="I920" s="30" t="e">
        <f>IF(LEFT(B920,9)="Direct-OR",#REF!,0)</f>
        <v>#REF!</v>
      </c>
      <c r="J920" s="33" t="e">
        <f t="shared" si="350"/>
        <v>#REF!</v>
      </c>
      <c r="K920" s="32" t="e">
        <f t="shared" si="351"/>
        <v>#REF!</v>
      </c>
    </row>
    <row r="921" spans="1:11" hidden="1" outlineLevel="3" x14ac:dyDescent="0.35">
      <c r="A921" s="49" t="e">
        <f>#REF!</f>
        <v>#REF!</v>
      </c>
      <c r="B921" s="50" t="e">
        <f>#REF!</f>
        <v>#REF!</v>
      </c>
      <c r="C921" s="30" t="e">
        <f>IF(LEFT(B921,6)="Direct",#REF!,0)</f>
        <v>#REF!</v>
      </c>
      <c r="D921" s="31" t="e">
        <f>#REF!-C921</f>
        <v>#REF!</v>
      </c>
      <c r="E921" s="32" t="e">
        <f t="shared" si="348"/>
        <v>#REF!</v>
      </c>
      <c r="F921" s="33" t="e">
        <f>IF(LEFT(B921,9)="Direct-WA",#REF!,0)</f>
        <v>#REF!</v>
      </c>
      <c r="G921" s="33" t="e">
        <f>IF(LEFT(B921,9)="Direct-WA",0,#REF!*#REF!)</f>
        <v>#REF!</v>
      </c>
      <c r="H921" s="31" t="e">
        <f t="shared" si="349"/>
        <v>#REF!</v>
      </c>
      <c r="I921" s="30" t="e">
        <f>IF(LEFT(B921,9)="Direct-OR",#REF!,0)</f>
        <v>#REF!</v>
      </c>
      <c r="J921" s="33" t="e">
        <f t="shared" si="350"/>
        <v>#REF!</v>
      </c>
      <c r="K921" s="32" t="e">
        <f t="shared" si="351"/>
        <v>#REF!</v>
      </c>
    </row>
    <row r="922" spans="1:11" hidden="1" outlineLevel="3" x14ac:dyDescent="0.35">
      <c r="A922" s="49" t="e">
        <f>#REF!</f>
        <v>#REF!</v>
      </c>
      <c r="B922" s="50" t="e">
        <f>#REF!</f>
        <v>#REF!</v>
      </c>
      <c r="C922" s="30" t="e">
        <f>IF(LEFT(B922,6)="Direct",#REF!,0)</f>
        <v>#REF!</v>
      </c>
      <c r="D922" s="31" t="e">
        <f>#REF!-C922</f>
        <v>#REF!</v>
      </c>
      <c r="E922" s="32" t="e">
        <f t="shared" si="348"/>
        <v>#REF!</v>
      </c>
      <c r="F922" s="33" t="e">
        <f>IF(LEFT(B922,9)="Direct-WA",#REF!,0)</f>
        <v>#REF!</v>
      </c>
      <c r="G922" s="33" t="e">
        <f>IF(LEFT(B922,9)="Direct-WA",0,#REF!*#REF!)</f>
        <v>#REF!</v>
      </c>
      <c r="H922" s="31" t="e">
        <f t="shared" si="349"/>
        <v>#REF!</v>
      </c>
      <c r="I922" s="30" t="e">
        <f>IF(LEFT(B922,9)="Direct-OR",#REF!,0)</f>
        <v>#REF!</v>
      </c>
      <c r="J922" s="33" t="e">
        <f t="shared" si="350"/>
        <v>#REF!</v>
      </c>
      <c r="K922" s="32" t="e">
        <f t="shared" si="351"/>
        <v>#REF!</v>
      </c>
    </row>
    <row r="923" spans="1:11" hidden="1" outlineLevel="3" x14ac:dyDescent="0.35">
      <c r="A923" s="49" t="e">
        <f>#REF!</f>
        <v>#REF!</v>
      </c>
      <c r="B923" s="50" t="e">
        <f>#REF!</f>
        <v>#REF!</v>
      </c>
      <c r="C923" s="30" t="e">
        <f>IF(LEFT(B923,6)="Direct",#REF!,0)</f>
        <v>#REF!</v>
      </c>
      <c r="D923" s="31" t="e">
        <f>#REF!-C923</f>
        <v>#REF!</v>
      </c>
      <c r="E923" s="32" t="e">
        <f t="shared" si="348"/>
        <v>#REF!</v>
      </c>
      <c r="F923" s="33" t="e">
        <f>IF(LEFT(B923,9)="Direct-WA",#REF!,0)</f>
        <v>#REF!</v>
      </c>
      <c r="G923" s="33" t="e">
        <f>IF(LEFT(B923,9)="Direct-WA",0,#REF!*#REF!)</f>
        <v>#REF!</v>
      </c>
      <c r="H923" s="31" t="e">
        <f t="shared" si="349"/>
        <v>#REF!</v>
      </c>
      <c r="I923" s="30" t="e">
        <f>IF(LEFT(B923,9)="Direct-OR",#REF!,0)</f>
        <v>#REF!</v>
      </c>
      <c r="J923" s="33" t="e">
        <f t="shared" si="350"/>
        <v>#REF!</v>
      </c>
      <c r="K923" s="32" t="e">
        <f t="shared" si="351"/>
        <v>#REF!</v>
      </c>
    </row>
    <row r="924" spans="1:11" hidden="1" outlineLevel="3" x14ac:dyDescent="0.35">
      <c r="A924" s="49" t="e">
        <f>#REF!</f>
        <v>#REF!</v>
      </c>
      <c r="B924" s="50" t="e">
        <f>#REF!</f>
        <v>#REF!</v>
      </c>
      <c r="C924" s="30" t="e">
        <f>IF(LEFT(B924,6)="Direct",#REF!,0)</f>
        <v>#REF!</v>
      </c>
      <c r="D924" s="31" t="e">
        <f>#REF!-C924</f>
        <v>#REF!</v>
      </c>
      <c r="E924" s="32" t="e">
        <f t="shared" si="348"/>
        <v>#REF!</v>
      </c>
      <c r="F924" s="33" t="e">
        <f>IF(LEFT(B924,9)="Direct-WA",#REF!,0)</f>
        <v>#REF!</v>
      </c>
      <c r="G924" s="33" t="e">
        <f>IF(LEFT(B924,9)="Direct-WA",0,#REF!*#REF!)</f>
        <v>#REF!</v>
      </c>
      <c r="H924" s="31" t="e">
        <f t="shared" si="349"/>
        <v>#REF!</v>
      </c>
      <c r="I924" s="30" t="e">
        <f>IF(LEFT(B924,9)="Direct-OR",#REF!,0)</f>
        <v>#REF!</v>
      </c>
      <c r="J924" s="33" t="e">
        <f t="shared" si="350"/>
        <v>#REF!</v>
      </c>
      <c r="K924" s="32" t="e">
        <f t="shared" si="351"/>
        <v>#REF!</v>
      </c>
    </row>
    <row r="925" spans="1:11" hidden="1" outlineLevel="3" x14ac:dyDescent="0.35">
      <c r="A925" s="49" t="e">
        <f>#REF!</f>
        <v>#REF!</v>
      </c>
      <c r="B925" s="50" t="e">
        <f>#REF!</f>
        <v>#REF!</v>
      </c>
      <c r="C925" s="30" t="e">
        <f>IF(LEFT(B925,6)="Direct",#REF!,0)</f>
        <v>#REF!</v>
      </c>
      <c r="D925" s="31" t="e">
        <f>#REF!-C925</f>
        <v>#REF!</v>
      </c>
      <c r="E925" s="32" t="e">
        <f t="shared" si="348"/>
        <v>#REF!</v>
      </c>
      <c r="F925" s="33" t="e">
        <f>IF(LEFT(B925,9)="Direct-WA",#REF!,0)</f>
        <v>#REF!</v>
      </c>
      <c r="G925" s="33" t="e">
        <f>IF(LEFT(B925,9)="Direct-WA",0,#REF!*#REF!)</f>
        <v>#REF!</v>
      </c>
      <c r="H925" s="31" t="e">
        <f t="shared" si="349"/>
        <v>#REF!</v>
      </c>
      <c r="I925" s="30" t="e">
        <f>IF(LEFT(B925,9)="Direct-OR",#REF!,0)</f>
        <v>#REF!</v>
      </c>
      <c r="J925" s="33" t="e">
        <f t="shared" si="350"/>
        <v>#REF!</v>
      </c>
      <c r="K925" s="32" t="e">
        <f t="shared" si="351"/>
        <v>#REF!</v>
      </c>
    </row>
    <row r="926" spans="1:11" hidden="1" outlineLevel="3" x14ac:dyDescent="0.35">
      <c r="A926" s="49" t="e">
        <f>#REF!</f>
        <v>#REF!</v>
      </c>
      <c r="B926" s="50" t="e">
        <f>#REF!</f>
        <v>#REF!</v>
      </c>
      <c r="C926" s="30" t="e">
        <f>IF(LEFT(B926,6)="Direct",#REF!,0)</f>
        <v>#REF!</v>
      </c>
      <c r="D926" s="31" t="e">
        <f>#REF!-C926</f>
        <v>#REF!</v>
      </c>
      <c r="E926" s="32" t="e">
        <f t="shared" si="348"/>
        <v>#REF!</v>
      </c>
      <c r="F926" s="33" t="e">
        <f>IF(LEFT(B926,9)="Direct-WA",#REF!,0)</f>
        <v>#REF!</v>
      </c>
      <c r="G926" s="33" t="e">
        <f>IF(LEFT(B926,9)="Direct-WA",0,#REF!*#REF!)</f>
        <v>#REF!</v>
      </c>
      <c r="H926" s="31" t="e">
        <f t="shared" si="349"/>
        <v>#REF!</v>
      </c>
      <c r="I926" s="30" t="e">
        <f>IF(LEFT(B926,9)="Direct-OR",#REF!,0)</f>
        <v>#REF!</v>
      </c>
      <c r="J926" s="33" t="e">
        <f t="shared" si="350"/>
        <v>#REF!</v>
      </c>
      <c r="K926" s="32" t="e">
        <f t="shared" si="351"/>
        <v>#REF!</v>
      </c>
    </row>
    <row r="927" spans="1:11" hidden="1" outlineLevel="3" x14ac:dyDescent="0.35">
      <c r="A927" s="49" t="e">
        <f>#REF!</f>
        <v>#REF!</v>
      </c>
      <c r="B927" s="50" t="e">
        <f>#REF!</f>
        <v>#REF!</v>
      </c>
      <c r="C927" s="30" t="e">
        <f>IF(LEFT(B927,6)="Direct",#REF!,0)</f>
        <v>#REF!</v>
      </c>
      <c r="D927" s="31" t="e">
        <f>#REF!-C927</f>
        <v>#REF!</v>
      </c>
      <c r="E927" s="32" t="e">
        <f t="shared" si="348"/>
        <v>#REF!</v>
      </c>
      <c r="F927" s="33" t="e">
        <f>IF(LEFT(B927,9)="Direct-WA",#REF!,0)</f>
        <v>#REF!</v>
      </c>
      <c r="G927" s="33" t="e">
        <f>IF(LEFT(B927,9)="Direct-WA",0,#REF!*#REF!)</f>
        <v>#REF!</v>
      </c>
      <c r="H927" s="31" t="e">
        <f t="shared" si="349"/>
        <v>#REF!</v>
      </c>
      <c r="I927" s="30" t="e">
        <f>IF(LEFT(B927,9)="Direct-OR",#REF!,0)</f>
        <v>#REF!</v>
      </c>
      <c r="J927" s="33" t="e">
        <f t="shared" si="350"/>
        <v>#REF!</v>
      </c>
      <c r="K927" s="32" t="e">
        <f t="shared" si="351"/>
        <v>#REF!</v>
      </c>
    </row>
    <row r="928" spans="1:11" hidden="1" outlineLevel="3" x14ac:dyDescent="0.35">
      <c r="A928" s="49" t="e">
        <f>#REF!</f>
        <v>#REF!</v>
      </c>
      <c r="B928" s="50" t="e">
        <f>#REF!</f>
        <v>#REF!</v>
      </c>
      <c r="C928" s="30" t="e">
        <f>IF(LEFT(B928,6)="Direct",#REF!,0)</f>
        <v>#REF!</v>
      </c>
      <c r="D928" s="31" t="e">
        <f>#REF!-C928</f>
        <v>#REF!</v>
      </c>
      <c r="E928" s="32" t="e">
        <f t="shared" si="348"/>
        <v>#REF!</v>
      </c>
      <c r="F928" s="33" t="e">
        <f>IF(LEFT(B928,9)="Direct-WA",#REF!,0)</f>
        <v>#REF!</v>
      </c>
      <c r="G928" s="33" t="e">
        <f>IF(LEFT(B928,9)="Direct-WA",0,#REF!*#REF!)</f>
        <v>#REF!</v>
      </c>
      <c r="H928" s="31" t="e">
        <f t="shared" si="349"/>
        <v>#REF!</v>
      </c>
      <c r="I928" s="30" t="e">
        <f>IF(LEFT(B928,9)="Direct-OR",#REF!,0)</f>
        <v>#REF!</v>
      </c>
      <c r="J928" s="33" t="e">
        <f t="shared" si="350"/>
        <v>#REF!</v>
      </c>
      <c r="K928" s="32" t="e">
        <f t="shared" si="351"/>
        <v>#REF!</v>
      </c>
    </row>
    <row r="929" spans="1:11" hidden="1" outlineLevel="3" x14ac:dyDescent="0.35">
      <c r="A929" s="49" t="e">
        <f>#REF!</f>
        <v>#REF!</v>
      </c>
      <c r="B929" s="50" t="e">
        <f>#REF!</f>
        <v>#REF!</v>
      </c>
      <c r="C929" s="30" t="e">
        <f>IF(LEFT(B929,6)="Direct",#REF!,0)</f>
        <v>#REF!</v>
      </c>
      <c r="D929" s="31" t="e">
        <f>#REF!-C929</f>
        <v>#REF!</v>
      </c>
      <c r="E929" s="32" t="e">
        <f t="shared" si="348"/>
        <v>#REF!</v>
      </c>
      <c r="F929" s="33" t="e">
        <f>IF(LEFT(B929,9)="Direct-WA",#REF!,0)</f>
        <v>#REF!</v>
      </c>
      <c r="G929" s="33" t="e">
        <f>IF(LEFT(B929,9)="Direct-WA",0,#REF!*#REF!)</f>
        <v>#REF!</v>
      </c>
      <c r="H929" s="31" t="e">
        <f t="shared" si="349"/>
        <v>#REF!</v>
      </c>
      <c r="I929" s="30" t="e">
        <f>IF(LEFT(B929,9)="Direct-OR",#REF!,0)</f>
        <v>#REF!</v>
      </c>
      <c r="J929" s="33" t="e">
        <f t="shared" si="350"/>
        <v>#REF!</v>
      </c>
      <c r="K929" s="32" t="e">
        <f t="shared" si="351"/>
        <v>#REF!</v>
      </c>
    </row>
    <row r="930" spans="1:11" hidden="1" outlineLevel="3" x14ac:dyDescent="0.35">
      <c r="A930" s="49" t="e">
        <f>#REF!</f>
        <v>#REF!</v>
      </c>
      <c r="B930" s="50" t="e">
        <f>#REF!</f>
        <v>#REF!</v>
      </c>
      <c r="C930" s="30" t="e">
        <f>IF(LEFT(B930,6)="Direct",#REF!,0)</f>
        <v>#REF!</v>
      </c>
      <c r="D930" s="31" t="e">
        <f>#REF!-C930</f>
        <v>#REF!</v>
      </c>
      <c r="E930" s="32" t="e">
        <f t="shared" si="348"/>
        <v>#REF!</v>
      </c>
      <c r="F930" s="33" t="e">
        <f>IF(LEFT(B930,9)="Direct-WA",#REF!,0)</f>
        <v>#REF!</v>
      </c>
      <c r="G930" s="33" t="e">
        <f>IF(LEFT(B930,9)="Direct-WA",0,#REF!*#REF!)</f>
        <v>#REF!</v>
      </c>
      <c r="H930" s="31" t="e">
        <f t="shared" si="349"/>
        <v>#REF!</v>
      </c>
      <c r="I930" s="30" t="e">
        <f>IF(LEFT(B930,9)="Direct-OR",#REF!,0)</f>
        <v>#REF!</v>
      </c>
      <c r="J930" s="33" t="e">
        <f t="shared" si="350"/>
        <v>#REF!</v>
      </c>
      <c r="K930" s="32" t="e">
        <f t="shared" si="351"/>
        <v>#REF!</v>
      </c>
    </row>
    <row r="931" spans="1:11" hidden="1" outlineLevel="3" x14ac:dyDescent="0.35">
      <c r="A931" s="49" t="e">
        <f>#REF!</f>
        <v>#REF!</v>
      </c>
      <c r="B931" s="50" t="e">
        <f>#REF!</f>
        <v>#REF!</v>
      </c>
      <c r="C931" s="30" t="e">
        <f>IF(LEFT(B931,6)="Direct",#REF!,0)</f>
        <v>#REF!</v>
      </c>
      <c r="D931" s="31" t="e">
        <f>#REF!-C931</f>
        <v>#REF!</v>
      </c>
      <c r="E931" s="32" t="e">
        <f t="shared" si="348"/>
        <v>#REF!</v>
      </c>
      <c r="F931" s="33" t="e">
        <f>IF(LEFT(B931,9)="Direct-WA",#REF!,0)</f>
        <v>#REF!</v>
      </c>
      <c r="G931" s="33" t="e">
        <f>IF(LEFT(B931,9)="Direct-WA",0,#REF!*#REF!)</f>
        <v>#REF!</v>
      </c>
      <c r="H931" s="31" t="e">
        <f t="shared" si="349"/>
        <v>#REF!</v>
      </c>
      <c r="I931" s="30" t="e">
        <f>IF(LEFT(B931,9)="Direct-OR",#REF!,0)</f>
        <v>#REF!</v>
      </c>
      <c r="J931" s="33" t="e">
        <f t="shared" si="350"/>
        <v>#REF!</v>
      </c>
      <c r="K931" s="32" t="e">
        <f t="shared" si="351"/>
        <v>#REF!</v>
      </c>
    </row>
    <row r="932" spans="1:11" hidden="1" outlineLevel="3" x14ac:dyDescent="0.35">
      <c r="A932" s="49" t="e">
        <f>#REF!</f>
        <v>#REF!</v>
      </c>
      <c r="B932" s="50" t="e">
        <f>#REF!</f>
        <v>#REF!</v>
      </c>
      <c r="C932" s="30" t="e">
        <f>IF(LEFT(B932,6)="Direct",#REF!,0)</f>
        <v>#REF!</v>
      </c>
      <c r="D932" s="31" t="e">
        <f>#REF!-C932</f>
        <v>#REF!</v>
      </c>
      <c r="E932" s="32" t="e">
        <f t="shared" si="348"/>
        <v>#REF!</v>
      </c>
      <c r="F932" s="33" t="e">
        <f>IF(LEFT(B932,9)="Direct-WA",#REF!,0)</f>
        <v>#REF!</v>
      </c>
      <c r="G932" s="33" t="e">
        <f>IF(LEFT(B932,9)="Direct-WA",0,#REF!*#REF!)</f>
        <v>#REF!</v>
      </c>
      <c r="H932" s="31" t="e">
        <f t="shared" si="349"/>
        <v>#REF!</v>
      </c>
      <c r="I932" s="30" t="e">
        <f>IF(LEFT(B932,9)="Direct-OR",#REF!,0)</f>
        <v>#REF!</v>
      </c>
      <c r="J932" s="33" t="e">
        <f t="shared" si="350"/>
        <v>#REF!</v>
      </c>
      <c r="K932" s="32" t="e">
        <f t="shared" si="351"/>
        <v>#REF!</v>
      </c>
    </row>
    <row r="933" spans="1:11" hidden="1" outlineLevel="3" x14ac:dyDescent="0.35">
      <c r="A933" s="49" t="e">
        <f>#REF!</f>
        <v>#REF!</v>
      </c>
      <c r="B933" s="50" t="e">
        <f>#REF!</f>
        <v>#REF!</v>
      </c>
      <c r="C933" s="30" t="e">
        <f>IF(LEFT(B933,6)="Direct",#REF!,0)</f>
        <v>#REF!</v>
      </c>
      <c r="D933" s="31" t="e">
        <f>#REF!-C933</f>
        <v>#REF!</v>
      </c>
      <c r="E933" s="32" t="e">
        <f t="shared" si="348"/>
        <v>#REF!</v>
      </c>
      <c r="F933" s="33" t="e">
        <f>IF(LEFT(B933,9)="Direct-WA",#REF!,0)</f>
        <v>#REF!</v>
      </c>
      <c r="G933" s="33" t="e">
        <f>IF(LEFT(B933,9)="Direct-WA",0,#REF!*#REF!)</f>
        <v>#REF!</v>
      </c>
      <c r="H933" s="31" t="e">
        <f t="shared" si="349"/>
        <v>#REF!</v>
      </c>
      <c r="I933" s="30" t="e">
        <f>IF(LEFT(B933,9)="Direct-OR",#REF!,0)</f>
        <v>#REF!</v>
      </c>
      <c r="J933" s="33" t="e">
        <f t="shared" si="350"/>
        <v>#REF!</v>
      </c>
      <c r="K933" s="32" t="e">
        <f t="shared" si="351"/>
        <v>#REF!</v>
      </c>
    </row>
    <row r="934" spans="1:11" hidden="1" outlineLevel="3" x14ac:dyDescent="0.35">
      <c r="A934" s="49" t="e">
        <f>#REF!</f>
        <v>#REF!</v>
      </c>
      <c r="B934" s="50" t="e">
        <f>#REF!</f>
        <v>#REF!</v>
      </c>
      <c r="C934" s="30" t="e">
        <f>IF(LEFT(B934,6)="Direct",#REF!,0)</f>
        <v>#REF!</v>
      </c>
      <c r="D934" s="31" t="e">
        <f>#REF!-C934</f>
        <v>#REF!</v>
      </c>
      <c r="E934" s="32" t="e">
        <f t="shared" si="348"/>
        <v>#REF!</v>
      </c>
      <c r="F934" s="33" t="e">
        <f>IF(LEFT(B934,9)="Direct-WA",#REF!,0)</f>
        <v>#REF!</v>
      </c>
      <c r="G934" s="33" t="e">
        <f>IF(LEFT(B934,9)="Direct-WA",0,#REF!*#REF!)</f>
        <v>#REF!</v>
      </c>
      <c r="H934" s="31" t="e">
        <f t="shared" si="349"/>
        <v>#REF!</v>
      </c>
      <c r="I934" s="30" t="e">
        <f>IF(LEFT(B934,9)="Direct-OR",#REF!,0)</f>
        <v>#REF!</v>
      </c>
      <c r="J934" s="33" t="e">
        <f t="shared" si="350"/>
        <v>#REF!</v>
      </c>
      <c r="K934" s="32" t="e">
        <f t="shared" si="351"/>
        <v>#REF!</v>
      </c>
    </row>
    <row r="935" spans="1:11" hidden="1" outlineLevel="3" x14ac:dyDescent="0.35">
      <c r="A935" s="49" t="e">
        <f>#REF!</f>
        <v>#REF!</v>
      </c>
      <c r="B935" s="50" t="e">
        <f>#REF!</f>
        <v>#REF!</v>
      </c>
      <c r="C935" s="30" t="e">
        <f>IF(LEFT(B935,6)="Direct",#REF!,0)</f>
        <v>#REF!</v>
      </c>
      <c r="D935" s="31" t="e">
        <f>#REF!-C935</f>
        <v>#REF!</v>
      </c>
      <c r="E935" s="32" t="e">
        <f t="shared" si="348"/>
        <v>#REF!</v>
      </c>
      <c r="F935" s="33" t="e">
        <f>IF(LEFT(B935,9)="Direct-WA",#REF!,0)</f>
        <v>#REF!</v>
      </c>
      <c r="G935" s="33" t="e">
        <f>IF(LEFT(B935,9)="Direct-WA",0,#REF!*#REF!)</f>
        <v>#REF!</v>
      </c>
      <c r="H935" s="31" t="e">
        <f t="shared" si="349"/>
        <v>#REF!</v>
      </c>
      <c r="I935" s="30" t="e">
        <f>IF(LEFT(B935,9)="Direct-OR",#REF!,0)</f>
        <v>#REF!</v>
      </c>
      <c r="J935" s="33" t="e">
        <f t="shared" si="350"/>
        <v>#REF!</v>
      </c>
      <c r="K935" s="32" t="e">
        <f t="shared" si="351"/>
        <v>#REF!</v>
      </c>
    </row>
    <row r="936" spans="1:11" hidden="1" outlineLevel="3" x14ac:dyDescent="0.35">
      <c r="A936" s="49" t="e">
        <f>#REF!</f>
        <v>#REF!</v>
      </c>
      <c r="B936" s="50" t="e">
        <f>#REF!</f>
        <v>#REF!</v>
      </c>
      <c r="C936" s="30" t="e">
        <f>IF(LEFT(B936,6)="Direct",#REF!,0)</f>
        <v>#REF!</v>
      </c>
      <c r="D936" s="31" t="e">
        <f>#REF!-C936</f>
        <v>#REF!</v>
      </c>
      <c r="E936" s="32" t="e">
        <f t="shared" si="348"/>
        <v>#REF!</v>
      </c>
      <c r="F936" s="33" t="e">
        <f>IF(LEFT(B936,9)="Direct-WA",#REF!,0)</f>
        <v>#REF!</v>
      </c>
      <c r="G936" s="33" t="e">
        <f>IF(LEFT(B936,9)="Direct-WA",0,#REF!*#REF!)</f>
        <v>#REF!</v>
      </c>
      <c r="H936" s="31" t="e">
        <f t="shared" si="349"/>
        <v>#REF!</v>
      </c>
      <c r="I936" s="30" t="e">
        <f>IF(LEFT(B936,9)="Direct-OR",#REF!,0)</f>
        <v>#REF!</v>
      </c>
      <c r="J936" s="33" t="e">
        <f t="shared" si="350"/>
        <v>#REF!</v>
      </c>
      <c r="K936" s="32" t="e">
        <f t="shared" si="351"/>
        <v>#REF!</v>
      </c>
    </row>
    <row r="937" spans="1:11" hidden="1" outlineLevel="3" x14ac:dyDescent="0.35">
      <c r="A937" s="49" t="e">
        <f>#REF!</f>
        <v>#REF!</v>
      </c>
      <c r="B937" s="50" t="e">
        <f>#REF!</f>
        <v>#REF!</v>
      </c>
      <c r="C937" s="30" t="e">
        <f>IF(LEFT(B937,6)="Direct",#REF!,0)</f>
        <v>#REF!</v>
      </c>
      <c r="D937" s="31" t="e">
        <f>#REF!-C937</f>
        <v>#REF!</v>
      </c>
      <c r="E937" s="32" t="e">
        <f t="shared" si="348"/>
        <v>#REF!</v>
      </c>
      <c r="F937" s="33" t="e">
        <f>IF(LEFT(B937,9)="Direct-WA",#REF!,0)</f>
        <v>#REF!</v>
      </c>
      <c r="G937" s="33" t="e">
        <f>IF(LEFT(B937,9)="Direct-WA",0,#REF!*#REF!)</f>
        <v>#REF!</v>
      </c>
      <c r="H937" s="31" t="e">
        <f t="shared" si="349"/>
        <v>#REF!</v>
      </c>
      <c r="I937" s="30" t="e">
        <f>IF(LEFT(B937,9)="Direct-OR",#REF!,0)</f>
        <v>#REF!</v>
      </c>
      <c r="J937" s="33" t="e">
        <f t="shared" si="350"/>
        <v>#REF!</v>
      </c>
      <c r="K937" s="32" t="e">
        <f t="shared" si="351"/>
        <v>#REF!</v>
      </c>
    </row>
    <row r="938" spans="1:11" hidden="1" outlineLevel="3" x14ac:dyDescent="0.35">
      <c r="A938" s="49" t="e">
        <f>#REF!</f>
        <v>#REF!</v>
      </c>
      <c r="B938" s="50" t="e">
        <f>#REF!</f>
        <v>#REF!</v>
      </c>
      <c r="C938" s="30" t="e">
        <f>IF(LEFT(B938,6)="Direct",#REF!,0)</f>
        <v>#REF!</v>
      </c>
      <c r="D938" s="31" t="e">
        <f>#REF!-C938</f>
        <v>#REF!</v>
      </c>
      <c r="E938" s="32" t="e">
        <f t="shared" si="348"/>
        <v>#REF!</v>
      </c>
      <c r="F938" s="33" t="e">
        <f>IF(LEFT(B938,9)="Direct-WA",#REF!,0)</f>
        <v>#REF!</v>
      </c>
      <c r="G938" s="33" t="e">
        <f>IF(LEFT(B938,9)="Direct-WA",0,#REF!*#REF!)</f>
        <v>#REF!</v>
      </c>
      <c r="H938" s="31" t="e">
        <f t="shared" si="349"/>
        <v>#REF!</v>
      </c>
      <c r="I938" s="30" t="e">
        <f>IF(LEFT(B938,9)="Direct-OR",#REF!,0)</f>
        <v>#REF!</v>
      </c>
      <c r="J938" s="33" t="e">
        <f t="shared" si="350"/>
        <v>#REF!</v>
      </c>
      <c r="K938" s="32" t="e">
        <f t="shared" si="351"/>
        <v>#REF!</v>
      </c>
    </row>
    <row r="939" spans="1:11" hidden="1" outlineLevel="3" x14ac:dyDescent="0.35">
      <c r="A939" s="49" t="e">
        <f>#REF!</f>
        <v>#REF!</v>
      </c>
      <c r="B939" s="50" t="e">
        <f>#REF!</f>
        <v>#REF!</v>
      </c>
      <c r="C939" s="30" t="e">
        <f>IF(LEFT(B939,6)="Direct",#REF!,0)</f>
        <v>#REF!</v>
      </c>
      <c r="D939" s="31" t="e">
        <f>#REF!-C939</f>
        <v>#REF!</v>
      </c>
      <c r="E939" s="32" t="e">
        <f t="shared" ref="E939:E942" si="352">C939+D939</f>
        <v>#REF!</v>
      </c>
      <c r="F939" s="33" t="e">
        <f>IF(LEFT(B939,9)="Direct-WA",#REF!,0)</f>
        <v>#REF!</v>
      </c>
      <c r="G939" s="33" t="e">
        <f>IF(LEFT(B939,9)="Direct-WA",0,#REF!*#REF!)</f>
        <v>#REF!</v>
      </c>
      <c r="H939" s="31" t="e">
        <f t="shared" ref="H939:H942" si="353">F939+G939</f>
        <v>#REF!</v>
      </c>
      <c r="I939" s="30" t="e">
        <f>IF(LEFT(B939,9)="Direct-OR",#REF!,0)</f>
        <v>#REF!</v>
      </c>
      <c r="J939" s="33" t="e">
        <f t="shared" si="350"/>
        <v>#REF!</v>
      </c>
      <c r="K939" s="32" t="e">
        <f t="shared" ref="K939:K942" si="354">I939+J939</f>
        <v>#REF!</v>
      </c>
    </row>
    <row r="940" spans="1:11" hidden="1" outlineLevel="3" x14ac:dyDescent="0.35">
      <c r="A940" s="49" t="e">
        <f>#REF!</f>
        <v>#REF!</v>
      </c>
      <c r="B940" s="50" t="e">
        <f>#REF!</f>
        <v>#REF!</v>
      </c>
      <c r="C940" s="30" t="e">
        <f>IF(LEFT(B940,6)="Direct",#REF!,0)</f>
        <v>#REF!</v>
      </c>
      <c r="D940" s="31" t="e">
        <f>#REF!-C940</f>
        <v>#REF!</v>
      </c>
      <c r="E940" s="32" t="e">
        <f t="shared" si="352"/>
        <v>#REF!</v>
      </c>
      <c r="F940" s="33" t="e">
        <f>IF(LEFT(B940,9)="Direct-WA",#REF!,0)</f>
        <v>#REF!</v>
      </c>
      <c r="G940" s="33" t="e">
        <f>IF(LEFT(B940,9)="Direct-WA",0,#REF!*#REF!)</f>
        <v>#REF!</v>
      </c>
      <c r="H940" s="31" t="e">
        <f t="shared" si="353"/>
        <v>#REF!</v>
      </c>
      <c r="I940" s="30" t="e">
        <f>IF(LEFT(B940,9)="Direct-OR",#REF!,0)</f>
        <v>#REF!</v>
      </c>
      <c r="J940" s="33" t="e">
        <f t="shared" si="350"/>
        <v>#REF!</v>
      </c>
      <c r="K940" s="32" t="e">
        <f t="shared" si="354"/>
        <v>#REF!</v>
      </c>
    </row>
    <row r="941" spans="1:11" hidden="1" outlineLevel="3" x14ac:dyDescent="0.35">
      <c r="A941" s="49" t="e">
        <f>#REF!</f>
        <v>#REF!</v>
      </c>
      <c r="B941" s="50" t="e">
        <f>#REF!</f>
        <v>#REF!</v>
      </c>
      <c r="C941" s="30" t="e">
        <f>IF(LEFT(B941,6)="Direct",#REF!,0)</f>
        <v>#REF!</v>
      </c>
      <c r="D941" s="31" t="e">
        <f>#REF!-C941</f>
        <v>#REF!</v>
      </c>
      <c r="E941" s="32" t="e">
        <f t="shared" si="352"/>
        <v>#REF!</v>
      </c>
      <c r="F941" s="33" t="e">
        <f>IF(LEFT(B941,9)="Direct-WA",#REF!,0)</f>
        <v>#REF!</v>
      </c>
      <c r="G941" s="33" t="e">
        <f>IF(LEFT(B941,9)="Direct-WA",0,#REF!*#REF!)</f>
        <v>#REF!</v>
      </c>
      <c r="H941" s="31" t="e">
        <f t="shared" si="353"/>
        <v>#REF!</v>
      </c>
      <c r="I941" s="30" t="e">
        <f>IF(LEFT(B941,9)="Direct-OR",#REF!,0)</f>
        <v>#REF!</v>
      </c>
      <c r="J941" s="33" t="e">
        <f t="shared" si="350"/>
        <v>#REF!</v>
      </c>
      <c r="K941" s="32" t="e">
        <f t="shared" si="354"/>
        <v>#REF!</v>
      </c>
    </row>
    <row r="942" spans="1:11" hidden="1" outlineLevel="3" x14ac:dyDescent="0.35">
      <c r="A942" s="49" t="e">
        <f>#REF!</f>
        <v>#REF!</v>
      </c>
      <c r="B942" s="50" t="e">
        <f>#REF!</f>
        <v>#REF!</v>
      </c>
      <c r="C942" s="30" t="e">
        <f>IF(LEFT(B942,6)="Direct",#REF!,0)</f>
        <v>#REF!</v>
      </c>
      <c r="D942" s="31" t="e">
        <f>#REF!-C942</f>
        <v>#REF!</v>
      </c>
      <c r="E942" s="32" t="e">
        <f t="shared" si="352"/>
        <v>#REF!</v>
      </c>
      <c r="F942" s="33" t="e">
        <f>IF(LEFT(B942,9)="Direct-WA",#REF!,0)</f>
        <v>#REF!</v>
      </c>
      <c r="G942" s="33" t="e">
        <f>IF(LEFT(B942,9)="Direct-WA",0,#REF!*#REF!)</f>
        <v>#REF!</v>
      </c>
      <c r="H942" s="31" t="e">
        <f t="shared" si="353"/>
        <v>#REF!</v>
      </c>
      <c r="I942" s="30" t="e">
        <f>IF(LEFT(B942,9)="Direct-OR",#REF!,0)</f>
        <v>#REF!</v>
      </c>
      <c r="J942" s="33" t="e">
        <f t="shared" si="350"/>
        <v>#REF!</v>
      </c>
      <c r="K942" s="32" t="e">
        <f t="shared" si="354"/>
        <v>#REF!</v>
      </c>
    </row>
    <row r="943" spans="1:11" outlineLevel="2" collapsed="1" x14ac:dyDescent="0.35">
      <c r="A943" s="49"/>
      <c r="B943" s="51" t="s">
        <v>105</v>
      </c>
      <c r="C943" s="30" t="e">
        <f t="shared" ref="C943:K943" si="355">SUBTOTAL(9,C779:C942)</f>
        <v>#REF!</v>
      </c>
      <c r="D943" s="31" t="e">
        <f t="shared" si="355"/>
        <v>#REF!</v>
      </c>
      <c r="E943" s="32" t="e">
        <f t="shared" si="355"/>
        <v>#REF!</v>
      </c>
      <c r="F943" s="33" t="e">
        <f t="shared" si="355"/>
        <v>#REF!</v>
      </c>
      <c r="G943" s="33" t="e">
        <f t="shared" si="355"/>
        <v>#REF!</v>
      </c>
      <c r="H943" s="31" t="e">
        <f t="shared" si="355"/>
        <v>#REF!</v>
      </c>
      <c r="I943" s="30" t="e">
        <f t="shared" si="355"/>
        <v>#REF!</v>
      </c>
      <c r="J943" s="33" t="e">
        <f t="shared" si="355"/>
        <v>#REF!</v>
      </c>
      <c r="K943" s="32" t="e">
        <f t="shared" si="355"/>
        <v>#REF!</v>
      </c>
    </row>
    <row r="944" spans="1:11" hidden="1" outlineLevel="3" x14ac:dyDescent="0.35">
      <c r="A944" s="49" t="e">
        <f>#REF!</f>
        <v>#REF!</v>
      </c>
      <c r="B944" s="50" t="e">
        <f>#REF!</f>
        <v>#REF!</v>
      </c>
      <c r="C944" s="30" t="e">
        <f>IF(LEFT(B944,6)="Direct",#REF!,0)</f>
        <v>#REF!</v>
      </c>
      <c r="D944" s="31" t="e">
        <f>#REF!-C944</f>
        <v>#REF!</v>
      </c>
      <c r="E944" s="32" t="e">
        <f t="shared" ref="E944:E970" si="356">C944+D944</f>
        <v>#REF!</v>
      </c>
      <c r="F944" s="33" t="e">
        <f>IF(LEFT(B944,9)="Direct-WA",#REF!,0)</f>
        <v>#REF!</v>
      </c>
      <c r="G944" s="33" t="e">
        <f>IF(LEFT(B944,9)="Direct-WA",0,#REF!*#REF!)</f>
        <v>#REF!</v>
      </c>
      <c r="H944" s="31" t="e">
        <f t="shared" ref="H944:H970" si="357">F944+G944</f>
        <v>#REF!</v>
      </c>
      <c r="I944" s="30" t="e">
        <f>IF(LEFT(B944,9)="Direct-OR",#REF!,0)</f>
        <v>#REF!</v>
      </c>
      <c r="J944" s="33" t="e">
        <f t="shared" ref="J944:J970" si="358">IF(LEFT(B944,9)="Direct-OR",0,D944-G944)</f>
        <v>#REF!</v>
      </c>
      <c r="K944" s="32" t="e">
        <f t="shared" ref="K944:K970" si="359">I944+J944</f>
        <v>#REF!</v>
      </c>
    </row>
    <row r="945" spans="1:11" hidden="1" outlineLevel="3" x14ac:dyDescent="0.35">
      <c r="A945" s="49" t="e">
        <f>#REF!</f>
        <v>#REF!</v>
      </c>
      <c r="B945" s="50" t="e">
        <f>#REF!</f>
        <v>#REF!</v>
      </c>
      <c r="C945" s="30" t="e">
        <f>IF(LEFT(B945,6)="Direct",#REF!,0)</f>
        <v>#REF!</v>
      </c>
      <c r="D945" s="31" t="e">
        <f>#REF!-C945</f>
        <v>#REF!</v>
      </c>
      <c r="E945" s="32" t="e">
        <f t="shared" si="356"/>
        <v>#REF!</v>
      </c>
      <c r="F945" s="33" t="e">
        <f>IF(LEFT(B945,9)="Direct-WA",#REF!,0)</f>
        <v>#REF!</v>
      </c>
      <c r="G945" s="33" t="e">
        <f>IF(LEFT(B945,9)="Direct-WA",0,#REF!*#REF!)</f>
        <v>#REF!</v>
      </c>
      <c r="H945" s="31" t="e">
        <f t="shared" si="357"/>
        <v>#REF!</v>
      </c>
      <c r="I945" s="30" t="e">
        <f>IF(LEFT(B945,9)="Direct-OR",#REF!,0)</f>
        <v>#REF!</v>
      </c>
      <c r="J945" s="33" t="e">
        <f t="shared" si="358"/>
        <v>#REF!</v>
      </c>
      <c r="K945" s="32" t="e">
        <f t="shared" si="359"/>
        <v>#REF!</v>
      </c>
    </row>
    <row r="946" spans="1:11" hidden="1" outlineLevel="3" x14ac:dyDescent="0.35">
      <c r="A946" s="49" t="e">
        <f>#REF!</f>
        <v>#REF!</v>
      </c>
      <c r="B946" s="50" t="e">
        <f>#REF!</f>
        <v>#REF!</v>
      </c>
      <c r="C946" s="30" t="e">
        <f>IF(LEFT(B946,6)="Direct",#REF!,0)</f>
        <v>#REF!</v>
      </c>
      <c r="D946" s="31" t="e">
        <f>#REF!-C946</f>
        <v>#REF!</v>
      </c>
      <c r="E946" s="32" t="e">
        <f t="shared" si="356"/>
        <v>#REF!</v>
      </c>
      <c r="F946" s="33" t="e">
        <f>IF(LEFT(B946,9)="Direct-WA",#REF!,0)</f>
        <v>#REF!</v>
      </c>
      <c r="G946" s="33" t="e">
        <f>IF(LEFT(B946,9)="Direct-WA",0,#REF!*#REF!)</f>
        <v>#REF!</v>
      </c>
      <c r="H946" s="31" t="e">
        <f t="shared" si="357"/>
        <v>#REF!</v>
      </c>
      <c r="I946" s="30" t="e">
        <f>IF(LEFT(B946,9)="Direct-OR",#REF!,0)</f>
        <v>#REF!</v>
      </c>
      <c r="J946" s="33" t="e">
        <f t="shared" si="358"/>
        <v>#REF!</v>
      </c>
      <c r="K946" s="32" t="e">
        <f t="shared" si="359"/>
        <v>#REF!</v>
      </c>
    </row>
    <row r="947" spans="1:11" hidden="1" outlineLevel="3" x14ac:dyDescent="0.35">
      <c r="A947" s="49" t="e">
        <f>#REF!</f>
        <v>#REF!</v>
      </c>
      <c r="B947" s="50" t="e">
        <f>#REF!</f>
        <v>#REF!</v>
      </c>
      <c r="C947" s="30" t="e">
        <f>IF(LEFT(B947,6)="Direct",#REF!,0)</f>
        <v>#REF!</v>
      </c>
      <c r="D947" s="31" t="e">
        <f>#REF!-C947</f>
        <v>#REF!</v>
      </c>
      <c r="E947" s="32" t="e">
        <f t="shared" si="356"/>
        <v>#REF!</v>
      </c>
      <c r="F947" s="33" t="e">
        <f>IF(LEFT(B947,9)="Direct-WA",#REF!,0)</f>
        <v>#REF!</v>
      </c>
      <c r="G947" s="33" t="e">
        <f>IF(LEFT(B947,9)="Direct-WA",0,#REF!*#REF!)</f>
        <v>#REF!</v>
      </c>
      <c r="H947" s="31" t="e">
        <f t="shared" si="357"/>
        <v>#REF!</v>
      </c>
      <c r="I947" s="30" t="e">
        <f>IF(LEFT(B947,9)="Direct-OR",#REF!,0)</f>
        <v>#REF!</v>
      </c>
      <c r="J947" s="33" t="e">
        <f t="shared" si="358"/>
        <v>#REF!</v>
      </c>
      <c r="K947" s="32" t="e">
        <f t="shared" si="359"/>
        <v>#REF!</v>
      </c>
    </row>
    <row r="948" spans="1:11" hidden="1" outlineLevel="3" x14ac:dyDescent="0.35">
      <c r="A948" s="49" t="e">
        <f>#REF!</f>
        <v>#REF!</v>
      </c>
      <c r="B948" s="50" t="e">
        <f>#REF!</f>
        <v>#REF!</v>
      </c>
      <c r="C948" s="30" t="e">
        <f>IF(LEFT(B948,6)="Direct",#REF!,0)</f>
        <v>#REF!</v>
      </c>
      <c r="D948" s="31" t="e">
        <f>#REF!-C948</f>
        <v>#REF!</v>
      </c>
      <c r="E948" s="32" t="e">
        <f t="shared" si="356"/>
        <v>#REF!</v>
      </c>
      <c r="F948" s="33" t="e">
        <f>IF(LEFT(B948,9)="Direct-WA",#REF!,0)</f>
        <v>#REF!</v>
      </c>
      <c r="G948" s="33" t="e">
        <f>IF(LEFT(B948,9)="Direct-WA",0,#REF!*#REF!)</f>
        <v>#REF!</v>
      </c>
      <c r="H948" s="31" t="e">
        <f t="shared" si="357"/>
        <v>#REF!</v>
      </c>
      <c r="I948" s="30" t="e">
        <f>IF(LEFT(B948,9)="Direct-OR",#REF!,0)</f>
        <v>#REF!</v>
      </c>
      <c r="J948" s="33" t="e">
        <f t="shared" si="358"/>
        <v>#REF!</v>
      </c>
      <c r="K948" s="32" t="e">
        <f t="shared" si="359"/>
        <v>#REF!</v>
      </c>
    </row>
    <row r="949" spans="1:11" hidden="1" outlineLevel="3" x14ac:dyDescent="0.35">
      <c r="A949" s="49" t="e">
        <f>#REF!</f>
        <v>#REF!</v>
      </c>
      <c r="B949" s="50" t="e">
        <f>#REF!</f>
        <v>#REF!</v>
      </c>
      <c r="C949" s="30" t="e">
        <f>IF(LEFT(B949,6)="Direct",#REF!,0)</f>
        <v>#REF!</v>
      </c>
      <c r="D949" s="31" t="e">
        <f>#REF!-C949</f>
        <v>#REF!</v>
      </c>
      <c r="E949" s="32" t="e">
        <f t="shared" si="356"/>
        <v>#REF!</v>
      </c>
      <c r="F949" s="33" t="e">
        <f>IF(LEFT(B949,9)="Direct-WA",#REF!,0)</f>
        <v>#REF!</v>
      </c>
      <c r="G949" s="33" t="e">
        <f>IF(LEFT(B949,9)="Direct-WA",0,#REF!*#REF!)</f>
        <v>#REF!</v>
      </c>
      <c r="H949" s="31" t="e">
        <f t="shared" si="357"/>
        <v>#REF!</v>
      </c>
      <c r="I949" s="30" t="e">
        <f>IF(LEFT(B949,9)="Direct-OR",#REF!,0)</f>
        <v>#REF!</v>
      </c>
      <c r="J949" s="33" t="e">
        <f t="shared" si="358"/>
        <v>#REF!</v>
      </c>
      <c r="K949" s="32" t="e">
        <f t="shared" si="359"/>
        <v>#REF!</v>
      </c>
    </row>
    <row r="950" spans="1:11" hidden="1" outlineLevel="3" x14ac:dyDescent="0.35">
      <c r="A950" s="49" t="e">
        <f>#REF!</f>
        <v>#REF!</v>
      </c>
      <c r="B950" s="50" t="e">
        <f>#REF!</f>
        <v>#REF!</v>
      </c>
      <c r="C950" s="30" t="e">
        <f>IF(LEFT(B950,6)="Direct",#REF!,0)</f>
        <v>#REF!</v>
      </c>
      <c r="D950" s="31" t="e">
        <f>#REF!-C950</f>
        <v>#REF!</v>
      </c>
      <c r="E950" s="32" t="e">
        <f t="shared" si="356"/>
        <v>#REF!</v>
      </c>
      <c r="F950" s="33" t="e">
        <f>IF(LEFT(B950,9)="Direct-WA",#REF!,0)</f>
        <v>#REF!</v>
      </c>
      <c r="G950" s="33" t="e">
        <f>IF(LEFT(B950,9)="Direct-WA",0,#REF!*#REF!)</f>
        <v>#REF!</v>
      </c>
      <c r="H950" s="31" t="e">
        <f t="shared" si="357"/>
        <v>#REF!</v>
      </c>
      <c r="I950" s="30" t="e">
        <f>IF(LEFT(B950,9)="Direct-OR",#REF!,0)</f>
        <v>#REF!</v>
      </c>
      <c r="J950" s="33" t="e">
        <f t="shared" si="358"/>
        <v>#REF!</v>
      </c>
      <c r="K950" s="32" t="e">
        <f t="shared" si="359"/>
        <v>#REF!</v>
      </c>
    </row>
    <row r="951" spans="1:11" hidden="1" outlineLevel="3" x14ac:dyDescent="0.35">
      <c r="A951" s="49" t="e">
        <f>#REF!</f>
        <v>#REF!</v>
      </c>
      <c r="B951" s="50" t="e">
        <f>#REF!</f>
        <v>#REF!</v>
      </c>
      <c r="C951" s="30" t="e">
        <f>IF(LEFT(B951,6)="Direct",#REF!,0)</f>
        <v>#REF!</v>
      </c>
      <c r="D951" s="31" t="e">
        <f>#REF!-C951</f>
        <v>#REF!</v>
      </c>
      <c r="E951" s="32" t="e">
        <f t="shared" si="356"/>
        <v>#REF!</v>
      </c>
      <c r="F951" s="33" t="e">
        <f>IF(LEFT(B951,9)="Direct-WA",#REF!,0)</f>
        <v>#REF!</v>
      </c>
      <c r="G951" s="33" t="e">
        <f>IF(LEFT(B951,9)="Direct-WA",0,#REF!*#REF!)</f>
        <v>#REF!</v>
      </c>
      <c r="H951" s="31" t="e">
        <f t="shared" si="357"/>
        <v>#REF!</v>
      </c>
      <c r="I951" s="30" t="e">
        <f>IF(LEFT(B951,9)="Direct-OR",#REF!,0)</f>
        <v>#REF!</v>
      </c>
      <c r="J951" s="33" t="e">
        <f t="shared" si="358"/>
        <v>#REF!</v>
      </c>
      <c r="K951" s="32" t="e">
        <f t="shared" si="359"/>
        <v>#REF!</v>
      </c>
    </row>
    <row r="952" spans="1:11" hidden="1" outlineLevel="3" x14ac:dyDescent="0.35">
      <c r="A952" s="49" t="e">
        <f>#REF!</f>
        <v>#REF!</v>
      </c>
      <c r="B952" s="50" t="e">
        <f>#REF!</f>
        <v>#REF!</v>
      </c>
      <c r="C952" s="30" t="e">
        <f>IF(LEFT(B952,6)="Direct",#REF!,0)</f>
        <v>#REF!</v>
      </c>
      <c r="D952" s="31" t="e">
        <f>#REF!-C952</f>
        <v>#REF!</v>
      </c>
      <c r="E952" s="32" t="e">
        <f t="shared" si="356"/>
        <v>#REF!</v>
      </c>
      <c r="F952" s="33" t="e">
        <f>IF(LEFT(B952,9)="Direct-WA",#REF!,0)</f>
        <v>#REF!</v>
      </c>
      <c r="G952" s="33" t="e">
        <f>IF(LEFT(B952,9)="Direct-WA",0,#REF!*#REF!)</f>
        <v>#REF!</v>
      </c>
      <c r="H952" s="31" t="e">
        <f t="shared" si="357"/>
        <v>#REF!</v>
      </c>
      <c r="I952" s="30" t="e">
        <f>IF(LEFT(B952,9)="Direct-OR",#REF!,0)</f>
        <v>#REF!</v>
      </c>
      <c r="J952" s="33" t="e">
        <f t="shared" si="358"/>
        <v>#REF!</v>
      </c>
      <c r="K952" s="32" t="e">
        <f t="shared" si="359"/>
        <v>#REF!</v>
      </c>
    </row>
    <row r="953" spans="1:11" hidden="1" outlineLevel="3" x14ac:dyDescent="0.35">
      <c r="A953" s="49" t="e">
        <f>#REF!</f>
        <v>#REF!</v>
      </c>
      <c r="B953" s="50" t="e">
        <f>#REF!</f>
        <v>#REF!</v>
      </c>
      <c r="C953" s="30" t="e">
        <f>IF(LEFT(B953,6)="Direct",#REF!,0)</f>
        <v>#REF!</v>
      </c>
      <c r="D953" s="31" t="e">
        <f>#REF!-C953</f>
        <v>#REF!</v>
      </c>
      <c r="E953" s="32" t="e">
        <f t="shared" si="356"/>
        <v>#REF!</v>
      </c>
      <c r="F953" s="33" t="e">
        <f>IF(LEFT(B953,9)="Direct-WA",#REF!,0)</f>
        <v>#REF!</v>
      </c>
      <c r="G953" s="33" t="e">
        <f>IF(LEFT(B953,9)="Direct-WA",0,#REF!*#REF!)</f>
        <v>#REF!</v>
      </c>
      <c r="H953" s="31" t="e">
        <f t="shared" si="357"/>
        <v>#REF!</v>
      </c>
      <c r="I953" s="30" t="e">
        <f>IF(LEFT(B953,9)="Direct-OR",#REF!,0)</f>
        <v>#REF!</v>
      </c>
      <c r="J953" s="33" t="e">
        <f t="shared" si="358"/>
        <v>#REF!</v>
      </c>
      <c r="K953" s="32" t="e">
        <f t="shared" si="359"/>
        <v>#REF!</v>
      </c>
    </row>
    <row r="954" spans="1:11" hidden="1" outlineLevel="3" x14ac:dyDescent="0.35">
      <c r="A954" s="49" t="e">
        <f>#REF!</f>
        <v>#REF!</v>
      </c>
      <c r="B954" s="50" t="e">
        <f>#REF!</f>
        <v>#REF!</v>
      </c>
      <c r="C954" s="30" t="e">
        <f>IF(LEFT(B954,6)="Direct",#REF!,0)</f>
        <v>#REF!</v>
      </c>
      <c r="D954" s="31" t="e">
        <f>#REF!-C954</f>
        <v>#REF!</v>
      </c>
      <c r="E954" s="32" t="e">
        <f t="shared" si="356"/>
        <v>#REF!</v>
      </c>
      <c r="F954" s="33" t="e">
        <f>IF(LEFT(B954,9)="Direct-WA",#REF!,0)</f>
        <v>#REF!</v>
      </c>
      <c r="G954" s="33" t="e">
        <f>IF(LEFT(B954,9)="Direct-WA",0,#REF!*#REF!)</f>
        <v>#REF!</v>
      </c>
      <c r="H954" s="31" t="e">
        <f t="shared" si="357"/>
        <v>#REF!</v>
      </c>
      <c r="I954" s="30" t="e">
        <f>IF(LEFT(B954,9)="Direct-OR",#REF!,0)</f>
        <v>#REF!</v>
      </c>
      <c r="J954" s="33" t="e">
        <f t="shared" si="358"/>
        <v>#REF!</v>
      </c>
      <c r="K954" s="32" t="e">
        <f t="shared" si="359"/>
        <v>#REF!</v>
      </c>
    </row>
    <row r="955" spans="1:11" hidden="1" outlineLevel="3" x14ac:dyDescent="0.35">
      <c r="A955" s="49" t="e">
        <f>#REF!</f>
        <v>#REF!</v>
      </c>
      <c r="B955" s="50" t="e">
        <f>#REF!</f>
        <v>#REF!</v>
      </c>
      <c r="C955" s="30" t="e">
        <f>IF(LEFT(B955,6)="Direct",#REF!,0)</f>
        <v>#REF!</v>
      </c>
      <c r="D955" s="31" t="e">
        <f>#REF!-C955</f>
        <v>#REF!</v>
      </c>
      <c r="E955" s="32" t="e">
        <f t="shared" si="356"/>
        <v>#REF!</v>
      </c>
      <c r="F955" s="33" t="e">
        <f>IF(LEFT(B955,9)="Direct-WA",#REF!,0)</f>
        <v>#REF!</v>
      </c>
      <c r="G955" s="33" t="e">
        <f>IF(LEFT(B955,9)="Direct-WA",0,#REF!*#REF!)</f>
        <v>#REF!</v>
      </c>
      <c r="H955" s="31" t="e">
        <f t="shared" si="357"/>
        <v>#REF!</v>
      </c>
      <c r="I955" s="30" t="e">
        <f>IF(LEFT(B955,9)="Direct-OR",#REF!,0)</f>
        <v>#REF!</v>
      </c>
      <c r="J955" s="33" t="e">
        <f t="shared" si="358"/>
        <v>#REF!</v>
      </c>
      <c r="K955" s="32" t="e">
        <f t="shared" si="359"/>
        <v>#REF!</v>
      </c>
    </row>
    <row r="956" spans="1:11" hidden="1" outlineLevel="3" x14ac:dyDescent="0.35">
      <c r="A956" s="49" t="e">
        <f>#REF!</f>
        <v>#REF!</v>
      </c>
      <c r="B956" s="50" t="e">
        <f>#REF!</f>
        <v>#REF!</v>
      </c>
      <c r="C956" s="30" t="e">
        <f>IF(LEFT(B956,6)="Direct",#REF!,0)</f>
        <v>#REF!</v>
      </c>
      <c r="D956" s="31" t="e">
        <f>#REF!-C956</f>
        <v>#REF!</v>
      </c>
      <c r="E956" s="32" t="e">
        <f t="shared" si="356"/>
        <v>#REF!</v>
      </c>
      <c r="F956" s="33" t="e">
        <f>IF(LEFT(B956,9)="Direct-WA",#REF!,0)</f>
        <v>#REF!</v>
      </c>
      <c r="G956" s="33" t="e">
        <f>IF(LEFT(B956,9)="Direct-WA",0,#REF!*#REF!)</f>
        <v>#REF!</v>
      </c>
      <c r="H956" s="31" t="e">
        <f t="shared" si="357"/>
        <v>#REF!</v>
      </c>
      <c r="I956" s="30" t="e">
        <f>IF(LEFT(B956,9)="Direct-OR",#REF!,0)</f>
        <v>#REF!</v>
      </c>
      <c r="J956" s="33" t="e">
        <f t="shared" si="358"/>
        <v>#REF!</v>
      </c>
      <c r="K956" s="32" t="e">
        <f t="shared" si="359"/>
        <v>#REF!</v>
      </c>
    </row>
    <row r="957" spans="1:11" hidden="1" outlineLevel="3" x14ac:dyDescent="0.35">
      <c r="A957" s="49" t="e">
        <f>#REF!</f>
        <v>#REF!</v>
      </c>
      <c r="B957" s="50" t="e">
        <f>#REF!</f>
        <v>#REF!</v>
      </c>
      <c r="C957" s="30" t="e">
        <f>IF(LEFT(B957,6)="Direct",#REF!,0)</f>
        <v>#REF!</v>
      </c>
      <c r="D957" s="31" t="e">
        <f>#REF!-C957</f>
        <v>#REF!</v>
      </c>
      <c r="E957" s="32" t="e">
        <f t="shared" si="356"/>
        <v>#REF!</v>
      </c>
      <c r="F957" s="33" t="e">
        <f>IF(LEFT(B957,9)="Direct-WA",#REF!,0)</f>
        <v>#REF!</v>
      </c>
      <c r="G957" s="33" t="e">
        <f>IF(LEFT(B957,9)="Direct-WA",0,#REF!*#REF!)</f>
        <v>#REF!</v>
      </c>
      <c r="H957" s="31" t="e">
        <f t="shared" si="357"/>
        <v>#REF!</v>
      </c>
      <c r="I957" s="30" t="e">
        <f>IF(LEFT(B957,9)="Direct-OR",#REF!,0)</f>
        <v>#REF!</v>
      </c>
      <c r="J957" s="33" t="e">
        <f t="shared" si="358"/>
        <v>#REF!</v>
      </c>
      <c r="K957" s="32" t="e">
        <f t="shared" si="359"/>
        <v>#REF!</v>
      </c>
    </row>
    <row r="958" spans="1:11" hidden="1" outlineLevel="3" x14ac:dyDescent="0.35">
      <c r="A958" s="49" t="e">
        <f>#REF!</f>
        <v>#REF!</v>
      </c>
      <c r="B958" s="50" t="e">
        <f>#REF!</f>
        <v>#REF!</v>
      </c>
      <c r="C958" s="30" t="e">
        <f>IF(LEFT(B958,6)="Direct",#REF!,0)</f>
        <v>#REF!</v>
      </c>
      <c r="D958" s="31" t="e">
        <f>#REF!-C958</f>
        <v>#REF!</v>
      </c>
      <c r="E958" s="32" t="e">
        <f t="shared" si="356"/>
        <v>#REF!</v>
      </c>
      <c r="F958" s="33" t="e">
        <f>IF(LEFT(B958,9)="Direct-WA",#REF!,0)</f>
        <v>#REF!</v>
      </c>
      <c r="G958" s="33" t="e">
        <f>IF(LEFT(B958,9)="Direct-WA",0,#REF!*#REF!)</f>
        <v>#REF!</v>
      </c>
      <c r="H958" s="31" t="e">
        <f t="shared" si="357"/>
        <v>#REF!</v>
      </c>
      <c r="I958" s="30" t="e">
        <f>IF(LEFT(B958,9)="Direct-OR",#REF!,0)</f>
        <v>#REF!</v>
      </c>
      <c r="J958" s="33" t="e">
        <f t="shared" si="358"/>
        <v>#REF!</v>
      </c>
      <c r="K958" s="32" t="e">
        <f t="shared" si="359"/>
        <v>#REF!</v>
      </c>
    </row>
    <row r="959" spans="1:11" hidden="1" outlineLevel="3" x14ac:dyDescent="0.35">
      <c r="A959" s="49" t="e">
        <f>#REF!</f>
        <v>#REF!</v>
      </c>
      <c r="B959" s="50" t="e">
        <f>#REF!</f>
        <v>#REF!</v>
      </c>
      <c r="C959" s="30" t="e">
        <f>IF(LEFT(B959,6)="Direct",#REF!,0)</f>
        <v>#REF!</v>
      </c>
      <c r="D959" s="31" t="e">
        <f>#REF!-C959</f>
        <v>#REF!</v>
      </c>
      <c r="E959" s="32" t="e">
        <f t="shared" si="356"/>
        <v>#REF!</v>
      </c>
      <c r="F959" s="33" t="e">
        <f>IF(LEFT(B959,9)="Direct-WA",#REF!,0)</f>
        <v>#REF!</v>
      </c>
      <c r="G959" s="33" t="e">
        <f>IF(LEFT(B959,9)="Direct-WA",0,#REF!*#REF!)</f>
        <v>#REF!</v>
      </c>
      <c r="H959" s="31" t="e">
        <f t="shared" si="357"/>
        <v>#REF!</v>
      </c>
      <c r="I959" s="30" t="e">
        <f>IF(LEFT(B959,9)="Direct-OR",#REF!,0)</f>
        <v>#REF!</v>
      </c>
      <c r="J959" s="33" t="e">
        <f t="shared" si="358"/>
        <v>#REF!</v>
      </c>
      <c r="K959" s="32" t="e">
        <f t="shared" si="359"/>
        <v>#REF!</v>
      </c>
    </row>
    <row r="960" spans="1:11" hidden="1" outlineLevel="3" x14ac:dyDescent="0.35">
      <c r="A960" s="49" t="e">
        <f>#REF!</f>
        <v>#REF!</v>
      </c>
      <c r="B960" s="50" t="e">
        <f>#REF!</f>
        <v>#REF!</v>
      </c>
      <c r="C960" s="30" t="e">
        <f>IF(LEFT(B960,6)="Direct",#REF!,0)</f>
        <v>#REF!</v>
      </c>
      <c r="D960" s="31" t="e">
        <f>#REF!-C960</f>
        <v>#REF!</v>
      </c>
      <c r="E960" s="32" t="e">
        <f t="shared" si="356"/>
        <v>#REF!</v>
      </c>
      <c r="F960" s="33" t="e">
        <f>IF(LEFT(B960,9)="Direct-WA",#REF!,0)</f>
        <v>#REF!</v>
      </c>
      <c r="G960" s="33" t="e">
        <f>IF(LEFT(B960,9)="Direct-WA",0,#REF!*#REF!)</f>
        <v>#REF!</v>
      </c>
      <c r="H960" s="31" t="e">
        <f t="shared" si="357"/>
        <v>#REF!</v>
      </c>
      <c r="I960" s="30" t="e">
        <f>IF(LEFT(B960,9)="Direct-OR",#REF!,0)</f>
        <v>#REF!</v>
      </c>
      <c r="J960" s="33" t="e">
        <f t="shared" si="358"/>
        <v>#REF!</v>
      </c>
      <c r="K960" s="32" t="e">
        <f t="shared" si="359"/>
        <v>#REF!</v>
      </c>
    </row>
    <row r="961" spans="1:11" hidden="1" outlineLevel="3" x14ac:dyDescent="0.35">
      <c r="A961" s="49" t="e">
        <f>#REF!</f>
        <v>#REF!</v>
      </c>
      <c r="B961" s="50" t="e">
        <f>#REF!</f>
        <v>#REF!</v>
      </c>
      <c r="C961" s="30" t="e">
        <f>IF(LEFT(B961,6)="Direct",#REF!,0)</f>
        <v>#REF!</v>
      </c>
      <c r="D961" s="31" t="e">
        <f>#REF!-C961</f>
        <v>#REF!</v>
      </c>
      <c r="E961" s="32" t="e">
        <f t="shared" si="356"/>
        <v>#REF!</v>
      </c>
      <c r="F961" s="33" t="e">
        <f>IF(LEFT(B961,9)="Direct-WA",#REF!,0)</f>
        <v>#REF!</v>
      </c>
      <c r="G961" s="33" t="e">
        <f>IF(LEFT(B961,9)="Direct-WA",0,#REF!*#REF!)</f>
        <v>#REF!</v>
      </c>
      <c r="H961" s="31" t="e">
        <f t="shared" si="357"/>
        <v>#REF!</v>
      </c>
      <c r="I961" s="30" t="e">
        <f>IF(LEFT(B961,9)="Direct-OR",#REF!,0)</f>
        <v>#REF!</v>
      </c>
      <c r="J961" s="33" t="e">
        <f t="shared" si="358"/>
        <v>#REF!</v>
      </c>
      <c r="K961" s="32" t="e">
        <f t="shared" si="359"/>
        <v>#REF!</v>
      </c>
    </row>
    <row r="962" spans="1:11" hidden="1" outlineLevel="3" x14ac:dyDescent="0.35">
      <c r="A962" s="49" t="e">
        <f>#REF!</f>
        <v>#REF!</v>
      </c>
      <c r="B962" s="50" t="e">
        <f>#REF!</f>
        <v>#REF!</v>
      </c>
      <c r="C962" s="30" t="e">
        <f>IF(LEFT(B962,6)="Direct",#REF!,0)</f>
        <v>#REF!</v>
      </c>
      <c r="D962" s="31" t="e">
        <f>#REF!-C962</f>
        <v>#REF!</v>
      </c>
      <c r="E962" s="32" t="e">
        <f t="shared" si="356"/>
        <v>#REF!</v>
      </c>
      <c r="F962" s="33" t="e">
        <f>IF(LEFT(B962,9)="Direct-WA",#REF!,0)</f>
        <v>#REF!</v>
      </c>
      <c r="G962" s="33" t="e">
        <f>IF(LEFT(B962,9)="Direct-WA",0,#REF!*#REF!)</f>
        <v>#REF!</v>
      </c>
      <c r="H962" s="31" t="e">
        <f t="shared" si="357"/>
        <v>#REF!</v>
      </c>
      <c r="I962" s="30" t="e">
        <f>IF(LEFT(B962,9)="Direct-OR",#REF!,0)</f>
        <v>#REF!</v>
      </c>
      <c r="J962" s="33" t="e">
        <f t="shared" si="358"/>
        <v>#REF!</v>
      </c>
      <c r="K962" s="32" t="e">
        <f t="shared" si="359"/>
        <v>#REF!</v>
      </c>
    </row>
    <row r="963" spans="1:11" hidden="1" outlineLevel="3" x14ac:dyDescent="0.35">
      <c r="A963" s="49" t="e">
        <f>#REF!</f>
        <v>#REF!</v>
      </c>
      <c r="B963" s="50" t="e">
        <f>#REF!</f>
        <v>#REF!</v>
      </c>
      <c r="C963" s="30" t="e">
        <f>IF(LEFT(B963,6)="Direct",#REF!,0)</f>
        <v>#REF!</v>
      </c>
      <c r="D963" s="31" t="e">
        <f>#REF!-C963</f>
        <v>#REF!</v>
      </c>
      <c r="E963" s="32" t="e">
        <f t="shared" si="356"/>
        <v>#REF!</v>
      </c>
      <c r="F963" s="33" t="e">
        <f>IF(LEFT(B963,9)="Direct-WA",#REF!,0)</f>
        <v>#REF!</v>
      </c>
      <c r="G963" s="33" t="e">
        <f>IF(LEFT(B963,9)="Direct-WA",0,#REF!*#REF!)</f>
        <v>#REF!</v>
      </c>
      <c r="H963" s="31" t="e">
        <f t="shared" si="357"/>
        <v>#REF!</v>
      </c>
      <c r="I963" s="30" t="e">
        <f>IF(LEFT(B963,9)="Direct-OR",#REF!,0)</f>
        <v>#REF!</v>
      </c>
      <c r="J963" s="33" t="e">
        <f t="shared" si="358"/>
        <v>#REF!</v>
      </c>
      <c r="K963" s="32" t="e">
        <f t="shared" si="359"/>
        <v>#REF!</v>
      </c>
    </row>
    <row r="964" spans="1:11" hidden="1" outlineLevel="3" x14ac:dyDescent="0.35">
      <c r="A964" s="49" t="e">
        <f>#REF!</f>
        <v>#REF!</v>
      </c>
      <c r="B964" s="50" t="e">
        <f>#REF!</f>
        <v>#REF!</v>
      </c>
      <c r="C964" s="30" t="e">
        <f>IF(LEFT(B964,6)="Direct",#REF!,0)</f>
        <v>#REF!</v>
      </c>
      <c r="D964" s="31" t="e">
        <f>#REF!-C964</f>
        <v>#REF!</v>
      </c>
      <c r="E964" s="32" t="e">
        <f t="shared" si="356"/>
        <v>#REF!</v>
      </c>
      <c r="F964" s="33" t="e">
        <f>IF(LEFT(B964,9)="Direct-WA",#REF!,0)</f>
        <v>#REF!</v>
      </c>
      <c r="G964" s="33" t="e">
        <f>IF(LEFT(B964,9)="Direct-WA",0,#REF!*#REF!)</f>
        <v>#REF!</v>
      </c>
      <c r="H964" s="31" t="e">
        <f t="shared" si="357"/>
        <v>#REF!</v>
      </c>
      <c r="I964" s="30" t="e">
        <f>IF(LEFT(B964,9)="Direct-OR",#REF!,0)</f>
        <v>#REF!</v>
      </c>
      <c r="J964" s="33" t="e">
        <f t="shared" si="358"/>
        <v>#REF!</v>
      </c>
      <c r="K964" s="32" t="e">
        <f t="shared" si="359"/>
        <v>#REF!</v>
      </c>
    </row>
    <row r="965" spans="1:11" hidden="1" outlineLevel="3" x14ac:dyDescent="0.35">
      <c r="A965" s="49" t="e">
        <f>#REF!</f>
        <v>#REF!</v>
      </c>
      <c r="B965" s="50" t="e">
        <f>#REF!</f>
        <v>#REF!</v>
      </c>
      <c r="C965" s="30" t="e">
        <f>IF(LEFT(B965,6)="Direct",#REF!,0)</f>
        <v>#REF!</v>
      </c>
      <c r="D965" s="31" t="e">
        <f>#REF!-C965</f>
        <v>#REF!</v>
      </c>
      <c r="E965" s="32" t="e">
        <f t="shared" si="356"/>
        <v>#REF!</v>
      </c>
      <c r="F965" s="33" t="e">
        <f>IF(LEFT(B965,9)="Direct-WA",#REF!,0)</f>
        <v>#REF!</v>
      </c>
      <c r="G965" s="33" t="e">
        <f>IF(LEFT(B965,9)="Direct-WA",0,#REF!*#REF!)</f>
        <v>#REF!</v>
      </c>
      <c r="H965" s="31" t="e">
        <f t="shared" si="357"/>
        <v>#REF!</v>
      </c>
      <c r="I965" s="30" t="e">
        <f>IF(LEFT(B965,9)="Direct-OR",#REF!,0)</f>
        <v>#REF!</v>
      </c>
      <c r="J965" s="33" t="e">
        <f t="shared" si="358"/>
        <v>#REF!</v>
      </c>
      <c r="K965" s="32" t="e">
        <f t="shared" si="359"/>
        <v>#REF!</v>
      </c>
    </row>
    <row r="966" spans="1:11" hidden="1" outlineLevel="3" x14ac:dyDescent="0.35">
      <c r="A966" s="49" t="e">
        <f>#REF!</f>
        <v>#REF!</v>
      </c>
      <c r="B966" s="50" t="e">
        <f>#REF!</f>
        <v>#REF!</v>
      </c>
      <c r="C966" s="30" t="e">
        <f>IF(LEFT(B966,6)="Direct",#REF!,0)</f>
        <v>#REF!</v>
      </c>
      <c r="D966" s="31" t="e">
        <f>#REF!-C966</f>
        <v>#REF!</v>
      </c>
      <c r="E966" s="32" t="e">
        <f t="shared" si="356"/>
        <v>#REF!</v>
      </c>
      <c r="F966" s="33" t="e">
        <f>IF(LEFT(B966,9)="Direct-WA",#REF!,0)</f>
        <v>#REF!</v>
      </c>
      <c r="G966" s="33" t="e">
        <f>IF(LEFT(B966,9)="Direct-WA",0,#REF!*#REF!)</f>
        <v>#REF!</v>
      </c>
      <c r="H966" s="31" t="e">
        <f t="shared" si="357"/>
        <v>#REF!</v>
      </c>
      <c r="I966" s="30" t="e">
        <f>IF(LEFT(B966,9)="Direct-OR",#REF!,0)</f>
        <v>#REF!</v>
      </c>
      <c r="J966" s="33" t="e">
        <f t="shared" si="358"/>
        <v>#REF!</v>
      </c>
      <c r="K966" s="32" t="e">
        <f t="shared" si="359"/>
        <v>#REF!</v>
      </c>
    </row>
    <row r="967" spans="1:11" hidden="1" outlineLevel="3" x14ac:dyDescent="0.35">
      <c r="A967" s="49" t="e">
        <f>#REF!</f>
        <v>#REF!</v>
      </c>
      <c r="B967" s="50" t="e">
        <f>#REF!</f>
        <v>#REF!</v>
      </c>
      <c r="C967" s="30" t="e">
        <f>IF(LEFT(B967,6)="Direct",#REF!,0)</f>
        <v>#REF!</v>
      </c>
      <c r="D967" s="31" t="e">
        <f>#REF!-C967</f>
        <v>#REF!</v>
      </c>
      <c r="E967" s="32" t="e">
        <f t="shared" si="356"/>
        <v>#REF!</v>
      </c>
      <c r="F967" s="33" t="e">
        <f>IF(LEFT(B967,9)="Direct-WA",#REF!,0)</f>
        <v>#REF!</v>
      </c>
      <c r="G967" s="33" t="e">
        <f>IF(LEFT(B967,9)="Direct-WA",0,#REF!*#REF!)</f>
        <v>#REF!</v>
      </c>
      <c r="H967" s="31" t="e">
        <f t="shared" si="357"/>
        <v>#REF!</v>
      </c>
      <c r="I967" s="30" t="e">
        <f>IF(LEFT(B967,9)="Direct-OR",#REF!,0)</f>
        <v>#REF!</v>
      </c>
      <c r="J967" s="33" t="e">
        <f t="shared" si="358"/>
        <v>#REF!</v>
      </c>
      <c r="K967" s="32" t="e">
        <f t="shared" si="359"/>
        <v>#REF!</v>
      </c>
    </row>
    <row r="968" spans="1:11" hidden="1" outlineLevel="3" x14ac:dyDescent="0.35">
      <c r="A968" s="49" t="e">
        <f>#REF!</f>
        <v>#REF!</v>
      </c>
      <c r="B968" s="50" t="e">
        <f>#REF!</f>
        <v>#REF!</v>
      </c>
      <c r="C968" s="30" t="e">
        <f>IF(LEFT(B968,6)="Direct",#REF!,0)</f>
        <v>#REF!</v>
      </c>
      <c r="D968" s="31" t="e">
        <f>#REF!-C968</f>
        <v>#REF!</v>
      </c>
      <c r="E968" s="32" t="e">
        <f t="shared" si="356"/>
        <v>#REF!</v>
      </c>
      <c r="F968" s="33" t="e">
        <f>IF(LEFT(B968,9)="Direct-WA",#REF!,0)</f>
        <v>#REF!</v>
      </c>
      <c r="G968" s="33" t="e">
        <f>IF(LEFT(B968,9)="Direct-WA",0,#REF!*#REF!)</f>
        <v>#REF!</v>
      </c>
      <c r="H968" s="31" t="e">
        <f t="shared" si="357"/>
        <v>#REF!</v>
      </c>
      <c r="I968" s="30" t="e">
        <f>IF(LEFT(B968,9)="Direct-OR",#REF!,0)</f>
        <v>#REF!</v>
      </c>
      <c r="J968" s="33" t="e">
        <f t="shared" si="358"/>
        <v>#REF!</v>
      </c>
      <c r="K968" s="32" t="e">
        <f t="shared" si="359"/>
        <v>#REF!</v>
      </c>
    </row>
    <row r="969" spans="1:11" hidden="1" outlineLevel="3" x14ac:dyDescent="0.35">
      <c r="A969" s="49" t="e">
        <f>#REF!</f>
        <v>#REF!</v>
      </c>
      <c r="B969" s="50" t="e">
        <f>#REF!</f>
        <v>#REF!</v>
      </c>
      <c r="C969" s="30" t="e">
        <f>IF(LEFT(B969,6)="Direct",#REF!,0)</f>
        <v>#REF!</v>
      </c>
      <c r="D969" s="31" t="e">
        <f>#REF!-C969</f>
        <v>#REF!</v>
      </c>
      <c r="E969" s="32" t="e">
        <f t="shared" si="356"/>
        <v>#REF!</v>
      </c>
      <c r="F969" s="33" t="e">
        <f>IF(LEFT(B969,9)="Direct-WA",#REF!,0)</f>
        <v>#REF!</v>
      </c>
      <c r="G969" s="33" t="e">
        <f>IF(LEFT(B969,9)="Direct-WA",0,#REF!*#REF!)</f>
        <v>#REF!</v>
      </c>
      <c r="H969" s="31" t="e">
        <f t="shared" si="357"/>
        <v>#REF!</v>
      </c>
      <c r="I969" s="30" t="e">
        <f>IF(LEFT(B969,9)="Direct-OR",#REF!,0)</f>
        <v>#REF!</v>
      </c>
      <c r="J969" s="33" t="e">
        <f t="shared" si="358"/>
        <v>#REF!</v>
      </c>
      <c r="K969" s="32" t="e">
        <f t="shared" si="359"/>
        <v>#REF!</v>
      </c>
    </row>
    <row r="970" spans="1:11" hidden="1" outlineLevel="3" x14ac:dyDescent="0.35">
      <c r="A970" s="49" t="e">
        <f>#REF!</f>
        <v>#REF!</v>
      </c>
      <c r="B970" s="50" t="e">
        <f>#REF!</f>
        <v>#REF!</v>
      </c>
      <c r="C970" s="30" t="e">
        <f>IF(LEFT(B970,6)="Direct",#REF!,0)</f>
        <v>#REF!</v>
      </c>
      <c r="D970" s="31" t="e">
        <f>#REF!-C970</f>
        <v>#REF!</v>
      </c>
      <c r="E970" s="32" t="e">
        <f t="shared" si="356"/>
        <v>#REF!</v>
      </c>
      <c r="F970" s="33" t="e">
        <f>IF(LEFT(B970,9)="Direct-WA",#REF!,0)</f>
        <v>#REF!</v>
      </c>
      <c r="G970" s="33" t="e">
        <f>IF(LEFT(B970,9)="Direct-WA",0,#REF!*#REF!)</f>
        <v>#REF!</v>
      </c>
      <c r="H970" s="31" t="e">
        <f t="shared" si="357"/>
        <v>#REF!</v>
      </c>
      <c r="I970" s="30" t="e">
        <f>IF(LEFT(B970,9)="Direct-OR",#REF!,0)</f>
        <v>#REF!</v>
      </c>
      <c r="J970" s="33" t="e">
        <f t="shared" si="358"/>
        <v>#REF!</v>
      </c>
      <c r="K970" s="32" t="e">
        <f t="shared" si="359"/>
        <v>#REF!</v>
      </c>
    </row>
    <row r="971" spans="1:11" outlineLevel="2" collapsed="1" x14ac:dyDescent="0.35">
      <c r="A971" s="49"/>
      <c r="B971" s="51" t="s">
        <v>107</v>
      </c>
      <c r="C971" s="30" t="e">
        <f t="shared" ref="C971:K971" si="360">SUBTOTAL(9,C944:C970)</f>
        <v>#REF!</v>
      </c>
      <c r="D971" s="31" t="e">
        <f t="shared" si="360"/>
        <v>#REF!</v>
      </c>
      <c r="E971" s="32" t="e">
        <f t="shared" si="360"/>
        <v>#REF!</v>
      </c>
      <c r="F971" s="33" t="e">
        <f t="shared" si="360"/>
        <v>#REF!</v>
      </c>
      <c r="G971" s="33" t="e">
        <f t="shared" si="360"/>
        <v>#REF!</v>
      </c>
      <c r="H971" s="31" t="e">
        <f t="shared" si="360"/>
        <v>#REF!</v>
      </c>
      <c r="I971" s="30" t="e">
        <f t="shared" si="360"/>
        <v>#REF!</v>
      </c>
      <c r="J971" s="33" t="e">
        <f t="shared" si="360"/>
        <v>#REF!</v>
      </c>
      <c r="K971" s="32" t="e">
        <f t="shared" si="360"/>
        <v>#REF!</v>
      </c>
    </row>
    <row r="972" spans="1:11" hidden="1" outlineLevel="3" x14ac:dyDescent="0.35">
      <c r="A972" s="49" t="e">
        <f>#REF!</f>
        <v>#REF!</v>
      </c>
      <c r="B972" s="50" t="e">
        <f>#REF!</f>
        <v>#REF!</v>
      </c>
      <c r="C972" s="30" t="e">
        <f>IF(LEFT(B972,6)="Direct",#REF!,0)</f>
        <v>#REF!</v>
      </c>
      <c r="D972" s="31" t="e">
        <f>#REF!-C972</f>
        <v>#REF!</v>
      </c>
      <c r="E972" s="32" t="e">
        <f>C972+D972</f>
        <v>#REF!</v>
      </c>
      <c r="F972" s="33" t="e">
        <f>IF(LEFT(B972,9)="Direct-WA",#REF!,0)</f>
        <v>#REF!</v>
      </c>
      <c r="G972" s="33" t="e">
        <f>IF(LEFT(B972,9)="Direct-WA",0,#REF!*#REF!)</f>
        <v>#REF!</v>
      </c>
      <c r="H972" s="31" t="e">
        <f>F972+G972</f>
        <v>#REF!</v>
      </c>
      <c r="I972" s="30" t="e">
        <f>IF(LEFT(B972,9)="Direct-OR",#REF!,0)</f>
        <v>#REF!</v>
      </c>
      <c r="J972" s="33" t="e">
        <f>IF(LEFT(B972,9)="Direct-OR",0,D972-G972)</f>
        <v>#REF!</v>
      </c>
      <c r="K972" s="32" t="e">
        <f>I972+J972</f>
        <v>#REF!</v>
      </c>
    </row>
    <row r="973" spans="1:11" outlineLevel="2" collapsed="1" x14ac:dyDescent="0.35">
      <c r="A973" s="49"/>
      <c r="B973" s="51" t="s">
        <v>111</v>
      </c>
      <c r="C973" s="30" t="e">
        <f t="shared" ref="C973:K973" si="361">SUBTOTAL(9,C972:C972)</f>
        <v>#REF!</v>
      </c>
      <c r="D973" s="31" t="e">
        <f t="shared" si="361"/>
        <v>#REF!</v>
      </c>
      <c r="E973" s="32" t="e">
        <f t="shared" si="361"/>
        <v>#REF!</v>
      </c>
      <c r="F973" s="33" t="e">
        <f t="shared" si="361"/>
        <v>#REF!</v>
      </c>
      <c r="G973" s="33" t="e">
        <f t="shared" si="361"/>
        <v>#REF!</v>
      </c>
      <c r="H973" s="31" t="e">
        <f t="shared" si="361"/>
        <v>#REF!</v>
      </c>
      <c r="I973" s="30" t="e">
        <f t="shared" si="361"/>
        <v>#REF!</v>
      </c>
      <c r="J973" s="33" t="e">
        <f t="shared" si="361"/>
        <v>#REF!</v>
      </c>
      <c r="K973" s="32" t="e">
        <f t="shared" si="361"/>
        <v>#REF!</v>
      </c>
    </row>
    <row r="974" spans="1:11" hidden="1" outlineLevel="3" x14ac:dyDescent="0.35">
      <c r="A974" s="49" t="e">
        <f>#REF!</f>
        <v>#REF!</v>
      </c>
      <c r="B974" s="50" t="e">
        <f>#REF!</f>
        <v>#REF!</v>
      </c>
      <c r="C974" s="30" t="e">
        <f>IF(LEFT(B974,6)="Direct",#REF!,0)</f>
        <v>#REF!</v>
      </c>
      <c r="D974" s="31" t="e">
        <f>#REF!-C974</f>
        <v>#REF!</v>
      </c>
      <c r="E974" s="32" t="e">
        <f>C974+D974</f>
        <v>#REF!</v>
      </c>
      <c r="F974" s="33" t="e">
        <f>IF(LEFT(B974,9)="Direct-WA",#REF!,0)</f>
        <v>#REF!</v>
      </c>
      <c r="G974" s="33" t="e">
        <f>IF(LEFT(B974,9)="Direct-WA",0,#REF!*#REF!)</f>
        <v>#REF!</v>
      </c>
      <c r="H974" s="31" t="e">
        <f>F974+G974</f>
        <v>#REF!</v>
      </c>
      <c r="I974" s="30" t="e">
        <f>IF(LEFT(B974,9)="Direct-OR",#REF!,0)</f>
        <v>#REF!</v>
      </c>
      <c r="J974" s="33" t="e">
        <f>IF(LEFT(B974,9)="Direct-OR",0,D974-G974)</f>
        <v>#REF!</v>
      </c>
      <c r="K974" s="32" t="e">
        <f>I974+J974</f>
        <v>#REF!</v>
      </c>
    </row>
    <row r="975" spans="1:11" hidden="1" outlineLevel="3" x14ac:dyDescent="0.35">
      <c r="A975" s="49" t="e">
        <f>#REF!</f>
        <v>#REF!</v>
      </c>
      <c r="B975" s="50" t="e">
        <f>#REF!</f>
        <v>#REF!</v>
      </c>
      <c r="C975" s="30" t="e">
        <f>IF(LEFT(B975,6)="Direct",#REF!,0)</f>
        <v>#REF!</v>
      </c>
      <c r="D975" s="31" t="e">
        <f>#REF!-C975</f>
        <v>#REF!</v>
      </c>
      <c r="E975" s="32" t="e">
        <f>C975+D975</f>
        <v>#REF!</v>
      </c>
      <c r="F975" s="33" t="e">
        <f>IF(LEFT(B975,9)="Direct-WA",#REF!,0)</f>
        <v>#REF!</v>
      </c>
      <c r="G975" s="33" t="e">
        <f>IF(LEFT(B975,9)="Direct-WA",0,#REF!*#REF!)</f>
        <v>#REF!</v>
      </c>
      <c r="H975" s="31" t="e">
        <f>F975+G975</f>
        <v>#REF!</v>
      </c>
      <c r="I975" s="30" t="e">
        <f>IF(LEFT(B975,9)="Direct-OR",#REF!,0)</f>
        <v>#REF!</v>
      </c>
      <c r="J975" s="33" t="e">
        <f>IF(LEFT(B975,9)="Direct-OR",0,D975-G975)</f>
        <v>#REF!</v>
      </c>
      <c r="K975" s="32" t="e">
        <f>I975+J975</f>
        <v>#REF!</v>
      </c>
    </row>
    <row r="976" spans="1:11" hidden="1" outlineLevel="3" x14ac:dyDescent="0.35">
      <c r="A976" s="49" t="e">
        <f>#REF!</f>
        <v>#REF!</v>
      </c>
      <c r="B976" s="50" t="e">
        <f>#REF!</f>
        <v>#REF!</v>
      </c>
      <c r="C976" s="30" t="e">
        <f>IF(LEFT(B976,6)="Direct",#REF!,0)</f>
        <v>#REF!</v>
      </c>
      <c r="D976" s="31" t="e">
        <f>#REF!-C976</f>
        <v>#REF!</v>
      </c>
      <c r="E976" s="32" t="e">
        <f>C976+D976</f>
        <v>#REF!</v>
      </c>
      <c r="F976" s="33" t="e">
        <f>IF(LEFT(B976,9)="Direct-WA",#REF!,0)</f>
        <v>#REF!</v>
      </c>
      <c r="G976" s="33" t="e">
        <f>IF(LEFT(B976,9)="Direct-WA",0,#REF!*#REF!)</f>
        <v>#REF!</v>
      </c>
      <c r="H976" s="31" t="e">
        <f>F976+G976</f>
        <v>#REF!</v>
      </c>
      <c r="I976" s="30" t="e">
        <f>IF(LEFT(B976,9)="Direct-OR",#REF!,0)</f>
        <v>#REF!</v>
      </c>
      <c r="J976" s="33" t="e">
        <f>IF(LEFT(B976,9)="Direct-OR",0,D976-G976)</f>
        <v>#REF!</v>
      </c>
      <c r="K976" s="32" t="e">
        <f>I976+J976</f>
        <v>#REF!</v>
      </c>
    </row>
    <row r="977" spans="1:11" outlineLevel="2" collapsed="1" x14ac:dyDescent="0.35">
      <c r="A977" s="49"/>
      <c r="B977" s="51" t="s">
        <v>115</v>
      </c>
      <c r="C977" s="30" t="e">
        <f t="shared" ref="C977:K977" si="362">SUBTOTAL(9,C974:C976)</f>
        <v>#REF!</v>
      </c>
      <c r="D977" s="31" t="e">
        <f t="shared" si="362"/>
        <v>#REF!</v>
      </c>
      <c r="E977" s="32" t="e">
        <f t="shared" si="362"/>
        <v>#REF!</v>
      </c>
      <c r="F977" s="33" t="e">
        <f t="shared" si="362"/>
        <v>#REF!</v>
      </c>
      <c r="G977" s="33" t="e">
        <f t="shared" si="362"/>
        <v>#REF!</v>
      </c>
      <c r="H977" s="31" t="e">
        <f t="shared" si="362"/>
        <v>#REF!</v>
      </c>
      <c r="I977" s="30" t="e">
        <f t="shared" si="362"/>
        <v>#REF!</v>
      </c>
      <c r="J977" s="33" t="e">
        <f t="shared" si="362"/>
        <v>#REF!</v>
      </c>
      <c r="K977" s="32" t="e">
        <f t="shared" si="362"/>
        <v>#REF!</v>
      </c>
    </row>
    <row r="978" spans="1:11" hidden="1" outlineLevel="3" x14ac:dyDescent="0.35">
      <c r="A978" s="49" t="e">
        <f>#REF!</f>
        <v>#REF!</v>
      </c>
      <c r="B978" s="50" t="e">
        <f>#REF!</f>
        <v>#REF!</v>
      </c>
      <c r="C978" s="30" t="e">
        <f>IF(LEFT(B978,6)="Direct",#REF!,0)</f>
        <v>#REF!</v>
      </c>
      <c r="D978" s="31" t="e">
        <f>#REF!-C978</f>
        <v>#REF!</v>
      </c>
      <c r="E978" s="32" t="e">
        <f t="shared" ref="E978:E992" si="363">C978+D978</f>
        <v>#REF!</v>
      </c>
      <c r="F978" s="33" t="e">
        <f>IF(LEFT(B978,9)="Direct-WA",#REF!,0)</f>
        <v>#REF!</v>
      </c>
      <c r="G978" s="33" t="e">
        <f>IF(LEFT(B978,9)="Direct-WA",0,#REF!*#REF!)</f>
        <v>#REF!</v>
      </c>
      <c r="H978" s="31" t="e">
        <f t="shared" ref="H978:H992" si="364">F978+G978</f>
        <v>#REF!</v>
      </c>
      <c r="I978" s="30" t="e">
        <f>IF(LEFT(B978,9)="Direct-OR",#REF!,0)</f>
        <v>#REF!</v>
      </c>
      <c r="J978" s="33" t="e">
        <f t="shared" ref="J978:J992" si="365">IF(LEFT(B978,9)="Direct-OR",0,D978-G978)</f>
        <v>#REF!</v>
      </c>
      <c r="K978" s="32" t="e">
        <f t="shared" ref="K978:K992" si="366">I978+J978</f>
        <v>#REF!</v>
      </c>
    </row>
    <row r="979" spans="1:11" hidden="1" outlineLevel="3" x14ac:dyDescent="0.35">
      <c r="A979" s="49" t="e">
        <f>#REF!</f>
        <v>#REF!</v>
      </c>
      <c r="B979" s="50" t="e">
        <f>#REF!</f>
        <v>#REF!</v>
      </c>
      <c r="C979" s="30" t="e">
        <f>IF(LEFT(B979,6)="Direct",#REF!,0)</f>
        <v>#REF!</v>
      </c>
      <c r="D979" s="31" t="e">
        <f>#REF!-C979</f>
        <v>#REF!</v>
      </c>
      <c r="E979" s="32" t="e">
        <f t="shared" si="363"/>
        <v>#REF!</v>
      </c>
      <c r="F979" s="33" t="e">
        <f>IF(LEFT(B979,9)="Direct-WA",#REF!,0)</f>
        <v>#REF!</v>
      </c>
      <c r="G979" s="33" t="e">
        <f>IF(LEFT(B979,9)="Direct-WA",0,#REF!*#REF!)</f>
        <v>#REF!</v>
      </c>
      <c r="H979" s="31" t="e">
        <f t="shared" si="364"/>
        <v>#REF!</v>
      </c>
      <c r="I979" s="30" t="e">
        <f>IF(LEFT(B979,9)="Direct-OR",#REF!,0)</f>
        <v>#REF!</v>
      </c>
      <c r="J979" s="33" t="e">
        <f t="shared" si="365"/>
        <v>#REF!</v>
      </c>
      <c r="K979" s="32" t="e">
        <f t="shared" si="366"/>
        <v>#REF!</v>
      </c>
    </row>
    <row r="980" spans="1:11" hidden="1" outlineLevel="3" x14ac:dyDescent="0.35">
      <c r="A980" s="49" t="e">
        <f>#REF!</f>
        <v>#REF!</v>
      </c>
      <c r="B980" s="50" t="e">
        <f>#REF!</f>
        <v>#REF!</v>
      </c>
      <c r="C980" s="30" t="e">
        <f>IF(LEFT(B980,6)="Direct",#REF!,0)</f>
        <v>#REF!</v>
      </c>
      <c r="D980" s="31" t="e">
        <f>#REF!-C980</f>
        <v>#REF!</v>
      </c>
      <c r="E980" s="32" t="e">
        <f t="shared" si="363"/>
        <v>#REF!</v>
      </c>
      <c r="F980" s="33" t="e">
        <f>IF(LEFT(B980,9)="Direct-WA",#REF!,0)</f>
        <v>#REF!</v>
      </c>
      <c r="G980" s="33" t="e">
        <f>IF(LEFT(B980,9)="Direct-WA",0,#REF!*#REF!)</f>
        <v>#REF!</v>
      </c>
      <c r="H980" s="31" t="e">
        <f t="shared" si="364"/>
        <v>#REF!</v>
      </c>
      <c r="I980" s="30" t="e">
        <f>IF(LEFT(B980,9)="Direct-OR",#REF!,0)</f>
        <v>#REF!</v>
      </c>
      <c r="J980" s="33" t="e">
        <f t="shared" si="365"/>
        <v>#REF!</v>
      </c>
      <c r="K980" s="32" t="e">
        <f t="shared" si="366"/>
        <v>#REF!</v>
      </c>
    </row>
    <row r="981" spans="1:11" hidden="1" outlineLevel="3" x14ac:dyDescent="0.35">
      <c r="A981" s="49" t="e">
        <f>#REF!</f>
        <v>#REF!</v>
      </c>
      <c r="B981" s="50" t="e">
        <f>#REF!</f>
        <v>#REF!</v>
      </c>
      <c r="C981" s="30" t="e">
        <f>IF(LEFT(B981,6)="Direct",#REF!,0)</f>
        <v>#REF!</v>
      </c>
      <c r="D981" s="31" t="e">
        <f>#REF!-C981</f>
        <v>#REF!</v>
      </c>
      <c r="E981" s="32" t="e">
        <f t="shared" si="363"/>
        <v>#REF!</v>
      </c>
      <c r="F981" s="33" t="e">
        <f>IF(LEFT(B981,9)="Direct-WA",#REF!,0)</f>
        <v>#REF!</v>
      </c>
      <c r="G981" s="33" t="e">
        <f>IF(LEFT(B981,9)="Direct-WA",0,#REF!*#REF!)</f>
        <v>#REF!</v>
      </c>
      <c r="H981" s="31" t="e">
        <f t="shared" si="364"/>
        <v>#REF!</v>
      </c>
      <c r="I981" s="30" t="e">
        <f>IF(LEFT(B981,9)="Direct-OR",#REF!,0)</f>
        <v>#REF!</v>
      </c>
      <c r="J981" s="33" t="e">
        <f t="shared" si="365"/>
        <v>#REF!</v>
      </c>
      <c r="K981" s="32" t="e">
        <f t="shared" si="366"/>
        <v>#REF!</v>
      </c>
    </row>
    <row r="982" spans="1:11" hidden="1" outlineLevel="3" x14ac:dyDescent="0.35">
      <c r="A982" s="49" t="e">
        <f>#REF!</f>
        <v>#REF!</v>
      </c>
      <c r="B982" s="50" t="e">
        <f>#REF!</f>
        <v>#REF!</v>
      </c>
      <c r="C982" s="30" t="e">
        <f>IF(LEFT(B982,6)="Direct",#REF!,0)</f>
        <v>#REF!</v>
      </c>
      <c r="D982" s="31" t="e">
        <f>#REF!-C982</f>
        <v>#REF!</v>
      </c>
      <c r="E982" s="32" t="e">
        <f t="shared" si="363"/>
        <v>#REF!</v>
      </c>
      <c r="F982" s="33" t="e">
        <f>IF(LEFT(B982,9)="Direct-WA",#REF!,0)</f>
        <v>#REF!</v>
      </c>
      <c r="G982" s="33" t="e">
        <f>IF(LEFT(B982,9)="Direct-WA",0,#REF!*#REF!)</f>
        <v>#REF!</v>
      </c>
      <c r="H982" s="31" t="e">
        <f t="shared" si="364"/>
        <v>#REF!</v>
      </c>
      <c r="I982" s="30" t="e">
        <f>IF(LEFT(B982,9)="Direct-OR",#REF!,0)</f>
        <v>#REF!</v>
      </c>
      <c r="J982" s="33" t="e">
        <f t="shared" si="365"/>
        <v>#REF!</v>
      </c>
      <c r="K982" s="32" t="e">
        <f t="shared" si="366"/>
        <v>#REF!</v>
      </c>
    </row>
    <row r="983" spans="1:11" hidden="1" outlineLevel="3" x14ac:dyDescent="0.35">
      <c r="A983" s="49" t="e">
        <f>#REF!</f>
        <v>#REF!</v>
      </c>
      <c r="B983" s="50" t="e">
        <f>#REF!</f>
        <v>#REF!</v>
      </c>
      <c r="C983" s="30" t="e">
        <f>IF(LEFT(B983,6)="Direct",#REF!,0)</f>
        <v>#REF!</v>
      </c>
      <c r="D983" s="31" t="e">
        <f>#REF!-C983</f>
        <v>#REF!</v>
      </c>
      <c r="E983" s="32" t="e">
        <f t="shared" si="363"/>
        <v>#REF!</v>
      </c>
      <c r="F983" s="33" t="e">
        <f>IF(LEFT(B983,9)="Direct-WA",#REF!,0)</f>
        <v>#REF!</v>
      </c>
      <c r="G983" s="33" t="e">
        <f>IF(LEFT(B983,9)="Direct-WA",0,#REF!*#REF!)</f>
        <v>#REF!</v>
      </c>
      <c r="H983" s="31" t="e">
        <f t="shared" si="364"/>
        <v>#REF!</v>
      </c>
      <c r="I983" s="30" t="e">
        <f>IF(LEFT(B983,9)="Direct-OR",#REF!,0)</f>
        <v>#REF!</v>
      </c>
      <c r="J983" s="33" t="e">
        <f t="shared" si="365"/>
        <v>#REF!</v>
      </c>
      <c r="K983" s="32" t="e">
        <f t="shared" si="366"/>
        <v>#REF!</v>
      </c>
    </row>
    <row r="984" spans="1:11" hidden="1" outlineLevel="3" x14ac:dyDescent="0.35">
      <c r="A984" s="49" t="e">
        <f>#REF!</f>
        <v>#REF!</v>
      </c>
      <c r="B984" s="50" t="e">
        <f>#REF!</f>
        <v>#REF!</v>
      </c>
      <c r="C984" s="30" t="e">
        <f>IF(LEFT(B984,6)="Direct",#REF!,0)</f>
        <v>#REF!</v>
      </c>
      <c r="D984" s="31" t="e">
        <f>#REF!-C984</f>
        <v>#REF!</v>
      </c>
      <c r="E984" s="32" t="e">
        <f t="shared" si="363"/>
        <v>#REF!</v>
      </c>
      <c r="F984" s="33" t="e">
        <f>IF(LEFT(B984,9)="Direct-WA",#REF!,0)</f>
        <v>#REF!</v>
      </c>
      <c r="G984" s="33" t="e">
        <f>IF(LEFT(B984,9)="Direct-WA",0,#REF!*#REF!)</f>
        <v>#REF!</v>
      </c>
      <c r="H984" s="31" t="e">
        <f t="shared" si="364"/>
        <v>#REF!</v>
      </c>
      <c r="I984" s="30" t="e">
        <f>IF(LEFT(B984,9)="Direct-OR",#REF!,0)</f>
        <v>#REF!</v>
      </c>
      <c r="J984" s="33" t="e">
        <f t="shared" si="365"/>
        <v>#REF!</v>
      </c>
      <c r="K984" s="32" t="e">
        <f t="shared" si="366"/>
        <v>#REF!</v>
      </c>
    </row>
    <row r="985" spans="1:11" hidden="1" outlineLevel="3" x14ac:dyDescent="0.35">
      <c r="A985" s="49" t="e">
        <f>#REF!</f>
        <v>#REF!</v>
      </c>
      <c r="B985" s="50" t="e">
        <f>#REF!</f>
        <v>#REF!</v>
      </c>
      <c r="C985" s="30" t="e">
        <f>IF(LEFT(B985,6)="Direct",#REF!,0)</f>
        <v>#REF!</v>
      </c>
      <c r="D985" s="31" t="e">
        <f>#REF!-C985</f>
        <v>#REF!</v>
      </c>
      <c r="E985" s="32" t="e">
        <f t="shared" si="363"/>
        <v>#REF!</v>
      </c>
      <c r="F985" s="33" t="e">
        <f>IF(LEFT(B985,9)="Direct-WA",#REF!,0)</f>
        <v>#REF!</v>
      </c>
      <c r="G985" s="33" t="e">
        <f>IF(LEFT(B985,9)="Direct-WA",0,#REF!*#REF!)</f>
        <v>#REF!</v>
      </c>
      <c r="H985" s="31" t="e">
        <f t="shared" si="364"/>
        <v>#REF!</v>
      </c>
      <c r="I985" s="30" t="e">
        <f>IF(LEFT(B985,9)="Direct-OR",#REF!,0)</f>
        <v>#REF!</v>
      </c>
      <c r="J985" s="33" t="e">
        <f t="shared" si="365"/>
        <v>#REF!</v>
      </c>
      <c r="K985" s="32" t="e">
        <f t="shared" si="366"/>
        <v>#REF!</v>
      </c>
    </row>
    <row r="986" spans="1:11" hidden="1" outlineLevel="3" x14ac:dyDescent="0.35">
      <c r="A986" s="49" t="e">
        <f>#REF!</f>
        <v>#REF!</v>
      </c>
      <c r="B986" s="50" t="e">
        <f>#REF!</f>
        <v>#REF!</v>
      </c>
      <c r="C986" s="30" t="e">
        <f>IF(LEFT(B986,6)="Direct",#REF!,0)</f>
        <v>#REF!</v>
      </c>
      <c r="D986" s="31" t="e">
        <f>#REF!-C986</f>
        <v>#REF!</v>
      </c>
      <c r="E986" s="32" t="e">
        <f t="shared" si="363"/>
        <v>#REF!</v>
      </c>
      <c r="F986" s="33" t="e">
        <f>IF(LEFT(B986,9)="Direct-WA",#REF!,0)</f>
        <v>#REF!</v>
      </c>
      <c r="G986" s="33" t="e">
        <f>IF(LEFT(B986,9)="Direct-WA",0,#REF!*#REF!)</f>
        <v>#REF!</v>
      </c>
      <c r="H986" s="31" t="e">
        <f t="shared" si="364"/>
        <v>#REF!</v>
      </c>
      <c r="I986" s="30" t="e">
        <f>IF(LEFT(B986,9)="Direct-OR",#REF!,0)</f>
        <v>#REF!</v>
      </c>
      <c r="J986" s="33" t="e">
        <f t="shared" si="365"/>
        <v>#REF!</v>
      </c>
      <c r="K986" s="32" t="e">
        <f t="shared" si="366"/>
        <v>#REF!</v>
      </c>
    </row>
    <row r="987" spans="1:11" hidden="1" outlineLevel="3" x14ac:dyDescent="0.35">
      <c r="A987" s="49" t="e">
        <f>#REF!</f>
        <v>#REF!</v>
      </c>
      <c r="B987" s="50" t="e">
        <f>#REF!</f>
        <v>#REF!</v>
      </c>
      <c r="C987" s="30" t="e">
        <f>IF(LEFT(B987,6)="Direct",#REF!,0)</f>
        <v>#REF!</v>
      </c>
      <c r="D987" s="31" t="e">
        <f>#REF!-C987</f>
        <v>#REF!</v>
      </c>
      <c r="E987" s="32" t="e">
        <f t="shared" si="363"/>
        <v>#REF!</v>
      </c>
      <c r="F987" s="33" t="e">
        <f>IF(LEFT(B987,9)="Direct-WA",#REF!,0)</f>
        <v>#REF!</v>
      </c>
      <c r="G987" s="33" t="e">
        <f>IF(LEFT(B987,9)="Direct-WA",0,#REF!*#REF!)</f>
        <v>#REF!</v>
      </c>
      <c r="H987" s="31" t="e">
        <f t="shared" si="364"/>
        <v>#REF!</v>
      </c>
      <c r="I987" s="30" t="e">
        <f>IF(LEFT(B987,9)="Direct-OR",#REF!,0)</f>
        <v>#REF!</v>
      </c>
      <c r="J987" s="33" t="e">
        <f t="shared" si="365"/>
        <v>#REF!</v>
      </c>
      <c r="K987" s="32" t="e">
        <f t="shared" si="366"/>
        <v>#REF!</v>
      </c>
    </row>
    <row r="988" spans="1:11" hidden="1" outlineLevel="3" x14ac:dyDescent="0.35">
      <c r="A988" s="49" t="e">
        <f>#REF!</f>
        <v>#REF!</v>
      </c>
      <c r="B988" s="50" t="e">
        <f>#REF!</f>
        <v>#REF!</v>
      </c>
      <c r="C988" s="30" t="e">
        <f>IF(LEFT(B988,6)="Direct",#REF!,0)</f>
        <v>#REF!</v>
      </c>
      <c r="D988" s="31" t="e">
        <f>#REF!-C988</f>
        <v>#REF!</v>
      </c>
      <c r="E988" s="32" t="e">
        <f t="shared" si="363"/>
        <v>#REF!</v>
      </c>
      <c r="F988" s="33" t="e">
        <f>IF(LEFT(B988,9)="Direct-WA",#REF!,0)</f>
        <v>#REF!</v>
      </c>
      <c r="G988" s="33" t="e">
        <f>IF(LEFT(B988,9)="Direct-WA",0,#REF!*#REF!)</f>
        <v>#REF!</v>
      </c>
      <c r="H988" s="31" t="e">
        <f t="shared" si="364"/>
        <v>#REF!</v>
      </c>
      <c r="I988" s="30" t="e">
        <f>IF(LEFT(B988,9)="Direct-OR",#REF!,0)</f>
        <v>#REF!</v>
      </c>
      <c r="J988" s="33" t="e">
        <f t="shared" si="365"/>
        <v>#REF!</v>
      </c>
      <c r="K988" s="32" t="e">
        <f t="shared" si="366"/>
        <v>#REF!</v>
      </c>
    </row>
    <row r="989" spans="1:11" hidden="1" outlineLevel="3" x14ac:dyDescent="0.35">
      <c r="A989" s="49" t="e">
        <f>#REF!</f>
        <v>#REF!</v>
      </c>
      <c r="B989" s="50" t="e">
        <f>#REF!</f>
        <v>#REF!</v>
      </c>
      <c r="C989" s="30" t="e">
        <f>IF(LEFT(B989,6)="Direct",#REF!,0)</f>
        <v>#REF!</v>
      </c>
      <c r="D989" s="31" t="e">
        <f>#REF!-C989</f>
        <v>#REF!</v>
      </c>
      <c r="E989" s="32" t="e">
        <f t="shared" si="363"/>
        <v>#REF!</v>
      </c>
      <c r="F989" s="33" t="e">
        <f>IF(LEFT(B989,9)="Direct-WA",#REF!,0)</f>
        <v>#REF!</v>
      </c>
      <c r="G989" s="33" t="e">
        <f>IF(LEFT(B989,9)="Direct-WA",0,#REF!*#REF!)</f>
        <v>#REF!</v>
      </c>
      <c r="H989" s="31" t="e">
        <f t="shared" si="364"/>
        <v>#REF!</v>
      </c>
      <c r="I989" s="30" t="e">
        <f>IF(LEFT(B989,9)="Direct-OR",#REF!,0)</f>
        <v>#REF!</v>
      </c>
      <c r="J989" s="33" t="e">
        <f t="shared" si="365"/>
        <v>#REF!</v>
      </c>
      <c r="K989" s="32" t="e">
        <f t="shared" si="366"/>
        <v>#REF!</v>
      </c>
    </row>
    <row r="990" spans="1:11" hidden="1" outlineLevel="3" x14ac:dyDescent="0.35">
      <c r="A990" s="49" t="e">
        <f>#REF!</f>
        <v>#REF!</v>
      </c>
      <c r="B990" s="50" t="e">
        <f>#REF!</f>
        <v>#REF!</v>
      </c>
      <c r="C990" s="30" t="e">
        <f>IF(LEFT(B990,6)="Direct",#REF!,0)</f>
        <v>#REF!</v>
      </c>
      <c r="D990" s="31" t="e">
        <f>#REF!-C990</f>
        <v>#REF!</v>
      </c>
      <c r="E990" s="32" t="e">
        <f t="shared" si="363"/>
        <v>#REF!</v>
      </c>
      <c r="F990" s="33" t="e">
        <f>IF(LEFT(B990,9)="Direct-WA",#REF!,0)</f>
        <v>#REF!</v>
      </c>
      <c r="G990" s="33" t="e">
        <f>IF(LEFT(B990,9)="Direct-WA",0,#REF!*#REF!)</f>
        <v>#REF!</v>
      </c>
      <c r="H990" s="31" t="e">
        <f t="shared" si="364"/>
        <v>#REF!</v>
      </c>
      <c r="I990" s="30" t="e">
        <f>IF(LEFT(B990,9)="Direct-OR",#REF!,0)</f>
        <v>#REF!</v>
      </c>
      <c r="J990" s="33" t="e">
        <f t="shared" si="365"/>
        <v>#REF!</v>
      </c>
      <c r="K990" s="32" t="e">
        <f t="shared" si="366"/>
        <v>#REF!</v>
      </c>
    </row>
    <row r="991" spans="1:11" hidden="1" outlineLevel="3" x14ac:dyDescent="0.35">
      <c r="A991" s="49" t="e">
        <f>#REF!</f>
        <v>#REF!</v>
      </c>
      <c r="B991" s="50" t="e">
        <f>#REF!</f>
        <v>#REF!</v>
      </c>
      <c r="C991" s="30" t="e">
        <f>IF(LEFT(B991,6)="Direct",#REF!,0)</f>
        <v>#REF!</v>
      </c>
      <c r="D991" s="31" t="e">
        <f>#REF!-C991</f>
        <v>#REF!</v>
      </c>
      <c r="E991" s="32" t="e">
        <f t="shared" si="363"/>
        <v>#REF!</v>
      </c>
      <c r="F991" s="33" t="e">
        <f>IF(LEFT(B991,9)="Direct-WA",#REF!,0)</f>
        <v>#REF!</v>
      </c>
      <c r="G991" s="33" t="e">
        <f>IF(LEFT(B991,9)="Direct-WA",0,#REF!*#REF!)</f>
        <v>#REF!</v>
      </c>
      <c r="H991" s="31" t="e">
        <f t="shared" si="364"/>
        <v>#REF!</v>
      </c>
      <c r="I991" s="30" t="e">
        <f>IF(LEFT(B991,9)="Direct-OR",#REF!,0)</f>
        <v>#REF!</v>
      </c>
      <c r="J991" s="33" t="e">
        <f t="shared" si="365"/>
        <v>#REF!</v>
      </c>
      <c r="K991" s="32" t="e">
        <f t="shared" si="366"/>
        <v>#REF!</v>
      </c>
    </row>
    <row r="992" spans="1:11" hidden="1" outlineLevel="3" x14ac:dyDescent="0.35">
      <c r="A992" s="49" t="e">
        <f>#REF!</f>
        <v>#REF!</v>
      </c>
      <c r="B992" s="50" t="e">
        <f>#REF!</f>
        <v>#REF!</v>
      </c>
      <c r="C992" s="30" t="e">
        <f>IF(LEFT(B992,6)="Direct",#REF!,0)</f>
        <v>#REF!</v>
      </c>
      <c r="D992" s="31" t="e">
        <f>#REF!-C992</f>
        <v>#REF!</v>
      </c>
      <c r="E992" s="32" t="e">
        <f t="shared" si="363"/>
        <v>#REF!</v>
      </c>
      <c r="F992" s="33" t="e">
        <f>IF(LEFT(B992,9)="Direct-WA",#REF!,0)</f>
        <v>#REF!</v>
      </c>
      <c r="G992" s="33" t="e">
        <f>IF(LEFT(B992,9)="Direct-WA",0,#REF!*#REF!)</f>
        <v>#REF!</v>
      </c>
      <c r="H992" s="31" t="e">
        <f t="shared" si="364"/>
        <v>#REF!</v>
      </c>
      <c r="I992" s="30" t="e">
        <f>IF(LEFT(B992,9)="Direct-OR",#REF!,0)</f>
        <v>#REF!</v>
      </c>
      <c r="J992" s="33" t="e">
        <f t="shared" si="365"/>
        <v>#REF!</v>
      </c>
      <c r="K992" s="32" t="e">
        <f t="shared" si="366"/>
        <v>#REF!</v>
      </c>
    </row>
    <row r="993" spans="1:11" outlineLevel="2" collapsed="1" x14ac:dyDescent="0.35">
      <c r="A993" s="49"/>
      <c r="B993" s="51" t="s">
        <v>103</v>
      </c>
      <c r="C993" s="30" t="e">
        <f t="shared" ref="C993:K993" si="367">SUBTOTAL(9,C978:C992)</f>
        <v>#REF!</v>
      </c>
      <c r="D993" s="31" t="e">
        <f t="shared" si="367"/>
        <v>#REF!</v>
      </c>
      <c r="E993" s="32" t="e">
        <f t="shared" si="367"/>
        <v>#REF!</v>
      </c>
      <c r="F993" s="33" t="e">
        <f t="shared" si="367"/>
        <v>#REF!</v>
      </c>
      <c r="G993" s="33" t="e">
        <f t="shared" si="367"/>
        <v>#REF!</v>
      </c>
      <c r="H993" s="31" t="e">
        <f t="shared" si="367"/>
        <v>#REF!</v>
      </c>
      <c r="I993" s="30" t="e">
        <f t="shared" si="367"/>
        <v>#REF!</v>
      </c>
      <c r="J993" s="33" t="e">
        <f t="shared" si="367"/>
        <v>#REF!</v>
      </c>
      <c r="K993" s="32" t="e">
        <f t="shared" si="367"/>
        <v>#REF!</v>
      </c>
    </row>
    <row r="994" spans="1:11" hidden="1" outlineLevel="3" x14ac:dyDescent="0.35">
      <c r="A994" s="49" t="e">
        <f>#REF!</f>
        <v>#REF!</v>
      </c>
      <c r="B994" s="50" t="e">
        <f>#REF!</f>
        <v>#REF!</v>
      </c>
      <c r="C994" s="30" t="e">
        <f>IF(LEFT(B994,6)="Direct",#REF!,0)</f>
        <v>#REF!</v>
      </c>
      <c r="D994" s="31" t="e">
        <f>#REF!-C994</f>
        <v>#REF!</v>
      </c>
      <c r="E994" s="32" t="e">
        <f>C994+D994</f>
        <v>#REF!</v>
      </c>
      <c r="F994" s="33" t="e">
        <f>IF(LEFT(B994,9)="Direct-WA",#REF!,0)</f>
        <v>#REF!</v>
      </c>
      <c r="G994" s="33" t="e">
        <f>IF(LEFT(B994,9)="Direct-WA",0,#REF!*#REF!)</f>
        <v>#REF!</v>
      </c>
      <c r="H994" s="31" t="e">
        <f>F994+G994</f>
        <v>#REF!</v>
      </c>
      <c r="I994" s="30" t="e">
        <f>IF(LEFT(B994,9)="Direct-OR",#REF!,0)</f>
        <v>#REF!</v>
      </c>
      <c r="J994" s="33" t="e">
        <f>IF(LEFT(B994,9)="Direct-OR",0,D994-G994)</f>
        <v>#REF!</v>
      </c>
      <c r="K994" s="32" t="e">
        <f>I994+J994</f>
        <v>#REF!</v>
      </c>
    </row>
    <row r="995" spans="1:11" hidden="1" outlineLevel="3" x14ac:dyDescent="0.35">
      <c r="A995" s="49" t="e">
        <f>#REF!</f>
        <v>#REF!</v>
      </c>
      <c r="B995" s="50" t="e">
        <f>#REF!</f>
        <v>#REF!</v>
      </c>
      <c r="C995" s="30" t="e">
        <f>IF(LEFT(B995,6)="Direct",#REF!,0)</f>
        <v>#REF!</v>
      </c>
      <c r="D995" s="31" t="e">
        <f>#REF!-C995</f>
        <v>#REF!</v>
      </c>
      <c r="E995" s="32" t="e">
        <f>C995+D995</f>
        <v>#REF!</v>
      </c>
      <c r="F995" s="33" t="e">
        <f>IF(LEFT(B995,9)="Direct-WA",#REF!,0)</f>
        <v>#REF!</v>
      </c>
      <c r="G995" s="33" t="e">
        <f>IF(LEFT(B995,9)="Direct-WA",0,#REF!*#REF!)</f>
        <v>#REF!</v>
      </c>
      <c r="H995" s="31" t="e">
        <f>F995+G995</f>
        <v>#REF!</v>
      </c>
      <c r="I995" s="30" t="e">
        <f>IF(LEFT(B995,9)="Direct-OR",#REF!,0)</f>
        <v>#REF!</v>
      </c>
      <c r="J995" s="33" t="e">
        <f>IF(LEFT(B995,9)="Direct-OR",0,D995-G995)</f>
        <v>#REF!</v>
      </c>
      <c r="K995" s="32" t="e">
        <f>I995+J995</f>
        <v>#REF!</v>
      </c>
    </row>
    <row r="996" spans="1:11" hidden="1" outlineLevel="3" x14ac:dyDescent="0.35">
      <c r="A996" s="49" t="e">
        <f>#REF!</f>
        <v>#REF!</v>
      </c>
      <c r="B996" s="50" t="e">
        <f>#REF!</f>
        <v>#REF!</v>
      </c>
      <c r="C996" s="30" t="e">
        <f>IF(LEFT(B996,6)="Direct",#REF!,0)</f>
        <v>#REF!</v>
      </c>
      <c r="D996" s="31" t="e">
        <f>#REF!-C996</f>
        <v>#REF!</v>
      </c>
      <c r="E996" s="32" t="e">
        <f>C996+D996</f>
        <v>#REF!</v>
      </c>
      <c r="F996" s="33" t="e">
        <f>IF(LEFT(B996,9)="Direct-WA",#REF!,0)</f>
        <v>#REF!</v>
      </c>
      <c r="G996" s="33" t="e">
        <f>IF(LEFT(B996,9)="Direct-WA",0,#REF!*#REF!)</f>
        <v>#REF!</v>
      </c>
      <c r="H996" s="31" t="e">
        <f>F996+G996</f>
        <v>#REF!</v>
      </c>
      <c r="I996" s="30" t="e">
        <f>IF(LEFT(B996,9)="Direct-OR",#REF!,0)</f>
        <v>#REF!</v>
      </c>
      <c r="J996" s="33" t="e">
        <f>IF(LEFT(B996,9)="Direct-OR",0,D996-G996)</f>
        <v>#REF!</v>
      </c>
      <c r="K996" s="32" t="e">
        <f>I996+J996</f>
        <v>#REF!</v>
      </c>
    </row>
    <row r="997" spans="1:11" hidden="1" outlineLevel="3" x14ac:dyDescent="0.35">
      <c r="A997" s="49" t="e">
        <f>#REF!</f>
        <v>#REF!</v>
      </c>
      <c r="B997" s="50" t="e">
        <f>#REF!</f>
        <v>#REF!</v>
      </c>
      <c r="C997" s="30" t="e">
        <f>IF(LEFT(B997,6)="Direct",#REF!,0)</f>
        <v>#REF!</v>
      </c>
      <c r="D997" s="31" t="e">
        <f>#REF!-C997</f>
        <v>#REF!</v>
      </c>
      <c r="E997" s="32" t="e">
        <f>C997+D997</f>
        <v>#REF!</v>
      </c>
      <c r="F997" s="33" t="e">
        <f>IF(LEFT(B997,9)="Direct-WA",#REF!,0)</f>
        <v>#REF!</v>
      </c>
      <c r="G997" s="33" t="e">
        <f>IF(LEFT(B997,9)="Direct-WA",0,#REF!*#REF!)</f>
        <v>#REF!</v>
      </c>
      <c r="H997" s="31" t="e">
        <f>F997+G997</f>
        <v>#REF!</v>
      </c>
      <c r="I997" s="30" t="e">
        <f>IF(LEFT(B997,9)="Direct-OR",#REF!,0)</f>
        <v>#REF!</v>
      </c>
      <c r="J997" s="33" t="e">
        <f>IF(LEFT(B997,9)="Direct-OR",0,D997-G997)</f>
        <v>#REF!</v>
      </c>
      <c r="K997" s="32" t="e">
        <f>I997+J997</f>
        <v>#REF!</v>
      </c>
    </row>
    <row r="998" spans="1:11" outlineLevel="2" collapsed="1" x14ac:dyDescent="0.35">
      <c r="A998" s="49"/>
      <c r="B998" s="51" t="s">
        <v>108</v>
      </c>
      <c r="C998" s="30" t="e">
        <f t="shared" ref="C998:K998" si="368">SUBTOTAL(9,C994:C997)</f>
        <v>#REF!</v>
      </c>
      <c r="D998" s="31" t="e">
        <f t="shared" si="368"/>
        <v>#REF!</v>
      </c>
      <c r="E998" s="32" t="e">
        <f t="shared" si="368"/>
        <v>#REF!</v>
      </c>
      <c r="F998" s="33" t="e">
        <f t="shared" si="368"/>
        <v>#REF!</v>
      </c>
      <c r="G998" s="33" t="e">
        <f t="shared" si="368"/>
        <v>#REF!</v>
      </c>
      <c r="H998" s="31" t="e">
        <f t="shared" si="368"/>
        <v>#REF!</v>
      </c>
      <c r="I998" s="30" t="e">
        <f t="shared" si="368"/>
        <v>#REF!</v>
      </c>
      <c r="J998" s="33" t="e">
        <f t="shared" si="368"/>
        <v>#REF!</v>
      </c>
      <c r="K998" s="32" t="e">
        <f t="shared" si="368"/>
        <v>#REF!</v>
      </c>
    </row>
    <row r="999" spans="1:11" hidden="1" outlineLevel="3" x14ac:dyDescent="0.35">
      <c r="A999" s="49" t="e">
        <f>#REF!</f>
        <v>#REF!</v>
      </c>
      <c r="B999" s="50" t="e">
        <f>#REF!</f>
        <v>#REF!</v>
      </c>
      <c r="C999" s="30" t="e">
        <f>IF(LEFT(B999,6)="Direct",#REF!,0)</f>
        <v>#REF!</v>
      </c>
      <c r="D999" s="31" t="e">
        <f>#REF!-C999</f>
        <v>#REF!</v>
      </c>
      <c r="E999" s="32" t="e">
        <f t="shared" ref="E999:E1041" si="369">C999+D999</f>
        <v>#REF!</v>
      </c>
      <c r="F999" s="33" t="e">
        <f>IF(LEFT(B999,9)="Direct-WA",#REF!,0)</f>
        <v>#REF!</v>
      </c>
      <c r="G999" s="33" t="e">
        <f>IF(LEFT(B999,9)="Direct-WA",0,#REF!*#REF!)</f>
        <v>#REF!</v>
      </c>
      <c r="H999" s="31" t="e">
        <f t="shared" ref="H999:H1041" si="370">F999+G999</f>
        <v>#REF!</v>
      </c>
      <c r="I999" s="30" t="e">
        <f>IF(LEFT(B999,9)="Direct-OR",#REF!,0)</f>
        <v>#REF!</v>
      </c>
      <c r="J999" s="33" t="e">
        <f t="shared" ref="J999:J1041" si="371">IF(LEFT(B999,9)="Direct-OR",0,D999-G999)</f>
        <v>#REF!</v>
      </c>
      <c r="K999" s="32" t="e">
        <f t="shared" ref="K999:K1041" si="372">I999+J999</f>
        <v>#REF!</v>
      </c>
    </row>
    <row r="1000" spans="1:11" hidden="1" outlineLevel="3" x14ac:dyDescent="0.35">
      <c r="A1000" s="49" t="e">
        <f>#REF!</f>
        <v>#REF!</v>
      </c>
      <c r="B1000" s="50" t="e">
        <f>#REF!</f>
        <v>#REF!</v>
      </c>
      <c r="C1000" s="30" t="e">
        <f>IF(LEFT(B1000,6)="Direct",#REF!,0)</f>
        <v>#REF!</v>
      </c>
      <c r="D1000" s="31" t="e">
        <f>#REF!-C1000</f>
        <v>#REF!</v>
      </c>
      <c r="E1000" s="32" t="e">
        <f t="shared" si="369"/>
        <v>#REF!</v>
      </c>
      <c r="F1000" s="33" t="e">
        <f>IF(LEFT(B1000,9)="Direct-WA",#REF!,0)</f>
        <v>#REF!</v>
      </c>
      <c r="G1000" s="33" t="e">
        <f>IF(LEFT(B1000,9)="Direct-WA",0,#REF!*#REF!)</f>
        <v>#REF!</v>
      </c>
      <c r="H1000" s="31" t="e">
        <f t="shared" si="370"/>
        <v>#REF!</v>
      </c>
      <c r="I1000" s="30" t="e">
        <f>IF(LEFT(B1000,9)="Direct-OR",#REF!,0)</f>
        <v>#REF!</v>
      </c>
      <c r="J1000" s="33" t="e">
        <f t="shared" si="371"/>
        <v>#REF!</v>
      </c>
      <c r="K1000" s="32" t="e">
        <f t="shared" si="372"/>
        <v>#REF!</v>
      </c>
    </row>
    <row r="1001" spans="1:11" hidden="1" outlineLevel="3" x14ac:dyDescent="0.35">
      <c r="A1001" s="49" t="e">
        <f>#REF!</f>
        <v>#REF!</v>
      </c>
      <c r="B1001" s="50" t="e">
        <f>#REF!</f>
        <v>#REF!</v>
      </c>
      <c r="C1001" s="30" t="e">
        <f>IF(LEFT(B1001,6)="Direct",#REF!,0)</f>
        <v>#REF!</v>
      </c>
      <c r="D1001" s="31" t="e">
        <f>#REF!-C1001</f>
        <v>#REF!</v>
      </c>
      <c r="E1001" s="32" t="e">
        <f t="shared" si="369"/>
        <v>#REF!</v>
      </c>
      <c r="F1001" s="33" t="e">
        <f>IF(LEFT(B1001,9)="Direct-WA",#REF!,0)</f>
        <v>#REF!</v>
      </c>
      <c r="G1001" s="33" t="e">
        <f>IF(LEFT(B1001,9)="Direct-WA",0,#REF!*#REF!)</f>
        <v>#REF!</v>
      </c>
      <c r="H1001" s="31" t="e">
        <f t="shared" si="370"/>
        <v>#REF!</v>
      </c>
      <c r="I1001" s="30" t="e">
        <f>IF(LEFT(B1001,9)="Direct-OR",#REF!,0)</f>
        <v>#REF!</v>
      </c>
      <c r="J1001" s="33" t="e">
        <f t="shared" si="371"/>
        <v>#REF!</v>
      </c>
      <c r="K1001" s="32" t="e">
        <f t="shared" si="372"/>
        <v>#REF!</v>
      </c>
    </row>
    <row r="1002" spans="1:11" hidden="1" outlineLevel="3" x14ac:dyDescent="0.35">
      <c r="A1002" s="49" t="e">
        <f>#REF!</f>
        <v>#REF!</v>
      </c>
      <c r="B1002" s="50" t="e">
        <f>#REF!</f>
        <v>#REF!</v>
      </c>
      <c r="C1002" s="30" t="e">
        <f>IF(LEFT(B1002,6)="Direct",#REF!,0)</f>
        <v>#REF!</v>
      </c>
      <c r="D1002" s="31" t="e">
        <f>#REF!-C1002</f>
        <v>#REF!</v>
      </c>
      <c r="E1002" s="32" t="e">
        <f t="shared" si="369"/>
        <v>#REF!</v>
      </c>
      <c r="F1002" s="33" t="e">
        <f>IF(LEFT(B1002,9)="Direct-WA",#REF!,0)</f>
        <v>#REF!</v>
      </c>
      <c r="G1002" s="33" t="e">
        <f>IF(LEFT(B1002,9)="Direct-WA",0,#REF!*#REF!)</f>
        <v>#REF!</v>
      </c>
      <c r="H1002" s="31" t="e">
        <f t="shared" si="370"/>
        <v>#REF!</v>
      </c>
      <c r="I1002" s="30" t="e">
        <f>IF(LEFT(B1002,9)="Direct-OR",#REF!,0)</f>
        <v>#REF!</v>
      </c>
      <c r="J1002" s="33" t="e">
        <f t="shared" si="371"/>
        <v>#REF!</v>
      </c>
      <c r="K1002" s="32" t="e">
        <f t="shared" si="372"/>
        <v>#REF!</v>
      </c>
    </row>
    <row r="1003" spans="1:11" hidden="1" outlineLevel="3" x14ac:dyDescent="0.35">
      <c r="A1003" s="49" t="e">
        <f>#REF!</f>
        <v>#REF!</v>
      </c>
      <c r="B1003" s="50" t="e">
        <f>#REF!</f>
        <v>#REF!</v>
      </c>
      <c r="C1003" s="30" t="e">
        <f>IF(LEFT(B1003,6)="Direct",#REF!,0)</f>
        <v>#REF!</v>
      </c>
      <c r="D1003" s="31" t="e">
        <f>#REF!-C1003</f>
        <v>#REF!</v>
      </c>
      <c r="E1003" s="32" t="e">
        <f t="shared" si="369"/>
        <v>#REF!</v>
      </c>
      <c r="F1003" s="33" t="e">
        <f>IF(LEFT(B1003,9)="Direct-WA",#REF!,0)</f>
        <v>#REF!</v>
      </c>
      <c r="G1003" s="33" t="e">
        <f>IF(LEFT(B1003,9)="Direct-WA",0,#REF!*#REF!)</f>
        <v>#REF!</v>
      </c>
      <c r="H1003" s="31" t="e">
        <f t="shared" si="370"/>
        <v>#REF!</v>
      </c>
      <c r="I1003" s="30" t="e">
        <f>IF(LEFT(B1003,9)="Direct-OR",#REF!,0)</f>
        <v>#REF!</v>
      </c>
      <c r="J1003" s="33" t="e">
        <f t="shared" si="371"/>
        <v>#REF!</v>
      </c>
      <c r="K1003" s="32" t="e">
        <f t="shared" si="372"/>
        <v>#REF!</v>
      </c>
    </row>
    <row r="1004" spans="1:11" hidden="1" outlineLevel="3" x14ac:dyDescent="0.35">
      <c r="A1004" s="49" t="e">
        <f>#REF!</f>
        <v>#REF!</v>
      </c>
      <c r="B1004" s="50" t="e">
        <f>#REF!</f>
        <v>#REF!</v>
      </c>
      <c r="C1004" s="30" t="e">
        <f>IF(LEFT(B1004,6)="Direct",#REF!,0)</f>
        <v>#REF!</v>
      </c>
      <c r="D1004" s="31" t="e">
        <f>#REF!-C1004</f>
        <v>#REF!</v>
      </c>
      <c r="E1004" s="32" t="e">
        <f t="shared" si="369"/>
        <v>#REF!</v>
      </c>
      <c r="F1004" s="33" t="e">
        <f>IF(LEFT(B1004,9)="Direct-WA",#REF!,0)</f>
        <v>#REF!</v>
      </c>
      <c r="G1004" s="33" t="e">
        <f>IF(LEFT(B1004,9)="Direct-WA",0,#REF!*#REF!)</f>
        <v>#REF!</v>
      </c>
      <c r="H1004" s="31" t="e">
        <f t="shared" si="370"/>
        <v>#REF!</v>
      </c>
      <c r="I1004" s="30" t="e">
        <f>IF(LEFT(B1004,9)="Direct-OR",#REF!,0)</f>
        <v>#REF!</v>
      </c>
      <c r="J1004" s="33" t="e">
        <f t="shared" si="371"/>
        <v>#REF!</v>
      </c>
      <c r="K1004" s="32" t="e">
        <f t="shared" si="372"/>
        <v>#REF!</v>
      </c>
    </row>
    <row r="1005" spans="1:11" hidden="1" outlineLevel="3" x14ac:dyDescent="0.35">
      <c r="A1005" s="49" t="e">
        <f>#REF!</f>
        <v>#REF!</v>
      </c>
      <c r="B1005" s="50" t="e">
        <f>#REF!</f>
        <v>#REF!</v>
      </c>
      <c r="C1005" s="30" t="e">
        <f>IF(LEFT(B1005,6)="Direct",#REF!,0)</f>
        <v>#REF!</v>
      </c>
      <c r="D1005" s="31" t="e">
        <f>#REF!-C1005</f>
        <v>#REF!</v>
      </c>
      <c r="E1005" s="32" t="e">
        <f t="shared" si="369"/>
        <v>#REF!</v>
      </c>
      <c r="F1005" s="33" t="e">
        <f>IF(LEFT(B1005,9)="Direct-WA",#REF!,0)</f>
        <v>#REF!</v>
      </c>
      <c r="G1005" s="33" t="e">
        <f>IF(LEFT(B1005,9)="Direct-WA",0,#REF!*#REF!)</f>
        <v>#REF!</v>
      </c>
      <c r="H1005" s="31" t="e">
        <f t="shared" si="370"/>
        <v>#REF!</v>
      </c>
      <c r="I1005" s="30" t="e">
        <f>IF(LEFT(B1005,9)="Direct-OR",#REF!,0)</f>
        <v>#REF!</v>
      </c>
      <c r="J1005" s="33" t="e">
        <f t="shared" si="371"/>
        <v>#REF!</v>
      </c>
      <c r="K1005" s="32" t="e">
        <f t="shared" si="372"/>
        <v>#REF!</v>
      </c>
    </row>
    <row r="1006" spans="1:11" hidden="1" outlineLevel="3" x14ac:dyDescent="0.35">
      <c r="A1006" s="49" t="e">
        <f>#REF!</f>
        <v>#REF!</v>
      </c>
      <c r="B1006" s="50" t="e">
        <f>#REF!</f>
        <v>#REF!</v>
      </c>
      <c r="C1006" s="30" t="e">
        <f>IF(LEFT(B1006,6)="Direct",#REF!,0)</f>
        <v>#REF!</v>
      </c>
      <c r="D1006" s="31" t="e">
        <f>#REF!-C1006</f>
        <v>#REF!</v>
      </c>
      <c r="E1006" s="32" t="e">
        <f t="shared" si="369"/>
        <v>#REF!</v>
      </c>
      <c r="F1006" s="33" t="e">
        <f>IF(LEFT(B1006,9)="Direct-WA",#REF!,0)</f>
        <v>#REF!</v>
      </c>
      <c r="G1006" s="33" t="e">
        <f>IF(LEFT(B1006,9)="Direct-WA",0,#REF!*#REF!)</f>
        <v>#REF!</v>
      </c>
      <c r="H1006" s="31" t="e">
        <f t="shared" si="370"/>
        <v>#REF!</v>
      </c>
      <c r="I1006" s="30" t="e">
        <f>IF(LEFT(B1006,9)="Direct-OR",#REF!,0)</f>
        <v>#REF!</v>
      </c>
      <c r="J1006" s="33" t="e">
        <f t="shared" si="371"/>
        <v>#REF!</v>
      </c>
      <c r="K1006" s="32" t="e">
        <f t="shared" si="372"/>
        <v>#REF!</v>
      </c>
    </row>
    <row r="1007" spans="1:11" hidden="1" outlineLevel="3" x14ac:dyDescent="0.35">
      <c r="A1007" s="49" t="e">
        <f>#REF!</f>
        <v>#REF!</v>
      </c>
      <c r="B1007" s="50" t="e">
        <f>#REF!</f>
        <v>#REF!</v>
      </c>
      <c r="C1007" s="30" t="e">
        <f>IF(LEFT(B1007,6)="Direct",#REF!,0)</f>
        <v>#REF!</v>
      </c>
      <c r="D1007" s="31" t="e">
        <f>#REF!-C1007</f>
        <v>#REF!</v>
      </c>
      <c r="E1007" s="32" t="e">
        <f t="shared" si="369"/>
        <v>#REF!</v>
      </c>
      <c r="F1007" s="33" t="e">
        <f>IF(LEFT(B1007,9)="Direct-WA",#REF!,0)</f>
        <v>#REF!</v>
      </c>
      <c r="G1007" s="33" t="e">
        <f>IF(LEFT(B1007,9)="Direct-WA",0,#REF!*#REF!)</f>
        <v>#REF!</v>
      </c>
      <c r="H1007" s="31" t="e">
        <f t="shared" si="370"/>
        <v>#REF!</v>
      </c>
      <c r="I1007" s="30" t="e">
        <f>IF(LEFT(B1007,9)="Direct-OR",#REF!,0)</f>
        <v>#REF!</v>
      </c>
      <c r="J1007" s="33" t="e">
        <f t="shared" si="371"/>
        <v>#REF!</v>
      </c>
      <c r="K1007" s="32" t="e">
        <f t="shared" si="372"/>
        <v>#REF!</v>
      </c>
    </row>
    <row r="1008" spans="1:11" hidden="1" outlineLevel="3" x14ac:dyDescent="0.35">
      <c r="A1008" s="49" t="e">
        <f>#REF!</f>
        <v>#REF!</v>
      </c>
      <c r="B1008" s="50" t="e">
        <f>#REF!</f>
        <v>#REF!</v>
      </c>
      <c r="C1008" s="30" t="e">
        <f>IF(LEFT(B1008,6)="Direct",#REF!,0)</f>
        <v>#REF!</v>
      </c>
      <c r="D1008" s="31" t="e">
        <f>#REF!-C1008</f>
        <v>#REF!</v>
      </c>
      <c r="E1008" s="32" t="e">
        <f t="shared" si="369"/>
        <v>#REF!</v>
      </c>
      <c r="F1008" s="33" t="e">
        <f>IF(LEFT(B1008,9)="Direct-WA",#REF!,0)</f>
        <v>#REF!</v>
      </c>
      <c r="G1008" s="33" t="e">
        <f>IF(LEFT(B1008,9)="Direct-WA",0,#REF!*#REF!)</f>
        <v>#REF!</v>
      </c>
      <c r="H1008" s="31" t="e">
        <f t="shared" si="370"/>
        <v>#REF!</v>
      </c>
      <c r="I1008" s="30" t="e">
        <f>IF(LEFT(B1008,9)="Direct-OR",#REF!,0)</f>
        <v>#REF!</v>
      </c>
      <c r="J1008" s="33" t="e">
        <f t="shared" si="371"/>
        <v>#REF!</v>
      </c>
      <c r="K1008" s="32" t="e">
        <f t="shared" si="372"/>
        <v>#REF!</v>
      </c>
    </row>
    <row r="1009" spans="1:11" hidden="1" outlineLevel="3" x14ac:dyDescent="0.35">
      <c r="A1009" s="49" t="e">
        <f>#REF!</f>
        <v>#REF!</v>
      </c>
      <c r="B1009" s="50" t="e">
        <f>#REF!</f>
        <v>#REF!</v>
      </c>
      <c r="C1009" s="30" t="e">
        <f>IF(LEFT(B1009,6)="Direct",#REF!,0)</f>
        <v>#REF!</v>
      </c>
      <c r="D1009" s="31" t="e">
        <f>#REF!-C1009</f>
        <v>#REF!</v>
      </c>
      <c r="E1009" s="32" t="e">
        <f t="shared" si="369"/>
        <v>#REF!</v>
      </c>
      <c r="F1009" s="33" t="e">
        <f>IF(LEFT(B1009,9)="Direct-WA",#REF!,0)</f>
        <v>#REF!</v>
      </c>
      <c r="G1009" s="33" t="e">
        <f>IF(LEFT(B1009,9)="Direct-WA",0,#REF!*#REF!)</f>
        <v>#REF!</v>
      </c>
      <c r="H1009" s="31" t="e">
        <f t="shared" si="370"/>
        <v>#REF!</v>
      </c>
      <c r="I1009" s="30" t="e">
        <f>IF(LEFT(B1009,9)="Direct-OR",#REF!,0)</f>
        <v>#REF!</v>
      </c>
      <c r="J1009" s="33" t="e">
        <f t="shared" si="371"/>
        <v>#REF!</v>
      </c>
      <c r="K1009" s="32" t="e">
        <f t="shared" si="372"/>
        <v>#REF!</v>
      </c>
    </row>
    <row r="1010" spans="1:11" hidden="1" outlineLevel="3" x14ac:dyDescent="0.35">
      <c r="A1010" s="49" t="e">
        <f>#REF!</f>
        <v>#REF!</v>
      </c>
      <c r="B1010" s="50" t="e">
        <f>#REF!</f>
        <v>#REF!</v>
      </c>
      <c r="C1010" s="30" t="e">
        <f>IF(LEFT(B1010,6)="Direct",#REF!,0)</f>
        <v>#REF!</v>
      </c>
      <c r="D1010" s="31" t="e">
        <f>#REF!-C1010</f>
        <v>#REF!</v>
      </c>
      <c r="E1010" s="32" t="e">
        <f t="shared" si="369"/>
        <v>#REF!</v>
      </c>
      <c r="F1010" s="33" t="e">
        <f>IF(LEFT(B1010,9)="Direct-WA",#REF!,0)</f>
        <v>#REF!</v>
      </c>
      <c r="G1010" s="33" t="e">
        <f>IF(LEFT(B1010,9)="Direct-WA",0,#REF!*#REF!)</f>
        <v>#REF!</v>
      </c>
      <c r="H1010" s="31" t="e">
        <f t="shared" si="370"/>
        <v>#REF!</v>
      </c>
      <c r="I1010" s="30" t="e">
        <f>IF(LEFT(B1010,9)="Direct-OR",#REF!,0)</f>
        <v>#REF!</v>
      </c>
      <c r="J1010" s="33" t="e">
        <f t="shared" si="371"/>
        <v>#REF!</v>
      </c>
      <c r="K1010" s="32" t="e">
        <f t="shared" si="372"/>
        <v>#REF!</v>
      </c>
    </row>
    <row r="1011" spans="1:11" hidden="1" outlineLevel="3" x14ac:dyDescent="0.35">
      <c r="A1011" s="49" t="e">
        <f>#REF!</f>
        <v>#REF!</v>
      </c>
      <c r="B1011" s="50" t="e">
        <f>#REF!</f>
        <v>#REF!</v>
      </c>
      <c r="C1011" s="30" t="e">
        <f>IF(LEFT(B1011,6)="Direct",#REF!,0)</f>
        <v>#REF!</v>
      </c>
      <c r="D1011" s="31" t="e">
        <f>#REF!-C1011</f>
        <v>#REF!</v>
      </c>
      <c r="E1011" s="32" t="e">
        <f t="shared" si="369"/>
        <v>#REF!</v>
      </c>
      <c r="F1011" s="33" t="e">
        <f>IF(LEFT(B1011,9)="Direct-WA",#REF!,0)</f>
        <v>#REF!</v>
      </c>
      <c r="G1011" s="33" t="e">
        <f>IF(LEFT(B1011,9)="Direct-WA",0,#REF!*#REF!)</f>
        <v>#REF!</v>
      </c>
      <c r="H1011" s="31" t="e">
        <f t="shared" si="370"/>
        <v>#REF!</v>
      </c>
      <c r="I1011" s="30" t="e">
        <f>IF(LEFT(B1011,9)="Direct-OR",#REF!,0)</f>
        <v>#REF!</v>
      </c>
      <c r="J1011" s="33" t="e">
        <f t="shared" si="371"/>
        <v>#REF!</v>
      </c>
      <c r="K1011" s="32" t="e">
        <f t="shared" si="372"/>
        <v>#REF!</v>
      </c>
    </row>
    <row r="1012" spans="1:11" hidden="1" outlineLevel="3" x14ac:dyDescent="0.35">
      <c r="A1012" s="49" t="e">
        <f>#REF!</f>
        <v>#REF!</v>
      </c>
      <c r="B1012" s="50" t="e">
        <f>#REF!</f>
        <v>#REF!</v>
      </c>
      <c r="C1012" s="30" t="e">
        <f>IF(LEFT(B1012,6)="Direct",#REF!,0)</f>
        <v>#REF!</v>
      </c>
      <c r="D1012" s="31" t="e">
        <f>#REF!-C1012</f>
        <v>#REF!</v>
      </c>
      <c r="E1012" s="32" t="e">
        <f t="shared" si="369"/>
        <v>#REF!</v>
      </c>
      <c r="F1012" s="33" t="e">
        <f>IF(LEFT(B1012,9)="Direct-WA",#REF!,0)</f>
        <v>#REF!</v>
      </c>
      <c r="G1012" s="33" t="e">
        <f>IF(LEFT(B1012,9)="Direct-WA",0,#REF!*#REF!)</f>
        <v>#REF!</v>
      </c>
      <c r="H1012" s="31" t="e">
        <f t="shared" si="370"/>
        <v>#REF!</v>
      </c>
      <c r="I1012" s="30" t="e">
        <f>IF(LEFT(B1012,9)="Direct-OR",#REF!,0)</f>
        <v>#REF!</v>
      </c>
      <c r="J1012" s="33" t="e">
        <f t="shared" si="371"/>
        <v>#REF!</v>
      </c>
      <c r="K1012" s="32" t="e">
        <f t="shared" si="372"/>
        <v>#REF!</v>
      </c>
    </row>
    <row r="1013" spans="1:11" hidden="1" outlineLevel="3" x14ac:dyDescent="0.35">
      <c r="A1013" s="49" t="e">
        <f>#REF!</f>
        <v>#REF!</v>
      </c>
      <c r="B1013" s="50" t="e">
        <f>#REF!</f>
        <v>#REF!</v>
      </c>
      <c r="C1013" s="30" t="e">
        <f>IF(LEFT(B1013,6)="Direct",#REF!,0)</f>
        <v>#REF!</v>
      </c>
      <c r="D1013" s="31" t="e">
        <f>#REF!-C1013</f>
        <v>#REF!</v>
      </c>
      <c r="E1013" s="32" t="e">
        <f t="shared" si="369"/>
        <v>#REF!</v>
      </c>
      <c r="F1013" s="33" t="e">
        <f>IF(LEFT(B1013,9)="Direct-WA",#REF!,0)</f>
        <v>#REF!</v>
      </c>
      <c r="G1013" s="33" t="e">
        <f>IF(LEFT(B1013,9)="Direct-WA",0,#REF!*#REF!)</f>
        <v>#REF!</v>
      </c>
      <c r="H1013" s="31" t="e">
        <f t="shared" si="370"/>
        <v>#REF!</v>
      </c>
      <c r="I1013" s="30" t="e">
        <f>IF(LEFT(B1013,9)="Direct-OR",#REF!,0)</f>
        <v>#REF!</v>
      </c>
      <c r="J1013" s="33" t="e">
        <f t="shared" si="371"/>
        <v>#REF!</v>
      </c>
      <c r="K1013" s="32" t="e">
        <f t="shared" si="372"/>
        <v>#REF!</v>
      </c>
    </row>
    <row r="1014" spans="1:11" hidden="1" outlineLevel="3" x14ac:dyDescent="0.35">
      <c r="A1014" s="49" t="e">
        <f>#REF!</f>
        <v>#REF!</v>
      </c>
      <c r="B1014" s="50" t="e">
        <f>#REF!</f>
        <v>#REF!</v>
      </c>
      <c r="C1014" s="30" t="e">
        <f>IF(LEFT(B1014,6)="Direct",#REF!,0)</f>
        <v>#REF!</v>
      </c>
      <c r="D1014" s="31" t="e">
        <f>#REF!-C1014</f>
        <v>#REF!</v>
      </c>
      <c r="E1014" s="32" t="e">
        <f t="shared" si="369"/>
        <v>#REF!</v>
      </c>
      <c r="F1014" s="33" t="e">
        <f>IF(LEFT(B1014,9)="Direct-WA",#REF!,0)</f>
        <v>#REF!</v>
      </c>
      <c r="G1014" s="33" t="e">
        <f>IF(LEFT(B1014,9)="Direct-WA",0,#REF!*#REF!)</f>
        <v>#REF!</v>
      </c>
      <c r="H1014" s="31" t="e">
        <f t="shared" si="370"/>
        <v>#REF!</v>
      </c>
      <c r="I1014" s="30" t="e">
        <f>IF(LEFT(B1014,9)="Direct-OR",#REF!,0)</f>
        <v>#REF!</v>
      </c>
      <c r="J1014" s="33" t="e">
        <f t="shared" si="371"/>
        <v>#REF!</v>
      </c>
      <c r="K1014" s="32" t="e">
        <f t="shared" si="372"/>
        <v>#REF!</v>
      </c>
    </row>
    <row r="1015" spans="1:11" hidden="1" outlineLevel="3" x14ac:dyDescent="0.35">
      <c r="A1015" s="49" t="e">
        <f>#REF!</f>
        <v>#REF!</v>
      </c>
      <c r="B1015" s="50" t="e">
        <f>#REF!</f>
        <v>#REF!</v>
      </c>
      <c r="C1015" s="30" t="e">
        <f>IF(LEFT(B1015,6)="Direct",#REF!,0)</f>
        <v>#REF!</v>
      </c>
      <c r="D1015" s="31" t="e">
        <f>#REF!-C1015</f>
        <v>#REF!</v>
      </c>
      <c r="E1015" s="32" t="e">
        <f t="shared" si="369"/>
        <v>#REF!</v>
      </c>
      <c r="F1015" s="33" t="e">
        <f>IF(LEFT(B1015,9)="Direct-WA",#REF!,0)</f>
        <v>#REF!</v>
      </c>
      <c r="G1015" s="33" t="e">
        <f>IF(LEFT(B1015,9)="Direct-WA",0,#REF!*#REF!)</f>
        <v>#REF!</v>
      </c>
      <c r="H1015" s="31" t="e">
        <f t="shared" si="370"/>
        <v>#REF!</v>
      </c>
      <c r="I1015" s="30" t="e">
        <f>IF(LEFT(B1015,9)="Direct-OR",#REF!,0)</f>
        <v>#REF!</v>
      </c>
      <c r="J1015" s="33" t="e">
        <f t="shared" si="371"/>
        <v>#REF!</v>
      </c>
      <c r="K1015" s="32" t="e">
        <f t="shared" si="372"/>
        <v>#REF!</v>
      </c>
    </row>
    <row r="1016" spans="1:11" hidden="1" outlineLevel="3" x14ac:dyDescent="0.35">
      <c r="A1016" s="49" t="e">
        <f>#REF!</f>
        <v>#REF!</v>
      </c>
      <c r="B1016" s="50" t="e">
        <f>#REF!</f>
        <v>#REF!</v>
      </c>
      <c r="C1016" s="30" t="e">
        <f>IF(LEFT(B1016,6)="Direct",#REF!,0)</f>
        <v>#REF!</v>
      </c>
      <c r="D1016" s="31" t="e">
        <f>#REF!-C1016</f>
        <v>#REF!</v>
      </c>
      <c r="E1016" s="32" t="e">
        <f t="shared" si="369"/>
        <v>#REF!</v>
      </c>
      <c r="F1016" s="33" t="e">
        <f>IF(LEFT(B1016,9)="Direct-WA",#REF!,0)</f>
        <v>#REF!</v>
      </c>
      <c r="G1016" s="33" t="e">
        <f>IF(LEFT(B1016,9)="Direct-WA",0,#REF!*#REF!)</f>
        <v>#REF!</v>
      </c>
      <c r="H1016" s="31" t="e">
        <f t="shared" si="370"/>
        <v>#REF!</v>
      </c>
      <c r="I1016" s="30" t="e">
        <f>IF(LEFT(B1016,9)="Direct-OR",#REF!,0)</f>
        <v>#REF!</v>
      </c>
      <c r="J1016" s="33" t="e">
        <f t="shared" si="371"/>
        <v>#REF!</v>
      </c>
      <c r="K1016" s="32" t="e">
        <f t="shared" si="372"/>
        <v>#REF!</v>
      </c>
    </row>
    <row r="1017" spans="1:11" hidden="1" outlineLevel="3" x14ac:dyDescent="0.35">
      <c r="A1017" s="49" t="e">
        <f>#REF!</f>
        <v>#REF!</v>
      </c>
      <c r="B1017" s="50" t="e">
        <f>#REF!</f>
        <v>#REF!</v>
      </c>
      <c r="C1017" s="30" t="e">
        <f>IF(LEFT(B1017,6)="Direct",#REF!,0)</f>
        <v>#REF!</v>
      </c>
      <c r="D1017" s="31" t="e">
        <f>#REF!-C1017</f>
        <v>#REF!</v>
      </c>
      <c r="E1017" s="32" t="e">
        <f t="shared" si="369"/>
        <v>#REF!</v>
      </c>
      <c r="F1017" s="33" t="e">
        <f>IF(LEFT(B1017,9)="Direct-WA",#REF!,0)</f>
        <v>#REF!</v>
      </c>
      <c r="G1017" s="33" t="e">
        <f>IF(LEFT(B1017,9)="Direct-WA",0,#REF!*#REF!)</f>
        <v>#REF!</v>
      </c>
      <c r="H1017" s="31" t="e">
        <f t="shared" si="370"/>
        <v>#REF!</v>
      </c>
      <c r="I1017" s="30" t="e">
        <f>IF(LEFT(B1017,9)="Direct-OR",#REF!,0)</f>
        <v>#REF!</v>
      </c>
      <c r="J1017" s="33" t="e">
        <f t="shared" si="371"/>
        <v>#REF!</v>
      </c>
      <c r="K1017" s="32" t="e">
        <f t="shared" si="372"/>
        <v>#REF!</v>
      </c>
    </row>
    <row r="1018" spans="1:11" hidden="1" outlineLevel="3" x14ac:dyDescent="0.35">
      <c r="A1018" s="49" t="e">
        <f>#REF!</f>
        <v>#REF!</v>
      </c>
      <c r="B1018" s="50" t="e">
        <f>#REF!</f>
        <v>#REF!</v>
      </c>
      <c r="C1018" s="30" t="e">
        <f>IF(LEFT(B1018,6)="Direct",#REF!,0)</f>
        <v>#REF!</v>
      </c>
      <c r="D1018" s="31" t="e">
        <f>#REF!-C1018</f>
        <v>#REF!</v>
      </c>
      <c r="E1018" s="32" t="e">
        <f t="shared" si="369"/>
        <v>#REF!</v>
      </c>
      <c r="F1018" s="33" t="e">
        <f>IF(LEFT(B1018,9)="Direct-WA",#REF!,0)</f>
        <v>#REF!</v>
      </c>
      <c r="G1018" s="33" t="e">
        <f>IF(LEFT(B1018,9)="Direct-WA",0,#REF!*#REF!)</f>
        <v>#REF!</v>
      </c>
      <c r="H1018" s="31" t="e">
        <f t="shared" si="370"/>
        <v>#REF!</v>
      </c>
      <c r="I1018" s="30" t="e">
        <f>IF(LEFT(B1018,9)="Direct-OR",#REF!,0)</f>
        <v>#REF!</v>
      </c>
      <c r="J1018" s="33" t="e">
        <f t="shared" si="371"/>
        <v>#REF!</v>
      </c>
      <c r="K1018" s="32" t="e">
        <f t="shared" si="372"/>
        <v>#REF!</v>
      </c>
    </row>
    <row r="1019" spans="1:11" hidden="1" outlineLevel="3" x14ac:dyDescent="0.35">
      <c r="A1019" s="49" t="e">
        <f>#REF!</f>
        <v>#REF!</v>
      </c>
      <c r="B1019" s="50" t="e">
        <f>#REF!</f>
        <v>#REF!</v>
      </c>
      <c r="C1019" s="30" t="e">
        <f>IF(LEFT(B1019,6)="Direct",#REF!,0)</f>
        <v>#REF!</v>
      </c>
      <c r="D1019" s="31" t="e">
        <f>#REF!-C1019</f>
        <v>#REF!</v>
      </c>
      <c r="E1019" s="32" t="e">
        <f t="shared" si="369"/>
        <v>#REF!</v>
      </c>
      <c r="F1019" s="33" t="e">
        <f>IF(LEFT(B1019,9)="Direct-WA",#REF!,0)</f>
        <v>#REF!</v>
      </c>
      <c r="G1019" s="33" t="e">
        <f>IF(LEFT(B1019,9)="Direct-WA",0,#REF!*#REF!)</f>
        <v>#REF!</v>
      </c>
      <c r="H1019" s="31" t="e">
        <f t="shared" si="370"/>
        <v>#REF!</v>
      </c>
      <c r="I1019" s="30" t="e">
        <f>IF(LEFT(B1019,9)="Direct-OR",#REF!,0)</f>
        <v>#REF!</v>
      </c>
      <c r="J1019" s="33" t="e">
        <f t="shared" si="371"/>
        <v>#REF!</v>
      </c>
      <c r="K1019" s="32" t="e">
        <f t="shared" si="372"/>
        <v>#REF!</v>
      </c>
    </row>
    <row r="1020" spans="1:11" hidden="1" outlineLevel="3" x14ac:dyDescent="0.35">
      <c r="A1020" s="49" t="e">
        <f>#REF!</f>
        <v>#REF!</v>
      </c>
      <c r="B1020" s="50" t="e">
        <f>#REF!</f>
        <v>#REF!</v>
      </c>
      <c r="C1020" s="30" t="e">
        <f>IF(LEFT(B1020,6)="Direct",#REF!,0)</f>
        <v>#REF!</v>
      </c>
      <c r="D1020" s="31" t="e">
        <f>#REF!-C1020</f>
        <v>#REF!</v>
      </c>
      <c r="E1020" s="32" t="e">
        <f t="shared" si="369"/>
        <v>#REF!</v>
      </c>
      <c r="F1020" s="33" t="e">
        <f>IF(LEFT(B1020,9)="Direct-WA",#REF!,0)</f>
        <v>#REF!</v>
      </c>
      <c r="G1020" s="33" t="e">
        <f>IF(LEFT(B1020,9)="Direct-WA",0,#REF!*#REF!)</f>
        <v>#REF!</v>
      </c>
      <c r="H1020" s="31" t="e">
        <f t="shared" si="370"/>
        <v>#REF!</v>
      </c>
      <c r="I1020" s="30" t="e">
        <f>IF(LEFT(B1020,9)="Direct-OR",#REF!,0)</f>
        <v>#REF!</v>
      </c>
      <c r="J1020" s="33" t="e">
        <f t="shared" si="371"/>
        <v>#REF!</v>
      </c>
      <c r="K1020" s="32" t="e">
        <f t="shared" si="372"/>
        <v>#REF!</v>
      </c>
    </row>
    <row r="1021" spans="1:11" hidden="1" outlineLevel="3" x14ac:dyDescent="0.35">
      <c r="A1021" s="49" t="e">
        <f>#REF!</f>
        <v>#REF!</v>
      </c>
      <c r="B1021" s="50" t="e">
        <f>#REF!</f>
        <v>#REF!</v>
      </c>
      <c r="C1021" s="30" t="e">
        <f>IF(LEFT(B1021,6)="Direct",#REF!,0)</f>
        <v>#REF!</v>
      </c>
      <c r="D1021" s="31" t="e">
        <f>#REF!-C1021</f>
        <v>#REF!</v>
      </c>
      <c r="E1021" s="32" t="e">
        <f t="shared" si="369"/>
        <v>#REF!</v>
      </c>
      <c r="F1021" s="33" t="e">
        <f>IF(LEFT(B1021,9)="Direct-WA",#REF!,0)</f>
        <v>#REF!</v>
      </c>
      <c r="G1021" s="33" t="e">
        <f>IF(LEFT(B1021,9)="Direct-WA",0,#REF!*#REF!)</f>
        <v>#REF!</v>
      </c>
      <c r="H1021" s="31" t="e">
        <f t="shared" si="370"/>
        <v>#REF!</v>
      </c>
      <c r="I1021" s="30" t="e">
        <f>IF(LEFT(B1021,9)="Direct-OR",#REF!,0)</f>
        <v>#REF!</v>
      </c>
      <c r="J1021" s="33" t="e">
        <f t="shared" si="371"/>
        <v>#REF!</v>
      </c>
      <c r="K1021" s="32" t="e">
        <f t="shared" si="372"/>
        <v>#REF!</v>
      </c>
    </row>
    <row r="1022" spans="1:11" hidden="1" outlineLevel="3" x14ac:dyDescent="0.35">
      <c r="A1022" s="49" t="e">
        <f>#REF!</f>
        <v>#REF!</v>
      </c>
      <c r="B1022" s="50" t="e">
        <f>#REF!</f>
        <v>#REF!</v>
      </c>
      <c r="C1022" s="30" t="e">
        <f>IF(LEFT(B1022,6)="Direct",#REF!,0)</f>
        <v>#REF!</v>
      </c>
      <c r="D1022" s="31" t="e">
        <f>#REF!-C1022</f>
        <v>#REF!</v>
      </c>
      <c r="E1022" s="32" t="e">
        <f t="shared" si="369"/>
        <v>#REF!</v>
      </c>
      <c r="F1022" s="33" t="e">
        <f>IF(LEFT(B1022,9)="Direct-WA",#REF!,0)</f>
        <v>#REF!</v>
      </c>
      <c r="G1022" s="33" t="e">
        <f>IF(LEFT(B1022,9)="Direct-WA",0,#REF!*#REF!)</f>
        <v>#REF!</v>
      </c>
      <c r="H1022" s="31" t="e">
        <f t="shared" si="370"/>
        <v>#REF!</v>
      </c>
      <c r="I1022" s="30" t="e">
        <f>IF(LEFT(B1022,9)="Direct-OR",#REF!,0)</f>
        <v>#REF!</v>
      </c>
      <c r="J1022" s="33" t="e">
        <f t="shared" si="371"/>
        <v>#REF!</v>
      </c>
      <c r="K1022" s="32" t="e">
        <f t="shared" si="372"/>
        <v>#REF!</v>
      </c>
    </row>
    <row r="1023" spans="1:11" hidden="1" outlineLevel="3" x14ac:dyDescent="0.35">
      <c r="A1023" s="49" t="e">
        <f>#REF!</f>
        <v>#REF!</v>
      </c>
      <c r="B1023" s="50" t="e">
        <f>#REF!</f>
        <v>#REF!</v>
      </c>
      <c r="C1023" s="30" t="e">
        <f>IF(LEFT(B1023,6)="Direct",#REF!,0)</f>
        <v>#REF!</v>
      </c>
      <c r="D1023" s="31" t="e">
        <f>#REF!-C1023</f>
        <v>#REF!</v>
      </c>
      <c r="E1023" s="32" t="e">
        <f t="shared" si="369"/>
        <v>#REF!</v>
      </c>
      <c r="F1023" s="33" t="e">
        <f>IF(LEFT(B1023,9)="Direct-WA",#REF!,0)</f>
        <v>#REF!</v>
      </c>
      <c r="G1023" s="33" t="e">
        <f>IF(LEFT(B1023,9)="Direct-WA",0,#REF!*#REF!)</f>
        <v>#REF!</v>
      </c>
      <c r="H1023" s="31" t="e">
        <f t="shared" si="370"/>
        <v>#REF!</v>
      </c>
      <c r="I1023" s="30" t="e">
        <f>IF(LEFT(B1023,9)="Direct-OR",#REF!,0)</f>
        <v>#REF!</v>
      </c>
      <c r="J1023" s="33" t="e">
        <f t="shared" si="371"/>
        <v>#REF!</v>
      </c>
      <c r="K1023" s="32" t="e">
        <f t="shared" si="372"/>
        <v>#REF!</v>
      </c>
    </row>
    <row r="1024" spans="1:11" hidden="1" outlineLevel="3" x14ac:dyDescent="0.35">
      <c r="A1024" s="49" t="e">
        <f>#REF!</f>
        <v>#REF!</v>
      </c>
      <c r="B1024" s="50" t="e">
        <f>#REF!</f>
        <v>#REF!</v>
      </c>
      <c r="C1024" s="30" t="e">
        <f>IF(LEFT(B1024,6)="Direct",#REF!,0)</f>
        <v>#REF!</v>
      </c>
      <c r="D1024" s="31" t="e">
        <f>#REF!-C1024</f>
        <v>#REF!</v>
      </c>
      <c r="E1024" s="32" t="e">
        <f t="shared" si="369"/>
        <v>#REF!</v>
      </c>
      <c r="F1024" s="33" t="e">
        <f>IF(LEFT(B1024,9)="Direct-WA",#REF!,0)</f>
        <v>#REF!</v>
      </c>
      <c r="G1024" s="33" t="e">
        <f>IF(LEFT(B1024,9)="Direct-WA",0,#REF!*#REF!)</f>
        <v>#REF!</v>
      </c>
      <c r="H1024" s="31" t="e">
        <f t="shared" si="370"/>
        <v>#REF!</v>
      </c>
      <c r="I1024" s="30" t="e">
        <f>IF(LEFT(B1024,9)="Direct-OR",#REF!,0)</f>
        <v>#REF!</v>
      </c>
      <c r="J1024" s="33" t="e">
        <f t="shared" si="371"/>
        <v>#REF!</v>
      </c>
      <c r="K1024" s="32" t="e">
        <f t="shared" si="372"/>
        <v>#REF!</v>
      </c>
    </row>
    <row r="1025" spans="1:11" hidden="1" outlineLevel="3" x14ac:dyDescent="0.35">
      <c r="A1025" s="49" t="e">
        <f>#REF!</f>
        <v>#REF!</v>
      </c>
      <c r="B1025" s="50" t="e">
        <f>#REF!</f>
        <v>#REF!</v>
      </c>
      <c r="C1025" s="30" t="e">
        <f>IF(LEFT(B1025,6)="Direct",#REF!,0)</f>
        <v>#REF!</v>
      </c>
      <c r="D1025" s="31" t="e">
        <f>#REF!-C1025</f>
        <v>#REF!</v>
      </c>
      <c r="E1025" s="32" t="e">
        <f t="shared" si="369"/>
        <v>#REF!</v>
      </c>
      <c r="F1025" s="33" t="e">
        <f>IF(LEFT(B1025,9)="Direct-WA",#REF!,0)</f>
        <v>#REF!</v>
      </c>
      <c r="G1025" s="33" t="e">
        <f>IF(LEFT(B1025,9)="Direct-WA",0,#REF!*#REF!)</f>
        <v>#REF!</v>
      </c>
      <c r="H1025" s="31" t="e">
        <f t="shared" si="370"/>
        <v>#REF!</v>
      </c>
      <c r="I1025" s="30" t="e">
        <f>IF(LEFT(B1025,9)="Direct-OR",#REF!,0)</f>
        <v>#REF!</v>
      </c>
      <c r="J1025" s="33" t="e">
        <f t="shared" si="371"/>
        <v>#REF!</v>
      </c>
      <c r="K1025" s="32" t="e">
        <f t="shared" si="372"/>
        <v>#REF!</v>
      </c>
    </row>
    <row r="1026" spans="1:11" hidden="1" outlineLevel="3" x14ac:dyDescent="0.35">
      <c r="A1026" s="49" t="e">
        <f>#REF!</f>
        <v>#REF!</v>
      </c>
      <c r="B1026" s="50" t="e">
        <f>#REF!</f>
        <v>#REF!</v>
      </c>
      <c r="C1026" s="30" t="e">
        <f>IF(LEFT(B1026,6)="Direct",#REF!,0)</f>
        <v>#REF!</v>
      </c>
      <c r="D1026" s="31" t="e">
        <f>#REF!-C1026</f>
        <v>#REF!</v>
      </c>
      <c r="E1026" s="32" t="e">
        <f t="shared" si="369"/>
        <v>#REF!</v>
      </c>
      <c r="F1026" s="33" t="e">
        <f>IF(LEFT(B1026,9)="Direct-WA",#REF!,0)</f>
        <v>#REF!</v>
      </c>
      <c r="G1026" s="33" t="e">
        <f>IF(LEFT(B1026,9)="Direct-WA",0,#REF!*#REF!)</f>
        <v>#REF!</v>
      </c>
      <c r="H1026" s="31" t="e">
        <f t="shared" si="370"/>
        <v>#REF!</v>
      </c>
      <c r="I1026" s="30" t="e">
        <f>IF(LEFT(B1026,9)="Direct-OR",#REF!,0)</f>
        <v>#REF!</v>
      </c>
      <c r="J1026" s="33" t="e">
        <f t="shared" si="371"/>
        <v>#REF!</v>
      </c>
      <c r="K1026" s="32" t="e">
        <f t="shared" si="372"/>
        <v>#REF!</v>
      </c>
    </row>
    <row r="1027" spans="1:11" hidden="1" outlineLevel="3" x14ac:dyDescent="0.35">
      <c r="A1027" s="49" t="e">
        <f>#REF!</f>
        <v>#REF!</v>
      </c>
      <c r="B1027" s="50" t="e">
        <f>#REF!</f>
        <v>#REF!</v>
      </c>
      <c r="C1027" s="30" t="e">
        <f>IF(LEFT(B1027,6)="Direct",#REF!,0)</f>
        <v>#REF!</v>
      </c>
      <c r="D1027" s="31" t="e">
        <f>#REF!-C1027</f>
        <v>#REF!</v>
      </c>
      <c r="E1027" s="32" t="e">
        <f t="shared" si="369"/>
        <v>#REF!</v>
      </c>
      <c r="F1027" s="33" t="e">
        <f>IF(LEFT(B1027,9)="Direct-WA",#REF!,0)</f>
        <v>#REF!</v>
      </c>
      <c r="G1027" s="33" t="e">
        <f>IF(LEFT(B1027,9)="Direct-WA",0,#REF!*#REF!)</f>
        <v>#REF!</v>
      </c>
      <c r="H1027" s="31" t="e">
        <f t="shared" si="370"/>
        <v>#REF!</v>
      </c>
      <c r="I1027" s="30" t="e">
        <f>IF(LEFT(B1027,9)="Direct-OR",#REF!,0)</f>
        <v>#REF!</v>
      </c>
      <c r="J1027" s="33" t="e">
        <f t="shared" si="371"/>
        <v>#REF!</v>
      </c>
      <c r="K1027" s="32" t="e">
        <f t="shared" si="372"/>
        <v>#REF!</v>
      </c>
    </row>
    <row r="1028" spans="1:11" hidden="1" outlineLevel="3" x14ac:dyDescent="0.35">
      <c r="A1028" s="49" t="e">
        <f>#REF!</f>
        <v>#REF!</v>
      </c>
      <c r="B1028" s="50" t="e">
        <f>#REF!</f>
        <v>#REF!</v>
      </c>
      <c r="C1028" s="30" t="e">
        <f>IF(LEFT(B1028,6)="Direct",#REF!,0)</f>
        <v>#REF!</v>
      </c>
      <c r="D1028" s="31" t="e">
        <f>#REF!-C1028</f>
        <v>#REF!</v>
      </c>
      <c r="E1028" s="32" t="e">
        <f t="shared" si="369"/>
        <v>#REF!</v>
      </c>
      <c r="F1028" s="33" t="e">
        <f>IF(LEFT(B1028,9)="Direct-WA",#REF!,0)</f>
        <v>#REF!</v>
      </c>
      <c r="G1028" s="33" t="e">
        <f>IF(LEFT(B1028,9)="Direct-WA",0,#REF!*#REF!)</f>
        <v>#REF!</v>
      </c>
      <c r="H1028" s="31" t="e">
        <f t="shared" si="370"/>
        <v>#REF!</v>
      </c>
      <c r="I1028" s="30" t="e">
        <f>IF(LEFT(B1028,9)="Direct-OR",#REF!,0)</f>
        <v>#REF!</v>
      </c>
      <c r="J1028" s="33" t="e">
        <f t="shared" si="371"/>
        <v>#REF!</v>
      </c>
      <c r="K1028" s="32" t="e">
        <f t="shared" si="372"/>
        <v>#REF!</v>
      </c>
    </row>
    <row r="1029" spans="1:11" hidden="1" outlineLevel="3" x14ac:dyDescent="0.35">
      <c r="A1029" s="49" t="e">
        <f>#REF!</f>
        <v>#REF!</v>
      </c>
      <c r="B1029" s="50" t="e">
        <f>#REF!</f>
        <v>#REF!</v>
      </c>
      <c r="C1029" s="30" t="e">
        <f>IF(LEFT(B1029,6)="Direct",#REF!,0)</f>
        <v>#REF!</v>
      </c>
      <c r="D1029" s="31" t="e">
        <f>#REF!-C1029</f>
        <v>#REF!</v>
      </c>
      <c r="E1029" s="32" t="e">
        <f t="shared" si="369"/>
        <v>#REF!</v>
      </c>
      <c r="F1029" s="33" t="e">
        <f>IF(LEFT(B1029,9)="Direct-WA",#REF!,0)</f>
        <v>#REF!</v>
      </c>
      <c r="G1029" s="33" t="e">
        <f>IF(LEFT(B1029,9)="Direct-WA",0,#REF!*#REF!)</f>
        <v>#REF!</v>
      </c>
      <c r="H1029" s="31" t="e">
        <f t="shared" si="370"/>
        <v>#REF!</v>
      </c>
      <c r="I1029" s="30" t="e">
        <f>IF(LEFT(B1029,9)="Direct-OR",#REF!,0)</f>
        <v>#REF!</v>
      </c>
      <c r="J1029" s="33" t="e">
        <f t="shared" si="371"/>
        <v>#REF!</v>
      </c>
      <c r="K1029" s="32" t="e">
        <f t="shared" si="372"/>
        <v>#REF!</v>
      </c>
    </row>
    <row r="1030" spans="1:11" hidden="1" outlineLevel="3" x14ac:dyDescent="0.35">
      <c r="A1030" s="49" t="e">
        <f>#REF!</f>
        <v>#REF!</v>
      </c>
      <c r="B1030" s="50" t="e">
        <f>#REF!</f>
        <v>#REF!</v>
      </c>
      <c r="C1030" s="30" t="e">
        <f>IF(LEFT(B1030,6)="Direct",#REF!,0)</f>
        <v>#REF!</v>
      </c>
      <c r="D1030" s="31" t="e">
        <f>#REF!-C1030</f>
        <v>#REF!</v>
      </c>
      <c r="E1030" s="32" t="e">
        <f t="shared" si="369"/>
        <v>#REF!</v>
      </c>
      <c r="F1030" s="33" t="e">
        <f>IF(LEFT(B1030,9)="Direct-WA",#REF!,0)</f>
        <v>#REF!</v>
      </c>
      <c r="G1030" s="33" t="e">
        <f>IF(LEFT(B1030,9)="Direct-WA",0,#REF!*#REF!)</f>
        <v>#REF!</v>
      </c>
      <c r="H1030" s="31" t="e">
        <f t="shared" si="370"/>
        <v>#REF!</v>
      </c>
      <c r="I1030" s="30" t="e">
        <f>IF(LEFT(B1030,9)="Direct-OR",#REF!,0)</f>
        <v>#REF!</v>
      </c>
      <c r="J1030" s="33" t="e">
        <f t="shared" si="371"/>
        <v>#REF!</v>
      </c>
      <c r="K1030" s="32" t="e">
        <f t="shared" si="372"/>
        <v>#REF!</v>
      </c>
    </row>
    <row r="1031" spans="1:11" hidden="1" outlineLevel="3" x14ac:dyDescent="0.35">
      <c r="A1031" s="49" t="e">
        <f>#REF!</f>
        <v>#REF!</v>
      </c>
      <c r="B1031" s="50" t="e">
        <f>#REF!</f>
        <v>#REF!</v>
      </c>
      <c r="C1031" s="30" t="e">
        <f>IF(LEFT(B1031,6)="Direct",#REF!,0)</f>
        <v>#REF!</v>
      </c>
      <c r="D1031" s="31" t="e">
        <f>#REF!-C1031</f>
        <v>#REF!</v>
      </c>
      <c r="E1031" s="32" t="e">
        <f t="shared" si="369"/>
        <v>#REF!</v>
      </c>
      <c r="F1031" s="33" t="e">
        <f>IF(LEFT(B1031,9)="Direct-WA",#REF!,0)</f>
        <v>#REF!</v>
      </c>
      <c r="G1031" s="33" t="e">
        <f>IF(LEFT(B1031,9)="Direct-WA",0,#REF!*#REF!)</f>
        <v>#REF!</v>
      </c>
      <c r="H1031" s="31" t="e">
        <f t="shared" si="370"/>
        <v>#REF!</v>
      </c>
      <c r="I1031" s="30" t="e">
        <f>IF(LEFT(B1031,9)="Direct-OR",#REF!,0)</f>
        <v>#REF!</v>
      </c>
      <c r="J1031" s="33" t="e">
        <f t="shared" si="371"/>
        <v>#REF!</v>
      </c>
      <c r="K1031" s="32" t="e">
        <f t="shared" si="372"/>
        <v>#REF!</v>
      </c>
    </row>
    <row r="1032" spans="1:11" hidden="1" outlineLevel="3" x14ac:dyDescent="0.35">
      <c r="A1032" s="49" t="e">
        <f>#REF!</f>
        <v>#REF!</v>
      </c>
      <c r="B1032" s="50" t="e">
        <f>#REF!</f>
        <v>#REF!</v>
      </c>
      <c r="C1032" s="30" t="e">
        <f>IF(LEFT(B1032,6)="Direct",#REF!,0)</f>
        <v>#REF!</v>
      </c>
      <c r="D1032" s="31" t="e">
        <f>#REF!-C1032</f>
        <v>#REF!</v>
      </c>
      <c r="E1032" s="32" t="e">
        <f t="shared" si="369"/>
        <v>#REF!</v>
      </c>
      <c r="F1032" s="33" t="e">
        <f>IF(LEFT(B1032,9)="Direct-WA",#REF!,0)</f>
        <v>#REF!</v>
      </c>
      <c r="G1032" s="33" t="e">
        <f>IF(LEFT(B1032,9)="Direct-WA",0,#REF!*#REF!)</f>
        <v>#REF!</v>
      </c>
      <c r="H1032" s="31" t="e">
        <f t="shared" si="370"/>
        <v>#REF!</v>
      </c>
      <c r="I1032" s="30" t="e">
        <f>IF(LEFT(B1032,9)="Direct-OR",#REF!,0)</f>
        <v>#REF!</v>
      </c>
      <c r="J1032" s="33" t="e">
        <f t="shared" si="371"/>
        <v>#REF!</v>
      </c>
      <c r="K1032" s="32" t="e">
        <f t="shared" si="372"/>
        <v>#REF!</v>
      </c>
    </row>
    <row r="1033" spans="1:11" hidden="1" outlineLevel="3" x14ac:dyDescent="0.35">
      <c r="A1033" s="49" t="e">
        <f>#REF!</f>
        <v>#REF!</v>
      </c>
      <c r="B1033" s="50" t="e">
        <f>#REF!</f>
        <v>#REF!</v>
      </c>
      <c r="C1033" s="30" t="e">
        <f>IF(LEFT(B1033,6)="Direct",#REF!,0)</f>
        <v>#REF!</v>
      </c>
      <c r="D1033" s="31" t="e">
        <f>#REF!-C1033</f>
        <v>#REF!</v>
      </c>
      <c r="E1033" s="32" t="e">
        <f t="shared" si="369"/>
        <v>#REF!</v>
      </c>
      <c r="F1033" s="33" t="e">
        <f>IF(LEFT(B1033,9)="Direct-WA",#REF!,0)</f>
        <v>#REF!</v>
      </c>
      <c r="G1033" s="33" t="e">
        <f>IF(LEFT(B1033,9)="Direct-WA",0,#REF!*#REF!)</f>
        <v>#REF!</v>
      </c>
      <c r="H1033" s="31" t="e">
        <f t="shared" si="370"/>
        <v>#REF!</v>
      </c>
      <c r="I1033" s="30" t="e">
        <f>IF(LEFT(B1033,9)="Direct-OR",#REF!,0)</f>
        <v>#REF!</v>
      </c>
      <c r="J1033" s="33" t="e">
        <f t="shared" si="371"/>
        <v>#REF!</v>
      </c>
      <c r="K1033" s="32" t="e">
        <f t="shared" si="372"/>
        <v>#REF!</v>
      </c>
    </row>
    <row r="1034" spans="1:11" hidden="1" outlineLevel="3" x14ac:dyDescent="0.35">
      <c r="A1034" s="49" t="e">
        <f>#REF!</f>
        <v>#REF!</v>
      </c>
      <c r="B1034" s="50" t="e">
        <f>#REF!</f>
        <v>#REF!</v>
      </c>
      <c r="C1034" s="30" t="e">
        <f>IF(LEFT(B1034,6)="Direct",#REF!,0)</f>
        <v>#REF!</v>
      </c>
      <c r="D1034" s="31" t="e">
        <f>#REF!-C1034</f>
        <v>#REF!</v>
      </c>
      <c r="E1034" s="32" t="e">
        <f t="shared" si="369"/>
        <v>#REF!</v>
      </c>
      <c r="F1034" s="33" t="e">
        <f>IF(LEFT(B1034,9)="Direct-WA",#REF!,0)</f>
        <v>#REF!</v>
      </c>
      <c r="G1034" s="33" t="e">
        <f>IF(LEFT(B1034,9)="Direct-WA",0,#REF!*#REF!)</f>
        <v>#REF!</v>
      </c>
      <c r="H1034" s="31" t="e">
        <f t="shared" si="370"/>
        <v>#REF!</v>
      </c>
      <c r="I1034" s="30" t="e">
        <f>IF(LEFT(B1034,9)="Direct-OR",#REF!,0)</f>
        <v>#REF!</v>
      </c>
      <c r="J1034" s="33" t="e">
        <f t="shared" si="371"/>
        <v>#REF!</v>
      </c>
      <c r="K1034" s="32" t="e">
        <f t="shared" si="372"/>
        <v>#REF!</v>
      </c>
    </row>
    <row r="1035" spans="1:11" hidden="1" outlineLevel="3" x14ac:dyDescent="0.35">
      <c r="A1035" s="49" t="e">
        <f>#REF!</f>
        <v>#REF!</v>
      </c>
      <c r="B1035" s="50" t="e">
        <f>#REF!</f>
        <v>#REF!</v>
      </c>
      <c r="C1035" s="30" t="e">
        <f>IF(LEFT(B1035,6)="Direct",#REF!,0)</f>
        <v>#REF!</v>
      </c>
      <c r="D1035" s="31" t="e">
        <f>#REF!-C1035</f>
        <v>#REF!</v>
      </c>
      <c r="E1035" s="32" t="e">
        <f t="shared" si="369"/>
        <v>#REF!</v>
      </c>
      <c r="F1035" s="33" t="e">
        <f>IF(LEFT(B1035,9)="Direct-WA",#REF!,0)</f>
        <v>#REF!</v>
      </c>
      <c r="G1035" s="33" t="e">
        <f>IF(LEFT(B1035,9)="Direct-WA",0,#REF!*#REF!)</f>
        <v>#REF!</v>
      </c>
      <c r="H1035" s="31" t="e">
        <f t="shared" si="370"/>
        <v>#REF!</v>
      </c>
      <c r="I1035" s="30" t="e">
        <f>IF(LEFT(B1035,9)="Direct-OR",#REF!,0)</f>
        <v>#REF!</v>
      </c>
      <c r="J1035" s="33" t="e">
        <f t="shared" si="371"/>
        <v>#REF!</v>
      </c>
      <c r="K1035" s="32" t="e">
        <f t="shared" si="372"/>
        <v>#REF!</v>
      </c>
    </row>
    <row r="1036" spans="1:11" hidden="1" outlineLevel="3" x14ac:dyDescent="0.35">
      <c r="A1036" s="49" t="e">
        <f>#REF!</f>
        <v>#REF!</v>
      </c>
      <c r="B1036" s="50" t="e">
        <f>#REF!</f>
        <v>#REF!</v>
      </c>
      <c r="C1036" s="30" t="e">
        <f>IF(LEFT(B1036,6)="Direct",#REF!,0)</f>
        <v>#REF!</v>
      </c>
      <c r="D1036" s="31" t="e">
        <f>#REF!-C1036</f>
        <v>#REF!</v>
      </c>
      <c r="E1036" s="32" t="e">
        <f t="shared" si="369"/>
        <v>#REF!</v>
      </c>
      <c r="F1036" s="33" t="e">
        <f>IF(LEFT(B1036,9)="Direct-WA",#REF!,0)</f>
        <v>#REF!</v>
      </c>
      <c r="G1036" s="33" t="e">
        <f>IF(LEFT(B1036,9)="Direct-WA",0,#REF!*#REF!)</f>
        <v>#REF!</v>
      </c>
      <c r="H1036" s="31" t="e">
        <f t="shared" si="370"/>
        <v>#REF!</v>
      </c>
      <c r="I1036" s="30" t="e">
        <f>IF(LEFT(B1036,9)="Direct-OR",#REF!,0)</f>
        <v>#REF!</v>
      </c>
      <c r="J1036" s="33" t="e">
        <f t="shared" si="371"/>
        <v>#REF!</v>
      </c>
      <c r="K1036" s="32" t="e">
        <f t="shared" si="372"/>
        <v>#REF!</v>
      </c>
    </row>
    <row r="1037" spans="1:11" hidden="1" outlineLevel="3" x14ac:dyDescent="0.35">
      <c r="A1037" s="49" t="e">
        <f>#REF!</f>
        <v>#REF!</v>
      </c>
      <c r="B1037" s="50" t="e">
        <f>#REF!</f>
        <v>#REF!</v>
      </c>
      <c r="C1037" s="30" t="e">
        <f>IF(LEFT(B1037,6)="Direct",#REF!,0)</f>
        <v>#REF!</v>
      </c>
      <c r="D1037" s="31" t="e">
        <f>#REF!-C1037</f>
        <v>#REF!</v>
      </c>
      <c r="E1037" s="32" t="e">
        <f t="shared" si="369"/>
        <v>#REF!</v>
      </c>
      <c r="F1037" s="33" t="e">
        <f>IF(LEFT(B1037,9)="Direct-WA",#REF!,0)</f>
        <v>#REF!</v>
      </c>
      <c r="G1037" s="33" t="e">
        <f>IF(LEFT(B1037,9)="Direct-WA",0,#REF!*#REF!)</f>
        <v>#REF!</v>
      </c>
      <c r="H1037" s="31" t="e">
        <f t="shared" si="370"/>
        <v>#REF!</v>
      </c>
      <c r="I1037" s="30" t="e">
        <f>IF(LEFT(B1037,9)="Direct-OR",#REF!,0)</f>
        <v>#REF!</v>
      </c>
      <c r="J1037" s="33" t="e">
        <f t="shared" si="371"/>
        <v>#REF!</v>
      </c>
      <c r="K1037" s="32" t="e">
        <f t="shared" si="372"/>
        <v>#REF!</v>
      </c>
    </row>
    <row r="1038" spans="1:11" hidden="1" outlineLevel="3" x14ac:dyDescent="0.35">
      <c r="A1038" s="49" t="e">
        <f>#REF!</f>
        <v>#REF!</v>
      </c>
      <c r="B1038" s="50" t="e">
        <f>#REF!</f>
        <v>#REF!</v>
      </c>
      <c r="C1038" s="30" t="e">
        <f>IF(LEFT(B1038,6)="Direct",#REF!,0)</f>
        <v>#REF!</v>
      </c>
      <c r="D1038" s="31" t="e">
        <f>#REF!-C1038</f>
        <v>#REF!</v>
      </c>
      <c r="E1038" s="32" t="e">
        <f t="shared" si="369"/>
        <v>#REF!</v>
      </c>
      <c r="F1038" s="33" t="e">
        <f>IF(LEFT(B1038,9)="Direct-WA",#REF!,0)</f>
        <v>#REF!</v>
      </c>
      <c r="G1038" s="33" t="e">
        <f>IF(LEFT(B1038,9)="Direct-WA",0,#REF!*#REF!)</f>
        <v>#REF!</v>
      </c>
      <c r="H1038" s="31" t="e">
        <f t="shared" si="370"/>
        <v>#REF!</v>
      </c>
      <c r="I1038" s="30" t="e">
        <f>IF(LEFT(B1038,9)="Direct-OR",#REF!,0)</f>
        <v>#REF!</v>
      </c>
      <c r="J1038" s="33" t="e">
        <f t="shared" si="371"/>
        <v>#REF!</v>
      </c>
      <c r="K1038" s="32" t="e">
        <f t="shared" si="372"/>
        <v>#REF!</v>
      </c>
    </row>
    <row r="1039" spans="1:11" hidden="1" outlineLevel="3" x14ac:dyDescent="0.35">
      <c r="A1039" s="49" t="e">
        <f>#REF!</f>
        <v>#REF!</v>
      </c>
      <c r="B1039" s="50" t="e">
        <f>#REF!</f>
        <v>#REF!</v>
      </c>
      <c r="C1039" s="30" t="e">
        <f>IF(LEFT(B1039,6)="Direct",#REF!,0)</f>
        <v>#REF!</v>
      </c>
      <c r="D1039" s="31" t="e">
        <f>#REF!-C1039</f>
        <v>#REF!</v>
      </c>
      <c r="E1039" s="32" t="e">
        <f t="shared" si="369"/>
        <v>#REF!</v>
      </c>
      <c r="F1039" s="33" t="e">
        <f>IF(LEFT(B1039,9)="Direct-WA",#REF!,0)</f>
        <v>#REF!</v>
      </c>
      <c r="G1039" s="33" t="e">
        <f>IF(LEFT(B1039,9)="Direct-WA",0,#REF!*#REF!)</f>
        <v>#REF!</v>
      </c>
      <c r="H1039" s="31" t="e">
        <f t="shared" si="370"/>
        <v>#REF!</v>
      </c>
      <c r="I1039" s="30" t="e">
        <f>IF(LEFT(B1039,9)="Direct-OR",#REF!,0)</f>
        <v>#REF!</v>
      </c>
      <c r="J1039" s="33" t="e">
        <f t="shared" si="371"/>
        <v>#REF!</v>
      </c>
      <c r="K1039" s="32" t="e">
        <f t="shared" si="372"/>
        <v>#REF!</v>
      </c>
    </row>
    <row r="1040" spans="1:11" hidden="1" outlineLevel="3" x14ac:dyDescent="0.35">
      <c r="A1040" s="49" t="e">
        <f>#REF!</f>
        <v>#REF!</v>
      </c>
      <c r="B1040" s="50" t="e">
        <f>#REF!</f>
        <v>#REF!</v>
      </c>
      <c r="C1040" s="30" t="e">
        <f>IF(LEFT(B1040,6)="Direct",#REF!,0)</f>
        <v>#REF!</v>
      </c>
      <c r="D1040" s="31" t="e">
        <f>#REF!-C1040</f>
        <v>#REF!</v>
      </c>
      <c r="E1040" s="32" t="e">
        <f t="shared" si="369"/>
        <v>#REF!</v>
      </c>
      <c r="F1040" s="33" t="e">
        <f>IF(LEFT(B1040,9)="Direct-WA",#REF!,0)</f>
        <v>#REF!</v>
      </c>
      <c r="G1040" s="33" t="e">
        <f>IF(LEFT(B1040,9)="Direct-WA",0,#REF!*#REF!)</f>
        <v>#REF!</v>
      </c>
      <c r="H1040" s="31" t="e">
        <f t="shared" si="370"/>
        <v>#REF!</v>
      </c>
      <c r="I1040" s="30" t="e">
        <f>IF(LEFT(B1040,9)="Direct-OR",#REF!,0)</f>
        <v>#REF!</v>
      </c>
      <c r="J1040" s="33" t="e">
        <f t="shared" si="371"/>
        <v>#REF!</v>
      </c>
      <c r="K1040" s="32" t="e">
        <f t="shared" si="372"/>
        <v>#REF!</v>
      </c>
    </row>
    <row r="1041" spans="1:11" hidden="1" outlineLevel="3" x14ac:dyDescent="0.35">
      <c r="A1041" s="49" t="e">
        <f>#REF!</f>
        <v>#REF!</v>
      </c>
      <c r="B1041" s="50" t="e">
        <f>#REF!</f>
        <v>#REF!</v>
      </c>
      <c r="C1041" s="30" t="e">
        <f>IF(LEFT(B1041,6)="Direct",#REF!,0)</f>
        <v>#REF!</v>
      </c>
      <c r="D1041" s="31" t="e">
        <f>#REF!-C1041</f>
        <v>#REF!</v>
      </c>
      <c r="E1041" s="32" t="e">
        <f t="shared" si="369"/>
        <v>#REF!</v>
      </c>
      <c r="F1041" s="33" t="e">
        <f>IF(LEFT(B1041,9)="Direct-WA",#REF!,0)</f>
        <v>#REF!</v>
      </c>
      <c r="G1041" s="33" t="e">
        <f>IF(LEFT(B1041,9)="Direct-WA",0,#REF!*#REF!)</f>
        <v>#REF!</v>
      </c>
      <c r="H1041" s="31" t="e">
        <f t="shared" si="370"/>
        <v>#REF!</v>
      </c>
      <c r="I1041" s="30" t="e">
        <f>IF(LEFT(B1041,9)="Direct-OR",#REF!,0)</f>
        <v>#REF!</v>
      </c>
      <c r="J1041" s="33" t="e">
        <f t="shared" si="371"/>
        <v>#REF!</v>
      </c>
      <c r="K1041" s="32" t="e">
        <f t="shared" si="372"/>
        <v>#REF!</v>
      </c>
    </row>
    <row r="1042" spans="1:11" outlineLevel="2" collapsed="1" x14ac:dyDescent="0.35">
      <c r="A1042" s="49"/>
      <c r="B1042" s="51" t="s">
        <v>113</v>
      </c>
      <c r="C1042" s="30" t="e">
        <f t="shared" ref="C1042:K1042" si="373">SUBTOTAL(9,C999:C1041)</f>
        <v>#REF!</v>
      </c>
      <c r="D1042" s="31" t="e">
        <f t="shared" si="373"/>
        <v>#REF!</v>
      </c>
      <c r="E1042" s="32" t="e">
        <f t="shared" si="373"/>
        <v>#REF!</v>
      </c>
      <c r="F1042" s="33" t="e">
        <f t="shared" si="373"/>
        <v>#REF!</v>
      </c>
      <c r="G1042" s="33" t="e">
        <f t="shared" si="373"/>
        <v>#REF!</v>
      </c>
      <c r="H1042" s="31" t="e">
        <f t="shared" si="373"/>
        <v>#REF!</v>
      </c>
      <c r="I1042" s="30" t="e">
        <f t="shared" si="373"/>
        <v>#REF!</v>
      </c>
      <c r="J1042" s="33" t="e">
        <f t="shared" si="373"/>
        <v>#REF!</v>
      </c>
      <c r="K1042" s="32" t="e">
        <f t="shared" si="373"/>
        <v>#REF!</v>
      </c>
    </row>
    <row r="1043" spans="1:11" hidden="1" outlineLevel="3" x14ac:dyDescent="0.35">
      <c r="A1043" s="49" t="e">
        <f>#REF!</f>
        <v>#REF!</v>
      </c>
      <c r="B1043" s="50" t="e">
        <f>#REF!</f>
        <v>#REF!</v>
      </c>
      <c r="C1043" s="30" t="e">
        <f>IF(LEFT(B1043,6)="Direct",#REF!,0)</f>
        <v>#REF!</v>
      </c>
      <c r="D1043" s="31" t="e">
        <f>#REF!-C1043</f>
        <v>#REF!</v>
      </c>
      <c r="E1043" s="32" t="e">
        <f>C1043+D1043</f>
        <v>#REF!</v>
      </c>
      <c r="F1043" s="33" t="e">
        <f>IF(LEFT(B1043,9)="Direct-WA",#REF!,0)</f>
        <v>#REF!</v>
      </c>
      <c r="G1043" s="33" t="e">
        <f>IF(LEFT(B1043,9)="Direct-WA",0,#REF!*#REF!)</f>
        <v>#REF!</v>
      </c>
      <c r="H1043" s="31" t="e">
        <f>F1043+G1043</f>
        <v>#REF!</v>
      </c>
      <c r="I1043" s="30" t="e">
        <f>IF(LEFT(B1043,9)="Direct-OR",#REF!,0)</f>
        <v>#REF!</v>
      </c>
      <c r="J1043" s="33" t="e">
        <f>IF(LEFT(B1043,9)="Direct-OR",0,D1043-G1043)</f>
        <v>#REF!</v>
      </c>
      <c r="K1043" s="32" t="e">
        <f>I1043+J1043</f>
        <v>#REF!</v>
      </c>
    </row>
    <row r="1044" spans="1:11" hidden="1" outlineLevel="3" x14ac:dyDescent="0.35">
      <c r="A1044" s="49" t="e">
        <f>#REF!</f>
        <v>#REF!</v>
      </c>
      <c r="B1044" s="50" t="e">
        <f>#REF!</f>
        <v>#REF!</v>
      </c>
      <c r="C1044" s="30" t="e">
        <f>IF(LEFT(B1044,6)="Direct",#REF!,0)</f>
        <v>#REF!</v>
      </c>
      <c r="D1044" s="31" t="e">
        <f>#REF!-C1044</f>
        <v>#REF!</v>
      </c>
      <c r="E1044" s="32" t="e">
        <f>C1044+D1044</f>
        <v>#REF!</v>
      </c>
      <c r="F1044" s="33" t="e">
        <f>IF(LEFT(B1044,9)="Direct-WA",#REF!,0)</f>
        <v>#REF!</v>
      </c>
      <c r="G1044" s="33" t="e">
        <f>IF(LEFT(B1044,9)="Direct-WA",0,#REF!*#REF!)</f>
        <v>#REF!</v>
      </c>
      <c r="H1044" s="31" t="e">
        <f>F1044+G1044</f>
        <v>#REF!</v>
      </c>
      <c r="I1044" s="30" t="e">
        <f>IF(LEFT(B1044,9)="Direct-OR",#REF!,0)</f>
        <v>#REF!</v>
      </c>
      <c r="J1044" s="33" t="e">
        <f>IF(LEFT(B1044,9)="Direct-OR",0,D1044-G1044)</f>
        <v>#REF!</v>
      </c>
      <c r="K1044" s="32" t="e">
        <f>I1044+J1044</f>
        <v>#REF!</v>
      </c>
    </row>
    <row r="1045" spans="1:11" hidden="1" outlineLevel="3" x14ac:dyDescent="0.35">
      <c r="A1045" s="49" t="e">
        <f>#REF!</f>
        <v>#REF!</v>
      </c>
      <c r="B1045" s="50" t="e">
        <f>#REF!</f>
        <v>#REF!</v>
      </c>
      <c r="C1045" s="30" t="e">
        <f>IF(LEFT(B1045,6)="Direct",#REF!,0)</f>
        <v>#REF!</v>
      </c>
      <c r="D1045" s="31" t="e">
        <f>#REF!-C1045</f>
        <v>#REF!</v>
      </c>
      <c r="E1045" s="32" t="e">
        <f>C1045+D1045</f>
        <v>#REF!</v>
      </c>
      <c r="F1045" s="33" t="e">
        <f>IF(LEFT(B1045,9)="Direct-WA",#REF!,0)</f>
        <v>#REF!</v>
      </c>
      <c r="G1045" s="33" t="e">
        <f>IF(LEFT(B1045,9)="Direct-WA",0,#REF!*#REF!)</f>
        <v>#REF!</v>
      </c>
      <c r="H1045" s="31" t="e">
        <f>F1045+G1045</f>
        <v>#REF!</v>
      </c>
      <c r="I1045" s="30" t="e">
        <f>IF(LEFT(B1045,9)="Direct-OR",#REF!,0)</f>
        <v>#REF!</v>
      </c>
      <c r="J1045" s="33" t="e">
        <f>IF(LEFT(B1045,9)="Direct-OR",0,D1045-G1045)</f>
        <v>#REF!</v>
      </c>
      <c r="K1045" s="32" t="e">
        <f>I1045+J1045</f>
        <v>#REF!</v>
      </c>
    </row>
    <row r="1046" spans="1:11" hidden="1" outlineLevel="3" x14ac:dyDescent="0.35">
      <c r="A1046" s="49" t="e">
        <f>#REF!</f>
        <v>#REF!</v>
      </c>
      <c r="B1046" s="50" t="e">
        <f>#REF!</f>
        <v>#REF!</v>
      </c>
      <c r="C1046" s="30" t="e">
        <f>IF(LEFT(B1046,6)="Direct",#REF!,0)</f>
        <v>#REF!</v>
      </c>
      <c r="D1046" s="31" t="e">
        <f>#REF!-C1046</f>
        <v>#REF!</v>
      </c>
      <c r="E1046" s="32" t="e">
        <f>C1046+D1046</f>
        <v>#REF!</v>
      </c>
      <c r="F1046" s="33" t="e">
        <f>IF(LEFT(B1046,9)="Direct-WA",#REF!,0)</f>
        <v>#REF!</v>
      </c>
      <c r="G1046" s="33" t="e">
        <f>IF(LEFT(B1046,9)="Direct-WA",0,#REF!*#REF!)</f>
        <v>#REF!</v>
      </c>
      <c r="H1046" s="31" t="e">
        <f>F1046+G1046</f>
        <v>#REF!</v>
      </c>
      <c r="I1046" s="30" t="e">
        <f>IF(LEFT(B1046,9)="Direct-OR",#REF!,0)</f>
        <v>#REF!</v>
      </c>
      <c r="J1046" s="33" t="e">
        <f>IF(LEFT(B1046,9)="Direct-OR",0,D1046-G1046)</f>
        <v>#REF!</v>
      </c>
      <c r="K1046" s="32" t="e">
        <f>I1046+J1046</f>
        <v>#REF!</v>
      </c>
    </row>
    <row r="1047" spans="1:11" hidden="1" outlineLevel="3" x14ac:dyDescent="0.35">
      <c r="A1047" s="49" t="e">
        <f>#REF!</f>
        <v>#REF!</v>
      </c>
      <c r="B1047" s="50" t="e">
        <f>#REF!</f>
        <v>#REF!</v>
      </c>
      <c r="C1047" s="30" t="e">
        <f>IF(LEFT(B1047,6)="Direct",#REF!,0)</f>
        <v>#REF!</v>
      </c>
      <c r="D1047" s="31" t="e">
        <f>#REF!-C1047</f>
        <v>#REF!</v>
      </c>
      <c r="E1047" s="32" t="e">
        <f>C1047+D1047</f>
        <v>#REF!</v>
      </c>
      <c r="F1047" s="33" t="e">
        <f>IF(LEFT(B1047,9)="Direct-WA",#REF!,0)</f>
        <v>#REF!</v>
      </c>
      <c r="G1047" s="33" t="e">
        <f>IF(LEFT(B1047,9)="Direct-WA",0,#REF!*#REF!)</f>
        <v>#REF!</v>
      </c>
      <c r="H1047" s="31" t="e">
        <f>F1047+G1047</f>
        <v>#REF!</v>
      </c>
      <c r="I1047" s="30" t="e">
        <f>IF(LEFT(B1047,9)="Direct-OR",#REF!,0)</f>
        <v>#REF!</v>
      </c>
      <c r="J1047" s="33" t="e">
        <f>IF(LEFT(B1047,9)="Direct-OR",0,D1047-G1047)</f>
        <v>#REF!</v>
      </c>
      <c r="K1047" s="32" t="e">
        <f>I1047+J1047</f>
        <v>#REF!</v>
      </c>
    </row>
    <row r="1048" spans="1:11" outlineLevel="2" collapsed="1" x14ac:dyDescent="0.35">
      <c r="A1048" s="49"/>
      <c r="B1048" s="51" t="s">
        <v>116</v>
      </c>
      <c r="C1048" s="30" t="e">
        <f t="shared" ref="C1048:K1048" si="374">SUBTOTAL(9,C1043:C1047)</f>
        <v>#REF!</v>
      </c>
      <c r="D1048" s="31" t="e">
        <f t="shared" si="374"/>
        <v>#REF!</v>
      </c>
      <c r="E1048" s="32" t="e">
        <f t="shared" si="374"/>
        <v>#REF!</v>
      </c>
      <c r="F1048" s="33" t="e">
        <f t="shared" si="374"/>
        <v>#REF!</v>
      </c>
      <c r="G1048" s="33" t="e">
        <f t="shared" si="374"/>
        <v>#REF!</v>
      </c>
      <c r="H1048" s="31" t="e">
        <f t="shared" si="374"/>
        <v>#REF!</v>
      </c>
      <c r="I1048" s="30" t="e">
        <f t="shared" si="374"/>
        <v>#REF!</v>
      </c>
      <c r="J1048" s="33" t="e">
        <f t="shared" si="374"/>
        <v>#REF!</v>
      </c>
      <c r="K1048" s="32" t="e">
        <f t="shared" si="374"/>
        <v>#REF!</v>
      </c>
    </row>
    <row r="1049" spans="1:11" hidden="1" outlineLevel="3" x14ac:dyDescent="0.35">
      <c r="A1049" s="49" t="e">
        <f>#REF!</f>
        <v>#REF!</v>
      </c>
      <c r="B1049" s="50" t="e">
        <f>#REF!</f>
        <v>#REF!</v>
      </c>
      <c r="C1049" s="30" t="e">
        <f>IF(LEFT(B1049,6)="Direct",#REF!,0)</f>
        <v>#REF!</v>
      </c>
      <c r="D1049" s="31" t="e">
        <f>#REF!-C1049</f>
        <v>#REF!</v>
      </c>
      <c r="E1049" s="32" t="e">
        <f>C1049+D1049</f>
        <v>#REF!</v>
      </c>
      <c r="F1049" s="33" t="e">
        <f>IF(LEFT(B1049,9)="Direct-WA",#REF!,0)</f>
        <v>#REF!</v>
      </c>
      <c r="G1049" s="33" t="e">
        <f>IF(LEFT(B1049,9)="Direct-WA",0,#REF!*#REF!)</f>
        <v>#REF!</v>
      </c>
      <c r="H1049" s="31" t="e">
        <f>F1049+G1049</f>
        <v>#REF!</v>
      </c>
      <c r="I1049" s="30" t="e">
        <f>IF(LEFT(B1049,9)="Direct-OR",#REF!,0)</f>
        <v>#REF!</v>
      </c>
      <c r="J1049" s="33" t="e">
        <f>IF(LEFT(B1049,9)="Direct-OR",0,D1049-G1049)</f>
        <v>#REF!</v>
      </c>
      <c r="K1049" s="32" t="e">
        <f>I1049+J1049</f>
        <v>#REF!</v>
      </c>
    </row>
    <row r="1050" spans="1:11" hidden="1" outlineLevel="3" x14ac:dyDescent="0.35">
      <c r="A1050" s="49" t="e">
        <f>#REF!</f>
        <v>#REF!</v>
      </c>
      <c r="B1050" s="50" t="e">
        <f>#REF!</f>
        <v>#REF!</v>
      </c>
      <c r="C1050" s="30" t="e">
        <f>IF(LEFT(B1050,6)="Direct",#REF!,0)</f>
        <v>#REF!</v>
      </c>
      <c r="D1050" s="31" t="e">
        <f>#REF!-C1050</f>
        <v>#REF!</v>
      </c>
      <c r="E1050" s="32" t="e">
        <f>C1050+D1050</f>
        <v>#REF!</v>
      </c>
      <c r="F1050" s="33" t="e">
        <f>IF(LEFT(B1050,9)="Direct-WA",#REF!,0)</f>
        <v>#REF!</v>
      </c>
      <c r="G1050" s="33" t="e">
        <f>IF(LEFT(B1050,9)="Direct-WA",0,#REF!*#REF!)</f>
        <v>#REF!</v>
      </c>
      <c r="H1050" s="31" t="e">
        <f>F1050+G1050</f>
        <v>#REF!</v>
      </c>
      <c r="I1050" s="30" t="e">
        <f>IF(LEFT(B1050,9)="Direct-OR",#REF!,0)</f>
        <v>#REF!</v>
      </c>
      <c r="J1050" s="33" t="e">
        <f>IF(LEFT(B1050,9)="Direct-OR",0,D1050-G1050)</f>
        <v>#REF!</v>
      </c>
      <c r="K1050" s="32" t="e">
        <f>I1050+J1050</f>
        <v>#REF!</v>
      </c>
    </row>
    <row r="1051" spans="1:11" outlineLevel="2" collapsed="1" x14ac:dyDescent="0.35">
      <c r="A1051" s="49"/>
      <c r="B1051" s="51" t="s">
        <v>117</v>
      </c>
      <c r="C1051" s="30" t="e">
        <f t="shared" ref="C1051:K1051" si="375">SUBTOTAL(9,C1049:C1050)</f>
        <v>#REF!</v>
      </c>
      <c r="D1051" s="31" t="e">
        <f t="shared" si="375"/>
        <v>#REF!</v>
      </c>
      <c r="E1051" s="32" t="e">
        <f t="shared" si="375"/>
        <v>#REF!</v>
      </c>
      <c r="F1051" s="33" t="e">
        <f t="shared" si="375"/>
        <v>#REF!</v>
      </c>
      <c r="G1051" s="33" t="e">
        <f t="shared" si="375"/>
        <v>#REF!</v>
      </c>
      <c r="H1051" s="31" t="e">
        <f t="shared" si="375"/>
        <v>#REF!</v>
      </c>
      <c r="I1051" s="30" t="e">
        <f t="shared" si="375"/>
        <v>#REF!</v>
      </c>
      <c r="J1051" s="33" t="e">
        <f t="shared" si="375"/>
        <v>#REF!</v>
      </c>
      <c r="K1051" s="32" t="e">
        <f t="shared" si="375"/>
        <v>#REF!</v>
      </c>
    </row>
    <row r="1052" spans="1:11" hidden="1" outlineLevel="3" x14ac:dyDescent="0.35">
      <c r="A1052" s="49" t="e">
        <f>#REF!</f>
        <v>#REF!</v>
      </c>
      <c r="B1052" s="50" t="e">
        <f>#REF!</f>
        <v>#REF!</v>
      </c>
      <c r="C1052" s="30" t="e">
        <f>IF(LEFT(B1052,6)="Direct",#REF!,0)</f>
        <v>#REF!</v>
      </c>
      <c r="D1052" s="31" t="e">
        <f>#REF!-C1052</f>
        <v>#REF!</v>
      </c>
      <c r="E1052" s="32" t="e">
        <f>C1052+D1052</f>
        <v>#REF!</v>
      </c>
      <c r="F1052" s="33" t="e">
        <f>IF(LEFT(B1052,9)="Direct-WA",#REF!,0)</f>
        <v>#REF!</v>
      </c>
      <c r="G1052" s="33" t="e">
        <f>IF(LEFT(B1052,9)="Direct-WA",0,#REF!*#REF!)</f>
        <v>#REF!</v>
      </c>
      <c r="H1052" s="31" t="e">
        <f>F1052+G1052</f>
        <v>#REF!</v>
      </c>
      <c r="I1052" s="30" t="e">
        <f>IF(LEFT(B1052,9)="Direct-OR",#REF!,0)</f>
        <v>#REF!</v>
      </c>
      <c r="J1052" s="33" t="e">
        <f>IF(LEFT(B1052,9)="Direct-OR",0,D1052-G1052)</f>
        <v>#REF!</v>
      </c>
      <c r="K1052" s="32" t="e">
        <f>I1052+J1052</f>
        <v>#REF!</v>
      </c>
    </row>
    <row r="1053" spans="1:11" outlineLevel="2" collapsed="1" x14ac:dyDescent="0.35">
      <c r="A1053" s="49"/>
      <c r="B1053" s="51" t="s">
        <v>104</v>
      </c>
      <c r="C1053" s="30" t="e">
        <f t="shared" ref="C1053:K1053" si="376">SUBTOTAL(9,C1052:C1052)</f>
        <v>#REF!</v>
      </c>
      <c r="D1053" s="31" t="e">
        <f t="shared" si="376"/>
        <v>#REF!</v>
      </c>
      <c r="E1053" s="32" t="e">
        <f t="shared" si="376"/>
        <v>#REF!</v>
      </c>
      <c r="F1053" s="33" t="e">
        <f t="shared" si="376"/>
        <v>#REF!</v>
      </c>
      <c r="G1053" s="33" t="e">
        <f t="shared" si="376"/>
        <v>#REF!</v>
      </c>
      <c r="H1053" s="31" t="e">
        <f t="shared" si="376"/>
        <v>#REF!</v>
      </c>
      <c r="I1053" s="30" t="e">
        <f t="shared" si="376"/>
        <v>#REF!</v>
      </c>
      <c r="J1053" s="33" t="e">
        <f t="shared" si="376"/>
        <v>#REF!</v>
      </c>
      <c r="K1053" s="32" t="e">
        <f t="shared" si="376"/>
        <v>#REF!</v>
      </c>
    </row>
    <row r="1054" spans="1:11" outlineLevel="1" x14ac:dyDescent="0.35">
      <c r="A1054" s="57" t="s">
        <v>89</v>
      </c>
      <c r="B1054" s="50"/>
      <c r="C1054" s="30" t="e">
        <f t="shared" ref="C1054:K1054" si="377">SUBTOTAL(9,C779:C1052)</f>
        <v>#REF!</v>
      </c>
      <c r="D1054" s="31" t="e">
        <f t="shared" si="377"/>
        <v>#REF!</v>
      </c>
      <c r="E1054" s="32" t="e">
        <f t="shared" si="377"/>
        <v>#REF!</v>
      </c>
      <c r="F1054" s="33" t="e">
        <f t="shared" si="377"/>
        <v>#REF!</v>
      </c>
      <c r="G1054" s="33" t="e">
        <f t="shared" si="377"/>
        <v>#REF!</v>
      </c>
      <c r="H1054" s="31" t="e">
        <f t="shared" si="377"/>
        <v>#REF!</v>
      </c>
      <c r="I1054" s="30" t="e">
        <f t="shared" si="377"/>
        <v>#REF!</v>
      </c>
      <c r="J1054" s="33" t="e">
        <f t="shared" si="377"/>
        <v>#REF!</v>
      </c>
      <c r="K1054" s="32" t="e">
        <f t="shared" si="377"/>
        <v>#REF!</v>
      </c>
    </row>
    <row r="1055" spans="1:11" hidden="1" outlineLevel="3" x14ac:dyDescent="0.35">
      <c r="A1055" s="49" t="e">
        <f>#REF!</f>
        <v>#REF!</v>
      </c>
      <c r="B1055" s="50" t="e">
        <f>#REF!</f>
        <v>#REF!</v>
      </c>
      <c r="C1055" s="30" t="e">
        <f>IF(LEFT(B1055,6)="Direct",#REF!,0)</f>
        <v>#REF!</v>
      </c>
      <c r="D1055" s="31" t="e">
        <f>#REF!-C1055</f>
        <v>#REF!</v>
      </c>
      <c r="E1055" s="32" t="e">
        <f>C1055+D1055</f>
        <v>#REF!</v>
      </c>
      <c r="F1055" s="33" t="e">
        <f>IF(LEFT(B1055,9)="Direct-WA",#REF!,0)</f>
        <v>#REF!</v>
      </c>
      <c r="G1055" s="33" t="e">
        <f>IF(LEFT(B1055,9)="Direct-WA",0,#REF!*#REF!)</f>
        <v>#REF!</v>
      </c>
      <c r="H1055" s="31" t="e">
        <f>F1055+G1055</f>
        <v>#REF!</v>
      </c>
      <c r="I1055" s="30" t="e">
        <f>IF(LEFT(B1055,9)="Direct-OR",#REF!,0)</f>
        <v>#REF!</v>
      </c>
      <c r="J1055" s="33" t="e">
        <f>IF(LEFT(B1055,9)="Direct-OR",0,D1055-G1055)</f>
        <v>#REF!</v>
      </c>
      <c r="K1055" s="32" t="e">
        <f>I1055+J1055</f>
        <v>#REF!</v>
      </c>
    </row>
    <row r="1056" spans="1:11" hidden="1" outlineLevel="3" x14ac:dyDescent="0.35">
      <c r="A1056" s="49" t="e">
        <f>#REF!</f>
        <v>#REF!</v>
      </c>
      <c r="B1056" s="50" t="e">
        <f>#REF!</f>
        <v>#REF!</v>
      </c>
      <c r="C1056" s="30" t="e">
        <f>IF(LEFT(B1056,6)="Direct",#REF!,0)</f>
        <v>#REF!</v>
      </c>
      <c r="D1056" s="31" t="e">
        <f>#REF!-C1056</f>
        <v>#REF!</v>
      </c>
      <c r="E1056" s="32" t="e">
        <f>C1056+D1056</f>
        <v>#REF!</v>
      </c>
      <c r="F1056" s="33" t="e">
        <f>IF(LEFT(B1056,9)="Direct-WA",#REF!,0)</f>
        <v>#REF!</v>
      </c>
      <c r="G1056" s="33" t="e">
        <f>IF(LEFT(B1056,9)="Direct-WA",0,#REF!*#REF!)</f>
        <v>#REF!</v>
      </c>
      <c r="H1056" s="31" t="e">
        <f>F1056+G1056</f>
        <v>#REF!</v>
      </c>
      <c r="I1056" s="30" t="e">
        <f>IF(LEFT(B1056,9)="Direct-OR",#REF!,0)</f>
        <v>#REF!</v>
      </c>
      <c r="J1056" s="33" t="e">
        <f>IF(LEFT(B1056,9)="Direct-OR",0,D1056-G1056)</f>
        <v>#REF!</v>
      </c>
      <c r="K1056" s="32" t="e">
        <f>I1056+J1056</f>
        <v>#REF!</v>
      </c>
    </row>
    <row r="1057" spans="1:11" outlineLevel="2" collapsed="1" x14ac:dyDescent="0.35">
      <c r="A1057" s="49"/>
      <c r="B1057" s="51" t="s">
        <v>105</v>
      </c>
      <c r="C1057" s="30" t="e">
        <f t="shared" ref="C1057:K1057" si="378">SUBTOTAL(9,C1055:C1056)</f>
        <v>#REF!</v>
      </c>
      <c r="D1057" s="31" t="e">
        <f t="shared" si="378"/>
        <v>#REF!</v>
      </c>
      <c r="E1057" s="32" t="e">
        <f t="shared" si="378"/>
        <v>#REF!</v>
      </c>
      <c r="F1057" s="33" t="e">
        <f t="shared" si="378"/>
        <v>#REF!</v>
      </c>
      <c r="G1057" s="33" t="e">
        <f t="shared" si="378"/>
        <v>#REF!</v>
      </c>
      <c r="H1057" s="31" t="e">
        <f t="shared" si="378"/>
        <v>#REF!</v>
      </c>
      <c r="I1057" s="30" t="e">
        <f t="shared" si="378"/>
        <v>#REF!</v>
      </c>
      <c r="J1057" s="33" t="e">
        <f t="shared" si="378"/>
        <v>#REF!</v>
      </c>
      <c r="K1057" s="32" t="e">
        <f t="shared" si="378"/>
        <v>#REF!</v>
      </c>
    </row>
    <row r="1058" spans="1:11" hidden="1" outlineLevel="3" x14ac:dyDescent="0.35">
      <c r="A1058" s="49" t="e">
        <f>#REF!</f>
        <v>#REF!</v>
      </c>
      <c r="B1058" s="50" t="e">
        <f>#REF!</f>
        <v>#REF!</v>
      </c>
      <c r="C1058" s="30" t="e">
        <f>IF(LEFT(B1058,6)="Direct",#REF!,0)</f>
        <v>#REF!</v>
      </c>
      <c r="D1058" s="31" t="e">
        <f>#REF!-C1058</f>
        <v>#REF!</v>
      </c>
      <c r="E1058" s="32" t="e">
        <f>C1058+D1058</f>
        <v>#REF!</v>
      </c>
      <c r="F1058" s="33" t="e">
        <f>IF(LEFT(B1058,9)="Direct-WA",#REF!,0)</f>
        <v>#REF!</v>
      </c>
      <c r="G1058" s="33" t="e">
        <f>IF(LEFT(B1058,9)="Direct-WA",0,#REF!*#REF!)</f>
        <v>#REF!</v>
      </c>
      <c r="H1058" s="31" t="e">
        <f>F1058+G1058</f>
        <v>#REF!</v>
      </c>
      <c r="I1058" s="30" t="e">
        <f>IF(LEFT(B1058,9)="Direct-OR",#REF!,0)</f>
        <v>#REF!</v>
      </c>
      <c r="J1058" s="33" t="e">
        <f>IF(LEFT(B1058,9)="Direct-OR",0,D1058-G1058)</f>
        <v>#REF!</v>
      </c>
      <c r="K1058" s="32" t="e">
        <f>I1058+J1058</f>
        <v>#REF!</v>
      </c>
    </row>
    <row r="1059" spans="1:11" hidden="1" outlineLevel="3" x14ac:dyDescent="0.35">
      <c r="A1059" s="49" t="e">
        <f>#REF!</f>
        <v>#REF!</v>
      </c>
      <c r="B1059" s="50" t="e">
        <f>#REF!</f>
        <v>#REF!</v>
      </c>
      <c r="C1059" s="30" t="e">
        <f>IF(LEFT(B1059,6)="Direct",#REF!,0)</f>
        <v>#REF!</v>
      </c>
      <c r="D1059" s="31" t="e">
        <f>#REF!-C1059</f>
        <v>#REF!</v>
      </c>
      <c r="E1059" s="32" t="e">
        <f>C1059+D1059</f>
        <v>#REF!</v>
      </c>
      <c r="F1059" s="33" t="e">
        <f>IF(LEFT(B1059,9)="Direct-WA",#REF!,0)</f>
        <v>#REF!</v>
      </c>
      <c r="G1059" s="33" t="e">
        <f>IF(LEFT(B1059,9)="Direct-WA",0,#REF!*#REF!)</f>
        <v>#REF!</v>
      </c>
      <c r="H1059" s="31" t="e">
        <f>F1059+G1059</f>
        <v>#REF!</v>
      </c>
      <c r="I1059" s="30" t="e">
        <f>IF(LEFT(B1059,9)="Direct-OR",#REF!,0)</f>
        <v>#REF!</v>
      </c>
      <c r="J1059" s="33" t="e">
        <f>IF(LEFT(B1059,9)="Direct-OR",0,D1059-G1059)</f>
        <v>#REF!</v>
      </c>
      <c r="K1059" s="32" t="e">
        <f>I1059+J1059</f>
        <v>#REF!</v>
      </c>
    </row>
    <row r="1060" spans="1:11" outlineLevel="2" collapsed="1" x14ac:dyDescent="0.35">
      <c r="A1060" s="49"/>
      <c r="B1060" s="51" t="s">
        <v>118</v>
      </c>
      <c r="C1060" s="30" t="e">
        <f t="shared" ref="C1060:K1060" si="379">SUBTOTAL(9,C1058:C1059)</f>
        <v>#REF!</v>
      </c>
      <c r="D1060" s="31" t="e">
        <f t="shared" si="379"/>
        <v>#REF!</v>
      </c>
      <c r="E1060" s="32" t="e">
        <f t="shared" si="379"/>
        <v>#REF!</v>
      </c>
      <c r="F1060" s="33" t="e">
        <f t="shared" si="379"/>
        <v>#REF!</v>
      </c>
      <c r="G1060" s="33" t="e">
        <f t="shared" si="379"/>
        <v>#REF!</v>
      </c>
      <c r="H1060" s="31" t="e">
        <f t="shared" si="379"/>
        <v>#REF!</v>
      </c>
      <c r="I1060" s="30" t="e">
        <f t="shared" si="379"/>
        <v>#REF!</v>
      </c>
      <c r="J1060" s="33" t="e">
        <f t="shared" si="379"/>
        <v>#REF!</v>
      </c>
      <c r="K1060" s="32" t="e">
        <f t="shared" si="379"/>
        <v>#REF!</v>
      </c>
    </row>
    <row r="1061" spans="1:11" hidden="1" outlineLevel="3" x14ac:dyDescent="0.35">
      <c r="A1061" s="49" t="e">
        <f>#REF!</f>
        <v>#REF!</v>
      </c>
      <c r="B1061" s="50" t="e">
        <f>#REF!</f>
        <v>#REF!</v>
      </c>
      <c r="C1061" s="30" t="e">
        <f>IF(LEFT(B1061,6)="Direct",#REF!,0)</f>
        <v>#REF!</v>
      </c>
      <c r="D1061" s="31" t="e">
        <f>#REF!-C1061</f>
        <v>#REF!</v>
      </c>
      <c r="E1061" s="32" t="e">
        <f>C1061+D1061</f>
        <v>#REF!</v>
      </c>
      <c r="F1061" s="33" t="e">
        <f>IF(LEFT(B1061,9)="Direct-WA",#REF!,0)</f>
        <v>#REF!</v>
      </c>
      <c r="G1061" s="33" t="e">
        <f>IF(LEFT(B1061,9)="Direct-WA",0,#REF!*#REF!)</f>
        <v>#REF!</v>
      </c>
      <c r="H1061" s="31" t="e">
        <f>F1061+G1061</f>
        <v>#REF!</v>
      </c>
      <c r="I1061" s="30" t="e">
        <f>IF(LEFT(B1061,9)="Direct-OR",#REF!,0)</f>
        <v>#REF!</v>
      </c>
      <c r="J1061" s="33" t="e">
        <f>IF(LEFT(B1061,9)="Direct-OR",0,D1061-G1061)</f>
        <v>#REF!</v>
      </c>
      <c r="K1061" s="32" t="e">
        <f>I1061+J1061</f>
        <v>#REF!</v>
      </c>
    </row>
    <row r="1062" spans="1:11" outlineLevel="2" collapsed="1" x14ac:dyDescent="0.35">
      <c r="A1062" s="49"/>
      <c r="B1062" s="51" t="s">
        <v>113</v>
      </c>
      <c r="C1062" s="30" t="e">
        <f t="shared" ref="C1062:K1062" si="380">SUBTOTAL(9,C1061:C1061)</f>
        <v>#REF!</v>
      </c>
      <c r="D1062" s="31" t="e">
        <f t="shared" si="380"/>
        <v>#REF!</v>
      </c>
      <c r="E1062" s="32" t="e">
        <f t="shared" si="380"/>
        <v>#REF!</v>
      </c>
      <c r="F1062" s="33" t="e">
        <f t="shared" si="380"/>
        <v>#REF!</v>
      </c>
      <c r="G1062" s="33" t="e">
        <f t="shared" si="380"/>
        <v>#REF!</v>
      </c>
      <c r="H1062" s="31" t="e">
        <f t="shared" si="380"/>
        <v>#REF!</v>
      </c>
      <c r="I1062" s="30" t="e">
        <f t="shared" si="380"/>
        <v>#REF!</v>
      </c>
      <c r="J1062" s="33" t="e">
        <f t="shared" si="380"/>
        <v>#REF!</v>
      </c>
      <c r="K1062" s="32" t="e">
        <f t="shared" si="380"/>
        <v>#REF!</v>
      </c>
    </row>
    <row r="1063" spans="1:11" outlineLevel="1" x14ac:dyDescent="0.35">
      <c r="A1063" s="57" t="s">
        <v>90</v>
      </c>
      <c r="B1063" s="50"/>
      <c r="C1063" s="30" t="e">
        <f t="shared" ref="C1063:K1063" si="381">SUBTOTAL(9,C1055:C1061)</f>
        <v>#REF!</v>
      </c>
      <c r="D1063" s="31" t="e">
        <f t="shared" si="381"/>
        <v>#REF!</v>
      </c>
      <c r="E1063" s="32" t="e">
        <f t="shared" si="381"/>
        <v>#REF!</v>
      </c>
      <c r="F1063" s="33" t="e">
        <f t="shared" si="381"/>
        <v>#REF!</v>
      </c>
      <c r="G1063" s="33" t="e">
        <f t="shared" si="381"/>
        <v>#REF!</v>
      </c>
      <c r="H1063" s="31" t="e">
        <f t="shared" si="381"/>
        <v>#REF!</v>
      </c>
      <c r="I1063" s="30" t="e">
        <f t="shared" si="381"/>
        <v>#REF!</v>
      </c>
      <c r="J1063" s="33" t="e">
        <f t="shared" si="381"/>
        <v>#REF!</v>
      </c>
      <c r="K1063" s="32" t="e">
        <f t="shared" si="381"/>
        <v>#REF!</v>
      </c>
    </row>
    <row r="1064" spans="1:11" hidden="1" outlineLevel="3" x14ac:dyDescent="0.35">
      <c r="A1064" s="49" t="e">
        <f>#REF!</f>
        <v>#REF!</v>
      </c>
      <c r="B1064" s="50" t="e">
        <f>#REF!</f>
        <v>#REF!</v>
      </c>
      <c r="C1064" s="30" t="e">
        <f>IF(LEFT(B1064,6)="Direct",#REF!,0)</f>
        <v>#REF!</v>
      </c>
      <c r="D1064" s="31" t="e">
        <f>#REF!-C1064</f>
        <v>#REF!</v>
      </c>
      <c r="E1064" s="32" t="e">
        <f>C1064+D1064</f>
        <v>#REF!</v>
      </c>
      <c r="F1064" s="33" t="e">
        <f>IF(LEFT(B1064,9)="Direct-WA",#REF!,0)</f>
        <v>#REF!</v>
      </c>
      <c r="G1064" s="33" t="e">
        <f>IF(LEFT(B1064,9)="Direct-WA",0,#REF!*#REF!)</f>
        <v>#REF!</v>
      </c>
      <c r="H1064" s="31" t="e">
        <f>F1064+G1064</f>
        <v>#REF!</v>
      </c>
      <c r="I1064" s="30" t="e">
        <f>IF(LEFT(B1064,9)="Direct-OR",#REF!,0)</f>
        <v>#REF!</v>
      </c>
      <c r="J1064" s="33" t="e">
        <f>IF(LEFT(B1064,9)="Direct-OR",0,D1064-G1064)</f>
        <v>#REF!</v>
      </c>
      <c r="K1064" s="32" t="e">
        <f>I1064+J1064</f>
        <v>#REF!</v>
      </c>
    </row>
    <row r="1065" spans="1:11" hidden="1" outlineLevel="3" x14ac:dyDescent="0.35">
      <c r="A1065" s="49" t="e">
        <f>#REF!</f>
        <v>#REF!</v>
      </c>
      <c r="B1065" s="50" t="e">
        <f>#REF!</f>
        <v>#REF!</v>
      </c>
      <c r="C1065" s="30" t="e">
        <f>IF(LEFT(B1065,6)="Direct",#REF!,0)</f>
        <v>#REF!</v>
      </c>
      <c r="D1065" s="31" t="e">
        <f>#REF!-C1065</f>
        <v>#REF!</v>
      </c>
      <c r="E1065" s="32" t="e">
        <f>C1065+D1065</f>
        <v>#REF!</v>
      </c>
      <c r="F1065" s="33" t="e">
        <f>IF(LEFT(B1065,9)="Direct-WA",#REF!,0)</f>
        <v>#REF!</v>
      </c>
      <c r="G1065" s="33" t="e">
        <f>IF(LEFT(B1065,9)="Direct-WA",0,#REF!*#REF!)</f>
        <v>#REF!</v>
      </c>
      <c r="H1065" s="31" t="e">
        <f>F1065+G1065</f>
        <v>#REF!</v>
      </c>
      <c r="I1065" s="30" t="e">
        <f>IF(LEFT(B1065,9)="Direct-OR",#REF!,0)</f>
        <v>#REF!</v>
      </c>
      <c r="J1065" s="33" t="e">
        <f>IF(LEFT(B1065,9)="Direct-OR",0,D1065-G1065)</f>
        <v>#REF!</v>
      </c>
      <c r="K1065" s="32" t="e">
        <f>I1065+J1065</f>
        <v>#REF!</v>
      </c>
    </row>
    <row r="1066" spans="1:11" outlineLevel="2" collapsed="1" x14ac:dyDescent="0.35">
      <c r="A1066" s="49"/>
      <c r="B1066" s="51" t="s">
        <v>105</v>
      </c>
      <c r="C1066" s="30" t="e">
        <f t="shared" ref="C1066:K1066" si="382">SUBTOTAL(9,C1064:C1065)</f>
        <v>#REF!</v>
      </c>
      <c r="D1066" s="31" t="e">
        <f t="shared" si="382"/>
        <v>#REF!</v>
      </c>
      <c r="E1066" s="32" t="e">
        <f t="shared" si="382"/>
        <v>#REF!</v>
      </c>
      <c r="F1066" s="33" t="e">
        <f t="shared" si="382"/>
        <v>#REF!</v>
      </c>
      <c r="G1066" s="33" t="e">
        <f t="shared" si="382"/>
        <v>#REF!</v>
      </c>
      <c r="H1066" s="31" t="e">
        <f t="shared" si="382"/>
        <v>#REF!</v>
      </c>
      <c r="I1066" s="30" t="e">
        <f t="shared" si="382"/>
        <v>#REF!</v>
      </c>
      <c r="J1066" s="33" t="e">
        <f t="shared" si="382"/>
        <v>#REF!</v>
      </c>
      <c r="K1066" s="32" t="e">
        <f t="shared" si="382"/>
        <v>#REF!</v>
      </c>
    </row>
    <row r="1067" spans="1:11" outlineLevel="1" x14ac:dyDescent="0.35">
      <c r="A1067" s="57" t="s">
        <v>91</v>
      </c>
      <c r="B1067" s="50"/>
      <c r="C1067" s="30" t="e">
        <f t="shared" ref="C1067:K1067" si="383">SUBTOTAL(9,C1064:C1065)</f>
        <v>#REF!</v>
      </c>
      <c r="D1067" s="31" t="e">
        <f t="shared" si="383"/>
        <v>#REF!</v>
      </c>
      <c r="E1067" s="32" t="e">
        <f t="shared" si="383"/>
        <v>#REF!</v>
      </c>
      <c r="F1067" s="33" t="e">
        <f t="shared" si="383"/>
        <v>#REF!</v>
      </c>
      <c r="G1067" s="33" t="e">
        <f t="shared" si="383"/>
        <v>#REF!</v>
      </c>
      <c r="H1067" s="31" t="e">
        <f t="shared" si="383"/>
        <v>#REF!</v>
      </c>
      <c r="I1067" s="30" t="e">
        <f t="shared" si="383"/>
        <v>#REF!</v>
      </c>
      <c r="J1067" s="33" t="e">
        <f t="shared" si="383"/>
        <v>#REF!</v>
      </c>
      <c r="K1067" s="32" t="e">
        <f t="shared" si="383"/>
        <v>#REF!</v>
      </c>
    </row>
    <row r="1068" spans="1:11" hidden="1" outlineLevel="3" x14ac:dyDescent="0.35">
      <c r="A1068" s="49" t="e">
        <f>#REF!</f>
        <v>#REF!</v>
      </c>
      <c r="B1068" s="50" t="e">
        <f>#REF!</f>
        <v>#REF!</v>
      </c>
      <c r="C1068" s="30" t="e">
        <f>IF(LEFT(B1068,6)="Direct",#REF!,0)</f>
        <v>#REF!</v>
      </c>
      <c r="D1068" s="31" t="e">
        <f>#REF!-C1068</f>
        <v>#REF!</v>
      </c>
      <c r="E1068" s="32" t="e">
        <f t="shared" ref="E1068:E1075" si="384">C1068+D1068</f>
        <v>#REF!</v>
      </c>
      <c r="F1068" s="33" t="e">
        <f>IF(LEFT(B1068,9)="Direct-WA",#REF!,0)</f>
        <v>#REF!</v>
      </c>
      <c r="G1068" s="33" t="e">
        <f>IF(LEFT(B1068,9)="Direct-WA",0,#REF!*#REF!)</f>
        <v>#REF!</v>
      </c>
      <c r="H1068" s="31" t="e">
        <f t="shared" ref="H1068:H1075" si="385">F1068+G1068</f>
        <v>#REF!</v>
      </c>
      <c r="I1068" s="30" t="e">
        <f>IF(LEFT(B1068,9)="Direct-OR",#REF!,0)</f>
        <v>#REF!</v>
      </c>
      <c r="J1068" s="33" t="e">
        <f t="shared" ref="J1068:J1075" si="386">IF(LEFT(B1068,9)="Direct-OR",0,D1068-G1068)</f>
        <v>#REF!</v>
      </c>
      <c r="K1068" s="32" t="e">
        <f t="shared" ref="K1068:K1075" si="387">I1068+J1068</f>
        <v>#REF!</v>
      </c>
    </row>
    <row r="1069" spans="1:11" hidden="1" outlineLevel="3" x14ac:dyDescent="0.35">
      <c r="A1069" s="49" t="e">
        <f>#REF!</f>
        <v>#REF!</v>
      </c>
      <c r="B1069" s="50" t="e">
        <f>#REF!</f>
        <v>#REF!</v>
      </c>
      <c r="C1069" s="30" t="e">
        <f>IF(LEFT(B1069,6)="Direct",#REF!,0)</f>
        <v>#REF!</v>
      </c>
      <c r="D1069" s="31" t="e">
        <f>#REF!-C1069</f>
        <v>#REF!</v>
      </c>
      <c r="E1069" s="32" t="e">
        <f t="shared" si="384"/>
        <v>#REF!</v>
      </c>
      <c r="F1069" s="33" t="e">
        <f>IF(LEFT(B1069,9)="Direct-WA",#REF!,0)</f>
        <v>#REF!</v>
      </c>
      <c r="G1069" s="33" t="e">
        <f>IF(LEFT(B1069,9)="Direct-WA",0,#REF!*#REF!)</f>
        <v>#REF!</v>
      </c>
      <c r="H1069" s="31" t="e">
        <f t="shared" si="385"/>
        <v>#REF!</v>
      </c>
      <c r="I1069" s="30" t="e">
        <f>IF(LEFT(B1069,9)="Direct-OR",#REF!,0)</f>
        <v>#REF!</v>
      </c>
      <c r="J1069" s="33" t="e">
        <f t="shared" si="386"/>
        <v>#REF!</v>
      </c>
      <c r="K1069" s="32" t="e">
        <f t="shared" si="387"/>
        <v>#REF!</v>
      </c>
    </row>
    <row r="1070" spans="1:11" hidden="1" outlineLevel="3" x14ac:dyDescent="0.35">
      <c r="A1070" s="49" t="e">
        <f>#REF!</f>
        <v>#REF!</v>
      </c>
      <c r="B1070" s="50" t="e">
        <f>#REF!</f>
        <v>#REF!</v>
      </c>
      <c r="C1070" s="30" t="e">
        <f>IF(LEFT(B1070,6)="Direct",#REF!,0)</f>
        <v>#REF!</v>
      </c>
      <c r="D1070" s="31" t="e">
        <f>#REF!-C1070</f>
        <v>#REF!</v>
      </c>
      <c r="E1070" s="32" t="e">
        <f t="shared" si="384"/>
        <v>#REF!</v>
      </c>
      <c r="F1070" s="33" t="e">
        <f>IF(LEFT(B1070,9)="Direct-WA",#REF!,0)</f>
        <v>#REF!</v>
      </c>
      <c r="G1070" s="33" t="e">
        <f>IF(LEFT(B1070,9)="Direct-WA",0,#REF!*#REF!)</f>
        <v>#REF!</v>
      </c>
      <c r="H1070" s="31" t="e">
        <f t="shared" si="385"/>
        <v>#REF!</v>
      </c>
      <c r="I1070" s="30" t="e">
        <f>IF(LEFT(B1070,9)="Direct-OR",#REF!,0)</f>
        <v>#REF!</v>
      </c>
      <c r="J1070" s="33" t="e">
        <f t="shared" si="386"/>
        <v>#REF!</v>
      </c>
      <c r="K1070" s="32" t="e">
        <f t="shared" si="387"/>
        <v>#REF!</v>
      </c>
    </row>
    <row r="1071" spans="1:11" hidden="1" outlineLevel="3" x14ac:dyDescent="0.35">
      <c r="A1071" s="49" t="e">
        <f>#REF!</f>
        <v>#REF!</v>
      </c>
      <c r="B1071" s="50" t="e">
        <f>#REF!</f>
        <v>#REF!</v>
      </c>
      <c r="C1071" s="30" t="e">
        <f>IF(LEFT(B1071,6)="Direct",#REF!,0)</f>
        <v>#REF!</v>
      </c>
      <c r="D1071" s="31" t="e">
        <f>#REF!-C1071</f>
        <v>#REF!</v>
      </c>
      <c r="E1071" s="32" t="e">
        <f t="shared" si="384"/>
        <v>#REF!</v>
      </c>
      <c r="F1071" s="33" t="e">
        <f>IF(LEFT(B1071,9)="Direct-WA",#REF!,0)</f>
        <v>#REF!</v>
      </c>
      <c r="G1071" s="33" t="e">
        <f>IF(LEFT(B1071,9)="Direct-WA",0,#REF!*#REF!)</f>
        <v>#REF!</v>
      </c>
      <c r="H1071" s="31" t="e">
        <f t="shared" si="385"/>
        <v>#REF!</v>
      </c>
      <c r="I1071" s="30" t="e">
        <f>IF(LEFT(B1071,9)="Direct-OR",#REF!,0)</f>
        <v>#REF!</v>
      </c>
      <c r="J1071" s="33" t="e">
        <f t="shared" si="386"/>
        <v>#REF!</v>
      </c>
      <c r="K1071" s="32" t="e">
        <f t="shared" si="387"/>
        <v>#REF!</v>
      </c>
    </row>
    <row r="1072" spans="1:11" hidden="1" outlineLevel="3" x14ac:dyDescent="0.35">
      <c r="A1072" s="49" t="e">
        <f>#REF!</f>
        <v>#REF!</v>
      </c>
      <c r="B1072" s="50" t="e">
        <f>#REF!</f>
        <v>#REF!</v>
      </c>
      <c r="C1072" s="30" t="e">
        <f>IF(LEFT(B1072,6)="Direct",#REF!,0)</f>
        <v>#REF!</v>
      </c>
      <c r="D1072" s="31" t="e">
        <f>#REF!-C1072</f>
        <v>#REF!</v>
      </c>
      <c r="E1072" s="32" t="e">
        <f t="shared" si="384"/>
        <v>#REF!</v>
      </c>
      <c r="F1072" s="33" t="e">
        <f>IF(LEFT(B1072,9)="Direct-WA",#REF!,0)</f>
        <v>#REF!</v>
      </c>
      <c r="G1072" s="33" t="e">
        <f>IF(LEFT(B1072,9)="Direct-WA",0,#REF!*#REF!)</f>
        <v>#REF!</v>
      </c>
      <c r="H1072" s="31" t="e">
        <f t="shared" si="385"/>
        <v>#REF!</v>
      </c>
      <c r="I1072" s="30" t="e">
        <f>IF(LEFT(B1072,9)="Direct-OR",#REF!,0)</f>
        <v>#REF!</v>
      </c>
      <c r="J1072" s="33" t="e">
        <f t="shared" si="386"/>
        <v>#REF!</v>
      </c>
      <c r="K1072" s="32" t="e">
        <f t="shared" si="387"/>
        <v>#REF!</v>
      </c>
    </row>
    <row r="1073" spans="1:11" hidden="1" outlineLevel="3" x14ac:dyDescent="0.35">
      <c r="A1073" s="49" t="e">
        <f>#REF!</f>
        <v>#REF!</v>
      </c>
      <c r="B1073" s="50" t="e">
        <f>#REF!</f>
        <v>#REF!</v>
      </c>
      <c r="C1073" s="30" t="e">
        <f>IF(LEFT(B1073,6)="Direct",#REF!,0)</f>
        <v>#REF!</v>
      </c>
      <c r="D1073" s="31" t="e">
        <f>#REF!-C1073</f>
        <v>#REF!</v>
      </c>
      <c r="E1073" s="32" t="e">
        <f t="shared" si="384"/>
        <v>#REF!</v>
      </c>
      <c r="F1073" s="33" t="e">
        <f>IF(LEFT(B1073,9)="Direct-WA",#REF!,0)</f>
        <v>#REF!</v>
      </c>
      <c r="G1073" s="33" t="e">
        <f>IF(LEFT(B1073,9)="Direct-WA",0,#REF!*#REF!)</f>
        <v>#REF!</v>
      </c>
      <c r="H1073" s="31" t="e">
        <f t="shared" si="385"/>
        <v>#REF!</v>
      </c>
      <c r="I1073" s="30" t="e">
        <f>IF(LEFT(B1073,9)="Direct-OR",#REF!,0)</f>
        <v>#REF!</v>
      </c>
      <c r="J1073" s="33" t="e">
        <f t="shared" si="386"/>
        <v>#REF!</v>
      </c>
      <c r="K1073" s="32" t="e">
        <f t="shared" si="387"/>
        <v>#REF!</v>
      </c>
    </row>
    <row r="1074" spans="1:11" hidden="1" outlineLevel="3" x14ac:dyDescent="0.35">
      <c r="A1074" s="49" t="e">
        <f>#REF!</f>
        <v>#REF!</v>
      </c>
      <c r="B1074" s="50" t="e">
        <f>#REF!</f>
        <v>#REF!</v>
      </c>
      <c r="C1074" s="30" t="e">
        <f>IF(LEFT(B1074,6)="Direct",#REF!,0)</f>
        <v>#REF!</v>
      </c>
      <c r="D1074" s="31" t="e">
        <f>#REF!-C1074</f>
        <v>#REF!</v>
      </c>
      <c r="E1074" s="32" t="e">
        <f t="shared" si="384"/>
        <v>#REF!</v>
      </c>
      <c r="F1074" s="33" t="e">
        <f>IF(LEFT(B1074,9)="Direct-WA",#REF!,0)</f>
        <v>#REF!</v>
      </c>
      <c r="G1074" s="33" t="e">
        <f>IF(LEFT(B1074,9)="Direct-WA",0,#REF!*#REF!)</f>
        <v>#REF!</v>
      </c>
      <c r="H1074" s="31" t="e">
        <f t="shared" si="385"/>
        <v>#REF!</v>
      </c>
      <c r="I1074" s="30" t="e">
        <f>IF(LEFT(B1074,9)="Direct-OR",#REF!,0)</f>
        <v>#REF!</v>
      </c>
      <c r="J1074" s="33" t="e">
        <f t="shared" si="386"/>
        <v>#REF!</v>
      </c>
      <c r="K1074" s="32" t="e">
        <f t="shared" si="387"/>
        <v>#REF!</v>
      </c>
    </row>
    <row r="1075" spans="1:11" hidden="1" outlineLevel="3" x14ac:dyDescent="0.35">
      <c r="A1075" s="49" t="e">
        <f>#REF!</f>
        <v>#REF!</v>
      </c>
      <c r="B1075" s="50" t="e">
        <f>#REF!</f>
        <v>#REF!</v>
      </c>
      <c r="C1075" s="30" t="e">
        <f>IF(LEFT(B1075,6)="Direct",#REF!,0)</f>
        <v>#REF!</v>
      </c>
      <c r="D1075" s="31" t="e">
        <f>#REF!-C1075</f>
        <v>#REF!</v>
      </c>
      <c r="E1075" s="32" t="e">
        <f t="shared" si="384"/>
        <v>#REF!</v>
      </c>
      <c r="F1075" s="33" t="e">
        <f>IF(LEFT(B1075,9)="Direct-WA",#REF!,0)</f>
        <v>#REF!</v>
      </c>
      <c r="G1075" s="33" t="e">
        <f>IF(LEFT(B1075,9)="Direct-WA",0,#REF!*#REF!)</f>
        <v>#REF!</v>
      </c>
      <c r="H1075" s="31" t="e">
        <f t="shared" si="385"/>
        <v>#REF!</v>
      </c>
      <c r="I1075" s="30" t="e">
        <f>IF(LEFT(B1075,9)="Direct-OR",#REF!,0)</f>
        <v>#REF!</v>
      </c>
      <c r="J1075" s="33" t="e">
        <f t="shared" si="386"/>
        <v>#REF!</v>
      </c>
      <c r="K1075" s="32" t="e">
        <f t="shared" si="387"/>
        <v>#REF!</v>
      </c>
    </row>
    <row r="1076" spans="1:11" outlineLevel="2" collapsed="1" x14ac:dyDescent="0.35">
      <c r="A1076" s="49"/>
      <c r="B1076" s="51" t="s">
        <v>105</v>
      </c>
      <c r="C1076" s="30" t="e">
        <f t="shared" ref="C1076:K1076" si="388">SUBTOTAL(9,C1068:C1075)</f>
        <v>#REF!</v>
      </c>
      <c r="D1076" s="31" t="e">
        <f t="shared" si="388"/>
        <v>#REF!</v>
      </c>
      <c r="E1076" s="32" t="e">
        <f t="shared" si="388"/>
        <v>#REF!</v>
      </c>
      <c r="F1076" s="33" t="e">
        <f t="shared" si="388"/>
        <v>#REF!</v>
      </c>
      <c r="G1076" s="33" t="e">
        <f t="shared" si="388"/>
        <v>#REF!</v>
      </c>
      <c r="H1076" s="31" t="e">
        <f t="shared" si="388"/>
        <v>#REF!</v>
      </c>
      <c r="I1076" s="30" t="e">
        <f t="shared" si="388"/>
        <v>#REF!</v>
      </c>
      <c r="J1076" s="33" t="e">
        <f t="shared" si="388"/>
        <v>#REF!</v>
      </c>
      <c r="K1076" s="32" t="e">
        <f t="shared" si="388"/>
        <v>#REF!</v>
      </c>
    </row>
    <row r="1077" spans="1:11" outlineLevel="1" x14ac:dyDescent="0.35">
      <c r="A1077" s="57" t="s">
        <v>92</v>
      </c>
      <c r="B1077" s="50"/>
      <c r="C1077" s="30" t="e">
        <f t="shared" ref="C1077:K1077" si="389">SUBTOTAL(9,C1068:C1075)</f>
        <v>#REF!</v>
      </c>
      <c r="D1077" s="31" t="e">
        <f t="shared" si="389"/>
        <v>#REF!</v>
      </c>
      <c r="E1077" s="32" t="e">
        <f t="shared" si="389"/>
        <v>#REF!</v>
      </c>
      <c r="F1077" s="33" t="e">
        <f t="shared" si="389"/>
        <v>#REF!</v>
      </c>
      <c r="G1077" s="33" t="e">
        <f t="shared" si="389"/>
        <v>#REF!</v>
      </c>
      <c r="H1077" s="31" t="e">
        <f t="shared" si="389"/>
        <v>#REF!</v>
      </c>
      <c r="I1077" s="30" t="e">
        <f t="shared" si="389"/>
        <v>#REF!</v>
      </c>
      <c r="J1077" s="33" t="e">
        <f t="shared" si="389"/>
        <v>#REF!</v>
      </c>
      <c r="K1077" s="32" t="e">
        <f t="shared" si="389"/>
        <v>#REF!</v>
      </c>
    </row>
    <row r="1078" spans="1:11" hidden="1" outlineLevel="3" x14ac:dyDescent="0.35">
      <c r="A1078" s="49" t="e">
        <f>#REF!</f>
        <v>#REF!</v>
      </c>
      <c r="B1078" s="50" t="e">
        <f>#REF!</f>
        <v>#REF!</v>
      </c>
      <c r="C1078" s="30" t="e">
        <f>IF(LEFT(B1078,6)="Direct",#REF!,0)</f>
        <v>#REF!</v>
      </c>
      <c r="D1078" s="31" t="e">
        <f>#REF!-C1078</f>
        <v>#REF!</v>
      </c>
      <c r="E1078" s="32" t="e">
        <f>C1078+D1078</f>
        <v>#REF!</v>
      </c>
      <c r="F1078" s="33" t="e">
        <f>IF(LEFT(B1078,9)="Direct-WA",#REF!,0)</f>
        <v>#REF!</v>
      </c>
      <c r="G1078" s="33" t="e">
        <f>IF(LEFT(B1078,9)="Direct-WA",0,#REF!*#REF!)</f>
        <v>#REF!</v>
      </c>
      <c r="H1078" s="31" t="e">
        <f>F1078+G1078</f>
        <v>#REF!</v>
      </c>
      <c r="I1078" s="30" t="e">
        <f>IF(LEFT(B1078,9)="Direct-OR",#REF!,0)</f>
        <v>#REF!</v>
      </c>
      <c r="J1078" s="33" t="e">
        <f>IF(LEFT(B1078,9)="Direct-OR",0,D1078-G1078)</f>
        <v>#REF!</v>
      </c>
      <c r="K1078" s="32" t="e">
        <f>I1078+J1078</f>
        <v>#REF!</v>
      </c>
    </row>
    <row r="1079" spans="1:11" hidden="1" outlineLevel="3" x14ac:dyDescent="0.35">
      <c r="A1079" s="49" t="e">
        <f>#REF!</f>
        <v>#REF!</v>
      </c>
      <c r="B1079" s="50" t="e">
        <f>#REF!</f>
        <v>#REF!</v>
      </c>
      <c r="C1079" s="30" t="e">
        <f>IF(LEFT(B1079,6)="Direct",#REF!,0)</f>
        <v>#REF!</v>
      </c>
      <c r="D1079" s="31" t="e">
        <f>#REF!-C1079</f>
        <v>#REF!</v>
      </c>
      <c r="E1079" s="32" t="e">
        <f>C1079+D1079</f>
        <v>#REF!</v>
      </c>
      <c r="F1079" s="33" t="e">
        <f>IF(LEFT(B1079,9)="Direct-WA",#REF!,0)</f>
        <v>#REF!</v>
      </c>
      <c r="G1079" s="33" t="e">
        <f>IF(LEFT(B1079,9)="Direct-WA",0,#REF!*#REF!)</f>
        <v>#REF!</v>
      </c>
      <c r="H1079" s="31" t="e">
        <f>F1079+G1079</f>
        <v>#REF!</v>
      </c>
      <c r="I1079" s="30" t="e">
        <f>IF(LEFT(B1079,9)="Direct-OR",#REF!,0)</f>
        <v>#REF!</v>
      </c>
      <c r="J1079" s="33" t="e">
        <f>IF(LEFT(B1079,9)="Direct-OR",0,D1079-G1079)</f>
        <v>#REF!</v>
      </c>
      <c r="K1079" s="32" t="e">
        <f>I1079+J1079</f>
        <v>#REF!</v>
      </c>
    </row>
    <row r="1080" spans="1:11" hidden="1" outlineLevel="3" x14ac:dyDescent="0.35">
      <c r="A1080" s="49" t="e">
        <f>#REF!</f>
        <v>#REF!</v>
      </c>
      <c r="B1080" s="50" t="e">
        <f>#REF!</f>
        <v>#REF!</v>
      </c>
      <c r="C1080" s="30" t="e">
        <f>IF(LEFT(B1080,6)="Direct",#REF!,0)</f>
        <v>#REF!</v>
      </c>
      <c r="D1080" s="31" t="e">
        <f>#REF!-C1080</f>
        <v>#REF!</v>
      </c>
      <c r="E1080" s="32" t="e">
        <f>C1080+D1080</f>
        <v>#REF!</v>
      </c>
      <c r="F1080" s="33" t="e">
        <f>IF(LEFT(B1080,9)="Direct-WA",#REF!,0)</f>
        <v>#REF!</v>
      </c>
      <c r="G1080" s="33" t="e">
        <f>IF(LEFT(B1080,9)="Direct-WA",0,#REF!*#REF!)</f>
        <v>#REF!</v>
      </c>
      <c r="H1080" s="31" t="e">
        <f>F1080+G1080</f>
        <v>#REF!</v>
      </c>
      <c r="I1080" s="30" t="e">
        <f>IF(LEFT(B1080,9)="Direct-OR",#REF!,0)</f>
        <v>#REF!</v>
      </c>
      <c r="J1080" s="33" t="e">
        <f>IF(LEFT(B1080,9)="Direct-OR",0,D1080-G1080)</f>
        <v>#REF!</v>
      </c>
      <c r="K1080" s="32" t="e">
        <f>I1080+J1080</f>
        <v>#REF!</v>
      </c>
    </row>
    <row r="1081" spans="1:11" hidden="1" outlineLevel="3" x14ac:dyDescent="0.35">
      <c r="A1081" s="49" t="e">
        <f>#REF!</f>
        <v>#REF!</v>
      </c>
      <c r="B1081" s="50" t="e">
        <f>#REF!</f>
        <v>#REF!</v>
      </c>
      <c r="C1081" s="30" t="e">
        <f>IF(LEFT(B1081,6)="Direct",#REF!,0)</f>
        <v>#REF!</v>
      </c>
      <c r="D1081" s="31" t="e">
        <f>#REF!-C1081</f>
        <v>#REF!</v>
      </c>
      <c r="E1081" s="32" t="e">
        <f>C1081+D1081</f>
        <v>#REF!</v>
      </c>
      <c r="F1081" s="33" t="e">
        <f>IF(LEFT(B1081,9)="Direct-WA",#REF!,0)</f>
        <v>#REF!</v>
      </c>
      <c r="G1081" s="33" t="e">
        <f>IF(LEFT(B1081,9)="Direct-WA",0,#REF!*#REF!)</f>
        <v>#REF!</v>
      </c>
      <c r="H1081" s="31" t="e">
        <f>F1081+G1081</f>
        <v>#REF!</v>
      </c>
      <c r="I1081" s="30" t="e">
        <f>IF(LEFT(B1081,9)="Direct-OR",#REF!,0)</f>
        <v>#REF!</v>
      </c>
      <c r="J1081" s="33" t="e">
        <f>IF(LEFT(B1081,9)="Direct-OR",0,D1081-G1081)</f>
        <v>#REF!</v>
      </c>
      <c r="K1081" s="32" t="e">
        <f>I1081+J1081</f>
        <v>#REF!</v>
      </c>
    </row>
    <row r="1082" spans="1:11" outlineLevel="2" collapsed="1" x14ac:dyDescent="0.35">
      <c r="A1082" s="49"/>
      <c r="B1082" s="51" t="s">
        <v>105</v>
      </c>
      <c r="C1082" s="30" t="e">
        <f t="shared" ref="C1082:K1082" si="390">SUBTOTAL(9,C1078:C1081)</f>
        <v>#REF!</v>
      </c>
      <c r="D1082" s="31" t="e">
        <f t="shared" si="390"/>
        <v>#REF!</v>
      </c>
      <c r="E1082" s="32" t="e">
        <f t="shared" si="390"/>
        <v>#REF!</v>
      </c>
      <c r="F1082" s="33" t="e">
        <f t="shared" si="390"/>
        <v>#REF!</v>
      </c>
      <c r="G1082" s="33" t="e">
        <f t="shared" si="390"/>
        <v>#REF!</v>
      </c>
      <c r="H1082" s="31" t="e">
        <f t="shared" si="390"/>
        <v>#REF!</v>
      </c>
      <c r="I1082" s="30" t="e">
        <f t="shared" si="390"/>
        <v>#REF!</v>
      </c>
      <c r="J1082" s="33" t="e">
        <f t="shared" si="390"/>
        <v>#REF!</v>
      </c>
      <c r="K1082" s="32" t="e">
        <f t="shared" si="390"/>
        <v>#REF!</v>
      </c>
    </row>
    <row r="1083" spans="1:11" hidden="1" outlineLevel="3" x14ac:dyDescent="0.35">
      <c r="A1083" s="49" t="e">
        <f>#REF!</f>
        <v>#REF!</v>
      </c>
      <c r="B1083" s="50" t="e">
        <f>#REF!</f>
        <v>#REF!</v>
      </c>
      <c r="C1083" s="30" t="e">
        <f>IF(LEFT(B1083,6)="Direct",#REF!,0)</f>
        <v>#REF!</v>
      </c>
      <c r="D1083" s="31" t="e">
        <f>#REF!-C1083</f>
        <v>#REF!</v>
      </c>
      <c r="E1083" s="32" t="e">
        <f>C1083+D1083</f>
        <v>#REF!</v>
      </c>
      <c r="F1083" s="33" t="e">
        <f>IF(LEFT(B1083,9)="Direct-WA",#REF!,0)</f>
        <v>#REF!</v>
      </c>
      <c r="G1083" s="33" t="e">
        <f>IF(LEFT(B1083,9)="Direct-WA",0,#REF!*#REF!)</f>
        <v>#REF!</v>
      </c>
      <c r="H1083" s="31" t="e">
        <f>F1083+G1083</f>
        <v>#REF!</v>
      </c>
      <c r="I1083" s="30" t="e">
        <f>IF(LEFT(B1083,9)="Direct-OR",#REF!,0)</f>
        <v>#REF!</v>
      </c>
      <c r="J1083" s="33" t="e">
        <f>IF(LEFT(B1083,9)="Direct-OR",0,D1083-G1083)</f>
        <v>#REF!</v>
      </c>
      <c r="K1083" s="32" t="e">
        <f>I1083+J1083</f>
        <v>#REF!</v>
      </c>
    </row>
    <row r="1084" spans="1:11" outlineLevel="2" collapsed="1" x14ac:dyDescent="0.35">
      <c r="A1084" s="49"/>
      <c r="B1084" s="51" t="s">
        <v>107</v>
      </c>
      <c r="C1084" s="30" t="e">
        <f t="shared" ref="C1084:K1084" si="391">SUBTOTAL(9,C1083:C1083)</f>
        <v>#REF!</v>
      </c>
      <c r="D1084" s="31" t="e">
        <f t="shared" si="391"/>
        <v>#REF!</v>
      </c>
      <c r="E1084" s="32" t="e">
        <f t="shared" si="391"/>
        <v>#REF!</v>
      </c>
      <c r="F1084" s="33" t="e">
        <f t="shared" si="391"/>
        <v>#REF!</v>
      </c>
      <c r="G1084" s="33" t="e">
        <f t="shared" si="391"/>
        <v>#REF!</v>
      </c>
      <c r="H1084" s="31" t="e">
        <f t="shared" si="391"/>
        <v>#REF!</v>
      </c>
      <c r="I1084" s="30" t="e">
        <f t="shared" si="391"/>
        <v>#REF!</v>
      </c>
      <c r="J1084" s="33" t="e">
        <f t="shared" si="391"/>
        <v>#REF!</v>
      </c>
      <c r="K1084" s="32" t="e">
        <f t="shared" si="391"/>
        <v>#REF!</v>
      </c>
    </row>
    <row r="1085" spans="1:11" hidden="1" outlineLevel="3" x14ac:dyDescent="0.35">
      <c r="A1085" s="49" t="e">
        <f>#REF!</f>
        <v>#REF!</v>
      </c>
      <c r="B1085" s="50" t="e">
        <f>#REF!</f>
        <v>#REF!</v>
      </c>
      <c r="C1085" s="30" t="e">
        <f>IF(LEFT(B1085,6)="Direct",#REF!,0)</f>
        <v>#REF!</v>
      </c>
      <c r="D1085" s="31" t="e">
        <f>#REF!-C1085</f>
        <v>#REF!</v>
      </c>
      <c r="E1085" s="32" t="e">
        <f>C1085+D1085</f>
        <v>#REF!</v>
      </c>
      <c r="F1085" s="33" t="e">
        <f>IF(LEFT(B1085,9)="Direct-WA",#REF!,0)</f>
        <v>#REF!</v>
      </c>
      <c r="G1085" s="33" t="e">
        <f>IF(LEFT(B1085,9)="Direct-WA",0,#REF!*#REF!)</f>
        <v>#REF!</v>
      </c>
      <c r="H1085" s="31" t="e">
        <f>F1085+G1085</f>
        <v>#REF!</v>
      </c>
      <c r="I1085" s="30" t="e">
        <f>IF(LEFT(B1085,9)="Direct-OR",#REF!,0)</f>
        <v>#REF!</v>
      </c>
      <c r="J1085" s="33" t="e">
        <f>IF(LEFT(B1085,9)="Direct-OR",0,D1085-G1085)</f>
        <v>#REF!</v>
      </c>
      <c r="K1085" s="32" t="e">
        <f>I1085+J1085</f>
        <v>#REF!</v>
      </c>
    </row>
    <row r="1086" spans="1:11" hidden="1" outlineLevel="3" x14ac:dyDescent="0.35">
      <c r="A1086" s="49" t="e">
        <f>#REF!</f>
        <v>#REF!</v>
      </c>
      <c r="B1086" s="50" t="e">
        <f>#REF!</f>
        <v>#REF!</v>
      </c>
      <c r="C1086" s="30" t="e">
        <f>IF(LEFT(B1086,6)="Direct",#REF!,0)</f>
        <v>#REF!</v>
      </c>
      <c r="D1086" s="31" t="e">
        <f>#REF!-C1086</f>
        <v>#REF!</v>
      </c>
      <c r="E1086" s="32" t="e">
        <f>C1086+D1086</f>
        <v>#REF!</v>
      </c>
      <c r="F1086" s="33" t="e">
        <f>IF(LEFT(B1086,9)="Direct-WA",#REF!,0)</f>
        <v>#REF!</v>
      </c>
      <c r="G1086" s="33" t="e">
        <f>IF(LEFT(B1086,9)="Direct-WA",0,#REF!*#REF!)</f>
        <v>#REF!</v>
      </c>
      <c r="H1086" s="31" t="e">
        <f>F1086+G1086</f>
        <v>#REF!</v>
      </c>
      <c r="I1086" s="30" t="e">
        <f>IF(LEFT(B1086,9)="Direct-OR",#REF!,0)</f>
        <v>#REF!</v>
      </c>
      <c r="J1086" s="33" t="e">
        <f>IF(LEFT(B1086,9)="Direct-OR",0,D1086-G1086)</f>
        <v>#REF!</v>
      </c>
      <c r="K1086" s="32" t="e">
        <f>I1086+J1086</f>
        <v>#REF!</v>
      </c>
    </row>
    <row r="1087" spans="1:11" outlineLevel="2" collapsed="1" x14ac:dyDescent="0.35">
      <c r="A1087" s="49"/>
      <c r="B1087" s="51" t="s">
        <v>103</v>
      </c>
      <c r="C1087" s="30" t="e">
        <f t="shared" ref="C1087:K1087" si="392">SUBTOTAL(9,C1085:C1086)</f>
        <v>#REF!</v>
      </c>
      <c r="D1087" s="31" t="e">
        <f t="shared" si="392"/>
        <v>#REF!</v>
      </c>
      <c r="E1087" s="32" t="e">
        <f t="shared" si="392"/>
        <v>#REF!</v>
      </c>
      <c r="F1087" s="33" t="e">
        <f t="shared" si="392"/>
        <v>#REF!</v>
      </c>
      <c r="G1087" s="33" t="e">
        <f t="shared" si="392"/>
        <v>#REF!</v>
      </c>
      <c r="H1087" s="31" t="e">
        <f t="shared" si="392"/>
        <v>#REF!</v>
      </c>
      <c r="I1087" s="30" t="e">
        <f t="shared" si="392"/>
        <v>#REF!</v>
      </c>
      <c r="J1087" s="33" t="e">
        <f t="shared" si="392"/>
        <v>#REF!</v>
      </c>
      <c r="K1087" s="32" t="e">
        <f t="shared" si="392"/>
        <v>#REF!</v>
      </c>
    </row>
    <row r="1088" spans="1:11" hidden="1" outlineLevel="3" x14ac:dyDescent="0.35">
      <c r="A1088" s="49" t="e">
        <f>#REF!</f>
        <v>#REF!</v>
      </c>
      <c r="B1088" s="50" t="e">
        <f>#REF!</f>
        <v>#REF!</v>
      </c>
      <c r="C1088" s="30" t="e">
        <f>IF(LEFT(B1088,6)="Direct",#REF!,0)</f>
        <v>#REF!</v>
      </c>
      <c r="D1088" s="31" t="e">
        <f>#REF!-C1088</f>
        <v>#REF!</v>
      </c>
      <c r="E1088" s="32" t="e">
        <f t="shared" ref="E1088:E1105" si="393">C1088+D1088</f>
        <v>#REF!</v>
      </c>
      <c r="F1088" s="33" t="e">
        <f>IF(LEFT(B1088,9)="Direct-WA",#REF!,0)</f>
        <v>#REF!</v>
      </c>
      <c r="G1088" s="33" t="e">
        <f>IF(LEFT(B1088,9)="Direct-WA",0,#REF!*#REF!)</f>
        <v>#REF!</v>
      </c>
      <c r="H1088" s="31" t="e">
        <f t="shared" ref="H1088:H1105" si="394">F1088+G1088</f>
        <v>#REF!</v>
      </c>
      <c r="I1088" s="30" t="e">
        <f>IF(LEFT(B1088,9)="Direct-OR",#REF!,0)</f>
        <v>#REF!</v>
      </c>
      <c r="J1088" s="33" t="e">
        <f t="shared" ref="J1088:J1105" si="395">IF(LEFT(B1088,9)="Direct-OR",0,D1088-G1088)</f>
        <v>#REF!</v>
      </c>
      <c r="K1088" s="32" t="e">
        <f t="shared" ref="K1088:K1105" si="396">I1088+J1088</f>
        <v>#REF!</v>
      </c>
    </row>
    <row r="1089" spans="1:11" hidden="1" outlineLevel="3" x14ac:dyDescent="0.35">
      <c r="A1089" s="49" t="e">
        <f>#REF!</f>
        <v>#REF!</v>
      </c>
      <c r="B1089" s="50" t="e">
        <f>#REF!</f>
        <v>#REF!</v>
      </c>
      <c r="C1089" s="30" t="e">
        <f>IF(LEFT(B1089,6)="Direct",#REF!,0)</f>
        <v>#REF!</v>
      </c>
      <c r="D1089" s="31" t="e">
        <f>#REF!-C1089</f>
        <v>#REF!</v>
      </c>
      <c r="E1089" s="32" t="e">
        <f t="shared" si="393"/>
        <v>#REF!</v>
      </c>
      <c r="F1089" s="33" t="e">
        <f>IF(LEFT(B1089,9)="Direct-WA",#REF!,0)</f>
        <v>#REF!</v>
      </c>
      <c r="G1089" s="33" t="e">
        <f>IF(LEFT(B1089,9)="Direct-WA",0,#REF!*#REF!)</f>
        <v>#REF!</v>
      </c>
      <c r="H1089" s="31" t="e">
        <f t="shared" si="394"/>
        <v>#REF!</v>
      </c>
      <c r="I1089" s="30" t="e">
        <f>IF(LEFT(B1089,9)="Direct-OR",#REF!,0)</f>
        <v>#REF!</v>
      </c>
      <c r="J1089" s="33" t="e">
        <f t="shared" si="395"/>
        <v>#REF!</v>
      </c>
      <c r="K1089" s="32" t="e">
        <f t="shared" si="396"/>
        <v>#REF!</v>
      </c>
    </row>
    <row r="1090" spans="1:11" hidden="1" outlineLevel="3" x14ac:dyDescent="0.35">
      <c r="A1090" s="49" t="e">
        <f>#REF!</f>
        <v>#REF!</v>
      </c>
      <c r="B1090" s="50" t="e">
        <f>#REF!</f>
        <v>#REF!</v>
      </c>
      <c r="C1090" s="30" t="e">
        <f>IF(LEFT(B1090,6)="Direct",#REF!,0)</f>
        <v>#REF!</v>
      </c>
      <c r="D1090" s="31" t="e">
        <f>#REF!-C1090</f>
        <v>#REF!</v>
      </c>
      <c r="E1090" s="32" t="e">
        <f t="shared" si="393"/>
        <v>#REF!</v>
      </c>
      <c r="F1090" s="33" t="e">
        <f>IF(LEFT(B1090,9)="Direct-WA",#REF!,0)</f>
        <v>#REF!</v>
      </c>
      <c r="G1090" s="33" t="e">
        <f>IF(LEFT(B1090,9)="Direct-WA",0,#REF!*#REF!)</f>
        <v>#REF!</v>
      </c>
      <c r="H1090" s="31" t="e">
        <f t="shared" si="394"/>
        <v>#REF!</v>
      </c>
      <c r="I1090" s="30" t="e">
        <f>IF(LEFT(B1090,9)="Direct-OR",#REF!,0)</f>
        <v>#REF!</v>
      </c>
      <c r="J1090" s="33" t="e">
        <f t="shared" si="395"/>
        <v>#REF!</v>
      </c>
      <c r="K1090" s="32" t="e">
        <f t="shared" si="396"/>
        <v>#REF!</v>
      </c>
    </row>
    <row r="1091" spans="1:11" hidden="1" outlineLevel="3" x14ac:dyDescent="0.35">
      <c r="A1091" s="49" t="e">
        <f>#REF!</f>
        <v>#REF!</v>
      </c>
      <c r="B1091" s="50" t="e">
        <f>#REF!</f>
        <v>#REF!</v>
      </c>
      <c r="C1091" s="30" t="e">
        <f>IF(LEFT(B1091,6)="Direct",#REF!,0)</f>
        <v>#REF!</v>
      </c>
      <c r="D1091" s="31" t="e">
        <f>#REF!-C1091</f>
        <v>#REF!</v>
      </c>
      <c r="E1091" s="32" t="e">
        <f t="shared" si="393"/>
        <v>#REF!</v>
      </c>
      <c r="F1091" s="33" t="e">
        <f>IF(LEFT(B1091,9)="Direct-WA",#REF!,0)</f>
        <v>#REF!</v>
      </c>
      <c r="G1091" s="33" t="e">
        <f>IF(LEFT(B1091,9)="Direct-WA",0,#REF!*#REF!)</f>
        <v>#REF!</v>
      </c>
      <c r="H1091" s="31" t="e">
        <f t="shared" si="394"/>
        <v>#REF!</v>
      </c>
      <c r="I1091" s="30" t="e">
        <f>IF(LEFT(B1091,9)="Direct-OR",#REF!,0)</f>
        <v>#REF!</v>
      </c>
      <c r="J1091" s="33" t="e">
        <f t="shared" si="395"/>
        <v>#REF!</v>
      </c>
      <c r="K1091" s="32" t="e">
        <f t="shared" si="396"/>
        <v>#REF!</v>
      </c>
    </row>
    <row r="1092" spans="1:11" hidden="1" outlineLevel="3" x14ac:dyDescent="0.35">
      <c r="A1092" s="49" t="e">
        <f>#REF!</f>
        <v>#REF!</v>
      </c>
      <c r="B1092" s="50" t="e">
        <f>#REF!</f>
        <v>#REF!</v>
      </c>
      <c r="C1092" s="30" t="e">
        <f>IF(LEFT(B1092,6)="Direct",#REF!,0)</f>
        <v>#REF!</v>
      </c>
      <c r="D1092" s="31" t="e">
        <f>#REF!-C1092</f>
        <v>#REF!</v>
      </c>
      <c r="E1092" s="32" t="e">
        <f t="shared" si="393"/>
        <v>#REF!</v>
      </c>
      <c r="F1092" s="33" t="e">
        <f>IF(LEFT(B1092,9)="Direct-WA",#REF!,0)</f>
        <v>#REF!</v>
      </c>
      <c r="G1092" s="33" t="e">
        <f>IF(LEFT(B1092,9)="Direct-WA",0,#REF!*#REF!)</f>
        <v>#REF!</v>
      </c>
      <c r="H1092" s="31" t="e">
        <f t="shared" si="394"/>
        <v>#REF!</v>
      </c>
      <c r="I1092" s="30" t="e">
        <f>IF(LEFT(B1092,9)="Direct-OR",#REF!,0)</f>
        <v>#REF!</v>
      </c>
      <c r="J1092" s="33" t="e">
        <f t="shared" si="395"/>
        <v>#REF!</v>
      </c>
      <c r="K1092" s="32" t="e">
        <f t="shared" si="396"/>
        <v>#REF!</v>
      </c>
    </row>
    <row r="1093" spans="1:11" hidden="1" outlineLevel="3" x14ac:dyDescent="0.35">
      <c r="A1093" s="49" t="e">
        <f>#REF!</f>
        <v>#REF!</v>
      </c>
      <c r="B1093" s="50" t="e">
        <f>#REF!</f>
        <v>#REF!</v>
      </c>
      <c r="C1093" s="30" t="e">
        <f>IF(LEFT(B1093,6)="Direct",#REF!,0)</f>
        <v>#REF!</v>
      </c>
      <c r="D1093" s="31" t="e">
        <f>#REF!-C1093</f>
        <v>#REF!</v>
      </c>
      <c r="E1093" s="32" t="e">
        <f t="shared" si="393"/>
        <v>#REF!</v>
      </c>
      <c r="F1093" s="33" t="e">
        <f>IF(LEFT(B1093,9)="Direct-WA",#REF!,0)</f>
        <v>#REF!</v>
      </c>
      <c r="G1093" s="33" t="e">
        <f>IF(LEFT(B1093,9)="Direct-WA",0,#REF!*#REF!)</f>
        <v>#REF!</v>
      </c>
      <c r="H1093" s="31" t="e">
        <f t="shared" si="394"/>
        <v>#REF!</v>
      </c>
      <c r="I1093" s="30" t="e">
        <f>IF(LEFT(B1093,9)="Direct-OR",#REF!,0)</f>
        <v>#REF!</v>
      </c>
      <c r="J1093" s="33" t="e">
        <f t="shared" si="395"/>
        <v>#REF!</v>
      </c>
      <c r="K1093" s="32" t="e">
        <f t="shared" si="396"/>
        <v>#REF!</v>
      </c>
    </row>
    <row r="1094" spans="1:11" hidden="1" outlineLevel="3" x14ac:dyDescent="0.35">
      <c r="A1094" s="49" t="e">
        <f>#REF!</f>
        <v>#REF!</v>
      </c>
      <c r="B1094" s="50" t="e">
        <f>#REF!</f>
        <v>#REF!</v>
      </c>
      <c r="C1094" s="30" t="e">
        <f>IF(LEFT(B1094,6)="Direct",#REF!,0)</f>
        <v>#REF!</v>
      </c>
      <c r="D1094" s="31" t="e">
        <f>#REF!-C1094</f>
        <v>#REF!</v>
      </c>
      <c r="E1094" s="32" t="e">
        <f t="shared" si="393"/>
        <v>#REF!</v>
      </c>
      <c r="F1094" s="33" t="e">
        <f>IF(LEFT(B1094,9)="Direct-WA",#REF!,0)</f>
        <v>#REF!</v>
      </c>
      <c r="G1094" s="33" t="e">
        <f>IF(LEFT(B1094,9)="Direct-WA",0,#REF!*#REF!)</f>
        <v>#REF!</v>
      </c>
      <c r="H1094" s="31" t="e">
        <f t="shared" si="394"/>
        <v>#REF!</v>
      </c>
      <c r="I1094" s="30" t="e">
        <f>IF(LEFT(B1094,9)="Direct-OR",#REF!,0)</f>
        <v>#REF!</v>
      </c>
      <c r="J1094" s="33" t="e">
        <f t="shared" si="395"/>
        <v>#REF!</v>
      </c>
      <c r="K1094" s="32" t="e">
        <f t="shared" si="396"/>
        <v>#REF!</v>
      </c>
    </row>
    <row r="1095" spans="1:11" hidden="1" outlineLevel="3" x14ac:dyDescent="0.35">
      <c r="A1095" s="49" t="e">
        <f>#REF!</f>
        <v>#REF!</v>
      </c>
      <c r="B1095" s="50" t="e">
        <f>#REF!</f>
        <v>#REF!</v>
      </c>
      <c r="C1095" s="30" t="e">
        <f>IF(LEFT(B1095,6)="Direct",#REF!,0)</f>
        <v>#REF!</v>
      </c>
      <c r="D1095" s="31" t="e">
        <f>#REF!-C1095</f>
        <v>#REF!</v>
      </c>
      <c r="E1095" s="32" t="e">
        <f t="shared" si="393"/>
        <v>#REF!</v>
      </c>
      <c r="F1095" s="33" t="e">
        <f>IF(LEFT(B1095,9)="Direct-WA",#REF!,0)</f>
        <v>#REF!</v>
      </c>
      <c r="G1095" s="33" t="e">
        <f>IF(LEFT(B1095,9)="Direct-WA",0,#REF!*#REF!)</f>
        <v>#REF!</v>
      </c>
      <c r="H1095" s="31" t="e">
        <f t="shared" si="394"/>
        <v>#REF!</v>
      </c>
      <c r="I1095" s="30" t="e">
        <f>IF(LEFT(B1095,9)="Direct-OR",#REF!,0)</f>
        <v>#REF!</v>
      </c>
      <c r="J1095" s="33" t="e">
        <f t="shared" si="395"/>
        <v>#REF!</v>
      </c>
      <c r="K1095" s="32" t="e">
        <f t="shared" si="396"/>
        <v>#REF!</v>
      </c>
    </row>
    <row r="1096" spans="1:11" hidden="1" outlineLevel="3" x14ac:dyDescent="0.35">
      <c r="A1096" s="49" t="e">
        <f>#REF!</f>
        <v>#REF!</v>
      </c>
      <c r="B1096" s="50" t="e">
        <f>#REF!</f>
        <v>#REF!</v>
      </c>
      <c r="C1096" s="30" t="e">
        <f>IF(LEFT(B1096,6)="Direct",#REF!,0)</f>
        <v>#REF!</v>
      </c>
      <c r="D1096" s="31" t="e">
        <f>#REF!-C1096</f>
        <v>#REF!</v>
      </c>
      <c r="E1096" s="32" t="e">
        <f t="shared" si="393"/>
        <v>#REF!</v>
      </c>
      <c r="F1096" s="33" t="e">
        <f>IF(LEFT(B1096,9)="Direct-WA",#REF!,0)</f>
        <v>#REF!</v>
      </c>
      <c r="G1096" s="33" t="e">
        <f>IF(LEFT(B1096,9)="Direct-WA",0,#REF!*#REF!)</f>
        <v>#REF!</v>
      </c>
      <c r="H1096" s="31" t="e">
        <f t="shared" si="394"/>
        <v>#REF!</v>
      </c>
      <c r="I1096" s="30" t="e">
        <f>IF(LEFT(B1096,9)="Direct-OR",#REF!,0)</f>
        <v>#REF!</v>
      </c>
      <c r="J1096" s="33" t="e">
        <f t="shared" si="395"/>
        <v>#REF!</v>
      </c>
      <c r="K1096" s="32" t="e">
        <f t="shared" si="396"/>
        <v>#REF!</v>
      </c>
    </row>
    <row r="1097" spans="1:11" hidden="1" outlineLevel="3" x14ac:dyDescent="0.35">
      <c r="A1097" s="49" t="e">
        <f>#REF!</f>
        <v>#REF!</v>
      </c>
      <c r="B1097" s="50" t="e">
        <f>#REF!</f>
        <v>#REF!</v>
      </c>
      <c r="C1097" s="30" t="e">
        <f>IF(LEFT(B1097,6)="Direct",#REF!,0)</f>
        <v>#REF!</v>
      </c>
      <c r="D1097" s="31" t="e">
        <f>#REF!-C1097</f>
        <v>#REF!</v>
      </c>
      <c r="E1097" s="32" t="e">
        <f t="shared" si="393"/>
        <v>#REF!</v>
      </c>
      <c r="F1097" s="33" t="e">
        <f>IF(LEFT(B1097,9)="Direct-WA",#REF!,0)</f>
        <v>#REF!</v>
      </c>
      <c r="G1097" s="33" t="e">
        <f>IF(LEFT(B1097,9)="Direct-WA",0,#REF!*#REF!)</f>
        <v>#REF!</v>
      </c>
      <c r="H1097" s="31" t="e">
        <f t="shared" si="394"/>
        <v>#REF!</v>
      </c>
      <c r="I1097" s="30" t="e">
        <f>IF(LEFT(B1097,9)="Direct-OR",#REF!,0)</f>
        <v>#REF!</v>
      </c>
      <c r="J1097" s="33" t="e">
        <f t="shared" si="395"/>
        <v>#REF!</v>
      </c>
      <c r="K1097" s="32" t="e">
        <f t="shared" si="396"/>
        <v>#REF!</v>
      </c>
    </row>
    <row r="1098" spans="1:11" hidden="1" outlineLevel="3" x14ac:dyDescent="0.35">
      <c r="A1098" s="49" t="e">
        <f>#REF!</f>
        <v>#REF!</v>
      </c>
      <c r="B1098" s="50" t="e">
        <f>#REF!</f>
        <v>#REF!</v>
      </c>
      <c r="C1098" s="30" t="e">
        <f>IF(LEFT(B1098,6)="Direct",#REF!,0)</f>
        <v>#REF!</v>
      </c>
      <c r="D1098" s="31" t="e">
        <f>#REF!-C1098</f>
        <v>#REF!</v>
      </c>
      <c r="E1098" s="32" t="e">
        <f t="shared" si="393"/>
        <v>#REF!</v>
      </c>
      <c r="F1098" s="33" t="e">
        <f>IF(LEFT(B1098,9)="Direct-WA",#REF!,0)</f>
        <v>#REF!</v>
      </c>
      <c r="G1098" s="33" t="e">
        <f>IF(LEFT(B1098,9)="Direct-WA",0,#REF!*#REF!)</f>
        <v>#REF!</v>
      </c>
      <c r="H1098" s="31" t="e">
        <f t="shared" si="394"/>
        <v>#REF!</v>
      </c>
      <c r="I1098" s="30" t="e">
        <f>IF(LEFT(B1098,9)="Direct-OR",#REF!,0)</f>
        <v>#REF!</v>
      </c>
      <c r="J1098" s="33" t="e">
        <f t="shared" si="395"/>
        <v>#REF!</v>
      </c>
      <c r="K1098" s="32" t="e">
        <f t="shared" si="396"/>
        <v>#REF!</v>
      </c>
    </row>
    <row r="1099" spans="1:11" hidden="1" outlineLevel="3" x14ac:dyDescent="0.35">
      <c r="A1099" s="49" t="e">
        <f>#REF!</f>
        <v>#REF!</v>
      </c>
      <c r="B1099" s="50" t="e">
        <f>#REF!</f>
        <v>#REF!</v>
      </c>
      <c r="C1099" s="30" t="e">
        <f>IF(LEFT(B1099,6)="Direct",#REF!,0)</f>
        <v>#REF!</v>
      </c>
      <c r="D1099" s="31" t="e">
        <f>#REF!-C1099</f>
        <v>#REF!</v>
      </c>
      <c r="E1099" s="32" t="e">
        <f t="shared" si="393"/>
        <v>#REF!</v>
      </c>
      <c r="F1099" s="33" t="e">
        <f>IF(LEFT(B1099,9)="Direct-WA",#REF!,0)</f>
        <v>#REF!</v>
      </c>
      <c r="G1099" s="33" t="e">
        <f>IF(LEFT(B1099,9)="Direct-WA",0,#REF!*#REF!)</f>
        <v>#REF!</v>
      </c>
      <c r="H1099" s="31" t="e">
        <f t="shared" si="394"/>
        <v>#REF!</v>
      </c>
      <c r="I1099" s="30" t="e">
        <f>IF(LEFT(B1099,9)="Direct-OR",#REF!,0)</f>
        <v>#REF!</v>
      </c>
      <c r="J1099" s="33" t="e">
        <f t="shared" si="395"/>
        <v>#REF!</v>
      </c>
      <c r="K1099" s="32" t="e">
        <f t="shared" si="396"/>
        <v>#REF!</v>
      </c>
    </row>
    <row r="1100" spans="1:11" hidden="1" outlineLevel="3" x14ac:dyDescent="0.35">
      <c r="A1100" s="49" t="e">
        <f>#REF!</f>
        <v>#REF!</v>
      </c>
      <c r="B1100" s="50" t="e">
        <f>#REF!</f>
        <v>#REF!</v>
      </c>
      <c r="C1100" s="30" t="e">
        <f>IF(LEFT(B1100,6)="Direct",#REF!,0)</f>
        <v>#REF!</v>
      </c>
      <c r="D1100" s="31" t="e">
        <f>#REF!-C1100</f>
        <v>#REF!</v>
      </c>
      <c r="E1100" s="32" t="e">
        <f t="shared" si="393"/>
        <v>#REF!</v>
      </c>
      <c r="F1100" s="33" t="e">
        <f>IF(LEFT(B1100,9)="Direct-WA",#REF!,0)</f>
        <v>#REF!</v>
      </c>
      <c r="G1100" s="33" t="e">
        <f>IF(LEFT(B1100,9)="Direct-WA",0,#REF!*#REF!)</f>
        <v>#REF!</v>
      </c>
      <c r="H1100" s="31" t="e">
        <f t="shared" si="394"/>
        <v>#REF!</v>
      </c>
      <c r="I1100" s="30" t="e">
        <f>IF(LEFT(B1100,9)="Direct-OR",#REF!,0)</f>
        <v>#REF!</v>
      </c>
      <c r="J1100" s="33" t="e">
        <f t="shared" si="395"/>
        <v>#REF!</v>
      </c>
      <c r="K1100" s="32" t="e">
        <f t="shared" si="396"/>
        <v>#REF!</v>
      </c>
    </row>
    <row r="1101" spans="1:11" hidden="1" outlineLevel="3" x14ac:dyDescent="0.35">
      <c r="A1101" s="49" t="e">
        <f>#REF!</f>
        <v>#REF!</v>
      </c>
      <c r="B1101" s="50" t="e">
        <f>#REF!</f>
        <v>#REF!</v>
      </c>
      <c r="C1101" s="30" t="e">
        <f>IF(LEFT(B1101,6)="Direct",#REF!,0)</f>
        <v>#REF!</v>
      </c>
      <c r="D1101" s="31" t="e">
        <f>#REF!-C1101</f>
        <v>#REF!</v>
      </c>
      <c r="E1101" s="32" t="e">
        <f t="shared" si="393"/>
        <v>#REF!</v>
      </c>
      <c r="F1101" s="33" t="e">
        <f>IF(LEFT(B1101,9)="Direct-WA",#REF!,0)</f>
        <v>#REF!</v>
      </c>
      <c r="G1101" s="33" t="e">
        <f>IF(LEFT(B1101,9)="Direct-WA",0,#REF!*#REF!)</f>
        <v>#REF!</v>
      </c>
      <c r="H1101" s="31" t="e">
        <f t="shared" si="394"/>
        <v>#REF!</v>
      </c>
      <c r="I1101" s="30" t="e">
        <f>IF(LEFT(B1101,9)="Direct-OR",#REF!,0)</f>
        <v>#REF!</v>
      </c>
      <c r="J1101" s="33" t="e">
        <f t="shared" si="395"/>
        <v>#REF!</v>
      </c>
      <c r="K1101" s="32" t="e">
        <f t="shared" si="396"/>
        <v>#REF!</v>
      </c>
    </row>
    <row r="1102" spans="1:11" hidden="1" outlineLevel="3" x14ac:dyDescent="0.35">
      <c r="A1102" s="49" t="e">
        <f>#REF!</f>
        <v>#REF!</v>
      </c>
      <c r="B1102" s="50" t="e">
        <f>#REF!</f>
        <v>#REF!</v>
      </c>
      <c r="C1102" s="30" t="e">
        <f>IF(LEFT(B1102,6)="Direct",#REF!,0)</f>
        <v>#REF!</v>
      </c>
      <c r="D1102" s="31" t="e">
        <f>#REF!-C1102</f>
        <v>#REF!</v>
      </c>
      <c r="E1102" s="32" t="e">
        <f t="shared" si="393"/>
        <v>#REF!</v>
      </c>
      <c r="F1102" s="33" t="e">
        <f>IF(LEFT(B1102,9)="Direct-WA",#REF!,0)</f>
        <v>#REF!</v>
      </c>
      <c r="G1102" s="33" t="e">
        <f>IF(LEFT(B1102,9)="Direct-WA",0,#REF!*#REF!)</f>
        <v>#REF!</v>
      </c>
      <c r="H1102" s="31" t="e">
        <f t="shared" si="394"/>
        <v>#REF!</v>
      </c>
      <c r="I1102" s="30" t="e">
        <f>IF(LEFT(B1102,9)="Direct-OR",#REF!,0)</f>
        <v>#REF!</v>
      </c>
      <c r="J1102" s="33" t="e">
        <f t="shared" si="395"/>
        <v>#REF!</v>
      </c>
      <c r="K1102" s="32" t="e">
        <f t="shared" si="396"/>
        <v>#REF!</v>
      </c>
    </row>
    <row r="1103" spans="1:11" hidden="1" outlineLevel="3" x14ac:dyDescent="0.35">
      <c r="A1103" s="49" t="e">
        <f>#REF!</f>
        <v>#REF!</v>
      </c>
      <c r="B1103" s="50" t="e">
        <f>#REF!</f>
        <v>#REF!</v>
      </c>
      <c r="C1103" s="30" t="e">
        <f>IF(LEFT(B1103,6)="Direct",#REF!,0)</f>
        <v>#REF!</v>
      </c>
      <c r="D1103" s="31" t="e">
        <f>#REF!-C1103</f>
        <v>#REF!</v>
      </c>
      <c r="E1103" s="32" t="e">
        <f t="shared" si="393"/>
        <v>#REF!</v>
      </c>
      <c r="F1103" s="33" t="e">
        <f>IF(LEFT(B1103,9)="Direct-WA",#REF!,0)</f>
        <v>#REF!</v>
      </c>
      <c r="G1103" s="33" t="e">
        <f>IF(LEFT(B1103,9)="Direct-WA",0,#REF!*#REF!)</f>
        <v>#REF!</v>
      </c>
      <c r="H1103" s="31" t="e">
        <f t="shared" si="394"/>
        <v>#REF!</v>
      </c>
      <c r="I1103" s="30" t="e">
        <f>IF(LEFT(B1103,9)="Direct-OR",#REF!,0)</f>
        <v>#REF!</v>
      </c>
      <c r="J1103" s="33" t="e">
        <f t="shared" si="395"/>
        <v>#REF!</v>
      </c>
      <c r="K1103" s="32" t="e">
        <f t="shared" si="396"/>
        <v>#REF!</v>
      </c>
    </row>
    <row r="1104" spans="1:11" hidden="1" outlineLevel="3" x14ac:dyDescent="0.35">
      <c r="A1104" s="49" t="e">
        <f>#REF!</f>
        <v>#REF!</v>
      </c>
      <c r="B1104" s="50" t="e">
        <f>#REF!</f>
        <v>#REF!</v>
      </c>
      <c r="C1104" s="30" t="e">
        <f>IF(LEFT(B1104,6)="Direct",#REF!,0)</f>
        <v>#REF!</v>
      </c>
      <c r="D1104" s="31" t="e">
        <f>#REF!-C1104</f>
        <v>#REF!</v>
      </c>
      <c r="E1104" s="32" t="e">
        <f t="shared" si="393"/>
        <v>#REF!</v>
      </c>
      <c r="F1104" s="33" t="e">
        <f>IF(LEFT(B1104,9)="Direct-WA",#REF!,0)</f>
        <v>#REF!</v>
      </c>
      <c r="G1104" s="33" t="e">
        <f>IF(LEFT(B1104,9)="Direct-WA",0,#REF!*#REF!)</f>
        <v>#REF!</v>
      </c>
      <c r="H1104" s="31" t="e">
        <f t="shared" si="394"/>
        <v>#REF!</v>
      </c>
      <c r="I1104" s="30" t="e">
        <f>IF(LEFT(B1104,9)="Direct-OR",#REF!,0)</f>
        <v>#REF!</v>
      </c>
      <c r="J1104" s="33" t="e">
        <f t="shared" si="395"/>
        <v>#REF!</v>
      </c>
      <c r="K1104" s="32" t="e">
        <f t="shared" si="396"/>
        <v>#REF!</v>
      </c>
    </row>
    <row r="1105" spans="1:11" hidden="1" outlineLevel="3" x14ac:dyDescent="0.35">
      <c r="A1105" s="49" t="e">
        <f>#REF!</f>
        <v>#REF!</v>
      </c>
      <c r="B1105" s="50" t="e">
        <f>#REF!</f>
        <v>#REF!</v>
      </c>
      <c r="C1105" s="30" t="e">
        <f>IF(LEFT(B1105,6)="Direct",#REF!,0)</f>
        <v>#REF!</v>
      </c>
      <c r="D1105" s="31" t="e">
        <f>#REF!-C1105</f>
        <v>#REF!</v>
      </c>
      <c r="E1105" s="32" t="e">
        <f t="shared" si="393"/>
        <v>#REF!</v>
      </c>
      <c r="F1105" s="33" t="e">
        <f>IF(LEFT(B1105,9)="Direct-WA",#REF!,0)</f>
        <v>#REF!</v>
      </c>
      <c r="G1105" s="33" t="e">
        <f>IF(LEFT(B1105,9)="Direct-WA",0,#REF!*#REF!)</f>
        <v>#REF!</v>
      </c>
      <c r="H1105" s="31" t="e">
        <f t="shared" si="394"/>
        <v>#REF!</v>
      </c>
      <c r="I1105" s="30" t="e">
        <f>IF(LEFT(B1105,9)="Direct-OR",#REF!,0)</f>
        <v>#REF!</v>
      </c>
      <c r="J1105" s="33" t="e">
        <f t="shared" si="395"/>
        <v>#REF!</v>
      </c>
      <c r="K1105" s="32" t="e">
        <f t="shared" si="396"/>
        <v>#REF!</v>
      </c>
    </row>
    <row r="1106" spans="1:11" outlineLevel="2" collapsed="1" x14ac:dyDescent="0.35">
      <c r="A1106" s="49"/>
      <c r="B1106" s="51" t="s">
        <v>113</v>
      </c>
      <c r="C1106" s="30" t="e">
        <f t="shared" ref="C1106:K1106" si="397">SUBTOTAL(9,C1088:C1105)</f>
        <v>#REF!</v>
      </c>
      <c r="D1106" s="31" t="e">
        <f t="shared" si="397"/>
        <v>#REF!</v>
      </c>
      <c r="E1106" s="32" t="e">
        <f t="shared" si="397"/>
        <v>#REF!</v>
      </c>
      <c r="F1106" s="33" t="e">
        <f t="shared" si="397"/>
        <v>#REF!</v>
      </c>
      <c r="G1106" s="33" t="e">
        <f t="shared" si="397"/>
        <v>#REF!</v>
      </c>
      <c r="H1106" s="31" t="e">
        <f t="shared" si="397"/>
        <v>#REF!</v>
      </c>
      <c r="I1106" s="30" t="e">
        <f t="shared" si="397"/>
        <v>#REF!</v>
      </c>
      <c r="J1106" s="33" t="e">
        <f t="shared" si="397"/>
        <v>#REF!</v>
      </c>
      <c r="K1106" s="32" t="e">
        <f t="shared" si="397"/>
        <v>#REF!</v>
      </c>
    </row>
    <row r="1107" spans="1:11" hidden="1" outlineLevel="3" x14ac:dyDescent="0.35">
      <c r="A1107" s="49" t="e">
        <f>#REF!</f>
        <v>#REF!</v>
      </c>
      <c r="B1107" s="50" t="e">
        <f>#REF!</f>
        <v>#REF!</v>
      </c>
      <c r="C1107" s="30" t="e">
        <f>IF(LEFT(B1107,6)="Direct",#REF!,0)</f>
        <v>#REF!</v>
      </c>
      <c r="D1107" s="31" t="e">
        <f>#REF!-C1107</f>
        <v>#REF!</v>
      </c>
      <c r="E1107" s="32" t="e">
        <f>C1107+D1107</f>
        <v>#REF!</v>
      </c>
      <c r="F1107" s="33" t="e">
        <f>IF(LEFT(B1107,9)="Direct-WA",#REF!,0)</f>
        <v>#REF!</v>
      </c>
      <c r="G1107" s="33" t="e">
        <f>IF(LEFT(B1107,9)="Direct-WA",0,#REF!*#REF!)</f>
        <v>#REF!</v>
      </c>
      <c r="H1107" s="31" t="e">
        <f>F1107+G1107</f>
        <v>#REF!</v>
      </c>
      <c r="I1107" s="30" t="e">
        <f>IF(LEFT(B1107,9)="Direct-OR",#REF!,0)</f>
        <v>#REF!</v>
      </c>
      <c r="J1107" s="33" t="e">
        <f>IF(LEFT(B1107,9)="Direct-OR",0,D1107-G1107)</f>
        <v>#REF!</v>
      </c>
      <c r="K1107" s="32" t="e">
        <f>I1107+J1107</f>
        <v>#REF!</v>
      </c>
    </row>
    <row r="1108" spans="1:11" outlineLevel="2" collapsed="1" x14ac:dyDescent="0.35">
      <c r="A1108" s="49"/>
      <c r="B1108" s="51" t="s">
        <v>106</v>
      </c>
      <c r="C1108" s="30" t="e">
        <f t="shared" ref="C1108:K1108" si="398">SUBTOTAL(9,C1107:C1107)</f>
        <v>#REF!</v>
      </c>
      <c r="D1108" s="31" t="e">
        <f t="shared" si="398"/>
        <v>#REF!</v>
      </c>
      <c r="E1108" s="32" t="e">
        <f t="shared" si="398"/>
        <v>#REF!</v>
      </c>
      <c r="F1108" s="33" t="e">
        <f t="shared" si="398"/>
        <v>#REF!</v>
      </c>
      <c r="G1108" s="33" t="e">
        <f t="shared" si="398"/>
        <v>#REF!</v>
      </c>
      <c r="H1108" s="31" t="e">
        <f t="shared" si="398"/>
        <v>#REF!</v>
      </c>
      <c r="I1108" s="30" t="e">
        <f t="shared" si="398"/>
        <v>#REF!</v>
      </c>
      <c r="J1108" s="33" t="e">
        <f t="shared" si="398"/>
        <v>#REF!</v>
      </c>
      <c r="K1108" s="32" t="e">
        <f t="shared" si="398"/>
        <v>#REF!</v>
      </c>
    </row>
    <row r="1109" spans="1:11" outlineLevel="1" x14ac:dyDescent="0.35">
      <c r="A1109" s="57" t="s">
        <v>93</v>
      </c>
      <c r="B1109" s="50"/>
      <c r="C1109" s="30" t="e">
        <f t="shared" ref="C1109:K1109" si="399">SUBTOTAL(9,C1078:C1107)</f>
        <v>#REF!</v>
      </c>
      <c r="D1109" s="31" t="e">
        <f t="shared" si="399"/>
        <v>#REF!</v>
      </c>
      <c r="E1109" s="32" t="e">
        <f t="shared" si="399"/>
        <v>#REF!</v>
      </c>
      <c r="F1109" s="33" t="e">
        <f t="shared" si="399"/>
        <v>#REF!</v>
      </c>
      <c r="G1109" s="33" t="e">
        <f t="shared" si="399"/>
        <v>#REF!</v>
      </c>
      <c r="H1109" s="31" t="e">
        <f t="shared" si="399"/>
        <v>#REF!</v>
      </c>
      <c r="I1109" s="30" t="e">
        <f t="shared" si="399"/>
        <v>#REF!</v>
      </c>
      <c r="J1109" s="33" t="e">
        <f t="shared" si="399"/>
        <v>#REF!</v>
      </c>
      <c r="K1109" s="32" t="e">
        <f t="shared" si="399"/>
        <v>#REF!</v>
      </c>
    </row>
    <row r="1110" spans="1:11" hidden="1" outlineLevel="3" x14ac:dyDescent="0.35">
      <c r="A1110" s="49" t="e">
        <f>#REF!</f>
        <v>#REF!</v>
      </c>
      <c r="B1110" s="50" t="e">
        <f>#REF!</f>
        <v>#REF!</v>
      </c>
      <c r="C1110" s="30" t="e">
        <f>IF(LEFT(B1110,6)="Direct",#REF!,0)</f>
        <v>#REF!</v>
      </c>
      <c r="D1110" s="31" t="e">
        <f>#REF!-C1110</f>
        <v>#REF!</v>
      </c>
      <c r="E1110" s="32" t="e">
        <f t="shared" ref="E1110:E1123" si="400">C1110+D1110</f>
        <v>#REF!</v>
      </c>
      <c r="F1110" s="33" t="e">
        <f>IF(LEFT(B1110,9)="Direct-WA",#REF!,0)</f>
        <v>#REF!</v>
      </c>
      <c r="G1110" s="33" t="e">
        <f>IF(LEFT(B1110,9)="Direct-WA",0,#REF!*#REF!)</f>
        <v>#REF!</v>
      </c>
      <c r="H1110" s="31" t="e">
        <f t="shared" ref="H1110:H1123" si="401">F1110+G1110</f>
        <v>#REF!</v>
      </c>
      <c r="I1110" s="30" t="e">
        <f>IF(LEFT(B1110,9)="Direct-OR",#REF!,0)</f>
        <v>#REF!</v>
      </c>
      <c r="J1110" s="33" t="e">
        <f t="shared" ref="J1110:J1123" si="402">IF(LEFT(B1110,9)="Direct-OR",0,D1110-G1110)</f>
        <v>#REF!</v>
      </c>
      <c r="K1110" s="32" t="e">
        <f t="shared" ref="K1110:K1123" si="403">I1110+J1110</f>
        <v>#REF!</v>
      </c>
    </row>
    <row r="1111" spans="1:11" hidden="1" outlineLevel="3" x14ac:dyDescent="0.35">
      <c r="A1111" s="49" t="e">
        <f>#REF!</f>
        <v>#REF!</v>
      </c>
      <c r="B1111" s="50" t="e">
        <f>#REF!</f>
        <v>#REF!</v>
      </c>
      <c r="C1111" s="30" t="e">
        <f>IF(LEFT(B1111,6)="Direct",#REF!,0)</f>
        <v>#REF!</v>
      </c>
      <c r="D1111" s="31" t="e">
        <f>#REF!-C1111</f>
        <v>#REF!</v>
      </c>
      <c r="E1111" s="32" t="e">
        <f t="shared" si="400"/>
        <v>#REF!</v>
      </c>
      <c r="F1111" s="33" t="e">
        <f>IF(LEFT(B1111,9)="Direct-WA",#REF!,0)</f>
        <v>#REF!</v>
      </c>
      <c r="G1111" s="33" t="e">
        <f>IF(LEFT(B1111,9)="Direct-WA",0,#REF!*#REF!)</f>
        <v>#REF!</v>
      </c>
      <c r="H1111" s="31" t="e">
        <f t="shared" si="401"/>
        <v>#REF!</v>
      </c>
      <c r="I1111" s="30" t="e">
        <f>IF(LEFT(B1111,9)="Direct-OR",#REF!,0)</f>
        <v>#REF!</v>
      </c>
      <c r="J1111" s="33" t="e">
        <f t="shared" si="402"/>
        <v>#REF!</v>
      </c>
      <c r="K1111" s="32" t="e">
        <f t="shared" si="403"/>
        <v>#REF!</v>
      </c>
    </row>
    <row r="1112" spans="1:11" hidden="1" outlineLevel="3" x14ac:dyDescent="0.35">
      <c r="A1112" s="49" t="e">
        <f>#REF!</f>
        <v>#REF!</v>
      </c>
      <c r="B1112" s="50" t="e">
        <f>#REF!</f>
        <v>#REF!</v>
      </c>
      <c r="C1112" s="30" t="e">
        <f>IF(LEFT(B1112,6)="Direct",#REF!,0)</f>
        <v>#REF!</v>
      </c>
      <c r="D1112" s="31" t="e">
        <f>#REF!-C1112</f>
        <v>#REF!</v>
      </c>
      <c r="E1112" s="32" t="e">
        <f t="shared" si="400"/>
        <v>#REF!</v>
      </c>
      <c r="F1112" s="33" t="e">
        <f>IF(LEFT(B1112,9)="Direct-WA",#REF!,0)</f>
        <v>#REF!</v>
      </c>
      <c r="G1112" s="33" t="e">
        <f>IF(LEFT(B1112,9)="Direct-WA",0,#REF!*#REF!)</f>
        <v>#REF!</v>
      </c>
      <c r="H1112" s="31" t="e">
        <f t="shared" si="401"/>
        <v>#REF!</v>
      </c>
      <c r="I1112" s="30" t="e">
        <f>IF(LEFT(B1112,9)="Direct-OR",#REF!,0)</f>
        <v>#REF!</v>
      </c>
      <c r="J1112" s="33" t="e">
        <f t="shared" si="402"/>
        <v>#REF!</v>
      </c>
      <c r="K1112" s="32" t="e">
        <f t="shared" si="403"/>
        <v>#REF!</v>
      </c>
    </row>
    <row r="1113" spans="1:11" hidden="1" outlineLevel="3" x14ac:dyDescent="0.35">
      <c r="A1113" s="49" t="e">
        <f>#REF!</f>
        <v>#REF!</v>
      </c>
      <c r="B1113" s="50" t="e">
        <f>#REF!</f>
        <v>#REF!</v>
      </c>
      <c r="C1113" s="30" t="e">
        <f>IF(LEFT(B1113,6)="Direct",#REF!,0)</f>
        <v>#REF!</v>
      </c>
      <c r="D1113" s="31" t="e">
        <f>#REF!-C1113</f>
        <v>#REF!</v>
      </c>
      <c r="E1113" s="32" t="e">
        <f t="shared" si="400"/>
        <v>#REF!</v>
      </c>
      <c r="F1113" s="33" t="e">
        <f>IF(LEFT(B1113,9)="Direct-WA",#REF!,0)</f>
        <v>#REF!</v>
      </c>
      <c r="G1113" s="33" t="e">
        <f>IF(LEFT(B1113,9)="Direct-WA",0,#REF!*#REF!)</f>
        <v>#REF!</v>
      </c>
      <c r="H1113" s="31" t="e">
        <f t="shared" si="401"/>
        <v>#REF!</v>
      </c>
      <c r="I1113" s="30" t="e">
        <f>IF(LEFT(B1113,9)="Direct-OR",#REF!,0)</f>
        <v>#REF!</v>
      </c>
      <c r="J1113" s="33" t="e">
        <f t="shared" si="402"/>
        <v>#REF!</v>
      </c>
      <c r="K1113" s="32" t="e">
        <f t="shared" si="403"/>
        <v>#REF!</v>
      </c>
    </row>
    <row r="1114" spans="1:11" hidden="1" outlineLevel="3" x14ac:dyDescent="0.35">
      <c r="A1114" s="49" t="e">
        <f>#REF!</f>
        <v>#REF!</v>
      </c>
      <c r="B1114" s="50" t="e">
        <f>#REF!</f>
        <v>#REF!</v>
      </c>
      <c r="C1114" s="30" t="e">
        <f>IF(LEFT(B1114,6)="Direct",#REF!,0)</f>
        <v>#REF!</v>
      </c>
      <c r="D1114" s="31" t="e">
        <f>#REF!-C1114</f>
        <v>#REF!</v>
      </c>
      <c r="E1114" s="32" t="e">
        <f t="shared" si="400"/>
        <v>#REF!</v>
      </c>
      <c r="F1114" s="33" t="e">
        <f>IF(LEFT(B1114,9)="Direct-WA",#REF!,0)</f>
        <v>#REF!</v>
      </c>
      <c r="G1114" s="33" t="e">
        <f>IF(LEFT(B1114,9)="Direct-WA",0,#REF!*#REF!)</f>
        <v>#REF!</v>
      </c>
      <c r="H1114" s="31" t="e">
        <f t="shared" si="401"/>
        <v>#REF!</v>
      </c>
      <c r="I1114" s="30" t="e">
        <f>IF(LEFT(B1114,9)="Direct-OR",#REF!,0)</f>
        <v>#REF!</v>
      </c>
      <c r="J1114" s="33" t="e">
        <f t="shared" si="402"/>
        <v>#REF!</v>
      </c>
      <c r="K1114" s="32" t="e">
        <f t="shared" si="403"/>
        <v>#REF!</v>
      </c>
    </row>
    <row r="1115" spans="1:11" hidden="1" outlineLevel="3" x14ac:dyDescent="0.35">
      <c r="A1115" s="49" t="e">
        <f>#REF!</f>
        <v>#REF!</v>
      </c>
      <c r="B1115" s="50" t="e">
        <f>#REF!</f>
        <v>#REF!</v>
      </c>
      <c r="C1115" s="30" t="e">
        <f>IF(LEFT(B1115,6)="Direct",#REF!,0)</f>
        <v>#REF!</v>
      </c>
      <c r="D1115" s="31" t="e">
        <f>#REF!-C1115</f>
        <v>#REF!</v>
      </c>
      <c r="E1115" s="32" t="e">
        <f t="shared" si="400"/>
        <v>#REF!</v>
      </c>
      <c r="F1115" s="33" t="e">
        <f>IF(LEFT(B1115,9)="Direct-WA",#REF!,0)</f>
        <v>#REF!</v>
      </c>
      <c r="G1115" s="33" t="e">
        <f>IF(LEFT(B1115,9)="Direct-WA",0,#REF!*#REF!)</f>
        <v>#REF!</v>
      </c>
      <c r="H1115" s="31" t="e">
        <f t="shared" si="401"/>
        <v>#REF!</v>
      </c>
      <c r="I1115" s="30" t="e">
        <f>IF(LEFT(B1115,9)="Direct-OR",#REF!,0)</f>
        <v>#REF!</v>
      </c>
      <c r="J1115" s="33" t="e">
        <f t="shared" si="402"/>
        <v>#REF!</v>
      </c>
      <c r="K1115" s="32" t="e">
        <f t="shared" si="403"/>
        <v>#REF!</v>
      </c>
    </row>
    <row r="1116" spans="1:11" hidden="1" outlineLevel="3" x14ac:dyDescent="0.35">
      <c r="A1116" s="49" t="e">
        <f>#REF!</f>
        <v>#REF!</v>
      </c>
      <c r="B1116" s="50" t="e">
        <f>#REF!</f>
        <v>#REF!</v>
      </c>
      <c r="C1116" s="30" t="e">
        <f>IF(LEFT(B1116,6)="Direct",#REF!,0)</f>
        <v>#REF!</v>
      </c>
      <c r="D1116" s="31" t="e">
        <f>#REF!-C1116</f>
        <v>#REF!</v>
      </c>
      <c r="E1116" s="32" t="e">
        <f t="shared" si="400"/>
        <v>#REF!</v>
      </c>
      <c r="F1116" s="33" t="e">
        <f>IF(LEFT(B1116,9)="Direct-WA",#REF!,0)</f>
        <v>#REF!</v>
      </c>
      <c r="G1116" s="33" t="e">
        <f>IF(LEFT(B1116,9)="Direct-WA",0,#REF!*#REF!)</f>
        <v>#REF!</v>
      </c>
      <c r="H1116" s="31" t="e">
        <f t="shared" si="401"/>
        <v>#REF!</v>
      </c>
      <c r="I1116" s="30" t="e">
        <f>IF(LEFT(B1116,9)="Direct-OR",#REF!,0)</f>
        <v>#REF!</v>
      </c>
      <c r="J1116" s="33" t="e">
        <f t="shared" si="402"/>
        <v>#REF!</v>
      </c>
      <c r="K1116" s="32" t="e">
        <f t="shared" si="403"/>
        <v>#REF!</v>
      </c>
    </row>
    <row r="1117" spans="1:11" hidden="1" outlineLevel="3" x14ac:dyDescent="0.35">
      <c r="A1117" s="49" t="e">
        <f>#REF!</f>
        <v>#REF!</v>
      </c>
      <c r="B1117" s="50" t="e">
        <f>#REF!</f>
        <v>#REF!</v>
      </c>
      <c r="C1117" s="30" t="e">
        <f>IF(LEFT(B1117,6)="Direct",#REF!,0)</f>
        <v>#REF!</v>
      </c>
      <c r="D1117" s="31" t="e">
        <f>#REF!-C1117</f>
        <v>#REF!</v>
      </c>
      <c r="E1117" s="32" t="e">
        <f t="shared" si="400"/>
        <v>#REF!</v>
      </c>
      <c r="F1117" s="33" t="e">
        <f>IF(LEFT(B1117,9)="Direct-WA",#REF!,0)</f>
        <v>#REF!</v>
      </c>
      <c r="G1117" s="33" t="e">
        <f>IF(LEFT(B1117,9)="Direct-WA",0,#REF!*#REF!)</f>
        <v>#REF!</v>
      </c>
      <c r="H1117" s="31" t="e">
        <f t="shared" si="401"/>
        <v>#REF!</v>
      </c>
      <c r="I1117" s="30" t="e">
        <f>IF(LEFT(B1117,9)="Direct-OR",#REF!,0)</f>
        <v>#REF!</v>
      </c>
      <c r="J1117" s="33" t="e">
        <f t="shared" si="402"/>
        <v>#REF!</v>
      </c>
      <c r="K1117" s="32" t="e">
        <f t="shared" si="403"/>
        <v>#REF!</v>
      </c>
    </row>
    <row r="1118" spans="1:11" hidden="1" outlineLevel="3" x14ac:dyDescent="0.35">
      <c r="A1118" s="49" t="e">
        <f>#REF!</f>
        <v>#REF!</v>
      </c>
      <c r="B1118" s="50" t="e">
        <f>#REF!</f>
        <v>#REF!</v>
      </c>
      <c r="C1118" s="30" t="e">
        <f>IF(LEFT(B1118,6)="Direct",#REF!,0)</f>
        <v>#REF!</v>
      </c>
      <c r="D1118" s="31" t="e">
        <f>#REF!-C1118</f>
        <v>#REF!</v>
      </c>
      <c r="E1118" s="32" t="e">
        <f t="shared" si="400"/>
        <v>#REF!</v>
      </c>
      <c r="F1118" s="33" t="e">
        <f>IF(LEFT(B1118,9)="Direct-WA",#REF!,0)</f>
        <v>#REF!</v>
      </c>
      <c r="G1118" s="33" t="e">
        <f>IF(LEFT(B1118,9)="Direct-WA",0,#REF!*#REF!)</f>
        <v>#REF!</v>
      </c>
      <c r="H1118" s="31" t="e">
        <f t="shared" si="401"/>
        <v>#REF!</v>
      </c>
      <c r="I1118" s="30" t="e">
        <f>IF(LEFT(B1118,9)="Direct-OR",#REF!,0)</f>
        <v>#REF!</v>
      </c>
      <c r="J1118" s="33" t="e">
        <f t="shared" si="402"/>
        <v>#REF!</v>
      </c>
      <c r="K1118" s="32" t="e">
        <f t="shared" si="403"/>
        <v>#REF!</v>
      </c>
    </row>
    <row r="1119" spans="1:11" hidden="1" outlineLevel="3" x14ac:dyDescent="0.35">
      <c r="A1119" s="49" t="e">
        <f>#REF!</f>
        <v>#REF!</v>
      </c>
      <c r="B1119" s="50" t="e">
        <f>#REF!</f>
        <v>#REF!</v>
      </c>
      <c r="C1119" s="30" t="e">
        <f>IF(LEFT(B1119,6)="Direct",#REF!,0)</f>
        <v>#REF!</v>
      </c>
      <c r="D1119" s="31" t="e">
        <f>#REF!-C1119</f>
        <v>#REF!</v>
      </c>
      <c r="E1119" s="32" t="e">
        <f t="shared" si="400"/>
        <v>#REF!</v>
      </c>
      <c r="F1119" s="33" t="e">
        <f>IF(LEFT(B1119,9)="Direct-WA",#REF!,0)</f>
        <v>#REF!</v>
      </c>
      <c r="G1119" s="33" t="e">
        <f>IF(LEFT(B1119,9)="Direct-WA",0,#REF!*#REF!)</f>
        <v>#REF!</v>
      </c>
      <c r="H1119" s="31" t="e">
        <f t="shared" si="401"/>
        <v>#REF!</v>
      </c>
      <c r="I1119" s="30" t="e">
        <f>IF(LEFT(B1119,9)="Direct-OR",#REF!,0)</f>
        <v>#REF!</v>
      </c>
      <c r="J1119" s="33" t="e">
        <f t="shared" si="402"/>
        <v>#REF!</v>
      </c>
      <c r="K1119" s="32" t="e">
        <f t="shared" si="403"/>
        <v>#REF!</v>
      </c>
    </row>
    <row r="1120" spans="1:11" hidden="1" outlineLevel="3" x14ac:dyDescent="0.35">
      <c r="A1120" s="49" t="e">
        <f>#REF!</f>
        <v>#REF!</v>
      </c>
      <c r="B1120" s="50" t="e">
        <f>#REF!</f>
        <v>#REF!</v>
      </c>
      <c r="C1120" s="30" t="e">
        <f>IF(LEFT(B1120,6)="Direct",#REF!,0)</f>
        <v>#REF!</v>
      </c>
      <c r="D1120" s="31" t="e">
        <f>#REF!-C1120</f>
        <v>#REF!</v>
      </c>
      <c r="E1120" s="32" t="e">
        <f t="shared" si="400"/>
        <v>#REF!</v>
      </c>
      <c r="F1120" s="33" t="e">
        <f>IF(LEFT(B1120,9)="Direct-WA",#REF!,0)</f>
        <v>#REF!</v>
      </c>
      <c r="G1120" s="33" t="e">
        <f>IF(LEFT(B1120,9)="Direct-WA",0,#REF!*#REF!)</f>
        <v>#REF!</v>
      </c>
      <c r="H1120" s="31" t="e">
        <f t="shared" si="401"/>
        <v>#REF!</v>
      </c>
      <c r="I1120" s="30" t="e">
        <f>IF(LEFT(B1120,9)="Direct-OR",#REF!,0)</f>
        <v>#REF!</v>
      </c>
      <c r="J1120" s="33" t="e">
        <f t="shared" si="402"/>
        <v>#REF!</v>
      </c>
      <c r="K1120" s="32" t="e">
        <f t="shared" si="403"/>
        <v>#REF!</v>
      </c>
    </row>
    <row r="1121" spans="1:11" hidden="1" outlineLevel="3" x14ac:dyDescent="0.35">
      <c r="A1121" s="49" t="e">
        <f>#REF!</f>
        <v>#REF!</v>
      </c>
      <c r="B1121" s="50" t="e">
        <f>#REF!</f>
        <v>#REF!</v>
      </c>
      <c r="C1121" s="30" t="e">
        <f>IF(LEFT(B1121,6)="Direct",#REF!,0)</f>
        <v>#REF!</v>
      </c>
      <c r="D1121" s="31" t="e">
        <f>#REF!-C1121</f>
        <v>#REF!</v>
      </c>
      <c r="E1121" s="32" t="e">
        <f t="shared" si="400"/>
        <v>#REF!</v>
      </c>
      <c r="F1121" s="33" t="e">
        <f>IF(LEFT(B1121,9)="Direct-WA",#REF!,0)</f>
        <v>#REF!</v>
      </c>
      <c r="G1121" s="33" t="e">
        <f>IF(LEFT(B1121,9)="Direct-WA",0,#REF!*#REF!)</f>
        <v>#REF!</v>
      </c>
      <c r="H1121" s="31" t="e">
        <f t="shared" si="401"/>
        <v>#REF!</v>
      </c>
      <c r="I1121" s="30" t="e">
        <f>IF(LEFT(B1121,9)="Direct-OR",#REF!,0)</f>
        <v>#REF!</v>
      </c>
      <c r="J1121" s="33" t="e">
        <f t="shared" si="402"/>
        <v>#REF!</v>
      </c>
      <c r="K1121" s="32" t="e">
        <f t="shared" si="403"/>
        <v>#REF!</v>
      </c>
    </row>
    <row r="1122" spans="1:11" hidden="1" outlineLevel="3" x14ac:dyDescent="0.35">
      <c r="A1122" s="49" t="e">
        <f>#REF!</f>
        <v>#REF!</v>
      </c>
      <c r="B1122" s="50" t="e">
        <f>#REF!</f>
        <v>#REF!</v>
      </c>
      <c r="C1122" s="30" t="e">
        <f>IF(LEFT(B1122,6)="Direct",#REF!,0)</f>
        <v>#REF!</v>
      </c>
      <c r="D1122" s="31" t="e">
        <f>#REF!-C1122</f>
        <v>#REF!</v>
      </c>
      <c r="E1122" s="32" t="e">
        <f t="shared" si="400"/>
        <v>#REF!</v>
      </c>
      <c r="F1122" s="33" t="e">
        <f>IF(LEFT(B1122,9)="Direct-WA",#REF!,0)</f>
        <v>#REF!</v>
      </c>
      <c r="G1122" s="33" t="e">
        <f>IF(LEFT(B1122,9)="Direct-WA",0,#REF!*#REF!)</f>
        <v>#REF!</v>
      </c>
      <c r="H1122" s="31" t="e">
        <f t="shared" si="401"/>
        <v>#REF!</v>
      </c>
      <c r="I1122" s="30" t="e">
        <f>IF(LEFT(B1122,9)="Direct-OR",#REF!,0)</f>
        <v>#REF!</v>
      </c>
      <c r="J1122" s="33" t="e">
        <f t="shared" si="402"/>
        <v>#REF!</v>
      </c>
      <c r="K1122" s="32" t="e">
        <f t="shared" si="403"/>
        <v>#REF!</v>
      </c>
    </row>
    <row r="1123" spans="1:11" hidden="1" outlineLevel="3" x14ac:dyDescent="0.35">
      <c r="A1123" s="49" t="e">
        <f>#REF!</f>
        <v>#REF!</v>
      </c>
      <c r="B1123" s="50" t="e">
        <f>#REF!</f>
        <v>#REF!</v>
      </c>
      <c r="C1123" s="30" t="e">
        <f>IF(LEFT(B1123,6)="Direct",#REF!,0)</f>
        <v>#REF!</v>
      </c>
      <c r="D1123" s="31" t="e">
        <f>#REF!-C1123</f>
        <v>#REF!</v>
      </c>
      <c r="E1123" s="32" t="e">
        <f t="shared" si="400"/>
        <v>#REF!</v>
      </c>
      <c r="F1123" s="33" t="e">
        <f>IF(LEFT(B1123,9)="Direct-WA",#REF!,0)</f>
        <v>#REF!</v>
      </c>
      <c r="G1123" s="33" t="e">
        <f>IF(LEFT(B1123,9)="Direct-WA",0,#REF!*#REF!)</f>
        <v>#REF!</v>
      </c>
      <c r="H1123" s="31" t="e">
        <f t="shared" si="401"/>
        <v>#REF!</v>
      </c>
      <c r="I1123" s="30" t="e">
        <f>IF(LEFT(B1123,9)="Direct-OR",#REF!,0)</f>
        <v>#REF!</v>
      </c>
      <c r="J1123" s="33" t="e">
        <f t="shared" si="402"/>
        <v>#REF!</v>
      </c>
      <c r="K1123" s="32" t="e">
        <f t="shared" si="403"/>
        <v>#REF!</v>
      </c>
    </row>
    <row r="1124" spans="1:11" outlineLevel="2" collapsed="1" x14ac:dyDescent="0.35">
      <c r="A1124" s="49"/>
      <c r="B1124" s="51" t="s">
        <v>105</v>
      </c>
      <c r="C1124" s="30" t="e">
        <f t="shared" ref="C1124:K1124" si="404">SUBTOTAL(9,C1110:C1123)</f>
        <v>#REF!</v>
      </c>
      <c r="D1124" s="31" t="e">
        <f t="shared" si="404"/>
        <v>#REF!</v>
      </c>
      <c r="E1124" s="32" t="e">
        <f t="shared" si="404"/>
        <v>#REF!</v>
      </c>
      <c r="F1124" s="33" t="e">
        <f t="shared" si="404"/>
        <v>#REF!</v>
      </c>
      <c r="G1124" s="33" t="e">
        <f t="shared" si="404"/>
        <v>#REF!</v>
      </c>
      <c r="H1124" s="31" t="e">
        <f t="shared" si="404"/>
        <v>#REF!</v>
      </c>
      <c r="I1124" s="30" t="e">
        <f t="shared" si="404"/>
        <v>#REF!</v>
      </c>
      <c r="J1124" s="33" t="e">
        <f t="shared" si="404"/>
        <v>#REF!</v>
      </c>
      <c r="K1124" s="32" t="e">
        <f t="shared" si="404"/>
        <v>#REF!</v>
      </c>
    </row>
    <row r="1125" spans="1:11" hidden="1" outlineLevel="3" x14ac:dyDescent="0.35">
      <c r="A1125" s="49" t="e">
        <f>#REF!</f>
        <v>#REF!</v>
      </c>
      <c r="B1125" s="50" t="e">
        <f>#REF!</f>
        <v>#REF!</v>
      </c>
      <c r="C1125" s="30" t="e">
        <f>IF(LEFT(B1125,6)="Direct",#REF!,0)</f>
        <v>#REF!</v>
      </c>
      <c r="D1125" s="31" t="e">
        <f>#REF!-C1125</f>
        <v>#REF!</v>
      </c>
      <c r="E1125" s="32" t="e">
        <f>C1125+D1125</f>
        <v>#REF!</v>
      </c>
      <c r="F1125" s="33" t="e">
        <f>IF(LEFT(B1125,9)="Direct-WA",#REF!,0)</f>
        <v>#REF!</v>
      </c>
      <c r="G1125" s="33" t="e">
        <f>IF(LEFT(B1125,9)="Direct-WA",0,#REF!*#REF!)</f>
        <v>#REF!</v>
      </c>
      <c r="H1125" s="31" t="e">
        <f>F1125+G1125</f>
        <v>#REF!</v>
      </c>
      <c r="I1125" s="30" t="e">
        <f>IF(LEFT(B1125,9)="Direct-OR",#REF!,0)</f>
        <v>#REF!</v>
      </c>
      <c r="J1125" s="33" t="e">
        <f>IF(LEFT(B1125,9)="Direct-OR",0,D1125-G1125)</f>
        <v>#REF!</v>
      </c>
      <c r="K1125" s="32" t="e">
        <f>I1125+J1125</f>
        <v>#REF!</v>
      </c>
    </row>
    <row r="1126" spans="1:11" outlineLevel="2" collapsed="1" x14ac:dyDescent="0.35">
      <c r="A1126" s="49"/>
      <c r="B1126" s="51" t="s">
        <v>107</v>
      </c>
      <c r="C1126" s="30" t="e">
        <f t="shared" ref="C1126:K1126" si="405">SUBTOTAL(9,C1125:C1125)</f>
        <v>#REF!</v>
      </c>
      <c r="D1126" s="31" t="e">
        <f t="shared" si="405"/>
        <v>#REF!</v>
      </c>
      <c r="E1126" s="32" t="e">
        <f t="shared" si="405"/>
        <v>#REF!</v>
      </c>
      <c r="F1126" s="33" t="e">
        <f t="shared" si="405"/>
        <v>#REF!</v>
      </c>
      <c r="G1126" s="33" t="e">
        <f t="shared" si="405"/>
        <v>#REF!</v>
      </c>
      <c r="H1126" s="31" t="e">
        <f t="shared" si="405"/>
        <v>#REF!</v>
      </c>
      <c r="I1126" s="30" t="e">
        <f t="shared" si="405"/>
        <v>#REF!</v>
      </c>
      <c r="J1126" s="33" t="e">
        <f t="shared" si="405"/>
        <v>#REF!</v>
      </c>
      <c r="K1126" s="32" t="e">
        <f t="shared" si="405"/>
        <v>#REF!</v>
      </c>
    </row>
    <row r="1127" spans="1:11" outlineLevel="1" x14ac:dyDescent="0.35">
      <c r="A1127" s="57" t="s">
        <v>94</v>
      </c>
      <c r="B1127" s="50"/>
      <c r="C1127" s="30" t="e">
        <f t="shared" ref="C1127:K1127" si="406">SUBTOTAL(9,C1110:C1125)</f>
        <v>#REF!</v>
      </c>
      <c r="D1127" s="31" t="e">
        <f t="shared" si="406"/>
        <v>#REF!</v>
      </c>
      <c r="E1127" s="32" t="e">
        <f t="shared" si="406"/>
        <v>#REF!</v>
      </c>
      <c r="F1127" s="33" t="e">
        <f t="shared" si="406"/>
        <v>#REF!</v>
      </c>
      <c r="G1127" s="33" t="e">
        <f t="shared" si="406"/>
        <v>#REF!</v>
      </c>
      <c r="H1127" s="31" t="e">
        <f t="shared" si="406"/>
        <v>#REF!</v>
      </c>
      <c r="I1127" s="30" t="e">
        <f t="shared" si="406"/>
        <v>#REF!</v>
      </c>
      <c r="J1127" s="33" t="e">
        <f t="shared" si="406"/>
        <v>#REF!</v>
      </c>
      <c r="K1127" s="32" t="e">
        <f t="shared" si="406"/>
        <v>#REF!</v>
      </c>
    </row>
    <row r="1128" spans="1:11" hidden="1" outlineLevel="3" x14ac:dyDescent="0.35">
      <c r="A1128" s="49" t="e">
        <f>#REF!</f>
        <v>#REF!</v>
      </c>
      <c r="B1128" s="50" t="e">
        <f>#REF!</f>
        <v>#REF!</v>
      </c>
      <c r="C1128" s="30" t="e">
        <f>IF(LEFT(B1128,6)="Direct",#REF!,0)</f>
        <v>#REF!</v>
      </c>
      <c r="D1128" s="31" t="e">
        <f>#REF!-C1128</f>
        <v>#REF!</v>
      </c>
      <c r="E1128" s="32" t="e">
        <f>C1128+D1128</f>
        <v>#REF!</v>
      </c>
      <c r="F1128" s="33" t="e">
        <f>IF(LEFT(B1128,9)="Direct-WA",#REF!,0)</f>
        <v>#REF!</v>
      </c>
      <c r="G1128" s="33" t="e">
        <f>IF(LEFT(B1128,9)="Direct-WA",0,#REF!*#REF!)</f>
        <v>#REF!</v>
      </c>
      <c r="H1128" s="31" t="e">
        <f>F1128+G1128</f>
        <v>#REF!</v>
      </c>
      <c r="I1128" s="30" t="e">
        <f>IF(LEFT(B1128,9)="Direct-OR",#REF!,0)</f>
        <v>#REF!</v>
      </c>
      <c r="J1128" s="33" t="e">
        <f>IF(LEFT(B1128,9)="Direct-OR",0,D1128-G1128)</f>
        <v>#REF!</v>
      </c>
      <c r="K1128" s="32" t="e">
        <f>I1128+J1128</f>
        <v>#REF!</v>
      </c>
    </row>
    <row r="1129" spans="1:11" hidden="1" outlineLevel="3" x14ac:dyDescent="0.35">
      <c r="A1129" s="49" t="e">
        <f>#REF!</f>
        <v>#REF!</v>
      </c>
      <c r="B1129" s="50" t="e">
        <f>#REF!</f>
        <v>#REF!</v>
      </c>
      <c r="C1129" s="30" t="e">
        <f>IF(LEFT(B1129,6)="Direct",#REF!,0)</f>
        <v>#REF!</v>
      </c>
      <c r="D1129" s="31" t="e">
        <f>#REF!-C1129</f>
        <v>#REF!</v>
      </c>
      <c r="E1129" s="32" t="e">
        <f>C1129+D1129</f>
        <v>#REF!</v>
      </c>
      <c r="F1129" s="33" t="e">
        <f>IF(LEFT(B1129,9)="Direct-WA",#REF!,0)</f>
        <v>#REF!</v>
      </c>
      <c r="G1129" s="33" t="e">
        <f>IF(LEFT(B1129,9)="Direct-WA",0,#REF!*#REF!)</f>
        <v>#REF!</v>
      </c>
      <c r="H1129" s="31" t="e">
        <f>F1129+G1129</f>
        <v>#REF!</v>
      </c>
      <c r="I1129" s="30" t="e">
        <f>IF(LEFT(B1129,9)="Direct-OR",#REF!,0)</f>
        <v>#REF!</v>
      </c>
      <c r="J1129" s="33" t="e">
        <f>IF(LEFT(B1129,9)="Direct-OR",0,D1129-G1129)</f>
        <v>#REF!</v>
      </c>
      <c r="K1129" s="32" t="e">
        <f>I1129+J1129</f>
        <v>#REF!</v>
      </c>
    </row>
    <row r="1130" spans="1:11" hidden="1" outlineLevel="3" x14ac:dyDescent="0.35">
      <c r="A1130" s="49" t="e">
        <f>#REF!</f>
        <v>#REF!</v>
      </c>
      <c r="B1130" s="50" t="e">
        <f>#REF!</f>
        <v>#REF!</v>
      </c>
      <c r="C1130" s="30" t="e">
        <f>IF(LEFT(B1130,6)="Direct",#REF!,0)</f>
        <v>#REF!</v>
      </c>
      <c r="D1130" s="31" t="e">
        <f>#REF!-C1130</f>
        <v>#REF!</v>
      </c>
      <c r="E1130" s="32" t="e">
        <f>C1130+D1130</f>
        <v>#REF!</v>
      </c>
      <c r="F1130" s="33" t="e">
        <f>IF(LEFT(B1130,9)="Direct-WA",#REF!,0)</f>
        <v>#REF!</v>
      </c>
      <c r="G1130" s="33" t="e">
        <f>IF(LEFT(B1130,9)="Direct-WA",0,#REF!*#REF!)</f>
        <v>#REF!</v>
      </c>
      <c r="H1130" s="31" t="e">
        <f>F1130+G1130</f>
        <v>#REF!</v>
      </c>
      <c r="I1130" s="30" t="e">
        <f>IF(LEFT(B1130,9)="Direct-OR",#REF!,0)</f>
        <v>#REF!</v>
      </c>
      <c r="J1130" s="33" t="e">
        <f>IF(LEFT(B1130,9)="Direct-OR",0,D1130-G1130)</f>
        <v>#REF!</v>
      </c>
      <c r="K1130" s="32" t="e">
        <f>I1130+J1130</f>
        <v>#REF!</v>
      </c>
    </row>
    <row r="1131" spans="1:11" hidden="1" outlineLevel="3" x14ac:dyDescent="0.35">
      <c r="A1131" s="49" t="e">
        <f>#REF!</f>
        <v>#REF!</v>
      </c>
      <c r="B1131" s="50" t="e">
        <f>#REF!</f>
        <v>#REF!</v>
      </c>
      <c r="C1131" s="30" t="e">
        <f>IF(LEFT(B1131,6)="Direct",#REF!,0)</f>
        <v>#REF!</v>
      </c>
      <c r="D1131" s="31" t="e">
        <f>#REF!-C1131</f>
        <v>#REF!</v>
      </c>
      <c r="E1131" s="32" t="e">
        <f>C1131+D1131</f>
        <v>#REF!</v>
      </c>
      <c r="F1131" s="33" t="e">
        <f>IF(LEFT(B1131,9)="Direct-WA",#REF!,0)</f>
        <v>#REF!</v>
      </c>
      <c r="G1131" s="33" t="e">
        <f>IF(LEFT(B1131,9)="Direct-WA",0,#REF!*#REF!)</f>
        <v>#REF!</v>
      </c>
      <c r="H1131" s="31" t="e">
        <f>F1131+G1131</f>
        <v>#REF!</v>
      </c>
      <c r="I1131" s="30" t="e">
        <f>IF(LEFT(B1131,9)="Direct-OR",#REF!,0)</f>
        <v>#REF!</v>
      </c>
      <c r="J1131" s="33" t="e">
        <f>IF(LEFT(B1131,9)="Direct-OR",0,D1131-G1131)</f>
        <v>#REF!</v>
      </c>
      <c r="K1131" s="32" t="e">
        <f>I1131+J1131</f>
        <v>#REF!</v>
      </c>
    </row>
    <row r="1132" spans="1:11" outlineLevel="2" collapsed="1" x14ac:dyDescent="0.35">
      <c r="A1132" s="49"/>
      <c r="B1132" s="51" t="s">
        <v>105</v>
      </c>
      <c r="C1132" s="30" t="e">
        <f t="shared" ref="C1132:K1132" si="407">SUBTOTAL(9,C1128:C1131)</f>
        <v>#REF!</v>
      </c>
      <c r="D1132" s="31" t="e">
        <f t="shared" si="407"/>
        <v>#REF!</v>
      </c>
      <c r="E1132" s="32" t="e">
        <f t="shared" si="407"/>
        <v>#REF!</v>
      </c>
      <c r="F1132" s="33" t="e">
        <f t="shared" si="407"/>
        <v>#REF!</v>
      </c>
      <c r="G1132" s="33" t="e">
        <f t="shared" si="407"/>
        <v>#REF!</v>
      </c>
      <c r="H1132" s="31" t="e">
        <f t="shared" si="407"/>
        <v>#REF!</v>
      </c>
      <c r="I1132" s="30" t="e">
        <f t="shared" si="407"/>
        <v>#REF!</v>
      </c>
      <c r="J1132" s="33" t="e">
        <f t="shared" si="407"/>
        <v>#REF!</v>
      </c>
      <c r="K1132" s="32" t="e">
        <f t="shared" si="407"/>
        <v>#REF!</v>
      </c>
    </row>
    <row r="1133" spans="1:11" hidden="1" outlineLevel="3" x14ac:dyDescent="0.35">
      <c r="A1133" s="49" t="e">
        <f>#REF!</f>
        <v>#REF!</v>
      </c>
      <c r="B1133" s="50" t="e">
        <f>#REF!</f>
        <v>#REF!</v>
      </c>
      <c r="C1133" s="30" t="e">
        <f>IF(LEFT(B1133,6)="Direct",#REF!,0)</f>
        <v>#REF!</v>
      </c>
      <c r="D1133" s="31" t="e">
        <f>#REF!-C1133</f>
        <v>#REF!</v>
      </c>
      <c r="E1133" s="32" t="e">
        <f>C1133+D1133</f>
        <v>#REF!</v>
      </c>
      <c r="F1133" s="33" t="e">
        <f>IF(LEFT(B1133,9)="Direct-WA",#REF!,0)</f>
        <v>#REF!</v>
      </c>
      <c r="G1133" s="33" t="e">
        <f>IF(LEFT(B1133,9)="Direct-WA",0,#REF!*#REF!)</f>
        <v>#REF!</v>
      </c>
      <c r="H1133" s="31" t="e">
        <f>F1133+G1133</f>
        <v>#REF!</v>
      </c>
      <c r="I1133" s="30" t="e">
        <f>IF(LEFT(B1133,9)="Direct-OR",#REF!,0)</f>
        <v>#REF!</v>
      </c>
      <c r="J1133" s="33" t="e">
        <f>IF(LEFT(B1133,9)="Direct-OR",0,D1133-G1133)</f>
        <v>#REF!</v>
      </c>
      <c r="K1133" s="32" t="e">
        <f>I1133+J1133</f>
        <v>#REF!</v>
      </c>
    </row>
    <row r="1134" spans="1:11" outlineLevel="2" collapsed="1" x14ac:dyDescent="0.35">
      <c r="A1134" s="49"/>
      <c r="B1134" s="51" t="s">
        <v>107</v>
      </c>
      <c r="C1134" s="30" t="e">
        <f t="shared" ref="C1134:K1134" si="408">SUBTOTAL(9,C1133:C1133)</f>
        <v>#REF!</v>
      </c>
      <c r="D1134" s="31" t="e">
        <f t="shared" si="408"/>
        <v>#REF!</v>
      </c>
      <c r="E1134" s="32" t="e">
        <f t="shared" si="408"/>
        <v>#REF!</v>
      </c>
      <c r="F1134" s="33" t="e">
        <f t="shared" si="408"/>
        <v>#REF!</v>
      </c>
      <c r="G1134" s="33" t="e">
        <f t="shared" si="408"/>
        <v>#REF!</v>
      </c>
      <c r="H1134" s="31" t="e">
        <f t="shared" si="408"/>
        <v>#REF!</v>
      </c>
      <c r="I1134" s="30" t="e">
        <f t="shared" si="408"/>
        <v>#REF!</v>
      </c>
      <c r="J1134" s="33" t="e">
        <f t="shared" si="408"/>
        <v>#REF!</v>
      </c>
      <c r="K1134" s="32" t="e">
        <f t="shared" si="408"/>
        <v>#REF!</v>
      </c>
    </row>
    <row r="1135" spans="1:11" outlineLevel="1" x14ac:dyDescent="0.35">
      <c r="A1135" s="57" t="s">
        <v>95</v>
      </c>
      <c r="B1135" s="50"/>
      <c r="C1135" s="30" t="e">
        <f t="shared" ref="C1135:K1135" si="409">SUBTOTAL(9,C1128:C1133)</f>
        <v>#REF!</v>
      </c>
      <c r="D1135" s="31" t="e">
        <f t="shared" si="409"/>
        <v>#REF!</v>
      </c>
      <c r="E1135" s="32" t="e">
        <f t="shared" si="409"/>
        <v>#REF!</v>
      </c>
      <c r="F1135" s="33" t="e">
        <f t="shared" si="409"/>
        <v>#REF!</v>
      </c>
      <c r="G1135" s="33" t="e">
        <f t="shared" si="409"/>
        <v>#REF!</v>
      </c>
      <c r="H1135" s="31" t="e">
        <f t="shared" si="409"/>
        <v>#REF!</v>
      </c>
      <c r="I1135" s="30" t="e">
        <f t="shared" si="409"/>
        <v>#REF!</v>
      </c>
      <c r="J1135" s="33" t="e">
        <f t="shared" si="409"/>
        <v>#REF!</v>
      </c>
      <c r="K1135" s="32" t="e">
        <f t="shared" si="409"/>
        <v>#REF!</v>
      </c>
    </row>
    <row r="1136" spans="1:11" hidden="1" outlineLevel="3" x14ac:dyDescent="0.35">
      <c r="A1136" s="49" t="e">
        <f>#REF!</f>
        <v>#REF!</v>
      </c>
      <c r="B1136" s="50" t="e">
        <f>#REF!</f>
        <v>#REF!</v>
      </c>
      <c r="C1136" s="30" t="e">
        <f>IF(LEFT(B1136,6)="Direct",#REF!,0)</f>
        <v>#REF!</v>
      </c>
      <c r="D1136" s="31" t="e">
        <f>#REF!-C1136</f>
        <v>#REF!</v>
      </c>
      <c r="E1136" s="32" t="e">
        <f t="shared" ref="E1136:E1167" si="410">C1136+D1136</f>
        <v>#REF!</v>
      </c>
      <c r="F1136" s="33" t="e">
        <f>IF(LEFT(B1136,9)="Direct-WA",#REF!,0)</f>
        <v>#REF!</v>
      </c>
      <c r="G1136" s="33" t="e">
        <f>IF(LEFT(B1136,9)="Direct-WA",0,#REF!*#REF!)</f>
        <v>#REF!</v>
      </c>
      <c r="H1136" s="31" t="e">
        <f t="shared" ref="H1136:H1167" si="411">F1136+G1136</f>
        <v>#REF!</v>
      </c>
      <c r="I1136" s="30" t="e">
        <f>IF(LEFT(B1136,9)="Direct-OR",#REF!,0)</f>
        <v>#REF!</v>
      </c>
      <c r="J1136" s="33" t="e">
        <f t="shared" ref="J1136:J1167" si="412">IF(LEFT(B1136,9)="Direct-OR",0,D1136-G1136)</f>
        <v>#REF!</v>
      </c>
      <c r="K1136" s="32" t="e">
        <f t="shared" ref="K1136:K1167" si="413">I1136+J1136</f>
        <v>#REF!</v>
      </c>
    </row>
    <row r="1137" spans="1:11" hidden="1" outlineLevel="3" x14ac:dyDescent="0.35">
      <c r="A1137" s="49" t="e">
        <f>#REF!</f>
        <v>#REF!</v>
      </c>
      <c r="B1137" s="50" t="e">
        <f>#REF!</f>
        <v>#REF!</v>
      </c>
      <c r="C1137" s="30" t="e">
        <f>IF(LEFT(B1137,6)="Direct",#REF!,0)</f>
        <v>#REF!</v>
      </c>
      <c r="D1137" s="31" t="e">
        <f>#REF!-C1137</f>
        <v>#REF!</v>
      </c>
      <c r="E1137" s="32" t="e">
        <f t="shared" si="410"/>
        <v>#REF!</v>
      </c>
      <c r="F1137" s="33" t="e">
        <f>IF(LEFT(B1137,9)="Direct-WA",#REF!,0)</f>
        <v>#REF!</v>
      </c>
      <c r="G1137" s="33" t="e">
        <f>IF(LEFT(B1137,9)="Direct-WA",0,#REF!*#REF!)</f>
        <v>#REF!</v>
      </c>
      <c r="H1137" s="31" t="e">
        <f t="shared" si="411"/>
        <v>#REF!</v>
      </c>
      <c r="I1137" s="30" t="e">
        <f>IF(LEFT(B1137,9)="Direct-OR",#REF!,0)</f>
        <v>#REF!</v>
      </c>
      <c r="J1137" s="33" t="e">
        <f t="shared" si="412"/>
        <v>#REF!</v>
      </c>
      <c r="K1137" s="32" t="e">
        <f t="shared" si="413"/>
        <v>#REF!</v>
      </c>
    </row>
    <row r="1138" spans="1:11" hidden="1" outlineLevel="3" x14ac:dyDescent="0.35">
      <c r="A1138" s="49" t="e">
        <f>#REF!</f>
        <v>#REF!</v>
      </c>
      <c r="B1138" s="50" t="e">
        <f>#REF!</f>
        <v>#REF!</v>
      </c>
      <c r="C1138" s="30" t="e">
        <f>IF(LEFT(B1138,6)="Direct",#REF!,0)</f>
        <v>#REF!</v>
      </c>
      <c r="D1138" s="31" t="e">
        <f>#REF!-C1138</f>
        <v>#REF!</v>
      </c>
      <c r="E1138" s="32" t="e">
        <f t="shared" si="410"/>
        <v>#REF!</v>
      </c>
      <c r="F1138" s="33" t="e">
        <f>IF(LEFT(B1138,9)="Direct-WA",#REF!,0)</f>
        <v>#REF!</v>
      </c>
      <c r="G1138" s="33" t="e">
        <f>IF(LEFT(B1138,9)="Direct-WA",0,#REF!*#REF!)</f>
        <v>#REF!</v>
      </c>
      <c r="H1138" s="31" t="e">
        <f t="shared" si="411"/>
        <v>#REF!</v>
      </c>
      <c r="I1138" s="30" t="e">
        <f>IF(LEFT(B1138,9)="Direct-OR",#REF!,0)</f>
        <v>#REF!</v>
      </c>
      <c r="J1138" s="33" t="e">
        <f t="shared" si="412"/>
        <v>#REF!</v>
      </c>
      <c r="K1138" s="32" t="e">
        <f t="shared" si="413"/>
        <v>#REF!</v>
      </c>
    </row>
    <row r="1139" spans="1:11" hidden="1" outlineLevel="3" x14ac:dyDescent="0.35">
      <c r="A1139" s="49" t="e">
        <f>#REF!</f>
        <v>#REF!</v>
      </c>
      <c r="B1139" s="50" t="e">
        <f>#REF!</f>
        <v>#REF!</v>
      </c>
      <c r="C1139" s="30" t="e">
        <f>IF(LEFT(B1139,6)="Direct",#REF!,0)</f>
        <v>#REF!</v>
      </c>
      <c r="D1139" s="31" t="e">
        <f>#REF!-C1139</f>
        <v>#REF!</v>
      </c>
      <c r="E1139" s="32" t="e">
        <f t="shared" si="410"/>
        <v>#REF!</v>
      </c>
      <c r="F1139" s="33" t="e">
        <f>IF(LEFT(B1139,9)="Direct-WA",#REF!,0)</f>
        <v>#REF!</v>
      </c>
      <c r="G1139" s="33" t="e">
        <f>IF(LEFT(B1139,9)="Direct-WA",0,#REF!*#REF!)</f>
        <v>#REF!</v>
      </c>
      <c r="H1139" s="31" t="e">
        <f t="shared" si="411"/>
        <v>#REF!</v>
      </c>
      <c r="I1139" s="30" t="e">
        <f>IF(LEFT(B1139,9)="Direct-OR",#REF!,0)</f>
        <v>#REF!</v>
      </c>
      <c r="J1139" s="33" t="e">
        <f t="shared" si="412"/>
        <v>#REF!</v>
      </c>
      <c r="K1139" s="32" t="e">
        <f t="shared" si="413"/>
        <v>#REF!</v>
      </c>
    </row>
    <row r="1140" spans="1:11" hidden="1" outlineLevel="3" x14ac:dyDescent="0.35">
      <c r="A1140" s="49" t="e">
        <f>#REF!</f>
        <v>#REF!</v>
      </c>
      <c r="B1140" s="50" t="e">
        <f>#REF!</f>
        <v>#REF!</v>
      </c>
      <c r="C1140" s="30" t="e">
        <f>IF(LEFT(B1140,6)="Direct",#REF!,0)</f>
        <v>#REF!</v>
      </c>
      <c r="D1140" s="31" t="e">
        <f>#REF!-C1140</f>
        <v>#REF!</v>
      </c>
      <c r="E1140" s="32" t="e">
        <f t="shared" si="410"/>
        <v>#REF!</v>
      </c>
      <c r="F1140" s="33" t="e">
        <f>IF(LEFT(B1140,9)="Direct-WA",#REF!,0)</f>
        <v>#REF!</v>
      </c>
      <c r="G1140" s="33" t="e">
        <f>IF(LEFT(B1140,9)="Direct-WA",0,#REF!*#REF!)</f>
        <v>#REF!</v>
      </c>
      <c r="H1140" s="31" t="e">
        <f t="shared" si="411"/>
        <v>#REF!</v>
      </c>
      <c r="I1140" s="30" t="e">
        <f>IF(LEFT(B1140,9)="Direct-OR",#REF!,0)</f>
        <v>#REF!</v>
      </c>
      <c r="J1140" s="33" t="e">
        <f t="shared" si="412"/>
        <v>#REF!</v>
      </c>
      <c r="K1140" s="32" t="e">
        <f t="shared" si="413"/>
        <v>#REF!</v>
      </c>
    </row>
    <row r="1141" spans="1:11" hidden="1" outlineLevel="3" x14ac:dyDescent="0.35">
      <c r="A1141" s="49" t="e">
        <f>#REF!</f>
        <v>#REF!</v>
      </c>
      <c r="B1141" s="50" t="e">
        <f>#REF!</f>
        <v>#REF!</v>
      </c>
      <c r="C1141" s="30" t="e">
        <f>IF(LEFT(B1141,6)="Direct",#REF!,0)</f>
        <v>#REF!</v>
      </c>
      <c r="D1141" s="31" t="e">
        <f>#REF!-C1141</f>
        <v>#REF!</v>
      </c>
      <c r="E1141" s="32" t="e">
        <f t="shared" si="410"/>
        <v>#REF!</v>
      </c>
      <c r="F1141" s="33" t="e">
        <f>IF(LEFT(B1141,9)="Direct-WA",#REF!,0)</f>
        <v>#REF!</v>
      </c>
      <c r="G1141" s="33" t="e">
        <f>IF(LEFT(B1141,9)="Direct-WA",0,#REF!*#REF!)</f>
        <v>#REF!</v>
      </c>
      <c r="H1141" s="31" t="e">
        <f t="shared" si="411"/>
        <v>#REF!</v>
      </c>
      <c r="I1141" s="30" t="e">
        <f>IF(LEFT(B1141,9)="Direct-OR",#REF!,0)</f>
        <v>#REF!</v>
      </c>
      <c r="J1141" s="33" t="e">
        <f t="shared" si="412"/>
        <v>#REF!</v>
      </c>
      <c r="K1141" s="32" t="e">
        <f t="shared" si="413"/>
        <v>#REF!</v>
      </c>
    </row>
    <row r="1142" spans="1:11" hidden="1" outlineLevel="3" x14ac:dyDescent="0.35">
      <c r="A1142" s="49" t="e">
        <f>#REF!</f>
        <v>#REF!</v>
      </c>
      <c r="B1142" s="50" t="e">
        <f>#REF!</f>
        <v>#REF!</v>
      </c>
      <c r="C1142" s="30" t="e">
        <f>IF(LEFT(B1142,6)="Direct",#REF!,0)</f>
        <v>#REF!</v>
      </c>
      <c r="D1142" s="31" t="e">
        <f>#REF!-C1142</f>
        <v>#REF!</v>
      </c>
      <c r="E1142" s="32" t="e">
        <f t="shared" si="410"/>
        <v>#REF!</v>
      </c>
      <c r="F1142" s="33" t="e">
        <f>IF(LEFT(B1142,9)="Direct-WA",#REF!,0)</f>
        <v>#REF!</v>
      </c>
      <c r="G1142" s="33" t="e">
        <f>IF(LEFT(B1142,9)="Direct-WA",0,#REF!*#REF!)</f>
        <v>#REF!</v>
      </c>
      <c r="H1142" s="31" t="e">
        <f t="shared" si="411"/>
        <v>#REF!</v>
      </c>
      <c r="I1142" s="30" t="e">
        <f>IF(LEFT(B1142,9)="Direct-OR",#REF!,0)</f>
        <v>#REF!</v>
      </c>
      <c r="J1142" s="33" t="e">
        <f t="shared" si="412"/>
        <v>#REF!</v>
      </c>
      <c r="K1142" s="32" t="e">
        <f t="shared" si="413"/>
        <v>#REF!</v>
      </c>
    </row>
    <row r="1143" spans="1:11" hidden="1" outlineLevel="3" x14ac:dyDescent="0.35">
      <c r="A1143" s="49" t="e">
        <f>#REF!</f>
        <v>#REF!</v>
      </c>
      <c r="B1143" s="50" t="e">
        <f>#REF!</f>
        <v>#REF!</v>
      </c>
      <c r="C1143" s="30" t="e">
        <f>IF(LEFT(B1143,6)="Direct",#REF!,0)</f>
        <v>#REF!</v>
      </c>
      <c r="D1143" s="31" t="e">
        <f>#REF!-C1143</f>
        <v>#REF!</v>
      </c>
      <c r="E1143" s="32" t="e">
        <f t="shared" si="410"/>
        <v>#REF!</v>
      </c>
      <c r="F1143" s="33" t="e">
        <f>IF(LEFT(B1143,9)="Direct-WA",#REF!,0)</f>
        <v>#REF!</v>
      </c>
      <c r="G1143" s="33" t="e">
        <f>IF(LEFT(B1143,9)="Direct-WA",0,#REF!*#REF!)</f>
        <v>#REF!</v>
      </c>
      <c r="H1143" s="31" t="e">
        <f t="shared" si="411"/>
        <v>#REF!</v>
      </c>
      <c r="I1143" s="30" t="e">
        <f>IF(LEFT(B1143,9)="Direct-OR",#REF!,0)</f>
        <v>#REF!</v>
      </c>
      <c r="J1143" s="33" t="e">
        <f t="shared" si="412"/>
        <v>#REF!</v>
      </c>
      <c r="K1143" s="32" t="e">
        <f t="shared" si="413"/>
        <v>#REF!</v>
      </c>
    </row>
    <row r="1144" spans="1:11" hidden="1" outlineLevel="3" x14ac:dyDescent="0.35">
      <c r="A1144" s="49" t="e">
        <f>#REF!</f>
        <v>#REF!</v>
      </c>
      <c r="B1144" s="50" t="e">
        <f>#REF!</f>
        <v>#REF!</v>
      </c>
      <c r="C1144" s="30" t="e">
        <f>IF(LEFT(B1144,6)="Direct",#REF!,0)</f>
        <v>#REF!</v>
      </c>
      <c r="D1144" s="31" t="e">
        <f>#REF!-C1144</f>
        <v>#REF!</v>
      </c>
      <c r="E1144" s="32" t="e">
        <f t="shared" si="410"/>
        <v>#REF!</v>
      </c>
      <c r="F1144" s="33" t="e">
        <f>IF(LEFT(B1144,9)="Direct-WA",#REF!,0)</f>
        <v>#REF!</v>
      </c>
      <c r="G1144" s="33" t="e">
        <f>IF(LEFT(B1144,9)="Direct-WA",0,#REF!*#REF!)</f>
        <v>#REF!</v>
      </c>
      <c r="H1144" s="31" t="e">
        <f t="shared" si="411"/>
        <v>#REF!</v>
      </c>
      <c r="I1144" s="30" t="e">
        <f>IF(LEFT(B1144,9)="Direct-OR",#REF!,0)</f>
        <v>#REF!</v>
      </c>
      <c r="J1144" s="33" t="e">
        <f t="shared" si="412"/>
        <v>#REF!</v>
      </c>
      <c r="K1144" s="32" t="e">
        <f t="shared" si="413"/>
        <v>#REF!</v>
      </c>
    </row>
    <row r="1145" spans="1:11" hidden="1" outlineLevel="3" x14ac:dyDescent="0.35">
      <c r="A1145" s="49" t="e">
        <f>#REF!</f>
        <v>#REF!</v>
      </c>
      <c r="B1145" s="50" t="e">
        <f>#REF!</f>
        <v>#REF!</v>
      </c>
      <c r="C1145" s="30" t="e">
        <f>IF(LEFT(B1145,6)="Direct",#REF!,0)</f>
        <v>#REF!</v>
      </c>
      <c r="D1145" s="31" t="e">
        <f>#REF!-C1145</f>
        <v>#REF!</v>
      </c>
      <c r="E1145" s="32" t="e">
        <f t="shared" si="410"/>
        <v>#REF!</v>
      </c>
      <c r="F1145" s="33" t="e">
        <f>IF(LEFT(B1145,9)="Direct-WA",#REF!,0)</f>
        <v>#REF!</v>
      </c>
      <c r="G1145" s="33" t="e">
        <f>IF(LEFT(B1145,9)="Direct-WA",0,#REF!*#REF!)</f>
        <v>#REF!</v>
      </c>
      <c r="H1145" s="31" t="e">
        <f t="shared" si="411"/>
        <v>#REF!</v>
      </c>
      <c r="I1145" s="30" t="e">
        <f>IF(LEFT(B1145,9)="Direct-OR",#REF!,0)</f>
        <v>#REF!</v>
      </c>
      <c r="J1145" s="33" t="e">
        <f t="shared" si="412"/>
        <v>#REF!</v>
      </c>
      <c r="K1145" s="32" t="e">
        <f t="shared" si="413"/>
        <v>#REF!</v>
      </c>
    </row>
    <row r="1146" spans="1:11" hidden="1" outlineLevel="3" x14ac:dyDescent="0.35">
      <c r="A1146" s="49" t="e">
        <f>#REF!</f>
        <v>#REF!</v>
      </c>
      <c r="B1146" s="50" t="e">
        <f>#REF!</f>
        <v>#REF!</v>
      </c>
      <c r="C1146" s="30" t="e">
        <f>IF(LEFT(B1146,6)="Direct",#REF!,0)</f>
        <v>#REF!</v>
      </c>
      <c r="D1146" s="31" t="e">
        <f>#REF!-C1146</f>
        <v>#REF!</v>
      </c>
      <c r="E1146" s="32" t="e">
        <f t="shared" si="410"/>
        <v>#REF!</v>
      </c>
      <c r="F1146" s="33" t="e">
        <f>IF(LEFT(B1146,9)="Direct-WA",#REF!,0)</f>
        <v>#REF!</v>
      </c>
      <c r="G1146" s="33" t="e">
        <f>IF(LEFT(B1146,9)="Direct-WA",0,#REF!*#REF!)</f>
        <v>#REF!</v>
      </c>
      <c r="H1146" s="31" t="e">
        <f t="shared" si="411"/>
        <v>#REF!</v>
      </c>
      <c r="I1146" s="30" t="e">
        <f>IF(LEFT(B1146,9)="Direct-OR",#REF!,0)</f>
        <v>#REF!</v>
      </c>
      <c r="J1146" s="33" t="e">
        <f t="shared" si="412"/>
        <v>#REF!</v>
      </c>
      <c r="K1146" s="32" t="e">
        <f t="shared" si="413"/>
        <v>#REF!</v>
      </c>
    </row>
    <row r="1147" spans="1:11" hidden="1" outlineLevel="3" x14ac:dyDescent="0.35">
      <c r="A1147" s="49" t="e">
        <f>#REF!</f>
        <v>#REF!</v>
      </c>
      <c r="B1147" s="50" t="e">
        <f>#REF!</f>
        <v>#REF!</v>
      </c>
      <c r="C1147" s="30" t="e">
        <f>IF(LEFT(B1147,6)="Direct",#REF!,0)</f>
        <v>#REF!</v>
      </c>
      <c r="D1147" s="31" t="e">
        <f>#REF!-C1147</f>
        <v>#REF!</v>
      </c>
      <c r="E1147" s="32" t="e">
        <f t="shared" si="410"/>
        <v>#REF!</v>
      </c>
      <c r="F1147" s="33" t="e">
        <f>IF(LEFT(B1147,9)="Direct-WA",#REF!,0)</f>
        <v>#REF!</v>
      </c>
      <c r="G1147" s="33" t="e">
        <f>IF(LEFT(B1147,9)="Direct-WA",0,#REF!*#REF!)</f>
        <v>#REF!</v>
      </c>
      <c r="H1147" s="31" t="e">
        <f t="shared" si="411"/>
        <v>#REF!</v>
      </c>
      <c r="I1147" s="30" t="e">
        <f>IF(LEFT(B1147,9)="Direct-OR",#REF!,0)</f>
        <v>#REF!</v>
      </c>
      <c r="J1147" s="33" t="e">
        <f t="shared" si="412"/>
        <v>#REF!</v>
      </c>
      <c r="K1147" s="32" t="e">
        <f t="shared" si="413"/>
        <v>#REF!</v>
      </c>
    </row>
    <row r="1148" spans="1:11" hidden="1" outlineLevel="3" x14ac:dyDescent="0.35">
      <c r="A1148" s="49" t="e">
        <f>#REF!</f>
        <v>#REF!</v>
      </c>
      <c r="B1148" s="50" t="e">
        <f>#REF!</f>
        <v>#REF!</v>
      </c>
      <c r="C1148" s="30" t="e">
        <f>IF(LEFT(B1148,6)="Direct",#REF!,0)</f>
        <v>#REF!</v>
      </c>
      <c r="D1148" s="31" t="e">
        <f>#REF!-C1148</f>
        <v>#REF!</v>
      </c>
      <c r="E1148" s="32" t="e">
        <f t="shared" si="410"/>
        <v>#REF!</v>
      </c>
      <c r="F1148" s="33" t="e">
        <f>IF(LEFT(B1148,9)="Direct-WA",#REF!,0)</f>
        <v>#REF!</v>
      </c>
      <c r="G1148" s="33" t="e">
        <f>IF(LEFT(B1148,9)="Direct-WA",0,#REF!*#REF!)</f>
        <v>#REF!</v>
      </c>
      <c r="H1148" s="31" t="e">
        <f t="shared" si="411"/>
        <v>#REF!</v>
      </c>
      <c r="I1148" s="30" t="e">
        <f>IF(LEFT(B1148,9)="Direct-OR",#REF!,0)</f>
        <v>#REF!</v>
      </c>
      <c r="J1148" s="33" t="e">
        <f t="shared" si="412"/>
        <v>#REF!</v>
      </c>
      <c r="K1148" s="32" t="e">
        <f t="shared" si="413"/>
        <v>#REF!</v>
      </c>
    </row>
    <row r="1149" spans="1:11" hidden="1" outlineLevel="3" x14ac:dyDescent="0.35">
      <c r="A1149" s="49" t="e">
        <f>#REF!</f>
        <v>#REF!</v>
      </c>
      <c r="B1149" s="50" t="e">
        <f>#REF!</f>
        <v>#REF!</v>
      </c>
      <c r="C1149" s="30" t="e">
        <f>IF(LEFT(B1149,6)="Direct",#REF!,0)</f>
        <v>#REF!</v>
      </c>
      <c r="D1149" s="31" t="e">
        <f>#REF!-C1149</f>
        <v>#REF!</v>
      </c>
      <c r="E1149" s="32" t="e">
        <f t="shared" si="410"/>
        <v>#REF!</v>
      </c>
      <c r="F1149" s="33" t="e">
        <f>IF(LEFT(B1149,9)="Direct-WA",#REF!,0)</f>
        <v>#REF!</v>
      </c>
      <c r="G1149" s="33" t="e">
        <f>IF(LEFT(B1149,9)="Direct-WA",0,#REF!*#REF!)</f>
        <v>#REF!</v>
      </c>
      <c r="H1149" s="31" t="e">
        <f t="shared" si="411"/>
        <v>#REF!</v>
      </c>
      <c r="I1149" s="30" t="e">
        <f>IF(LEFT(B1149,9)="Direct-OR",#REF!,0)</f>
        <v>#REF!</v>
      </c>
      <c r="J1149" s="33" t="e">
        <f t="shared" si="412"/>
        <v>#REF!</v>
      </c>
      <c r="K1149" s="32" t="e">
        <f t="shared" si="413"/>
        <v>#REF!</v>
      </c>
    </row>
    <row r="1150" spans="1:11" hidden="1" outlineLevel="3" x14ac:dyDescent="0.35">
      <c r="A1150" s="49" t="e">
        <f>#REF!</f>
        <v>#REF!</v>
      </c>
      <c r="B1150" s="50" t="e">
        <f>#REF!</f>
        <v>#REF!</v>
      </c>
      <c r="C1150" s="30" t="e">
        <f>IF(LEFT(B1150,6)="Direct",#REF!,0)</f>
        <v>#REF!</v>
      </c>
      <c r="D1150" s="31" t="e">
        <f>#REF!-C1150</f>
        <v>#REF!</v>
      </c>
      <c r="E1150" s="32" t="e">
        <f t="shared" si="410"/>
        <v>#REF!</v>
      </c>
      <c r="F1150" s="33" t="e">
        <f>IF(LEFT(B1150,9)="Direct-WA",#REF!,0)</f>
        <v>#REF!</v>
      </c>
      <c r="G1150" s="33" t="e">
        <f>IF(LEFT(B1150,9)="Direct-WA",0,#REF!*#REF!)</f>
        <v>#REF!</v>
      </c>
      <c r="H1150" s="31" t="e">
        <f t="shared" si="411"/>
        <v>#REF!</v>
      </c>
      <c r="I1150" s="30" t="e">
        <f>IF(LEFT(B1150,9)="Direct-OR",#REF!,0)</f>
        <v>#REF!</v>
      </c>
      <c r="J1150" s="33" t="e">
        <f t="shared" si="412"/>
        <v>#REF!</v>
      </c>
      <c r="K1150" s="32" t="e">
        <f t="shared" si="413"/>
        <v>#REF!</v>
      </c>
    </row>
    <row r="1151" spans="1:11" hidden="1" outlineLevel="3" x14ac:dyDescent="0.35">
      <c r="A1151" s="49" t="e">
        <f>#REF!</f>
        <v>#REF!</v>
      </c>
      <c r="B1151" s="50" t="e">
        <f>#REF!</f>
        <v>#REF!</v>
      </c>
      <c r="C1151" s="30" t="e">
        <f>IF(LEFT(B1151,6)="Direct",#REF!,0)</f>
        <v>#REF!</v>
      </c>
      <c r="D1151" s="31" t="e">
        <f>#REF!-C1151</f>
        <v>#REF!</v>
      </c>
      <c r="E1151" s="32" t="e">
        <f t="shared" si="410"/>
        <v>#REF!</v>
      </c>
      <c r="F1151" s="33" t="e">
        <f>IF(LEFT(B1151,9)="Direct-WA",#REF!,0)</f>
        <v>#REF!</v>
      </c>
      <c r="G1151" s="33" t="e">
        <f>IF(LEFT(B1151,9)="Direct-WA",0,#REF!*#REF!)</f>
        <v>#REF!</v>
      </c>
      <c r="H1151" s="31" t="e">
        <f t="shared" si="411"/>
        <v>#REF!</v>
      </c>
      <c r="I1151" s="30" t="e">
        <f>IF(LEFT(B1151,9)="Direct-OR",#REF!,0)</f>
        <v>#REF!</v>
      </c>
      <c r="J1151" s="33" t="e">
        <f t="shared" si="412"/>
        <v>#REF!</v>
      </c>
      <c r="K1151" s="32" t="e">
        <f t="shared" si="413"/>
        <v>#REF!</v>
      </c>
    </row>
    <row r="1152" spans="1:11" hidden="1" outlineLevel="3" x14ac:dyDescent="0.35">
      <c r="A1152" s="49" t="e">
        <f>#REF!</f>
        <v>#REF!</v>
      </c>
      <c r="B1152" s="50" t="e">
        <f>#REF!</f>
        <v>#REF!</v>
      </c>
      <c r="C1152" s="30" t="e">
        <f>IF(LEFT(B1152,6)="Direct",#REF!,0)</f>
        <v>#REF!</v>
      </c>
      <c r="D1152" s="31" t="e">
        <f>#REF!-C1152</f>
        <v>#REF!</v>
      </c>
      <c r="E1152" s="32" t="e">
        <f t="shared" si="410"/>
        <v>#REF!</v>
      </c>
      <c r="F1152" s="33" t="e">
        <f>IF(LEFT(B1152,9)="Direct-WA",#REF!,0)</f>
        <v>#REF!</v>
      </c>
      <c r="G1152" s="33" t="e">
        <f>IF(LEFT(B1152,9)="Direct-WA",0,#REF!*#REF!)</f>
        <v>#REF!</v>
      </c>
      <c r="H1152" s="31" t="e">
        <f t="shared" si="411"/>
        <v>#REF!</v>
      </c>
      <c r="I1152" s="30" t="e">
        <f>IF(LEFT(B1152,9)="Direct-OR",#REF!,0)</f>
        <v>#REF!</v>
      </c>
      <c r="J1152" s="33" t="e">
        <f t="shared" si="412"/>
        <v>#REF!</v>
      </c>
      <c r="K1152" s="32" t="e">
        <f t="shared" si="413"/>
        <v>#REF!</v>
      </c>
    </row>
    <row r="1153" spans="1:11" hidden="1" outlineLevel="3" x14ac:dyDescent="0.35">
      <c r="A1153" s="49" t="e">
        <f>#REF!</f>
        <v>#REF!</v>
      </c>
      <c r="B1153" s="50" t="e">
        <f>#REF!</f>
        <v>#REF!</v>
      </c>
      <c r="C1153" s="30" t="e">
        <f>IF(LEFT(B1153,6)="Direct",#REF!,0)</f>
        <v>#REF!</v>
      </c>
      <c r="D1153" s="31" t="e">
        <f>#REF!-C1153</f>
        <v>#REF!</v>
      </c>
      <c r="E1153" s="32" t="e">
        <f t="shared" si="410"/>
        <v>#REF!</v>
      </c>
      <c r="F1153" s="33" t="e">
        <f>IF(LEFT(B1153,9)="Direct-WA",#REF!,0)</f>
        <v>#REF!</v>
      </c>
      <c r="G1153" s="33" t="e">
        <f>IF(LEFT(B1153,9)="Direct-WA",0,#REF!*#REF!)</f>
        <v>#REF!</v>
      </c>
      <c r="H1153" s="31" t="e">
        <f t="shared" si="411"/>
        <v>#REF!</v>
      </c>
      <c r="I1153" s="30" t="e">
        <f>IF(LEFT(B1153,9)="Direct-OR",#REF!,0)</f>
        <v>#REF!</v>
      </c>
      <c r="J1153" s="33" t="e">
        <f t="shared" si="412"/>
        <v>#REF!</v>
      </c>
      <c r="K1153" s="32" t="e">
        <f t="shared" si="413"/>
        <v>#REF!</v>
      </c>
    </row>
    <row r="1154" spans="1:11" hidden="1" outlineLevel="3" x14ac:dyDescent="0.35">
      <c r="A1154" s="49" t="e">
        <f>#REF!</f>
        <v>#REF!</v>
      </c>
      <c r="B1154" s="50" t="e">
        <f>#REF!</f>
        <v>#REF!</v>
      </c>
      <c r="C1154" s="30" t="e">
        <f>IF(LEFT(B1154,6)="Direct",#REF!,0)</f>
        <v>#REF!</v>
      </c>
      <c r="D1154" s="31" t="e">
        <f>#REF!-C1154</f>
        <v>#REF!</v>
      </c>
      <c r="E1154" s="32" t="e">
        <f t="shared" si="410"/>
        <v>#REF!</v>
      </c>
      <c r="F1154" s="33" t="e">
        <f>IF(LEFT(B1154,9)="Direct-WA",#REF!,0)</f>
        <v>#REF!</v>
      </c>
      <c r="G1154" s="33" t="e">
        <f>IF(LEFT(B1154,9)="Direct-WA",0,#REF!*#REF!)</f>
        <v>#REF!</v>
      </c>
      <c r="H1154" s="31" t="e">
        <f t="shared" si="411"/>
        <v>#REF!</v>
      </c>
      <c r="I1154" s="30" t="e">
        <f>IF(LEFT(B1154,9)="Direct-OR",#REF!,0)</f>
        <v>#REF!</v>
      </c>
      <c r="J1154" s="33" t="e">
        <f t="shared" si="412"/>
        <v>#REF!</v>
      </c>
      <c r="K1154" s="32" t="e">
        <f t="shared" si="413"/>
        <v>#REF!</v>
      </c>
    </row>
    <row r="1155" spans="1:11" hidden="1" outlineLevel="3" x14ac:dyDescent="0.35">
      <c r="A1155" s="49" t="e">
        <f>#REF!</f>
        <v>#REF!</v>
      </c>
      <c r="B1155" s="50" t="e">
        <f>#REF!</f>
        <v>#REF!</v>
      </c>
      <c r="C1155" s="30" t="e">
        <f>IF(LEFT(B1155,6)="Direct",#REF!,0)</f>
        <v>#REF!</v>
      </c>
      <c r="D1155" s="31" t="e">
        <f>#REF!-C1155</f>
        <v>#REF!</v>
      </c>
      <c r="E1155" s="32" t="e">
        <f t="shared" si="410"/>
        <v>#REF!</v>
      </c>
      <c r="F1155" s="33" t="e">
        <f>IF(LEFT(B1155,9)="Direct-WA",#REF!,0)</f>
        <v>#REF!</v>
      </c>
      <c r="G1155" s="33" t="e">
        <f>IF(LEFT(B1155,9)="Direct-WA",0,#REF!*#REF!)</f>
        <v>#REF!</v>
      </c>
      <c r="H1155" s="31" t="e">
        <f t="shared" si="411"/>
        <v>#REF!</v>
      </c>
      <c r="I1155" s="30" t="e">
        <f>IF(LEFT(B1155,9)="Direct-OR",#REF!,0)</f>
        <v>#REF!</v>
      </c>
      <c r="J1155" s="33" t="e">
        <f t="shared" si="412"/>
        <v>#REF!</v>
      </c>
      <c r="K1155" s="32" t="e">
        <f t="shared" si="413"/>
        <v>#REF!</v>
      </c>
    </row>
    <row r="1156" spans="1:11" hidden="1" outlineLevel="3" x14ac:dyDescent="0.35">
      <c r="A1156" s="49" t="e">
        <f>#REF!</f>
        <v>#REF!</v>
      </c>
      <c r="B1156" s="50" t="e">
        <f>#REF!</f>
        <v>#REF!</v>
      </c>
      <c r="C1156" s="30" t="e">
        <f>IF(LEFT(B1156,6)="Direct",#REF!,0)</f>
        <v>#REF!</v>
      </c>
      <c r="D1156" s="31" t="e">
        <f>#REF!-C1156</f>
        <v>#REF!</v>
      </c>
      <c r="E1156" s="32" t="e">
        <f t="shared" si="410"/>
        <v>#REF!</v>
      </c>
      <c r="F1156" s="33" t="e">
        <f>IF(LEFT(B1156,9)="Direct-WA",#REF!,0)</f>
        <v>#REF!</v>
      </c>
      <c r="G1156" s="33" t="e">
        <f>IF(LEFT(B1156,9)="Direct-WA",0,#REF!*#REF!)</f>
        <v>#REF!</v>
      </c>
      <c r="H1156" s="31" t="e">
        <f t="shared" si="411"/>
        <v>#REF!</v>
      </c>
      <c r="I1156" s="30" t="e">
        <f>IF(LEFT(B1156,9)="Direct-OR",#REF!,0)</f>
        <v>#REF!</v>
      </c>
      <c r="J1156" s="33" t="e">
        <f t="shared" si="412"/>
        <v>#REF!</v>
      </c>
      <c r="K1156" s="32" t="e">
        <f t="shared" si="413"/>
        <v>#REF!</v>
      </c>
    </row>
    <row r="1157" spans="1:11" hidden="1" outlineLevel="3" x14ac:dyDescent="0.35">
      <c r="A1157" s="49" t="e">
        <f>#REF!</f>
        <v>#REF!</v>
      </c>
      <c r="B1157" s="50" t="e">
        <f>#REF!</f>
        <v>#REF!</v>
      </c>
      <c r="C1157" s="30" t="e">
        <f>IF(LEFT(B1157,6)="Direct",#REF!,0)</f>
        <v>#REF!</v>
      </c>
      <c r="D1157" s="31" t="e">
        <f>#REF!-C1157</f>
        <v>#REF!</v>
      </c>
      <c r="E1157" s="32" t="e">
        <f t="shared" si="410"/>
        <v>#REF!</v>
      </c>
      <c r="F1157" s="33" t="e">
        <f>IF(LEFT(B1157,9)="Direct-WA",#REF!,0)</f>
        <v>#REF!</v>
      </c>
      <c r="G1157" s="33" t="e">
        <f>IF(LEFT(B1157,9)="Direct-WA",0,#REF!*#REF!)</f>
        <v>#REF!</v>
      </c>
      <c r="H1157" s="31" t="e">
        <f t="shared" si="411"/>
        <v>#REF!</v>
      </c>
      <c r="I1157" s="30" t="e">
        <f>IF(LEFT(B1157,9)="Direct-OR",#REF!,0)</f>
        <v>#REF!</v>
      </c>
      <c r="J1157" s="33" t="e">
        <f t="shared" si="412"/>
        <v>#REF!</v>
      </c>
      <c r="K1157" s="32" t="e">
        <f t="shared" si="413"/>
        <v>#REF!</v>
      </c>
    </row>
    <row r="1158" spans="1:11" hidden="1" outlineLevel="3" x14ac:dyDescent="0.35">
      <c r="A1158" s="49" t="e">
        <f>#REF!</f>
        <v>#REF!</v>
      </c>
      <c r="B1158" s="50" t="e">
        <f>#REF!</f>
        <v>#REF!</v>
      </c>
      <c r="C1158" s="30" t="e">
        <f>IF(LEFT(B1158,6)="Direct",#REF!,0)</f>
        <v>#REF!</v>
      </c>
      <c r="D1158" s="31" t="e">
        <f>#REF!-C1158</f>
        <v>#REF!</v>
      </c>
      <c r="E1158" s="32" t="e">
        <f t="shared" si="410"/>
        <v>#REF!</v>
      </c>
      <c r="F1158" s="33" t="e">
        <f>IF(LEFT(B1158,9)="Direct-WA",#REF!,0)</f>
        <v>#REF!</v>
      </c>
      <c r="G1158" s="33" t="e">
        <f>IF(LEFT(B1158,9)="Direct-WA",0,#REF!*#REF!)</f>
        <v>#REF!</v>
      </c>
      <c r="H1158" s="31" t="e">
        <f t="shared" si="411"/>
        <v>#REF!</v>
      </c>
      <c r="I1158" s="30" t="e">
        <f>IF(LEFT(B1158,9)="Direct-OR",#REF!,0)</f>
        <v>#REF!</v>
      </c>
      <c r="J1158" s="33" t="e">
        <f t="shared" si="412"/>
        <v>#REF!</v>
      </c>
      <c r="K1158" s="32" t="e">
        <f t="shared" si="413"/>
        <v>#REF!</v>
      </c>
    </row>
    <row r="1159" spans="1:11" hidden="1" outlineLevel="3" x14ac:dyDescent="0.35">
      <c r="A1159" s="49" t="e">
        <f>#REF!</f>
        <v>#REF!</v>
      </c>
      <c r="B1159" s="50" t="e">
        <f>#REF!</f>
        <v>#REF!</v>
      </c>
      <c r="C1159" s="30" t="e">
        <f>IF(LEFT(B1159,6)="Direct",#REF!,0)</f>
        <v>#REF!</v>
      </c>
      <c r="D1159" s="31" t="e">
        <f>#REF!-C1159</f>
        <v>#REF!</v>
      </c>
      <c r="E1159" s="32" t="e">
        <f t="shared" si="410"/>
        <v>#REF!</v>
      </c>
      <c r="F1159" s="33" t="e">
        <f>IF(LEFT(B1159,9)="Direct-WA",#REF!,0)</f>
        <v>#REF!</v>
      </c>
      <c r="G1159" s="33" t="e">
        <f>IF(LEFT(B1159,9)="Direct-WA",0,#REF!*#REF!)</f>
        <v>#REF!</v>
      </c>
      <c r="H1159" s="31" t="e">
        <f t="shared" si="411"/>
        <v>#REF!</v>
      </c>
      <c r="I1159" s="30" t="e">
        <f>IF(LEFT(B1159,9)="Direct-OR",#REF!,0)</f>
        <v>#REF!</v>
      </c>
      <c r="J1159" s="33" t="e">
        <f t="shared" si="412"/>
        <v>#REF!</v>
      </c>
      <c r="K1159" s="32" t="e">
        <f t="shared" si="413"/>
        <v>#REF!</v>
      </c>
    </row>
    <row r="1160" spans="1:11" hidden="1" outlineLevel="3" x14ac:dyDescent="0.35">
      <c r="A1160" s="49" t="e">
        <f>#REF!</f>
        <v>#REF!</v>
      </c>
      <c r="B1160" s="50" t="e">
        <f>#REF!</f>
        <v>#REF!</v>
      </c>
      <c r="C1160" s="30" t="e">
        <f>IF(LEFT(B1160,6)="Direct",#REF!,0)</f>
        <v>#REF!</v>
      </c>
      <c r="D1160" s="31" t="e">
        <f>#REF!-C1160</f>
        <v>#REF!</v>
      </c>
      <c r="E1160" s="32" t="e">
        <f t="shared" si="410"/>
        <v>#REF!</v>
      </c>
      <c r="F1160" s="33" t="e">
        <f>IF(LEFT(B1160,9)="Direct-WA",#REF!,0)</f>
        <v>#REF!</v>
      </c>
      <c r="G1160" s="33" t="e">
        <f>IF(LEFT(B1160,9)="Direct-WA",0,#REF!*#REF!)</f>
        <v>#REF!</v>
      </c>
      <c r="H1160" s="31" t="e">
        <f t="shared" si="411"/>
        <v>#REF!</v>
      </c>
      <c r="I1160" s="30" t="e">
        <f>IF(LEFT(B1160,9)="Direct-OR",#REF!,0)</f>
        <v>#REF!</v>
      </c>
      <c r="J1160" s="33" t="e">
        <f t="shared" si="412"/>
        <v>#REF!</v>
      </c>
      <c r="K1160" s="32" t="e">
        <f t="shared" si="413"/>
        <v>#REF!</v>
      </c>
    </row>
    <row r="1161" spans="1:11" hidden="1" outlineLevel="3" x14ac:dyDescent="0.35">
      <c r="A1161" s="49" t="e">
        <f>#REF!</f>
        <v>#REF!</v>
      </c>
      <c r="B1161" s="50" t="e">
        <f>#REF!</f>
        <v>#REF!</v>
      </c>
      <c r="C1161" s="30" t="e">
        <f>IF(LEFT(B1161,6)="Direct",#REF!,0)</f>
        <v>#REF!</v>
      </c>
      <c r="D1161" s="31" t="e">
        <f>#REF!-C1161</f>
        <v>#REF!</v>
      </c>
      <c r="E1161" s="32" t="e">
        <f t="shared" si="410"/>
        <v>#REF!</v>
      </c>
      <c r="F1161" s="33" t="e">
        <f>IF(LEFT(B1161,9)="Direct-WA",#REF!,0)</f>
        <v>#REF!</v>
      </c>
      <c r="G1161" s="33" t="e">
        <f>IF(LEFT(B1161,9)="Direct-WA",0,#REF!*#REF!)</f>
        <v>#REF!</v>
      </c>
      <c r="H1161" s="31" t="e">
        <f t="shared" si="411"/>
        <v>#REF!</v>
      </c>
      <c r="I1161" s="30" t="e">
        <f>IF(LEFT(B1161,9)="Direct-OR",#REF!,0)</f>
        <v>#REF!</v>
      </c>
      <c r="J1161" s="33" t="e">
        <f t="shared" si="412"/>
        <v>#REF!</v>
      </c>
      <c r="K1161" s="32" t="e">
        <f t="shared" si="413"/>
        <v>#REF!</v>
      </c>
    </row>
    <row r="1162" spans="1:11" hidden="1" outlineLevel="3" x14ac:dyDescent="0.35">
      <c r="A1162" s="49" t="e">
        <f>#REF!</f>
        <v>#REF!</v>
      </c>
      <c r="B1162" s="50" t="e">
        <f>#REF!</f>
        <v>#REF!</v>
      </c>
      <c r="C1162" s="30" t="e">
        <f>IF(LEFT(B1162,6)="Direct",#REF!,0)</f>
        <v>#REF!</v>
      </c>
      <c r="D1162" s="31" t="e">
        <f>#REF!-C1162</f>
        <v>#REF!</v>
      </c>
      <c r="E1162" s="32" t="e">
        <f t="shared" si="410"/>
        <v>#REF!</v>
      </c>
      <c r="F1162" s="33" t="e">
        <f>IF(LEFT(B1162,9)="Direct-WA",#REF!,0)</f>
        <v>#REF!</v>
      </c>
      <c r="G1162" s="33" t="e">
        <f>IF(LEFT(B1162,9)="Direct-WA",0,#REF!*#REF!)</f>
        <v>#REF!</v>
      </c>
      <c r="H1162" s="31" t="e">
        <f t="shared" si="411"/>
        <v>#REF!</v>
      </c>
      <c r="I1162" s="30" t="e">
        <f>IF(LEFT(B1162,9)="Direct-OR",#REF!,0)</f>
        <v>#REF!</v>
      </c>
      <c r="J1162" s="33" t="e">
        <f t="shared" si="412"/>
        <v>#REF!</v>
      </c>
      <c r="K1162" s="32" t="e">
        <f t="shared" si="413"/>
        <v>#REF!</v>
      </c>
    </row>
    <row r="1163" spans="1:11" hidden="1" outlineLevel="3" x14ac:dyDescent="0.35">
      <c r="A1163" s="49" t="e">
        <f>#REF!</f>
        <v>#REF!</v>
      </c>
      <c r="B1163" s="50" t="e">
        <f>#REF!</f>
        <v>#REF!</v>
      </c>
      <c r="C1163" s="30" t="e">
        <f>IF(LEFT(B1163,6)="Direct",#REF!,0)</f>
        <v>#REF!</v>
      </c>
      <c r="D1163" s="31" t="e">
        <f>#REF!-C1163</f>
        <v>#REF!</v>
      </c>
      <c r="E1163" s="32" t="e">
        <f t="shared" si="410"/>
        <v>#REF!</v>
      </c>
      <c r="F1163" s="33" t="e">
        <f>IF(LEFT(B1163,9)="Direct-WA",#REF!,0)</f>
        <v>#REF!</v>
      </c>
      <c r="G1163" s="33" t="e">
        <f>IF(LEFT(B1163,9)="Direct-WA",0,#REF!*#REF!)</f>
        <v>#REF!</v>
      </c>
      <c r="H1163" s="31" t="e">
        <f t="shared" si="411"/>
        <v>#REF!</v>
      </c>
      <c r="I1163" s="30" t="e">
        <f>IF(LEFT(B1163,9)="Direct-OR",#REF!,0)</f>
        <v>#REF!</v>
      </c>
      <c r="J1163" s="33" t="e">
        <f t="shared" si="412"/>
        <v>#REF!</v>
      </c>
      <c r="K1163" s="32" t="e">
        <f t="shared" si="413"/>
        <v>#REF!</v>
      </c>
    </row>
    <row r="1164" spans="1:11" hidden="1" outlineLevel="3" x14ac:dyDescent="0.35">
      <c r="A1164" s="49" t="e">
        <f>#REF!</f>
        <v>#REF!</v>
      </c>
      <c r="B1164" s="50" t="e">
        <f>#REF!</f>
        <v>#REF!</v>
      </c>
      <c r="C1164" s="30" t="e">
        <f>IF(LEFT(B1164,6)="Direct",#REF!,0)</f>
        <v>#REF!</v>
      </c>
      <c r="D1164" s="31" t="e">
        <f>#REF!-C1164</f>
        <v>#REF!</v>
      </c>
      <c r="E1164" s="32" t="e">
        <f t="shared" si="410"/>
        <v>#REF!</v>
      </c>
      <c r="F1164" s="33" t="e">
        <f>IF(LEFT(B1164,9)="Direct-WA",#REF!,0)</f>
        <v>#REF!</v>
      </c>
      <c r="G1164" s="33" t="e">
        <f>IF(LEFT(B1164,9)="Direct-WA",0,#REF!*#REF!)</f>
        <v>#REF!</v>
      </c>
      <c r="H1164" s="31" t="e">
        <f t="shared" si="411"/>
        <v>#REF!</v>
      </c>
      <c r="I1164" s="30" t="e">
        <f>IF(LEFT(B1164,9)="Direct-OR",#REF!,0)</f>
        <v>#REF!</v>
      </c>
      <c r="J1164" s="33" t="e">
        <f t="shared" si="412"/>
        <v>#REF!</v>
      </c>
      <c r="K1164" s="32" t="e">
        <f t="shared" si="413"/>
        <v>#REF!</v>
      </c>
    </row>
    <row r="1165" spans="1:11" hidden="1" outlineLevel="3" x14ac:dyDescent="0.35">
      <c r="A1165" s="49" t="e">
        <f>#REF!</f>
        <v>#REF!</v>
      </c>
      <c r="B1165" s="50" t="e">
        <f>#REF!</f>
        <v>#REF!</v>
      </c>
      <c r="C1165" s="30" t="e">
        <f>IF(LEFT(B1165,6)="Direct",#REF!,0)</f>
        <v>#REF!</v>
      </c>
      <c r="D1165" s="31" t="e">
        <f>#REF!-C1165</f>
        <v>#REF!</v>
      </c>
      <c r="E1165" s="32" t="e">
        <f t="shared" si="410"/>
        <v>#REF!</v>
      </c>
      <c r="F1165" s="33" t="e">
        <f>IF(LEFT(B1165,9)="Direct-WA",#REF!,0)</f>
        <v>#REF!</v>
      </c>
      <c r="G1165" s="33" t="e">
        <f>IF(LEFT(B1165,9)="Direct-WA",0,#REF!*#REF!)</f>
        <v>#REF!</v>
      </c>
      <c r="H1165" s="31" t="e">
        <f t="shared" si="411"/>
        <v>#REF!</v>
      </c>
      <c r="I1165" s="30" t="e">
        <f>IF(LEFT(B1165,9)="Direct-OR",#REF!,0)</f>
        <v>#REF!</v>
      </c>
      <c r="J1165" s="33" t="e">
        <f t="shared" si="412"/>
        <v>#REF!</v>
      </c>
      <c r="K1165" s="32" t="e">
        <f t="shared" si="413"/>
        <v>#REF!</v>
      </c>
    </row>
    <row r="1166" spans="1:11" hidden="1" outlineLevel="3" x14ac:dyDescent="0.35">
      <c r="A1166" s="49" t="e">
        <f>#REF!</f>
        <v>#REF!</v>
      </c>
      <c r="B1166" s="50" t="e">
        <f>#REF!</f>
        <v>#REF!</v>
      </c>
      <c r="C1166" s="30" t="e">
        <f>IF(LEFT(B1166,6)="Direct",#REF!,0)</f>
        <v>#REF!</v>
      </c>
      <c r="D1166" s="31" t="e">
        <f>#REF!-C1166</f>
        <v>#REF!</v>
      </c>
      <c r="E1166" s="32" t="e">
        <f t="shared" si="410"/>
        <v>#REF!</v>
      </c>
      <c r="F1166" s="33" t="e">
        <f>IF(LEFT(B1166,9)="Direct-WA",#REF!,0)</f>
        <v>#REF!</v>
      </c>
      <c r="G1166" s="33" t="e">
        <f>IF(LEFT(B1166,9)="Direct-WA",0,#REF!*#REF!)</f>
        <v>#REF!</v>
      </c>
      <c r="H1166" s="31" t="e">
        <f t="shared" si="411"/>
        <v>#REF!</v>
      </c>
      <c r="I1166" s="30" t="e">
        <f>IF(LEFT(B1166,9)="Direct-OR",#REF!,0)</f>
        <v>#REF!</v>
      </c>
      <c r="J1166" s="33" t="e">
        <f t="shared" si="412"/>
        <v>#REF!</v>
      </c>
      <c r="K1166" s="32" t="e">
        <f t="shared" si="413"/>
        <v>#REF!</v>
      </c>
    </row>
    <row r="1167" spans="1:11" hidden="1" outlineLevel="3" x14ac:dyDescent="0.35">
      <c r="A1167" s="49" t="e">
        <f>#REF!</f>
        <v>#REF!</v>
      </c>
      <c r="B1167" s="50" t="e">
        <f>#REF!</f>
        <v>#REF!</v>
      </c>
      <c r="C1167" s="30" t="e">
        <f>IF(LEFT(B1167,6)="Direct",#REF!,0)</f>
        <v>#REF!</v>
      </c>
      <c r="D1167" s="31" t="e">
        <f>#REF!-C1167</f>
        <v>#REF!</v>
      </c>
      <c r="E1167" s="32" t="e">
        <f t="shared" si="410"/>
        <v>#REF!</v>
      </c>
      <c r="F1167" s="33" t="e">
        <f>IF(LEFT(B1167,9)="Direct-WA",#REF!,0)</f>
        <v>#REF!</v>
      </c>
      <c r="G1167" s="33" t="e">
        <f>IF(LEFT(B1167,9)="Direct-WA",0,#REF!*#REF!)</f>
        <v>#REF!</v>
      </c>
      <c r="H1167" s="31" t="e">
        <f t="shared" si="411"/>
        <v>#REF!</v>
      </c>
      <c r="I1167" s="30" t="e">
        <f>IF(LEFT(B1167,9)="Direct-OR",#REF!,0)</f>
        <v>#REF!</v>
      </c>
      <c r="J1167" s="33" t="e">
        <f t="shared" si="412"/>
        <v>#REF!</v>
      </c>
      <c r="K1167" s="32" t="e">
        <f t="shared" si="413"/>
        <v>#REF!</v>
      </c>
    </row>
    <row r="1168" spans="1:11" outlineLevel="2" collapsed="1" x14ac:dyDescent="0.35">
      <c r="A1168" s="49"/>
      <c r="B1168" s="51" t="s">
        <v>105</v>
      </c>
      <c r="C1168" s="30" t="e">
        <f t="shared" ref="C1168:K1168" si="414">SUBTOTAL(9,C1136:C1167)</f>
        <v>#REF!</v>
      </c>
      <c r="D1168" s="31" t="e">
        <f t="shared" si="414"/>
        <v>#REF!</v>
      </c>
      <c r="E1168" s="32" t="e">
        <f t="shared" si="414"/>
        <v>#REF!</v>
      </c>
      <c r="F1168" s="33" t="e">
        <f t="shared" si="414"/>
        <v>#REF!</v>
      </c>
      <c r="G1168" s="33" t="e">
        <f t="shared" si="414"/>
        <v>#REF!</v>
      </c>
      <c r="H1168" s="31" t="e">
        <f t="shared" si="414"/>
        <v>#REF!</v>
      </c>
      <c r="I1168" s="30" t="e">
        <f t="shared" si="414"/>
        <v>#REF!</v>
      </c>
      <c r="J1168" s="33" t="e">
        <f t="shared" si="414"/>
        <v>#REF!</v>
      </c>
      <c r="K1168" s="32" t="e">
        <f t="shared" si="414"/>
        <v>#REF!</v>
      </c>
    </row>
    <row r="1169" spans="1:11" hidden="1" outlineLevel="3" x14ac:dyDescent="0.35">
      <c r="A1169" s="49" t="e">
        <f>#REF!</f>
        <v>#REF!</v>
      </c>
      <c r="B1169" s="50" t="e">
        <f>#REF!</f>
        <v>#REF!</v>
      </c>
      <c r="C1169" s="30" t="e">
        <f>IF(LEFT(B1169,6)="Direct",#REF!,0)</f>
        <v>#REF!</v>
      </c>
      <c r="D1169" s="31" t="e">
        <f>#REF!-C1169</f>
        <v>#REF!</v>
      </c>
      <c r="E1169" s="32" t="e">
        <f>C1169+D1169</f>
        <v>#REF!</v>
      </c>
      <c r="F1169" s="33" t="e">
        <f>IF(LEFT(B1169,9)="Direct-WA",#REF!,0)</f>
        <v>#REF!</v>
      </c>
      <c r="G1169" s="33" t="e">
        <f>IF(LEFT(B1169,9)="Direct-WA",0,#REF!*#REF!)</f>
        <v>#REF!</v>
      </c>
      <c r="H1169" s="31" t="e">
        <f>F1169+G1169</f>
        <v>#REF!</v>
      </c>
      <c r="I1169" s="30" t="e">
        <f>IF(LEFT(B1169,9)="Direct-OR",#REF!,0)</f>
        <v>#REF!</v>
      </c>
      <c r="J1169" s="33" t="e">
        <f>IF(LEFT(B1169,9)="Direct-OR",0,D1169-G1169)</f>
        <v>#REF!</v>
      </c>
      <c r="K1169" s="32" t="e">
        <f>I1169+J1169</f>
        <v>#REF!</v>
      </c>
    </row>
    <row r="1170" spans="1:11" hidden="1" outlineLevel="3" x14ac:dyDescent="0.35">
      <c r="A1170" s="49" t="e">
        <f>#REF!</f>
        <v>#REF!</v>
      </c>
      <c r="B1170" s="50" t="e">
        <f>#REF!</f>
        <v>#REF!</v>
      </c>
      <c r="C1170" s="30" t="e">
        <f>IF(LEFT(B1170,6)="Direct",#REF!,0)</f>
        <v>#REF!</v>
      </c>
      <c r="D1170" s="31" t="e">
        <f>#REF!-C1170</f>
        <v>#REF!</v>
      </c>
      <c r="E1170" s="32" t="e">
        <f>C1170+D1170</f>
        <v>#REF!</v>
      </c>
      <c r="F1170" s="33" t="e">
        <f>IF(LEFT(B1170,9)="Direct-WA",#REF!,0)</f>
        <v>#REF!</v>
      </c>
      <c r="G1170" s="33" t="e">
        <f>IF(LEFT(B1170,9)="Direct-WA",0,#REF!*#REF!)</f>
        <v>#REF!</v>
      </c>
      <c r="H1170" s="31" t="e">
        <f>F1170+G1170</f>
        <v>#REF!</v>
      </c>
      <c r="I1170" s="30" t="e">
        <f>IF(LEFT(B1170,9)="Direct-OR",#REF!,0)</f>
        <v>#REF!</v>
      </c>
      <c r="J1170" s="33" t="e">
        <f>IF(LEFT(B1170,9)="Direct-OR",0,D1170-G1170)</f>
        <v>#REF!</v>
      </c>
      <c r="K1170" s="32" t="e">
        <f>I1170+J1170</f>
        <v>#REF!</v>
      </c>
    </row>
    <row r="1171" spans="1:11" hidden="1" outlineLevel="3" x14ac:dyDescent="0.35">
      <c r="A1171" s="49" t="e">
        <f>#REF!</f>
        <v>#REF!</v>
      </c>
      <c r="B1171" s="50" t="e">
        <f>#REF!</f>
        <v>#REF!</v>
      </c>
      <c r="C1171" s="30" t="e">
        <f>IF(LEFT(B1171,6)="Direct",#REF!,0)</f>
        <v>#REF!</v>
      </c>
      <c r="D1171" s="31" t="e">
        <f>#REF!-C1171</f>
        <v>#REF!</v>
      </c>
      <c r="E1171" s="32" t="e">
        <f>C1171+D1171</f>
        <v>#REF!</v>
      </c>
      <c r="F1171" s="33" t="e">
        <f>IF(LEFT(B1171,9)="Direct-WA",#REF!,0)</f>
        <v>#REF!</v>
      </c>
      <c r="G1171" s="33" t="e">
        <f>IF(LEFT(B1171,9)="Direct-WA",0,#REF!*#REF!)</f>
        <v>#REF!</v>
      </c>
      <c r="H1171" s="31" t="e">
        <f>F1171+G1171</f>
        <v>#REF!</v>
      </c>
      <c r="I1171" s="30" t="e">
        <f>IF(LEFT(B1171,9)="Direct-OR",#REF!,0)</f>
        <v>#REF!</v>
      </c>
      <c r="J1171" s="33" t="e">
        <f>IF(LEFT(B1171,9)="Direct-OR",0,D1171-G1171)</f>
        <v>#REF!</v>
      </c>
      <c r="K1171" s="32" t="e">
        <f>I1171+J1171</f>
        <v>#REF!</v>
      </c>
    </row>
    <row r="1172" spans="1:11" hidden="1" outlineLevel="3" x14ac:dyDescent="0.35">
      <c r="A1172" s="49" t="e">
        <f>#REF!</f>
        <v>#REF!</v>
      </c>
      <c r="B1172" s="50" t="e">
        <f>#REF!</f>
        <v>#REF!</v>
      </c>
      <c r="C1172" s="30" t="e">
        <f>IF(LEFT(B1172,6)="Direct",#REF!,0)</f>
        <v>#REF!</v>
      </c>
      <c r="D1172" s="31" t="e">
        <f>#REF!-C1172</f>
        <v>#REF!</v>
      </c>
      <c r="E1172" s="32" t="e">
        <f>C1172+D1172</f>
        <v>#REF!</v>
      </c>
      <c r="F1172" s="33" t="e">
        <f>IF(LEFT(B1172,9)="Direct-WA",#REF!,0)</f>
        <v>#REF!</v>
      </c>
      <c r="G1172" s="33" t="e">
        <f>IF(LEFT(B1172,9)="Direct-WA",0,#REF!*#REF!)</f>
        <v>#REF!</v>
      </c>
      <c r="H1172" s="31" t="e">
        <f>F1172+G1172</f>
        <v>#REF!</v>
      </c>
      <c r="I1172" s="30" t="e">
        <f>IF(LEFT(B1172,9)="Direct-OR",#REF!,0)</f>
        <v>#REF!</v>
      </c>
      <c r="J1172" s="33" t="e">
        <f>IF(LEFT(B1172,9)="Direct-OR",0,D1172-G1172)</f>
        <v>#REF!</v>
      </c>
      <c r="K1172" s="32" t="e">
        <f>I1172+J1172</f>
        <v>#REF!</v>
      </c>
    </row>
    <row r="1173" spans="1:11" hidden="1" outlineLevel="3" x14ac:dyDescent="0.35">
      <c r="A1173" s="49" t="e">
        <f>#REF!</f>
        <v>#REF!</v>
      </c>
      <c r="B1173" s="50" t="e">
        <f>#REF!</f>
        <v>#REF!</v>
      </c>
      <c r="C1173" s="30" t="e">
        <f>IF(LEFT(B1173,6)="Direct",#REF!,0)</f>
        <v>#REF!</v>
      </c>
      <c r="D1173" s="31" t="e">
        <f>#REF!-C1173</f>
        <v>#REF!</v>
      </c>
      <c r="E1173" s="32" t="e">
        <f>C1173+D1173</f>
        <v>#REF!</v>
      </c>
      <c r="F1173" s="33" t="e">
        <f>IF(LEFT(B1173,9)="Direct-WA",#REF!,0)</f>
        <v>#REF!</v>
      </c>
      <c r="G1173" s="33" t="e">
        <f>IF(LEFT(B1173,9)="Direct-WA",0,#REF!*#REF!)</f>
        <v>#REF!</v>
      </c>
      <c r="H1173" s="31" t="e">
        <f>F1173+G1173</f>
        <v>#REF!</v>
      </c>
      <c r="I1173" s="30" t="e">
        <f>IF(LEFT(B1173,9)="Direct-OR",#REF!,0)</f>
        <v>#REF!</v>
      </c>
      <c r="J1173" s="33" t="e">
        <f>IF(LEFT(B1173,9)="Direct-OR",0,D1173-G1173)</f>
        <v>#REF!</v>
      </c>
      <c r="K1173" s="32" t="e">
        <f>I1173+J1173</f>
        <v>#REF!</v>
      </c>
    </row>
    <row r="1174" spans="1:11" outlineLevel="2" collapsed="1" x14ac:dyDescent="0.35">
      <c r="A1174" s="49"/>
      <c r="B1174" s="51" t="s">
        <v>107</v>
      </c>
      <c r="C1174" s="30" t="e">
        <f t="shared" ref="C1174:K1174" si="415">SUBTOTAL(9,C1169:C1173)</f>
        <v>#REF!</v>
      </c>
      <c r="D1174" s="31" t="e">
        <f t="shared" si="415"/>
        <v>#REF!</v>
      </c>
      <c r="E1174" s="32" t="e">
        <f t="shared" si="415"/>
        <v>#REF!</v>
      </c>
      <c r="F1174" s="33" t="e">
        <f t="shared" si="415"/>
        <v>#REF!</v>
      </c>
      <c r="G1174" s="33" t="e">
        <f t="shared" si="415"/>
        <v>#REF!</v>
      </c>
      <c r="H1174" s="31" t="e">
        <f t="shared" si="415"/>
        <v>#REF!</v>
      </c>
      <c r="I1174" s="30" t="e">
        <f t="shared" si="415"/>
        <v>#REF!</v>
      </c>
      <c r="J1174" s="33" t="e">
        <f t="shared" si="415"/>
        <v>#REF!</v>
      </c>
      <c r="K1174" s="32" t="e">
        <f t="shared" si="415"/>
        <v>#REF!</v>
      </c>
    </row>
    <row r="1175" spans="1:11" hidden="1" outlineLevel="3" x14ac:dyDescent="0.35">
      <c r="A1175" s="49" t="e">
        <f>#REF!</f>
        <v>#REF!</v>
      </c>
      <c r="B1175" s="50" t="e">
        <f>#REF!</f>
        <v>#REF!</v>
      </c>
      <c r="C1175" s="30" t="e">
        <f>IF(LEFT(B1175,6)="Direct",#REF!,0)</f>
        <v>#REF!</v>
      </c>
      <c r="D1175" s="31" t="e">
        <f>#REF!-C1175</f>
        <v>#REF!</v>
      </c>
      <c r="E1175" s="32" t="e">
        <f>C1175+D1175</f>
        <v>#REF!</v>
      </c>
      <c r="F1175" s="33" t="e">
        <f>IF(LEFT(B1175,9)="Direct-WA",#REF!,0)</f>
        <v>#REF!</v>
      </c>
      <c r="G1175" s="33" t="e">
        <f>IF(LEFT(B1175,9)="Direct-WA",0,#REF!*#REF!)</f>
        <v>#REF!</v>
      </c>
      <c r="H1175" s="31" t="e">
        <f>F1175+G1175</f>
        <v>#REF!</v>
      </c>
      <c r="I1175" s="30" t="e">
        <f>IF(LEFT(B1175,9)="Direct-OR",#REF!,0)</f>
        <v>#REF!</v>
      </c>
      <c r="J1175" s="33" t="e">
        <f>IF(LEFT(B1175,9)="Direct-OR",0,D1175-G1175)</f>
        <v>#REF!</v>
      </c>
      <c r="K1175" s="32" t="e">
        <f>I1175+J1175</f>
        <v>#REF!</v>
      </c>
    </row>
    <row r="1176" spans="1:11" outlineLevel="2" collapsed="1" x14ac:dyDescent="0.35">
      <c r="A1176" s="49"/>
      <c r="B1176" s="51" t="s">
        <v>112</v>
      </c>
      <c r="C1176" s="30" t="e">
        <f t="shared" ref="C1176:K1176" si="416">SUBTOTAL(9,C1175:C1175)</f>
        <v>#REF!</v>
      </c>
      <c r="D1176" s="31" t="e">
        <f t="shared" si="416"/>
        <v>#REF!</v>
      </c>
      <c r="E1176" s="32" t="e">
        <f t="shared" si="416"/>
        <v>#REF!</v>
      </c>
      <c r="F1176" s="33" t="e">
        <f t="shared" si="416"/>
        <v>#REF!</v>
      </c>
      <c r="G1176" s="33" t="e">
        <f t="shared" si="416"/>
        <v>#REF!</v>
      </c>
      <c r="H1176" s="31" t="e">
        <f t="shared" si="416"/>
        <v>#REF!</v>
      </c>
      <c r="I1176" s="30" t="e">
        <f t="shared" si="416"/>
        <v>#REF!</v>
      </c>
      <c r="J1176" s="33" t="e">
        <f t="shared" si="416"/>
        <v>#REF!</v>
      </c>
      <c r="K1176" s="32" t="e">
        <f t="shared" si="416"/>
        <v>#REF!</v>
      </c>
    </row>
    <row r="1177" spans="1:11" hidden="1" outlineLevel="3" x14ac:dyDescent="0.35">
      <c r="A1177" s="49" t="e">
        <f>#REF!</f>
        <v>#REF!</v>
      </c>
      <c r="B1177" s="50" t="e">
        <f>#REF!</f>
        <v>#REF!</v>
      </c>
      <c r="C1177" s="30" t="e">
        <f>IF(LEFT(B1177,6)="Direct",#REF!,0)</f>
        <v>#REF!</v>
      </c>
      <c r="D1177" s="31" t="e">
        <f>#REF!-C1177</f>
        <v>#REF!</v>
      </c>
      <c r="E1177" s="32" t="e">
        <f t="shared" ref="E1177:E1198" si="417">C1177+D1177</f>
        <v>#REF!</v>
      </c>
      <c r="F1177" s="33" t="e">
        <f>IF(LEFT(B1177,9)="Direct-WA",#REF!,0)</f>
        <v>#REF!</v>
      </c>
      <c r="G1177" s="33" t="e">
        <f>IF(LEFT(B1177,9)="Direct-WA",0,#REF!*#REF!)</f>
        <v>#REF!</v>
      </c>
      <c r="H1177" s="31" t="e">
        <f t="shared" ref="H1177:H1198" si="418">F1177+G1177</f>
        <v>#REF!</v>
      </c>
      <c r="I1177" s="30" t="e">
        <f>IF(LEFT(B1177,9)="Direct-OR",#REF!,0)</f>
        <v>#REF!</v>
      </c>
      <c r="J1177" s="33" t="e">
        <f t="shared" ref="J1177:J1198" si="419">IF(LEFT(B1177,9)="Direct-OR",0,D1177-G1177)</f>
        <v>#REF!</v>
      </c>
      <c r="K1177" s="32" t="e">
        <f t="shared" ref="K1177:K1198" si="420">I1177+J1177</f>
        <v>#REF!</v>
      </c>
    </row>
    <row r="1178" spans="1:11" hidden="1" outlineLevel="3" x14ac:dyDescent="0.35">
      <c r="A1178" s="49" t="e">
        <f>#REF!</f>
        <v>#REF!</v>
      </c>
      <c r="B1178" s="50" t="e">
        <f>#REF!</f>
        <v>#REF!</v>
      </c>
      <c r="C1178" s="30" t="e">
        <f>IF(LEFT(B1178,6)="Direct",#REF!,0)</f>
        <v>#REF!</v>
      </c>
      <c r="D1178" s="31" t="e">
        <f>#REF!-C1178</f>
        <v>#REF!</v>
      </c>
      <c r="E1178" s="32" t="e">
        <f t="shared" si="417"/>
        <v>#REF!</v>
      </c>
      <c r="F1178" s="33" t="e">
        <f>IF(LEFT(B1178,9)="Direct-WA",#REF!,0)</f>
        <v>#REF!</v>
      </c>
      <c r="G1178" s="33" t="e">
        <f>IF(LEFT(B1178,9)="Direct-WA",0,#REF!*#REF!)</f>
        <v>#REF!</v>
      </c>
      <c r="H1178" s="31" t="e">
        <f t="shared" si="418"/>
        <v>#REF!</v>
      </c>
      <c r="I1178" s="30" t="e">
        <f>IF(LEFT(B1178,9)="Direct-OR",#REF!,0)</f>
        <v>#REF!</v>
      </c>
      <c r="J1178" s="33" t="e">
        <f t="shared" si="419"/>
        <v>#REF!</v>
      </c>
      <c r="K1178" s="32" t="e">
        <f t="shared" si="420"/>
        <v>#REF!</v>
      </c>
    </row>
    <row r="1179" spans="1:11" hidden="1" outlineLevel="3" x14ac:dyDescent="0.35">
      <c r="A1179" s="49" t="e">
        <f>#REF!</f>
        <v>#REF!</v>
      </c>
      <c r="B1179" s="50" t="e">
        <f>#REF!</f>
        <v>#REF!</v>
      </c>
      <c r="C1179" s="30" t="e">
        <f>IF(LEFT(B1179,6)="Direct",#REF!,0)</f>
        <v>#REF!</v>
      </c>
      <c r="D1179" s="31" t="e">
        <f>#REF!-C1179</f>
        <v>#REF!</v>
      </c>
      <c r="E1179" s="32" t="e">
        <f t="shared" si="417"/>
        <v>#REF!</v>
      </c>
      <c r="F1179" s="33" t="e">
        <f>IF(LEFT(B1179,9)="Direct-WA",#REF!,0)</f>
        <v>#REF!</v>
      </c>
      <c r="G1179" s="33" t="e">
        <f>IF(LEFT(B1179,9)="Direct-WA",0,#REF!*#REF!)</f>
        <v>#REF!</v>
      </c>
      <c r="H1179" s="31" t="e">
        <f t="shared" si="418"/>
        <v>#REF!</v>
      </c>
      <c r="I1179" s="30" t="e">
        <f>IF(LEFT(B1179,9)="Direct-OR",#REF!,0)</f>
        <v>#REF!</v>
      </c>
      <c r="J1179" s="33" t="e">
        <f t="shared" si="419"/>
        <v>#REF!</v>
      </c>
      <c r="K1179" s="32" t="e">
        <f t="shared" si="420"/>
        <v>#REF!</v>
      </c>
    </row>
    <row r="1180" spans="1:11" hidden="1" outlineLevel="3" x14ac:dyDescent="0.35">
      <c r="A1180" s="49" t="e">
        <f>#REF!</f>
        <v>#REF!</v>
      </c>
      <c r="B1180" s="50" t="e">
        <f>#REF!</f>
        <v>#REF!</v>
      </c>
      <c r="C1180" s="30" t="e">
        <f>IF(LEFT(B1180,6)="Direct",#REF!,0)</f>
        <v>#REF!</v>
      </c>
      <c r="D1180" s="31" t="e">
        <f>#REF!-C1180</f>
        <v>#REF!</v>
      </c>
      <c r="E1180" s="32" t="e">
        <f t="shared" si="417"/>
        <v>#REF!</v>
      </c>
      <c r="F1180" s="33" t="e">
        <f>IF(LEFT(B1180,9)="Direct-WA",#REF!,0)</f>
        <v>#REF!</v>
      </c>
      <c r="G1180" s="33" t="e">
        <f>IF(LEFT(B1180,9)="Direct-WA",0,#REF!*#REF!)</f>
        <v>#REF!</v>
      </c>
      <c r="H1180" s="31" t="e">
        <f t="shared" si="418"/>
        <v>#REF!</v>
      </c>
      <c r="I1180" s="30" t="e">
        <f>IF(LEFT(B1180,9)="Direct-OR",#REF!,0)</f>
        <v>#REF!</v>
      </c>
      <c r="J1180" s="33" t="e">
        <f t="shared" si="419"/>
        <v>#REF!</v>
      </c>
      <c r="K1180" s="32" t="e">
        <f t="shared" si="420"/>
        <v>#REF!</v>
      </c>
    </row>
    <row r="1181" spans="1:11" hidden="1" outlineLevel="3" x14ac:dyDescent="0.35">
      <c r="A1181" s="49" t="e">
        <f>#REF!</f>
        <v>#REF!</v>
      </c>
      <c r="B1181" s="50" t="e">
        <f>#REF!</f>
        <v>#REF!</v>
      </c>
      <c r="C1181" s="30" t="e">
        <f>IF(LEFT(B1181,6)="Direct",#REF!,0)</f>
        <v>#REF!</v>
      </c>
      <c r="D1181" s="31" t="e">
        <f>#REF!-C1181</f>
        <v>#REF!</v>
      </c>
      <c r="E1181" s="32" t="e">
        <f t="shared" si="417"/>
        <v>#REF!</v>
      </c>
      <c r="F1181" s="33" t="e">
        <f>IF(LEFT(B1181,9)="Direct-WA",#REF!,0)</f>
        <v>#REF!</v>
      </c>
      <c r="G1181" s="33" t="e">
        <f>IF(LEFT(B1181,9)="Direct-WA",0,#REF!*#REF!)</f>
        <v>#REF!</v>
      </c>
      <c r="H1181" s="31" t="e">
        <f t="shared" si="418"/>
        <v>#REF!</v>
      </c>
      <c r="I1181" s="30" t="e">
        <f>IF(LEFT(B1181,9)="Direct-OR",#REF!,0)</f>
        <v>#REF!</v>
      </c>
      <c r="J1181" s="33" t="e">
        <f t="shared" si="419"/>
        <v>#REF!</v>
      </c>
      <c r="K1181" s="32" t="e">
        <f t="shared" si="420"/>
        <v>#REF!</v>
      </c>
    </row>
    <row r="1182" spans="1:11" hidden="1" outlineLevel="3" x14ac:dyDescent="0.35">
      <c r="A1182" s="49" t="e">
        <f>#REF!</f>
        <v>#REF!</v>
      </c>
      <c r="B1182" s="50" t="e">
        <f>#REF!</f>
        <v>#REF!</v>
      </c>
      <c r="C1182" s="30" t="e">
        <f>IF(LEFT(B1182,6)="Direct",#REF!,0)</f>
        <v>#REF!</v>
      </c>
      <c r="D1182" s="31" t="e">
        <f>#REF!-C1182</f>
        <v>#REF!</v>
      </c>
      <c r="E1182" s="32" t="e">
        <f t="shared" si="417"/>
        <v>#REF!</v>
      </c>
      <c r="F1182" s="33" t="e">
        <f>IF(LEFT(B1182,9)="Direct-WA",#REF!,0)</f>
        <v>#REF!</v>
      </c>
      <c r="G1182" s="33" t="e">
        <f>IF(LEFT(B1182,9)="Direct-WA",0,#REF!*#REF!)</f>
        <v>#REF!</v>
      </c>
      <c r="H1182" s="31" t="e">
        <f t="shared" si="418"/>
        <v>#REF!</v>
      </c>
      <c r="I1182" s="30" t="e">
        <f>IF(LEFT(B1182,9)="Direct-OR",#REF!,0)</f>
        <v>#REF!</v>
      </c>
      <c r="J1182" s="33" t="e">
        <f t="shared" si="419"/>
        <v>#REF!</v>
      </c>
      <c r="K1182" s="32" t="e">
        <f t="shared" si="420"/>
        <v>#REF!</v>
      </c>
    </row>
    <row r="1183" spans="1:11" hidden="1" outlineLevel="3" x14ac:dyDescent="0.35">
      <c r="A1183" s="49" t="e">
        <f>#REF!</f>
        <v>#REF!</v>
      </c>
      <c r="B1183" s="50" t="e">
        <f>#REF!</f>
        <v>#REF!</v>
      </c>
      <c r="C1183" s="30" t="e">
        <f>IF(LEFT(B1183,6)="Direct",#REF!,0)</f>
        <v>#REF!</v>
      </c>
      <c r="D1183" s="31" t="e">
        <f>#REF!-C1183</f>
        <v>#REF!</v>
      </c>
      <c r="E1183" s="32" t="e">
        <f t="shared" si="417"/>
        <v>#REF!</v>
      </c>
      <c r="F1183" s="33" t="e">
        <f>IF(LEFT(B1183,9)="Direct-WA",#REF!,0)</f>
        <v>#REF!</v>
      </c>
      <c r="G1183" s="33" t="e">
        <f>IF(LEFT(B1183,9)="Direct-WA",0,#REF!*#REF!)</f>
        <v>#REF!</v>
      </c>
      <c r="H1183" s="31" t="e">
        <f t="shared" si="418"/>
        <v>#REF!</v>
      </c>
      <c r="I1183" s="30" t="e">
        <f>IF(LEFT(B1183,9)="Direct-OR",#REF!,0)</f>
        <v>#REF!</v>
      </c>
      <c r="J1183" s="33" t="e">
        <f t="shared" si="419"/>
        <v>#REF!</v>
      </c>
      <c r="K1183" s="32" t="e">
        <f t="shared" si="420"/>
        <v>#REF!</v>
      </c>
    </row>
    <row r="1184" spans="1:11" hidden="1" outlineLevel="3" x14ac:dyDescent="0.35">
      <c r="A1184" s="49" t="e">
        <f>#REF!</f>
        <v>#REF!</v>
      </c>
      <c r="B1184" s="50" t="e">
        <f>#REF!</f>
        <v>#REF!</v>
      </c>
      <c r="C1184" s="30" t="e">
        <f>IF(LEFT(B1184,6)="Direct",#REF!,0)</f>
        <v>#REF!</v>
      </c>
      <c r="D1184" s="31" t="e">
        <f>#REF!-C1184</f>
        <v>#REF!</v>
      </c>
      <c r="E1184" s="32" t="e">
        <f t="shared" si="417"/>
        <v>#REF!</v>
      </c>
      <c r="F1184" s="33" t="e">
        <f>IF(LEFT(B1184,9)="Direct-WA",#REF!,0)</f>
        <v>#REF!</v>
      </c>
      <c r="G1184" s="33" t="e">
        <f>IF(LEFT(B1184,9)="Direct-WA",0,#REF!*#REF!)</f>
        <v>#REF!</v>
      </c>
      <c r="H1184" s="31" t="e">
        <f t="shared" si="418"/>
        <v>#REF!</v>
      </c>
      <c r="I1184" s="30" t="e">
        <f>IF(LEFT(B1184,9)="Direct-OR",#REF!,0)</f>
        <v>#REF!</v>
      </c>
      <c r="J1184" s="33" t="e">
        <f t="shared" si="419"/>
        <v>#REF!</v>
      </c>
      <c r="K1184" s="32" t="e">
        <f t="shared" si="420"/>
        <v>#REF!</v>
      </c>
    </row>
    <row r="1185" spans="1:11" hidden="1" outlineLevel="3" x14ac:dyDescent="0.35">
      <c r="A1185" s="49" t="e">
        <f>#REF!</f>
        <v>#REF!</v>
      </c>
      <c r="B1185" s="50" t="e">
        <f>#REF!</f>
        <v>#REF!</v>
      </c>
      <c r="C1185" s="30" t="e">
        <f>IF(LEFT(B1185,6)="Direct",#REF!,0)</f>
        <v>#REF!</v>
      </c>
      <c r="D1185" s="31" t="e">
        <f>#REF!-C1185</f>
        <v>#REF!</v>
      </c>
      <c r="E1185" s="32" t="e">
        <f t="shared" si="417"/>
        <v>#REF!</v>
      </c>
      <c r="F1185" s="33" t="e">
        <f>IF(LEFT(B1185,9)="Direct-WA",#REF!,0)</f>
        <v>#REF!</v>
      </c>
      <c r="G1185" s="33" t="e">
        <f>IF(LEFT(B1185,9)="Direct-WA",0,#REF!*#REF!)</f>
        <v>#REF!</v>
      </c>
      <c r="H1185" s="31" t="e">
        <f t="shared" si="418"/>
        <v>#REF!</v>
      </c>
      <c r="I1185" s="30" t="e">
        <f>IF(LEFT(B1185,9)="Direct-OR",#REF!,0)</f>
        <v>#REF!</v>
      </c>
      <c r="J1185" s="33" t="e">
        <f t="shared" si="419"/>
        <v>#REF!</v>
      </c>
      <c r="K1185" s="32" t="e">
        <f t="shared" si="420"/>
        <v>#REF!</v>
      </c>
    </row>
    <row r="1186" spans="1:11" hidden="1" outlineLevel="3" x14ac:dyDescent="0.35">
      <c r="A1186" s="49" t="e">
        <f>#REF!</f>
        <v>#REF!</v>
      </c>
      <c r="B1186" s="50" t="e">
        <f>#REF!</f>
        <v>#REF!</v>
      </c>
      <c r="C1186" s="30" t="e">
        <f>IF(LEFT(B1186,6)="Direct",#REF!,0)</f>
        <v>#REF!</v>
      </c>
      <c r="D1186" s="31" t="e">
        <f>#REF!-C1186</f>
        <v>#REF!</v>
      </c>
      <c r="E1186" s="32" t="e">
        <f t="shared" si="417"/>
        <v>#REF!</v>
      </c>
      <c r="F1186" s="33" t="e">
        <f>IF(LEFT(B1186,9)="Direct-WA",#REF!,0)</f>
        <v>#REF!</v>
      </c>
      <c r="G1186" s="33" t="e">
        <f>IF(LEFT(B1186,9)="Direct-WA",0,#REF!*#REF!)</f>
        <v>#REF!</v>
      </c>
      <c r="H1186" s="31" t="e">
        <f t="shared" si="418"/>
        <v>#REF!</v>
      </c>
      <c r="I1186" s="30" t="e">
        <f>IF(LEFT(B1186,9)="Direct-OR",#REF!,0)</f>
        <v>#REF!</v>
      </c>
      <c r="J1186" s="33" t="e">
        <f t="shared" si="419"/>
        <v>#REF!</v>
      </c>
      <c r="K1186" s="32" t="e">
        <f t="shared" si="420"/>
        <v>#REF!</v>
      </c>
    </row>
    <row r="1187" spans="1:11" hidden="1" outlineLevel="3" x14ac:dyDescent="0.35">
      <c r="A1187" s="49" t="e">
        <f>#REF!</f>
        <v>#REF!</v>
      </c>
      <c r="B1187" s="50" t="e">
        <f>#REF!</f>
        <v>#REF!</v>
      </c>
      <c r="C1187" s="30" t="e">
        <f>IF(LEFT(B1187,6)="Direct",#REF!,0)</f>
        <v>#REF!</v>
      </c>
      <c r="D1187" s="31" t="e">
        <f>#REF!-C1187</f>
        <v>#REF!</v>
      </c>
      <c r="E1187" s="32" t="e">
        <f t="shared" si="417"/>
        <v>#REF!</v>
      </c>
      <c r="F1187" s="33" t="e">
        <f>IF(LEFT(B1187,9)="Direct-WA",#REF!,0)</f>
        <v>#REF!</v>
      </c>
      <c r="G1187" s="33" t="e">
        <f>IF(LEFT(B1187,9)="Direct-WA",0,#REF!*#REF!)</f>
        <v>#REF!</v>
      </c>
      <c r="H1187" s="31" t="e">
        <f t="shared" si="418"/>
        <v>#REF!</v>
      </c>
      <c r="I1187" s="30" t="e">
        <f>IF(LEFT(B1187,9)="Direct-OR",#REF!,0)</f>
        <v>#REF!</v>
      </c>
      <c r="J1187" s="33" t="e">
        <f t="shared" si="419"/>
        <v>#REF!</v>
      </c>
      <c r="K1187" s="32" t="e">
        <f t="shared" si="420"/>
        <v>#REF!</v>
      </c>
    </row>
    <row r="1188" spans="1:11" hidden="1" outlineLevel="3" x14ac:dyDescent="0.35">
      <c r="A1188" s="49" t="e">
        <f>#REF!</f>
        <v>#REF!</v>
      </c>
      <c r="B1188" s="50" t="e">
        <f>#REF!</f>
        <v>#REF!</v>
      </c>
      <c r="C1188" s="30" t="e">
        <f>IF(LEFT(B1188,6)="Direct",#REF!,0)</f>
        <v>#REF!</v>
      </c>
      <c r="D1188" s="31" t="e">
        <f>#REF!-C1188</f>
        <v>#REF!</v>
      </c>
      <c r="E1188" s="32" t="e">
        <f t="shared" si="417"/>
        <v>#REF!</v>
      </c>
      <c r="F1188" s="33" t="e">
        <f>IF(LEFT(B1188,9)="Direct-WA",#REF!,0)</f>
        <v>#REF!</v>
      </c>
      <c r="G1188" s="33" t="e">
        <f>IF(LEFT(B1188,9)="Direct-WA",0,#REF!*#REF!)</f>
        <v>#REF!</v>
      </c>
      <c r="H1188" s="31" t="e">
        <f t="shared" si="418"/>
        <v>#REF!</v>
      </c>
      <c r="I1188" s="30" t="e">
        <f>IF(LEFT(B1188,9)="Direct-OR",#REF!,0)</f>
        <v>#REF!</v>
      </c>
      <c r="J1188" s="33" t="e">
        <f t="shared" si="419"/>
        <v>#REF!</v>
      </c>
      <c r="K1188" s="32" t="e">
        <f t="shared" si="420"/>
        <v>#REF!</v>
      </c>
    </row>
    <row r="1189" spans="1:11" hidden="1" outlineLevel="3" x14ac:dyDescent="0.35">
      <c r="A1189" s="49" t="e">
        <f>#REF!</f>
        <v>#REF!</v>
      </c>
      <c r="B1189" s="50" t="e">
        <f>#REF!</f>
        <v>#REF!</v>
      </c>
      <c r="C1189" s="30" t="e">
        <f>IF(LEFT(B1189,6)="Direct",#REF!,0)</f>
        <v>#REF!</v>
      </c>
      <c r="D1189" s="31" t="e">
        <f>#REF!-C1189</f>
        <v>#REF!</v>
      </c>
      <c r="E1189" s="32" t="e">
        <f t="shared" si="417"/>
        <v>#REF!</v>
      </c>
      <c r="F1189" s="33" t="e">
        <f>IF(LEFT(B1189,9)="Direct-WA",#REF!,0)</f>
        <v>#REF!</v>
      </c>
      <c r="G1189" s="33" t="e">
        <f>IF(LEFT(B1189,9)="Direct-WA",0,#REF!*#REF!)</f>
        <v>#REF!</v>
      </c>
      <c r="H1189" s="31" t="e">
        <f t="shared" si="418"/>
        <v>#REF!</v>
      </c>
      <c r="I1189" s="30" t="e">
        <f>IF(LEFT(B1189,9)="Direct-OR",#REF!,0)</f>
        <v>#REF!</v>
      </c>
      <c r="J1189" s="33" t="e">
        <f t="shared" si="419"/>
        <v>#REF!</v>
      </c>
      <c r="K1189" s="32" t="e">
        <f t="shared" si="420"/>
        <v>#REF!</v>
      </c>
    </row>
    <row r="1190" spans="1:11" hidden="1" outlineLevel="3" x14ac:dyDescent="0.35">
      <c r="A1190" s="49" t="e">
        <f>#REF!</f>
        <v>#REF!</v>
      </c>
      <c r="B1190" s="50" t="e">
        <f>#REF!</f>
        <v>#REF!</v>
      </c>
      <c r="C1190" s="30" t="e">
        <f>IF(LEFT(B1190,6)="Direct",#REF!,0)</f>
        <v>#REF!</v>
      </c>
      <c r="D1190" s="31" t="e">
        <f>#REF!-C1190</f>
        <v>#REF!</v>
      </c>
      <c r="E1190" s="32" t="e">
        <f t="shared" si="417"/>
        <v>#REF!</v>
      </c>
      <c r="F1190" s="33" t="e">
        <f>IF(LEFT(B1190,9)="Direct-WA",#REF!,0)</f>
        <v>#REF!</v>
      </c>
      <c r="G1190" s="33" t="e">
        <f>IF(LEFT(B1190,9)="Direct-WA",0,#REF!*#REF!)</f>
        <v>#REF!</v>
      </c>
      <c r="H1190" s="31" t="e">
        <f t="shared" si="418"/>
        <v>#REF!</v>
      </c>
      <c r="I1190" s="30" t="e">
        <f>IF(LEFT(B1190,9)="Direct-OR",#REF!,0)</f>
        <v>#REF!</v>
      </c>
      <c r="J1190" s="33" t="e">
        <f t="shared" si="419"/>
        <v>#REF!</v>
      </c>
      <c r="K1190" s="32" t="e">
        <f t="shared" si="420"/>
        <v>#REF!</v>
      </c>
    </row>
    <row r="1191" spans="1:11" hidden="1" outlineLevel="3" x14ac:dyDescent="0.35">
      <c r="A1191" s="49" t="e">
        <f>#REF!</f>
        <v>#REF!</v>
      </c>
      <c r="B1191" s="50" t="e">
        <f>#REF!</f>
        <v>#REF!</v>
      </c>
      <c r="C1191" s="30" t="e">
        <f>IF(LEFT(B1191,6)="Direct",#REF!,0)</f>
        <v>#REF!</v>
      </c>
      <c r="D1191" s="31" t="e">
        <f>#REF!-C1191</f>
        <v>#REF!</v>
      </c>
      <c r="E1191" s="32" t="e">
        <f t="shared" si="417"/>
        <v>#REF!</v>
      </c>
      <c r="F1191" s="33" t="e">
        <f>IF(LEFT(B1191,9)="Direct-WA",#REF!,0)</f>
        <v>#REF!</v>
      </c>
      <c r="G1191" s="33" t="e">
        <f>IF(LEFT(B1191,9)="Direct-WA",0,#REF!*#REF!)</f>
        <v>#REF!</v>
      </c>
      <c r="H1191" s="31" t="e">
        <f t="shared" si="418"/>
        <v>#REF!</v>
      </c>
      <c r="I1191" s="30" t="e">
        <f>IF(LEFT(B1191,9)="Direct-OR",#REF!,0)</f>
        <v>#REF!</v>
      </c>
      <c r="J1191" s="33" t="e">
        <f t="shared" si="419"/>
        <v>#REF!</v>
      </c>
      <c r="K1191" s="32" t="e">
        <f t="shared" si="420"/>
        <v>#REF!</v>
      </c>
    </row>
    <row r="1192" spans="1:11" hidden="1" outlineLevel="3" x14ac:dyDescent="0.35">
      <c r="A1192" s="49" t="e">
        <f>#REF!</f>
        <v>#REF!</v>
      </c>
      <c r="B1192" s="50" t="e">
        <f>#REF!</f>
        <v>#REF!</v>
      </c>
      <c r="C1192" s="30" t="e">
        <f>IF(LEFT(B1192,6)="Direct",#REF!,0)</f>
        <v>#REF!</v>
      </c>
      <c r="D1192" s="31" t="e">
        <f>#REF!-C1192</f>
        <v>#REF!</v>
      </c>
      <c r="E1192" s="32" t="e">
        <f t="shared" si="417"/>
        <v>#REF!</v>
      </c>
      <c r="F1192" s="33" t="e">
        <f>IF(LEFT(B1192,9)="Direct-WA",#REF!,0)</f>
        <v>#REF!</v>
      </c>
      <c r="G1192" s="33" t="e">
        <f>IF(LEFT(B1192,9)="Direct-WA",0,#REF!*#REF!)</f>
        <v>#REF!</v>
      </c>
      <c r="H1192" s="31" t="e">
        <f t="shared" si="418"/>
        <v>#REF!</v>
      </c>
      <c r="I1192" s="30" t="e">
        <f>IF(LEFT(B1192,9)="Direct-OR",#REF!,0)</f>
        <v>#REF!</v>
      </c>
      <c r="J1192" s="33" t="e">
        <f t="shared" si="419"/>
        <v>#REF!</v>
      </c>
      <c r="K1192" s="32" t="e">
        <f t="shared" si="420"/>
        <v>#REF!</v>
      </c>
    </row>
    <row r="1193" spans="1:11" hidden="1" outlineLevel="3" x14ac:dyDescent="0.35">
      <c r="A1193" s="49" t="e">
        <f>#REF!</f>
        <v>#REF!</v>
      </c>
      <c r="B1193" s="50" t="e">
        <f>#REF!</f>
        <v>#REF!</v>
      </c>
      <c r="C1193" s="30" t="e">
        <f>IF(LEFT(B1193,6)="Direct",#REF!,0)</f>
        <v>#REF!</v>
      </c>
      <c r="D1193" s="31" t="e">
        <f>#REF!-C1193</f>
        <v>#REF!</v>
      </c>
      <c r="E1193" s="32" t="e">
        <f t="shared" si="417"/>
        <v>#REF!</v>
      </c>
      <c r="F1193" s="33" t="e">
        <f>IF(LEFT(B1193,9)="Direct-WA",#REF!,0)</f>
        <v>#REF!</v>
      </c>
      <c r="G1193" s="33" t="e">
        <f>IF(LEFT(B1193,9)="Direct-WA",0,#REF!*#REF!)</f>
        <v>#REF!</v>
      </c>
      <c r="H1193" s="31" t="e">
        <f t="shared" si="418"/>
        <v>#REF!</v>
      </c>
      <c r="I1193" s="30" t="e">
        <f>IF(LEFT(B1193,9)="Direct-OR",#REF!,0)</f>
        <v>#REF!</v>
      </c>
      <c r="J1193" s="33" t="e">
        <f t="shared" si="419"/>
        <v>#REF!</v>
      </c>
      <c r="K1193" s="32" t="e">
        <f t="shared" si="420"/>
        <v>#REF!</v>
      </c>
    </row>
    <row r="1194" spans="1:11" hidden="1" outlineLevel="3" x14ac:dyDescent="0.35">
      <c r="A1194" s="49" t="e">
        <f>#REF!</f>
        <v>#REF!</v>
      </c>
      <c r="B1194" s="50" t="e">
        <f>#REF!</f>
        <v>#REF!</v>
      </c>
      <c r="C1194" s="30" t="e">
        <f>IF(LEFT(B1194,6)="Direct",#REF!,0)</f>
        <v>#REF!</v>
      </c>
      <c r="D1194" s="31" t="e">
        <f>#REF!-C1194</f>
        <v>#REF!</v>
      </c>
      <c r="E1194" s="32" t="e">
        <f t="shared" si="417"/>
        <v>#REF!</v>
      </c>
      <c r="F1194" s="33" t="e">
        <f>IF(LEFT(B1194,9)="Direct-WA",#REF!,0)</f>
        <v>#REF!</v>
      </c>
      <c r="G1194" s="33" t="e">
        <f>IF(LEFT(B1194,9)="Direct-WA",0,#REF!*#REF!)</f>
        <v>#REF!</v>
      </c>
      <c r="H1194" s="31" t="e">
        <f t="shared" si="418"/>
        <v>#REF!</v>
      </c>
      <c r="I1194" s="30" t="e">
        <f>IF(LEFT(B1194,9)="Direct-OR",#REF!,0)</f>
        <v>#REF!</v>
      </c>
      <c r="J1194" s="33" t="e">
        <f t="shared" si="419"/>
        <v>#REF!</v>
      </c>
      <c r="K1194" s="32" t="e">
        <f t="shared" si="420"/>
        <v>#REF!</v>
      </c>
    </row>
    <row r="1195" spans="1:11" hidden="1" outlineLevel="3" x14ac:dyDescent="0.35">
      <c r="A1195" s="49" t="e">
        <f>#REF!</f>
        <v>#REF!</v>
      </c>
      <c r="B1195" s="50" t="e">
        <f>#REF!</f>
        <v>#REF!</v>
      </c>
      <c r="C1195" s="30" t="e">
        <f>IF(LEFT(B1195,6)="Direct",#REF!,0)</f>
        <v>#REF!</v>
      </c>
      <c r="D1195" s="31" t="e">
        <f>#REF!-C1195</f>
        <v>#REF!</v>
      </c>
      <c r="E1195" s="32" t="e">
        <f t="shared" si="417"/>
        <v>#REF!</v>
      </c>
      <c r="F1195" s="33" t="e">
        <f>IF(LEFT(B1195,9)="Direct-WA",#REF!,0)</f>
        <v>#REF!</v>
      </c>
      <c r="G1195" s="33" t="e">
        <f>IF(LEFT(B1195,9)="Direct-WA",0,#REF!*#REF!)</f>
        <v>#REF!</v>
      </c>
      <c r="H1195" s="31" t="e">
        <f t="shared" si="418"/>
        <v>#REF!</v>
      </c>
      <c r="I1195" s="30" t="e">
        <f>IF(LEFT(B1195,9)="Direct-OR",#REF!,0)</f>
        <v>#REF!</v>
      </c>
      <c r="J1195" s="33" t="e">
        <f t="shared" si="419"/>
        <v>#REF!</v>
      </c>
      <c r="K1195" s="32" t="e">
        <f t="shared" si="420"/>
        <v>#REF!</v>
      </c>
    </row>
    <row r="1196" spans="1:11" hidden="1" outlineLevel="3" x14ac:dyDescent="0.35">
      <c r="A1196" s="49" t="e">
        <f>#REF!</f>
        <v>#REF!</v>
      </c>
      <c r="B1196" s="50" t="e">
        <f>#REF!</f>
        <v>#REF!</v>
      </c>
      <c r="C1196" s="30" t="e">
        <f>IF(LEFT(B1196,6)="Direct",#REF!,0)</f>
        <v>#REF!</v>
      </c>
      <c r="D1196" s="31" t="e">
        <f>#REF!-C1196</f>
        <v>#REF!</v>
      </c>
      <c r="E1196" s="32" t="e">
        <f t="shared" si="417"/>
        <v>#REF!</v>
      </c>
      <c r="F1196" s="33" t="e">
        <f>IF(LEFT(B1196,9)="Direct-WA",#REF!,0)</f>
        <v>#REF!</v>
      </c>
      <c r="G1196" s="33" t="e">
        <f>IF(LEFT(B1196,9)="Direct-WA",0,#REF!*#REF!)</f>
        <v>#REF!</v>
      </c>
      <c r="H1196" s="31" t="e">
        <f t="shared" si="418"/>
        <v>#REF!</v>
      </c>
      <c r="I1196" s="30" t="e">
        <f>IF(LEFT(B1196,9)="Direct-OR",#REF!,0)</f>
        <v>#REF!</v>
      </c>
      <c r="J1196" s="33" t="e">
        <f t="shared" si="419"/>
        <v>#REF!</v>
      </c>
      <c r="K1196" s="32" t="e">
        <f t="shared" si="420"/>
        <v>#REF!</v>
      </c>
    </row>
    <row r="1197" spans="1:11" hidden="1" outlineLevel="3" x14ac:dyDescent="0.35">
      <c r="A1197" s="49" t="e">
        <f>#REF!</f>
        <v>#REF!</v>
      </c>
      <c r="B1197" s="50" t="e">
        <f>#REF!</f>
        <v>#REF!</v>
      </c>
      <c r="C1197" s="30" t="e">
        <f>IF(LEFT(B1197,6)="Direct",#REF!,0)</f>
        <v>#REF!</v>
      </c>
      <c r="D1197" s="31" t="e">
        <f>#REF!-C1197</f>
        <v>#REF!</v>
      </c>
      <c r="E1197" s="32" t="e">
        <f t="shared" si="417"/>
        <v>#REF!</v>
      </c>
      <c r="F1197" s="33" t="e">
        <f>IF(LEFT(B1197,9)="Direct-WA",#REF!,0)</f>
        <v>#REF!</v>
      </c>
      <c r="G1197" s="33" t="e">
        <f>IF(LEFT(B1197,9)="Direct-WA",0,#REF!*#REF!)</f>
        <v>#REF!</v>
      </c>
      <c r="H1197" s="31" t="e">
        <f t="shared" si="418"/>
        <v>#REF!</v>
      </c>
      <c r="I1197" s="30" t="e">
        <f>IF(LEFT(B1197,9)="Direct-OR",#REF!,0)</f>
        <v>#REF!</v>
      </c>
      <c r="J1197" s="33" t="e">
        <f t="shared" si="419"/>
        <v>#REF!</v>
      </c>
      <c r="K1197" s="32" t="e">
        <f t="shared" si="420"/>
        <v>#REF!</v>
      </c>
    </row>
    <row r="1198" spans="1:11" hidden="1" outlineLevel="3" x14ac:dyDescent="0.35">
      <c r="A1198" s="49" t="e">
        <f>#REF!</f>
        <v>#REF!</v>
      </c>
      <c r="B1198" s="50" t="e">
        <f>#REF!</f>
        <v>#REF!</v>
      </c>
      <c r="C1198" s="30" t="e">
        <f>IF(LEFT(B1198,6)="Direct",#REF!,0)</f>
        <v>#REF!</v>
      </c>
      <c r="D1198" s="31" t="e">
        <f>#REF!-C1198</f>
        <v>#REF!</v>
      </c>
      <c r="E1198" s="32" t="e">
        <f t="shared" si="417"/>
        <v>#REF!</v>
      </c>
      <c r="F1198" s="33" t="e">
        <f>IF(LEFT(B1198,9)="Direct-WA",#REF!,0)</f>
        <v>#REF!</v>
      </c>
      <c r="G1198" s="33" t="e">
        <f>IF(LEFT(B1198,9)="Direct-WA",0,#REF!*#REF!)</f>
        <v>#REF!</v>
      </c>
      <c r="H1198" s="31" t="e">
        <f t="shared" si="418"/>
        <v>#REF!</v>
      </c>
      <c r="I1198" s="30" t="e">
        <f>IF(LEFT(B1198,9)="Direct-OR",#REF!,0)</f>
        <v>#REF!</v>
      </c>
      <c r="J1198" s="33" t="e">
        <f t="shared" si="419"/>
        <v>#REF!</v>
      </c>
      <c r="K1198" s="32" t="e">
        <f t="shared" si="420"/>
        <v>#REF!</v>
      </c>
    </row>
    <row r="1199" spans="1:11" outlineLevel="2" collapsed="1" x14ac:dyDescent="0.35">
      <c r="A1199" s="49"/>
      <c r="B1199" s="51" t="s">
        <v>103</v>
      </c>
      <c r="C1199" s="30" t="e">
        <f t="shared" ref="C1199:K1199" si="421">SUBTOTAL(9,C1177:C1198)</f>
        <v>#REF!</v>
      </c>
      <c r="D1199" s="31" t="e">
        <f t="shared" si="421"/>
        <v>#REF!</v>
      </c>
      <c r="E1199" s="32" t="e">
        <f t="shared" si="421"/>
        <v>#REF!</v>
      </c>
      <c r="F1199" s="33" t="e">
        <f t="shared" si="421"/>
        <v>#REF!</v>
      </c>
      <c r="G1199" s="33" t="e">
        <f t="shared" si="421"/>
        <v>#REF!</v>
      </c>
      <c r="H1199" s="31" t="e">
        <f t="shared" si="421"/>
        <v>#REF!</v>
      </c>
      <c r="I1199" s="30" t="e">
        <f t="shared" si="421"/>
        <v>#REF!</v>
      </c>
      <c r="J1199" s="33" t="e">
        <f t="shared" si="421"/>
        <v>#REF!</v>
      </c>
      <c r="K1199" s="32" t="e">
        <f t="shared" si="421"/>
        <v>#REF!</v>
      </c>
    </row>
    <row r="1200" spans="1:11" hidden="1" outlineLevel="3" x14ac:dyDescent="0.35">
      <c r="A1200" s="49" t="e">
        <f>#REF!</f>
        <v>#REF!</v>
      </c>
      <c r="B1200" s="50" t="e">
        <f>#REF!</f>
        <v>#REF!</v>
      </c>
      <c r="C1200" s="30" t="e">
        <f>IF(LEFT(B1200,6)="Direct",#REF!,0)</f>
        <v>#REF!</v>
      </c>
      <c r="D1200" s="31" t="e">
        <f>#REF!-C1200</f>
        <v>#REF!</v>
      </c>
      <c r="E1200" s="32" t="e">
        <f>C1200+D1200</f>
        <v>#REF!</v>
      </c>
      <c r="F1200" s="33" t="e">
        <f>IF(LEFT(B1200,9)="Direct-WA",#REF!,0)</f>
        <v>#REF!</v>
      </c>
      <c r="G1200" s="33" t="e">
        <f>IF(LEFT(B1200,9)="Direct-WA",0,#REF!*#REF!)</f>
        <v>#REF!</v>
      </c>
      <c r="H1200" s="31" t="e">
        <f>F1200+G1200</f>
        <v>#REF!</v>
      </c>
      <c r="I1200" s="30" t="e">
        <f>IF(LEFT(B1200,9)="Direct-OR",#REF!,0)</f>
        <v>#REF!</v>
      </c>
      <c r="J1200" s="33" t="e">
        <f>IF(LEFT(B1200,9)="Direct-OR",0,D1200-G1200)</f>
        <v>#REF!</v>
      </c>
      <c r="K1200" s="32" t="e">
        <f>I1200+J1200</f>
        <v>#REF!</v>
      </c>
    </row>
    <row r="1201" spans="1:11" outlineLevel="2" collapsed="1" x14ac:dyDescent="0.35">
      <c r="A1201" s="49"/>
      <c r="B1201" s="51" t="s">
        <v>108</v>
      </c>
      <c r="C1201" s="30" t="e">
        <f t="shared" ref="C1201:K1201" si="422">SUBTOTAL(9,C1200:C1200)</f>
        <v>#REF!</v>
      </c>
      <c r="D1201" s="31" t="e">
        <f t="shared" si="422"/>
        <v>#REF!</v>
      </c>
      <c r="E1201" s="32" t="e">
        <f t="shared" si="422"/>
        <v>#REF!</v>
      </c>
      <c r="F1201" s="33" t="e">
        <f t="shared" si="422"/>
        <v>#REF!</v>
      </c>
      <c r="G1201" s="33" t="e">
        <f t="shared" si="422"/>
        <v>#REF!</v>
      </c>
      <c r="H1201" s="31" t="e">
        <f t="shared" si="422"/>
        <v>#REF!</v>
      </c>
      <c r="I1201" s="30" t="e">
        <f t="shared" si="422"/>
        <v>#REF!</v>
      </c>
      <c r="J1201" s="33" t="e">
        <f t="shared" si="422"/>
        <v>#REF!</v>
      </c>
      <c r="K1201" s="32" t="e">
        <f t="shared" si="422"/>
        <v>#REF!</v>
      </c>
    </row>
    <row r="1202" spans="1:11" hidden="1" outlineLevel="3" x14ac:dyDescent="0.35">
      <c r="A1202" s="49" t="e">
        <f>#REF!</f>
        <v>#REF!</v>
      </c>
      <c r="B1202" s="50" t="e">
        <f>#REF!</f>
        <v>#REF!</v>
      </c>
      <c r="C1202" s="30" t="e">
        <f>IF(LEFT(B1202,6)="Direct",#REF!,0)</f>
        <v>#REF!</v>
      </c>
      <c r="D1202" s="31" t="e">
        <f>#REF!-C1202</f>
        <v>#REF!</v>
      </c>
      <c r="E1202" s="32" t="e">
        <f>C1202+D1202</f>
        <v>#REF!</v>
      </c>
      <c r="F1202" s="33" t="e">
        <f>IF(LEFT(B1202,9)="Direct-WA",#REF!,0)</f>
        <v>#REF!</v>
      </c>
      <c r="G1202" s="33" t="e">
        <f>IF(LEFT(B1202,9)="Direct-WA",0,#REF!*#REF!)</f>
        <v>#REF!</v>
      </c>
      <c r="H1202" s="31" t="e">
        <f>F1202+G1202</f>
        <v>#REF!</v>
      </c>
      <c r="I1202" s="30" t="e">
        <f>IF(LEFT(B1202,9)="Direct-OR",#REF!,0)</f>
        <v>#REF!</v>
      </c>
      <c r="J1202" s="33" t="e">
        <f>IF(LEFT(B1202,9)="Direct-OR",0,D1202-G1202)</f>
        <v>#REF!</v>
      </c>
      <c r="K1202" s="32" t="e">
        <f>I1202+J1202</f>
        <v>#REF!</v>
      </c>
    </row>
    <row r="1203" spans="1:11" hidden="1" outlineLevel="3" x14ac:dyDescent="0.35">
      <c r="A1203" s="49" t="e">
        <f>#REF!</f>
        <v>#REF!</v>
      </c>
      <c r="B1203" s="50" t="e">
        <f>#REF!</f>
        <v>#REF!</v>
      </c>
      <c r="C1203" s="30" t="e">
        <f>IF(LEFT(B1203,6)="Direct",#REF!,0)</f>
        <v>#REF!</v>
      </c>
      <c r="D1203" s="31" t="e">
        <f>#REF!-C1203</f>
        <v>#REF!</v>
      </c>
      <c r="E1203" s="32" t="e">
        <f>C1203+D1203</f>
        <v>#REF!</v>
      </c>
      <c r="F1203" s="33" t="e">
        <f>IF(LEFT(B1203,9)="Direct-WA",#REF!,0)</f>
        <v>#REF!</v>
      </c>
      <c r="G1203" s="33" t="e">
        <f>IF(LEFT(B1203,9)="Direct-WA",0,#REF!*#REF!)</f>
        <v>#REF!</v>
      </c>
      <c r="H1203" s="31" t="e">
        <f>F1203+G1203</f>
        <v>#REF!</v>
      </c>
      <c r="I1203" s="30" t="e">
        <f>IF(LEFT(B1203,9)="Direct-OR",#REF!,0)</f>
        <v>#REF!</v>
      </c>
      <c r="J1203" s="33" t="e">
        <f>IF(LEFT(B1203,9)="Direct-OR",0,D1203-G1203)</f>
        <v>#REF!</v>
      </c>
      <c r="K1203" s="32" t="e">
        <f>I1203+J1203</f>
        <v>#REF!</v>
      </c>
    </row>
    <row r="1204" spans="1:11" hidden="1" outlineLevel="3" x14ac:dyDescent="0.35">
      <c r="A1204" s="49" t="e">
        <f>#REF!</f>
        <v>#REF!</v>
      </c>
      <c r="B1204" s="50" t="e">
        <f>#REF!</f>
        <v>#REF!</v>
      </c>
      <c r="C1204" s="30" t="e">
        <f>IF(LEFT(B1204,6)="Direct",#REF!,0)</f>
        <v>#REF!</v>
      </c>
      <c r="D1204" s="31" t="e">
        <f>#REF!-C1204</f>
        <v>#REF!</v>
      </c>
      <c r="E1204" s="32" t="e">
        <f>C1204+D1204</f>
        <v>#REF!</v>
      </c>
      <c r="F1204" s="33" t="e">
        <f>IF(LEFT(B1204,9)="Direct-WA",#REF!,0)</f>
        <v>#REF!</v>
      </c>
      <c r="G1204" s="33" t="e">
        <f>IF(LEFT(B1204,9)="Direct-WA",0,#REF!*#REF!)</f>
        <v>#REF!</v>
      </c>
      <c r="H1204" s="31" t="e">
        <f>F1204+G1204</f>
        <v>#REF!</v>
      </c>
      <c r="I1204" s="30" t="e">
        <f>IF(LEFT(B1204,9)="Direct-OR",#REF!,0)</f>
        <v>#REF!</v>
      </c>
      <c r="J1204" s="33" t="e">
        <f>IF(LEFT(B1204,9)="Direct-OR",0,D1204-G1204)</f>
        <v>#REF!</v>
      </c>
      <c r="K1204" s="32" t="e">
        <f>I1204+J1204</f>
        <v>#REF!</v>
      </c>
    </row>
    <row r="1205" spans="1:11" hidden="1" outlineLevel="3" x14ac:dyDescent="0.35">
      <c r="A1205" s="49" t="e">
        <f>#REF!</f>
        <v>#REF!</v>
      </c>
      <c r="B1205" s="50" t="e">
        <f>#REF!</f>
        <v>#REF!</v>
      </c>
      <c r="C1205" s="30" t="e">
        <f>IF(LEFT(B1205,6)="Direct",#REF!,0)</f>
        <v>#REF!</v>
      </c>
      <c r="D1205" s="31" t="e">
        <f>#REF!-C1205</f>
        <v>#REF!</v>
      </c>
      <c r="E1205" s="32" t="e">
        <f>C1205+D1205</f>
        <v>#REF!</v>
      </c>
      <c r="F1205" s="33" t="e">
        <f>IF(LEFT(B1205,9)="Direct-WA",#REF!,0)</f>
        <v>#REF!</v>
      </c>
      <c r="G1205" s="33" t="e">
        <f>IF(LEFT(B1205,9)="Direct-WA",0,#REF!*#REF!)</f>
        <v>#REF!</v>
      </c>
      <c r="H1205" s="31" t="e">
        <f>F1205+G1205</f>
        <v>#REF!</v>
      </c>
      <c r="I1205" s="30" t="e">
        <f>IF(LEFT(B1205,9)="Direct-OR",#REF!,0)</f>
        <v>#REF!</v>
      </c>
      <c r="J1205" s="33" t="e">
        <f>IF(LEFT(B1205,9)="Direct-OR",0,D1205-G1205)</f>
        <v>#REF!</v>
      </c>
      <c r="K1205" s="32" t="e">
        <f>I1205+J1205</f>
        <v>#REF!</v>
      </c>
    </row>
    <row r="1206" spans="1:11" outlineLevel="2" collapsed="1" x14ac:dyDescent="0.35">
      <c r="A1206" s="49"/>
      <c r="B1206" s="51" t="s">
        <v>102</v>
      </c>
      <c r="C1206" s="30" t="e">
        <f t="shared" ref="C1206:K1206" si="423">SUBTOTAL(9,C1202:C1205)</f>
        <v>#REF!</v>
      </c>
      <c r="D1206" s="31" t="e">
        <f t="shared" si="423"/>
        <v>#REF!</v>
      </c>
      <c r="E1206" s="32" t="e">
        <f t="shared" si="423"/>
        <v>#REF!</v>
      </c>
      <c r="F1206" s="33" t="e">
        <f t="shared" si="423"/>
        <v>#REF!</v>
      </c>
      <c r="G1206" s="33" t="e">
        <f t="shared" si="423"/>
        <v>#REF!</v>
      </c>
      <c r="H1206" s="31" t="e">
        <f t="shared" si="423"/>
        <v>#REF!</v>
      </c>
      <c r="I1206" s="30" t="e">
        <f t="shared" si="423"/>
        <v>#REF!</v>
      </c>
      <c r="J1206" s="33" t="e">
        <f t="shared" si="423"/>
        <v>#REF!</v>
      </c>
      <c r="K1206" s="32" t="e">
        <f t="shared" si="423"/>
        <v>#REF!</v>
      </c>
    </row>
    <row r="1207" spans="1:11" hidden="1" outlineLevel="3" x14ac:dyDescent="0.35">
      <c r="A1207" s="49" t="e">
        <f>#REF!</f>
        <v>#REF!</v>
      </c>
      <c r="B1207" s="50" t="e">
        <f>#REF!</f>
        <v>#REF!</v>
      </c>
      <c r="C1207" s="30" t="e">
        <f>IF(LEFT(B1207,6)="Direct",#REF!,0)</f>
        <v>#REF!</v>
      </c>
      <c r="D1207" s="31" t="e">
        <f>#REF!-C1207</f>
        <v>#REF!</v>
      </c>
      <c r="E1207" s="32" t="e">
        <f>C1207+D1207</f>
        <v>#REF!</v>
      </c>
      <c r="F1207" s="33" t="e">
        <f>IF(LEFT(B1207,9)="Direct-WA",#REF!,0)</f>
        <v>#REF!</v>
      </c>
      <c r="G1207" s="33" t="e">
        <f>IF(LEFT(B1207,9)="Direct-WA",0,#REF!*#REF!)</f>
        <v>#REF!</v>
      </c>
      <c r="H1207" s="31" t="e">
        <f>F1207+G1207</f>
        <v>#REF!</v>
      </c>
      <c r="I1207" s="30" t="e">
        <f>IF(LEFT(B1207,9)="Direct-OR",#REF!,0)</f>
        <v>#REF!</v>
      </c>
      <c r="J1207" s="33" t="e">
        <f>IF(LEFT(B1207,9)="Direct-OR",0,D1207-G1207)</f>
        <v>#REF!</v>
      </c>
      <c r="K1207" s="32" t="e">
        <f>I1207+J1207</f>
        <v>#REF!</v>
      </c>
    </row>
    <row r="1208" spans="1:11" hidden="1" outlineLevel="3" x14ac:dyDescent="0.35">
      <c r="A1208" s="49" t="e">
        <f>#REF!</f>
        <v>#REF!</v>
      </c>
      <c r="B1208" s="50" t="e">
        <f>#REF!</f>
        <v>#REF!</v>
      </c>
      <c r="C1208" s="30" t="e">
        <f>IF(LEFT(B1208,6)="Direct",#REF!,0)</f>
        <v>#REF!</v>
      </c>
      <c r="D1208" s="31" t="e">
        <f>#REF!-C1208</f>
        <v>#REF!</v>
      </c>
      <c r="E1208" s="32" t="e">
        <f>C1208+D1208</f>
        <v>#REF!</v>
      </c>
      <c r="F1208" s="33" t="e">
        <f>IF(LEFT(B1208,9)="Direct-WA",#REF!,0)</f>
        <v>#REF!</v>
      </c>
      <c r="G1208" s="33" t="e">
        <f>IF(LEFT(B1208,9)="Direct-WA",0,#REF!*#REF!)</f>
        <v>#REF!</v>
      </c>
      <c r="H1208" s="31" t="e">
        <f>F1208+G1208</f>
        <v>#REF!</v>
      </c>
      <c r="I1208" s="30" t="e">
        <f>IF(LEFT(B1208,9)="Direct-OR",#REF!,0)</f>
        <v>#REF!</v>
      </c>
      <c r="J1208" s="33" t="e">
        <f>IF(LEFT(B1208,9)="Direct-OR",0,D1208-G1208)</f>
        <v>#REF!</v>
      </c>
      <c r="K1208" s="32" t="e">
        <f>I1208+J1208</f>
        <v>#REF!</v>
      </c>
    </row>
    <row r="1209" spans="1:11" hidden="1" outlineLevel="3" x14ac:dyDescent="0.35">
      <c r="A1209" s="49" t="e">
        <f>#REF!</f>
        <v>#REF!</v>
      </c>
      <c r="B1209" s="50" t="e">
        <f>#REF!</f>
        <v>#REF!</v>
      </c>
      <c r="C1209" s="30" t="e">
        <f>IF(LEFT(B1209,6)="Direct",#REF!,0)</f>
        <v>#REF!</v>
      </c>
      <c r="D1209" s="31" t="e">
        <f>#REF!-C1209</f>
        <v>#REF!</v>
      </c>
      <c r="E1209" s="32" t="e">
        <f>C1209+D1209</f>
        <v>#REF!</v>
      </c>
      <c r="F1209" s="33" t="e">
        <f>IF(LEFT(B1209,9)="Direct-WA",#REF!,0)</f>
        <v>#REF!</v>
      </c>
      <c r="G1209" s="33" t="e">
        <f>IF(LEFT(B1209,9)="Direct-WA",0,#REF!*#REF!)</f>
        <v>#REF!</v>
      </c>
      <c r="H1209" s="31" t="e">
        <f>F1209+G1209</f>
        <v>#REF!</v>
      </c>
      <c r="I1209" s="30" t="e">
        <f>IF(LEFT(B1209,9)="Direct-OR",#REF!,0)</f>
        <v>#REF!</v>
      </c>
      <c r="J1209" s="33" t="e">
        <f>IF(LEFT(B1209,9)="Direct-OR",0,D1209-G1209)</f>
        <v>#REF!</v>
      </c>
      <c r="K1209" s="32" t="e">
        <f>I1209+J1209</f>
        <v>#REF!</v>
      </c>
    </row>
    <row r="1210" spans="1:11" hidden="1" outlineLevel="3" x14ac:dyDescent="0.35">
      <c r="A1210" s="49" t="e">
        <f>#REF!</f>
        <v>#REF!</v>
      </c>
      <c r="B1210" s="50" t="e">
        <f>#REF!</f>
        <v>#REF!</v>
      </c>
      <c r="C1210" s="30" t="e">
        <f>IF(LEFT(B1210,6)="Direct",#REF!,0)</f>
        <v>#REF!</v>
      </c>
      <c r="D1210" s="31" t="e">
        <f>#REF!-C1210</f>
        <v>#REF!</v>
      </c>
      <c r="E1210" s="32" t="e">
        <f>C1210+D1210</f>
        <v>#REF!</v>
      </c>
      <c r="F1210" s="33" t="e">
        <f>IF(LEFT(B1210,9)="Direct-WA",#REF!,0)</f>
        <v>#REF!</v>
      </c>
      <c r="G1210" s="33" t="e">
        <f>IF(LEFT(B1210,9)="Direct-WA",0,#REF!*#REF!)</f>
        <v>#REF!</v>
      </c>
      <c r="H1210" s="31" t="e">
        <f>F1210+G1210</f>
        <v>#REF!</v>
      </c>
      <c r="I1210" s="30" t="e">
        <f>IF(LEFT(B1210,9)="Direct-OR",#REF!,0)</f>
        <v>#REF!</v>
      </c>
      <c r="J1210" s="33" t="e">
        <f>IF(LEFT(B1210,9)="Direct-OR",0,D1210-G1210)</f>
        <v>#REF!</v>
      </c>
      <c r="K1210" s="32" t="e">
        <f>I1210+J1210</f>
        <v>#REF!</v>
      </c>
    </row>
    <row r="1211" spans="1:11" outlineLevel="2" collapsed="1" x14ac:dyDescent="0.35">
      <c r="A1211" s="49"/>
      <c r="B1211" s="51" t="s">
        <v>104</v>
      </c>
      <c r="C1211" s="30" t="e">
        <f t="shared" ref="C1211:K1211" si="424">SUBTOTAL(9,C1207:C1210)</f>
        <v>#REF!</v>
      </c>
      <c r="D1211" s="31" t="e">
        <f t="shared" si="424"/>
        <v>#REF!</v>
      </c>
      <c r="E1211" s="31" t="e">
        <f t="shared" si="424"/>
        <v>#REF!</v>
      </c>
      <c r="F1211" s="30" t="e">
        <f t="shared" si="424"/>
        <v>#REF!</v>
      </c>
      <c r="G1211" s="33" t="e">
        <f t="shared" si="424"/>
        <v>#REF!</v>
      </c>
      <c r="H1211" s="31" t="e">
        <f t="shared" si="424"/>
        <v>#REF!</v>
      </c>
      <c r="I1211" s="30" t="e">
        <f t="shared" si="424"/>
        <v>#REF!</v>
      </c>
      <c r="J1211" s="33" t="e">
        <f t="shared" si="424"/>
        <v>#REF!</v>
      </c>
      <c r="K1211" s="32" t="e">
        <f t="shared" si="424"/>
        <v>#REF!</v>
      </c>
    </row>
    <row r="1212" spans="1:11" hidden="1" outlineLevel="3" x14ac:dyDescent="0.35">
      <c r="A1212" s="49" t="e">
        <f>#REF!</f>
        <v>#REF!</v>
      </c>
      <c r="B1212" s="50" t="e">
        <f>#REF!</f>
        <v>#REF!</v>
      </c>
      <c r="C1212" s="30" t="e">
        <f>IF(LEFT(B1212,6)="Direct",#REF!,0)</f>
        <v>#REF!</v>
      </c>
      <c r="D1212" s="31" t="e">
        <f>#REF!-C1212</f>
        <v>#REF!</v>
      </c>
      <c r="E1212" s="31" t="e">
        <f>C1212+D1212</f>
        <v>#REF!</v>
      </c>
      <c r="F1212" s="30" t="e">
        <f>IF(LEFT(B1212,9)="Direct-WA",#REF!,0)</f>
        <v>#REF!</v>
      </c>
      <c r="G1212" s="33" t="e">
        <f>IF(LEFT(B1212,9)="Direct-WA",0,#REF!*#REF!)</f>
        <v>#REF!</v>
      </c>
      <c r="H1212" s="31" t="e">
        <f>F1212+G1212</f>
        <v>#REF!</v>
      </c>
      <c r="I1212" s="30" t="e">
        <f>IF(LEFT(B1212,9)="Direct-OR",#REF!,0)</f>
        <v>#REF!</v>
      </c>
      <c r="J1212" s="33" t="e">
        <f>IF(LEFT(B1212,9)="Direct-OR",0,D1212-G1212)</f>
        <v>#REF!</v>
      </c>
      <c r="K1212" s="32" t="e">
        <f>I1212+J1212</f>
        <v>#REF!</v>
      </c>
    </row>
    <row r="1213" spans="1:11" hidden="1" outlineLevel="3" x14ac:dyDescent="0.35">
      <c r="A1213" s="49" t="e">
        <f>#REF!</f>
        <v>#REF!</v>
      </c>
      <c r="B1213" s="50" t="e">
        <f>#REF!</f>
        <v>#REF!</v>
      </c>
      <c r="C1213" s="30" t="e">
        <f>IF(LEFT(B1213,6)="Direct",#REF!,0)</f>
        <v>#REF!</v>
      </c>
      <c r="D1213" s="31" t="e">
        <f>#REF!-C1213</f>
        <v>#REF!</v>
      </c>
      <c r="E1213" s="31" t="e">
        <f>C1213+D1213</f>
        <v>#REF!</v>
      </c>
      <c r="F1213" s="30" t="e">
        <f>IF(LEFT(B1213,9)="Direct-WA",#REF!,0)</f>
        <v>#REF!</v>
      </c>
      <c r="G1213" s="33" t="e">
        <f>IF(LEFT(B1213,9)="Direct-WA",0,#REF!*#REF!)</f>
        <v>#REF!</v>
      </c>
      <c r="H1213" s="31" t="e">
        <f>F1213+G1213</f>
        <v>#REF!</v>
      </c>
      <c r="I1213" s="30" t="e">
        <f>IF(LEFT(B1213,9)="Direct-OR",#REF!,0)</f>
        <v>#REF!</v>
      </c>
      <c r="J1213" s="33" t="e">
        <f>IF(LEFT(B1213,9)="Direct-OR",0,D1213-G1213)</f>
        <v>#REF!</v>
      </c>
      <c r="K1213" s="32" t="e">
        <f>I1213+J1213</f>
        <v>#REF!</v>
      </c>
    </row>
    <row r="1214" spans="1:11" outlineLevel="2" collapsed="1" x14ac:dyDescent="0.35">
      <c r="A1214" s="49"/>
      <c r="B1214" s="51" t="s">
        <v>106</v>
      </c>
      <c r="C1214" s="30" t="e">
        <f t="shared" ref="C1214:K1214" si="425">SUBTOTAL(9,C1212:C1213)</f>
        <v>#REF!</v>
      </c>
      <c r="D1214" s="31" t="e">
        <f t="shared" si="425"/>
        <v>#REF!</v>
      </c>
      <c r="E1214" s="31" t="e">
        <f t="shared" si="425"/>
        <v>#REF!</v>
      </c>
      <c r="F1214" s="30" t="e">
        <f t="shared" si="425"/>
        <v>#REF!</v>
      </c>
      <c r="G1214" s="33" t="e">
        <f t="shared" si="425"/>
        <v>#REF!</v>
      </c>
      <c r="H1214" s="31" t="e">
        <f t="shared" si="425"/>
        <v>#REF!</v>
      </c>
      <c r="I1214" s="30" t="e">
        <f t="shared" si="425"/>
        <v>#REF!</v>
      </c>
      <c r="J1214" s="33" t="e">
        <f t="shared" si="425"/>
        <v>#REF!</v>
      </c>
      <c r="K1214" s="31" t="e">
        <f t="shared" si="425"/>
        <v>#REF!</v>
      </c>
    </row>
    <row r="1215" spans="1:11" outlineLevel="1" x14ac:dyDescent="0.35">
      <c r="A1215" s="57" t="s">
        <v>96</v>
      </c>
      <c r="B1215" s="50"/>
      <c r="C1215" s="30" t="e">
        <f t="shared" ref="C1215:K1215" si="426">SUBTOTAL(9,C1136:C1213)</f>
        <v>#REF!</v>
      </c>
      <c r="D1215" s="31" t="e">
        <f t="shared" si="426"/>
        <v>#REF!</v>
      </c>
      <c r="E1215" s="31" t="e">
        <f t="shared" si="426"/>
        <v>#REF!</v>
      </c>
      <c r="F1215" s="30" t="e">
        <f t="shared" si="426"/>
        <v>#REF!</v>
      </c>
      <c r="G1215" s="33" t="e">
        <f t="shared" si="426"/>
        <v>#REF!</v>
      </c>
      <c r="H1215" s="31" t="e">
        <f t="shared" si="426"/>
        <v>#REF!</v>
      </c>
      <c r="I1215" s="30" t="e">
        <f t="shared" si="426"/>
        <v>#REF!</v>
      </c>
      <c r="J1215" s="33" t="e">
        <f t="shared" si="426"/>
        <v>#REF!</v>
      </c>
      <c r="K1215" s="31" t="e">
        <f t="shared" si="426"/>
        <v>#REF!</v>
      </c>
    </row>
    <row r="1216" spans="1:11" ht="15" thickBot="1" x14ac:dyDescent="0.4">
      <c r="A1216" s="69" t="s">
        <v>101</v>
      </c>
      <c r="B1216" s="62"/>
      <c r="C1216" s="63" t="e">
        <f t="shared" ref="C1216:K1216" si="427">SUBTOTAL(9,C9:C1213)</f>
        <v>#REF!</v>
      </c>
      <c r="D1216" s="64" t="e">
        <f t="shared" si="427"/>
        <v>#REF!</v>
      </c>
      <c r="E1216" s="64" t="e">
        <f t="shared" si="427"/>
        <v>#REF!</v>
      </c>
      <c r="F1216" s="63" t="e">
        <f t="shared" si="427"/>
        <v>#REF!</v>
      </c>
      <c r="G1216" s="65" t="e">
        <f t="shared" si="427"/>
        <v>#REF!</v>
      </c>
      <c r="H1216" s="64" t="e">
        <f t="shared" si="427"/>
        <v>#REF!</v>
      </c>
      <c r="I1216" s="63" t="e">
        <f t="shared" si="427"/>
        <v>#REF!</v>
      </c>
      <c r="J1216" s="65" t="e">
        <f t="shared" si="427"/>
        <v>#REF!</v>
      </c>
      <c r="K1216" s="64" t="e">
        <f t="shared" si="427"/>
        <v>#REF!</v>
      </c>
    </row>
    <row r="1217" spans="3:11" ht="15" thickTop="1" x14ac:dyDescent="0.35">
      <c r="C1217" s="56"/>
      <c r="D1217" s="56"/>
      <c r="E1217" s="56"/>
      <c r="F1217" s="56"/>
      <c r="G1217" s="56"/>
      <c r="H1217" s="56"/>
      <c r="I1217" s="56"/>
      <c r="J1217" s="56"/>
      <c r="K1217" s="56"/>
    </row>
    <row r="1218" spans="3:11" x14ac:dyDescent="0.35">
      <c r="C1218" s="58"/>
      <c r="D1218" s="58"/>
      <c r="E1218" s="58"/>
      <c r="F1218" s="58"/>
      <c r="G1218" s="58"/>
      <c r="H1218" s="58"/>
      <c r="I1218" s="58"/>
      <c r="J1218" s="58"/>
      <c r="K1218" s="58"/>
    </row>
  </sheetData>
  <sortState ref="A9:K995">
    <sortCondition ref="A9:A995"/>
    <sortCondition ref="B9:B995"/>
  </sortState>
  <mergeCells count="3">
    <mergeCell ref="C7:E7"/>
    <mergeCell ref="F7:H7"/>
    <mergeCell ref="I7:K7"/>
  </mergeCells>
  <printOptions horizontalCentered="1"/>
  <pageMargins left="0.45" right="0.45" top="0.5" bottom="0.5" header="0.3" footer="0.3"/>
  <pageSetup scale="4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2020-04-30T07:00:00+00:00</OpenedDate>
    <SignificantOrder xmlns="dc463f71-b30c-4ab2-9473-d307f9d35888">false</SignificantOrder>
    <Date1 xmlns="dc463f71-b30c-4ab2-9473-d307f9d35888">2020-04-30T07:00:00+00:00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200396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601C00D1AEBA543B0B5EE795B1CBA33" ma:contentTypeVersion="52" ma:contentTypeDescription="" ma:contentTypeScope="" ma:versionID="f4d66116a86d517a56ad0d842b13d80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0308B0-D80D-481C-B1C6-23952E25DED1}"/>
</file>

<file path=customXml/itemProps2.xml><?xml version="1.0" encoding="utf-8"?>
<ds:datastoreItem xmlns:ds="http://schemas.openxmlformats.org/officeDocument/2006/customXml" ds:itemID="{2937DAD6-0FB4-4014-9424-EC52BAC9481B}"/>
</file>

<file path=customXml/itemProps3.xml><?xml version="1.0" encoding="utf-8"?>
<ds:datastoreItem xmlns:ds="http://schemas.openxmlformats.org/officeDocument/2006/customXml" ds:itemID="{3640B10F-3E15-4898-AD4F-6A38A18AC76C}"/>
</file>

<file path=customXml/itemProps4.xml><?xml version="1.0" encoding="utf-8"?>
<ds:datastoreItem xmlns:ds="http://schemas.openxmlformats.org/officeDocument/2006/customXml" ds:itemID="{6154A6FB-AF95-451D-AA17-9ABFA1676B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40</vt:i4>
      </vt:variant>
    </vt:vector>
  </HeadingPairs>
  <TitlesOfParts>
    <vt:vector size="66" baseType="lpstr">
      <vt:lpstr>JAN Detail</vt:lpstr>
      <vt:lpstr>Jan Short Report</vt:lpstr>
      <vt:lpstr>Feb Detail</vt:lpstr>
      <vt:lpstr>Feb Short Report</vt:lpstr>
      <vt:lpstr>MAR Detail</vt:lpstr>
      <vt:lpstr>Mar Short Report</vt:lpstr>
      <vt:lpstr>APR Detail</vt:lpstr>
      <vt:lpstr>Apr Short Report</vt:lpstr>
      <vt:lpstr>MAY Detail</vt:lpstr>
      <vt:lpstr>May Short Report</vt:lpstr>
      <vt:lpstr>JUN Detail</vt:lpstr>
      <vt:lpstr>Jun Short Report</vt:lpstr>
      <vt:lpstr>JUL Detail</vt:lpstr>
      <vt:lpstr>Jul Short Report</vt:lpstr>
      <vt:lpstr>AUG Detail</vt:lpstr>
      <vt:lpstr>Aug Short Report</vt:lpstr>
      <vt:lpstr>SEP Detail</vt:lpstr>
      <vt:lpstr>Sep Short Report</vt:lpstr>
      <vt:lpstr>OCT Detail</vt:lpstr>
      <vt:lpstr>Oct Short Report</vt:lpstr>
      <vt:lpstr>NOV Detail</vt:lpstr>
      <vt:lpstr>Nov Short Report</vt:lpstr>
      <vt:lpstr>DEC Detail</vt:lpstr>
      <vt:lpstr>Dec Short Report</vt:lpstr>
      <vt:lpstr>2019 Detail</vt:lpstr>
      <vt:lpstr>2019 Short Report</vt:lpstr>
      <vt:lpstr>'2019 Detail'!Print_Area</vt:lpstr>
      <vt:lpstr>'2019 Short Report'!Print_Area</vt:lpstr>
      <vt:lpstr>'APR Detail'!Print_Area</vt:lpstr>
      <vt:lpstr>'AUG Detail'!Print_Area</vt:lpstr>
      <vt:lpstr>'DEC Detail'!Print_Area</vt:lpstr>
      <vt:lpstr>'Feb Detail'!Print_Area</vt:lpstr>
      <vt:lpstr>'JAN Detail'!Print_Area</vt:lpstr>
      <vt:lpstr>'JUL Detail'!Print_Area</vt:lpstr>
      <vt:lpstr>'JUN Detail'!Print_Area</vt:lpstr>
      <vt:lpstr>'MAR Detail'!Print_Area</vt:lpstr>
      <vt:lpstr>'MAY Detail'!Print_Area</vt:lpstr>
      <vt:lpstr>'NOV Detail'!Print_Area</vt:lpstr>
      <vt:lpstr>'OCT Detail'!Print_Area</vt:lpstr>
      <vt:lpstr>'SEP Detail'!Print_Area</vt:lpstr>
      <vt:lpstr>'2019 Detail'!Print_Titles</vt:lpstr>
      <vt:lpstr>'2019 Short Report'!Print_Titles</vt:lpstr>
      <vt:lpstr>'APR Detail'!Print_Titles</vt:lpstr>
      <vt:lpstr>'Apr Short Report'!Print_Titles</vt:lpstr>
      <vt:lpstr>'AUG Detail'!Print_Titles</vt:lpstr>
      <vt:lpstr>'Aug Short Report'!Print_Titles</vt:lpstr>
      <vt:lpstr>'DEC Detail'!Print_Titles</vt:lpstr>
      <vt:lpstr>'Dec Short Report'!Print_Titles</vt:lpstr>
      <vt:lpstr>'Feb Detail'!Print_Titles</vt:lpstr>
      <vt:lpstr>'Feb Short Report'!Print_Titles</vt:lpstr>
      <vt:lpstr>'JAN Detail'!Print_Titles</vt:lpstr>
      <vt:lpstr>'Jan Short Report'!Print_Titles</vt:lpstr>
      <vt:lpstr>'JUL Detail'!Print_Titles</vt:lpstr>
      <vt:lpstr>'Jul Short Report'!Print_Titles</vt:lpstr>
      <vt:lpstr>'JUN Detail'!Print_Titles</vt:lpstr>
      <vt:lpstr>'Jun Short Report'!Print_Titles</vt:lpstr>
      <vt:lpstr>'MAR Detail'!Print_Titles</vt:lpstr>
      <vt:lpstr>'Mar Short Report'!Print_Titles</vt:lpstr>
      <vt:lpstr>'MAY Detail'!Print_Titles</vt:lpstr>
      <vt:lpstr>'May Short Report'!Print_Titles</vt:lpstr>
      <vt:lpstr>'NOV Detail'!Print_Titles</vt:lpstr>
      <vt:lpstr>'Nov Short Report'!Print_Titles</vt:lpstr>
      <vt:lpstr>'OCT Detail'!Print_Titles</vt:lpstr>
      <vt:lpstr>'Oct Short Report'!Print_Titles</vt:lpstr>
      <vt:lpstr>'SEP Detail'!Print_Titles</vt:lpstr>
      <vt:lpstr>'Sep Short Report'!Print_Titles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Kyle T.</dc:creator>
  <cp:lastModifiedBy>Bourdo, Lora</cp:lastModifiedBy>
  <cp:lastPrinted>2020-03-31T17:06:02Z</cp:lastPrinted>
  <dcterms:created xsi:type="dcterms:W3CDTF">2019-05-01T16:16:22Z</dcterms:created>
  <dcterms:modified xsi:type="dcterms:W3CDTF">2020-04-29T22:19:55Z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0x0101006E56B4D1795A2E4DB2F0B01679ED314A00B601C00D1AEBA543B0B5EE795B1CBA33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